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Documents RAMCAS\RAM CAS\MEJORA CONTINUA\CONTROL DE BUFFERS\REPORTES\"/>
    </mc:Choice>
  </mc:AlternateContent>
  <bookViews>
    <workbookView xWindow="0" yWindow="3600" windowWidth="24000" windowHeight="6135"/>
  </bookViews>
  <sheets>
    <sheet name="CONTENIDO" sheetId="8" r:id="rId1"/>
    <sheet name="AYUDA" sheetId="11" r:id="rId2"/>
    <sheet name="Datos_Buffers" sheetId="1" r:id="rId3"/>
    <sheet name="Consolidado_Buffers" sheetId="5" r:id="rId4"/>
    <sheet name="Requerimientos" sheetId="4" r:id="rId5"/>
    <sheet name="Sobreinventario_Fisico" sheetId="3" r:id="rId6"/>
    <sheet name="Sobreinventario_Categorizado" sheetId="10" r:id="rId7"/>
  </sheets>
  <definedNames>
    <definedName name="Consulta_desde_ODBC_RAMCAS1" localSheetId="2" hidden="1">Datos_Buffers!$A$1:$DF$1857</definedName>
    <definedName name="SegmentaciónDeDatos_ach_nombre2">#N/A</definedName>
    <definedName name="SegmentaciónDeDatos_bod_nombre2">#N/A</definedName>
    <definedName name="SegmentaciónDeDatos_buh_color_inventario_fisico">#N/A</definedName>
    <definedName name="SegmentaciónDeDatos_emp_nombre">#N/A</definedName>
    <definedName name="SegmentaciónDeDatos_pro_familia">#N/A</definedName>
    <definedName name="SegmentaciónDeDatos_pro_grupo">#N/A</definedName>
    <definedName name="SegmentaciónDeDatos_pro_linea">#N/A</definedName>
    <definedName name="SegmentaciónDeDatos_pro_marca">#N/A</definedName>
    <definedName name="SegmentaciónDeDatos_pro_marca1">#N/A</definedName>
    <definedName name="SegmentaciónDeDatos_pro_nombre1">#N/A</definedName>
    <definedName name="SegmentaciónDeDatos_pro_tipo">#N/A</definedName>
  </definedNames>
  <calcPr calcId="152511"/>
  <pivotCaches>
    <pivotCache cacheId="84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G2" i="1" l="1"/>
  <c r="DG3" i="1"/>
  <c r="DG4" i="1"/>
  <c r="DH4" i="1" s="1"/>
  <c r="DG5" i="1"/>
  <c r="DG6" i="1"/>
  <c r="DG7" i="1"/>
  <c r="DG8" i="1"/>
  <c r="DG9" i="1"/>
  <c r="DG10" i="1"/>
  <c r="DG11" i="1"/>
  <c r="DG12" i="1"/>
  <c r="DG13" i="1"/>
  <c r="DG14" i="1"/>
  <c r="DG15" i="1"/>
  <c r="DG16" i="1"/>
  <c r="DG17" i="1"/>
  <c r="DG18" i="1"/>
  <c r="DG19" i="1"/>
  <c r="DG20" i="1"/>
  <c r="DG21" i="1"/>
  <c r="DG22" i="1"/>
  <c r="DG23" i="1"/>
  <c r="DG24" i="1"/>
  <c r="DG25" i="1"/>
  <c r="DG26" i="1"/>
  <c r="DG27" i="1"/>
  <c r="DG28" i="1"/>
  <c r="DG29" i="1"/>
  <c r="DG30" i="1"/>
  <c r="DG31" i="1"/>
  <c r="DG32" i="1"/>
  <c r="DG33" i="1"/>
  <c r="DG34" i="1"/>
  <c r="DG35" i="1"/>
  <c r="DG36" i="1"/>
  <c r="DG37" i="1"/>
  <c r="DG38" i="1"/>
  <c r="DG39" i="1"/>
  <c r="DG40" i="1"/>
  <c r="DG41" i="1"/>
  <c r="DG42" i="1"/>
  <c r="DG43" i="1"/>
  <c r="DG44" i="1"/>
  <c r="DG45" i="1"/>
  <c r="DG46" i="1"/>
  <c r="DG47" i="1"/>
  <c r="DG48" i="1"/>
  <c r="DG49" i="1"/>
  <c r="DG50" i="1"/>
  <c r="DG51" i="1"/>
  <c r="DG52" i="1"/>
  <c r="DG53" i="1"/>
  <c r="DG54" i="1"/>
  <c r="DG55" i="1"/>
  <c r="DG56" i="1"/>
  <c r="DG57" i="1"/>
  <c r="DG58" i="1"/>
  <c r="DG59" i="1"/>
  <c r="DG60" i="1"/>
  <c r="DG61" i="1"/>
  <c r="DG62" i="1"/>
  <c r="DG63" i="1"/>
  <c r="DG64" i="1"/>
  <c r="DG65" i="1"/>
  <c r="DG66" i="1"/>
  <c r="DG67" i="1"/>
  <c r="DG68" i="1"/>
  <c r="DG69" i="1"/>
  <c r="DG70" i="1"/>
  <c r="DG71" i="1"/>
  <c r="DG72" i="1"/>
  <c r="DG73" i="1"/>
  <c r="DG74" i="1"/>
  <c r="DG75" i="1"/>
  <c r="DG76" i="1"/>
  <c r="DG77" i="1"/>
  <c r="DG78" i="1"/>
  <c r="DG79" i="1"/>
  <c r="DG80" i="1"/>
  <c r="DG81" i="1"/>
  <c r="DG82" i="1"/>
  <c r="DG83" i="1"/>
  <c r="DG84" i="1"/>
  <c r="DG85" i="1"/>
  <c r="DG86" i="1"/>
  <c r="DG87" i="1"/>
  <c r="DG88" i="1"/>
  <c r="DG89" i="1"/>
  <c r="DG90" i="1"/>
  <c r="DG91" i="1"/>
  <c r="DG92" i="1"/>
  <c r="DG93" i="1"/>
  <c r="DG94" i="1"/>
  <c r="DG95" i="1"/>
  <c r="DG96" i="1"/>
  <c r="DG97" i="1"/>
  <c r="DG98" i="1"/>
  <c r="DG99" i="1"/>
  <c r="DG100" i="1"/>
  <c r="DG101" i="1"/>
  <c r="DG102" i="1"/>
  <c r="DG103" i="1"/>
  <c r="DG104" i="1"/>
  <c r="DG105" i="1"/>
  <c r="DG106" i="1"/>
  <c r="DG107" i="1"/>
  <c r="DG108" i="1"/>
  <c r="DG109" i="1"/>
  <c r="DG110" i="1"/>
  <c r="DG111" i="1"/>
  <c r="DG112" i="1"/>
  <c r="DG113" i="1"/>
  <c r="DG114" i="1"/>
  <c r="DG115" i="1"/>
  <c r="DG116" i="1"/>
  <c r="DG117" i="1"/>
  <c r="DG118" i="1"/>
  <c r="DG119" i="1"/>
  <c r="DG120" i="1"/>
  <c r="DG121" i="1"/>
  <c r="DG122" i="1"/>
  <c r="DG123" i="1"/>
  <c r="DG124" i="1"/>
  <c r="DG125" i="1"/>
  <c r="DG126" i="1"/>
  <c r="DG127" i="1"/>
  <c r="DG128" i="1"/>
  <c r="DG129" i="1"/>
  <c r="DG130" i="1"/>
  <c r="DG131" i="1"/>
  <c r="DG132" i="1"/>
  <c r="DG133" i="1"/>
  <c r="DG134" i="1"/>
  <c r="DG135" i="1"/>
  <c r="DG136" i="1"/>
  <c r="DG137" i="1"/>
  <c r="DG138" i="1"/>
  <c r="DG139" i="1"/>
  <c r="DG140" i="1"/>
  <c r="DG141" i="1"/>
  <c r="DG142" i="1"/>
  <c r="DG143" i="1"/>
  <c r="DG144" i="1"/>
  <c r="DG145" i="1"/>
  <c r="DG146" i="1"/>
  <c r="DG147" i="1"/>
  <c r="DG148" i="1"/>
  <c r="DG149" i="1"/>
  <c r="DG150" i="1"/>
  <c r="DG151" i="1"/>
  <c r="DG152" i="1"/>
  <c r="DG153" i="1"/>
  <c r="DG154" i="1"/>
  <c r="DG155" i="1"/>
  <c r="DG156" i="1"/>
  <c r="DG157" i="1"/>
  <c r="DG158" i="1"/>
  <c r="DG159" i="1"/>
  <c r="DG160" i="1"/>
  <c r="DG161" i="1"/>
  <c r="DG162" i="1"/>
  <c r="DG163" i="1"/>
  <c r="DG164" i="1"/>
  <c r="DG165" i="1"/>
  <c r="DG166" i="1"/>
  <c r="DG167" i="1"/>
  <c r="DG168" i="1"/>
  <c r="DG169" i="1"/>
  <c r="DG170" i="1"/>
  <c r="DG171" i="1"/>
  <c r="DG172" i="1"/>
  <c r="DG173" i="1"/>
  <c r="DG174" i="1"/>
  <c r="DG175" i="1"/>
  <c r="DG176" i="1"/>
  <c r="DG177" i="1"/>
  <c r="DG178" i="1"/>
  <c r="DG179" i="1"/>
  <c r="DG180" i="1"/>
  <c r="DG181" i="1"/>
  <c r="DG182" i="1"/>
  <c r="DG183" i="1"/>
  <c r="DG184" i="1"/>
  <c r="DG185" i="1"/>
  <c r="DG186" i="1"/>
  <c r="DG187" i="1"/>
  <c r="DG188" i="1"/>
  <c r="DG189" i="1"/>
  <c r="DG190" i="1"/>
  <c r="DG191" i="1"/>
  <c r="DG192" i="1"/>
  <c r="DG193" i="1"/>
  <c r="DG194" i="1"/>
  <c r="DG195" i="1"/>
  <c r="DG196" i="1"/>
  <c r="DG197" i="1"/>
  <c r="DG198" i="1"/>
  <c r="DG199" i="1"/>
  <c r="DG200" i="1"/>
  <c r="DG201" i="1"/>
  <c r="DG202" i="1"/>
  <c r="DG203" i="1"/>
  <c r="DG204" i="1"/>
  <c r="DG205" i="1"/>
  <c r="DG206" i="1"/>
  <c r="DG207" i="1"/>
  <c r="DG208" i="1"/>
  <c r="DG209" i="1"/>
  <c r="DG210" i="1"/>
  <c r="DG211" i="1"/>
  <c r="DG212" i="1"/>
  <c r="DG213" i="1"/>
  <c r="DG214" i="1"/>
  <c r="DG215" i="1"/>
  <c r="DG216" i="1"/>
  <c r="DG217" i="1"/>
  <c r="DG218" i="1"/>
  <c r="DG219" i="1"/>
  <c r="DG220" i="1"/>
  <c r="DG221" i="1"/>
  <c r="DG222" i="1"/>
  <c r="DG223" i="1"/>
  <c r="DG224" i="1"/>
  <c r="DG225" i="1"/>
  <c r="DG226" i="1"/>
  <c r="DG227" i="1"/>
  <c r="DG228" i="1"/>
  <c r="DG229" i="1"/>
  <c r="DG230" i="1"/>
  <c r="DG231" i="1"/>
  <c r="DG232" i="1"/>
  <c r="DG233" i="1"/>
  <c r="DG234" i="1"/>
  <c r="DG235" i="1"/>
  <c r="DG236" i="1"/>
  <c r="DG237" i="1"/>
  <c r="DG238" i="1"/>
  <c r="DG239" i="1"/>
  <c r="DG240" i="1"/>
  <c r="DG241" i="1"/>
  <c r="DG242" i="1"/>
  <c r="DG243" i="1"/>
  <c r="DG244" i="1"/>
  <c r="DG245" i="1"/>
  <c r="DG246" i="1"/>
  <c r="DG247" i="1"/>
  <c r="DG248" i="1"/>
  <c r="DG249" i="1"/>
  <c r="DG250" i="1"/>
  <c r="DG251" i="1"/>
  <c r="DG252" i="1"/>
  <c r="DG253" i="1"/>
  <c r="DG254" i="1"/>
  <c r="DG255" i="1"/>
  <c r="DG256" i="1"/>
  <c r="DG257" i="1"/>
  <c r="DG258" i="1"/>
  <c r="DG259" i="1"/>
  <c r="DG260" i="1"/>
  <c r="DG261" i="1"/>
  <c r="DG262" i="1"/>
  <c r="DG263" i="1"/>
  <c r="DG264" i="1"/>
  <c r="DG265" i="1"/>
  <c r="DG266" i="1"/>
  <c r="DG267" i="1"/>
  <c r="DG268" i="1"/>
  <c r="DG269" i="1"/>
  <c r="DG270" i="1"/>
  <c r="DG271" i="1"/>
  <c r="DG272" i="1"/>
  <c r="DG273" i="1"/>
  <c r="DG274" i="1"/>
  <c r="DG275" i="1"/>
  <c r="DG276" i="1"/>
  <c r="DG277" i="1"/>
  <c r="DG278" i="1"/>
  <c r="DG279" i="1"/>
  <c r="DG280" i="1"/>
  <c r="DG281" i="1"/>
  <c r="DG282" i="1"/>
  <c r="DG283" i="1"/>
  <c r="DG284" i="1"/>
  <c r="DG285" i="1"/>
  <c r="DG286" i="1"/>
  <c r="DG287" i="1"/>
  <c r="DG288" i="1"/>
  <c r="DG289" i="1"/>
  <c r="DG290" i="1"/>
  <c r="DG291" i="1"/>
  <c r="DG292" i="1"/>
  <c r="DG293" i="1"/>
  <c r="DG294" i="1"/>
  <c r="DG295" i="1"/>
  <c r="DG296" i="1"/>
  <c r="DG297" i="1"/>
  <c r="DG298" i="1"/>
  <c r="DG299" i="1"/>
  <c r="DG300" i="1"/>
  <c r="DG301" i="1"/>
  <c r="DG302" i="1"/>
  <c r="DG303" i="1"/>
  <c r="DG304" i="1"/>
  <c r="DG305" i="1"/>
  <c r="DG306" i="1"/>
  <c r="DG307" i="1"/>
  <c r="DG308" i="1"/>
  <c r="DG309" i="1"/>
  <c r="DG310" i="1"/>
  <c r="DG311" i="1"/>
  <c r="DG312" i="1"/>
  <c r="DG313" i="1"/>
  <c r="DG314" i="1"/>
  <c r="DG315" i="1"/>
  <c r="DG316" i="1"/>
  <c r="DG317" i="1"/>
  <c r="DG318" i="1"/>
  <c r="DG319" i="1"/>
  <c r="DG320" i="1"/>
  <c r="DG321" i="1"/>
  <c r="DG322" i="1"/>
  <c r="DG323" i="1"/>
  <c r="DG324" i="1"/>
  <c r="DG325" i="1"/>
  <c r="DG326" i="1"/>
  <c r="DG327" i="1"/>
  <c r="DG328" i="1"/>
  <c r="DG329" i="1"/>
  <c r="DG330" i="1"/>
  <c r="DG331" i="1"/>
  <c r="DG332" i="1"/>
  <c r="DG333" i="1"/>
  <c r="DG334" i="1"/>
  <c r="DG335" i="1"/>
  <c r="DG336" i="1"/>
  <c r="DG337" i="1"/>
  <c r="DG338" i="1"/>
  <c r="DG339" i="1"/>
  <c r="DG340" i="1"/>
  <c r="DG341" i="1"/>
  <c r="DG342" i="1"/>
  <c r="DG343" i="1"/>
  <c r="DG344" i="1"/>
  <c r="DG345" i="1"/>
  <c r="DG346" i="1"/>
  <c r="DG347" i="1"/>
  <c r="DG348" i="1"/>
  <c r="DG349" i="1"/>
  <c r="DG350" i="1"/>
  <c r="DG351" i="1"/>
  <c r="DG352" i="1"/>
  <c r="DG353" i="1"/>
  <c r="DG354" i="1"/>
  <c r="DG355" i="1"/>
  <c r="DG356" i="1"/>
  <c r="DG357" i="1"/>
  <c r="DG358" i="1"/>
  <c r="DG359" i="1"/>
  <c r="DG360" i="1"/>
  <c r="DG361" i="1"/>
  <c r="DG362" i="1"/>
  <c r="DG363" i="1"/>
  <c r="DG364" i="1"/>
  <c r="DG365" i="1"/>
  <c r="DG366" i="1"/>
  <c r="DG367" i="1"/>
  <c r="DG368" i="1"/>
  <c r="DG369" i="1"/>
  <c r="DG370" i="1"/>
  <c r="DG371" i="1"/>
  <c r="DG372" i="1"/>
  <c r="DG373" i="1"/>
  <c r="DG374" i="1"/>
  <c r="DG375" i="1"/>
  <c r="DG376" i="1"/>
  <c r="DG377" i="1"/>
  <c r="DG378" i="1"/>
  <c r="DG379" i="1"/>
  <c r="DG380" i="1"/>
  <c r="DG381" i="1"/>
  <c r="DG382" i="1"/>
  <c r="DG383" i="1"/>
  <c r="DG384" i="1"/>
  <c r="DG385" i="1"/>
  <c r="DG386" i="1"/>
  <c r="DG387" i="1"/>
  <c r="DG388" i="1"/>
  <c r="DG389" i="1"/>
  <c r="DG390" i="1"/>
  <c r="DG391" i="1"/>
  <c r="DG392" i="1"/>
  <c r="DG393" i="1"/>
  <c r="DG394" i="1"/>
  <c r="DG395" i="1"/>
  <c r="DG396" i="1"/>
  <c r="DG397" i="1"/>
  <c r="DG398" i="1"/>
  <c r="DG399" i="1"/>
  <c r="DG400" i="1"/>
  <c r="DG401" i="1"/>
  <c r="DG402" i="1"/>
  <c r="DG403" i="1"/>
  <c r="DG404" i="1"/>
  <c r="DG405" i="1"/>
  <c r="DG406" i="1"/>
  <c r="DG407" i="1"/>
  <c r="DG408" i="1"/>
  <c r="DG409" i="1"/>
  <c r="DG410" i="1"/>
  <c r="DG411" i="1"/>
  <c r="DG412" i="1"/>
  <c r="DG413" i="1"/>
  <c r="DG414" i="1"/>
  <c r="DG415" i="1"/>
  <c r="DG416" i="1"/>
  <c r="DG417" i="1"/>
  <c r="DG418" i="1"/>
  <c r="DG419" i="1"/>
  <c r="DG420" i="1"/>
  <c r="DG421" i="1"/>
  <c r="DG422" i="1"/>
  <c r="DG423" i="1"/>
  <c r="DG424" i="1"/>
  <c r="DG425" i="1"/>
  <c r="DG426" i="1"/>
  <c r="DG427" i="1"/>
  <c r="DG428" i="1"/>
  <c r="DG429" i="1"/>
  <c r="DG430" i="1"/>
  <c r="DG431" i="1"/>
  <c r="DG432" i="1"/>
  <c r="DG433" i="1"/>
  <c r="DG434" i="1"/>
  <c r="DG435" i="1"/>
  <c r="DG436" i="1"/>
  <c r="DG437" i="1"/>
  <c r="DG438" i="1"/>
  <c r="DG439" i="1"/>
  <c r="DG440" i="1"/>
  <c r="DG441" i="1"/>
  <c r="DG442" i="1"/>
  <c r="DG443" i="1"/>
  <c r="DG444" i="1"/>
  <c r="DG445" i="1"/>
  <c r="DG446" i="1"/>
  <c r="DG447" i="1"/>
  <c r="DG448" i="1"/>
  <c r="DG449" i="1"/>
  <c r="DG450" i="1"/>
  <c r="DG451" i="1"/>
  <c r="DG452" i="1"/>
  <c r="DG453" i="1"/>
  <c r="DG454" i="1"/>
  <c r="DG455" i="1"/>
  <c r="DG456" i="1"/>
  <c r="DG457" i="1"/>
  <c r="DG458" i="1"/>
  <c r="DG459" i="1"/>
  <c r="DG460" i="1"/>
  <c r="DG461" i="1"/>
  <c r="DG462" i="1"/>
  <c r="DG463" i="1"/>
  <c r="DG464" i="1"/>
  <c r="DG465" i="1"/>
  <c r="DG466" i="1"/>
  <c r="DG467" i="1"/>
  <c r="DG468" i="1"/>
  <c r="DG469" i="1"/>
  <c r="DG470" i="1"/>
  <c r="DG471" i="1"/>
  <c r="DG472" i="1"/>
  <c r="DG473" i="1"/>
  <c r="DG474" i="1"/>
  <c r="DG475" i="1"/>
  <c r="DG476" i="1"/>
  <c r="DG477" i="1"/>
  <c r="DG478" i="1"/>
  <c r="DG479" i="1"/>
  <c r="DG480" i="1"/>
  <c r="DG481" i="1"/>
  <c r="DG482" i="1"/>
  <c r="DG483" i="1"/>
  <c r="DG484" i="1"/>
  <c r="DG485" i="1"/>
  <c r="DG486" i="1"/>
  <c r="DG487" i="1"/>
  <c r="DG488" i="1"/>
  <c r="DG489" i="1"/>
  <c r="DG490" i="1"/>
  <c r="DG491" i="1"/>
  <c r="DG492" i="1"/>
  <c r="DG493" i="1"/>
  <c r="DG494" i="1"/>
  <c r="DG495" i="1"/>
  <c r="DG496" i="1"/>
  <c r="DG497" i="1"/>
  <c r="DG498" i="1"/>
  <c r="DG499" i="1"/>
  <c r="DG500" i="1"/>
  <c r="DG501" i="1"/>
  <c r="DG502" i="1"/>
  <c r="DG503" i="1"/>
  <c r="DG504" i="1"/>
  <c r="DG505" i="1"/>
  <c r="DG506" i="1"/>
  <c r="DG507" i="1"/>
  <c r="DG508" i="1"/>
  <c r="DG509" i="1"/>
  <c r="DG510" i="1"/>
  <c r="DG511" i="1"/>
  <c r="DG512" i="1"/>
  <c r="DG513" i="1"/>
  <c r="DG514" i="1"/>
  <c r="DG515" i="1"/>
  <c r="DG516" i="1"/>
  <c r="DG517" i="1"/>
  <c r="DG518" i="1"/>
  <c r="DG519" i="1"/>
  <c r="DG520" i="1"/>
  <c r="DG521" i="1"/>
  <c r="DG522" i="1"/>
  <c r="DG523" i="1"/>
  <c r="DG524" i="1"/>
  <c r="DG525" i="1"/>
  <c r="DG526" i="1"/>
  <c r="DG527" i="1"/>
  <c r="DG528" i="1"/>
  <c r="DG529" i="1"/>
  <c r="DG530" i="1"/>
  <c r="DG531" i="1"/>
  <c r="DG532" i="1"/>
  <c r="DG533" i="1"/>
  <c r="DG534" i="1"/>
  <c r="DG535" i="1"/>
  <c r="DG536" i="1"/>
  <c r="DG537" i="1"/>
  <c r="DG538" i="1"/>
  <c r="DG539" i="1"/>
  <c r="DG540" i="1"/>
  <c r="DG541" i="1"/>
  <c r="DG542" i="1"/>
  <c r="DG543" i="1"/>
  <c r="DG544" i="1"/>
  <c r="DG545" i="1"/>
  <c r="DG546" i="1"/>
  <c r="DG547" i="1"/>
  <c r="DG548" i="1"/>
  <c r="DG549" i="1"/>
  <c r="DG550" i="1"/>
  <c r="DG551" i="1"/>
  <c r="DG552" i="1"/>
  <c r="DG553" i="1"/>
  <c r="DG554" i="1"/>
  <c r="DG555" i="1"/>
  <c r="DG556" i="1"/>
  <c r="DG557" i="1"/>
  <c r="DG558" i="1"/>
  <c r="DG559" i="1"/>
  <c r="DG560" i="1"/>
  <c r="DG561" i="1"/>
  <c r="DG562" i="1"/>
  <c r="DG563" i="1"/>
  <c r="DG564" i="1"/>
  <c r="DG565" i="1"/>
  <c r="DG566" i="1"/>
  <c r="DG567" i="1"/>
  <c r="DG568" i="1"/>
  <c r="DG569" i="1"/>
  <c r="DG570" i="1"/>
  <c r="DG571" i="1"/>
  <c r="DG572" i="1"/>
  <c r="DG573" i="1"/>
  <c r="DG574" i="1"/>
  <c r="DG575" i="1"/>
  <c r="DG576" i="1"/>
  <c r="DG577" i="1"/>
  <c r="DG578" i="1"/>
  <c r="DG579" i="1"/>
  <c r="DG580" i="1"/>
  <c r="DG581" i="1"/>
  <c r="DG582" i="1"/>
  <c r="DG583" i="1"/>
  <c r="DG584" i="1"/>
  <c r="DG585" i="1"/>
  <c r="DG586" i="1"/>
  <c r="DG587" i="1"/>
  <c r="DG588" i="1"/>
  <c r="DG589" i="1"/>
  <c r="DG590" i="1"/>
  <c r="DG591" i="1"/>
  <c r="DG592" i="1"/>
  <c r="DG593" i="1"/>
  <c r="DG594" i="1"/>
  <c r="DG595" i="1"/>
  <c r="DG596" i="1"/>
  <c r="DG597" i="1"/>
  <c r="DG598" i="1"/>
  <c r="DG599" i="1"/>
  <c r="DG600" i="1"/>
  <c r="DG601" i="1"/>
  <c r="DG602" i="1"/>
  <c r="DG603" i="1"/>
  <c r="DG604" i="1"/>
  <c r="DG605" i="1"/>
  <c r="DG606" i="1"/>
  <c r="DG607" i="1"/>
  <c r="DG608" i="1"/>
  <c r="DG609" i="1"/>
  <c r="DG610" i="1"/>
  <c r="DG611" i="1"/>
  <c r="DG612" i="1"/>
  <c r="DG613" i="1"/>
  <c r="DG614" i="1"/>
  <c r="DG615" i="1"/>
  <c r="DG616" i="1"/>
  <c r="DG617" i="1"/>
  <c r="DG618" i="1"/>
  <c r="DG619" i="1"/>
  <c r="DG620" i="1"/>
  <c r="DG621" i="1"/>
  <c r="DG622" i="1"/>
  <c r="DG623" i="1"/>
  <c r="DG624" i="1"/>
  <c r="DG625" i="1"/>
  <c r="DG626" i="1"/>
  <c r="DG627" i="1"/>
  <c r="DG628" i="1"/>
  <c r="DG629" i="1"/>
  <c r="DG630" i="1"/>
  <c r="DG631" i="1"/>
  <c r="DG632" i="1"/>
  <c r="DG633" i="1"/>
  <c r="DG634" i="1"/>
  <c r="DG635" i="1"/>
  <c r="DG636" i="1"/>
  <c r="DG637" i="1"/>
  <c r="DG638" i="1"/>
  <c r="DG639" i="1"/>
  <c r="DG640" i="1"/>
  <c r="DG641" i="1"/>
  <c r="DG642" i="1"/>
  <c r="DG643" i="1"/>
  <c r="DG644" i="1"/>
  <c r="DG645" i="1"/>
  <c r="DG646" i="1"/>
  <c r="DG647" i="1"/>
  <c r="DG648" i="1"/>
  <c r="DG649" i="1"/>
  <c r="DG650" i="1"/>
  <c r="DG651" i="1"/>
  <c r="DG652" i="1"/>
  <c r="DG653" i="1"/>
  <c r="DG654" i="1"/>
  <c r="DG655" i="1"/>
  <c r="DG656" i="1"/>
  <c r="DG657" i="1"/>
  <c r="DG658" i="1"/>
  <c r="DG659" i="1"/>
  <c r="DG660" i="1"/>
  <c r="DG661" i="1"/>
  <c r="DG662" i="1"/>
  <c r="DG663" i="1"/>
  <c r="DG664" i="1"/>
  <c r="DG665" i="1"/>
  <c r="DG666" i="1"/>
  <c r="DG667" i="1"/>
  <c r="DG668" i="1"/>
  <c r="DG669" i="1"/>
  <c r="DG670" i="1"/>
  <c r="DG671" i="1"/>
  <c r="DG672" i="1"/>
  <c r="DG673" i="1"/>
  <c r="DG674" i="1"/>
  <c r="DG675" i="1"/>
  <c r="DG676" i="1"/>
  <c r="DG677" i="1"/>
  <c r="DG678" i="1"/>
  <c r="DG679" i="1"/>
  <c r="DG680" i="1"/>
  <c r="DG681" i="1"/>
  <c r="DG682" i="1"/>
  <c r="DG683" i="1"/>
  <c r="DG684" i="1"/>
  <c r="DG685" i="1"/>
  <c r="DG686" i="1"/>
  <c r="DG687" i="1"/>
  <c r="DG688" i="1"/>
  <c r="DG689" i="1"/>
  <c r="DG690" i="1"/>
  <c r="DG691" i="1"/>
  <c r="DG692" i="1"/>
  <c r="DG693" i="1"/>
  <c r="DG694" i="1"/>
  <c r="DG695" i="1"/>
  <c r="DG696" i="1"/>
  <c r="DG697" i="1"/>
  <c r="DG698" i="1"/>
  <c r="DG699" i="1"/>
  <c r="DG700" i="1"/>
  <c r="DG701" i="1"/>
  <c r="DG702" i="1"/>
  <c r="DG703" i="1"/>
  <c r="DG704" i="1"/>
  <c r="DG705" i="1"/>
  <c r="DG706" i="1"/>
  <c r="DG707" i="1"/>
  <c r="DG708" i="1"/>
  <c r="DG709" i="1"/>
  <c r="DG710" i="1"/>
  <c r="DG711" i="1"/>
  <c r="DG712" i="1"/>
  <c r="DG713" i="1"/>
  <c r="DG714" i="1"/>
  <c r="DG715" i="1"/>
  <c r="DG716" i="1"/>
  <c r="DG717" i="1"/>
  <c r="DG718" i="1"/>
  <c r="DG719" i="1"/>
  <c r="DG720" i="1"/>
  <c r="DG721" i="1"/>
  <c r="DG722" i="1"/>
  <c r="DG723" i="1"/>
  <c r="DG724" i="1"/>
  <c r="DG725" i="1"/>
  <c r="DG726" i="1"/>
  <c r="DG727" i="1"/>
  <c r="DG728" i="1"/>
  <c r="DG729" i="1"/>
  <c r="DG730" i="1"/>
  <c r="DG731" i="1"/>
  <c r="DG732" i="1"/>
  <c r="DG733" i="1"/>
  <c r="DG734" i="1"/>
  <c r="DG735" i="1"/>
  <c r="DG736" i="1"/>
  <c r="DG737" i="1"/>
  <c r="DG738" i="1"/>
  <c r="DG739" i="1"/>
  <c r="DG740" i="1"/>
  <c r="DG741" i="1"/>
  <c r="DG742" i="1"/>
  <c r="DG743" i="1"/>
  <c r="DG744" i="1"/>
  <c r="DG745" i="1"/>
  <c r="DG746" i="1"/>
  <c r="DG747" i="1"/>
  <c r="DG748" i="1"/>
  <c r="DG749" i="1"/>
  <c r="DG750" i="1"/>
  <c r="DG751" i="1"/>
  <c r="DG752" i="1"/>
  <c r="DG753" i="1"/>
  <c r="DG754" i="1"/>
  <c r="DG755" i="1"/>
  <c r="DG756" i="1"/>
  <c r="DG757" i="1"/>
  <c r="DG758" i="1"/>
  <c r="DG759" i="1"/>
  <c r="DG760" i="1"/>
  <c r="DG761" i="1"/>
  <c r="DG762" i="1"/>
  <c r="DG763" i="1"/>
  <c r="DG764" i="1"/>
  <c r="DG765" i="1"/>
  <c r="DG766" i="1"/>
  <c r="DG767" i="1"/>
  <c r="DG768" i="1"/>
  <c r="DG769" i="1"/>
  <c r="DG770" i="1"/>
  <c r="DG771" i="1"/>
  <c r="DG772" i="1"/>
  <c r="DG773" i="1"/>
  <c r="DG774" i="1"/>
  <c r="DG775" i="1"/>
  <c r="DG776" i="1"/>
  <c r="DG777" i="1"/>
  <c r="DG778" i="1"/>
  <c r="DG779" i="1"/>
  <c r="DG780" i="1"/>
  <c r="DG781" i="1"/>
  <c r="DG782" i="1"/>
  <c r="DG783" i="1"/>
  <c r="DG784" i="1"/>
  <c r="DG785" i="1"/>
  <c r="DG786" i="1"/>
  <c r="DG787" i="1"/>
  <c r="DG788" i="1"/>
  <c r="DG789" i="1"/>
  <c r="DG790" i="1"/>
  <c r="DG791" i="1"/>
  <c r="DG792" i="1"/>
  <c r="DG793" i="1"/>
  <c r="DG794" i="1"/>
  <c r="DG795" i="1"/>
  <c r="DG796" i="1"/>
  <c r="DG797" i="1"/>
  <c r="DG798" i="1"/>
  <c r="DG799" i="1"/>
  <c r="DG800" i="1"/>
  <c r="DG801" i="1"/>
  <c r="DG802" i="1"/>
  <c r="DG803" i="1"/>
  <c r="DG804" i="1"/>
  <c r="DG805" i="1"/>
  <c r="DG806" i="1"/>
  <c r="DG807" i="1"/>
  <c r="DG808" i="1"/>
  <c r="DG809" i="1"/>
  <c r="DG810" i="1"/>
  <c r="DG811" i="1"/>
  <c r="DG812" i="1"/>
  <c r="DG813" i="1"/>
  <c r="DG814" i="1"/>
  <c r="DG815" i="1"/>
  <c r="DG816" i="1"/>
  <c r="DG817" i="1"/>
  <c r="DG818" i="1"/>
  <c r="DG819" i="1"/>
  <c r="DG820" i="1"/>
  <c r="DG821" i="1"/>
  <c r="DG822" i="1"/>
  <c r="DG823" i="1"/>
  <c r="DG824" i="1"/>
  <c r="DG825" i="1"/>
  <c r="DG826" i="1"/>
  <c r="DG827" i="1"/>
  <c r="DG828" i="1"/>
  <c r="DG829" i="1"/>
  <c r="DG830" i="1"/>
  <c r="DG831" i="1"/>
  <c r="DG832" i="1"/>
  <c r="DG833" i="1"/>
  <c r="DG834" i="1"/>
  <c r="DG835" i="1"/>
  <c r="DG836" i="1"/>
  <c r="DG837" i="1"/>
  <c r="DG838" i="1"/>
  <c r="DG839" i="1"/>
  <c r="DG840" i="1"/>
  <c r="DG841" i="1"/>
  <c r="DG842" i="1"/>
  <c r="DG843" i="1"/>
  <c r="DG844" i="1"/>
  <c r="DG845" i="1"/>
  <c r="DG846" i="1"/>
  <c r="DG847" i="1"/>
  <c r="DG848" i="1"/>
  <c r="DG849" i="1"/>
  <c r="DG850" i="1"/>
  <c r="DG851" i="1"/>
  <c r="DG852" i="1"/>
  <c r="DG853" i="1"/>
  <c r="DG854" i="1"/>
  <c r="DG855" i="1"/>
  <c r="DG856" i="1"/>
  <c r="DG857" i="1"/>
  <c r="DG858" i="1"/>
  <c r="DG859" i="1"/>
  <c r="DG860" i="1"/>
  <c r="DG861" i="1"/>
  <c r="DG862" i="1"/>
  <c r="DG863" i="1"/>
  <c r="DG864" i="1"/>
  <c r="DG865" i="1"/>
  <c r="DG866" i="1"/>
  <c r="DG867" i="1"/>
  <c r="DG868" i="1"/>
  <c r="DG869" i="1"/>
  <c r="DG870" i="1"/>
  <c r="DG871" i="1"/>
  <c r="DG872" i="1"/>
  <c r="DG873" i="1"/>
  <c r="DG874" i="1"/>
  <c r="DG875" i="1"/>
  <c r="DG876" i="1"/>
  <c r="DG877" i="1"/>
  <c r="DG878" i="1"/>
  <c r="DG879" i="1"/>
  <c r="DG880" i="1"/>
  <c r="DG881" i="1"/>
  <c r="DG882" i="1"/>
  <c r="DG883" i="1"/>
  <c r="DG884" i="1"/>
  <c r="DG885" i="1"/>
  <c r="DG886" i="1"/>
  <c r="DG887" i="1"/>
  <c r="DG888" i="1"/>
  <c r="DG889" i="1"/>
  <c r="DG890" i="1"/>
  <c r="DG891" i="1"/>
  <c r="DG892" i="1"/>
  <c r="DG893" i="1"/>
  <c r="DG894" i="1"/>
  <c r="DG895" i="1"/>
  <c r="DG896" i="1"/>
  <c r="DG897" i="1"/>
  <c r="DG898" i="1"/>
  <c r="DG899" i="1"/>
  <c r="DG900" i="1"/>
  <c r="DG901" i="1"/>
  <c r="DG902" i="1"/>
  <c r="DG903" i="1"/>
  <c r="DG904" i="1"/>
  <c r="DG905" i="1"/>
  <c r="DG906" i="1"/>
  <c r="DG907" i="1"/>
  <c r="DG908" i="1"/>
  <c r="DG909" i="1"/>
  <c r="DG910" i="1"/>
  <c r="DG911" i="1"/>
  <c r="DG912" i="1"/>
  <c r="DG913" i="1"/>
  <c r="DG914" i="1"/>
  <c r="DG915" i="1"/>
  <c r="DG916" i="1"/>
  <c r="DG917" i="1"/>
  <c r="DG918" i="1"/>
  <c r="DG919" i="1"/>
  <c r="DG920" i="1"/>
  <c r="DG921" i="1"/>
  <c r="DG922" i="1"/>
  <c r="DG923" i="1"/>
  <c r="DG924" i="1"/>
  <c r="DG925" i="1"/>
  <c r="DG926" i="1"/>
  <c r="DG927" i="1"/>
  <c r="DG928" i="1"/>
  <c r="DG929" i="1"/>
  <c r="DG930" i="1"/>
  <c r="DG931" i="1"/>
  <c r="DG932" i="1"/>
  <c r="DG933" i="1"/>
  <c r="DG934" i="1"/>
  <c r="DG935" i="1"/>
  <c r="DG936" i="1"/>
  <c r="DG937" i="1"/>
  <c r="DG938" i="1"/>
  <c r="DG939" i="1"/>
  <c r="DG940" i="1"/>
  <c r="DG941" i="1"/>
  <c r="DG942" i="1"/>
  <c r="DG943" i="1"/>
  <c r="DG944" i="1"/>
  <c r="DG945" i="1"/>
  <c r="DG946" i="1"/>
  <c r="DG947" i="1"/>
  <c r="DG948" i="1"/>
  <c r="DG949" i="1"/>
  <c r="DG950" i="1"/>
  <c r="DG951" i="1"/>
  <c r="DG952" i="1"/>
  <c r="DG953" i="1"/>
  <c r="DG954" i="1"/>
  <c r="DG955" i="1"/>
  <c r="DG956" i="1"/>
  <c r="DG957" i="1"/>
  <c r="DG958" i="1"/>
  <c r="DG959" i="1"/>
  <c r="DG960" i="1"/>
  <c r="DG961" i="1"/>
  <c r="DG962" i="1"/>
  <c r="DG963" i="1"/>
  <c r="DG964" i="1"/>
  <c r="DG965" i="1"/>
  <c r="DG966" i="1"/>
  <c r="DG967" i="1"/>
  <c r="DG968" i="1"/>
  <c r="DG969" i="1"/>
  <c r="DG970" i="1"/>
  <c r="DG971" i="1"/>
  <c r="DG972" i="1"/>
  <c r="DG973" i="1"/>
  <c r="DG974" i="1"/>
  <c r="DG975" i="1"/>
  <c r="DG976" i="1"/>
  <c r="DG977" i="1"/>
  <c r="DG978" i="1"/>
  <c r="DG979" i="1"/>
  <c r="DG980" i="1"/>
  <c r="DG981" i="1"/>
  <c r="DG982" i="1"/>
  <c r="DG983" i="1"/>
  <c r="DG984" i="1"/>
  <c r="DG985" i="1"/>
  <c r="DG986" i="1"/>
  <c r="DG987" i="1"/>
  <c r="DG988" i="1"/>
  <c r="DG989" i="1"/>
  <c r="DG990" i="1"/>
  <c r="DG991" i="1"/>
  <c r="DG992" i="1"/>
  <c r="DG993" i="1"/>
  <c r="DG994" i="1"/>
  <c r="DG995" i="1"/>
  <c r="DG996" i="1"/>
  <c r="DG997" i="1"/>
  <c r="DG998" i="1"/>
  <c r="DG999" i="1"/>
  <c r="DG1000" i="1"/>
  <c r="DG1001" i="1"/>
  <c r="DG1002" i="1"/>
  <c r="DG1003" i="1"/>
  <c r="DG1004" i="1"/>
  <c r="DG1005" i="1"/>
  <c r="DG1006" i="1"/>
  <c r="DG1007" i="1"/>
  <c r="DG1008" i="1"/>
  <c r="DG1009" i="1"/>
  <c r="DG1010" i="1"/>
  <c r="DG1011" i="1"/>
  <c r="DG1012" i="1"/>
  <c r="DG1013" i="1"/>
  <c r="DG1014" i="1"/>
  <c r="DG1015" i="1"/>
  <c r="DG1016" i="1"/>
  <c r="DG1017" i="1"/>
  <c r="DG1018" i="1"/>
  <c r="DG1019" i="1"/>
  <c r="DG1020" i="1"/>
  <c r="DG1021" i="1"/>
  <c r="DG1022" i="1"/>
  <c r="DG1023" i="1"/>
  <c r="DG1024" i="1"/>
  <c r="DG1025" i="1"/>
  <c r="DG1026" i="1"/>
  <c r="DG1027" i="1"/>
  <c r="DG1028" i="1"/>
  <c r="DG1029" i="1"/>
  <c r="DG1030" i="1"/>
  <c r="DG1031" i="1"/>
  <c r="DG1032" i="1"/>
  <c r="DG1033" i="1"/>
  <c r="DG1034" i="1"/>
  <c r="DG1035" i="1"/>
  <c r="DG1036" i="1"/>
  <c r="DG1037" i="1"/>
  <c r="DG1038" i="1"/>
  <c r="DG1039" i="1"/>
  <c r="DG1040" i="1"/>
  <c r="DG1041" i="1"/>
  <c r="DG1042" i="1"/>
  <c r="DG1043" i="1"/>
  <c r="DG1044" i="1"/>
  <c r="DG1045" i="1"/>
  <c r="DG1046" i="1"/>
  <c r="DG1047" i="1"/>
  <c r="DG1048" i="1"/>
  <c r="DG1049" i="1"/>
  <c r="DG1050" i="1"/>
  <c r="DG1051" i="1"/>
  <c r="DG1052" i="1"/>
  <c r="DG1053" i="1"/>
  <c r="DG1054" i="1"/>
  <c r="DG1055" i="1"/>
  <c r="DG1056" i="1"/>
  <c r="DG1057" i="1"/>
  <c r="DG1058" i="1"/>
  <c r="DG1059" i="1"/>
  <c r="DG1060" i="1"/>
  <c r="DG1061" i="1"/>
  <c r="DG1062" i="1"/>
  <c r="DG1063" i="1"/>
  <c r="DG1064" i="1"/>
  <c r="DG1065" i="1"/>
  <c r="DG1066" i="1"/>
  <c r="DG1067" i="1"/>
  <c r="DG1068" i="1"/>
  <c r="DG1069" i="1"/>
  <c r="DG1070" i="1"/>
  <c r="DG1071" i="1"/>
  <c r="DG1072" i="1"/>
  <c r="DG1073" i="1"/>
  <c r="DG1074" i="1"/>
  <c r="DG1075" i="1"/>
  <c r="DG1076" i="1"/>
  <c r="DG1077" i="1"/>
  <c r="DG1078" i="1"/>
  <c r="DG1079" i="1"/>
  <c r="DG1080" i="1"/>
  <c r="DG1081" i="1"/>
  <c r="DG1082" i="1"/>
  <c r="DG1083" i="1"/>
  <c r="DG1084" i="1"/>
  <c r="DG1085" i="1"/>
  <c r="DG1086" i="1"/>
  <c r="DG1087" i="1"/>
  <c r="DG1088" i="1"/>
  <c r="DG1089" i="1"/>
  <c r="DG1090" i="1"/>
  <c r="DG1091" i="1"/>
  <c r="DG1092" i="1"/>
  <c r="DG1093" i="1"/>
  <c r="DG1094" i="1"/>
  <c r="DG1095" i="1"/>
  <c r="DG1096" i="1"/>
  <c r="DG1097" i="1"/>
  <c r="DG1098" i="1"/>
  <c r="DG1099" i="1"/>
  <c r="DG1100" i="1"/>
  <c r="DG1101" i="1"/>
  <c r="DG1102" i="1"/>
  <c r="DG1103" i="1"/>
  <c r="DG1104" i="1"/>
  <c r="DG1105" i="1"/>
  <c r="DG1106" i="1"/>
  <c r="DG1107" i="1"/>
  <c r="DG1108" i="1"/>
  <c r="DG1109" i="1"/>
  <c r="DG1110" i="1"/>
  <c r="DG1111" i="1"/>
  <c r="DG1112" i="1"/>
  <c r="DG1113" i="1"/>
  <c r="DG1114" i="1"/>
  <c r="DG1115" i="1"/>
  <c r="DG1116" i="1"/>
  <c r="DG1117" i="1"/>
  <c r="DG1118" i="1"/>
  <c r="DG1119" i="1"/>
  <c r="DG1120" i="1"/>
  <c r="DG1121" i="1"/>
  <c r="DG1122" i="1"/>
  <c r="DG1123" i="1"/>
  <c r="DG1124" i="1"/>
  <c r="DG1125" i="1"/>
  <c r="DG1126" i="1"/>
  <c r="DG1127" i="1"/>
  <c r="DG1128" i="1"/>
  <c r="DG1129" i="1"/>
  <c r="DG1130" i="1"/>
  <c r="DG1131" i="1"/>
  <c r="DG1132" i="1"/>
  <c r="DG1133" i="1"/>
  <c r="DG1134" i="1"/>
  <c r="DG1135" i="1"/>
  <c r="DG1136" i="1"/>
  <c r="DG1137" i="1"/>
  <c r="DG1138" i="1"/>
  <c r="DG1139" i="1"/>
  <c r="DG1140" i="1"/>
  <c r="DG1141" i="1"/>
  <c r="DG1142" i="1"/>
  <c r="DG1143" i="1"/>
  <c r="DG1144" i="1"/>
  <c r="DG1145" i="1"/>
  <c r="DG1146" i="1"/>
  <c r="DG1147" i="1"/>
  <c r="DG1148" i="1"/>
  <c r="DG1149" i="1"/>
  <c r="DG1150" i="1"/>
  <c r="DG1151" i="1"/>
  <c r="DG1152" i="1"/>
  <c r="DG1153" i="1"/>
  <c r="DG1154" i="1"/>
  <c r="DG1155" i="1"/>
  <c r="DG1156" i="1"/>
  <c r="DG1157" i="1"/>
  <c r="DG1158" i="1"/>
  <c r="DG1159" i="1"/>
  <c r="DG1160" i="1"/>
  <c r="DG1161" i="1"/>
  <c r="DG1162" i="1"/>
  <c r="DG1163" i="1"/>
  <c r="DG1164" i="1"/>
  <c r="DG1165" i="1"/>
  <c r="DG1166" i="1"/>
  <c r="DG1167" i="1"/>
  <c r="DG1168" i="1"/>
  <c r="DG1169" i="1"/>
  <c r="DG1170" i="1"/>
  <c r="DG1171" i="1"/>
  <c r="DG1172" i="1"/>
  <c r="DG1173" i="1"/>
  <c r="DG1174" i="1"/>
  <c r="DG1175" i="1"/>
  <c r="DG1176" i="1"/>
  <c r="DG1177" i="1"/>
  <c r="DG1178" i="1"/>
  <c r="DG1179" i="1"/>
  <c r="DG1180" i="1"/>
  <c r="DG1181" i="1"/>
  <c r="DG1182" i="1"/>
  <c r="DG1183" i="1"/>
  <c r="DG1184" i="1"/>
  <c r="DG1185" i="1"/>
  <c r="DG1186" i="1"/>
  <c r="DG1187" i="1"/>
  <c r="DG1188" i="1"/>
  <c r="DG1189" i="1"/>
  <c r="DG1190" i="1"/>
  <c r="DG1191" i="1"/>
  <c r="DG1192" i="1"/>
  <c r="DG1193" i="1"/>
  <c r="DG1194" i="1"/>
  <c r="DG1195" i="1"/>
  <c r="DG1196" i="1"/>
  <c r="DG1197" i="1"/>
  <c r="DG1198" i="1"/>
  <c r="DG1199" i="1"/>
  <c r="DG1200" i="1"/>
  <c r="DG1201" i="1"/>
  <c r="DG1202" i="1"/>
  <c r="DG1203" i="1"/>
  <c r="DG1204" i="1"/>
  <c r="DG1205" i="1"/>
  <c r="DG1206" i="1"/>
  <c r="DG1207" i="1"/>
  <c r="DG1208" i="1"/>
  <c r="DG1209" i="1"/>
  <c r="DG1210" i="1"/>
  <c r="DG1211" i="1"/>
  <c r="DG1212" i="1"/>
  <c r="DG1213" i="1"/>
  <c r="DG1214" i="1"/>
  <c r="DG1215" i="1"/>
  <c r="DG1216" i="1"/>
  <c r="DG1217" i="1"/>
  <c r="DG1218" i="1"/>
  <c r="DG1219" i="1"/>
  <c r="DG1220" i="1"/>
  <c r="DG1221" i="1"/>
  <c r="DG1222" i="1"/>
  <c r="DG1223" i="1"/>
  <c r="DG1224" i="1"/>
  <c r="DG1225" i="1"/>
  <c r="DG1226" i="1"/>
  <c r="DG1227" i="1"/>
  <c r="DG1228" i="1"/>
  <c r="DG1229" i="1"/>
  <c r="DG1230" i="1"/>
  <c r="DG1231" i="1"/>
  <c r="DG1232" i="1"/>
  <c r="DG1233" i="1"/>
  <c r="DG1234" i="1"/>
  <c r="DG1235" i="1"/>
  <c r="DG1236" i="1"/>
  <c r="DG1237" i="1"/>
  <c r="DG1238" i="1"/>
  <c r="DG1239" i="1"/>
  <c r="DG1240" i="1"/>
  <c r="DG1241" i="1"/>
  <c r="DG1242" i="1"/>
  <c r="DG1243" i="1"/>
  <c r="DG1244" i="1"/>
  <c r="DG1245" i="1"/>
  <c r="DG1246" i="1"/>
  <c r="DG1247" i="1"/>
  <c r="DG1248" i="1"/>
  <c r="DG1249" i="1"/>
  <c r="DG1250" i="1"/>
  <c r="DG1251" i="1"/>
  <c r="DG1252" i="1"/>
  <c r="DG1253" i="1"/>
  <c r="DG1254" i="1"/>
  <c r="DG1255" i="1"/>
  <c r="DG1256" i="1"/>
  <c r="DG1257" i="1"/>
  <c r="DG1258" i="1"/>
  <c r="DG1259" i="1"/>
  <c r="DG1260" i="1"/>
  <c r="DG1261" i="1"/>
  <c r="DG1262" i="1"/>
  <c r="DG1263" i="1"/>
  <c r="DG1264" i="1"/>
  <c r="DG1265" i="1"/>
  <c r="DG1266" i="1"/>
  <c r="DG1267" i="1"/>
  <c r="DG1268" i="1"/>
  <c r="DG1269" i="1"/>
  <c r="DG1270" i="1"/>
  <c r="DG1271" i="1"/>
  <c r="DG1272" i="1"/>
  <c r="DG1273" i="1"/>
  <c r="DG1274" i="1"/>
  <c r="DG1275" i="1"/>
  <c r="DG1276" i="1"/>
  <c r="DG1277" i="1"/>
  <c r="DG1278" i="1"/>
  <c r="DG1279" i="1"/>
  <c r="DG1280" i="1"/>
  <c r="DG1281" i="1"/>
  <c r="DG1282" i="1"/>
  <c r="DG1283" i="1"/>
  <c r="DG1284" i="1"/>
  <c r="DG1285" i="1"/>
  <c r="DG1286" i="1"/>
  <c r="DG1287" i="1"/>
  <c r="DG1288" i="1"/>
  <c r="DG1289" i="1"/>
  <c r="DG1290" i="1"/>
  <c r="DG1291" i="1"/>
  <c r="DG1292" i="1"/>
  <c r="DG1293" i="1"/>
  <c r="DG1294" i="1"/>
  <c r="DG1295" i="1"/>
  <c r="DG1296" i="1"/>
  <c r="DG1297" i="1"/>
  <c r="DG1298" i="1"/>
  <c r="DG1299" i="1"/>
  <c r="DG1300" i="1"/>
  <c r="DG1301" i="1"/>
  <c r="DG1302" i="1"/>
  <c r="DG1303" i="1"/>
  <c r="DG1304" i="1"/>
  <c r="DG1305" i="1"/>
  <c r="DG1306" i="1"/>
  <c r="DG1307" i="1"/>
  <c r="DG1308" i="1"/>
  <c r="DG1309" i="1"/>
  <c r="DG1310" i="1"/>
  <c r="DG1311" i="1"/>
  <c r="DG1312" i="1"/>
  <c r="DG1313" i="1"/>
  <c r="DG1314" i="1"/>
  <c r="DG1315" i="1"/>
  <c r="DG1316" i="1"/>
  <c r="DG1317" i="1"/>
  <c r="DG1318" i="1"/>
  <c r="DG1319" i="1"/>
  <c r="DG1320" i="1"/>
  <c r="DG1321" i="1"/>
  <c r="DG1322" i="1"/>
  <c r="DG1323" i="1"/>
  <c r="DG1324" i="1"/>
  <c r="DG1325" i="1"/>
  <c r="DG1326" i="1"/>
  <c r="DG1327" i="1"/>
  <c r="DG1328" i="1"/>
  <c r="DG1329" i="1"/>
  <c r="DG1330" i="1"/>
  <c r="DG1331" i="1"/>
  <c r="DG1332" i="1"/>
  <c r="DG1333" i="1"/>
  <c r="DG1334" i="1"/>
  <c r="DG1335" i="1"/>
  <c r="DG1336" i="1"/>
  <c r="DG1337" i="1"/>
  <c r="DG1338" i="1"/>
  <c r="DG1339" i="1"/>
  <c r="DG1340" i="1"/>
  <c r="DG1341" i="1"/>
  <c r="DG1342" i="1"/>
  <c r="DG1343" i="1"/>
  <c r="DG1344" i="1"/>
  <c r="DG1345" i="1"/>
  <c r="DG1346" i="1"/>
  <c r="DG1347" i="1"/>
  <c r="DG1348" i="1"/>
  <c r="DG1349" i="1"/>
  <c r="DG1350" i="1"/>
  <c r="DG1351" i="1"/>
  <c r="DG1352" i="1"/>
  <c r="DG1353" i="1"/>
  <c r="DG1354" i="1"/>
  <c r="DG1355" i="1"/>
  <c r="DG1356" i="1"/>
  <c r="DG1357" i="1"/>
  <c r="DG1358" i="1"/>
  <c r="DG1359" i="1"/>
  <c r="DG1360" i="1"/>
  <c r="DG1361" i="1"/>
  <c r="DG1362" i="1"/>
  <c r="DG1363" i="1"/>
  <c r="DG1364" i="1"/>
  <c r="DG1365" i="1"/>
  <c r="DG1366" i="1"/>
  <c r="DG1367" i="1"/>
  <c r="DG1368" i="1"/>
  <c r="DG1369" i="1"/>
  <c r="DG1370" i="1"/>
  <c r="DG1371" i="1"/>
  <c r="DG1372" i="1"/>
  <c r="DG1373" i="1"/>
  <c r="DG1374" i="1"/>
  <c r="DG1375" i="1"/>
  <c r="DG1376" i="1"/>
  <c r="DG1377" i="1"/>
  <c r="DG1378" i="1"/>
  <c r="DG1379" i="1"/>
  <c r="DG1380" i="1"/>
  <c r="DG1381" i="1"/>
  <c r="DG1382" i="1"/>
  <c r="DG1383" i="1"/>
  <c r="DG1384" i="1"/>
  <c r="DG1385" i="1"/>
  <c r="DG1386" i="1"/>
  <c r="DG1387" i="1"/>
  <c r="DG1388" i="1"/>
  <c r="DG1389" i="1"/>
  <c r="DG1390" i="1"/>
  <c r="DG1391" i="1"/>
  <c r="DG1392" i="1"/>
  <c r="DG1393" i="1"/>
  <c r="DG1394" i="1"/>
  <c r="DG1395" i="1"/>
  <c r="DG1396" i="1"/>
  <c r="DG1397" i="1"/>
  <c r="DG1398" i="1"/>
  <c r="DG1399" i="1"/>
  <c r="DG1400" i="1"/>
  <c r="DG1401" i="1"/>
  <c r="DG1402" i="1"/>
  <c r="DG1403" i="1"/>
  <c r="DG1404" i="1"/>
  <c r="DG1405" i="1"/>
  <c r="DG1406" i="1"/>
  <c r="DG1407" i="1"/>
  <c r="DG1408" i="1"/>
  <c r="DG1409" i="1"/>
  <c r="DG1410" i="1"/>
  <c r="DG1411" i="1"/>
  <c r="DG1412" i="1"/>
  <c r="DG1413" i="1"/>
  <c r="DG1414" i="1"/>
  <c r="DG1415" i="1"/>
  <c r="DG1416" i="1"/>
  <c r="DG1417" i="1"/>
  <c r="DG1418" i="1"/>
  <c r="DG1419" i="1"/>
  <c r="DG1420" i="1"/>
  <c r="DG1421" i="1"/>
  <c r="DG1422" i="1"/>
  <c r="DG1423" i="1"/>
  <c r="DG1424" i="1"/>
  <c r="DG1425" i="1"/>
  <c r="DG1426" i="1"/>
  <c r="DG1427" i="1"/>
  <c r="DG1428" i="1"/>
  <c r="DG1429" i="1"/>
  <c r="DG1430" i="1"/>
  <c r="DG1431" i="1"/>
  <c r="DG1432" i="1"/>
  <c r="DG1433" i="1"/>
  <c r="DG1434" i="1"/>
  <c r="DG1435" i="1"/>
  <c r="DG1436" i="1"/>
  <c r="DG1437" i="1"/>
  <c r="DG1438" i="1"/>
  <c r="DG1439" i="1"/>
  <c r="DG1440" i="1"/>
  <c r="DG1441" i="1"/>
  <c r="DG1442" i="1"/>
  <c r="DG1443" i="1"/>
  <c r="DG1444" i="1"/>
  <c r="DG1445" i="1"/>
  <c r="DG1446" i="1"/>
  <c r="DG1447" i="1"/>
  <c r="DG1448" i="1"/>
  <c r="DG1449" i="1"/>
  <c r="DG1450" i="1"/>
  <c r="DG1451" i="1"/>
  <c r="DG1452" i="1"/>
  <c r="DG1453" i="1"/>
  <c r="DG1454" i="1"/>
  <c r="DG1455" i="1"/>
  <c r="DG1456" i="1"/>
  <c r="DG1457" i="1"/>
  <c r="DG1458" i="1"/>
  <c r="DG1459" i="1"/>
  <c r="DG1460" i="1"/>
  <c r="DG1461" i="1"/>
  <c r="DG1462" i="1"/>
  <c r="DG1463" i="1"/>
  <c r="DG1464" i="1"/>
  <c r="DG1465" i="1"/>
  <c r="DG1466" i="1"/>
  <c r="DG1467" i="1"/>
  <c r="DG1468" i="1"/>
  <c r="DG1469" i="1"/>
  <c r="DG1470" i="1"/>
  <c r="DG1471" i="1"/>
  <c r="DG1472" i="1"/>
  <c r="DG1473" i="1"/>
  <c r="DG1474" i="1"/>
  <c r="DG1475" i="1"/>
  <c r="DG1476" i="1"/>
  <c r="DG1477" i="1"/>
  <c r="DG1478" i="1"/>
  <c r="DG1479" i="1"/>
  <c r="DG1480" i="1"/>
  <c r="DG1481" i="1"/>
  <c r="DG1482" i="1"/>
  <c r="DG1483" i="1"/>
  <c r="DG1484" i="1"/>
  <c r="DG1485" i="1"/>
  <c r="DG1486" i="1"/>
  <c r="DG1487" i="1"/>
  <c r="DG1488" i="1"/>
  <c r="DG1489" i="1"/>
  <c r="DG1490" i="1"/>
  <c r="DG1491" i="1"/>
  <c r="DG1492" i="1"/>
  <c r="DG1493" i="1"/>
  <c r="DG1494" i="1"/>
  <c r="DG1495" i="1"/>
  <c r="DG1496" i="1"/>
  <c r="DG1497" i="1"/>
  <c r="DG1498" i="1"/>
  <c r="DG1499" i="1"/>
  <c r="DG1500" i="1"/>
  <c r="DG1501" i="1"/>
  <c r="DG1502" i="1"/>
  <c r="DG1503" i="1"/>
  <c r="DG1504" i="1"/>
  <c r="DG1505" i="1"/>
  <c r="DG1506" i="1"/>
  <c r="DG1507" i="1"/>
  <c r="DG1508" i="1"/>
  <c r="DG1509" i="1"/>
  <c r="DG1510" i="1"/>
  <c r="DG1511" i="1"/>
  <c r="DG1512" i="1"/>
  <c r="DG1513" i="1"/>
  <c r="DG1514" i="1"/>
  <c r="DG1515" i="1"/>
  <c r="DG1516" i="1"/>
  <c r="DG1517" i="1"/>
  <c r="DG1518" i="1"/>
  <c r="DG1519" i="1"/>
  <c r="DG1520" i="1"/>
  <c r="DG1521" i="1"/>
  <c r="DG1522" i="1"/>
  <c r="DG1523" i="1"/>
  <c r="DG1524" i="1"/>
  <c r="DG1525" i="1"/>
  <c r="DG1526" i="1"/>
  <c r="DG1527" i="1"/>
  <c r="DG1528" i="1"/>
  <c r="DG1529" i="1"/>
  <c r="DG1530" i="1"/>
  <c r="DG1531" i="1"/>
  <c r="DG1532" i="1"/>
  <c r="DG1533" i="1"/>
  <c r="DG1534" i="1"/>
  <c r="DG1535" i="1"/>
  <c r="DG1536" i="1"/>
  <c r="DG1537" i="1"/>
  <c r="DG1538" i="1"/>
  <c r="DG1539" i="1"/>
  <c r="DG1540" i="1"/>
  <c r="DG1541" i="1"/>
  <c r="DG1542" i="1"/>
  <c r="DG1543" i="1"/>
  <c r="DG1544" i="1"/>
  <c r="DG1545" i="1"/>
  <c r="DG1546" i="1"/>
  <c r="DG1547" i="1"/>
  <c r="DG1548" i="1"/>
  <c r="DG1549" i="1"/>
  <c r="DG1550" i="1"/>
  <c r="DG1551" i="1"/>
  <c r="DG1552" i="1"/>
  <c r="DG1553" i="1"/>
  <c r="DG1554" i="1"/>
  <c r="DG1555" i="1"/>
  <c r="DG1556" i="1"/>
  <c r="DG1557" i="1"/>
  <c r="DG1558" i="1"/>
  <c r="DG1559" i="1"/>
  <c r="DG1560" i="1"/>
  <c r="DG1561" i="1"/>
  <c r="DG1562" i="1"/>
  <c r="DG1563" i="1"/>
  <c r="DG1564" i="1"/>
  <c r="DG1565" i="1"/>
  <c r="DG1566" i="1"/>
  <c r="DG1567" i="1"/>
  <c r="DG1568" i="1"/>
  <c r="DG1569" i="1"/>
  <c r="DG1570" i="1"/>
  <c r="DG1571" i="1"/>
  <c r="DG1572" i="1"/>
  <c r="DG1573" i="1"/>
  <c r="DG1574" i="1"/>
  <c r="DG1575" i="1"/>
  <c r="DG1576" i="1"/>
  <c r="DG1577" i="1"/>
  <c r="DG1578" i="1"/>
  <c r="DG1579" i="1"/>
  <c r="DG1580" i="1"/>
  <c r="DG1581" i="1"/>
  <c r="DG1582" i="1"/>
  <c r="DG1583" i="1"/>
  <c r="DG1584" i="1"/>
  <c r="DG1585" i="1"/>
  <c r="DG1586" i="1"/>
  <c r="DG1587" i="1"/>
  <c r="DG1588" i="1"/>
  <c r="DG1589" i="1"/>
  <c r="DG1590" i="1"/>
  <c r="DG1591" i="1"/>
  <c r="DG1592" i="1"/>
  <c r="DG1593" i="1"/>
  <c r="DG1594" i="1"/>
  <c r="DG1595" i="1"/>
  <c r="DG1596" i="1"/>
  <c r="DG1597" i="1"/>
  <c r="DG1598" i="1"/>
  <c r="DG1599" i="1"/>
  <c r="DG1600" i="1"/>
  <c r="DG1601" i="1"/>
  <c r="DG1602" i="1"/>
  <c r="DG1603" i="1"/>
  <c r="DG1604" i="1"/>
  <c r="DG1605" i="1"/>
  <c r="DG1606" i="1"/>
  <c r="DG1607" i="1"/>
  <c r="DG1608" i="1"/>
  <c r="DG1609" i="1"/>
  <c r="DG1610" i="1"/>
  <c r="DG1611" i="1"/>
  <c r="DG1612" i="1"/>
  <c r="DG1613" i="1"/>
  <c r="DG1614" i="1"/>
  <c r="DG1615" i="1"/>
  <c r="DG1616" i="1"/>
  <c r="DG1617" i="1"/>
  <c r="DG1618" i="1"/>
  <c r="DG1619" i="1"/>
  <c r="DG1620" i="1"/>
  <c r="DG1621" i="1"/>
  <c r="DG1622" i="1"/>
  <c r="DG1623" i="1"/>
  <c r="DG1624" i="1"/>
  <c r="DG1625" i="1"/>
  <c r="DG1626" i="1"/>
  <c r="DG1627" i="1"/>
  <c r="DG1628" i="1"/>
  <c r="DG1629" i="1"/>
  <c r="DG1630" i="1"/>
  <c r="DG1631" i="1"/>
  <c r="DG1632" i="1"/>
  <c r="DG1633" i="1"/>
  <c r="DG1634" i="1"/>
  <c r="DG1635" i="1"/>
  <c r="DG1636" i="1"/>
  <c r="DG1637" i="1"/>
  <c r="DG1638" i="1"/>
  <c r="DG1639" i="1"/>
  <c r="DG1640" i="1"/>
  <c r="DG1641" i="1"/>
  <c r="DG1642" i="1"/>
  <c r="DG1643" i="1"/>
  <c r="DG1644" i="1"/>
  <c r="DG1645" i="1"/>
  <c r="DG1646" i="1"/>
  <c r="DG1647" i="1"/>
  <c r="DG1648" i="1"/>
  <c r="DG1649" i="1"/>
  <c r="DG1650" i="1"/>
  <c r="DG1651" i="1"/>
  <c r="DG1652" i="1"/>
  <c r="DG1653" i="1"/>
  <c r="DG1654" i="1"/>
  <c r="DG1655" i="1"/>
  <c r="DG1656" i="1"/>
  <c r="DG1657" i="1"/>
  <c r="DG1658" i="1"/>
  <c r="DG1659" i="1"/>
  <c r="DG1660" i="1"/>
  <c r="DG1661" i="1"/>
  <c r="DG1662" i="1"/>
  <c r="DG1663" i="1"/>
  <c r="DG1664" i="1"/>
  <c r="DG1665" i="1"/>
  <c r="DG1666" i="1"/>
  <c r="DG1667" i="1"/>
  <c r="DG1668" i="1"/>
  <c r="DG1669" i="1"/>
  <c r="DG1670" i="1"/>
  <c r="DG1671" i="1"/>
  <c r="DG1672" i="1"/>
  <c r="DG1673" i="1"/>
  <c r="DG1674" i="1"/>
  <c r="DG1675" i="1"/>
  <c r="DG1676" i="1"/>
  <c r="DG1677" i="1"/>
  <c r="DG1678" i="1"/>
  <c r="DG1679" i="1"/>
  <c r="DG1680" i="1"/>
  <c r="DG1681" i="1"/>
  <c r="DG1682" i="1"/>
  <c r="DG1683" i="1"/>
  <c r="DG1684" i="1"/>
  <c r="DG1685" i="1"/>
  <c r="DG1686" i="1"/>
  <c r="DG1687" i="1"/>
  <c r="DG1688" i="1"/>
  <c r="DG1689" i="1"/>
  <c r="DG1690" i="1"/>
  <c r="DG1691" i="1"/>
  <c r="DG1692" i="1"/>
  <c r="DG1693" i="1"/>
  <c r="DG1694" i="1"/>
  <c r="DG1695" i="1"/>
  <c r="DG1696" i="1"/>
  <c r="DG1697" i="1"/>
  <c r="DG1698" i="1"/>
  <c r="DG1699" i="1"/>
  <c r="DG1700" i="1"/>
  <c r="DG1701" i="1"/>
  <c r="DG1702" i="1"/>
  <c r="DG1703" i="1"/>
  <c r="DG1704" i="1"/>
  <c r="DG1705" i="1"/>
  <c r="DG1706" i="1"/>
  <c r="DG1707" i="1"/>
  <c r="DG1708" i="1"/>
  <c r="DG1709" i="1"/>
  <c r="DG1710" i="1"/>
  <c r="DG1711" i="1"/>
  <c r="DG1712" i="1"/>
  <c r="DG1713" i="1"/>
  <c r="DG1714" i="1"/>
  <c r="DG1715" i="1"/>
  <c r="DG1716" i="1"/>
  <c r="DG1717" i="1"/>
  <c r="DG1718" i="1"/>
  <c r="DG1719" i="1"/>
  <c r="DG1720" i="1"/>
  <c r="DG1721" i="1"/>
  <c r="DG1722" i="1"/>
  <c r="DG1723" i="1"/>
  <c r="DG1724" i="1"/>
  <c r="DG1725" i="1"/>
  <c r="DG1726" i="1"/>
  <c r="DG1727" i="1"/>
  <c r="DG1728" i="1"/>
  <c r="DG1729" i="1"/>
  <c r="DG1730" i="1"/>
  <c r="DG1731" i="1"/>
  <c r="DG1732" i="1"/>
  <c r="DG1733" i="1"/>
  <c r="DG1734" i="1"/>
  <c r="DG1735" i="1"/>
  <c r="DG1736" i="1"/>
  <c r="DG1737" i="1"/>
  <c r="DG1738" i="1"/>
  <c r="DG1739" i="1"/>
  <c r="DG1740" i="1"/>
  <c r="DG1741" i="1"/>
  <c r="DG1742" i="1"/>
  <c r="DG1743" i="1"/>
  <c r="DG1744" i="1"/>
  <c r="DG1745" i="1"/>
  <c r="DG1746" i="1"/>
  <c r="DG1747" i="1"/>
  <c r="DG1748" i="1"/>
  <c r="DG1749" i="1"/>
  <c r="DG1750" i="1"/>
  <c r="DG1751" i="1"/>
  <c r="DG1752" i="1"/>
  <c r="DG1753" i="1"/>
  <c r="DG1754" i="1"/>
  <c r="DG1755" i="1"/>
  <c r="DG1756" i="1"/>
  <c r="DG1757" i="1"/>
  <c r="DG1758" i="1"/>
  <c r="DG1759" i="1"/>
  <c r="DG1760" i="1"/>
  <c r="DG1761" i="1"/>
  <c r="DG1762" i="1"/>
  <c r="DG1763" i="1"/>
  <c r="DG1764" i="1"/>
  <c r="DG1765" i="1"/>
  <c r="DG1766" i="1"/>
  <c r="DG1767" i="1"/>
  <c r="DG1768" i="1"/>
  <c r="DG1769" i="1"/>
  <c r="DG1770" i="1"/>
  <c r="DG1771" i="1"/>
  <c r="DG1772" i="1"/>
  <c r="DG1773" i="1"/>
  <c r="DG1774" i="1"/>
  <c r="DG1775" i="1"/>
  <c r="DG1776" i="1"/>
  <c r="DG1777" i="1"/>
  <c r="DG1778" i="1"/>
  <c r="DG1779" i="1"/>
  <c r="DG1780" i="1"/>
  <c r="DG1781" i="1"/>
  <c r="DG1782" i="1"/>
  <c r="DG1783" i="1"/>
  <c r="DG1784" i="1"/>
  <c r="DG1785" i="1"/>
  <c r="DG1786" i="1"/>
  <c r="DG1787" i="1"/>
  <c r="DG1788" i="1"/>
  <c r="DG1789" i="1"/>
  <c r="DG1790" i="1"/>
  <c r="DG1791" i="1"/>
  <c r="DG1792" i="1"/>
  <c r="DG1793" i="1"/>
  <c r="DG1794" i="1"/>
  <c r="DG1795" i="1"/>
  <c r="DG1796" i="1"/>
  <c r="DG1797" i="1"/>
  <c r="DG1798" i="1"/>
  <c r="DG1799" i="1"/>
  <c r="DG1800" i="1"/>
  <c r="DG1801" i="1"/>
  <c r="DG1802" i="1"/>
  <c r="DG1803" i="1"/>
  <c r="DG1804" i="1"/>
  <c r="DG1805" i="1"/>
  <c r="DG1806" i="1"/>
  <c r="DG1807" i="1"/>
  <c r="DG1808" i="1"/>
  <c r="DG1809" i="1"/>
  <c r="DG1810" i="1"/>
  <c r="DG1811" i="1"/>
  <c r="DG1812" i="1"/>
  <c r="DG1813" i="1"/>
  <c r="DG1814" i="1"/>
  <c r="DG1815" i="1"/>
  <c r="DG1816" i="1"/>
  <c r="DG1817" i="1"/>
  <c r="DG1818" i="1"/>
  <c r="DG1819" i="1"/>
  <c r="DG1820" i="1"/>
  <c r="DG1821" i="1"/>
  <c r="DG1822" i="1"/>
  <c r="DG1823" i="1"/>
  <c r="DG1824" i="1"/>
  <c r="DG1825" i="1"/>
  <c r="DG1826" i="1"/>
  <c r="DG1827" i="1"/>
  <c r="DG1828" i="1"/>
  <c r="DG1829" i="1"/>
  <c r="DG1830" i="1"/>
  <c r="DG1831" i="1"/>
  <c r="DG1832" i="1"/>
  <c r="DG1833" i="1"/>
  <c r="DG1834" i="1"/>
  <c r="DG1835" i="1"/>
  <c r="DG1836" i="1"/>
  <c r="DG1837" i="1"/>
  <c r="DG1838" i="1"/>
  <c r="DG1839" i="1"/>
  <c r="DG1840" i="1"/>
  <c r="DG1841" i="1"/>
  <c r="DG1842" i="1"/>
  <c r="DG1843" i="1"/>
  <c r="DG1844" i="1"/>
  <c r="DG1845" i="1"/>
  <c r="DG1846" i="1"/>
  <c r="DG1847" i="1"/>
  <c r="DG1848" i="1"/>
  <c r="DG1849" i="1"/>
  <c r="DG1850" i="1"/>
  <c r="DG1851" i="1"/>
  <c r="DG1852" i="1"/>
  <c r="DG1853" i="1"/>
  <c r="DG1854" i="1"/>
  <c r="DG1855" i="1"/>
  <c r="DG1856" i="1"/>
  <c r="DG1857" i="1"/>
  <c r="DH2" i="1"/>
  <c r="DH3" i="1"/>
  <c r="DH5" i="1"/>
  <c r="DH6" i="1"/>
  <c r="DH7" i="1"/>
  <c r="DH8" i="1"/>
  <c r="DH9" i="1"/>
  <c r="DH10" i="1"/>
  <c r="DH11" i="1"/>
  <c r="DH12" i="1"/>
  <c r="DH13" i="1"/>
  <c r="DH14" i="1"/>
  <c r="DH15" i="1"/>
  <c r="DH16" i="1"/>
  <c r="DH17" i="1"/>
  <c r="DH18" i="1"/>
  <c r="DH19" i="1"/>
  <c r="DH20" i="1"/>
  <c r="DH21" i="1"/>
  <c r="DH22" i="1"/>
  <c r="DH23" i="1"/>
  <c r="DH24" i="1"/>
  <c r="DH25" i="1"/>
  <c r="DH26" i="1"/>
  <c r="DH27" i="1"/>
  <c r="DH28" i="1"/>
  <c r="DH29" i="1"/>
  <c r="DH30" i="1"/>
  <c r="DH31" i="1"/>
  <c r="DH32" i="1"/>
  <c r="DH33" i="1"/>
  <c r="DH34" i="1"/>
  <c r="DH35" i="1"/>
  <c r="DH36" i="1"/>
  <c r="DH37" i="1"/>
  <c r="DH38" i="1"/>
  <c r="DH39" i="1"/>
  <c r="DH40" i="1"/>
  <c r="DH41" i="1"/>
  <c r="DH42" i="1"/>
  <c r="DH43" i="1"/>
  <c r="DH44" i="1"/>
  <c r="DH45" i="1"/>
  <c r="DH46" i="1"/>
  <c r="DH47" i="1"/>
  <c r="DH48" i="1"/>
  <c r="DH49" i="1"/>
  <c r="DH50" i="1"/>
  <c r="DH51" i="1"/>
  <c r="DH52" i="1"/>
  <c r="DH53" i="1"/>
  <c r="DH54" i="1"/>
  <c r="DH55" i="1"/>
  <c r="DH56" i="1"/>
  <c r="DH57" i="1"/>
  <c r="DH58" i="1"/>
  <c r="DH59" i="1"/>
  <c r="DH60" i="1"/>
  <c r="DH61" i="1"/>
  <c r="DH62" i="1"/>
  <c r="DH63" i="1"/>
  <c r="DH64" i="1"/>
  <c r="DH65" i="1"/>
  <c r="DH66" i="1"/>
  <c r="DH67" i="1"/>
  <c r="DH68" i="1"/>
  <c r="DH69" i="1"/>
  <c r="DH70" i="1"/>
  <c r="DH71" i="1"/>
  <c r="DH72" i="1"/>
  <c r="DH73" i="1"/>
  <c r="DH74" i="1"/>
  <c r="DH75" i="1"/>
  <c r="DH76" i="1"/>
  <c r="DH77" i="1"/>
  <c r="DH78" i="1"/>
  <c r="DH79" i="1"/>
  <c r="DH80" i="1"/>
  <c r="DH81" i="1"/>
  <c r="DH82" i="1"/>
  <c r="DH83" i="1"/>
  <c r="DH84" i="1"/>
  <c r="DH85" i="1"/>
  <c r="DH86" i="1"/>
  <c r="DH87" i="1"/>
  <c r="DH88" i="1"/>
  <c r="DH89" i="1"/>
  <c r="DH90" i="1"/>
  <c r="DH91" i="1"/>
  <c r="DH92" i="1"/>
  <c r="DH93" i="1"/>
  <c r="DH94" i="1"/>
  <c r="DH95" i="1"/>
  <c r="DH96" i="1"/>
  <c r="DH97" i="1"/>
  <c r="DH98" i="1"/>
  <c r="DH99" i="1"/>
  <c r="DH100" i="1"/>
  <c r="DH101" i="1"/>
  <c r="DH102" i="1"/>
  <c r="DH103" i="1"/>
  <c r="DH104" i="1"/>
  <c r="DH105" i="1"/>
  <c r="DH106" i="1"/>
  <c r="DH107" i="1"/>
  <c r="DH108" i="1"/>
  <c r="DH109" i="1"/>
  <c r="DH110" i="1"/>
  <c r="DH111" i="1"/>
  <c r="DH112" i="1"/>
  <c r="DH113" i="1"/>
  <c r="DH114" i="1"/>
  <c r="DH115" i="1"/>
  <c r="DH116" i="1"/>
  <c r="DH117" i="1"/>
  <c r="DH118" i="1"/>
  <c r="DH119" i="1"/>
  <c r="DH120" i="1"/>
  <c r="DH121" i="1"/>
  <c r="DH122" i="1"/>
  <c r="DH123" i="1"/>
  <c r="DH124" i="1"/>
  <c r="DH125" i="1"/>
  <c r="DH126" i="1"/>
  <c r="DH127" i="1"/>
  <c r="DH128" i="1"/>
  <c r="DH129" i="1"/>
  <c r="DH130" i="1"/>
  <c r="DH131" i="1"/>
  <c r="DH132" i="1"/>
  <c r="DH133" i="1"/>
  <c r="DH134" i="1"/>
  <c r="DH135" i="1"/>
  <c r="DH136" i="1"/>
  <c r="DH137" i="1"/>
  <c r="DH138" i="1"/>
  <c r="DH139" i="1"/>
  <c r="DH140" i="1"/>
  <c r="DH141" i="1"/>
  <c r="DH142" i="1"/>
  <c r="DH143" i="1"/>
  <c r="DH144" i="1"/>
  <c r="DH145" i="1"/>
  <c r="DH146" i="1"/>
  <c r="DH147" i="1"/>
  <c r="DH148" i="1"/>
  <c r="DH149" i="1"/>
  <c r="DH150" i="1"/>
  <c r="DH151" i="1"/>
  <c r="DH152" i="1"/>
  <c r="DH153" i="1"/>
  <c r="DH154" i="1"/>
  <c r="DH155" i="1"/>
  <c r="DH156" i="1"/>
  <c r="DH157" i="1"/>
  <c r="DH158" i="1"/>
  <c r="DH159" i="1"/>
  <c r="DH160" i="1"/>
  <c r="DH161" i="1"/>
  <c r="DH162" i="1"/>
  <c r="DH163" i="1"/>
  <c r="DH164" i="1"/>
  <c r="DH165" i="1"/>
  <c r="DH166" i="1"/>
  <c r="DH167" i="1"/>
  <c r="DH168" i="1"/>
  <c r="DH169" i="1"/>
  <c r="DH170" i="1"/>
  <c r="DH171" i="1"/>
  <c r="DH172" i="1"/>
  <c r="DH173" i="1"/>
  <c r="DH174" i="1"/>
  <c r="DH175" i="1"/>
  <c r="DH176" i="1"/>
  <c r="DH177" i="1"/>
  <c r="DH178" i="1"/>
  <c r="DH179" i="1"/>
  <c r="DH180" i="1"/>
  <c r="DH181" i="1"/>
  <c r="DH182" i="1"/>
  <c r="DH183" i="1"/>
  <c r="DH184" i="1"/>
  <c r="DH185" i="1"/>
  <c r="DH186" i="1"/>
  <c r="DH187" i="1"/>
  <c r="DH188" i="1"/>
  <c r="DH189" i="1"/>
  <c r="DH190" i="1"/>
  <c r="DH191" i="1"/>
  <c r="DH192" i="1"/>
  <c r="DH193" i="1"/>
  <c r="DH194" i="1"/>
  <c r="DH195" i="1"/>
  <c r="DH196" i="1"/>
  <c r="DH197" i="1"/>
  <c r="DH198" i="1"/>
  <c r="DH199" i="1"/>
  <c r="DH200" i="1"/>
  <c r="DH201" i="1"/>
  <c r="DH202" i="1"/>
  <c r="DH203" i="1"/>
  <c r="DH204" i="1"/>
  <c r="DH205" i="1"/>
  <c r="DH206" i="1"/>
  <c r="DH207" i="1"/>
  <c r="DH208" i="1"/>
  <c r="DH209" i="1"/>
  <c r="DH210" i="1"/>
  <c r="DH211" i="1"/>
  <c r="DH212" i="1"/>
  <c r="DH213" i="1"/>
  <c r="DH214" i="1"/>
  <c r="DH215" i="1"/>
  <c r="DH216" i="1"/>
  <c r="DH217" i="1"/>
  <c r="DH218" i="1"/>
  <c r="DH219" i="1"/>
  <c r="DH220" i="1"/>
  <c r="DH221" i="1"/>
  <c r="DH222" i="1"/>
  <c r="DH223" i="1"/>
  <c r="DH224" i="1"/>
  <c r="DH225" i="1"/>
  <c r="DH226" i="1"/>
  <c r="DH227" i="1"/>
  <c r="DH228" i="1"/>
  <c r="DH229" i="1"/>
  <c r="DH230" i="1"/>
  <c r="DH231" i="1"/>
  <c r="DH232" i="1"/>
  <c r="DH233" i="1"/>
  <c r="DH234" i="1"/>
  <c r="DH235" i="1"/>
  <c r="DH236" i="1"/>
  <c r="DH237" i="1"/>
  <c r="DH238" i="1"/>
  <c r="DH239" i="1"/>
  <c r="DH240" i="1"/>
  <c r="DH241" i="1"/>
  <c r="DH242" i="1"/>
  <c r="DH243" i="1"/>
  <c r="DH244" i="1"/>
  <c r="DH245" i="1"/>
  <c r="DH246" i="1"/>
  <c r="DH247" i="1"/>
  <c r="DH248" i="1"/>
  <c r="DH249" i="1"/>
  <c r="DH250" i="1"/>
  <c r="DH251" i="1"/>
  <c r="DH252" i="1"/>
  <c r="DH253" i="1"/>
  <c r="DH254" i="1"/>
  <c r="DH255" i="1"/>
  <c r="DH256" i="1"/>
  <c r="DH257" i="1"/>
  <c r="DH258" i="1"/>
  <c r="DH259" i="1"/>
  <c r="DH260" i="1"/>
  <c r="DH261" i="1"/>
  <c r="DH262" i="1"/>
  <c r="DH263" i="1"/>
  <c r="DH264" i="1"/>
  <c r="DH265" i="1"/>
  <c r="DH266" i="1"/>
  <c r="DH267" i="1"/>
  <c r="DH268" i="1"/>
  <c r="DH269" i="1"/>
  <c r="DH270" i="1"/>
  <c r="DH271" i="1"/>
  <c r="DH272" i="1"/>
  <c r="DH273" i="1"/>
  <c r="DH274" i="1"/>
  <c r="DH275" i="1"/>
  <c r="DH276" i="1"/>
  <c r="DH277" i="1"/>
  <c r="DH278" i="1"/>
  <c r="DH279" i="1"/>
  <c r="DH280" i="1"/>
  <c r="DH281" i="1"/>
  <c r="DH282" i="1"/>
  <c r="DH283" i="1"/>
  <c r="DH284" i="1"/>
  <c r="DH285" i="1"/>
  <c r="DH286" i="1"/>
  <c r="DH287" i="1"/>
  <c r="DH288" i="1"/>
  <c r="DH289" i="1"/>
  <c r="DH290" i="1"/>
  <c r="DH291" i="1"/>
  <c r="DH292" i="1"/>
  <c r="DH293" i="1"/>
  <c r="DH294" i="1"/>
  <c r="DH295" i="1"/>
  <c r="DH296" i="1"/>
  <c r="DH297" i="1"/>
  <c r="DH298" i="1"/>
  <c r="DH299" i="1"/>
  <c r="DH300" i="1"/>
  <c r="DH301" i="1"/>
  <c r="DH302" i="1"/>
  <c r="DH303" i="1"/>
  <c r="DH304" i="1"/>
  <c r="DH305" i="1"/>
  <c r="DH306" i="1"/>
  <c r="DH307" i="1"/>
  <c r="DH308" i="1"/>
  <c r="DH309" i="1"/>
  <c r="DH310" i="1"/>
  <c r="DH311" i="1"/>
  <c r="DH312" i="1"/>
  <c r="DH313" i="1"/>
  <c r="DH314" i="1"/>
  <c r="DH315" i="1"/>
  <c r="DH316" i="1"/>
  <c r="DH317" i="1"/>
  <c r="DH318" i="1"/>
  <c r="DH319" i="1"/>
  <c r="DH320" i="1"/>
  <c r="DH321" i="1"/>
  <c r="DH322" i="1"/>
  <c r="DH323" i="1"/>
  <c r="DH324" i="1"/>
  <c r="DH325" i="1"/>
  <c r="DH326" i="1"/>
  <c r="DH327" i="1"/>
  <c r="DH328" i="1"/>
  <c r="DH329" i="1"/>
  <c r="DH330" i="1"/>
  <c r="DH331" i="1"/>
  <c r="DH332" i="1"/>
  <c r="DH333" i="1"/>
  <c r="DH334" i="1"/>
  <c r="DH335" i="1"/>
  <c r="DH336" i="1"/>
  <c r="DH337" i="1"/>
  <c r="DH338" i="1"/>
  <c r="DH339" i="1"/>
  <c r="DH340" i="1"/>
  <c r="DH341" i="1"/>
  <c r="DH342" i="1"/>
  <c r="DH343" i="1"/>
  <c r="DH344" i="1"/>
  <c r="DH345" i="1"/>
  <c r="DH346" i="1"/>
  <c r="DH347" i="1"/>
  <c r="DH348" i="1"/>
  <c r="DH349" i="1"/>
  <c r="DH350" i="1"/>
  <c r="DH351" i="1"/>
  <c r="DH352" i="1"/>
  <c r="DH353" i="1"/>
  <c r="DH354" i="1"/>
  <c r="DH355" i="1"/>
  <c r="DH356" i="1"/>
  <c r="DH357" i="1"/>
  <c r="DH358" i="1"/>
  <c r="DH359" i="1"/>
  <c r="DH360" i="1"/>
  <c r="DH361" i="1"/>
  <c r="DH362" i="1"/>
  <c r="DH363" i="1"/>
  <c r="DH364" i="1"/>
  <c r="DH365" i="1"/>
  <c r="DH366" i="1"/>
  <c r="DH367" i="1"/>
  <c r="DH368" i="1"/>
  <c r="DH369" i="1"/>
  <c r="DH370" i="1"/>
  <c r="DH371" i="1"/>
  <c r="DH372" i="1"/>
  <c r="DH373" i="1"/>
  <c r="DH374" i="1"/>
  <c r="DH375" i="1"/>
  <c r="DH376" i="1"/>
  <c r="DH377" i="1"/>
  <c r="DH378" i="1"/>
  <c r="DH379" i="1"/>
  <c r="DH380" i="1"/>
  <c r="DH381" i="1"/>
  <c r="DH382" i="1"/>
  <c r="DH383" i="1"/>
  <c r="DH384" i="1"/>
  <c r="DH385" i="1"/>
  <c r="DH386" i="1"/>
  <c r="DH387" i="1"/>
  <c r="DH388" i="1"/>
  <c r="DH389" i="1"/>
  <c r="DH390" i="1"/>
  <c r="DH391" i="1"/>
  <c r="DH392" i="1"/>
  <c r="DH393" i="1"/>
  <c r="DH394" i="1"/>
  <c r="DH395" i="1"/>
  <c r="DH396" i="1"/>
  <c r="DH397" i="1"/>
  <c r="DH398" i="1"/>
  <c r="DH399" i="1"/>
  <c r="DH400" i="1"/>
  <c r="DH401" i="1"/>
  <c r="DH402" i="1"/>
  <c r="DH403" i="1"/>
  <c r="DH404" i="1"/>
  <c r="DH405" i="1"/>
  <c r="DH406" i="1"/>
  <c r="DH407" i="1"/>
  <c r="DH408" i="1"/>
  <c r="DH409" i="1"/>
  <c r="DH410" i="1"/>
  <c r="DH411" i="1"/>
  <c r="DH412" i="1"/>
  <c r="DH413" i="1"/>
  <c r="DH414" i="1"/>
  <c r="DH415" i="1"/>
  <c r="DH416" i="1"/>
  <c r="DH417" i="1"/>
  <c r="DH418" i="1"/>
  <c r="DH419" i="1"/>
  <c r="DH420" i="1"/>
  <c r="DH421" i="1"/>
  <c r="DH422" i="1"/>
  <c r="DH423" i="1"/>
  <c r="DH424" i="1"/>
  <c r="DH425" i="1"/>
  <c r="DH426" i="1"/>
  <c r="DH427" i="1"/>
  <c r="DH428" i="1"/>
  <c r="DH429" i="1"/>
  <c r="DH430" i="1"/>
  <c r="DH431" i="1"/>
  <c r="DH432" i="1"/>
  <c r="DH433" i="1"/>
  <c r="DH434" i="1"/>
  <c r="DH435" i="1"/>
  <c r="DH436" i="1"/>
  <c r="DH437" i="1"/>
  <c r="DH438" i="1"/>
  <c r="DH439" i="1"/>
  <c r="DH440" i="1"/>
  <c r="DH441" i="1"/>
  <c r="DH442" i="1"/>
  <c r="DH443" i="1"/>
  <c r="DH444" i="1"/>
  <c r="DH445" i="1"/>
  <c r="DH446" i="1"/>
  <c r="DH447" i="1"/>
  <c r="DH448" i="1"/>
  <c r="DH449" i="1"/>
  <c r="DH450" i="1"/>
  <c r="DH451" i="1"/>
  <c r="DH452" i="1"/>
  <c r="DH453" i="1"/>
  <c r="DH454" i="1"/>
  <c r="DH455" i="1"/>
  <c r="DH456" i="1"/>
  <c r="DH457" i="1"/>
  <c r="DH458" i="1"/>
  <c r="DH459" i="1"/>
  <c r="DH460" i="1"/>
  <c r="DH461" i="1"/>
  <c r="DH462" i="1"/>
  <c r="DH463" i="1"/>
  <c r="DH464" i="1"/>
  <c r="DH465" i="1"/>
  <c r="DH466" i="1"/>
  <c r="DH467" i="1"/>
  <c r="DH468" i="1"/>
  <c r="DH469" i="1"/>
  <c r="DH470" i="1"/>
  <c r="DH471" i="1"/>
  <c r="DH472" i="1"/>
  <c r="DH473" i="1"/>
  <c r="DH474" i="1"/>
  <c r="DH475" i="1"/>
  <c r="DH476" i="1"/>
  <c r="DH477" i="1"/>
  <c r="DH478" i="1"/>
  <c r="DH479" i="1"/>
  <c r="DH480" i="1"/>
  <c r="DH481" i="1"/>
  <c r="DH482" i="1"/>
  <c r="DH483" i="1"/>
  <c r="DH484" i="1"/>
  <c r="DH485" i="1"/>
  <c r="DH486" i="1"/>
  <c r="DH487" i="1"/>
  <c r="DH488" i="1"/>
  <c r="DH489" i="1"/>
  <c r="DH490" i="1"/>
  <c r="DH491" i="1"/>
  <c r="DH492" i="1"/>
  <c r="DH493" i="1"/>
  <c r="DH494" i="1"/>
  <c r="DH495" i="1"/>
  <c r="DH496" i="1"/>
  <c r="DH497" i="1"/>
  <c r="DH498" i="1"/>
  <c r="DH499" i="1"/>
  <c r="DH500" i="1"/>
  <c r="DH501" i="1"/>
  <c r="DH502" i="1"/>
  <c r="DH503" i="1"/>
  <c r="DH504" i="1"/>
  <c r="DH505" i="1"/>
  <c r="DH506" i="1"/>
  <c r="DH507" i="1"/>
  <c r="DH508" i="1"/>
  <c r="DH509" i="1"/>
  <c r="DH510" i="1"/>
  <c r="DH511" i="1"/>
  <c r="DH512" i="1"/>
  <c r="DH513" i="1"/>
  <c r="DH514" i="1"/>
  <c r="DH515" i="1"/>
  <c r="DH516" i="1"/>
  <c r="DH517" i="1"/>
  <c r="DH518" i="1"/>
  <c r="DH519" i="1"/>
  <c r="DH520" i="1"/>
  <c r="DH521" i="1"/>
  <c r="DH522" i="1"/>
  <c r="DH523" i="1"/>
  <c r="DH524" i="1"/>
  <c r="DH525" i="1"/>
  <c r="DH526" i="1"/>
  <c r="DH527" i="1"/>
  <c r="DH528" i="1"/>
  <c r="DH529" i="1"/>
  <c r="DH530" i="1"/>
  <c r="DH531" i="1"/>
  <c r="DH532" i="1"/>
  <c r="DH533" i="1"/>
  <c r="DH534" i="1"/>
  <c r="DH535" i="1"/>
  <c r="DH536" i="1"/>
  <c r="DH537" i="1"/>
  <c r="DH538" i="1"/>
  <c r="DH539" i="1"/>
  <c r="DH540" i="1"/>
  <c r="DH541" i="1"/>
  <c r="DH542" i="1"/>
  <c r="DH543" i="1"/>
  <c r="DH544" i="1"/>
  <c r="DH545" i="1"/>
  <c r="DH546" i="1"/>
  <c r="DH547" i="1"/>
  <c r="DH548" i="1"/>
  <c r="DH549" i="1"/>
  <c r="DH550" i="1"/>
  <c r="DH551" i="1"/>
  <c r="DH552" i="1"/>
  <c r="DH553" i="1"/>
  <c r="DH554" i="1"/>
  <c r="DH555" i="1"/>
  <c r="DH556" i="1"/>
  <c r="DH557" i="1"/>
  <c r="DH558" i="1"/>
  <c r="DH559" i="1"/>
  <c r="DH560" i="1"/>
  <c r="DH561" i="1"/>
  <c r="DH562" i="1"/>
  <c r="DH563" i="1"/>
  <c r="DH564" i="1"/>
  <c r="DH565" i="1"/>
  <c r="DH566" i="1"/>
  <c r="DH567" i="1"/>
  <c r="DH568" i="1"/>
  <c r="DH569" i="1"/>
  <c r="DH570" i="1"/>
  <c r="DH571" i="1"/>
  <c r="DH572" i="1"/>
  <c r="DH573" i="1"/>
  <c r="DH574" i="1"/>
  <c r="DH575" i="1"/>
  <c r="DH576" i="1"/>
  <c r="DH577" i="1"/>
  <c r="DH578" i="1"/>
  <c r="DH579" i="1"/>
  <c r="DH580" i="1"/>
  <c r="DH581" i="1"/>
  <c r="DH582" i="1"/>
  <c r="DH583" i="1"/>
  <c r="DH584" i="1"/>
  <c r="DH585" i="1"/>
  <c r="DH586" i="1"/>
  <c r="DH587" i="1"/>
  <c r="DH588" i="1"/>
  <c r="DH589" i="1"/>
  <c r="DH590" i="1"/>
  <c r="DH591" i="1"/>
  <c r="DH592" i="1"/>
  <c r="DH593" i="1"/>
  <c r="DH594" i="1"/>
  <c r="DH595" i="1"/>
  <c r="DH596" i="1"/>
  <c r="DH597" i="1"/>
  <c r="DH598" i="1"/>
  <c r="DH599" i="1"/>
  <c r="DH600" i="1"/>
  <c r="DH601" i="1"/>
  <c r="DH602" i="1"/>
  <c r="DH603" i="1"/>
  <c r="DH604" i="1"/>
  <c r="DH605" i="1"/>
  <c r="DH606" i="1"/>
  <c r="DH607" i="1"/>
  <c r="DH608" i="1"/>
  <c r="DH609" i="1"/>
  <c r="DH610" i="1"/>
  <c r="DH611" i="1"/>
  <c r="DH612" i="1"/>
  <c r="DH613" i="1"/>
  <c r="DH614" i="1"/>
  <c r="DH615" i="1"/>
  <c r="DH616" i="1"/>
  <c r="DH617" i="1"/>
  <c r="DH618" i="1"/>
  <c r="DH619" i="1"/>
  <c r="DH620" i="1"/>
  <c r="DH621" i="1"/>
  <c r="DH622" i="1"/>
  <c r="DH623" i="1"/>
  <c r="DH624" i="1"/>
  <c r="DH625" i="1"/>
  <c r="DH626" i="1"/>
  <c r="DH627" i="1"/>
  <c r="DH628" i="1"/>
  <c r="DH629" i="1"/>
  <c r="DH630" i="1"/>
  <c r="DH631" i="1"/>
  <c r="DH632" i="1"/>
  <c r="DH633" i="1"/>
  <c r="DH634" i="1"/>
  <c r="DH635" i="1"/>
  <c r="DH636" i="1"/>
  <c r="DH637" i="1"/>
  <c r="DH638" i="1"/>
  <c r="DH639" i="1"/>
  <c r="DH640" i="1"/>
  <c r="DH641" i="1"/>
  <c r="DH642" i="1"/>
  <c r="DH643" i="1"/>
  <c r="DH644" i="1"/>
  <c r="DH645" i="1"/>
  <c r="DH646" i="1"/>
  <c r="DH647" i="1"/>
  <c r="DH648" i="1"/>
  <c r="DH649" i="1"/>
  <c r="DH650" i="1"/>
  <c r="DH651" i="1"/>
  <c r="DH652" i="1"/>
  <c r="DH653" i="1"/>
  <c r="DH654" i="1"/>
  <c r="DH655" i="1"/>
  <c r="DH656" i="1"/>
  <c r="DH657" i="1"/>
  <c r="DH658" i="1"/>
  <c r="DH659" i="1"/>
  <c r="DH660" i="1"/>
  <c r="DH661" i="1"/>
  <c r="DH662" i="1"/>
  <c r="DH663" i="1"/>
  <c r="DH664" i="1"/>
  <c r="DH665" i="1"/>
  <c r="DH666" i="1"/>
  <c r="DH667" i="1"/>
  <c r="DH668" i="1"/>
  <c r="DH669" i="1"/>
  <c r="DH670" i="1"/>
  <c r="DH671" i="1"/>
  <c r="DH672" i="1"/>
  <c r="DH673" i="1"/>
  <c r="DH674" i="1"/>
  <c r="DH675" i="1"/>
  <c r="DH676" i="1"/>
  <c r="DH677" i="1"/>
  <c r="DH678" i="1"/>
  <c r="DH679" i="1"/>
  <c r="DH680" i="1"/>
  <c r="DH681" i="1"/>
  <c r="DH682" i="1"/>
  <c r="DH683" i="1"/>
  <c r="DH684" i="1"/>
  <c r="DH685" i="1"/>
  <c r="DH686" i="1"/>
  <c r="DH687" i="1"/>
  <c r="DH688" i="1"/>
  <c r="DH689" i="1"/>
  <c r="DH690" i="1"/>
  <c r="DH691" i="1"/>
  <c r="DH692" i="1"/>
  <c r="DH693" i="1"/>
  <c r="DH694" i="1"/>
  <c r="DH695" i="1"/>
  <c r="DH696" i="1"/>
  <c r="DH697" i="1"/>
  <c r="DH698" i="1"/>
  <c r="DH699" i="1"/>
  <c r="DH700" i="1"/>
  <c r="DH701" i="1"/>
  <c r="DH702" i="1"/>
  <c r="DH703" i="1"/>
  <c r="DH704" i="1"/>
  <c r="DH705" i="1"/>
  <c r="DH706" i="1"/>
  <c r="DH707" i="1"/>
  <c r="DH708" i="1"/>
  <c r="DH709" i="1"/>
  <c r="DH710" i="1"/>
  <c r="DH711" i="1"/>
  <c r="DH712" i="1"/>
  <c r="DH713" i="1"/>
  <c r="DH714" i="1"/>
  <c r="DH715" i="1"/>
  <c r="DH716" i="1"/>
  <c r="DH717" i="1"/>
  <c r="DH718" i="1"/>
  <c r="DH719" i="1"/>
  <c r="DH720" i="1"/>
  <c r="DH721" i="1"/>
  <c r="DH722" i="1"/>
  <c r="DH723" i="1"/>
  <c r="DH724" i="1"/>
  <c r="DH725" i="1"/>
  <c r="DH726" i="1"/>
  <c r="DH727" i="1"/>
  <c r="DH728" i="1"/>
  <c r="DH729" i="1"/>
  <c r="DH730" i="1"/>
  <c r="DH731" i="1"/>
  <c r="DH732" i="1"/>
  <c r="DH733" i="1"/>
  <c r="DH734" i="1"/>
  <c r="DH735" i="1"/>
  <c r="DH736" i="1"/>
  <c r="DH737" i="1"/>
  <c r="DH738" i="1"/>
  <c r="DH739" i="1"/>
  <c r="DH740" i="1"/>
  <c r="DH741" i="1"/>
  <c r="DH742" i="1"/>
  <c r="DH743" i="1"/>
  <c r="DH744" i="1"/>
  <c r="DH745" i="1"/>
  <c r="DH746" i="1"/>
  <c r="DH747" i="1"/>
  <c r="DH748" i="1"/>
  <c r="DH749" i="1"/>
  <c r="DH750" i="1"/>
  <c r="DH751" i="1"/>
  <c r="DH752" i="1"/>
  <c r="DH753" i="1"/>
  <c r="DH754" i="1"/>
  <c r="DH755" i="1"/>
  <c r="DH756" i="1"/>
  <c r="DH757" i="1"/>
  <c r="DH758" i="1"/>
  <c r="DH759" i="1"/>
  <c r="DH760" i="1"/>
  <c r="DH761" i="1"/>
  <c r="DH762" i="1"/>
  <c r="DH763" i="1"/>
  <c r="DH764" i="1"/>
  <c r="DH765" i="1"/>
  <c r="DH766" i="1"/>
  <c r="DH767" i="1"/>
  <c r="DH768" i="1"/>
  <c r="DH769" i="1"/>
  <c r="DH770" i="1"/>
  <c r="DH771" i="1"/>
  <c r="DH772" i="1"/>
  <c r="DH773" i="1"/>
  <c r="DH774" i="1"/>
  <c r="DH775" i="1"/>
  <c r="DH776" i="1"/>
  <c r="DH777" i="1"/>
  <c r="DH778" i="1"/>
  <c r="DH779" i="1"/>
  <c r="DH780" i="1"/>
  <c r="DH781" i="1"/>
  <c r="DH782" i="1"/>
  <c r="DH783" i="1"/>
  <c r="DH784" i="1"/>
  <c r="DH785" i="1"/>
  <c r="DH786" i="1"/>
  <c r="DH787" i="1"/>
  <c r="DH788" i="1"/>
  <c r="DH789" i="1"/>
  <c r="DH790" i="1"/>
  <c r="DH791" i="1"/>
  <c r="DH792" i="1"/>
  <c r="DH793" i="1"/>
  <c r="DH794" i="1"/>
  <c r="DH795" i="1"/>
  <c r="DH796" i="1"/>
  <c r="DH797" i="1"/>
  <c r="DH798" i="1"/>
  <c r="DH799" i="1"/>
  <c r="DH800" i="1"/>
  <c r="DH801" i="1"/>
  <c r="DH802" i="1"/>
  <c r="DH803" i="1"/>
  <c r="DH804" i="1"/>
  <c r="DH805" i="1"/>
  <c r="DH806" i="1"/>
  <c r="DH807" i="1"/>
  <c r="DH808" i="1"/>
  <c r="DH809" i="1"/>
  <c r="DH810" i="1"/>
  <c r="DH811" i="1"/>
  <c r="DH812" i="1"/>
  <c r="DH813" i="1"/>
  <c r="DH814" i="1"/>
  <c r="DH815" i="1"/>
  <c r="DH816" i="1"/>
  <c r="DH817" i="1"/>
  <c r="DH818" i="1"/>
  <c r="DH819" i="1"/>
  <c r="DH820" i="1"/>
  <c r="DH821" i="1"/>
  <c r="DH822" i="1"/>
  <c r="DH823" i="1"/>
  <c r="DH824" i="1"/>
  <c r="DH825" i="1"/>
  <c r="DH826" i="1"/>
  <c r="DH827" i="1"/>
  <c r="DH828" i="1"/>
  <c r="DH829" i="1"/>
  <c r="DH830" i="1"/>
  <c r="DH831" i="1"/>
  <c r="DH832" i="1"/>
  <c r="DH833" i="1"/>
  <c r="DH834" i="1"/>
  <c r="DH835" i="1"/>
  <c r="DH836" i="1"/>
  <c r="DH837" i="1"/>
  <c r="DH838" i="1"/>
  <c r="DH839" i="1"/>
  <c r="DH840" i="1"/>
  <c r="DH841" i="1"/>
  <c r="DH842" i="1"/>
  <c r="DH843" i="1"/>
  <c r="DH844" i="1"/>
  <c r="DH845" i="1"/>
  <c r="DH846" i="1"/>
  <c r="DH847" i="1"/>
  <c r="DH848" i="1"/>
  <c r="DH849" i="1"/>
  <c r="DH850" i="1"/>
  <c r="DH851" i="1"/>
  <c r="DH852" i="1"/>
  <c r="DH853" i="1"/>
  <c r="DH854" i="1"/>
  <c r="DH855" i="1"/>
  <c r="DH856" i="1"/>
  <c r="DH857" i="1"/>
  <c r="DH858" i="1"/>
  <c r="DH859" i="1"/>
  <c r="DH860" i="1"/>
  <c r="DH861" i="1"/>
  <c r="DH862" i="1"/>
  <c r="DH863" i="1"/>
  <c r="DH864" i="1"/>
  <c r="DH865" i="1"/>
  <c r="DH866" i="1"/>
  <c r="DH867" i="1"/>
  <c r="DH868" i="1"/>
  <c r="DH869" i="1"/>
  <c r="DH870" i="1"/>
  <c r="DH871" i="1"/>
  <c r="DH872" i="1"/>
  <c r="DH873" i="1"/>
  <c r="DH874" i="1"/>
  <c r="DH875" i="1"/>
  <c r="DH876" i="1"/>
  <c r="DH877" i="1"/>
  <c r="DH878" i="1"/>
  <c r="DH879" i="1"/>
  <c r="DH880" i="1"/>
  <c r="DH881" i="1"/>
  <c r="DH882" i="1"/>
  <c r="DH883" i="1"/>
  <c r="DH884" i="1"/>
  <c r="DH885" i="1"/>
  <c r="DH886" i="1"/>
  <c r="DH887" i="1"/>
  <c r="DH888" i="1"/>
  <c r="DH889" i="1"/>
  <c r="DH890" i="1"/>
  <c r="DH891" i="1"/>
  <c r="DH892" i="1"/>
  <c r="DH893" i="1"/>
  <c r="DH894" i="1"/>
  <c r="DH895" i="1"/>
  <c r="DH896" i="1"/>
  <c r="DH897" i="1"/>
  <c r="DH898" i="1"/>
  <c r="DH899" i="1"/>
  <c r="DH900" i="1"/>
  <c r="DH901" i="1"/>
  <c r="DH902" i="1"/>
  <c r="DH903" i="1"/>
  <c r="DH904" i="1"/>
  <c r="DH905" i="1"/>
  <c r="DH906" i="1"/>
  <c r="DH907" i="1"/>
  <c r="DH908" i="1"/>
  <c r="DH909" i="1"/>
  <c r="DH910" i="1"/>
  <c r="DH911" i="1"/>
  <c r="DH912" i="1"/>
  <c r="DH913" i="1"/>
  <c r="DH914" i="1"/>
  <c r="DH915" i="1"/>
  <c r="DH916" i="1"/>
  <c r="DH917" i="1"/>
  <c r="DH918" i="1"/>
  <c r="DH919" i="1"/>
  <c r="DH920" i="1"/>
  <c r="DH921" i="1"/>
  <c r="DH922" i="1"/>
  <c r="DH923" i="1"/>
  <c r="DH924" i="1"/>
  <c r="DH925" i="1"/>
  <c r="DH926" i="1"/>
  <c r="DH927" i="1"/>
  <c r="DH928" i="1"/>
  <c r="DH929" i="1"/>
  <c r="DH930" i="1"/>
  <c r="DH931" i="1"/>
  <c r="DH932" i="1"/>
  <c r="DH933" i="1"/>
  <c r="DH934" i="1"/>
  <c r="DH935" i="1"/>
  <c r="DH936" i="1"/>
  <c r="DH937" i="1"/>
  <c r="DH938" i="1"/>
  <c r="DH939" i="1"/>
  <c r="DH940" i="1"/>
  <c r="DH941" i="1"/>
  <c r="DH942" i="1"/>
  <c r="DH943" i="1"/>
  <c r="DH944" i="1"/>
  <c r="DH945" i="1"/>
  <c r="DH946" i="1"/>
  <c r="DH947" i="1"/>
  <c r="DH948" i="1"/>
  <c r="DH949" i="1"/>
  <c r="DH950" i="1"/>
  <c r="DH951" i="1"/>
  <c r="DH952" i="1"/>
  <c r="DH953" i="1"/>
  <c r="DH954" i="1"/>
  <c r="DH955" i="1"/>
  <c r="DH956" i="1"/>
  <c r="DH957" i="1"/>
  <c r="DH958" i="1"/>
  <c r="DH959" i="1"/>
  <c r="DH960" i="1"/>
  <c r="DH961" i="1"/>
  <c r="DH962" i="1"/>
  <c r="DH963" i="1"/>
  <c r="DH964" i="1"/>
  <c r="DH965" i="1"/>
  <c r="DH966" i="1"/>
  <c r="DH967" i="1"/>
  <c r="DH968" i="1"/>
  <c r="DH969" i="1"/>
  <c r="DH970" i="1"/>
  <c r="DH971" i="1"/>
  <c r="DH972" i="1"/>
  <c r="DH973" i="1"/>
  <c r="DH974" i="1"/>
  <c r="DH975" i="1"/>
  <c r="DH976" i="1"/>
  <c r="DH977" i="1"/>
  <c r="DH978" i="1"/>
  <c r="DH979" i="1"/>
  <c r="DH980" i="1"/>
  <c r="DH981" i="1"/>
  <c r="DH982" i="1"/>
  <c r="DH983" i="1"/>
  <c r="DH984" i="1"/>
  <c r="DH985" i="1"/>
  <c r="DH986" i="1"/>
  <c r="DH987" i="1"/>
  <c r="DH988" i="1"/>
  <c r="DH989" i="1"/>
  <c r="DH990" i="1"/>
  <c r="DH991" i="1"/>
  <c r="DH992" i="1"/>
  <c r="DH993" i="1"/>
  <c r="DH994" i="1"/>
  <c r="DH995" i="1"/>
  <c r="DH996" i="1"/>
  <c r="DH997" i="1"/>
  <c r="DH998" i="1"/>
  <c r="DH999" i="1"/>
  <c r="DH1000" i="1"/>
  <c r="DH1001" i="1"/>
  <c r="DH1002" i="1"/>
  <c r="DH1003" i="1"/>
  <c r="DH1004" i="1"/>
  <c r="DH1005" i="1"/>
  <c r="DH1006" i="1"/>
  <c r="DH1007" i="1"/>
  <c r="DH1008" i="1"/>
  <c r="DH1009" i="1"/>
  <c r="DH1010" i="1"/>
  <c r="DH1011" i="1"/>
  <c r="DH1012" i="1"/>
  <c r="DH1013" i="1"/>
  <c r="DH1014" i="1"/>
  <c r="DH1015" i="1"/>
  <c r="DH1016" i="1"/>
  <c r="DH1017" i="1"/>
  <c r="DH1018" i="1"/>
  <c r="DH1019" i="1"/>
  <c r="DH1020" i="1"/>
  <c r="DH1021" i="1"/>
  <c r="DH1022" i="1"/>
  <c r="DH1023" i="1"/>
  <c r="DH1024" i="1"/>
  <c r="DH1025" i="1"/>
  <c r="DH1026" i="1"/>
  <c r="DH1027" i="1"/>
  <c r="DH1028" i="1"/>
  <c r="DH1029" i="1"/>
  <c r="DH1030" i="1"/>
  <c r="DH1031" i="1"/>
  <c r="DH1032" i="1"/>
  <c r="DH1033" i="1"/>
  <c r="DH1034" i="1"/>
  <c r="DH1035" i="1"/>
  <c r="DH1036" i="1"/>
  <c r="DH1037" i="1"/>
  <c r="DH1038" i="1"/>
  <c r="DH1039" i="1"/>
  <c r="DH1040" i="1"/>
  <c r="DH1041" i="1"/>
  <c r="DH1042" i="1"/>
  <c r="DH1043" i="1"/>
  <c r="DH1044" i="1"/>
  <c r="DH1045" i="1"/>
  <c r="DH1046" i="1"/>
  <c r="DH1047" i="1"/>
  <c r="DH1048" i="1"/>
  <c r="DH1049" i="1"/>
  <c r="DH1050" i="1"/>
  <c r="DH1051" i="1"/>
  <c r="DH1052" i="1"/>
  <c r="DH1053" i="1"/>
  <c r="DH1054" i="1"/>
  <c r="DH1055" i="1"/>
  <c r="DH1056" i="1"/>
  <c r="DH1057" i="1"/>
  <c r="DH1058" i="1"/>
  <c r="DH1059" i="1"/>
  <c r="DH1060" i="1"/>
  <c r="DH1061" i="1"/>
  <c r="DH1062" i="1"/>
  <c r="DH1063" i="1"/>
  <c r="DH1064" i="1"/>
  <c r="DH1065" i="1"/>
  <c r="DH1066" i="1"/>
  <c r="DH1067" i="1"/>
  <c r="DH1068" i="1"/>
  <c r="DH1069" i="1"/>
  <c r="DH1070" i="1"/>
  <c r="DH1071" i="1"/>
  <c r="DH1072" i="1"/>
  <c r="DH1073" i="1"/>
  <c r="DH1074" i="1"/>
  <c r="DH1075" i="1"/>
  <c r="DH1076" i="1"/>
  <c r="DH1077" i="1"/>
  <c r="DH1078" i="1"/>
  <c r="DH1079" i="1"/>
  <c r="DH1080" i="1"/>
  <c r="DH1081" i="1"/>
  <c r="DH1082" i="1"/>
  <c r="DH1083" i="1"/>
  <c r="DH1084" i="1"/>
  <c r="DH1085" i="1"/>
  <c r="DH1086" i="1"/>
  <c r="DH1087" i="1"/>
  <c r="DH1088" i="1"/>
  <c r="DH1089" i="1"/>
  <c r="DH1090" i="1"/>
  <c r="DH1091" i="1"/>
  <c r="DH1092" i="1"/>
  <c r="DH1093" i="1"/>
  <c r="DH1094" i="1"/>
  <c r="DH1095" i="1"/>
  <c r="DH1096" i="1"/>
  <c r="DH1097" i="1"/>
  <c r="DH1098" i="1"/>
  <c r="DH1099" i="1"/>
  <c r="DH1100" i="1"/>
  <c r="DH1101" i="1"/>
  <c r="DH1102" i="1"/>
  <c r="DH1103" i="1"/>
  <c r="DH1104" i="1"/>
  <c r="DH1105" i="1"/>
  <c r="DH1106" i="1"/>
  <c r="DH1107" i="1"/>
  <c r="DH1108" i="1"/>
  <c r="DH1109" i="1"/>
  <c r="DH1110" i="1"/>
  <c r="DH1111" i="1"/>
  <c r="DH1112" i="1"/>
  <c r="DH1113" i="1"/>
  <c r="DH1114" i="1"/>
  <c r="DH1115" i="1"/>
  <c r="DH1116" i="1"/>
  <c r="DH1117" i="1"/>
  <c r="DH1118" i="1"/>
  <c r="DH1119" i="1"/>
  <c r="DH1120" i="1"/>
  <c r="DH1121" i="1"/>
  <c r="DH1122" i="1"/>
  <c r="DH1123" i="1"/>
  <c r="DH1124" i="1"/>
  <c r="DH1125" i="1"/>
  <c r="DH1126" i="1"/>
  <c r="DH1127" i="1"/>
  <c r="DH1128" i="1"/>
  <c r="DH1129" i="1"/>
  <c r="DH1130" i="1"/>
  <c r="DH1131" i="1"/>
  <c r="DH1132" i="1"/>
  <c r="DH1133" i="1"/>
  <c r="DH1134" i="1"/>
  <c r="DH1135" i="1"/>
  <c r="DH1136" i="1"/>
  <c r="DH1137" i="1"/>
  <c r="DH1138" i="1"/>
  <c r="DH1139" i="1"/>
  <c r="DH1140" i="1"/>
  <c r="DH1141" i="1"/>
  <c r="DH1142" i="1"/>
  <c r="DH1143" i="1"/>
  <c r="DH1144" i="1"/>
  <c r="DH1145" i="1"/>
  <c r="DH1146" i="1"/>
  <c r="DH1147" i="1"/>
  <c r="DH1148" i="1"/>
  <c r="DH1149" i="1"/>
  <c r="DH1150" i="1"/>
  <c r="DH1151" i="1"/>
  <c r="DH1152" i="1"/>
  <c r="DH1153" i="1"/>
  <c r="DH1154" i="1"/>
  <c r="DH1155" i="1"/>
  <c r="DH1156" i="1"/>
  <c r="DH1157" i="1"/>
  <c r="DH1158" i="1"/>
  <c r="DH1159" i="1"/>
  <c r="DH1160" i="1"/>
  <c r="DH1161" i="1"/>
  <c r="DH1162" i="1"/>
  <c r="DH1163" i="1"/>
  <c r="DH1164" i="1"/>
  <c r="DH1165" i="1"/>
  <c r="DH1166" i="1"/>
  <c r="DH1167" i="1"/>
  <c r="DH1168" i="1"/>
  <c r="DH1169" i="1"/>
  <c r="DH1170" i="1"/>
  <c r="DH1171" i="1"/>
  <c r="DH1172" i="1"/>
  <c r="DH1173" i="1"/>
  <c r="DH1174" i="1"/>
  <c r="DH1175" i="1"/>
  <c r="DH1176" i="1"/>
  <c r="DH1177" i="1"/>
  <c r="DH1178" i="1"/>
  <c r="DH1179" i="1"/>
  <c r="DH1180" i="1"/>
  <c r="DH1181" i="1"/>
  <c r="DH1182" i="1"/>
  <c r="DH1183" i="1"/>
  <c r="DH1184" i="1"/>
  <c r="DH1185" i="1"/>
  <c r="DH1186" i="1"/>
  <c r="DH1187" i="1"/>
  <c r="DH1188" i="1"/>
  <c r="DH1189" i="1"/>
  <c r="DH1190" i="1"/>
  <c r="DH1191" i="1"/>
  <c r="DH1192" i="1"/>
  <c r="DH1193" i="1"/>
  <c r="DH1194" i="1"/>
  <c r="DH1195" i="1"/>
  <c r="DH1196" i="1"/>
  <c r="DH1197" i="1"/>
  <c r="DH1198" i="1"/>
  <c r="DH1199" i="1"/>
  <c r="DH1200" i="1"/>
  <c r="DH1201" i="1"/>
  <c r="DH1202" i="1"/>
  <c r="DH1203" i="1"/>
  <c r="DH1204" i="1"/>
  <c r="DH1205" i="1"/>
  <c r="DH1206" i="1"/>
  <c r="DH1207" i="1"/>
  <c r="DH1208" i="1"/>
  <c r="DH1209" i="1"/>
  <c r="DH1210" i="1"/>
  <c r="DH1211" i="1"/>
  <c r="DH1212" i="1"/>
  <c r="DH1213" i="1"/>
  <c r="DH1214" i="1"/>
  <c r="DH1215" i="1"/>
  <c r="DH1216" i="1"/>
  <c r="DH1217" i="1"/>
  <c r="DH1218" i="1"/>
  <c r="DH1219" i="1"/>
  <c r="DH1220" i="1"/>
  <c r="DH1221" i="1"/>
  <c r="DH1222" i="1"/>
  <c r="DH1223" i="1"/>
  <c r="DH1224" i="1"/>
  <c r="DH1225" i="1"/>
  <c r="DH1226" i="1"/>
  <c r="DH1227" i="1"/>
  <c r="DH1228" i="1"/>
  <c r="DH1229" i="1"/>
  <c r="DH1230" i="1"/>
  <c r="DH1231" i="1"/>
  <c r="DH1232" i="1"/>
  <c r="DH1233" i="1"/>
  <c r="DH1234" i="1"/>
  <c r="DH1235" i="1"/>
  <c r="DH1236" i="1"/>
  <c r="DH1237" i="1"/>
  <c r="DH1238" i="1"/>
  <c r="DH1239" i="1"/>
  <c r="DH1240" i="1"/>
  <c r="DH1241" i="1"/>
  <c r="DH1242" i="1"/>
  <c r="DH1243" i="1"/>
  <c r="DH1244" i="1"/>
  <c r="DH1245" i="1"/>
  <c r="DH1246" i="1"/>
  <c r="DH1247" i="1"/>
  <c r="DH1248" i="1"/>
  <c r="DH1249" i="1"/>
  <c r="DH1250" i="1"/>
  <c r="DH1251" i="1"/>
  <c r="DH1252" i="1"/>
  <c r="DH1253" i="1"/>
  <c r="DH1254" i="1"/>
  <c r="DH1255" i="1"/>
  <c r="DH1256" i="1"/>
  <c r="DH1257" i="1"/>
  <c r="DH1258" i="1"/>
  <c r="DH1259" i="1"/>
  <c r="DH1260" i="1"/>
  <c r="DH1261" i="1"/>
  <c r="DH1262" i="1"/>
  <c r="DH1263" i="1"/>
  <c r="DH1264" i="1"/>
  <c r="DH1265" i="1"/>
  <c r="DH1266" i="1"/>
  <c r="DH1267" i="1"/>
  <c r="DH1268" i="1"/>
  <c r="DH1269" i="1"/>
  <c r="DH1270" i="1"/>
  <c r="DH1271" i="1"/>
  <c r="DH1272" i="1"/>
  <c r="DH1273" i="1"/>
  <c r="DH1274" i="1"/>
  <c r="DH1275" i="1"/>
  <c r="DH1276" i="1"/>
  <c r="DH1277" i="1"/>
  <c r="DH1278" i="1"/>
  <c r="DH1279" i="1"/>
  <c r="DH1280" i="1"/>
  <c r="DH1281" i="1"/>
  <c r="DH1282" i="1"/>
  <c r="DH1283" i="1"/>
  <c r="DH1284" i="1"/>
  <c r="DH1285" i="1"/>
  <c r="DH1286" i="1"/>
  <c r="DH1287" i="1"/>
  <c r="DH1288" i="1"/>
  <c r="DH1289" i="1"/>
  <c r="DH1290" i="1"/>
  <c r="DH1291" i="1"/>
  <c r="DH1292" i="1"/>
  <c r="DH1293" i="1"/>
  <c r="DH1294" i="1"/>
  <c r="DH1295" i="1"/>
  <c r="DH1296" i="1"/>
  <c r="DH1297" i="1"/>
  <c r="DH1298" i="1"/>
  <c r="DH1299" i="1"/>
  <c r="DH1300" i="1"/>
  <c r="DH1301" i="1"/>
  <c r="DH1302" i="1"/>
  <c r="DH1303" i="1"/>
  <c r="DH1304" i="1"/>
  <c r="DH1305" i="1"/>
  <c r="DH1306" i="1"/>
  <c r="DH1307" i="1"/>
  <c r="DH1308" i="1"/>
  <c r="DH1309" i="1"/>
  <c r="DH1310" i="1"/>
  <c r="DH1311" i="1"/>
  <c r="DH1312" i="1"/>
  <c r="DH1313" i="1"/>
  <c r="DH1314" i="1"/>
  <c r="DH1315" i="1"/>
  <c r="DH1316" i="1"/>
  <c r="DH1317" i="1"/>
  <c r="DH1318" i="1"/>
  <c r="DH1319" i="1"/>
  <c r="DH1320" i="1"/>
  <c r="DH1321" i="1"/>
  <c r="DH1322" i="1"/>
  <c r="DH1323" i="1"/>
  <c r="DH1324" i="1"/>
  <c r="DH1325" i="1"/>
  <c r="DH1326" i="1"/>
  <c r="DH1327" i="1"/>
  <c r="DH1328" i="1"/>
  <c r="DH1329" i="1"/>
  <c r="DH1330" i="1"/>
  <c r="DH1331" i="1"/>
  <c r="DH1332" i="1"/>
  <c r="DH1333" i="1"/>
  <c r="DH1334" i="1"/>
  <c r="DH1335" i="1"/>
  <c r="DH1336" i="1"/>
  <c r="DH1337" i="1"/>
  <c r="DH1338" i="1"/>
  <c r="DH1339" i="1"/>
  <c r="DH1340" i="1"/>
  <c r="DH1341" i="1"/>
  <c r="DH1342" i="1"/>
  <c r="DH1343" i="1"/>
  <c r="DH1344" i="1"/>
  <c r="DH1345" i="1"/>
  <c r="DH1346" i="1"/>
  <c r="DH1347" i="1"/>
  <c r="DH1348" i="1"/>
  <c r="DH1349" i="1"/>
  <c r="DH1350" i="1"/>
  <c r="DH1351" i="1"/>
  <c r="DH1352" i="1"/>
  <c r="DH1353" i="1"/>
  <c r="DH1354" i="1"/>
  <c r="DH1355" i="1"/>
  <c r="DH1356" i="1"/>
  <c r="DH1357" i="1"/>
  <c r="DH1358" i="1"/>
  <c r="DH1359" i="1"/>
  <c r="DH1360" i="1"/>
  <c r="DH1361" i="1"/>
  <c r="DH1362" i="1"/>
  <c r="DH1363" i="1"/>
  <c r="DH1364" i="1"/>
  <c r="DH1365" i="1"/>
  <c r="DH1366" i="1"/>
  <c r="DH1367" i="1"/>
  <c r="DH1368" i="1"/>
  <c r="DH1369" i="1"/>
  <c r="DH1370" i="1"/>
  <c r="DH1371" i="1"/>
  <c r="DH1372" i="1"/>
  <c r="DH1373" i="1"/>
  <c r="DH1374" i="1"/>
  <c r="DH1375" i="1"/>
  <c r="DH1376" i="1"/>
  <c r="DH1377" i="1"/>
  <c r="DH1378" i="1"/>
  <c r="DH1379" i="1"/>
  <c r="DH1380" i="1"/>
  <c r="DH1381" i="1"/>
  <c r="DH1382" i="1"/>
  <c r="DH1383" i="1"/>
  <c r="DH1384" i="1"/>
  <c r="DH1385" i="1"/>
  <c r="DH1386" i="1"/>
  <c r="DH1387" i="1"/>
  <c r="DH1388" i="1"/>
  <c r="DH1389" i="1"/>
  <c r="DH1390" i="1"/>
  <c r="DH1391" i="1"/>
  <c r="DH1392" i="1"/>
  <c r="DH1393" i="1"/>
  <c r="DH1394" i="1"/>
  <c r="DH1395" i="1"/>
  <c r="DH1396" i="1"/>
  <c r="DH1397" i="1"/>
  <c r="DH1398" i="1"/>
  <c r="DH1399" i="1"/>
  <c r="DH1400" i="1"/>
  <c r="DH1401" i="1"/>
  <c r="DH1402" i="1"/>
  <c r="DH1403" i="1"/>
  <c r="DH1404" i="1"/>
  <c r="DH1405" i="1"/>
  <c r="DH1406" i="1"/>
  <c r="DH1407" i="1"/>
  <c r="DH1408" i="1"/>
  <c r="DH1409" i="1"/>
  <c r="DH1410" i="1"/>
  <c r="DH1411" i="1"/>
  <c r="DH1412" i="1"/>
  <c r="DH1413" i="1"/>
  <c r="DH1414" i="1"/>
  <c r="DH1415" i="1"/>
  <c r="DH1416" i="1"/>
  <c r="DH1417" i="1"/>
  <c r="DH1418" i="1"/>
  <c r="DH1419" i="1"/>
  <c r="DH1420" i="1"/>
  <c r="DH1421" i="1"/>
  <c r="DH1422" i="1"/>
  <c r="DH1423" i="1"/>
  <c r="DH1424" i="1"/>
  <c r="DH1425" i="1"/>
  <c r="DH1426" i="1"/>
  <c r="DH1427" i="1"/>
  <c r="DH1428" i="1"/>
  <c r="DH1429" i="1"/>
  <c r="DH1430" i="1"/>
  <c r="DH1431" i="1"/>
  <c r="DH1432" i="1"/>
  <c r="DH1433" i="1"/>
  <c r="DH1434" i="1"/>
  <c r="DH1435" i="1"/>
  <c r="DH1436" i="1"/>
  <c r="DH1437" i="1"/>
  <c r="DH1438" i="1"/>
  <c r="DH1439" i="1"/>
  <c r="DH1440" i="1"/>
  <c r="DH1441" i="1"/>
  <c r="DH1442" i="1"/>
  <c r="DH1443" i="1"/>
  <c r="DH1444" i="1"/>
  <c r="DH1445" i="1"/>
  <c r="DH1446" i="1"/>
  <c r="DH1447" i="1"/>
  <c r="DH1448" i="1"/>
  <c r="DH1449" i="1"/>
  <c r="DH1450" i="1"/>
  <c r="DH1451" i="1"/>
  <c r="DH1452" i="1"/>
  <c r="DH1453" i="1"/>
  <c r="DH1454" i="1"/>
  <c r="DH1455" i="1"/>
  <c r="DH1456" i="1"/>
  <c r="DH1457" i="1"/>
  <c r="DH1458" i="1"/>
  <c r="DH1459" i="1"/>
  <c r="DH1460" i="1"/>
  <c r="DH1461" i="1"/>
  <c r="DH1462" i="1"/>
  <c r="DH1463" i="1"/>
  <c r="DH1464" i="1"/>
  <c r="DH1465" i="1"/>
  <c r="DH1466" i="1"/>
  <c r="DH1467" i="1"/>
  <c r="DH1468" i="1"/>
  <c r="DH1469" i="1"/>
  <c r="DH1470" i="1"/>
  <c r="DH1471" i="1"/>
  <c r="DH1472" i="1"/>
  <c r="DH1473" i="1"/>
  <c r="DH1474" i="1"/>
  <c r="DH1475" i="1"/>
  <c r="DH1476" i="1"/>
  <c r="DH1477" i="1"/>
  <c r="DH1478" i="1"/>
  <c r="DH1479" i="1"/>
  <c r="DH1480" i="1"/>
  <c r="DH1481" i="1"/>
  <c r="DH1482" i="1"/>
  <c r="DH1483" i="1"/>
  <c r="DH1484" i="1"/>
  <c r="DH1485" i="1"/>
  <c r="DH1486" i="1"/>
  <c r="DH1487" i="1"/>
  <c r="DH1488" i="1"/>
  <c r="DH1489" i="1"/>
  <c r="DH1490" i="1"/>
  <c r="DH1491" i="1"/>
  <c r="DH1492" i="1"/>
  <c r="DH1493" i="1"/>
  <c r="DH1494" i="1"/>
  <c r="DH1495" i="1"/>
  <c r="DH1496" i="1"/>
  <c r="DH1497" i="1"/>
  <c r="DH1498" i="1"/>
  <c r="DH1499" i="1"/>
  <c r="DH1500" i="1"/>
  <c r="DH1501" i="1"/>
  <c r="DH1502" i="1"/>
  <c r="DH1503" i="1"/>
  <c r="DH1504" i="1"/>
  <c r="DH1505" i="1"/>
  <c r="DH1506" i="1"/>
  <c r="DH1507" i="1"/>
  <c r="DH1508" i="1"/>
  <c r="DH1509" i="1"/>
  <c r="DH1510" i="1"/>
  <c r="DH1511" i="1"/>
  <c r="DH1512" i="1"/>
  <c r="DH1513" i="1"/>
  <c r="DH1514" i="1"/>
  <c r="DH1515" i="1"/>
  <c r="DH1516" i="1"/>
  <c r="DH1517" i="1"/>
  <c r="DH1518" i="1"/>
  <c r="DH1519" i="1"/>
  <c r="DH1520" i="1"/>
  <c r="DH1521" i="1"/>
  <c r="DH1522" i="1"/>
  <c r="DH1523" i="1"/>
  <c r="DH1524" i="1"/>
  <c r="DH1525" i="1"/>
  <c r="DH1526" i="1"/>
  <c r="DH1527" i="1"/>
  <c r="DH1528" i="1"/>
  <c r="DH1529" i="1"/>
  <c r="DH1530" i="1"/>
  <c r="DH1531" i="1"/>
  <c r="DH1532" i="1"/>
  <c r="DH1533" i="1"/>
  <c r="DH1534" i="1"/>
  <c r="DH1535" i="1"/>
  <c r="DH1536" i="1"/>
  <c r="DH1537" i="1"/>
  <c r="DH1538" i="1"/>
  <c r="DH1539" i="1"/>
  <c r="DH1540" i="1"/>
  <c r="DH1541" i="1"/>
  <c r="DH1542" i="1"/>
  <c r="DH1543" i="1"/>
  <c r="DH1544" i="1"/>
  <c r="DH1545" i="1"/>
  <c r="DH1546" i="1"/>
  <c r="DH1547" i="1"/>
  <c r="DH1548" i="1"/>
  <c r="DH1549" i="1"/>
  <c r="DH1550" i="1"/>
  <c r="DH1551" i="1"/>
  <c r="DH1552" i="1"/>
  <c r="DH1553" i="1"/>
  <c r="DH1554" i="1"/>
  <c r="DH1555" i="1"/>
  <c r="DH1556" i="1"/>
  <c r="DH1557" i="1"/>
  <c r="DH1558" i="1"/>
  <c r="DH1559" i="1"/>
  <c r="DH1560" i="1"/>
  <c r="DH1561" i="1"/>
  <c r="DH1562" i="1"/>
  <c r="DH1563" i="1"/>
  <c r="DH1564" i="1"/>
  <c r="DH1565" i="1"/>
  <c r="DH1566" i="1"/>
  <c r="DH1567" i="1"/>
  <c r="DH1568" i="1"/>
  <c r="DH1569" i="1"/>
  <c r="DH1570" i="1"/>
  <c r="DH1571" i="1"/>
  <c r="DH1572" i="1"/>
  <c r="DH1573" i="1"/>
  <c r="DH1574" i="1"/>
  <c r="DH1575" i="1"/>
  <c r="DH1576" i="1"/>
  <c r="DH1577" i="1"/>
  <c r="DH1578" i="1"/>
  <c r="DH1579" i="1"/>
  <c r="DH1580" i="1"/>
  <c r="DH1581" i="1"/>
  <c r="DH1582" i="1"/>
  <c r="DH1583" i="1"/>
  <c r="DH1584" i="1"/>
  <c r="DH1585" i="1"/>
  <c r="DH1586" i="1"/>
  <c r="DH1587" i="1"/>
  <c r="DH1588" i="1"/>
  <c r="DH1589" i="1"/>
  <c r="DH1590" i="1"/>
  <c r="DH1591" i="1"/>
  <c r="DH1592" i="1"/>
  <c r="DH1593" i="1"/>
  <c r="DH1594" i="1"/>
  <c r="DH1595" i="1"/>
  <c r="DH1596" i="1"/>
  <c r="DH1597" i="1"/>
  <c r="DH1598" i="1"/>
  <c r="DH1599" i="1"/>
  <c r="DH1600" i="1"/>
  <c r="DH1601" i="1"/>
  <c r="DH1602" i="1"/>
  <c r="DH1603" i="1"/>
  <c r="DH1604" i="1"/>
  <c r="DH1605" i="1"/>
  <c r="DH1606" i="1"/>
  <c r="DH1607" i="1"/>
  <c r="DH1608" i="1"/>
  <c r="DH1609" i="1"/>
  <c r="DH1610" i="1"/>
  <c r="DH1611" i="1"/>
  <c r="DH1612" i="1"/>
  <c r="DH1613" i="1"/>
  <c r="DH1614" i="1"/>
  <c r="DH1615" i="1"/>
  <c r="DH1616" i="1"/>
  <c r="DH1617" i="1"/>
  <c r="DH1618" i="1"/>
  <c r="DH1619" i="1"/>
  <c r="DH1620" i="1"/>
  <c r="DH1621" i="1"/>
  <c r="DH1622" i="1"/>
  <c r="DH1623" i="1"/>
  <c r="DH1624" i="1"/>
  <c r="DH1625" i="1"/>
  <c r="DH1626" i="1"/>
  <c r="DH1627" i="1"/>
  <c r="DH1628" i="1"/>
  <c r="DH1629" i="1"/>
  <c r="DH1630" i="1"/>
  <c r="DH1631" i="1"/>
  <c r="DH1632" i="1"/>
  <c r="DH1633" i="1"/>
  <c r="DH1634" i="1"/>
  <c r="DH1635" i="1"/>
  <c r="DH1636" i="1"/>
  <c r="DH1637" i="1"/>
  <c r="DH1638" i="1"/>
  <c r="DH1639" i="1"/>
  <c r="DH1640" i="1"/>
  <c r="DH1641" i="1"/>
  <c r="DH1642" i="1"/>
  <c r="DH1643" i="1"/>
  <c r="DH1644" i="1"/>
  <c r="DH1645" i="1"/>
  <c r="DH1646" i="1"/>
  <c r="DH1647" i="1"/>
  <c r="DH1648" i="1"/>
  <c r="DH1649" i="1"/>
  <c r="DH1650" i="1"/>
  <c r="DH1651" i="1"/>
  <c r="DH1652" i="1"/>
  <c r="DH1653" i="1"/>
  <c r="DH1654" i="1"/>
  <c r="DH1655" i="1"/>
  <c r="DH1656" i="1"/>
  <c r="DH1657" i="1"/>
  <c r="DH1658" i="1"/>
  <c r="DH1659" i="1"/>
  <c r="DH1660" i="1"/>
  <c r="DH1661" i="1"/>
  <c r="DH1662" i="1"/>
  <c r="DH1663" i="1"/>
  <c r="DH1664" i="1"/>
  <c r="DH1665" i="1"/>
  <c r="DH1666" i="1"/>
  <c r="DH1667" i="1"/>
  <c r="DH1668" i="1"/>
  <c r="DH1669" i="1"/>
  <c r="DH1670" i="1"/>
  <c r="DH1671" i="1"/>
  <c r="DH1672" i="1"/>
  <c r="DH1673" i="1"/>
  <c r="DH1674" i="1"/>
  <c r="DH1675" i="1"/>
  <c r="DH1676" i="1"/>
  <c r="DH1677" i="1"/>
  <c r="DH1678" i="1"/>
  <c r="DH1679" i="1"/>
  <c r="DH1680" i="1"/>
  <c r="DH1681" i="1"/>
  <c r="DH1682" i="1"/>
  <c r="DH1683" i="1"/>
  <c r="DH1684" i="1"/>
  <c r="DH1685" i="1"/>
  <c r="DH1686" i="1"/>
  <c r="DH1687" i="1"/>
  <c r="DH1688" i="1"/>
  <c r="DH1689" i="1"/>
  <c r="DH1690" i="1"/>
  <c r="DH1691" i="1"/>
  <c r="DH1692" i="1"/>
  <c r="DH1693" i="1"/>
  <c r="DH1694" i="1"/>
  <c r="DH1695" i="1"/>
  <c r="DH1696" i="1"/>
  <c r="DH1697" i="1"/>
  <c r="DH1698" i="1"/>
  <c r="DH1699" i="1"/>
  <c r="DH1700" i="1"/>
  <c r="DH1701" i="1"/>
  <c r="DH1702" i="1"/>
  <c r="DH1703" i="1"/>
  <c r="DH1704" i="1"/>
  <c r="DH1705" i="1"/>
  <c r="DH1706" i="1"/>
  <c r="DH1707" i="1"/>
  <c r="DH1708" i="1"/>
  <c r="DH1709" i="1"/>
  <c r="DH1710" i="1"/>
  <c r="DH1711" i="1"/>
  <c r="DH1712" i="1"/>
  <c r="DH1713" i="1"/>
  <c r="DH1714" i="1"/>
  <c r="DH1715" i="1"/>
  <c r="DH1716" i="1"/>
  <c r="DH1717" i="1"/>
  <c r="DH1718" i="1"/>
  <c r="DH1719" i="1"/>
  <c r="DH1720" i="1"/>
  <c r="DH1721" i="1"/>
  <c r="DH1722" i="1"/>
  <c r="DH1723" i="1"/>
  <c r="DH1724" i="1"/>
  <c r="DH1725" i="1"/>
  <c r="DH1726" i="1"/>
  <c r="DH1727" i="1"/>
  <c r="DH1728" i="1"/>
  <c r="DH1729" i="1"/>
  <c r="DH1730" i="1"/>
  <c r="DH1731" i="1"/>
  <c r="DH1732" i="1"/>
  <c r="DH1733" i="1"/>
  <c r="DH1734" i="1"/>
  <c r="DH1735" i="1"/>
  <c r="DH1736" i="1"/>
  <c r="DH1737" i="1"/>
  <c r="DH1738" i="1"/>
  <c r="DH1739" i="1"/>
  <c r="DH1740" i="1"/>
  <c r="DH1741" i="1"/>
  <c r="DH1742" i="1"/>
  <c r="DH1743" i="1"/>
  <c r="DH1744" i="1"/>
  <c r="DH1745" i="1"/>
  <c r="DH1746" i="1"/>
  <c r="DH1747" i="1"/>
  <c r="DH1748" i="1"/>
  <c r="DH1749" i="1"/>
  <c r="DH1750" i="1"/>
  <c r="DH1751" i="1"/>
  <c r="DH1752" i="1"/>
  <c r="DH1753" i="1"/>
  <c r="DH1754" i="1"/>
  <c r="DH1755" i="1"/>
  <c r="DH1756" i="1"/>
  <c r="DH1757" i="1"/>
  <c r="DH1758" i="1"/>
  <c r="DH1759" i="1"/>
  <c r="DH1760" i="1"/>
  <c r="DH1761" i="1"/>
  <c r="DH1762" i="1"/>
  <c r="DH1763" i="1"/>
  <c r="DH1764" i="1"/>
  <c r="DH1765" i="1"/>
  <c r="DH1766" i="1"/>
  <c r="DH1767" i="1"/>
  <c r="DH1768" i="1"/>
  <c r="DH1769" i="1"/>
  <c r="DH1770" i="1"/>
  <c r="DH1771" i="1"/>
  <c r="DH1772" i="1"/>
  <c r="DH1773" i="1"/>
  <c r="DH1774" i="1"/>
  <c r="DH1775" i="1"/>
  <c r="DH1776" i="1"/>
  <c r="DH1777" i="1"/>
  <c r="DH1778" i="1"/>
  <c r="DH1779" i="1"/>
  <c r="DH1780" i="1"/>
  <c r="DH1781" i="1"/>
  <c r="DH1782" i="1"/>
  <c r="DH1783" i="1"/>
  <c r="DH1784" i="1"/>
  <c r="DH1785" i="1"/>
  <c r="DH1786" i="1"/>
  <c r="DH1787" i="1"/>
  <c r="DH1788" i="1"/>
  <c r="DH1789" i="1"/>
  <c r="DH1790" i="1"/>
  <c r="DH1791" i="1"/>
  <c r="DH1792" i="1"/>
  <c r="DH1793" i="1"/>
  <c r="DH1794" i="1"/>
  <c r="DH1795" i="1"/>
  <c r="DH1796" i="1"/>
  <c r="DH1797" i="1"/>
  <c r="DH1798" i="1"/>
  <c r="DH1799" i="1"/>
  <c r="DH1800" i="1"/>
  <c r="DH1801" i="1"/>
  <c r="DH1802" i="1"/>
  <c r="DH1803" i="1"/>
  <c r="DH1804" i="1"/>
  <c r="DH1805" i="1"/>
  <c r="DH1806" i="1"/>
  <c r="DH1807" i="1"/>
  <c r="DH1808" i="1"/>
  <c r="DH1809" i="1"/>
  <c r="DH1810" i="1"/>
  <c r="DH1811" i="1"/>
  <c r="DH1812" i="1"/>
  <c r="DH1813" i="1"/>
  <c r="DH1814" i="1"/>
  <c r="DH1815" i="1"/>
  <c r="DH1816" i="1"/>
  <c r="DH1817" i="1"/>
  <c r="DH1818" i="1"/>
  <c r="DH1819" i="1"/>
  <c r="DH1820" i="1"/>
  <c r="DH1821" i="1"/>
  <c r="DH1822" i="1"/>
  <c r="DH1823" i="1"/>
  <c r="DH1824" i="1"/>
  <c r="DH1825" i="1"/>
  <c r="DH1826" i="1"/>
  <c r="DH1827" i="1"/>
  <c r="DH1828" i="1"/>
  <c r="DH1829" i="1"/>
  <c r="DH1830" i="1"/>
  <c r="DH1831" i="1"/>
  <c r="DH1832" i="1"/>
  <c r="DH1833" i="1"/>
  <c r="DH1834" i="1"/>
  <c r="DH1835" i="1"/>
  <c r="DH1836" i="1"/>
  <c r="DH1837" i="1"/>
  <c r="DH1838" i="1"/>
  <c r="DH1839" i="1"/>
  <c r="DH1840" i="1"/>
  <c r="DH1841" i="1"/>
  <c r="DH1842" i="1"/>
  <c r="DH1843" i="1"/>
  <c r="DH1844" i="1"/>
  <c r="DH1845" i="1"/>
  <c r="DH1846" i="1"/>
  <c r="DH1847" i="1"/>
  <c r="DH1848" i="1"/>
  <c r="DH1849" i="1"/>
  <c r="DH1850" i="1"/>
  <c r="DH1851" i="1"/>
  <c r="DH1852" i="1"/>
  <c r="DH1853" i="1"/>
  <c r="DH1854" i="1"/>
  <c r="DH1855" i="1"/>
  <c r="DH1856" i="1"/>
  <c r="DH1857" i="1"/>
</calcChain>
</file>

<file path=xl/connections.xml><?xml version="1.0" encoding="utf-8"?>
<connections xmlns="http://schemas.openxmlformats.org/spreadsheetml/2006/main">
  <connection id="1" name="Consulta desde ODBC RAMCAS1" type="1" refreshedVersion="5" refreshOnLoad="1" saveData="1">
    <dbPr connection="DSN=ODBC RAMCAS1;" command="SELECT *_x000d__x000a_FROM v_buffer_hist_hoy"/>
  </connection>
</connections>
</file>

<file path=xl/sharedStrings.xml><?xml version="1.0" encoding="utf-8"?>
<sst xmlns="http://schemas.openxmlformats.org/spreadsheetml/2006/main" count="74813" uniqueCount="2311">
  <si>
    <t>ach_nombre</t>
  </si>
  <si>
    <t>buh_empresa</t>
  </si>
  <si>
    <t>buh_archivo</t>
  </si>
  <si>
    <t>buh_fecha</t>
  </si>
  <si>
    <t>buh_bodega</t>
  </si>
  <si>
    <t>buh_codigo</t>
  </si>
  <si>
    <t>buh_codigo_funcional</t>
  </si>
  <si>
    <t>buh_codigo_vinculado</t>
  </si>
  <si>
    <t>buh_codigo_generico</t>
  </si>
  <si>
    <t>buh_estatus</t>
  </si>
  <si>
    <t>buh_clasificacion</t>
  </si>
  <si>
    <t>buh_responsable</t>
  </si>
  <si>
    <t>buh_ctv</t>
  </si>
  <si>
    <t>buh_pv</t>
  </si>
  <si>
    <t>buh_precio_promocion</t>
  </si>
  <si>
    <t>buh_promocion_desde</t>
  </si>
  <si>
    <t>buh_promocion_hasta</t>
  </si>
  <si>
    <t>buh_proveedor</t>
  </si>
  <si>
    <t>buh_perfil</t>
  </si>
  <si>
    <t>buh_horizonte</t>
  </si>
  <si>
    <t>buh_tiempo_suministro</t>
  </si>
  <si>
    <t>buh_frecuencia_reposicion</t>
  </si>
  <si>
    <t>buh_gdb</t>
  </si>
  <si>
    <t>buh_cam</t>
  </si>
  <si>
    <t>buh_etapa</t>
  </si>
  <si>
    <t>buh_nuevo_buffer_sugerido</t>
  </si>
  <si>
    <t>buh_comportamiento</t>
  </si>
  <si>
    <t>buh_consumo</t>
  </si>
  <si>
    <t>buh_buffer_calculado</t>
  </si>
  <si>
    <t>buh_cobertura_buffer</t>
  </si>
  <si>
    <t>buh_cobertura_inventario_proyectado</t>
  </si>
  <si>
    <t>buh_cobertura_pedido_minimo</t>
  </si>
  <si>
    <t>buh_dias_desabastecimiento</t>
  </si>
  <si>
    <t>buh_ventas_perdidas</t>
  </si>
  <si>
    <t>buh_observaciones</t>
  </si>
  <si>
    <t>buh_nuevo_buffer_real</t>
  </si>
  <si>
    <t>buh_posponer_alerta_buf</t>
  </si>
  <si>
    <t>buh_posponer_alerta_red</t>
  </si>
  <si>
    <t>buh_posponer_alerta_gdb</t>
  </si>
  <si>
    <t>buh_buffer_minimo</t>
  </si>
  <si>
    <t>buh_buffer_maximo</t>
  </si>
  <si>
    <t>buh_pedido_minimo</t>
  </si>
  <si>
    <t>buh_redondeo_pedido_minimo</t>
  </si>
  <si>
    <t>buh_pedido_minimo_grupo</t>
  </si>
  <si>
    <t>buh_unidad_empaque</t>
  </si>
  <si>
    <t>buh_redondeo_unidad_empaque</t>
  </si>
  <si>
    <t>buh_porcentaje_atencion</t>
  </si>
  <si>
    <t>buh_impacto_faltante</t>
  </si>
  <si>
    <t>buh_buffer_actual</t>
  </si>
  <si>
    <t>buh_zona_amarilla</t>
  </si>
  <si>
    <t>buh_zona_roja</t>
  </si>
  <si>
    <t>buh_color_inventario_fisico</t>
  </si>
  <si>
    <t>buh_color_inventario_proyectado</t>
  </si>
  <si>
    <t>buh_ultimo_buffer</t>
  </si>
  <si>
    <t>buh_buffer_anterior_estacion</t>
  </si>
  <si>
    <t>buh_buffer_estacional</t>
  </si>
  <si>
    <t>buh_inventario_proveedor</t>
  </si>
  <si>
    <t>buh_inventario_fisico</t>
  </si>
  <si>
    <t>buh_estado_inventario_fisico</t>
  </si>
  <si>
    <t>buh_transito</t>
  </si>
  <si>
    <t>buh_negociacion</t>
  </si>
  <si>
    <t>buh_produccion</t>
  </si>
  <si>
    <t>buh_embarcado</t>
  </si>
  <si>
    <t>buh_comprometido</t>
  </si>
  <si>
    <t>buh_backorder</t>
  </si>
  <si>
    <t>buh_inventario_proyectado</t>
  </si>
  <si>
    <t>buh_estado_inventario_proyectado</t>
  </si>
  <si>
    <t>buh_ingresos</t>
  </si>
  <si>
    <t>buh_egresos</t>
  </si>
  <si>
    <t>buh_pedido_calculado_auxiliar</t>
  </si>
  <si>
    <t>buh_pedido_calculado</t>
  </si>
  <si>
    <t>buh_pedido_promedio</t>
  </si>
  <si>
    <t>buh_pedido_real</t>
  </si>
  <si>
    <t>buh_calendario_estacional</t>
  </si>
  <si>
    <t>buh_accion_estacional</t>
  </si>
  <si>
    <t>buh_etapa_estacional</t>
  </si>
  <si>
    <t>buh_tdd</t>
  </si>
  <si>
    <t>buh_idd</t>
  </si>
  <si>
    <t>buh_roi_pasado</t>
  </si>
  <si>
    <t>buh_roi_proyectado</t>
  </si>
  <si>
    <t>buh_velocity</t>
  </si>
  <si>
    <t>buh_nivel_servicio</t>
  </si>
  <si>
    <t>buh_ultimo_cambio</t>
  </si>
  <si>
    <t>buh_nuevo_inicio_horizonte</t>
  </si>
  <si>
    <t>buh_inicio_horizonte</t>
  </si>
  <si>
    <t>buh_fin_horizonte</t>
  </si>
  <si>
    <t>buh_ultima_transferencia_ini</t>
  </si>
  <si>
    <t>buh_ultima_transferencia_fin</t>
  </si>
  <si>
    <t>buh_variabilidad</t>
  </si>
  <si>
    <t>buh_rojo_acumulado</t>
  </si>
  <si>
    <t>buh_negro</t>
  </si>
  <si>
    <t>buh_rojo</t>
  </si>
  <si>
    <t>buh_amarillo</t>
  </si>
  <si>
    <t>buh_verde</t>
  </si>
  <si>
    <t>buh_lila</t>
  </si>
  <si>
    <t>emp_nombre</t>
  </si>
  <si>
    <t>bod_nombre</t>
  </si>
  <si>
    <t>pro_nombre</t>
  </si>
  <si>
    <t>pre_nombre</t>
  </si>
  <si>
    <t>pro_descripcion</t>
  </si>
  <si>
    <t>pro_grupo</t>
  </si>
  <si>
    <t>pro_linea</t>
  </si>
  <si>
    <t>pro_sublinea</t>
  </si>
  <si>
    <t>pro_modelo</t>
  </si>
  <si>
    <t>pro_familia</t>
  </si>
  <si>
    <t>pro_subfamilia</t>
  </si>
  <si>
    <t>pro_categoria</t>
  </si>
  <si>
    <t>pro_tipo</t>
  </si>
  <si>
    <t>pro_marca</t>
  </si>
  <si>
    <t>pro_cat_management</t>
  </si>
  <si>
    <t>Código</t>
  </si>
  <si>
    <t>Código Vinculado</t>
  </si>
  <si>
    <t>Buffer</t>
  </si>
  <si>
    <t>CTV</t>
  </si>
  <si>
    <t>Total general</t>
  </si>
  <si>
    <t>Diferencia Buffer Fisico</t>
  </si>
  <si>
    <t>Valor Diferencia Buffer</t>
  </si>
  <si>
    <t>Inv Físico</t>
  </si>
  <si>
    <t>Cantidad</t>
  </si>
  <si>
    <t>Sobreinventario</t>
  </si>
  <si>
    <t>Descripción</t>
  </si>
  <si>
    <t>BODEGA</t>
  </si>
  <si>
    <t>DESCRIPCION</t>
  </si>
  <si>
    <t>BUFFER</t>
  </si>
  <si>
    <t>TRANSITO</t>
  </si>
  <si>
    <t>BACKORDER</t>
  </si>
  <si>
    <t>PEDIDO CALCULADO</t>
  </si>
  <si>
    <t>CODIGO VINCULADO</t>
  </si>
  <si>
    <t xml:space="preserve">CODIGO </t>
  </si>
  <si>
    <t xml:space="preserve">COLOR </t>
  </si>
  <si>
    <t>0</t>
  </si>
  <si>
    <t>+-</t>
  </si>
  <si>
    <t>Default</t>
  </si>
  <si>
    <t>=</t>
  </si>
  <si>
    <t>A</t>
  </si>
  <si>
    <t>G</t>
  </si>
  <si>
    <t>V</t>
  </si>
  <si>
    <t>ACCESORIOS</t>
  </si>
  <si>
    <t>L</t>
  </si>
  <si>
    <t>N</t>
  </si>
  <si>
    <t>R</t>
  </si>
  <si>
    <t>-</t>
  </si>
  <si>
    <t>(en blanco)</t>
  </si>
  <si>
    <t xml:space="preserve">PV  </t>
  </si>
  <si>
    <t xml:space="preserve">GRUPO </t>
  </si>
  <si>
    <t xml:space="preserve">LINEA </t>
  </si>
  <si>
    <t>FAMILIA</t>
  </si>
  <si>
    <t>TIPO</t>
  </si>
  <si>
    <t>MARCA</t>
  </si>
  <si>
    <t>Módulo de Reportaje Datos_Buffers</t>
  </si>
  <si>
    <t xml:space="preserve">Este pequeño módulo contiene varios reportes cuyo origen son los datos "actuales" de buffers de la empresa, presentes en la pestaña Datos_Buffers. </t>
  </si>
  <si>
    <t>Hay varios puntos para administrarlos:</t>
  </si>
  <si>
    <t>1.  Al momento de abrir el archivo, éste se actualiza automáticamente con los datos más recientes.</t>
  </si>
  <si>
    <t>2. Todos los datos tienen el mismo origen de datos, por lo que tiene que existir coherencia de datos entre las distintas pestañas.</t>
  </si>
  <si>
    <t>3. Los reportes son basados en tablas dinámicas que resumen los datos individuales de acuerdo al filtro que esté activo.</t>
  </si>
  <si>
    <t xml:space="preserve">4. Si no hay filtros activos, los valores (inventarios, buffers, etc) respectivos de un ítem van a estar totalizados (generalmente sumados). </t>
  </si>
  <si>
    <t xml:space="preserve">5. Los valores individuales de ítems se obtendrán cuando se filtren por Bodega, ya que los buffers se definen por ítem-bodega. </t>
  </si>
  <si>
    <t>6. Cuando los datos están filtrados por segmentaciones de datos, siempre recordar que filtros aplicados posteriormente serán sobre los datos previamente filtrados.</t>
  </si>
  <si>
    <t>7. Si se necesita extraer datos de los informes presentados, se puede hacer el filtrado necesario, se copian los datos y se pegan en otra hoja en blanco pegando valores y formatos.</t>
  </si>
  <si>
    <t xml:space="preserve">Bodega </t>
  </si>
  <si>
    <t xml:space="preserve">Sobreinventario </t>
  </si>
  <si>
    <t>Marca</t>
  </si>
  <si>
    <t>Grupo</t>
  </si>
  <si>
    <t>Línea</t>
  </si>
  <si>
    <t>FISICO</t>
  </si>
  <si>
    <t>REQUERIM</t>
  </si>
  <si>
    <t>Datos Completos</t>
  </si>
  <si>
    <t>Datos Fuente</t>
  </si>
  <si>
    <t>Reportes</t>
  </si>
  <si>
    <t>Requerimientos</t>
  </si>
  <si>
    <t>Sobreinventario Físico Detallado</t>
  </si>
  <si>
    <t>Sobreinventario Físico Categorizado</t>
  </si>
  <si>
    <t>8. Para filtrar valores , se selecciona la cabecera de un categorizador como el campo Código y se filtra por Valor, seleccionando el campo por el cual se quiere filtrar.</t>
  </si>
  <si>
    <t>HOSPICARE</t>
  </si>
  <si>
    <t>ECU</t>
  </si>
  <si>
    <t>10102</t>
  </si>
  <si>
    <t>Bodega ECU</t>
  </si>
  <si>
    <t>HOSPICARE.xlsm</t>
  </si>
  <si>
    <t>REDAX</t>
  </si>
  <si>
    <t>REDAX AEREO</t>
  </si>
  <si>
    <t>CAMPANA CUATRO CAMARAS EN HUMEDO DOS TUB</t>
  </si>
  <si>
    <t>CAMPANA CUATRO CAMARAS EN HUMEDO</t>
  </si>
  <si>
    <t>10105</t>
  </si>
  <si>
    <t>BUF</t>
  </si>
  <si>
    <t>COMPACT - Chest drain three chambers Rec</t>
  </si>
  <si>
    <t>CAMPANA DE TRES CAMARAS HUMEDO</t>
  </si>
  <si>
    <t>10110</t>
  </si>
  <si>
    <t>VARIANT - Chest drain three chambers Rec</t>
  </si>
  <si>
    <t>CAMPANA DE TRES CAMARAS SECO</t>
  </si>
  <si>
    <t>10112</t>
  </si>
  <si>
    <t>DRENTECH VARIANT Unidad de Drenaje Torác</t>
  </si>
  <si>
    <t>CAMPANA DE CUATRO CAMARAS EN SECO</t>
  </si>
  <si>
    <t>10113</t>
  </si>
  <si>
    <t>CAMPANA TRES CAMARAS DUNE SECO UN TUBO</t>
  </si>
  <si>
    <t>CAMPANA TRES CAMARAS TOTALMENTE SECO</t>
  </si>
  <si>
    <t>10119</t>
  </si>
  <si>
    <t>VARIANT 4 CAMARAS SECO UN</t>
  </si>
  <si>
    <t>10126</t>
  </si>
  <si>
    <t>SIMPLE PLUS - Chest drain two chambers R</t>
  </si>
  <si>
    <t>CAMPANA  DOS CAMARAS</t>
  </si>
  <si>
    <t>10128</t>
  </si>
  <si>
    <t>SIMPLE 3 - Chest drain two chambers Reci</t>
  </si>
  <si>
    <t>10129</t>
  </si>
  <si>
    <t>10140</t>
  </si>
  <si>
    <t>EMOTRANS DUNE mobile  Recipiente de dren</t>
  </si>
  <si>
    <t>CAMP.AUTOTRANSF.TRES CAMARAS TOTALM.SECO</t>
  </si>
  <si>
    <t>10141</t>
  </si>
  <si>
    <t>Bolsa de Sangre EMOTRANS Bolsa de sangre</t>
  </si>
  <si>
    <t>ACCESORIOS  CAMPANAS</t>
  </si>
  <si>
    <t>10161</t>
  </si>
  <si>
    <t>EMOTRANS - Chest drain three chambers Re</t>
  </si>
  <si>
    <t>CAMP. AUTOTRASNF.TRES CAMARAS EN HUMEDO</t>
  </si>
  <si>
    <t>10162</t>
  </si>
  <si>
    <t>EMOTRANS - Chest drain four chambers Rec</t>
  </si>
  <si>
    <t>CAMP.AUTOTRANSF.CUATRO CAMARAS EN HUMEDO</t>
  </si>
  <si>
    <t>10172</t>
  </si>
  <si>
    <t>Portable chest drainage vacuum unit</t>
  </si>
  <si>
    <t>ACCESORIOS CAMPANAS</t>
  </si>
  <si>
    <t>10174</t>
  </si>
  <si>
    <t>KIT portable chest drainage vacuum unit</t>
  </si>
  <si>
    <t>10191</t>
  </si>
  <si>
    <t>CAMPANA UNICAMERAL CHEST UN TUBO</t>
  </si>
  <si>
    <t>CAMPANA UNICAMERAL</t>
  </si>
  <si>
    <t>10192</t>
  </si>
  <si>
    <t>Drentech PALM KIT portable chest drainag</t>
  </si>
  <si>
    <t>10193</t>
  </si>
  <si>
    <t>Drentecha PALM Portable chest drainage v</t>
  </si>
  <si>
    <t>10530</t>
  </si>
  <si>
    <t>"Heimlich Valve - standalone, sterile"</t>
  </si>
  <si>
    <t>VALVULA DE HEIMLICH</t>
  </si>
  <si>
    <t>10531</t>
  </si>
  <si>
    <t>Heimlich Valve with 600 ml bag tapless e</t>
  </si>
  <si>
    <t>10538</t>
  </si>
  <si>
    <t>Chest unit protection filter</t>
  </si>
  <si>
    <t>10705</t>
  </si>
  <si>
    <t>Set autotransfusión</t>
  </si>
  <si>
    <t>SET DE AUTOTRANSFUSION</t>
  </si>
  <si>
    <t>10715</t>
  </si>
  <si>
    <t>Set autotransfusión con resorte interno</t>
  </si>
  <si>
    <t>10800</t>
  </si>
  <si>
    <t>"UNICO - Centesis Set, standard version -"</t>
  </si>
  <si>
    <t>UNICO</t>
  </si>
  <si>
    <t>10801</t>
  </si>
  <si>
    <t>10802</t>
  </si>
  <si>
    <t>"UNICO - Centesis Set, de-connectable ver"</t>
  </si>
  <si>
    <t>10803</t>
  </si>
  <si>
    <t>10836</t>
  </si>
  <si>
    <t>HALYARD</t>
  </si>
  <si>
    <t>HALYARD AEREO</t>
  </si>
  <si>
    <t>KIMGUARD</t>
  </si>
  <si>
    <t>10845</t>
  </si>
  <si>
    <t>COMPRA LOCAL</t>
  </si>
  <si>
    <t>11216</t>
  </si>
  <si>
    <t>"Catéter Torácico c/Trocar CH 16 / 5,3mm"</t>
  </si>
  <si>
    <t>CATETERES CON TROCAR PUNTA AFILADA</t>
  </si>
  <si>
    <t>11220</t>
  </si>
  <si>
    <t>"Catéter Torácico c/Trocar CH 20 / 6,6mm"</t>
  </si>
  <si>
    <t>11224</t>
  </si>
  <si>
    <t>Catéter Torácico c/Trocar CH 24 / 8mm /</t>
  </si>
  <si>
    <t>11228</t>
  </si>
  <si>
    <t>"Catéter Torácico c/Trocar CH 28 / 9,3mm"</t>
  </si>
  <si>
    <t>11232</t>
  </si>
  <si>
    <t>"Catéter Torácico c/Trocar CH 32 / 10,6mm"</t>
  </si>
  <si>
    <t>12004</t>
  </si>
  <si>
    <t>Bolsa 600 ml</t>
  </si>
  <si>
    <t>BOLSAS</t>
  </si>
  <si>
    <t>12015</t>
  </si>
  <si>
    <t>Bolsa 200 ml</t>
  </si>
  <si>
    <t>12024</t>
  </si>
  <si>
    <t>Bolsa de sangre para recambio para drena</t>
  </si>
  <si>
    <t>ACCESORIO SET DE AUTOTRANSFUSION</t>
  </si>
  <si>
    <t>20812</t>
  </si>
  <si>
    <t>Catéter Torácco Silicón recto CH 12 / 4m</t>
  </si>
  <si>
    <t>CATETERES DE SILICON RECTO</t>
  </si>
  <si>
    <t>20815</t>
  </si>
  <si>
    <t>Catéter Torácco Silicón recto CH 15 / 5m</t>
  </si>
  <si>
    <t>20818</t>
  </si>
  <si>
    <t>Catéter Torácco Silicón recto CH 18 / 6m</t>
  </si>
  <si>
    <t>20821</t>
  </si>
  <si>
    <t>Catéter Torácco Silicón recto CH 21 / 7m</t>
  </si>
  <si>
    <t>20824</t>
  </si>
  <si>
    <t>Catéter Torácco Silicón recto CH 24 / 8m</t>
  </si>
  <si>
    <t>20828</t>
  </si>
  <si>
    <t>"Catéter Torácco Silicón recto CH 28 / 9,"</t>
  </si>
  <si>
    <t>20830</t>
  </si>
  <si>
    <t>Catéter Torácco Silicón recto CH 30 / 10</t>
  </si>
  <si>
    <t>20833</t>
  </si>
  <si>
    <t>Catéter Torácco Silicón recto CH 33 / 11</t>
  </si>
  <si>
    <t>20836</t>
  </si>
  <si>
    <t>Catéter Torácco Silicón recto CH 36 / 12</t>
  </si>
  <si>
    <t>20916</t>
  </si>
  <si>
    <t>"Catéter Torácico Angulado PVC CH 16 / 5,"</t>
  </si>
  <si>
    <t>CATETERES ANGULADOS PVC</t>
  </si>
  <si>
    <t>20920</t>
  </si>
  <si>
    <t>"Catéter Torácico Angulado PVC CH 20 / 6,"</t>
  </si>
  <si>
    <t>20924</t>
  </si>
  <si>
    <t>Catéter Torácico Angulado PVC CH 24 / 8</t>
  </si>
  <si>
    <t>20928</t>
  </si>
  <si>
    <t>"Catéter Torácico Angulado PVC CH 28 / 9,"</t>
  </si>
  <si>
    <t>20930</t>
  </si>
  <si>
    <t>Catéter Torácico Angulado PVC CH 30 / 10</t>
  </si>
  <si>
    <t>20932</t>
  </si>
  <si>
    <t>"Catéter Torácico Angulado PVC CH 32 /10,"</t>
  </si>
  <si>
    <t>20936</t>
  </si>
  <si>
    <t>Catéter Torácico Angulado PVC CH 36 / 12</t>
  </si>
  <si>
    <t>20940</t>
  </si>
  <si>
    <t>Catéter Torácico Angulado PVC CH 40 / 13</t>
  </si>
  <si>
    <t>21016</t>
  </si>
  <si>
    <t>"Catéter Torácico recto PVC CH 16 / 5,3 m"</t>
  </si>
  <si>
    <t>CATETERES RECTOS PVC</t>
  </si>
  <si>
    <t>21020</t>
  </si>
  <si>
    <t>"Catéter Torácico recto PVC CH 20 / 6,6 m"</t>
  </si>
  <si>
    <t>21024</t>
  </si>
  <si>
    <t>Catéter Torácico recto PVC CH 24 / 8 mm</t>
  </si>
  <si>
    <t>21028</t>
  </si>
  <si>
    <t>"Catéter Torácico recto PVC CH 28 / 9,3 m"</t>
  </si>
  <si>
    <t>21030</t>
  </si>
  <si>
    <t>Catéter Torácico recto PVC CH 30 / 10 mm</t>
  </si>
  <si>
    <t>21032</t>
  </si>
  <si>
    <t>"Catéter Torácico recto PVC CH 32 / 10,6"</t>
  </si>
  <si>
    <t>21036</t>
  </si>
  <si>
    <t>Catéter Torácico recto PVC CH 36 / 12 mm</t>
  </si>
  <si>
    <t>21040</t>
  </si>
  <si>
    <t>"Catéter Torácico recto PVC CH 40 / 13,3"</t>
  </si>
  <si>
    <t>21108</t>
  </si>
  <si>
    <t>"Catéter Torácico c/Trocar CH 8 / 2,6mm /"</t>
  </si>
  <si>
    <t>CATETERES CON TROCAR PUNTA CERRADA</t>
  </si>
  <si>
    <t>21110</t>
  </si>
  <si>
    <t>"Catéter Torácico c/Trocar CH 10 / 3,3mm"</t>
  </si>
  <si>
    <t>21112</t>
  </si>
  <si>
    <t>Catéter Torácico c/Trocar CH 12 / 4mm /</t>
  </si>
  <si>
    <t>21116</t>
  </si>
  <si>
    <t>21118</t>
  </si>
  <si>
    <t>Catéter Torácico c/Trocar CH 18 / 6mm /</t>
  </si>
  <si>
    <t>21120</t>
  </si>
  <si>
    <t>21124</t>
  </si>
  <si>
    <t>21128</t>
  </si>
  <si>
    <t>21132</t>
  </si>
  <si>
    <t>21824</t>
  </si>
  <si>
    <t>Catéter Torácico Silicón Angulado CH 24</t>
  </si>
  <si>
    <t>CATETERES DE SILICON ANGULADO</t>
  </si>
  <si>
    <t>21828</t>
  </si>
  <si>
    <t>Catéter Torácico Silicón Angulado CH 28</t>
  </si>
  <si>
    <t>21830</t>
  </si>
  <si>
    <t>Catéter Torácico Silicón Angulado CH 30</t>
  </si>
  <si>
    <t>21833</t>
  </si>
  <si>
    <t>Catéter Torácico Silicón Angulado CH 33</t>
  </si>
  <si>
    <t>21836</t>
  </si>
  <si>
    <t>Catéter Torácico Silicón Angulado CH 36</t>
  </si>
  <si>
    <t>24610</t>
  </si>
  <si>
    <t>DREN ESPIRAL SIN TROCAR 10CH UN</t>
  </si>
  <si>
    <t>24620</t>
  </si>
  <si>
    <t>DREN ESPIRAL SIN TROCAR 20CH UN</t>
  </si>
  <si>
    <t>GUANTES</t>
  </si>
  <si>
    <t>41205</t>
  </si>
  <si>
    <t>VISERA DE LARGO 3/4 GUARDALL SHIELD</t>
  </si>
  <si>
    <t>VISERA</t>
  </si>
  <si>
    <t>46767</t>
  </si>
  <si>
    <t>MASCARIILA FLUIDSHIELD PICO DE PATO ANAR</t>
  </si>
  <si>
    <t>MASCARILLA RESPIRATORIA N95</t>
  </si>
  <si>
    <t>48247</t>
  </si>
  <si>
    <t>MASCARILLAS CONTRA LIQUIDOS</t>
  </si>
  <si>
    <t>50601</t>
  </si>
  <si>
    <t>50602</t>
  </si>
  <si>
    <t>50603</t>
  </si>
  <si>
    <t>GUANTES PARA EXAMEN PURPLE NITRILE XTRA</t>
  </si>
  <si>
    <t>50604</t>
  </si>
  <si>
    <t>"GUANTES PARA EXAMEN PURPLE NITRILE XTRA,"</t>
  </si>
  <si>
    <t>55092</t>
  </si>
  <si>
    <t>PURPLE NITRILE STERILE POWDER - FREE EXA</t>
  </si>
  <si>
    <t>68024</t>
  </si>
  <si>
    <t>68030</t>
  </si>
  <si>
    <t>68036</t>
  </si>
  <si>
    <t>69606</t>
  </si>
  <si>
    <t>69979</t>
  </si>
  <si>
    <t>BATA AISLANTE KC200 AMARILLA</t>
  </si>
  <si>
    <t>77723</t>
  </si>
  <si>
    <t>ORTOPEDIA</t>
  </si>
  <si>
    <t>77903</t>
  </si>
  <si>
    <t>UNIVERSAL</t>
  </si>
  <si>
    <t>77907</t>
  </si>
  <si>
    <t>GENERAL</t>
  </si>
  <si>
    <t>77910</t>
  </si>
  <si>
    <t>88108</t>
  </si>
  <si>
    <t>88411</t>
  </si>
  <si>
    <t>88488</t>
  </si>
  <si>
    <t>CAMPO PARA ARTROSCOPIA DE RODILLLA UN</t>
  </si>
  <si>
    <t>88731</t>
  </si>
  <si>
    <t>PAQUETE CARDIOVASCULAR I KC 200</t>
  </si>
  <si>
    <t>CARDIOVASCULAR</t>
  </si>
  <si>
    <t>89070</t>
  </si>
  <si>
    <t>CAMPO PARA ARTROSCOPIA DE HOMBRO KC200</t>
  </si>
  <si>
    <t>89111</t>
  </si>
  <si>
    <t>89265</t>
  </si>
  <si>
    <t>89311</t>
  </si>
  <si>
    <t>89381</t>
  </si>
  <si>
    <t>"CAMPO PARA ORTOPEDIA, CAMPO PROPILENO (1"</t>
  </si>
  <si>
    <t>89462</t>
  </si>
  <si>
    <t>ANGIOGRAFIA</t>
  </si>
  <si>
    <t>89490</t>
  </si>
  <si>
    <t>2- PIECE SHOULDER ARTHOSCOPY DRAPE PACK</t>
  </si>
  <si>
    <t>89706</t>
  </si>
  <si>
    <t>89731</t>
  </si>
  <si>
    <t>89811</t>
  </si>
  <si>
    <t>"STOKINETA IMPERMEABLE ESTERIL 9""X44"""</t>
  </si>
  <si>
    <t>STOKINETA</t>
  </si>
  <si>
    <t>89821</t>
  </si>
  <si>
    <t>"IMPERVIOUS STOCKINETTE , LARGE"</t>
  </si>
  <si>
    <t>92353</t>
  </si>
  <si>
    <t>"M-COLL, SRGCL, GOWN SPE - XL"</t>
  </si>
  <si>
    <t>MICROCOOL</t>
  </si>
  <si>
    <t>92354</t>
  </si>
  <si>
    <t>BATA QUIRURGICA MICROCOOL - L SECURE FIT</t>
  </si>
  <si>
    <t>92355</t>
  </si>
  <si>
    <t>95111</t>
  </si>
  <si>
    <t>ULTRA</t>
  </si>
  <si>
    <t>99287</t>
  </si>
  <si>
    <t>KC100 SURGICAL GOWN</t>
  </si>
  <si>
    <t>MMB45</t>
  </si>
  <si>
    <t>STERYLAB</t>
  </si>
  <si>
    <t>STERYLAB AEREO</t>
  </si>
  <si>
    <t>ALFOMBRA BACTERICIDA MULTIMAT</t>
  </si>
  <si>
    <t>MULTIMAT</t>
  </si>
  <si>
    <t>MMB60</t>
  </si>
  <si>
    <t>MMB90</t>
  </si>
  <si>
    <t>ALFOMBRA BACTERICIDAD MULTIMAT 90 X 115C</t>
  </si>
  <si>
    <t>PAL45</t>
  </si>
  <si>
    <t>MARCO DE ALUMINIO 45 X 115CM UN</t>
  </si>
  <si>
    <t>PAL60</t>
  </si>
  <si>
    <t>MARCO DE ALUMINIO 60 X 115CM UN</t>
  </si>
  <si>
    <t>SV100F</t>
  </si>
  <si>
    <t>MONTURAS SAFEVIEW/COLORES SURTIDOS UN</t>
  </si>
  <si>
    <t>SV250L</t>
  </si>
  <si>
    <t>LENTES DE REPUESTOS SAFEVIEW UN</t>
  </si>
  <si>
    <t>SV50A</t>
  </si>
  <si>
    <t>ANTEOJOS ENSAMBLADOSM SAFEVIEW UN</t>
  </si>
  <si>
    <t>MEDITOP</t>
  </si>
  <si>
    <t>MEDITOP.xlsm</t>
  </si>
  <si>
    <t>10SW4005N</t>
  </si>
  <si>
    <t>JOTEC</t>
  </si>
  <si>
    <t>JOTEC AÉREO</t>
  </si>
  <si>
    <t>JOTEC PV PTFE recta estandar 40cmx5mm</t>
  </si>
  <si>
    <t>Flowline Bipore SW</t>
  </si>
  <si>
    <t>10SW5006N</t>
  </si>
  <si>
    <t>JOTEC PV PTFE recta estandar 50cmx6mm</t>
  </si>
  <si>
    <t>10SW5006S</t>
  </si>
  <si>
    <t>JOTEC PTFE recta anillada 50cmx6mm</t>
  </si>
  <si>
    <t>Flowline Bipore SW Spiral</t>
  </si>
  <si>
    <t>10SW5007N</t>
  </si>
  <si>
    <t>JOTEC PV  PTFE recta estandar 50cmx7mm</t>
  </si>
  <si>
    <t>10SW5008N</t>
  </si>
  <si>
    <t>JOTEC PV PTFE recta estandar 50cmx8mm</t>
  </si>
  <si>
    <t>10SW5008S</t>
  </si>
  <si>
    <t>JOTEC PTFE recta anillada 50cmx8mm</t>
  </si>
  <si>
    <t>10SW8006N</t>
  </si>
  <si>
    <t>JOTEC PV PTFE recta estandar 80cmx6mm</t>
  </si>
  <si>
    <t>10SW8007N</t>
  </si>
  <si>
    <t>JOTEC PV  PTFE recta estándar 80cmx7mm</t>
  </si>
  <si>
    <t>10SW8008N</t>
  </si>
  <si>
    <t>JOTEC PV  PTFE recta estandar 80cmx8mm</t>
  </si>
  <si>
    <t>10SW8008S</t>
  </si>
  <si>
    <t>JOTEC PTFE recta anillada 80cmx8mm</t>
  </si>
  <si>
    <t>10TW4005S</t>
  </si>
  <si>
    <t>JOTEC PTFE Anillada  recta 40cmx5mm</t>
  </si>
  <si>
    <t>Flowline Bipore TW Spiral</t>
  </si>
  <si>
    <t>10TW5006S</t>
  </si>
  <si>
    <t>JOTEC PTFE Anillada recta 50cm x 6mm</t>
  </si>
  <si>
    <t>10TW5007S</t>
  </si>
  <si>
    <t>JOTEC PTFE Anillada  recta 50cmx7mm</t>
  </si>
  <si>
    <t>10TW5008S</t>
  </si>
  <si>
    <t>FLOW LINE BIPORE PTFE L 50 cm D 8mm</t>
  </si>
  <si>
    <t>10TW8006S</t>
  </si>
  <si>
    <t>JOTEC PV PTFE Anillada recta 80cm x 6mm</t>
  </si>
  <si>
    <t>10TW8007S</t>
  </si>
  <si>
    <t>FLOWLINE BIPORE 80CM X 7MM SPIRAL</t>
  </si>
  <si>
    <t>10TW8008N</t>
  </si>
  <si>
    <t>FLOWLINE BIPORE  PTFE ANILLADO 8MM X 80C</t>
  </si>
  <si>
    <t>10TW8008S</t>
  </si>
  <si>
    <t>JOTEC PTFE Anillada recta 80cm x 8mm</t>
  </si>
  <si>
    <t>11004</t>
  </si>
  <si>
    <t>LOHMANN &amp; RAUSCHER</t>
  </si>
  <si>
    <t>LOHMANN AÉREO</t>
  </si>
  <si>
    <t>Raucocell taponamiento para nariz 45mm</t>
  </si>
  <si>
    <t>Raucocell</t>
  </si>
  <si>
    <t>11010</t>
  </si>
  <si>
    <t>RAUCOCEL STRAIGHT NASAL PACK STERILE</t>
  </si>
  <si>
    <t>11011</t>
  </si>
  <si>
    <t>Raucocell taponamiento para nariz 80mm</t>
  </si>
  <si>
    <t>11989</t>
  </si>
  <si>
    <t>Sentinex mascarilla con protector para f</t>
  </si>
  <si>
    <t>SENTINEX</t>
  </si>
  <si>
    <t>12064</t>
  </si>
  <si>
    <t>Vliwasoft  gasa no tejida  10cm x 10cm</t>
  </si>
  <si>
    <t>Vliwasoft</t>
  </si>
  <si>
    <t>12081</t>
  </si>
  <si>
    <t>Vliwasoft  gasa no tejida 7 5cm x 7 5 cm</t>
  </si>
  <si>
    <t>121010</t>
  </si>
  <si>
    <t>SMITH &amp; NEPHEW</t>
  </si>
  <si>
    <t>SMITH &amp; NEPHEW AÉREO</t>
  </si>
  <si>
    <t>PREPARATION KIT</t>
  </si>
  <si>
    <t>RESTRICTORES</t>
  </si>
  <si>
    <t>129418</t>
  </si>
  <si>
    <t>RESTRICTOR DE CEMENTO 18 5 MM</t>
  </si>
  <si>
    <t>129419</t>
  </si>
  <si>
    <t>RESTRICTOR DE CEMENTO 25MM</t>
  </si>
  <si>
    <t>13019</t>
  </si>
  <si>
    <t>Pro Ophta   5 5 x 7 5cm</t>
  </si>
  <si>
    <t>Pro-Ophta</t>
  </si>
  <si>
    <t>13099</t>
  </si>
  <si>
    <t>Curapor Transparent  7 x 5cm</t>
  </si>
  <si>
    <t>Curapor Transparent</t>
  </si>
  <si>
    <t>13102</t>
  </si>
  <si>
    <t>Curapor Transparent 10 x 8cm</t>
  </si>
  <si>
    <t>13103</t>
  </si>
  <si>
    <t>Curapor Transparent 10 x 15cm</t>
  </si>
  <si>
    <t>13104</t>
  </si>
  <si>
    <t>Curapor Transparent 10 x 20cm</t>
  </si>
  <si>
    <t>13105</t>
  </si>
  <si>
    <t>Curapor Transparent 10 x 25cm</t>
  </si>
  <si>
    <t>14410</t>
  </si>
  <si>
    <t>Mollelast Haft blanco 4cm x 4m</t>
  </si>
  <si>
    <t>Mollelast Haft</t>
  </si>
  <si>
    <t>14820</t>
  </si>
  <si>
    <t>Vendaje Tubular simple 2 plg 6cm x 25m</t>
  </si>
  <si>
    <t>Vendaje Tubular (estoquineta)</t>
  </si>
  <si>
    <t>14821</t>
  </si>
  <si>
    <t>Vendaje Tubular simple 3 plgd 8cm x 25m</t>
  </si>
  <si>
    <t>14822</t>
  </si>
  <si>
    <t>Vendaje Tubular simple 4 plgd 10cm x 25m</t>
  </si>
  <si>
    <t>14824</t>
  </si>
  <si>
    <t>Vendaje Tubular simple 6 plgd 15cm x 25m</t>
  </si>
  <si>
    <t>14825</t>
  </si>
  <si>
    <t>Vendaje Tubular simple 8 plgd 20cm x 25m</t>
  </si>
  <si>
    <t>14827</t>
  </si>
  <si>
    <t>Vendaje Tubular simple 12 plg 30cm x 25m</t>
  </si>
  <si>
    <t>15101</t>
  </si>
  <si>
    <t>Set Pack  10cm x 10cm</t>
  </si>
  <si>
    <t>SET PACK</t>
  </si>
  <si>
    <t>15965</t>
  </si>
  <si>
    <t>Campo camara forma telescopica 13x250cm</t>
  </si>
  <si>
    <t>RAUCODRAPE</t>
  </si>
  <si>
    <t>15SW5006N</t>
  </si>
  <si>
    <t>JOTEC PV PTFE Heparina recta 50cmx6mm</t>
  </si>
  <si>
    <t>Flow Line Bipore Heparin SW</t>
  </si>
  <si>
    <t>15SW5007N</t>
  </si>
  <si>
    <t>JOTEC  PTFE Heparina recta standard larg</t>
  </si>
  <si>
    <t>15SW5008N</t>
  </si>
  <si>
    <t>JOTEC PTFE Heparina recta 50cmx8mm</t>
  </si>
  <si>
    <t>15TW5007N</t>
  </si>
  <si>
    <t>JOTEC  PTFE Heparina recta 50cmx7mm</t>
  </si>
  <si>
    <t>Flow Line Bipore Heparin TW</t>
  </si>
  <si>
    <t>16756</t>
  </si>
  <si>
    <t>Forteast Plus adh adentro 15cm x 4 5m</t>
  </si>
  <si>
    <t>Fortelast Plus</t>
  </si>
  <si>
    <t>16759</t>
  </si>
  <si>
    <t>"Fortelast Plus - 7,5cm x 4,5m"</t>
  </si>
  <si>
    <t>16760</t>
  </si>
  <si>
    <t>"Fortelast Plus - 10cm x 4,5m"</t>
  </si>
  <si>
    <t>16985</t>
  </si>
  <si>
    <t>Komprex II  plancha de espuma 65cmx65cm</t>
  </si>
  <si>
    <t>Komprex II</t>
  </si>
  <si>
    <t>17422</t>
  </si>
  <si>
    <t>Sentinex Astro Extra  gorro escafandra</t>
  </si>
  <si>
    <t>18515</t>
  </si>
  <si>
    <t>Gazin gasa 10cm x 10cm</t>
  </si>
  <si>
    <t>GAZIN</t>
  </si>
  <si>
    <t>19461</t>
  </si>
  <si>
    <t>Lenkelast 8cm x 5m</t>
  </si>
  <si>
    <t>Lenkelast</t>
  </si>
  <si>
    <t>19462</t>
  </si>
  <si>
    <t>Lenkelast 10cm x 5m</t>
  </si>
  <si>
    <t>19464</t>
  </si>
  <si>
    <t>Lenkelast 15cm x 5m</t>
  </si>
  <si>
    <t>20254</t>
  </si>
  <si>
    <t>Vliwaktiv aposito carbon activo 10x10cm</t>
  </si>
  <si>
    <t>Vliwaktiv</t>
  </si>
  <si>
    <t>20401</t>
  </si>
  <si>
    <t>Suprasorb H standard  15 x 15cm</t>
  </si>
  <si>
    <t>Suprasorb</t>
  </si>
  <si>
    <t>20402</t>
  </si>
  <si>
    <t>Suprasorb H standard  20 x20cm</t>
  </si>
  <si>
    <t>20403</t>
  </si>
  <si>
    <t>Suprasorb H standard 10 x 10cm</t>
  </si>
  <si>
    <t>20407</t>
  </si>
  <si>
    <t>Suprasorb P sin adhesivo 10 x 10cm</t>
  </si>
  <si>
    <t>20408</t>
  </si>
  <si>
    <t>Suprasorb P sin adhesivo 15 x 15cm</t>
  </si>
  <si>
    <t>20410</t>
  </si>
  <si>
    <t>Suprasorb H delgado  5 x 10cm</t>
  </si>
  <si>
    <t>20411</t>
  </si>
  <si>
    <t>Suprasorb H delgado  5 x 20cm</t>
  </si>
  <si>
    <t>20412</t>
  </si>
  <si>
    <t>Suprasorb H delgado  10x 10cm</t>
  </si>
  <si>
    <t>20413</t>
  </si>
  <si>
    <t>Suprasorb H delgado  15 x 15cm</t>
  </si>
  <si>
    <t>20414</t>
  </si>
  <si>
    <t>Suprasorb H delgado  20 x 20cm</t>
  </si>
  <si>
    <t>20415</t>
  </si>
  <si>
    <t>Suprasorb P sacrum  18 x 20 5cm</t>
  </si>
  <si>
    <t>20417</t>
  </si>
  <si>
    <t>Suprasorb P con adhesivo  10 x 10cm</t>
  </si>
  <si>
    <t>20430</t>
  </si>
  <si>
    <t>Suprasorb H delgado  14 x 16cm</t>
  </si>
  <si>
    <t>20441</t>
  </si>
  <si>
    <t>Suprasorb A 10 x 10cm</t>
  </si>
  <si>
    <t>20442</t>
  </si>
  <si>
    <t>Suprasorb A 10 x 20 cm</t>
  </si>
  <si>
    <t>20445</t>
  </si>
  <si>
    <t>Suprasorb A 30cm  rope</t>
  </si>
  <si>
    <t>20461</t>
  </si>
  <si>
    <t>Suprasorb F esteril 5 x 7 cm</t>
  </si>
  <si>
    <t>20463</t>
  </si>
  <si>
    <t>Suprasorb F esteril 10 x 12 cm</t>
  </si>
  <si>
    <t>20468</t>
  </si>
  <si>
    <t>Suprasorb F esteril 10cmx10mts</t>
  </si>
  <si>
    <t>20469</t>
  </si>
  <si>
    <t>Suprasorb F Rollo no esteril 15cmx10m</t>
  </si>
  <si>
    <t>20471</t>
  </si>
  <si>
    <t>Suprasorb G  10 x 10cm</t>
  </si>
  <si>
    <t>20478</t>
  </si>
  <si>
    <t>Suprasorb G  6g  Jeringa</t>
  </si>
  <si>
    <t>20479</t>
  </si>
  <si>
    <t>Suprasorb G  20g  Jeringa</t>
  </si>
  <si>
    <t>20481</t>
  </si>
  <si>
    <t>Suprasorb C 4 x 6cm</t>
  </si>
  <si>
    <t>20482</t>
  </si>
  <si>
    <t>Suprasorb C 6 x 8cm</t>
  </si>
  <si>
    <t>20531</t>
  </si>
  <si>
    <t>Suprasorb X  9X9CM</t>
  </si>
  <si>
    <t>20532</t>
  </si>
  <si>
    <t>Suprasorb X  14X20 CM</t>
  </si>
  <si>
    <t>20533</t>
  </si>
  <si>
    <t>Suprasorb X mecha 2X21CM</t>
  </si>
  <si>
    <t>20534</t>
  </si>
  <si>
    <t>Suprasorb X  5X5 CM</t>
  </si>
  <si>
    <t>20540</t>
  </si>
  <si>
    <t>Suprasorb X PHMB  5X5CM</t>
  </si>
  <si>
    <t>20541</t>
  </si>
  <si>
    <t>Suprasorb X PHMB  9X9 CM</t>
  </si>
  <si>
    <t>20542</t>
  </si>
  <si>
    <t>Suprasorb X PHMB  14x20cm</t>
  </si>
  <si>
    <t>20543</t>
  </si>
  <si>
    <t>Suprasorb X PHMB mecha  2x21CM</t>
  </si>
  <si>
    <t>20570</t>
  </si>
  <si>
    <t>Suprasorb A+Ag 5x5cm</t>
  </si>
  <si>
    <t>20571</t>
  </si>
  <si>
    <t>Suprasorb A+Ag  10 x 10cm</t>
  </si>
  <si>
    <t>20572</t>
  </si>
  <si>
    <t>Suprasorb A+Ag 10x20cm</t>
  </si>
  <si>
    <t>20573</t>
  </si>
  <si>
    <t>Suprasorb A+Ag 30cm 2g</t>
  </si>
  <si>
    <t>20632</t>
  </si>
  <si>
    <t>Varicex venda con oxido de zinc 10cmx1m</t>
  </si>
  <si>
    <t>Varicex</t>
  </si>
  <si>
    <t>20701</t>
  </si>
  <si>
    <t>Aposito carbon activo + Plata 10 x 10cm</t>
  </si>
  <si>
    <t>Vliwaktiv + Ag</t>
  </si>
  <si>
    <t>20705</t>
  </si>
  <si>
    <t>Aposito carbon activo ma Plata 10x10cm</t>
  </si>
  <si>
    <t>20706</t>
  </si>
  <si>
    <t>Aposito carbon activo mas Plata 10x20cm</t>
  </si>
  <si>
    <t>22022</t>
  </si>
  <si>
    <t>Dauerbinde K 10cm x 7m</t>
  </si>
  <si>
    <t>Dauerbinde</t>
  </si>
  <si>
    <t>22023</t>
  </si>
  <si>
    <t>Dauerbinde K 12cm x 7m</t>
  </si>
  <si>
    <t>22200</t>
  </si>
  <si>
    <t>Rosidal K  6cm x 5m</t>
  </si>
  <si>
    <t>Rosidal K</t>
  </si>
  <si>
    <t>22201</t>
  </si>
  <si>
    <t>Rosidal K  8cm x 5m</t>
  </si>
  <si>
    <t>22202</t>
  </si>
  <si>
    <t>Rosidal K 10cm x 5m</t>
  </si>
  <si>
    <t>22203</t>
  </si>
  <si>
    <t>Rosidal K  12cm x 5m</t>
  </si>
  <si>
    <t>22300</t>
  </si>
  <si>
    <t>Komprex II pad de goma rinon 9x6 5cm</t>
  </si>
  <si>
    <t>22301</t>
  </si>
  <si>
    <t>Komprex II pad de goma rinon 9 x 5cm</t>
  </si>
  <si>
    <t>22304</t>
  </si>
  <si>
    <t>Komprex Talla 3 25cm x 20cm x 1cm</t>
  </si>
  <si>
    <t>22312</t>
  </si>
  <si>
    <t>Komprex II 10cm x 1m</t>
  </si>
  <si>
    <t>22313</t>
  </si>
  <si>
    <t>Komprex II 8cm x 2m</t>
  </si>
  <si>
    <t>22315</t>
  </si>
  <si>
    <t>Haftan - 7cm x 27.5m</t>
  </si>
  <si>
    <t>Haftan</t>
  </si>
  <si>
    <t>22316</t>
  </si>
  <si>
    <t>Haftan - 10cm x 27.5m</t>
  </si>
  <si>
    <t>22320</t>
  </si>
  <si>
    <t>Komprex II plancha de espuma 50cmx1mx1cm</t>
  </si>
  <si>
    <t>22446</t>
  </si>
  <si>
    <t>Cellacare Genucast medium</t>
  </si>
  <si>
    <t>Cellacare Genucast</t>
  </si>
  <si>
    <t>22447</t>
  </si>
  <si>
    <t>Cellacare Genucast  large</t>
  </si>
  <si>
    <t>22466</t>
  </si>
  <si>
    <t>Cellacare Malleo Akut  T1  De</t>
  </si>
  <si>
    <t>Cellacare Maleo Akut</t>
  </si>
  <si>
    <t>22467</t>
  </si>
  <si>
    <t>Cellacare Malleo Akut  T1  Iz</t>
  </si>
  <si>
    <t>22468</t>
  </si>
  <si>
    <t>Cellacare Malleo Akut  T2  De</t>
  </si>
  <si>
    <t>22469</t>
  </si>
  <si>
    <t>Cellacare Malleo Akut T2  Iz</t>
  </si>
  <si>
    <t>23000</t>
  </si>
  <si>
    <t>Metalline aposito no adherente 35X45CM</t>
  </si>
  <si>
    <t>Metalline</t>
  </si>
  <si>
    <t>23070</t>
  </si>
  <si>
    <t>Metalline manta 73cm x 10m</t>
  </si>
  <si>
    <t>23080</t>
  </si>
  <si>
    <t>Metalline aposito Rollo 10cm x 5m</t>
  </si>
  <si>
    <t>23081</t>
  </si>
  <si>
    <t>Metalline aposito  8 x 10cm</t>
  </si>
  <si>
    <t>23082</t>
  </si>
  <si>
    <t>Metalline aposito 10 x 12cm</t>
  </si>
  <si>
    <t>23083</t>
  </si>
  <si>
    <t>Metallline aposito 8x10cm</t>
  </si>
  <si>
    <t>23087</t>
  </si>
  <si>
    <t>Metallline aposito 10x20cm</t>
  </si>
  <si>
    <t>23094</t>
  </si>
  <si>
    <t>Metalline aposito traqueotomia 8 x 9CM</t>
  </si>
  <si>
    <t>23316</t>
  </si>
  <si>
    <t>Lomatuell H 10 x 20 cm</t>
  </si>
  <si>
    <t>Lomatuell H</t>
  </si>
  <si>
    <t>23317</t>
  </si>
  <si>
    <t>LOMATUELL H 10X30CM</t>
  </si>
  <si>
    <t>23318</t>
  </si>
  <si>
    <t>Lomatuell H 10 x 10 cm</t>
  </si>
  <si>
    <t>24252</t>
  </si>
  <si>
    <t>TG Fix tubular</t>
  </si>
  <si>
    <t>TG Fix</t>
  </si>
  <si>
    <t>24501</t>
  </si>
  <si>
    <t>Vliwasorb 10X10CM</t>
  </si>
  <si>
    <t>Vliwasorb</t>
  </si>
  <si>
    <t>24502</t>
  </si>
  <si>
    <t>Vliwasorb 10X20 CM</t>
  </si>
  <si>
    <t>24503</t>
  </si>
  <si>
    <t>Vliwasorb  20X20 CM</t>
  </si>
  <si>
    <t>25201</t>
  </si>
  <si>
    <t>Cellacast Xtra Blanca 5cm X 3 6m</t>
  </si>
  <si>
    <t>Cellacast Xtra</t>
  </si>
  <si>
    <t>25202</t>
  </si>
  <si>
    <t>Cellacast Xtra Blanca 7 5cm x 3 6m</t>
  </si>
  <si>
    <t>25203</t>
  </si>
  <si>
    <t>Cellacast Xtra Blanca 10cm x 3 6m</t>
  </si>
  <si>
    <t>25204</t>
  </si>
  <si>
    <t>Cellacast Xtra Blanca 12 5cm x 3 6m</t>
  </si>
  <si>
    <t>25211</t>
  </si>
  <si>
    <t>Cellacast Xtra AZUL 5cm X 3 6m</t>
  </si>
  <si>
    <t>25212</t>
  </si>
  <si>
    <t>Cellacast Xtra AZUL 7 5cm x 3 6m</t>
  </si>
  <si>
    <t>25213</t>
  </si>
  <si>
    <t>Cellacast Xtra AZUL 10cm x 3 6m</t>
  </si>
  <si>
    <t>25214</t>
  </si>
  <si>
    <t>Cellacast Xtra AZUL 12 5 cm x 3 6m</t>
  </si>
  <si>
    <t>25221</t>
  </si>
  <si>
    <t>Cellacast Xtra VERDE 5cm X 3 6m</t>
  </si>
  <si>
    <t>25222</t>
  </si>
  <si>
    <t>Cellacast Xtra VERDE 7 5cm x 3 6m</t>
  </si>
  <si>
    <t>25223</t>
  </si>
  <si>
    <t>Cellacast Xtra VERDE 10cm x 3 6m</t>
  </si>
  <si>
    <t>25224</t>
  </si>
  <si>
    <t>Cellacast Xtra VERDE 12 5cm x 3 6m</t>
  </si>
  <si>
    <t>25235</t>
  </si>
  <si>
    <t>Cellacast Xtra Naranja 5cm X 3 6m</t>
  </si>
  <si>
    <t>25236</t>
  </si>
  <si>
    <t>"Cellacast Xtra Naranja 7,5cm x 3,6m"</t>
  </si>
  <si>
    <t>25237</t>
  </si>
  <si>
    <t>Cellacast Xtra Naranja 10cm x 3 6m</t>
  </si>
  <si>
    <t>25238</t>
  </si>
  <si>
    <t>Cellacast Xtra Naranja 12 5cm x 3 6m</t>
  </si>
  <si>
    <t>25239</t>
  </si>
  <si>
    <t>Cellacast Xtra Amarillo 2 5cm X 3 6mt</t>
  </si>
  <si>
    <t>25240</t>
  </si>
  <si>
    <t>Cellacast Xtra Amarillo 7 5cm x 3 6m</t>
  </si>
  <si>
    <t>25241</t>
  </si>
  <si>
    <t>Cellacast Xtra Amarillo 10cm x 3 6m</t>
  </si>
  <si>
    <t>25242</t>
  </si>
  <si>
    <t>Cellacast Xtra Amarillo 12 5cm x 3 6m</t>
  </si>
  <si>
    <t>25441</t>
  </si>
  <si>
    <t>Campo adhesivo para incisicon 10x20cm</t>
  </si>
  <si>
    <t>25442</t>
  </si>
  <si>
    <t>Campo adhesivo para incisicon 30x20cm</t>
  </si>
  <si>
    <t>25446</t>
  </si>
  <si>
    <t>Campo adhesivo para incisicon 45x65cm</t>
  </si>
  <si>
    <t>26904</t>
  </si>
  <si>
    <t>Vliwasorb  20X30 CM</t>
  </si>
  <si>
    <t>30063</t>
  </si>
  <si>
    <t>30065</t>
  </si>
  <si>
    <t>Mollelast Haft blanco  8cm x 4m</t>
  </si>
  <si>
    <t>30067</t>
  </si>
  <si>
    <t>Mollelast Haft blanco 12cm x 4m</t>
  </si>
  <si>
    <t>30073</t>
  </si>
  <si>
    <t>Mollelast Haft Rosado  6cm x 20 m</t>
  </si>
  <si>
    <t>30074</t>
  </si>
  <si>
    <t>Mollelast Haft Rosado  8cm x 20 m</t>
  </si>
  <si>
    <t>30075</t>
  </si>
  <si>
    <t>Mollelast Haft Rojo 10cm x 20m</t>
  </si>
  <si>
    <t>30076</t>
  </si>
  <si>
    <t>Mollelast Haft Azul 6cm x 20 m</t>
  </si>
  <si>
    <t>30077</t>
  </si>
  <si>
    <t>Mollelast Haft Azul 8cm x 20 m</t>
  </si>
  <si>
    <t>30078</t>
  </si>
  <si>
    <t>Mollelast Haft Azul 10cm x 20m</t>
  </si>
  <si>
    <t>30340</t>
  </si>
  <si>
    <t>Curafix H 15cm x 2m</t>
  </si>
  <si>
    <t>Curafix H</t>
  </si>
  <si>
    <t>30343</t>
  </si>
  <si>
    <t>Curafix H 15cm x 10m</t>
  </si>
  <si>
    <t>30451</t>
  </si>
  <si>
    <t>Vliwazell  10 X 20cm</t>
  </si>
  <si>
    <t>Vliwazell</t>
  </si>
  <si>
    <t>31222</t>
  </si>
  <si>
    <t>Debrisoft - 10X10 CM</t>
  </si>
  <si>
    <t>Debrisoft</t>
  </si>
  <si>
    <t>32429</t>
  </si>
  <si>
    <t>Valpeau Crepe Vendas de Crepe 10cmx4m</t>
  </si>
  <si>
    <t>Valpeau Crepe</t>
  </si>
  <si>
    <t>32430</t>
  </si>
  <si>
    <t>Valpeau Crepe F Vendas de Crepe 15cmx4m</t>
  </si>
  <si>
    <t>35BI1407</t>
  </si>
  <si>
    <t>JOTEC Bifurcada colageno 14x7mm</t>
  </si>
  <si>
    <t>Flow Nit Bioseal Bifurcations</t>
  </si>
  <si>
    <t>35BI1608</t>
  </si>
  <si>
    <t>JOTEC Bifurcada  imp Colag 16x8mm</t>
  </si>
  <si>
    <t>35BI1809</t>
  </si>
  <si>
    <t>JOTEC Bifurcada  imp Colageno 18x9mm</t>
  </si>
  <si>
    <t>35BI2010</t>
  </si>
  <si>
    <t>JOTEC Bifurcada  imp. 20x10mm</t>
  </si>
  <si>
    <t>35BI2211</t>
  </si>
  <si>
    <t>JOTEC Bifuracada imp Colageno 22x11mm</t>
  </si>
  <si>
    <t>35BI2412</t>
  </si>
  <si>
    <t>JOTEC Bifurcada  imp. colageno 24x12mm</t>
  </si>
  <si>
    <t>35ST1508</t>
  </si>
  <si>
    <t>JOTEC Recta imp Colageno 15cmx8mm</t>
  </si>
  <si>
    <t>Flow Nit Bioseal Straight tubes</t>
  </si>
  <si>
    <t>35ST1510</t>
  </si>
  <si>
    <t>JOTEC Recta imp Colageno 15cmx10mm</t>
  </si>
  <si>
    <t>35ST1512</t>
  </si>
  <si>
    <t>JOTEC Recta imp Colageno 15cmx12mm</t>
  </si>
  <si>
    <t>35ST1516</t>
  </si>
  <si>
    <t>JOTEC  Recta   imp Colageno 15cm x 16mm</t>
  </si>
  <si>
    <t>35ST1518</t>
  </si>
  <si>
    <t>JOTEC Recta imp colageno 15cmx18mm</t>
  </si>
  <si>
    <t>35ST1520</t>
  </si>
  <si>
    <t>JOTEC Recta imp Colageno 15cmx20mm</t>
  </si>
  <si>
    <t>35ST1522</t>
  </si>
  <si>
    <t>JOTEC Recta imp Colageno 15cmx22mm</t>
  </si>
  <si>
    <t>35ST6007</t>
  </si>
  <si>
    <t>JOTEC Recta   imp Colageno 60cmx7mm</t>
  </si>
  <si>
    <t>3FKFB210106</t>
  </si>
  <si>
    <t>STERICLIN</t>
  </si>
  <si>
    <t>STERICLIN MARÍTIMO</t>
  </si>
  <si>
    <t>FUNDAS PARA ESTERILIZACION 7 5X 15 CM</t>
  </si>
  <si>
    <t>Fundas esterilización Vapor/Eto</t>
  </si>
  <si>
    <t>3FKFB210136</t>
  </si>
  <si>
    <t>FUNDAS PARA ESTERILIZACION 15 X 20 CM</t>
  </si>
  <si>
    <t>3FKFB210146</t>
  </si>
  <si>
    <t>FUNDA PARA ESTERILIZAR DE 16X22CM</t>
  </si>
  <si>
    <t>3FKFB210172</t>
  </si>
  <si>
    <t>FUNDAS PARA ESTERILIZACION 30 X 42 CM</t>
  </si>
  <si>
    <t>3FKFB210176</t>
  </si>
  <si>
    <t>FUNDAS PARA ESTERILIZACION 32 X 50 CM</t>
  </si>
  <si>
    <t>3FKFB210180</t>
  </si>
  <si>
    <t>FUNDAS PARA ESTERILIZACION 38 X 50 cm</t>
  </si>
  <si>
    <t>3FKFB210184</t>
  </si>
  <si>
    <t>FUNDAS PARA ESTERILIZACION 42 X 61 cm pr</t>
  </si>
  <si>
    <t>3FKFS230102</t>
  </si>
  <si>
    <t>ROLLO VAPOR ETO 5CM X 200M</t>
  </si>
  <si>
    <t>Rollos Vapor/Eto</t>
  </si>
  <si>
    <t>3FKFS230104</t>
  </si>
  <si>
    <t>ROLLO DE ESTERILIZACION DE 7 5CM X 200M</t>
  </si>
  <si>
    <t>3FKFS230106</t>
  </si>
  <si>
    <t>ROLLO VAPOR ETO 10CM X 200M</t>
  </si>
  <si>
    <t>3FKFS230110</t>
  </si>
  <si>
    <t>ROLLO VAPOR ETO 15CM X 200M</t>
  </si>
  <si>
    <t>3FKFS230112</t>
  </si>
  <si>
    <t>ROLLO VAPOR ETO 20CM X 200M</t>
  </si>
  <si>
    <t>3FKFS230114</t>
  </si>
  <si>
    <t>ROLLO VAPOR ETO 25CM X 200M</t>
  </si>
  <si>
    <t>3FKFS230116</t>
  </si>
  <si>
    <t>ROLLO VAPOR ETO 30CM X 200M</t>
  </si>
  <si>
    <t>3FKFS230118</t>
  </si>
  <si>
    <t>ROLLO VAPOR ETO 38CM X 200M</t>
  </si>
  <si>
    <t>3FKFS250204</t>
  </si>
  <si>
    <t>ROLLO TYVEK 7 5CM X 100M</t>
  </si>
  <si>
    <t>Rollos Tyvek</t>
  </si>
  <si>
    <t>3FKFS250206</t>
  </si>
  <si>
    <t>ROLLO TYVEK 10CM X 100M</t>
  </si>
  <si>
    <t>3FKFS250210</t>
  </si>
  <si>
    <t>ROLLO TYVEK 15CM X 100M</t>
  </si>
  <si>
    <t>3FKFS250212</t>
  </si>
  <si>
    <t>ROLLO TYVEK 20CM X 100M</t>
  </si>
  <si>
    <t>3FKFS250214</t>
  </si>
  <si>
    <t>ROLLO TYVEK 25CM X 100M</t>
  </si>
  <si>
    <t>3FKFS250216</t>
  </si>
  <si>
    <t>ROLLO TYVEK 30CM X 100M</t>
  </si>
  <si>
    <t>3FKFS250218</t>
  </si>
  <si>
    <t>ROLLO TYVEK 38CM X 100M</t>
  </si>
  <si>
    <t>3FKFS250222</t>
  </si>
  <si>
    <t>ROLLO TYVEK 50CM X 100M</t>
  </si>
  <si>
    <t>3FKFS395029</t>
  </si>
  <si>
    <t>Rollo Tybek para esterilizar 50cm 100m</t>
  </si>
  <si>
    <t>3FKLB410102</t>
  </si>
  <si>
    <t>Cinta control Vapor normal</t>
  </si>
  <si>
    <t>Cintas Control</t>
  </si>
  <si>
    <t>3FKLB410106</t>
  </si>
  <si>
    <t>Cinta control Vapor AZUL extra fuerte</t>
  </si>
  <si>
    <t>3FKLB410108</t>
  </si>
  <si>
    <t>Cinta control Gas</t>
  </si>
  <si>
    <t>3FKLB410110</t>
  </si>
  <si>
    <t>Cinta control Plasma</t>
  </si>
  <si>
    <t>3FKLB410112</t>
  </si>
  <si>
    <t>Cinta control Calor Seco</t>
  </si>
  <si>
    <t>3FKSS230206</t>
  </si>
  <si>
    <t>ROLLO VAPOR ETO CON FUELLE 10CM X 100M</t>
  </si>
  <si>
    <t>Rollos Vapor/Eto con fuelle</t>
  </si>
  <si>
    <t>3FKSS230210</t>
  </si>
  <si>
    <t>ROLLO VAPOR ETO CON FUELLE 15CM X 100M</t>
  </si>
  <si>
    <t>3FKSS230212</t>
  </si>
  <si>
    <t>ROLLO VAPOR ETO CON FUELLE 20CM X 100M</t>
  </si>
  <si>
    <t>3FKSS230214</t>
  </si>
  <si>
    <t>ROLLO VAPOR ETO CON FUELLE 25CM X 100M</t>
  </si>
  <si>
    <t>3FKSS230216</t>
  </si>
  <si>
    <t>ROLLO VAPOR ETO CON FUELLE 30CM X 100M</t>
  </si>
  <si>
    <t>3FKSS230218</t>
  </si>
  <si>
    <t>ROLLO VAPOR ETO CON FUELLE 38CM X 100M</t>
  </si>
  <si>
    <t>3FPAP310218</t>
  </si>
  <si>
    <t>Papel Crepe Verde 120x120 cm</t>
  </si>
  <si>
    <t>Papel Empaque Crepe</t>
  </si>
  <si>
    <t>3FSKS615102</t>
  </si>
  <si>
    <t>Bowie &amp; Dick test hoja DIN A 4 100 unid</t>
  </si>
  <si>
    <t>Bowie &amp; Dick</t>
  </si>
  <si>
    <t>3FSKS620102</t>
  </si>
  <si>
    <t>Bowie &amp; Dick test hoja DIN A 5 200 unid</t>
  </si>
  <si>
    <t>3FSKS650104</t>
  </si>
  <si>
    <t>Tira indicadora 150 x 30 mm VAPOR</t>
  </si>
  <si>
    <t>Tiras Indicadoras</t>
  </si>
  <si>
    <t>3FSKS650106</t>
  </si>
  <si>
    <t>Tira indicadora 150 x 30 mm FORM</t>
  </si>
  <si>
    <t>3FSKS650108</t>
  </si>
  <si>
    <t>Tira indicadora 150 x 30 mm ETO</t>
  </si>
  <si>
    <t>3FSMS355118</t>
  </si>
  <si>
    <t>Material Empaque SMMMS 34g Poliprop  120</t>
  </si>
  <si>
    <t>Empaque Polipropileno</t>
  </si>
  <si>
    <t>3FSMS360118</t>
  </si>
  <si>
    <t>Material Empaque SSMMS 43g   Poliprop</t>
  </si>
  <si>
    <t>3FSZB410302</t>
  </si>
  <si>
    <t>Dispensador de cintas escritorio de meta</t>
  </si>
  <si>
    <t>Dispensadores</t>
  </si>
  <si>
    <t>41BR2010080810T</t>
  </si>
  <si>
    <t>FlowWeave Plus tetrabranch Thoracic 20mm</t>
  </si>
  <si>
    <t>Flow Weave Plus Tetrabranch Thoracic</t>
  </si>
  <si>
    <t>41BR2210100808A</t>
  </si>
  <si>
    <t>FlowWeave Plus tetrabranch Abdominal</t>
  </si>
  <si>
    <t>Flow Weave Plus Tetrabranch Abdominal</t>
  </si>
  <si>
    <t>41BR2610080810T</t>
  </si>
  <si>
    <t>FlowWeave Plus tetrabranch Thoracic 26mm</t>
  </si>
  <si>
    <t>41BR2810080810T</t>
  </si>
  <si>
    <t>FlowWeave Plus tetrabranch Thoracic 28mm</t>
  </si>
  <si>
    <t>41ST3024</t>
  </si>
  <si>
    <t>FlowWeave Plus largo 30cm diametro 24mm</t>
  </si>
  <si>
    <t>FLOW WEAVE PLUS</t>
  </si>
  <si>
    <t>41ST3026</t>
  </si>
  <si>
    <t>Protesis de Poliester 30cm</t>
  </si>
  <si>
    <t>41ST3028</t>
  </si>
  <si>
    <t>FlowWeave Plus largo 30cm diametro 28mm</t>
  </si>
  <si>
    <t>41ST3030</t>
  </si>
  <si>
    <t>"FlowWeave Plus largo 30cm, diametro 30mm"</t>
  </si>
  <si>
    <t>41ST3032</t>
  </si>
  <si>
    <t>FlowWeave Plus largo 30cm diametro 32mm</t>
  </si>
  <si>
    <t>41ST3034</t>
  </si>
  <si>
    <t>FlowWeave Plus largo 30cm diametro 34mm</t>
  </si>
  <si>
    <t>45ST3018</t>
  </si>
  <si>
    <t>JOTEC Recta imp Colageno 30cmx18mm</t>
  </si>
  <si>
    <t>45ST3020</t>
  </si>
  <si>
    <t>JOTEC  Recta imp Colageno 30cmx20mm</t>
  </si>
  <si>
    <t>45ST3022</t>
  </si>
  <si>
    <t>JOTEC Recta imp Colageno 30cmx22mm</t>
  </si>
  <si>
    <t>45ST3024</t>
  </si>
  <si>
    <t>JOTEC Recta imp Colageno 30cmx24mm</t>
  </si>
  <si>
    <t>45ST3026</t>
  </si>
  <si>
    <t>JOTEC Recta imp Colageno 30cm x 26mm</t>
  </si>
  <si>
    <t>45ST3028</t>
  </si>
  <si>
    <t>JOTEC  Recta imp. Colágeno 30x28mm</t>
  </si>
  <si>
    <t>45ST3030</t>
  </si>
  <si>
    <t>JOTEC Recta imp Colageno 30cmx30mm</t>
  </si>
  <si>
    <t>45ST3032</t>
  </si>
  <si>
    <t>JOTEC PV imp Colageno largo 30cm x 32mm</t>
  </si>
  <si>
    <t>45ST6030</t>
  </si>
  <si>
    <t>JOTEC Recta imp colageno 60cm x 30mm</t>
  </si>
  <si>
    <t>50858</t>
  </si>
  <si>
    <t>Cellona Shoecast-Talla 0  IZ</t>
  </si>
  <si>
    <t>Cellona Shoecast</t>
  </si>
  <si>
    <t>50859</t>
  </si>
  <si>
    <t>Cellona Shoecast Talla 0  DE</t>
  </si>
  <si>
    <t>50860</t>
  </si>
  <si>
    <t>Cellona Shoecast  Talla 1  IZ</t>
  </si>
  <si>
    <t>50861</t>
  </si>
  <si>
    <t>Cellona Shoecast Talla 1  DE</t>
  </si>
  <si>
    <t>50862</t>
  </si>
  <si>
    <t>Cellona Shoecast Talla 2   IZ</t>
  </si>
  <si>
    <t>50863</t>
  </si>
  <si>
    <t>Cellona Shoecast Talla 2  DE</t>
  </si>
  <si>
    <t>50864</t>
  </si>
  <si>
    <t>Cellona Shoecast Talla 3  IZ</t>
  </si>
  <si>
    <t>50865</t>
  </si>
  <si>
    <t>Cellona Shoecast Talla 3  DE</t>
  </si>
  <si>
    <t>70SO2828S17-00</t>
  </si>
  <si>
    <t>E vita Toracica SO 28mm 28mm 170mm</t>
  </si>
  <si>
    <t>Evita Thoracic 3G</t>
  </si>
  <si>
    <t>70SO3024S17-00</t>
  </si>
  <si>
    <t>E vita Toracica SO 30mm 24mm 170mm</t>
  </si>
  <si>
    <t>70SO3030S17-00</t>
  </si>
  <si>
    <t>E vita Toracica SO 30mm 30mm 170mm</t>
  </si>
  <si>
    <t>70SO3030S23-00</t>
  </si>
  <si>
    <t>E vita Toracica SO 30mm 30mm 230mm</t>
  </si>
  <si>
    <t>70SO3330S17-00</t>
  </si>
  <si>
    <t>E vita Toracica SO 33mm 30mm 170mm</t>
  </si>
  <si>
    <t>70SO3333S17-00</t>
  </si>
  <si>
    <t>E vita Toracica SO 33mm 33mm 170mm</t>
  </si>
  <si>
    <t>70SO3636S17-00</t>
  </si>
  <si>
    <t>E vita Toracica SO 36mm 36mm 170mm</t>
  </si>
  <si>
    <t>70SO3833S17-00</t>
  </si>
  <si>
    <t>E vita Toracica SO 38mm 33mm 170mm</t>
  </si>
  <si>
    <t>70SO3836S17-00</t>
  </si>
  <si>
    <t>E vita Toracica SO 38mm 36mm 170mm</t>
  </si>
  <si>
    <t>70SO4033S17-00</t>
  </si>
  <si>
    <t>"E.vita Thoracic 3G,Endoprotesis TAA,:40m"</t>
  </si>
  <si>
    <t>DRENAJES TORACICOS</t>
  </si>
  <si>
    <t>70SO4036S13-00</t>
  </si>
  <si>
    <t>E vita Toracica  40mm 36mm 130mm</t>
  </si>
  <si>
    <t>70SO4036S17-00</t>
  </si>
  <si>
    <t>E vita Toracica  40mm 36mm 170mm</t>
  </si>
  <si>
    <t>70SO4440S17-00</t>
  </si>
  <si>
    <t>E vita Toracica 44mm 40mm 170mm</t>
  </si>
  <si>
    <t>71270070</t>
  </si>
  <si>
    <t>MEZCLADORA DE CEMENTO VERSABOND</t>
  </si>
  <si>
    <t>71270071</t>
  </si>
  <si>
    <t>KIT REUSABLE PARA MEZCLADORA DE CEMENTO</t>
  </si>
  <si>
    <t>71270080</t>
  </si>
  <si>
    <t>Vortex Canula</t>
  </si>
  <si>
    <t>71271440</t>
  </si>
  <si>
    <t>Cemento</t>
  </si>
  <si>
    <t>CEMENTOS</t>
  </si>
  <si>
    <t>71279420</t>
  </si>
  <si>
    <t>RESTRICTOR DE CEMENTO 30MM</t>
  </si>
  <si>
    <t>71279421</t>
  </si>
  <si>
    <t>RESTRICTOR DE CEMENTO 35MM</t>
  </si>
  <si>
    <t>71302200</t>
  </si>
  <si>
    <t>CABEZA FEM COCR 12 14  22M mas 0</t>
  </si>
  <si>
    <t>CABEZA FEMORAL CrCo</t>
  </si>
  <si>
    <t>71302204</t>
  </si>
  <si>
    <t>CABEZA FEM COCR 12 14  22M mas 4</t>
  </si>
  <si>
    <t>71302208</t>
  </si>
  <si>
    <t>CABEZA FEM COCR 12 14  22M mas 8</t>
  </si>
  <si>
    <t>71302212</t>
  </si>
  <si>
    <t>CABEZA FEM COCR 12 14  22M mas 12</t>
  </si>
  <si>
    <t>71302800</t>
  </si>
  <si>
    <t>CABEZA FEM COCR 12 14  28M mas 0</t>
  </si>
  <si>
    <t>71302803</t>
  </si>
  <si>
    <t>CABEZA FEM COCR 12 14  28M menos 3</t>
  </si>
  <si>
    <t>71302804</t>
  </si>
  <si>
    <t>CABEZA FEM COCR 12 14  28M mas 4</t>
  </si>
  <si>
    <t>71302808</t>
  </si>
  <si>
    <t>CABEZA FEM COCR 12 14  28M  8</t>
  </si>
  <si>
    <t>71302812</t>
  </si>
  <si>
    <t>CABEZA FEM COCR 12 14 28M mas 12</t>
  </si>
  <si>
    <t>71303200</t>
  </si>
  <si>
    <t>CABEZA FEM COCR 12 14  32M mas 0</t>
  </si>
  <si>
    <t>71303203</t>
  </si>
  <si>
    <t>CABEZA FEM COCR 12 14  32M menos 3</t>
  </si>
  <si>
    <t>71303204</t>
  </si>
  <si>
    <t>CABEZA FEM COCR 12 14  32M mas 4</t>
  </si>
  <si>
    <t>71303208</t>
  </si>
  <si>
    <t>CABEZA FEM COCR 12 14  32M mas 8</t>
  </si>
  <si>
    <t>71303212</t>
  </si>
  <si>
    <t>CABEZA FEM COCR 12 14 32M  mas 12</t>
  </si>
  <si>
    <t>71306109</t>
  </si>
  <si>
    <t>SYN POR HO FEM COM SZ 9</t>
  </si>
  <si>
    <t>VASTAGO FEMORAL SYNERGY NO CEMENTADO POR</t>
  </si>
  <si>
    <t>71306110</t>
  </si>
  <si>
    <t>SYN POR HO FEM COMP SZ 10</t>
  </si>
  <si>
    <t>71306111</t>
  </si>
  <si>
    <t>SYN POR HO FEM COM SZ 11</t>
  </si>
  <si>
    <t>71306112</t>
  </si>
  <si>
    <t>SYN POR HO FEM COM SZ 12</t>
  </si>
  <si>
    <t>71306113</t>
  </si>
  <si>
    <t>SYN POR HO FEM COM SZ 13</t>
  </si>
  <si>
    <t>71306114</t>
  </si>
  <si>
    <t>SYN POR HO FEM COM SZ 14</t>
  </si>
  <si>
    <t>71306115</t>
  </si>
  <si>
    <t>SYN POR HO FEM COM SZ 15</t>
  </si>
  <si>
    <t>71306409</t>
  </si>
  <si>
    <t>VASTAGO FEM HO CON HA  NO CEM SYNERGY 9</t>
  </si>
  <si>
    <t>VASTAGO FEMORAL SYNERGY NO CEMENTADO CON</t>
  </si>
  <si>
    <t>71306410</t>
  </si>
  <si>
    <t>VASTAGO FEM HO CON HA  NO CEM SYNERGY 10</t>
  </si>
  <si>
    <t>71306411</t>
  </si>
  <si>
    <t>VASTAGO FEM HO CON HA  NO CEM SYNERGY 11</t>
  </si>
  <si>
    <t>71306412</t>
  </si>
  <si>
    <t>VASTAGO FEM HO CON HA  NO CEM SYNERGY 12</t>
  </si>
  <si>
    <t>71306413</t>
  </si>
  <si>
    <t>VASTAGO FEM HO CON HA  NO CEM SYNERGY 13</t>
  </si>
  <si>
    <t>71306414</t>
  </si>
  <si>
    <t>VASTAGO FEM HO CON HA  NO CEM SYNERGY 14</t>
  </si>
  <si>
    <t>71306415</t>
  </si>
  <si>
    <t>VASTAGO FEM HO CON HA  NO CEM SYNERGY 15</t>
  </si>
  <si>
    <t>71306416</t>
  </si>
  <si>
    <t>VASTAGO FEM HO CON HA  NO CEM SYNERGY 16</t>
  </si>
  <si>
    <t>71306417</t>
  </si>
  <si>
    <t>VASTAGO FEM HO CON HA  NO CEM SYNERGY 17</t>
  </si>
  <si>
    <t>71306608</t>
  </si>
  <si>
    <t>SYN POR STD FEM COM SZ 8</t>
  </si>
  <si>
    <t>71306609</t>
  </si>
  <si>
    <t>SYN POR STD FEM COM SZ 9</t>
  </si>
  <si>
    <t>71306610</t>
  </si>
  <si>
    <t>SYN POR STD FEM COM SZ 10</t>
  </si>
  <si>
    <t>71306611</t>
  </si>
  <si>
    <t>SYN POR STD FEM COM SZ 11</t>
  </si>
  <si>
    <t>71306612</t>
  </si>
  <si>
    <t>SYN POR STD FEM COM SZ 12</t>
  </si>
  <si>
    <t>71306613</t>
  </si>
  <si>
    <t>SYN POR STD FEM COM SZ 13</t>
  </si>
  <si>
    <t>71306614</t>
  </si>
  <si>
    <t>SYN POR STD FEM COM SZ 14</t>
  </si>
  <si>
    <t>71306615</t>
  </si>
  <si>
    <t>SYN POR STD FEM COM SZ 15</t>
  </si>
  <si>
    <t>71306709</t>
  </si>
  <si>
    <t>VASTAGO FEM STD CON HA NO CEM SYNERGY</t>
  </si>
  <si>
    <t>71306710</t>
  </si>
  <si>
    <t>71306711</t>
  </si>
  <si>
    <t>71306712</t>
  </si>
  <si>
    <t>71306713</t>
  </si>
  <si>
    <t>71306714</t>
  </si>
  <si>
    <t>71306715</t>
  </si>
  <si>
    <t>71306716</t>
  </si>
  <si>
    <t>71306717</t>
  </si>
  <si>
    <t>VASTAGO FEM STD CON HA NO CEM SYNERGY 17</t>
  </si>
  <si>
    <t>71313209</t>
  </si>
  <si>
    <t>CENTRALIZADOR DISTAL 9MM</t>
  </si>
  <si>
    <t>CENTRALIZADORES</t>
  </si>
  <si>
    <t>71313210</t>
  </si>
  <si>
    <t>CENTRALIZADOR DISTAL 10MM</t>
  </si>
  <si>
    <t>71313211</t>
  </si>
  <si>
    <t>CENTRALIZADOR DISTAL 11MM</t>
  </si>
  <si>
    <t>71313212</t>
  </si>
  <si>
    <t>CENTRALIZADOR DISTAL 12MM</t>
  </si>
  <si>
    <t>71313213</t>
  </si>
  <si>
    <t>CENTRALIZADOR DISTAL 13MM</t>
  </si>
  <si>
    <t>71313214</t>
  </si>
  <si>
    <t>CENTRALIZADOR DISTAL 14MM</t>
  </si>
  <si>
    <t>71313215</t>
  </si>
  <si>
    <t>CENTRALIZADOR DISTAL 15MM</t>
  </si>
  <si>
    <t>71313216</t>
  </si>
  <si>
    <t>CENTRALIZADOR DISTAL 16MM</t>
  </si>
  <si>
    <t>71313217</t>
  </si>
  <si>
    <t>CENTRALIZADOR DISTAL 17MM</t>
  </si>
  <si>
    <t>71316509</t>
  </si>
  <si>
    <t>VASTAGO FEM STD CEM CONQUEST 9</t>
  </si>
  <si>
    <t>VASTAGO FEMORAL CONQUEST CEMENTADO</t>
  </si>
  <si>
    <t>71316510</t>
  </si>
  <si>
    <t>VASTAGO FEM STD CEM CONQUEST 10</t>
  </si>
  <si>
    <t>71316511</t>
  </si>
  <si>
    <t>VASTAGO FEM STD CEM CONQUEST 11</t>
  </si>
  <si>
    <t>71316512</t>
  </si>
  <si>
    <t>VASTAGO FEM STD CEM CONQUEST 12</t>
  </si>
  <si>
    <t>71316513</t>
  </si>
  <si>
    <t>VASTAGO FEM STD CEM CONQUEST 13</t>
  </si>
  <si>
    <t>71316514</t>
  </si>
  <si>
    <t>VASTAGO FEM STD CEM CONQUEST 14</t>
  </si>
  <si>
    <t>71316515</t>
  </si>
  <si>
    <t>VASTAGO FEM STD CEM CONQUEST 15</t>
  </si>
  <si>
    <t>71316516</t>
  </si>
  <si>
    <t>VASTAGO FEM STD CEM CONQUEST 16</t>
  </si>
  <si>
    <t>71316517</t>
  </si>
  <si>
    <t>VASTAGO FEM STD CEM CONQUEST 17</t>
  </si>
  <si>
    <t>71332515</t>
  </si>
  <si>
    <t>TORNILLOS ACET METALICO 15MM</t>
  </si>
  <si>
    <t>TORNILLOS PARA EL ACETABULO</t>
  </si>
  <si>
    <t>71332520</t>
  </si>
  <si>
    <t>TORNILLOS ACET METALICO 20MM</t>
  </si>
  <si>
    <t>71332525</t>
  </si>
  <si>
    <t>TORNILLOS ACET METALICO 25MM</t>
  </si>
  <si>
    <t>71332530</t>
  </si>
  <si>
    <t>TORNILLOS ACET METALICO 30MM</t>
  </si>
  <si>
    <t>71332535</t>
  </si>
  <si>
    <t>TORNILLOS ACET METALICO 35MM</t>
  </si>
  <si>
    <t>71334940</t>
  </si>
  <si>
    <t>LINER ACET XLPE R3 20O 22MM X 40 MM</t>
  </si>
  <si>
    <t>LINER ACETABULAR POLIETILENO RETICULADO</t>
  </si>
  <si>
    <t>71334942</t>
  </si>
  <si>
    <t>LINER ACET XLPE R3 20O 22MM X 42 MM</t>
  </si>
  <si>
    <t>71334944</t>
  </si>
  <si>
    <t>LINER ACET XLPE R3 20O 22MM X 44 MM</t>
  </si>
  <si>
    <t>71334946</t>
  </si>
  <si>
    <t>LINER ACET XLPE R3 20O 28MM X 46 MM</t>
  </si>
  <si>
    <t>71334948</t>
  </si>
  <si>
    <t>LINER ACET XLPE R3 20O 28MM X 48 MM</t>
  </si>
  <si>
    <t>71334950</t>
  </si>
  <si>
    <t>LINER ACET XLPE R3 20O 28MM X 50 MM</t>
  </si>
  <si>
    <t>71334952</t>
  </si>
  <si>
    <t>LINER ACET XLPE R3 20O 28MM X 52 MM</t>
  </si>
  <si>
    <t>71334954</t>
  </si>
  <si>
    <t>LINER ACET XLPE R3 20O 28MM X 54 MM</t>
  </si>
  <si>
    <t>71334956</t>
  </si>
  <si>
    <t>LINER ACET XLPE R3 20O 28MM X 56 MM</t>
  </si>
  <si>
    <t>71334958</t>
  </si>
  <si>
    <t>LINER ACET XLPE R3 20O 28MM X 58 MM</t>
  </si>
  <si>
    <t>71334960</t>
  </si>
  <si>
    <t>LINER ACET XLPE R3 20O 28MM X 60 MM</t>
  </si>
  <si>
    <t>71335540</t>
  </si>
  <si>
    <t>ACET R3 METALICO NO CEMENT 40MM</t>
  </si>
  <si>
    <t>ACET. R3 TITANIO NO CEMENT</t>
  </si>
  <si>
    <t>71335542</t>
  </si>
  <si>
    <t>ACET R3 METALICO NO CEMENT 42MM</t>
  </si>
  <si>
    <t>71335544</t>
  </si>
  <si>
    <t>ACET R3 METALICO NO CEMENT 44MM</t>
  </si>
  <si>
    <t>71335546</t>
  </si>
  <si>
    <t>ACET R3 METALICO NO CEMENT 46MM</t>
  </si>
  <si>
    <t>71335548</t>
  </si>
  <si>
    <t>ACET R3 METALICO NO CEMENT 48MM</t>
  </si>
  <si>
    <t>71335550</t>
  </si>
  <si>
    <t>ACET R3 METALICO NO CEMENT 50MM</t>
  </si>
  <si>
    <t>71335552</t>
  </si>
  <si>
    <t>ACET R3 METALICO NO CEMENT 52MM</t>
  </si>
  <si>
    <t>71335554</t>
  </si>
  <si>
    <t>ACET R3 METALICO NO CEMENT 54MM</t>
  </si>
  <si>
    <t>71335556</t>
  </si>
  <si>
    <t>ACET R3 METALICO NO CEMENT 56MM</t>
  </si>
  <si>
    <t>71335558</t>
  </si>
  <si>
    <t>ACET R3 METALICO NO CEMENT 58MM</t>
  </si>
  <si>
    <t>71335560</t>
  </si>
  <si>
    <t>ACET R3 METALICO NO CEMENT 60MM</t>
  </si>
  <si>
    <t>71335562</t>
  </si>
  <si>
    <t>ACET R3 METALICO NO CEMENT 62MM</t>
  </si>
  <si>
    <t>71335564</t>
  </si>
  <si>
    <t>ACET R3 METALICO NO CEMENT 64MM</t>
  </si>
  <si>
    <t>71335752</t>
  </si>
  <si>
    <t>LINER ACET XLPE R3 20O 36MM X 52 MM</t>
  </si>
  <si>
    <t>71335754</t>
  </si>
  <si>
    <t>LINER ACET XLPE R3 20O 36MM X 54 MM</t>
  </si>
  <si>
    <t>71335756</t>
  </si>
  <si>
    <t>LINER ACET XLPE R3 20O 36MM X 56 MM</t>
  </si>
  <si>
    <t>71335758</t>
  </si>
  <si>
    <t>LINER ACET XLPE R3 20O 36MM X 58 MM</t>
  </si>
  <si>
    <t>71335760</t>
  </si>
  <si>
    <t>LINER ACET XLPE R3 20O 36MM X 60 MM</t>
  </si>
  <si>
    <t>71335762</t>
  </si>
  <si>
    <t>LINER ACET XLPE R3 20O 36MM X 62 MM</t>
  </si>
  <si>
    <t>71335764</t>
  </si>
  <si>
    <t>LINER ACET XLPE R3 20O 36MM X 64 MM</t>
  </si>
  <si>
    <t>71336500</t>
  </si>
  <si>
    <t>COVERTOR DE ORIFICIO DEL ACET R3</t>
  </si>
  <si>
    <t>71337140</t>
  </si>
  <si>
    <t>LINER ACET XLPE R3 20O MAS 4MM LAT 22MM</t>
  </si>
  <si>
    <t>71337142</t>
  </si>
  <si>
    <t>71337144</t>
  </si>
  <si>
    <t>71337648</t>
  </si>
  <si>
    <t>LINER ACET XLPE R3 20O 32MM X 48 MM</t>
  </si>
  <si>
    <t>71337650</t>
  </si>
  <si>
    <t>LINER ACET XLPE R3 20O 32MM X 50 MM</t>
  </si>
  <si>
    <t>71337652</t>
  </si>
  <si>
    <t>LINER ACET XLPE R3 20O 32MM X 52 MM</t>
  </si>
  <si>
    <t>71337654</t>
  </si>
  <si>
    <t>LINER ACET XLPE R3 20O 32MM X 54 MM</t>
  </si>
  <si>
    <t>71337656</t>
  </si>
  <si>
    <t>LINER ACET XLPE R3 20O 32MM X 56 MM</t>
  </si>
  <si>
    <t>71337658</t>
  </si>
  <si>
    <t>LINER ACET XLPE R3 20O 32MM X 58 MM</t>
  </si>
  <si>
    <t>71337660</t>
  </si>
  <si>
    <t>LINER ACET XLPE R3 20O 32MM X 60 MM</t>
  </si>
  <si>
    <t>71337662</t>
  </si>
  <si>
    <t>LINER ACET XLPE R3 20O 32MM X 62 MM</t>
  </si>
  <si>
    <t>71337746</t>
  </si>
  <si>
    <t>LINER ACET XLPE R3 20O MAS 4MM LAT 28MM</t>
  </si>
  <si>
    <t>71337748</t>
  </si>
  <si>
    <t>71337750</t>
  </si>
  <si>
    <t>71337752</t>
  </si>
  <si>
    <t>71337754</t>
  </si>
  <si>
    <t>71337756</t>
  </si>
  <si>
    <t>71337758</t>
  </si>
  <si>
    <t>71337760</t>
  </si>
  <si>
    <t>71337948</t>
  </si>
  <si>
    <t>LINER ACET XLPE R3 20O MAS 4MM LAT 32MM</t>
  </si>
  <si>
    <t>71337950</t>
  </si>
  <si>
    <t>71337952</t>
  </si>
  <si>
    <t>71337954</t>
  </si>
  <si>
    <t>71337956</t>
  </si>
  <si>
    <t>71337958</t>
  </si>
  <si>
    <t>71337960</t>
  </si>
  <si>
    <t>71337962</t>
  </si>
  <si>
    <t>71338552</t>
  </si>
  <si>
    <t>LINER ACET XLPE R3 20O MAS 4MM LAT 36MM</t>
  </si>
  <si>
    <t>71338554</t>
  </si>
  <si>
    <t>71338556</t>
  </si>
  <si>
    <t>71338558</t>
  </si>
  <si>
    <t>71338560</t>
  </si>
  <si>
    <t>71338562</t>
  </si>
  <si>
    <t>71338564</t>
  </si>
  <si>
    <t>71342800</t>
  </si>
  <si>
    <t>CABEZA FEM OXINIUM 12 14  28M  mas 0</t>
  </si>
  <si>
    <t>CABEZA FEMORAL OXINIUM</t>
  </si>
  <si>
    <t>71342803</t>
  </si>
  <si>
    <t>CABEZA FEM OXINIUM 12 14  28M menos 3</t>
  </si>
  <si>
    <t>71342804</t>
  </si>
  <si>
    <t>CABEZA FEM OXINIUM 12 14  28M mas 4</t>
  </si>
  <si>
    <t>71342808</t>
  </si>
  <si>
    <t>CABEZA FEM OXINIUM 12 14  28M mas 8</t>
  </si>
  <si>
    <t>71343200</t>
  </si>
  <si>
    <t>CABEZA FEM OXINIUM 12 14  32M mas 0</t>
  </si>
  <si>
    <t>71343203</t>
  </si>
  <si>
    <t>CABEZA FEM OXINIUM 12 14  32M menos 3</t>
  </si>
  <si>
    <t>71343204</t>
  </si>
  <si>
    <t>CABEZA FEM OXINIUM 12 14  32M mas 4</t>
  </si>
  <si>
    <t>71343208</t>
  </si>
  <si>
    <t>CABEZA FEM OXINIUM 12 14  32M  mas 8</t>
  </si>
  <si>
    <t>71343600</t>
  </si>
  <si>
    <t>CABEZA FEM OXINIUM 12 14  36M mas 0</t>
  </si>
  <si>
    <t>71343603</t>
  </si>
  <si>
    <t>CABEZA FEM OXINIUM 12 14  36M menos 3</t>
  </si>
  <si>
    <t>71343604</t>
  </si>
  <si>
    <t>CABEZA FEM OXINIUM 12 14  36M mas 4</t>
  </si>
  <si>
    <t>71343608</t>
  </si>
  <si>
    <t>CABEZA FEM OXINIUM 12 14  36M mas 8</t>
  </si>
  <si>
    <t>71420096</t>
  </si>
  <si>
    <t>COMPONENTE FEM COCR GENESIS II IZQ 1</t>
  </si>
  <si>
    <t>COMPONENTE FEMORAL CrCo (IZQUIERDO Y DER</t>
  </si>
  <si>
    <t>71420098</t>
  </si>
  <si>
    <t>COMPONENTE FEM COCR GENESIS II IZQ 2</t>
  </si>
  <si>
    <t>71420100</t>
  </si>
  <si>
    <t>COMPONENTE FEM COCR GENESIS II IZQ 3</t>
  </si>
  <si>
    <t>71420102</t>
  </si>
  <si>
    <t>COMPONENTE FEM COCR GENESIS II IZQ 4</t>
  </si>
  <si>
    <t>71420104</t>
  </si>
  <si>
    <t>COMPONENTE FEM COCR GENESIS II IZQ 5</t>
  </si>
  <si>
    <t>71420106</t>
  </si>
  <si>
    <t>COMPONENTE FEM COCR GENESIS II IZQ 6</t>
  </si>
  <si>
    <t>71420108</t>
  </si>
  <si>
    <t>COMPONENTE FEM COCR GENESIS II IZQ 7</t>
  </si>
  <si>
    <t>71420112</t>
  </si>
  <si>
    <t>COMPONENTE FEM COCR GENESIS II DER 1</t>
  </si>
  <si>
    <t>71420114</t>
  </si>
  <si>
    <t>COMPONENTE FEM COCR GENESIS II DER 2</t>
  </si>
  <si>
    <t>71420116</t>
  </si>
  <si>
    <t>COMPONENTE FEM COCR GENESIS II DER 3</t>
  </si>
  <si>
    <t>71420118</t>
  </si>
  <si>
    <t>COMPONENTE FEM COCR GENESIS II DER 4</t>
  </si>
  <si>
    <t>71420120</t>
  </si>
  <si>
    <t>COMPONENTE FEM COCR GENESIS II DER 5</t>
  </si>
  <si>
    <t>71420122</t>
  </si>
  <si>
    <t>COMPONENTE FEM COCR GENESIS II DER 6</t>
  </si>
  <si>
    <t>71420124</t>
  </si>
  <si>
    <t>COMPONENTE FEM COCR GENESIS II DER 7</t>
  </si>
  <si>
    <t>71420160</t>
  </si>
  <si>
    <t>PLATO TIBIAL GENESIS II IZQ  1</t>
  </si>
  <si>
    <t>COMPONENTE TIBIAL TITANIO (IZQUIERDA Y D</t>
  </si>
  <si>
    <t>71420162</t>
  </si>
  <si>
    <t>PLATO TIBIAL GENESIS II IZQ  2</t>
  </si>
  <si>
    <t>71420164</t>
  </si>
  <si>
    <t>PLATO TIBIAL GENESIS II IZQ  3</t>
  </si>
  <si>
    <t>71420166</t>
  </si>
  <si>
    <t>PLATO TIBIAL GENESIS II IZQ  4</t>
  </si>
  <si>
    <t>71420168</t>
  </si>
  <si>
    <t>PLATO TIBIAL GENESIS II IZQ  5</t>
  </si>
  <si>
    <t>71420170</t>
  </si>
  <si>
    <t>PLATO TIBIAL GENESIS II IZQ  6</t>
  </si>
  <si>
    <t>71420172</t>
  </si>
  <si>
    <t>PLATO TIBIAL GENESIS II IZQ  7</t>
  </si>
  <si>
    <t>71420176</t>
  </si>
  <si>
    <t>PLATO TIBIAL GENESIS II DER  1</t>
  </si>
  <si>
    <t>71420180</t>
  </si>
  <si>
    <t>PLATO TIBIAL GENESIS II DER  2</t>
  </si>
  <si>
    <t>71420182</t>
  </si>
  <si>
    <t>PLATO TIBIAL GENESIS II DER  3</t>
  </si>
  <si>
    <t>71420184</t>
  </si>
  <si>
    <t>PLATO TIBIAL GENESIS II DER  4</t>
  </si>
  <si>
    <t>71420186</t>
  </si>
  <si>
    <t>PLATO TIBIAL GENESIS II DER  5</t>
  </si>
  <si>
    <t>71420188</t>
  </si>
  <si>
    <t>PLATO TIBIAL GENESIS II DER  6</t>
  </si>
  <si>
    <t>71420190</t>
  </si>
  <si>
    <t>PLATO TIBIAL GENESIS II DER  7</t>
  </si>
  <si>
    <t>71420523</t>
  </si>
  <si>
    <t>Legion Inserto Constreñido T. 3-4  9mm</t>
  </si>
  <si>
    <t>Insertos Constreñidos</t>
  </si>
  <si>
    <t>71420524</t>
  </si>
  <si>
    <t>Genesis Inserto Constreñido T. 3-4  11mm</t>
  </si>
  <si>
    <t>71420526</t>
  </si>
  <si>
    <t>Genesis Inserto Constreñido T. 3-4  13mm</t>
  </si>
  <si>
    <t>71420528</t>
  </si>
  <si>
    <t>Genesis Inserto Constreñido T. 3-4  15mm</t>
  </si>
  <si>
    <t>71420530</t>
  </si>
  <si>
    <t>Genesis Inserto Constreñido T. 3-4  18mm</t>
  </si>
  <si>
    <t>71420532</t>
  </si>
  <si>
    <t>Genesis Inserto Constreñido T. 3-4  21mm</t>
  </si>
  <si>
    <t>71420534</t>
  </si>
  <si>
    <t>Genesis Inserto Constreñido T. 3-4  25mm</t>
  </si>
  <si>
    <t>71420537</t>
  </si>
  <si>
    <t>Legion Inserto Constreñido T. 5-6  9mm</t>
  </si>
  <si>
    <t>71420538</t>
  </si>
  <si>
    <t>Genesis Inserto Constreñido T. 5-6  11mm</t>
  </si>
  <si>
    <t>71420540</t>
  </si>
  <si>
    <t>Genesis Inserto Constreñido T. 5-6  13mm</t>
  </si>
  <si>
    <t>71420542</t>
  </si>
  <si>
    <t>Genesis Inserto Constreñido T. 5-6  15mm</t>
  </si>
  <si>
    <t>71420544</t>
  </si>
  <si>
    <t>Genesis Inserto Constreñido T. 5-6  18mm</t>
  </si>
  <si>
    <t>71420546</t>
  </si>
  <si>
    <t>Genesis Inserto Constreñido T. 5-6  21mm</t>
  </si>
  <si>
    <t>71420548</t>
  </si>
  <si>
    <t>Genesis Inserto Constreñido T. 5-6  25mm</t>
  </si>
  <si>
    <t>71420551</t>
  </si>
  <si>
    <t>Legion Inserto Constreñido T. 7-8  9mm</t>
  </si>
  <si>
    <t>71420552</t>
  </si>
  <si>
    <t>Genesis Inserto Constreñido T. 7-8  11mm</t>
  </si>
  <si>
    <t>71420554</t>
  </si>
  <si>
    <t>Genesis Inserto Constreñido T. 7-8  13mm</t>
  </si>
  <si>
    <t>71420556</t>
  </si>
  <si>
    <t>Genesis Inserto Constreñido T. 7-8  15mm</t>
  </si>
  <si>
    <t>71420558</t>
  </si>
  <si>
    <t>Genesis Inserto Constreñido T. 7-8  18mm</t>
  </si>
  <si>
    <t>71420560</t>
  </si>
  <si>
    <t>Genesis Inserto Constreñido T. 7-8  21mm</t>
  </si>
  <si>
    <t>71420562</t>
  </si>
  <si>
    <t>Genesis Inserto Constreñido T. 7-8  25mm</t>
  </si>
  <si>
    <t>71420574</t>
  </si>
  <si>
    <t>COMPONENTE PATELAR GENESIS II 29 MM</t>
  </si>
  <si>
    <t>COMPONENTE PATELAR GENESIS II</t>
  </si>
  <si>
    <t>71420576</t>
  </si>
  <si>
    <t>COMPONENTE PATELAR GENESIS II 32 MM</t>
  </si>
  <si>
    <t>71420578</t>
  </si>
  <si>
    <t>COMPONENTE PATELAR GENESIS II 35 MM</t>
  </si>
  <si>
    <t>71420580</t>
  </si>
  <si>
    <t>COMPONENTE PATELAR GENESIS II 26 MM</t>
  </si>
  <si>
    <t>71420802</t>
  </si>
  <si>
    <t>INSERTO TIB GENESIS II  1 2 DE 9 MM</t>
  </si>
  <si>
    <t>INSERTO TIBIAL STANDARD GENESIS II</t>
  </si>
  <si>
    <t>71420804</t>
  </si>
  <si>
    <t>INSERTO TIB GENESIS II  1 2 DE 11 MM</t>
  </si>
  <si>
    <t>71420806</t>
  </si>
  <si>
    <t>INSERTO TIB GENESIS II  1 2 DE  13 MM</t>
  </si>
  <si>
    <t>71420808</t>
  </si>
  <si>
    <t>INSERTO TIB GENESIS II  1 2 DE  15 MM</t>
  </si>
  <si>
    <t>71420810</t>
  </si>
  <si>
    <t>INSERTO TIB GENESIS II  1 2 DE 18 MM</t>
  </si>
  <si>
    <t>71420812</t>
  </si>
  <si>
    <t>INSERTO TIB GENESIS II  1 2 DE 21 MM</t>
  </si>
  <si>
    <t>71420814</t>
  </si>
  <si>
    <t>INSERTO TIB GENESIS II  1 2 DE 25 MM</t>
  </si>
  <si>
    <t>71420816</t>
  </si>
  <si>
    <t>INSERTO TIB GENESIS II 3 4 DE 9 MM</t>
  </si>
  <si>
    <t>71420818</t>
  </si>
  <si>
    <t>INSERTO TIB GENESIS II 3 4 DE 11 MM</t>
  </si>
  <si>
    <t>71420820</t>
  </si>
  <si>
    <t>INSERTO TIB GENESIS II 3 4 DE 13 MM</t>
  </si>
  <si>
    <t>71420822</t>
  </si>
  <si>
    <t>INSERTO TIB GENESIS II 3 4 DE 15 MM</t>
  </si>
  <si>
    <t>71420824</t>
  </si>
  <si>
    <t>INSERTO TIB GENESIS II 3 4 DE  18 MM</t>
  </si>
  <si>
    <t>71420826</t>
  </si>
  <si>
    <t>INSERTO TIB GENESIS II 3 4 DE 21 MM</t>
  </si>
  <si>
    <t>71420828</t>
  </si>
  <si>
    <t>INSERTO TIB GENESIS II 3 4 DE 25 MM</t>
  </si>
  <si>
    <t>71420830</t>
  </si>
  <si>
    <t>INSERTO TIB GENESIS II 5 6 DE 9 MM</t>
  </si>
  <si>
    <t>71420832</t>
  </si>
  <si>
    <t>INSERTO TIB GENESIS II 5 6 DE 11 MM</t>
  </si>
  <si>
    <t>71420834</t>
  </si>
  <si>
    <t>INSERTO TIB GENESIS II 5 6 DE 13 MM</t>
  </si>
  <si>
    <t>71420836</t>
  </si>
  <si>
    <t>INSERTO TIB GENESIS II 5 6 DE 15 MM</t>
  </si>
  <si>
    <t>71420838</t>
  </si>
  <si>
    <t>INSERTO TIB GENESIS II 5 6 DE 18 MM</t>
  </si>
  <si>
    <t>71420840</t>
  </si>
  <si>
    <t>INSERTO TIB GENESIS II 5 6 DE 21 MM</t>
  </si>
  <si>
    <t>71420842</t>
  </si>
  <si>
    <t>INSERTO TIB GENESIS II 5 6 DE 25 MM</t>
  </si>
  <si>
    <t>71420844</t>
  </si>
  <si>
    <t>INSERTO TIB GENESIS II 7 8 DE 9 MM</t>
  </si>
  <si>
    <t>71420846</t>
  </si>
  <si>
    <t>INSERTO TIB GENESIS II 7 8 DE 11 MM</t>
  </si>
  <si>
    <t>71420848</t>
  </si>
  <si>
    <t>INSERTO TIB GENESIS II 7-8 DE 13 MM</t>
  </si>
  <si>
    <t>71420850</t>
  </si>
  <si>
    <t>INSERTO TIB GENESIS II 7 8 DE 15 MM</t>
  </si>
  <si>
    <t>71420959</t>
  </si>
  <si>
    <t>Legion Inserto Constreñido T. 1-2  9mm</t>
  </si>
  <si>
    <t>71420960</t>
  </si>
  <si>
    <t>Genesis Inserto Constreñido T. 1-2  11mm</t>
  </si>
  <si>
    <t>71420962</t>
  </si>
  <si>
    <t>Genesis Inserto Constreñido T. 1-2  13mm</t>
  </si>
  <si>
    <t>71420964</t>
  </si>
  <si>
    <t>Genesis Inserto Constreñido T. 1-2  15mm</t>
  </si>
  <si>
    <t>71420966</t>
  </si>
  <si>
    <t>Genesis Inserto Constreñido T. 1-2  18mm</t>
  </si>
  <si>
    <t>71420968</t>
  </si>
  <si>
    <t>Genesis Inserto Constreñido T. 1-2  21mm</t>
  </si>
  <si>
    <t>71420970</t>
  </si>
  <si>
    <t>Genesis Inserto Constreñido T. 1-2  25mm</t>
  </si>
  <si>
    <t>71421012</t>
  </si>
  <si>
    <t>COMPONENTE FEM OXINIUM GENESIS II IZQ 2</t>
  </si>
  <si>
    <t>COMPONENTE FEMORAL OXINIUM (IZQUIERDO Y</t>
  </si>
  <si>
    <t>71421013</t>
  </si>
  <si>
    <t>COMPONENTE FEM OXINIUM GENESIS II IZQ 3</t>
  </si>
  <si>
    <t>71421014</t>
  </si>
  <si>
    <t>COMPONENTE FEM OXINIUM GENESIS II IZQ 4</t>
  </si>
  <si>
    <t>71421015</t>
  </si>
  <si>
    <t>COMPONENTE FEM OXINIUM GENESIS II IZQ 5</t>
  </si>
  <si>
    <t>71421016</t>
  </si>
  <si>
    <t>COMPONENTE FEM OXINIUM GENESIS II IZQ 6</t>
  </si>
  <si>
    <t>71421017</t>
  </si>
  <si>
    <t>COMPONENTE FEM OXINIUM GENESIS II IZQ 7</t>
  </si>
  <si>
    <t>71421112</t>
  </si>
  <si>
    <t>COMPONENTE FEM OXINIUM GENESIS II DER</t>
  </si>
  <si>
    <t>71421113</t>
  </si>
  <si>
    <t>COMPONENTE FEM OXINIUM GENESIS II DER 3</t>
  </si>
  <si>
    <t>71421114</t>
  </si>
  <si>
    <t>COMPONENTE FEM OXINIUM GENESIS II DER 4</t>
  </si>
  <si>
    <t>71421115</t>
  </si>
  <si>
    <t>COMPONENTE FEM OXINIUM GENESIS II DER 5</t>
  </si>
  <si>
    <t>71421116</t>
  </si>
  <si>
    <t>COMPONENTE FEM OXINIUM GENESIS II DER 6</t>
  </si>
  <si>
    <t>71421117</t>
  </si>
  <si>
    <t>COMPONENTE FEM OXINIUM GENESIS II DER 7</t>
  </si>
  <si>
    <t>71421141</t>
  </si>
  <si>
    <t>Cuña Tibial Hemi Recta Izq Medial/Der La</t>
  </si>
  <si>
    <t>Cuñas Tibiales</t>
  </si>
  <si>
    <t>71421142</t>
  </si>
  <si>
    <t>71421143</t>
  </si>
  <si>
    <t>71421144</t>
  </si>
  <si>
    <t>71421145</t>
  </si>
  <si>
    <t>Cuña Tibial Hemi Recta Izq Lateral/Der M</t>
  </si>
  <si>
    <t>71421146</t>
  </si>
  <si>
    <t>71421147</t>
  </si>
  <si>
    <t>71421148</t>
  </si>
  <si>
    <t>71421162</t>
  </si>
  <si>
    <t>LGN OX CONSTRAINED FEM 2 LT</t>
  </si>
  <si>
    <t>Componente Femoral Constreñido</t>
  </si>
  <si>
    <t>71421163</t>
  </si>
  <si>
    <t>Legion Comp Femoral Constreñido Oxinium</t>
  </si>
  <si>
    <t>71421164</t>
  </si>
  <si>
    <t>71421165</t>
  </si>
  <si>
    <t>71421166</t>
  </si>
  <si>
    <t>71421167</t>
  </si>
  <si>
    <t>71421172</t>
  </si>
  <si>
    <t>LGN OX CONSTRAINED FEM 2 RTq</t>
  </si>
  <si>
    <t>71421173</t>
  </si>
  <si>
    <t>71421174</t>
  </si>
  <si>
    <t>71421175</t>
  </si>
  <si>
    <t>71421176</t>
  </si>
  <si>
    <t>71421177</t>
  </si>
  <si>
    <t>71421657</t>
  </si>
  <si>
    <t>Legion Cuña femoral distal (atornillada)</t>
  </si>
  <si>
    <t>71421658</t>
  </si>
  <si>
    <t>Cuñas Femorales</t>
  </si>
  <si>
    <t>71421659</t>
  </si>
  <si>
    <t>71421661</t>
  </si>
  <si>
    <t>71421662</t>
  </si>
  <si>
    <t>71421663</t>
  </si>
  <si>
    <t>71421664</t>
  </si>
  <si>
    <t>71421665</t>
  </si>
  <si>
    <t>71421666</t>
  </si>
  <si>
    <t>71421667</t>
  </si>
  <si>
    <t>71421668</t>
  </si>
  <si>
    <t>71421669</t>
  </si>
  <si>
    <t>71421671</t>
  </si>
  <si>
    <t>71421672</t>
  </si>
  <si>
    <t>71421721</t>
  </si>
  <si>
    <t>Legion Cuña lateral (atornillada) T 3 5D</t>
  </si>
  <si>
    <t>71421722</t>
  </si>
  <si>
    <t>71421723</t>
  </si>
  <si>
    <t>Legion Cuña lateral (atornillada) T 3 10</t>
  </si>
  <si>
    <t>71421724</t>
  </si>
  <si>
    <t>71421725</t>
  </si>
  <si>
    <t>Legion Cuña lateral (atornillada) T 3 15</t>
  </si>
  <si>
    <t>71421726</t>
  </si>
  <si>
    <t>Legion Cuña lateral (atornillada) T 3</t>
  </si>
  <si>
    <t>71421731</t>
  </si>
  <si>
    <t>Legion Cuña lateral (atornillada) T 4 5D</t>
  </si>
  <si>
    <t>71421732</t>
  </si>
  <si>
    <t>71421733</t>
  </si>
  <si>
    <t>Legion Cuña lateral (atornillada) T 4 10</t>
  </si>
  <si>
    <t>71421734</t>
  </si>
  <si>
    <t>71421735</t>
  </si>
  <si>
    <t>Legion Cuña lateral (atornillada) T 4 15</t>
  </si>
  <si>
    <t>71421736</t>
  </si>
  <si>
    <t>71421741</t>
  </si>
  <si>
    <t>Legion Cuña lateral (atornillada) T 5 5D</t>
  </si>
  <si>
    <t>71421742</t>
  </si>
  <si>
    <t>71421743</t>
  </si>
  <si>
    <t>Legion Cuña lateral (atornillada) T 5 10</t>
  </si>
  <si>
    <t>71421744</t>
  </si>
  <si>
    <t>71421745</t>
  </si>
  <si>
    <t>Legion Cuña lateral (atornillada) T 5 15</t>
  </si>
  <si>
    <t>71421746</t>
  </si>
  <si>
    <t>71421751</t>
  </si>
  <si>
    <t>Legion Cuña lateral (atornillada) T 6 5D</t>
  </si>
  <si>
    <t>71421752</t>
  </si>
  <si>
    <t>71421753</t>
  </si>
  <si>
    <t>Legion Cuña lateral (atornillada) T 6 10</t>
  </si>
  <si>
    <t>71421754</t>
  </si>
  <si>
    <t>Legion Cuña lateral (atornillada) T 6 15</t>
  </si>
  <si>
    <t>71421755</t>
  </si>
  <si>
    <t>71421756</t>
  </si>
  <si>
    <t>71421761</t>
  </si>
  <si>
    <t>Legion Cuña lateral (atornillada) T 7 5D</t>
  </si>
  <si>
    <t>71421762</t>
  </si>
  <si>
    <t>71421763</t>
  </si>
  <si>
    <t>Legion Cuña lateral (atornillada) T 7 10</t>
  </si>
  <si>
    <t>71421764</t>
  </si>
  <si>
    <t>71421765</t>
  </si>
  <si>
    <t>Legion Cuña lateral (atornillada) T 7 15</t>
  </si>
  <si>
    <t>71421766</t>
  </si>
  <si>
    <t>71421803</t>
  </si>
  <si>
    <t>Legion Cuña Femoral posterior larga T 3-</t>
  </si>
  <si>
    <t>71421804</t>
  </si>
  <si>
    <t>Legion Cuña Femoral Posterior larga T 3-</t>
  </si>
  <si>
    <t>71421805</t>
  </si>
  <si>
    <t>Legion Cuña Femoral posterior larga T 5-</t>
  </si>
  <si>
    <t>71421806</t>
  </si>
  <si>
    <t>Legion Cuña Femoral Posterior larga T 5-</t>
  </si>
  <si>
    <t>71421807</t>
  </si>
  <si>
    <t>Legion Cuña Femoral posterior larga T 7-</t>
  </si>
  <si>
    <t>71421808</t>
  </si>
  <si>
    <t>Legion Cuña Femoral Posterior larga T 7-</t>
  </si>
  <si>
    <t>71423033</t>
  </si>
  <si>
    <t>Cuña Tibial Hemi Izq medial/Der Lateral</t>
  </si>
  <si>
    <t>71423034</t>
  </si>
  <si>
    <t>71423035</t>
  </si>
  <si>
    <t>71423036</t>
  </si>
  <si>
    <t>71423037</t>
  </si>
  <si>
    <t>Cuña Tibial Hemi Izq lateral/Der medial</t>
  </si>
  <si>
    <t>71423038</t>
  </si>
  <si>
    <t>71423039</t>
  </si>
  <si>
    <t>71423040</t>
  </si>
  <si>
    <t>71423041</t>
  </si>
  <si>
    <t>71423042</t>
  </si>
  <si>
    <t>71423043</t>
  </si>
  <si>
    <t>71423044</t>
  </si>
  <si>
    <t>71423045</t>
  </si>
  <si>
    <t>71423046</t>
  </si>
  <si>
    <t>71423047</t>
  </si>
  <si>
    <t>71423048</t>
  </si>
  <si>
    <t>71423057</t>
  </si>
  <si>
    <t>Cuña Tibial full 1-2 10mm</t>
  </si>
  <si>
    <t>71423058</t>
  </si>
  <si>
    <t>Cuña Tibial full 3-4 10mm</t>
  </si>
  <si>
    <t>71423059</t>
  </si>
  <si>
    <t>Cuña Tibial full 5-6 10mm</t>
  </si>
  <si>
    <t>71423060</t>
  </si>
  <si>
    <t>Cuña Tibial full 7-8 10mm</t>
  </si>
  <si>
    <t>71423061</t>
  </si>
  <si>
    <t>Cuña Tibial full 1-2 15mm</t>
  </si>
  <si>
    <t>71423062</t>
  </si>
  <si>
    <t>Cuña Tibial full 3-4 15mm</t>
  </si>
  <si>
    <t>71423063</t>
  </si>
  <si>
    <t>Cuña Tibial full 5-6 15mm</t>
  </si>
  <si>
    <t>71423064</t>
  </si>
  <si>
    <t>Cuña Tibial full 7-8 15mm</t>
  </si>
  <si>
    <t>71424002</t>
  </si>
  <si>
    <t>Legion Base Tibial T 2 Izq</t>
  </si>
  <si>
    <t>Bases tibiales</t>
  </si>
  <si>
    <t>71424003</t>
  </si>
  <si>
    <t>Legion Base Tibial T 3 Izq</t>
  </si>
  <si>
    <t>71424004</t>
  </si>
  <si>
    <t>Legion Base Tibial T 4 Izq</t>
  </si>
  <si>
    <t>71424005</t>
  </si>
  <si>
    <t>Legion Base Tibial T 5 Izq</t>
  </si>
  <si>
    <t>71424006</t>
  </si>
  <si>
    <t>Legion Base Tibial T 6 Izq</t>
  </si>
  <si>
    <t>71424007</t>
  </si>
  <si>
    <t>Legion Base Tibial T 7 Izq</t>
  </si>
  <si>
    <t>71424012</t>
  </si>
  <si>
    <t>Legion Base Tibial T 2 Der</t>
  </si>
  <si>
    <t>71424013</t>
  </si>
  <si>
    <t>Legion Base Tibial T 3 Der</t>
  </si>
  <si>
    <t>71424014</t>
  </si>
  <si>
    <t>Legion Base Tibial T 4 Der</t>
  </si>
  <si>
    <t>71424015</t>
  </si>
  <si>
    <t>Legion Base Tibial T 5 Der</t>
  </si>
  <si>
    <t>71424016</t>
  </si>
  <si>
    <t>Legion Base Tibial T 6 Der</t>
  </si>
  <si>
    <t>71424017</t>
  </si>
  <si>
    <t>Legion Base Tibial T 7 Der</t>
  </si>
  <si>
    <t>71424023</t>
  </si>
  <si>
    <t>Legion Vástago Press Fit 10mm x 120mm</t>
  </si>
  <si>
    <t>Vástagos Press Fit</t>
  </si>
  <si>
    <t>71424024</t>
  </si>
  <si>
    <t>Legion Vástago Press Fit 11mm x 120mm</t>
  </si>
  <si>
    <t>71424025</t>
  </si>
  <si>
    <t>Legion Vástago Press Fit 12mm x 120mm</t>
  </si>
  <si>
    <t>71424026</t>
  </si>
  <si>
    <t>Legion Vástago Press Fit 13mm x 120mm</t>
  </si>
  <si>
    <t>71424027</t>
  </si>
  <si>
    <t>Legion Vástago Press Fit 14mm x 120mm</t>
  </si>
  <si>
    <t>71424028</t>
  </si>
  <si>
    <t>Legion Vástago Press Fit 15mm x 120mm</t>
  </si>
  <si>
    <t>71424043</t>
  </si>
  <si>
    <t>Legion Vástago Press Fit 10mm x 160mm</t>
  </si>
  <si>
    <t>71424044</t>
  </si>
  <si>
    <t>Legion Vástago Press Fit 11mm x 160mm</t>
  </si>
  <si>
    <t>71424045</t>
  </si>
  <si>
    <t>Legion Vástago Press Fit 12mm x 160mm</t>
  </si>
  <si>
    <t>71424046</t>
  </si>
  <si>
    <t>Legion Vástago Press Fit 13mm x 160mm</t>
  </si>
  <si>
    <t>71424047</t>
  </si>
  <si>
    <t>Legion Vástago Press Fit 14mm x 160mm</t>
  </si>
  <si>
    <t>71424048</t>
  </si>
  <si>
    <t>Legion Vástago Press Fit 15mm x 160mm</t>
  </si>
  <si>
    <t>71424064</t>
  </si>
  <si>
    <t>"Legion Vástago Press Fit 11mm x 220mm, r"</t>
  </si>
  <si>
    <t>71424065</t>
  </si>
  <si>
    <t>"Legion Vástago Press Fit 12mm x 220mm, r"</t>
  </si>
  <si>
    <t>71424182</t>
  </si>
  <si>
    <t>"Legion Vástago Cementado 10mm X 120mm, r"</t>
  </si>
  <si>
    <t>Vástagos Cementados</t>
  </si>
  <si>
    <t>71424184</t>
  </si>
  <si>
    <t>"Legion Vástago Cementado 12mm X 120mm, r"</t>
  </si>
  <si>
    <t>71424186</t>
  </si>
  <si>
    <t>"Legion Vástago Cementado 14mm X 120mm, r"</t>
  </si>
  <si>
    <t>71424188</t>
  </si>
  <si>
    <t>"Legion Vástago Cementado 16mm X 120mm, r"</t>
  </si>
  <si>
    <t>71424202</t>
  </si>
  <si>
    <t>"Legion Vástago Cementado 10mm X 160mm, r"</t>
  </si>
  <si>
    <t>71424204</t>
  </si>
  <si>
    <t>"Legion Vástago Cementado 12mm X 160mm, r"</t>
  </si>
  <si>
    <t>71424206</t>
  </si>
  <si>
    <t>"Legion Vástago Cementado 14mm X 160mm, r"</t>
  </si>
  <si>
    <t>71424208</t>
  </si>
  <si>
    <t>"Legion Vástago Cementado 16mm X 160mm, r"</t>
  </si>
  <si>
    <t>71424223</t>
  </si>
  <si>
    <t>Legion acople Offset 2mm</t>
  </si>
  <si>
    <t>Acoples Offset</t>
  </si>
  <si>
    <t>71424225</t>
  </si>
  <si>
    <t>Legion acople Offset 4mm</t>
  </si>
  <si>
    <t>71424227</t>
  </si>
  <si>
    <t>Legion acople Offset 6mm</t>
  </si>
  <si>
    <t>71425002</t>
  </si>
  <si>
    <t>LGN COCR CONSTRAINED FEM 2 LT</t>
  </si>
  <si>
    <t>71425003</t>
  </si>
  <si>
    <t>LGN COCR CONSTRAINED FEM 3 LT</t>
  </si>
  <si>
    <t>71425004</t>
  </si>
  <si>
    <t>LGN COCR CONSTRAINED FEM 4 LT</t>
  </si>
  <si>
    <t>71425005</t>
  </si>
  <si>
    <t>LGN COCR CONSTRAINED FEM 5 LT</t>
  </si>
  <si>
    <t>71425006</t>
  </si>
  <si>
    <t>LGN COCR CONSTRAINED FEM 6 LT</t>
  </si>
  <si>
    <t>71425007</t>
  </si>
  <si>
    <t>LGN COCR CONSTRAINED FEM 7 LT</t>
  </si>
  <si>
    <t>71426003</t>
  </si>
  <si>
    <t>LGN COCR CONSTRAINED FEM 3 RT</t>
  </si>
  <si>
    <t>71426004</t>
  </si>
  <si>
    <t>LGN COCR CONSTRAINED FEM 4 RT</t>
  </si>
  <si>
    <t>71426005</t>
  </si>
  <si>
    <t>LGN COCR CONSTRAINED FEM 5 RT</t>
  </si>
  <si>
    <t>71426006</t>
  </si>
  <si>
    <t>LGN COCR CONSTRAINED FEM 6 RT</t>
  </si>
  <si>
    <t>71426007</t>
  </si>
  <si>
    <t>LGN COCR CONSTRAINED FEM 7 RT</t>
  </si>
  <si>
    <t>71453201</t>
  </si>
  <si>
    <t>INSERTO TIB H FLEX LEGION 1 2 DE  9MM</t>
  </si>
  <si>
    <t>INSERTO TIBIAL  HIGH FLEX LEGION</t>
  </si>
  <si>
    <t>71453202</t>
  </si>
  <si>
    <t>INSERTO TIB H FLEX LEGION 1 2 DE 11MM</t>
  </si>
  <si>
    <t>71453203</t>
  </si>
  <si>
    <t>INSERTO TIB H FLEX LEGION 1 2 DE 13MM</t>
  </si>
  <si>
    <t>71453204</t>
  </si>
  <si>
    <t>INSERTO TIB H FLEX LEGION 1 2 DE 15MM</t>
  </si>
  <si>
    <t>71453211</t>
  </si>
  <si>
    <t>INSERTO TIB H FLEX LEGION 3 4 DE 9MM</t>
  </si>
  <si>
    <t>71453212</t>
  </si>
  <si>
    <t>INSERTO TIB H FLEX LEGION 3 4 DE 11MM</t>
  </si>
  <si>
    <t>71453213</t>
  </si>
  <si>
    <t>INSERTO TIB H FLEX LEGION 3 4 DE 13MM</t>
  </si>
  <si>
    <t>71453214</t>
  </si>
  <si>
    <t>INSERTO TIB H FLEX LEGION 3 4 DE 15MM</t>
  </si>
  <si>
    <t>71453221</t>
  </si>
  <si>
    <t>INSERTO TIB H FLEX LEGION 5 6 DE 9MM</t>
  </si>
  <si>
    <t>71453222</t>
  </si>
  <si>
    <t>INSERTO TIB H FLEX LEGION 5 6 DE 11MM</t>
  </si>
  <si>
    <t>71453223</t>
  </si>
  <si>
    <t>INSERTO TIB H FLEX LEGION 5 6 DE 13MM</t>
  </si>
  <si>
    <t>71453224</t>
  </si>
  <si>
    <t>INSERTO TIB H FLEX LEGION 5 6 DE 15MM</t>
  </si>
  <si>
    <t>71453231</t>
  </si>
  <si>
    <t>INSERTO TIB H FLEX LEGION 7 8 DE 9MM</t>
  </si>
  <si>
    <t>71453232</t>
  </si>
  <si>
    <t>INSERTO TIB H FLEX LEGION 7 8 DE 11MM</t>
  </si>
  <si>
    <t>71453233</t>
  </si>
  <si>
    <t>INSERTO TIB H FLEX LEGION 7 8 DE 13MM</t>
  </si>
  <si>
    <t>71453234</t>
  </si>
  <si>
    <t>INSERTO TIB H FLEX LEGION 7 8 DE 15MM</t>
  </si>
  <si>
    <t>71AC2828S151PL</t>
  </si>
  <si>
    <t>E vita Abdominal Custom Made 36F X 600mm</t>
  </si>
  <si>
    <t>Evita Custom Made</t>
  </si>
  <si>
    <t>71AC3030S15-PL</t>
  </si>
  <si>
    <t>E vita Open Plus  30mm 150mm</t>
  </si>
  <si>
    <t>Evita Open</t>
  </si>
  <si>
    <t>71AC3333S16-PL</t>
  </si>
  <si>
    <t>E vita Open Plus Dprox 33mm 160mm</t>
  </si>
  <si>
    <t>71AC3636S16-PL</t>
  </si>
  <si>
    <t>E vita Open Plus Dprox 36mm 160mm</t>
  </si>
  <si>
    <t>71AC4040S16-PL</t>
  </si>
  <si>
    <t>E vita Open Plus Dprox 40mm 160mm</t>
  </si>
  <si>
    <t>72202468</t>
  </si>
  <si>
    <t>FAST FIX 360 CURVED NEEDLE DS</t>
  </si>
  <si>
    <t>PUNTAS DE RADIOFRECUENCIA</t>
  </si>
  <si>
    <t>72202674</t>
  </si>
  <si>
    <t>KNOT PUSHER/SUTURE CUTTER AND SLOTTED CA</t>
  </si>
  <si>
    <t>72204152</t>
  </si>
  <si>
    <t>SIERRAS PARA CIRUGIAS 25X90X2.27MM DYONI</t>
  </si>
  <si>
    <t>CUCHILLAS</t>
  </si>
  <si>
    <t>72204190</t>
  </si>
  <si>
    <t>Cuchilla oscilante Ancha 25X90X1punto27M</t>
  </si>
  <si>
    <t>72IB1414L53L44</t>
  </si>
  <si>
    <t>"E-liac, Endoprotesis AAA, Dprox: 14mm, D"</t>
  </si>
  <si>
    <t>E-liac</t>
  </si>
  <si>
    <t>73AE2626L05</t>
  </si>
  <si>
    <t>E vita Abdominal AE 26mm 26mm 50mm</t>
  </si>
  <si>
    <t>Evita Abdominal</t>
  </si>
  <si>
    <t>73AE2814L12-01</t>
  </si>
  <si>
    <t>E vita Custom Made 6 7mm 120mm 28mm</t>
  </si>
  <si>
    <t>73AE2828L05</t>
  </si>
  <si>
    <t>E vita Abdominal AE 28mm 28mm 50mm</t>
  </si>
  <si>
    <t>73AE3030L05</t>
  </si>
  <si>
    <t>E vita Abdominal AE 30mm 30mm 50mm</t>
  </si>
  <si>
    <t>73MB2412L15-08</t>
  </si>
  <si>
    <t>"E-vita abdominal MB, Endoprotesis AAA, D"</t>
  </si>
  <si>
    <t>73MB2414L13-08</t>
  </si>
  <si>
    <t>E VITA ABDOMINAL MB 24MMX14MM 20F</t>
  </si>
  <si>
    <t>73MB2414L13-10</t>
  </si>
  <si>
    <t>73MB2414L15-08</t>
  </si>
  <si>
    <t>73MB2414L15-10</t>
  </si>
  <si>
    <t>E VITA ABDOMINAL MB 24MMX14MMX150MM T 10</t>
  </si>
  <si>
    <t>73MB2414L17-10</t>
  </si>
  <si>
    <t>73MB2614L13-10</t>
  </si>
  <si>
    <t>E vita Abdominal XT 26mm 14mm 6 7mm</t>
  </si>
  <si>
    <t>Evita Abdominal XT</t>
  </si>
  <si>
    <t>73MB2614L15-10</t>
  </si>
  <si>
    <t>73MB2614L17-08</t>
  </si>
  <si>
    <t>E vita Abdominal MB 26mm 14mm 20F</t>
  </si>
  <si>
    <t>73MB2614L17-10</t>
  </si>
  <si>
    <t>E vita Abdominal MB Dprox 26mm 14mm 20F</t>
  </si>
  <si>
    <t>73MB2814L15-08</t>
  </si>
  <si>
    <t>E VITA ABDOMINAL XT CL 28MM</t>
  </si>
  <si>
    <t>73MB2814L15-10</t>
  </si>
  <si>
    <t>73MB2818L15-10</t>
  </si>
  <si>
    <t>73MB2820L15-10</t>
  </si>
  <si>
    <t>E vita Abdominal MB Dprox 28mm 20mm 20F</t>
  </si>
  <si>
    <t>73MB3014L13-10</t>
  </si>
  <si>
    <t>"E-vita abdominal MB,Dprox: 30mm, Ddist:1"</t>
  </si>
  <si>
    <t>73MB3014L15-08</t>
  </si>
  <si>
    <t>73MB3014L17-10</t>
  </si>
  <si>
    <t>E vita Abdominal XT 30mm 14mm 7 3mm</t>
  </si>
  <si>
    <t>74XX3020N35</t>
  </si>
  <si>
    <t>E asy Plus introductor 30 x 20  6 7</t>
  </si>
  <si>
    <t>Easy Plus</t>
  </si>
  <si>
    <t>74XX3022N-35</t>
  </si>
  <si>
    <t>PROTESIS VASCULAR</t>
  </si>
  <si>
    <t>74XX3022N35</t>
  </si>
  <si>
    <t>E asy Plus introductor 30x22  7 3</t>
  </si>
  <si>
    <t>74XX3024N-35</t>
  </si>
  <si>
    <t>INTRODUCTOR EASY 24F</t>
  </si>
  <si>
    <t>74XX3024N35</t>
  </si>
  <si>
    <t>E asy Plus introductor 30 x 24  6 7</t>
  </si>
  <si>
    <t>75CL1612L05</t>
  </si>
  <si>
    <t>E vita Abdominal CL 16mm 12mm 50mm</t>
  </si>
  <si>
    <t>75CL1612L07</t>
  </si>
  <si>
    <t>E vita Abdominal CL 16mm 12mm 70mm</t>
  </si>
  <si>
    <t>75CL1612L09</t>
  </si>
  <si>
    <t>E VITA ABDOMINAL CL 16MMX12MMX9MM</t>
  </si>
  <si>
    <t>75CL1612L10</t>
  </si>
  <si>
    <t>E VITA ABDOMINAL CL 16MM 12MM 10MM</t>
  </si>
  <si>
    <t>75CL1614L05</t>
  </si>
  <si>
    <t>E vita Abdominal CL 16mm 14mm 50mm</t>
  </si>
  <si>
    <t>75CL1614L09</t>
  </si>
  <si>
    <t>E vita abdominal CL Endoprotesis AAA Dpr</t>
  </si>
  <si>
    <t>75CL1614L10</t>
  </si>
  <si>
    <t>E vita Abdominal CL 16mm 14mm 100mm</t>
  </si>
  <si>
    <t>75CL1616L05</t>
  </si>
  <si>
    <t>E vita Abdominal CL 16mm x 5mm</t>
  </si>
  <si>
    <t>75CL1616L07</t>
  </si>
  <si>
    <t>E vita Abdominal CL 16mm x 7mm</t>
  </si>
  <si>
    <t>75CL1616L09</t>
  </si>
  <si>
    <t>E vita Abdominal CL 16mm 16mm 90mm</t>
  </si>
  <si>
    <t>75CL1616L10</t>
  </si>
  <si>
    <t>E vita Abdominal CL 16mm 16mm 100mm</t>
  </si>
  <si>
    <t>75CL1618L05</t>
  </si>
  <si>
    <t>E vita Abdominal CL 16mm 18mm 50mm</t>
  </si>
  <si>
    <t>75CL1618L07</t>
  </si>
  <si>
    <t>E vita Abdominal CL 16mm 18mm 70mm</t>
  </si>
  <si>
    <t>75CL1618L09</t>
  </si>
  <si>
    <t>E vita Abdominal CL 16mm 18mm 90mm</t>
  </si>
  <si>
    <t>75CL1618L10</t>
  </si>
  <si>
    <t>E vita Abdominal CL 18mm 105mm 16F 5 3mm</t>
  </si>
  <si>
    <t>75CL1620L05</t>
  </si>
  <si>
    <t>"E-vita abdominal CL, Endoprotesis AAA, D"</t>
  </si>
  <si>
    <t>75CL1620L07</t>
  </si>
  <si>
    <t>E vita Abdominal CL 16mm 20mm 70mm</t>
  </si>
  <si>
    <t>75CL1620L09</t>
  </si>
  <si>
    <t>E vita Abdominal CL 16mm 20mm 90mm</t>
  </si>
  <si>
    <t>75CL1620L10</t>
  </si>
  <si>
    <t>E vita Abdominal CL 20mm 105mm 18F 6mm</t>
  </si>
  <si>
    <t>75CL1624L05</t>
  </si>
  <si>
    <t>E vita Abdominal CL 16mm 24mm 50mm</t>
  </si>
  <si>
    <t>75CL1624L07</t>
  </si>
  <si>
    <t>E vita Abdominal CL 16mm 24mm 70mm</t>
  </si>
  <si>
    <t>75CL1624L09</t>
  </si>
  <si>
    <t>E vita Abdominal CL 16mm 24mm 90mm</t>
  </si>
  <si>
    <t>75CL1624L10</t>
  </si>
  <si>
    <t>E vita Abdominal CL 24mm 105mm 18F 6 00m</t>
  </si>
  <si>
    <t>75IE1818L05</t>
  </si>
  <si>
    <t>E vita Abdominal IE 18mm 18mm 50mm</t>
  </si>
  <si>
    <t>75IE2222L05</t>
  </si>
  <si>
    <t>E vita Abdominal XT 22mm 22mm 6 0mm</t>
  </si>
  <si>
    <t>75IE2424L05</t>
  </si>
  <si>
    <t>E vita Abdominal IE 24mm 24mm 50mm</t>
  </si>
  <si>
    <t>75IE2626L05</t>
  </si>
  <si>
    <t>E vita Abdominal IE 26mm 26mm 50mm</t>
  </si>
  <si>
    <t>76XX1935N-06</t>
  </si>
  <si>
    <t>E wire guia extra rigida300x6x0035 089</t>
  </si>
  <si>
    <t>E-Wire</t>
  </si>
  <si>
    <t>76XX3035N-06</t>
  </si>
  <si>
    <t>E wire guia extra rigida190x6x0035 089</t>
  </si>
  <si>
    <t>81PL3005</t>
  </si>
  <si>
    <t>E njoy stent periferico130x5x30</t>
  </si>
  <si>
    <t>Enjoy</t>
  </si>
  <si>
    <t>81PL4005</t>
  </si>
  <si>
    <t xml:space="preserve"> E njoy stent periferico 130x5x40</t>
  </si>
  <si>
    <t>81PL4006</t>
  </si>
  <si>
    <t>E njoy stent periferico 130x6x40</t>
  </si>
  <si>
    <t>81PL4007</t>
  </si>
  <si>
    <t>E njoy stent periferico 130x7x40</t>
  </si>
  <si>
    <t>81PL4008</t>
  </si>
  <si>
    <t xml:space="preserve"> E njoy stent periferico 130x8x40</t>
  </si>
  <si>
    <t>81PL6010</t>
  </si>
  <si>
    <t>E njoy stent periferico 130x10x60</t>
  </si>
  <si>
    <t>81PS3005</t>
  </si>
  <si>
    <t>E njoy stent periferico 80x5x30</t>
  </si>
  <si>
    <t>81PS4005</t>
  </si>
  <si>
    <t>E njoy stent periferico 85x5x40</t>
  </si>
  <si>
    <t>81PS4006</t>
  </si>
  <si>
    <t>E njoy stent periferico 80x6x40</t>
  </si>
  <si>
    <t>81PS4007</t>
  </si>
  <si>
    <t>E njoy stent periferico 80x7x40</t>
  </si>
  <si>
    <t>81PS4008</t>
  </si>
  <si>
    <t>ENJOY DE 8MMX40MM</t>
  </si>
  <si>
    <t>81PS4009</t>
  </si>
  <si>
    <t>E njoy stent periferico 80x8x40</t>
  </si>
  <si>
    <t>81PS4010</t>
  </si>
  <si>
    <t>ENJOY 10MMX40MM</t>
  </si>
  <si>
    <t>81PS6008</t>
  </si>
  <si>
    <t>E njoy stent periferico 80x8x60</t>
  </si>
  <si>
    <t>81PS6010</t>
  </si>
  <si>
    <t>E njoy stent periferico 80x10x60</t>
  </si>
  <si>
    <t>83AS0720N-00</t>
  </si>
  <si>
    <t>E XL Endoprotesis Aortica 14f 24mm 20m</t>
  </si>
  <si>
    <t>Exl</t>
  </si>
  <si>
    <t>83AS0724N-00</t>
  </si>
  <si>
    <t>"Aortenstent E-XL, Endoprotesis Aortica,"</t>
  </si>
  <si>
    <t>83AS0728N-00</t>
  </si>
  <si>
    <t>E XL Endoprotesis Aortica 14f 32mm 28m</t>
  </si>
  <si>
    <t>83AS0732N-00</t>
  </si>
  <si>
    <t>E XL Endoprotesis Aortica 16f 36mm 32m</t>
  </si>
  <si>
    <t>83AS0736N-00</t>
  </si>
  <si>
    <t>Endoprotesis  Aortica E XL  40mm 36mm 70</t>
  </si>
  <si>
    <t>83AS1018N-00</t>
  </si>
  <si>
    <t>E XL Endoprotesis Aortica 22mm 18mm 100m</t>
  </si>
  <si>
    <t>83AS1020N-01</t>
  </si>
  <si>
    <t>E XL Endoprotesis Aortica 24mm 20mm 100m</t>
  </si>
  <si>
    <t>83AS1024N-00</t>
  </si>
  <si>
    <t>PROTESIS VASCULAR EXL</t>
  </si>
  <si>
    <t>83AS1024N-01</t>
  </si>
  <si>
    <t>E XL Endoprotesis Aortica 28mm 24mm 100m</t>
  </si>
  <si>
    <t>83AS1328N-00</t>
  </si>
  <si>
    <t>E XL Endoprotesis Aortica 32mm 28mm 130m</t>
  </si>
  <si>
    <t>83AS1328N-01</t>
  </si>
  <si>
    <t>83AS1332N-00</t>
  </si>
  <si>
    <t>E XL Endoprotesis Aortica 36mm 32mm 130m</t>
  </si>
  <si>
    <t>84OL4008N-35</t>
  </si>
  <si>
    <t>E VOKE PTA Balon OTW</t>
  </si>
  <si>
    <t>Otros accesorios</t>
  </si>
  <si>
    <t>84OS4005N-35</t>
  </si>
  <si>
    <t>84XL2005N-18</t>
  </si>
  <si>
    <t>E XPRESS PTA Balon RX 20x5</t>
  </si>
  <si>
    <t>84XL2006N-18</t>
  </si>
  <si>
    <t>E XPRESS PTA Balon RX 20x6</t>
  </si>
  <si>
    <t>84XL4007N-18</t>
  </si>
  <si>
    <t>E XPRESS PTA Balon RX 40x7</t>
  </si>
  <si>
    <t>84XL4008N-18</t>
  </si>
  <si>
    <t>E XPRESS PTA Balon RX 40x8</t>
  </si>
  <si>
    <t>85XX0050N35-00</t>
  </si>
  <si>
    <t>E xpand balon aortico</t>
  </si>
  <si>
    <t>Expand</t>
  </si>
  <si>
    <t>91182</t>
  </si>
  <si>
    <t>LOHMANN MARÍTIMO</t>
  </si>
  <si>
    <t>Vendo de Yeso 4 pulgadas  10 cm x 2 7m</t>
  </si>
  <si>
    <t>Cellona Xtra</t>
  </si>
  <si>
    <t>91184</t>
  </si>
  <si>
    <t>"Venda de Yeso de 6 pulgadas 15 cm x 2,7m"</t>
  </si>
  <si>
    <t>91185</t>
  </si>
  <si>
    <t>Venda de Yeso 8 pulgadas 20 cm x 2 7m</t>
  </si>
  <si>
    <t>914535</t>
  </si>
  <si>
    <t>RESTRICTOR DE CEMENTO 13MM</t>
  </si>
  <si>
    <t>91BX3710L-00</t>
  </si>
  <si>
    <t>"E-ventus BX, Endoprotesis AAA, Crimped:"</t>
  </si>
  <si>
    <t>E-ventus</t>
  </si>
  <si>
    <t>92841</t>
  </si>
  <si>
    <t>Cellona Guata Sintética 7 5cm X 2 7m</t>
  </si>
  <si>
    <t>Cellona Guata sintética</t>
  </si>
  <si>
    <t>92842</t>
  </si>
  <si>
    <t>Cellona Guata Sintética 10cm X 2 7m</t>
  </si>
  <si>
    <t>92843</t>
  </si>
  <si>
    <t>Cellona Guata Sintética 15cm x 2 7m</t>
  </si>
  <si>
    <t>92844</t>
  </si>
  <si>
    <t>Cellona Guata Sintética 20cm x 2 7m</t>
  </si>
  <si>
    <t>93903</t>
  </si>
  <si>
    <t>Lomatuell H 10cm x 7m</t>
  </si>
  <si>
    <t>999</t>
  </si>
  <si>
    <t>ConsigPend</t>
  </si>
  <si>
    <t>Reportes de Buffers</t>
  </si>
  <si>
    <t>Consolidado de Ítems</t>
  </si>
  <si>
    <t>10-6000</t>
  </si>
  <si>
    <t>LIBRE-44</t>
  </si>
  <si>
    <t>METREX</t>
  </si>
  <si>
    <t>METREX MARITIMO</t>
  </si>
  <si>
    <t>METRICIDE OPA PLUS DESINFECTANTE DE QUIR</t>
  </si>
  <si>
    <t xml:space="preserve"> METRICIDE</t>
  </si>
  <si>
    <t>10-602</t>
  </si>
  <si>
    <t>OPA TEST STRIPS TIRAS REACTIVAS ENVASE X</t>
  </si>
  <si>
    <t>TIRAS REACTIVAS</t>
  </si>
  <si>
    <t>10101R</t>
  </si>
  <si>
    <t>LIBRE-106</t>
  </si>
  <si>
    <t>Sistema de drenaje toracico DRENTECH ANE</t>
  </si>
  <si>
    <t>LIBRE-72</t>
  </si>
  <si>
    <t>10102PX</t>
  </si>
  <si>
    <t>COMPACT 4 CÁMARAS HÚMEDO</t>
  </si>
  <si>
    <t>LIBRE-133</t>
  </si>
  <si>
    <t>10117</t>
  </si>
  <si>
    <t>Sistema de drenaje toracico para pediatr</t>
  </si>
  <si>
    <t>10130</t>
  </si>
  <si>
    <t>10400</t>
  </si>
  <si>
    <t>"Silicone Reservoir, reservorio colector"</t>
  </si>
  <si>
    <t>10410</t>
  </si>
  <si>
    <t>10564</t>
  </si>
  <si>
    <t>"Tubo de conexión para neonatologia, 20 u"</t>
  </si>
  <si>
    <t>10709</t>
  </si>
  <si>
    <t>"KC100 KIMGUARD* STERILIZATION WRAP,  9IN"</t>
  </si>
  <si>
    <t>10712</t>
  </si>
  <si>
    <t>"KC100 KIMGUARD* STERILIZATION WRAP,  12I"</t>
  </si>
  <si>
    <t>10718</t>
  </si>
  <si>
    <t>"KC100 KIMGUARD* STERILIZATION WRAP,  18I"</t>
  </si>
  <si>
    <t>10720</t>
  </si>
  <si>
    <t>"KC100 KIMGUARD* STERILIZATION WRAP,  20I"</t>
  </si>
  <si>
    <t>10724</t>
  </si>
  <si>
    <t>"KC100 KIMGUARD* STERILIZATION WRAP,  24I"</t>
  </si>
  <si>
    <t>10736</t>
  </si>
  <si>
    <t>"KC100 KIMGUARD* STERILIZATION WRAP,   36"</t>
  </si>
  <si>
    <t>10748</t>
  </si>
  <si>
    <t>"KC100 KIMGUARD* STERILIZATION WRAP,  48I"</t>
  </si>
  <si>
    <t>10754</t>
  </si>
  <si>
    <t>"KC100 KIMGUARD* STERILIZATION WRAP,   54"</t>
  </si>
  <si>
    <t>10772</t>
  </si>
  <si>
    <t>"KC100 KIMGUARD* STERILIZATION WRAP,  54I"</t>
  </si>
  <si>
    <t>10818</t>
  </si>
  <si>
    <t>"KC300 KIMGUARD* STERILIZATION WRAP,  18I"</t>
  </si>
  <si>
    <t>10824</t>
  </si>
  <si>
    <t>"KC300 KIMGUARD* STERILIZATION WRAP,  24I"</t>
  </si>
  <si>
    <t>10830</t>
  </si>
  <si>
    <t>"KC300 KIMGUARD* STERILIZATION WRAP,  30I"</t>
  </si>
  <si>
    <t>"KC300 KIMGUARD* STERILIZATION WRAP,  36I"</t>
  </si>
  <si>
    <t>10840</t>
  </si>
  <si>
    <t>"KC300 KIMGUARD* STERILIZATION WRAP,  40I"</t>
  </si>
  <si>
    <t>"KC300 KIMGUARD* STERILIZATION WRAP,  45I"</t>
  </si>
  <si>
    <t>10848</t>
  </si>
  <si>
    <t>"KC300 KIMGUARD* STERILIZATION WRAP,  48I"</t>
  </si>
  <si>
    <t>10854</t>
  </si>
  <si>
    <t>"KC300 KIMGUARD* STERILIZATION WRAP,  54I"</t>
  </si>
  <si>
    <t>10872</t>
  </si>
  <si>
    <t>12712</t>
  </si>
  <si>
    <t>"KC100 KIMGUARD ONE-STEP*,  STERILIZATION"</t>
  </si>
  <si>
    <t>12715</t>
  </si>
  <si>
    <t>12718</t>
  </si>
  <si>
    <t>12720</t>
  </si>
  <si>
    <t>12724</t>
  </si>
  <si>
    <t>12736</t>
  </si>
  <si>
    <t>12748</t>
  </si>
  <si>
    <t>12754</t>
  </si>
  <si>
    <t>12824</t>
  </si>
  <si>
    <t>"KC300 KIMGUARD ONE-STEP*,  STERILIZATION"</t>
  </si>
  <si>
    <t>12830</t>
  </si>
  <si>
    <t>12836</t>
  </si>
  <si>
    <t>12840</t>
  </si>
  <si>
    <t>12845</t>
  </si>
  <si>
    <t>12848</t>
  </si>
  <si>
    <t>12854</t>
  </si>
  <si>
    <t>12872</t>
  </si>
  <si>
    <t>13-5024</t>
  </si>
  <si>
    <t>CAVICIDE1 FRASCO 710ML CON APLICADOR</t>
  </si>
  <si>
    <t>CAVICIDE</t>
  </si>
  <si>
    <t>14271</t>
  </si>
  <si>
    <t>Kimguard Smart Fold Sterilization  Wrap</t>
  </si>
  <si>
    <t>14277</t>
  </si>
  <si>
    <t>14281</t>
  </si>
  <si>
    <t>14309</t>
  </si>
  <si>
    <t>14320</t>
  </si>
  <si>
    <t>34142</t>
  </si>
  <si>
    <t>KIMGUARD ONE-STEP* QUICK CHECK* STERILIZ</t>
  </si>
  <si>
    <t>34143</t>
  </si>
  <si>
    <t>34145</t>
  </si>
  <si>
    <t>34146</t>
  </si>
  <si>
    <t>34147</t>
  </si>
  <si>
    <t>34148</t>
  </si>
  <si>
    <t>34149</t>
  </si>
  <si>
    <t>34151</t>
  </si>
  <si>
    <t>34154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</si>
  <si>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</si>
  <si>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</si>
  <si>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</si>
  <si>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</si>
  <si>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</si>
  <si>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</si>
  <si>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</si>
  <si>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</si>
  <si>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</si>
  <si>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</si>
  <si>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34167</t>
  </si>
  <si>
    <t>34168</t>
  </si>
  <si>
    <t>34170</t>
  </si>
  <si>
    <t>34171</t>
  </si>
  <si>
    <t>34172</t>
  </si>
  <si>
    <t>34173</t>
  </si>
  <si>
    <t>34174</t>
  </si>
  <si>
    <t>34175</t>
  </si>
  <si>
    <t>34176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</si>
  <si>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</si>
  <si>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</si>
  <si>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</si>
  <si>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</si>
  <si>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</si>
  <si>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</si>
  <si>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</si>
  <si>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</si>
  <si>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</si>
  <si>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</si>
  <si>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</si>
  <si>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</si>
  <si>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</si>
  <si>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</si>
  <si>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</si>
  <si>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</si>
  <si>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</si>
  <si>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</si>
  <si>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</si>
  <si>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</si>
  <si>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</si>
  <si>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</si>
  <si>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</si>
  <si>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MASCARILLA QUIRURGICA FUIDSHIELD FOG FRE</t>
  </si>
  <si>
    <t>GUANTES PURPLE NITRILE XTRA TALLA S</t>
  </si>
  <si>
    <t>GUANTES PARA QUIMIOTERAPIA</t>
  </si>
  <si>
    <t>GUANTES PURPLE NITRILE XTRA TALLA M</t>
  </si>
  <si>
    <t>62024</t>
  </si>
  <si>
    <t>"KC200 KIMGUARD ONE-STEP*,  STERILIZATION"</t>
  </si>
  <si>
    <t>62030</t>
  </si>
  <si>
    <t>62036</t>
  </si>
  <si>
    <t>62048</t>
  </si>
  <si>
    <t>62118</t>
  </si>
  <si>
    <t>"KC500 KIMGUARD ONE-STEP*,  STERILIZATION"</t>
  </si>
  <si>
    <t>62124</t>
  </si>
  <si>
    <t>62130</t>
  </si>
  <si>
    <t>62136</t>
  </si>
  <si>
    <t>62148</t>
  </si>
  <si>
    <t>62154</t>
  </si>
  <si>
    <t>62160</t>
  </si>
  <si>
    <t>62172</t>
  </si>
  <si>
    <t>62190</t>
  </si>
  <si>
    <t>"KC200 KIMGUARD* STERILIZATION WRAP,  24I"</t>
  </si>
  <si>
    <t>"KC200 KIMGUARD* STERILIZATION WRAP,  30I"</t>
  </si>
  <si>
    <t>"KC200 KIMGUARD* STERILIZATION WRAP,  36I"</t>
  </si>
  <si>
    <t>68048</t>
  </si>
  <si>
    <t>"KC200 KIMGUARD* STERILIZATION WRAP,  48I"</t>
  </si>
  <si>
    <t>68118</t>
  </si>
  <si>
    <t>"KC500 KIMGUARD* STERILIZATION WRAP,  18I"</t>
  </si>
  <si>
    <t>68124</t>
  </si>
  <si>
    <t>"KC500 KIMGUARD* STERILIZATION WRAP,  24I"</t>
  </si>
  <si>
    <t>68130</t>
  </si>
  <si>
    <t>"KC500 KIMGUARD* STERILIZATION WRAP,  30I"</t>
  </si>
  <si>
    <t>68136</t>
  </si>
  <si>
    <t>"KC500 KIMGUARD* STERILIZATION WRAP,  36I"</t>
  </si>
  <si>
    <t>68148</t>
  </si>
  <si>
    <t>"KC500 KIMGUARD* STERILIZATION WRAP,  48I"</t>
  </si>
  <si>
    <t>68154</t>
  </si>
  <si>
    <t>"KC500 KIMGUARD* STERILIZATION WRAP,  54I"</t>
  </si>
  <si>
    <t>68160</t>
  </si>
  <si>
    <t>"KC500 KIMGUARD* STERILIZATION WRAP,  60I"</t>
  </si>
  <si>
    <t>68172</t>
  </si>
  <si>
    <t>68190</t>
  </si>
  <si>
    <t>BATA PROCEDIMIENTOS DE QUIMIOTERAPIA UN</t>
  </si>
  <si>
    <t>BATAS QUIMIOTERAPIA</t>
  </si>
  <si>
    <t>BATAS AISLAMIENTO</t>
  </si>
  <si>
    <t>CAMPO VERTICAL PARA CADERA</t>
  </si>
  <si>
    <t>PAQUETE UNIVERSAL I KC 100 UN</t>
  </si>
  <si>
    <t>PAQUETE PARA LAPAROTOMIA I KC 100 UN</t>
  </si>
  <si>
    <t>PAQUETE ARTROSCOPIA DE RODILLA UN</t>
  </si>
  <si>
    <t>PAQUETE PARA ARTROSCOPIA DE HOMBRO</t>
  </si>
  <si>
    <t>PAQUETE ORTOPEDICO I KC 200</t>
  </si>
  <si>
    <t>MEDIUM DRAPE</t>
  </si>
  <si>
    <t>CAMPO ARTROSCOPIA DE RODILLA KC200 UN</t>
  </si>
  <si>
    <t>LARGE ORTHO- DRAPE</t>
  </si>
  <si>
    <t>FEMORAL ANGIOGRAPHY</t>
  </si>
  <si>
    <t>UTILITY DRAPES</t>
  </si>
  <si>
    <t>BATA QUIRURGICA MICROCOOL - XL  SECURE F</t>
  </si>
  <si>
    <t>BATA QUIRURGICA ULTRA L</t>
  </si>
  <si>
    <t>LIBRE-30</t>
  </si>
  <si>
    <t>LIBRE-91</t>
  </si>
  <si>
    <t>LIBRE-22</t>
  </si>
  <si>
    <t>SUSP-4</t>
  </si>
  <si>
    <t>LIBRE-23</t>
  </si>
  <si>
    <t>LIBRE-65</t>
  </si>
  <si>
    <t>LIBRE-64</t>
  </si>
  <si>
    <t>LIBRE-92</t>
  </si>
  <si>
    <t>13200</t>
  </si>
  <si>
    <t>LIBRE-99</t>
  </si>
  <si>
    <t>Tg Soft Tubular Padding Bandage talla s</t>
  </si>
  <si>
    <t>TG Soft</t>
  </si>
  <si>
    <t>13201</t>
  </si>
  <si>
    <t>Tg Soft Tubular Padding Bandage talla m</t>
  </si>
  <si>
    <t>17740</t>
  </si>
  <si>
    <t>Rosidal Mobil  Talla s</t>
  </si>
  <si>
    <t>Rosidal Mobil</t>
  </si>
  <si>
    <t>17742</t>
  </si>
  <si>
    <t>Rosidal Mobil Talla L</t>
  </si>
  <si>
    <t>17743</t>
  </si>
  <si>
    <t>Rosidal Mobil Talla XL</t>
  </si>
  <si>
    <t>20394</t>
  </si>
  <si>
    <t>"Metalline Tracheo Dressing, Esteril 8x9c"</t>
  </si>
  <si>
    <t>20464</t>
  </si>
  <si>
    <t>Suprasorb F Aposito Lamina 25cm x 10m</t>
  </si>
  <si>
    <t>20483</t>
  </si>
  <si>
    <t>Suprasorb C 8 x 12 cm</t>
  </si>
  <si>
    <t>23093</t>
  </si>
  <si>
    <t>Metalline Drainage pad Esteril 6x7cm</t>
  </si>
  <si>
    <t>24251</t>
  </si>
  <si>
    <t>Tg Fix Hi El Vendaje tubular talla B</t>
  </si>
  <si>
    <t>26942</t>
  </si>
  <si>
    <t>ACTICO TPS M SHORT</t>
  </si>
  <si>
    <t>Actico TPS</t>
  </si>
  <si>
    <t>26944</t>
  </si>
  <si>
    <t>ACTICO TPS M LONG</t>
  </si>
  <si>
    <t>26947</t>
  </si>
  <si>
    <t>ACTICO TPS L</t>
  </si>
  <si>
    <t>39434</t>
  </si>
  <si>
    <t>Lenkelast all purpose bandage Venda elas</t>
  </si>
  <si>
    <t>SUSP-6</t>
  </si>
  <si>
    <t>SUSP-5</t>
  </si>
  <si>
    <t>41BR2210080810T</t>
  </si>
  <si>
    <t>LIBRE-57</t>
  </si>
  <si>
    <t>FlowWeave Plus tetrabranch Thoracic 22MM</t>
  </si>
  <si>
    <t>41BR2410080810T</t>
  </si>
  <si>
    <t>FlowWeave Plus tetrabranch Thoracic 24MM</t>
  </si>
  <si>
    <t>41BR3010080810T</t>
  </si>
  <si>
    <t>FlowWeave Plus tetrabranch Thoracic 30MM</t>
  </si>
  <si>
    <t>41BR3210080810T</t>
  </si>
  <si>
    <t>FlowWeave Plus tetrabranch Thoracic 32MM</t>
  </si>
  <si>
    <t>50821</t>
  </si>
  <si>
    <t>Cellona tacón de marcha MEDIUM</t>
  </si>
  <si>
    <t>Tacón de Marcha</t>
  </si>
  <si>
    <t>70SO2828S13-00</t>
  </si>
  <si>
    <t>E-vita Thoracic 3G Endoprotesis TAA Dpro</t>
  </si>
  <si>
    <t>LIBRE-93</t>
  </si>
  <si>
    <t>LIBRE-66</t>
  </si>
  <si>
    <t>71426002</t>
  </si>
  <si>
    <t>LGN COCR CONSTRAINED FEM 2 RT</t>
  </si>
  <si>
    <t>73MB2414L17-08</t>
  </si>
  <si>
    <t>73MB2616L15-08</t>
  </si>
  <si>
    <t>E vita abdominal MB Endoprotesis AAA Dpr</t>
  </si>
  <si>
    <t>73MB2618L15-08</t>
  </si>
  <si>
    <t>73MB3022L15-08</t>
  </si>
  <si>
    <t>E-vita abdominal MB Endoprotesis AAA Dpr</t>
  </si>
  <si>
    <t>74XX2022N-35</t>
  </si>
  <si>
    <t>E asy 22F 20 Schleuse Sistema de Introdu</t>
  </si>
  <si>
    <t>75CL1614L07</t>
  </si>
  <si>
    <t>75CL1622L05</t>
  </si>
  <si>
    <t>75CL1622L07</t>
  </si>
  <si>
    <t>75IE2020L05</t>
  </si>
  <si>
    <t>E vita abdominal IE Endoprotesis AAA Dpr</t>
  </si>
  <si>
    <t>7602-20M</t>
  </si>
  <si>
    <t>CATHETER PIGTAIL CENTIMETRADO 5FR X 100C</t>
  </si>
  <si>
    <t>91BX3707L-00</t>
  </si>
  <si>
    <t>E-ventus BX Stent periferico recubierto</t>
  </si>
  <si>
    <t>91BX5708L-00</t>
  </si>
  <si>
    <t>91BX5710L-00</t>
  </si>
  <si>
    <t>93AE2626L05</t>
  </si>
  <si>
    <t>E tegra AE Endoprotesis Dprox 26mm Ddist</t>
  </si>
  <si>
    <t>E-tegra</t>
  </si>
  <si>
    <t>93CL1519L07</t>
  </si>
  <si>
    <t>E tegra CL Endoprotesis Dprox 15mm Ddist</t>
  </si>
  <si>
    <t>93MB2619L15-08</t>
  </si>
  <si>
    <t>E tegra MB Endoprotesis Dprox 26mm Ddist</t>
  </si>
  <si>
    <t>AL+35260AS</t>
  </si>
  <si>
    <t>AQUA LIENER 0 035 pulgadas X 260CM</t>
  </si>
  <si>
    <t>PTA1040C</t>
  </si>
  <si>
    <t>BALON DE ANGIOPLASTIA DE 10MM X 40MM</t>
  </si>
  <si>
    <t>PTA1060C</t>
  </si>
  <si>
    <t>BALON DE ANGIOPLASTIA DE 10MM X 60MM</t>
  </si>
  <si>
    <t>RDB-017</t>
  </si>
  <si>
    <t>CANULAS PARA PERFISION CEREBRAL 17FR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</si>
</sst>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\ #,##0.00"/>
    <numFmt numFmtId="165" formatCode="&quot;$&quot;\ 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5" borderId="0" xfId="0" applyFont="1" applyFill="1"/>
    <xf numFmtId="0" fontId="0" fillId="5" borderId="0" xfId="0" applyFill="1"/>
    <xf numFmtId="0" fontId="0" fillId="5" borderId="0" xfId="0" quotePrefix="1" applyFill="1"/>
    <xf numFmtId="0" fontId="2" fillId="5" borderId="0" xfId="0" applyFont="1" applyFill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3" fillId="0" borderId="0" xfId="0" applyFont="1"/>
    <xf numFmtId="0" fontId="3" fillId="0" borderId="0" xfId="0" applyNumberFormat="1" applyFont="1"/>
    <xf numFmtId="165" fontId="0" fillId="0" borderId="0" xfId="0" applyNumberFormat="1"/>
    <xf numFmtId="0" fontId="5" fillId="5" borderId="0" xfId="1" applyFill="1"/>
    <xf numFmtId="0" fontId="4" fillId="5" borderId="0" xfId="0" applyFont="1" applyFill="1"/>
    <xf numFmtId="0" fontId="6" fillId="5" borderId="0" xfId="0" applyFont="1" applyFill="1"/>
  </cellXfs>
  <cellStyles count="2">
    <cellStyle name="Hipervínculo" xfId="1" builtinId="8"/>
    <cellStyle name="Normal" xfId="0" builtinId="0"/>
  </cellStyles>
  <dxfs count="77">
    <dxf>
      <alignment horizontal="center" readingOrder="0"/>
    </dxf>
    <dxf>
      <font>
        <color theme="0"/>
      </font>
    </dxf>
    <dxf>
      <font>
        <color theme="0"/>
      </font>
    </dxf>
    <dxf>
      <numFmt numFmtId="165" formatCode="&quot;$&quot;\ #,##0"/>
    </dxf>
    <dxf>
      <alignment horizontal="center" readingOrder="0"/>
    </dxf>
    <dxf>
      <font>
        <color theme="0"/>
      </font>
    </dxf>
    <dxf>
      <font>
        <color theme="0"/>
      </font>
    </dxf>
    <dxf>
      <numFmt numFmtId="165" formatCode="&quot;$&quot;\ #,##0"/>
    </dxf>
    <dxf>
      <alignment horizontal="center" readingOrder="0"/>
    </dxf>
    <dxf>
      <font>
        <color theme="0"/>
      </font>
    </dxf>
    <dxf>
      <font>
        <color theme="0"/>
      </font>
    </dxf>
    <dxf>
      <numFmt numFmtId="165" formatCode="&quot;$&quot;\ #,##0"/>
    </dxf>
    <dxf>
      <alignment horizontal="center" readingOrder="0"/>
    </dxf>
    <dxf>
      <alignment horizontal="center" readingOrder="0"/>
    </dxf>
    <dxf>
      <font>
        <color theme="0"/>
      </font>
    </dxf>
    <dxf>
      <font>
        <color theme="0"/>
      </font>
    </dxf>
    <dxf>
      <numFmt numFmtId="165" formatCode="&quot;$&quot;\ #,##0"/>
    </dxf>
    <dxf>
      <font>
        <b val="0"/>
      </font>
    </dxf>
    <dxf>
      <alignment horizontal="center" readingOrder="0"/>
    </dxf>
    <dxf>
      <alignment horizontal="center" readingOrder="0"/>
    </dxf>
    <dxf>
      <numFmt numFmtId="164" formatCode="&quot;$&quot;\ #,##0.00"/>
    </dxf>
    <dxf>
      <alignment horizontal="center" readingOrder="0"/>
    </dxf>
    <dxf>
      <alignment horizontal="center" readingOrder="0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8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0"/>
      </font>
      <fill>
        <patternFill>
          <bgColor rgb="FFFF0000"/>
        </patternFill>
      </fill>
    </dxf>
    <dxf>
      <font>
        <color auto="1"/>
      </font>
      <fill>
        <patternFill>
          <bgColor theme="2" tint="-0.499984740745262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theme="9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numFmt numFmtId="165" formatCode="&quot;$&quot;\ #,##0"/>
    </dxf>
    <dxf>
      <font>
        <color theme="0"/>
      </font>
    </dxf>
    <dxf>
      <font>
        <color theme="0"/>
      </font>
    </dxf>
    <dxf>
      <alignment horizontal="center" readingOrder="0"/>
    </dxf>
    <dxf>
      <numFmt numFmtId="165" formatCode="&quot;$&quot;\ #,##0"/>
    </dxf>
    <dxf>
      <font>
        <color theme="0"/>
      </font>
    </dxf>
    <dxf>
      <font>
        <color theme="0"/>
      </font>
    </dxf>
    <dxf>
      <alignment horizontal="center" readingOrder="0"/>
    </dxf>
    <dxf>
      <numFmt numFmtId="165" formatCode="&quot;$&quot;\ #,##0"/>
    </dxf>
    <dxf>
      <font>
        <color theme="0"/>
      </font>
    </dxf>
    <dxf>
      <font>
        <color theme="0"/>
      </font>
    </dxf>
    <dxf>
      <alignment horizontal="center" readingOrder="0"/>
    </dxf>
    <dxf>
      <numFmt numFmtId="165" formatCode="&quot;$&quot;\ #,##0"/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4" formatCode="&quot;$&quot;\ #,##0.00"/>
    </dxf>
    <dxf>
      <alignment horizontal="center" readingOrder="0"/>
    </dxf>
    <dxf>
      <alignment horizontal="center" readingOrder="0"/>
    </dxf>
    <dxf>
      <font>
        <b val="0"/>
      </font>
    </dxf>
    <dxf>
      <alignment horizontal="center" readingOrder="0"/>
    </dxf>
    <dxf>
      <numFmt numFmtId="0" formatCode="General"/>
    </dxf>
  </dxfs>
  <tableStyles count="0" defaultTableStyle="TableStyleMedium2" defaultPivotStyle="PivotStyleLight16"/>
  <colors>
    <mruColors>
      <color rgb="FF009900"/>
      <color rgb="FF008000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07/relationships/slicerCache" Target="slicerCaches/slicerCache5.xml"/><Relationship Id="rId18" Type="http://schemas.microsoft.com/office/2007/relationships/slicerCache" Target="slicerCaches/slicerCache10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microsoft.com/office/2007/relationships/slicerCache" Target="slicerCaches/slicerCache4.xml"/><Relationship Id="rId17" Type="http://schemas.microsoft.com/office/2007/relationships/slicerCache" Target="slicerCaches/slicerCache9.xml"/><Relationship Id="rId2" Type="http://schemas.openxmlformats.org/officeDocument/2006/relationships/worksheet" Target="worksheets/sheet2.xml"/><Relationship Id="rId16" Type="http://schemas.microsoft.com/office/2007/relationships/slicerCache" Target="slicerCaches/slicerCache8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microsoft.com/office/2007/relationships/slicerCache" Target="slicerCaches/slicerCache7.xml"/><Relationship Id="rId23" Type="http://schemas.openxmlformats.org/officeDocument/2006/relationships/sharedStrings" Target="sharedStrings.xml"/><Relationship Id="rId10" Type="http://schemas.microsoft.com/office/2007/relationships/slicerCache" Target="slicerCaches/slicerCache2.xml"/><Relationship Id="rId19" Type="http://schemas.microsoft.com/office/2007/relationships/slicerCache" Target="slicerCaches/slicerCache11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microsoft.com/office/2007/relationships/slicerCache" Target="slicerCaches/slicerCache6.xml"/><Relationship Id="rId22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12454</xdr:rowOff>
    </xdr:from>
    <xdr:to>
      <xdr:col>0</xdr:col>
      <xdr:colOff>1637262</xdr:colOff>
      <xdr:row>0</xdr:row>
      <xdr:rowOff>1047749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empresa_consolidad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resa_consolid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2454"/>
              <a:ext cx="1637262" cy="1035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3054</xdr:colOff>
      <xdr:row>0</xdr:row>
      <xdr:rowOff>1090121</xdr:rowOff>
    </xdr:from>
    <xdr:to>
      <xdr:col>0</xdr:col>
      <xdr:colOff>1661073</xdr:colOff>
      <xdr:row>1</xdr:row>
      <xdr:rowOff>726278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color_consolidad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lor_consolid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54" y="1090121"/>
              <a:ext cx="1658019" cy="11839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6</xdr:col>
      <xdr:colOff>582374</xdr:colOff>
      <xdr:row>0</xdr:row>
      <xdr:rowOff>11906</xdr:rowOff>
    </xdr:from>
    <xdr:to>
      <xdr:col>11</xdr:col>
      <xdr:colOff>169967</xdr:colOff>
      <xdr:row>0</xdr:row>
      <xdr:rowOff>1379906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proveedor_consolidad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eedor_consolid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81030" y="11906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538319</xdr:colOff>
      <xdr:row>0</xdr:row>
      <xdr:rowOff>11906</xdr:rowOff>
    </xdr:from>
    <xdr:to>
      <xdr:col>6</xdr:col>
      <xdr:colOff>578351</xdr:colOff>
      <xdr:row>0</xdr:row>
      <xdr:rowOff>1379906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hojacb_consolidad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ojacb_consolid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77007" y="11906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10873</xdr:colOff>
      <xdr:row>0</xdr:row>
      <xdr:rowOff>11906</xdr:rowOff>
    </xdr:from>
    <xdr:to>
      <xdr:col>3</xdr:col>
      <xdr:colOff>539060</xdr:colOff>
      <xdr:row>0</xdr:row>
      <xdr:rowOff>1379906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bodega_consolidad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odega_consolid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77748" y="11906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10868</xdr:colOff>
      <xdr:row>0</xdr:row>
      <xdr:rowOff>1404937</xdr:rowOff>
    </xdr:from>
    <xdr:to>
      <xdr:col>3</xdr:col>
      <xdr:colOff>539055</xdr:colOff>
      <xdr:row>1</xdr:row>
      <xdr:rowOff>1225124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grupo_consolidad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upo_consolid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77743" y="1404937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526412</xdr:colOff>
      <xdr:row>0</xdr:row>
      <xdr:rowOff>1404937</xdr:rowOff>
    </xdr:from>
    <xdr:to>
      <xdr:col>6</xdr:col>
      <xdr:colOff>566444</xdr:colOff>
      <xdr:row>1</xdr:row>
      <xdr:rowOff>1225124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linea_consolidad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nea_consolid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65100" y="1404937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11</xdr:col>
      <xdr:colOff>160890</xdr:colOff>
      <xdr:row>0</xdr:row>
      <xdr:rowOff>11906</xdr:rowOff>
    </xdr:from>
    <xdr:to>
      <xdr:col>16</xdr:col>
      <xdr:colOff>367609</xdr:colOff>
      <xdr:row>0</xdr:row>
      <xdr:rowOff>1379906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familia_consolidad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amilia_consolid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71953" y="11906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11</xdr:col>
      <xdr:colOff>137078</xdr:colOff>
      <xdr:row>0</xdr:row>
      <xdr:rowOff>1404937</xdr:rowOff>
    </xdr:from>
    <xdr:to>
      <xdr:col>16</xdr:col>
      <xdr:colOff>343797</xdr:colOff>
      <xdr:row>1</xdr:row>
      <xdr:rowOff>1225124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tipo_consolidad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_consolid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48141" y="1404937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6</xdr:col>
      <xdr:colOff>575230</xdr:colOff>
      <xdr:row>0</xdr:row>
      <xdr:rowOff>1404937</xdr:rowOff>
    </xdr:from>
    <xdr:to>
      <xdr:col>11</xdr:col>
      <xdr:colOff>162823</xdr:colOff>
      <xdr:row>1</xdr:row>
      <xdr:rowOff>1225124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marca_consolidad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_consolid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73886" y="1404937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548</xdr:rowOff>
    </xdr:from>
    <xdr:to>
      <xdr:col>0</xdr:col>
      <xdr:colOff>1637262</xdr:colOff>
      <xdr:row>0</xdr:row>
      <xdr:rowOff>1035843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emp_nombre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_nombre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48"/>
              <a:ext cx="1637262" cy="1035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3054</xdr:colOff>
      <xdr:row>0</xdr:row>
      <xdr:rowOff>1078215</xdr:rowOff>
    </xdr:from>
    <xdr:to>
      <xdr:col>0</xdr:col>
      <xdr:colOff>1661073</xdr:colOff>
      <xdr:row>1</xdr:row>
      <xdr:rowOff>11904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olor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lo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54" y="1078215"/>
              <a:ext cx="1658019" cy="11839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6</xdr:col>
      <xdr:colOff>201374</xdr:colOff>
      <xdr:row>0</xdr:row>
      <xdr:rowOff>0</xdr:rowOff>
    </xdr:from>
    <xdr:to>
      <xdr:col>10</xdr:col>
      <xdr:colOff>229499</xdr:colOff>
      <xdr:row>0</xdr:row>
      <xdr:rowOff>1368000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proveedor_requerimient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eedor_requerimi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81030" y="0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538319</xdr:colOff>
      <xdr:row>0</xdr:row>
      <xdr:rowOff>0</xdr:rowOff>
    </xdr:from>
    <xdr:to>
      <xdr:col>6</xdr:col>
      <xdr:colOff>197351</xdr:colOff>
      <xdr:row>0</xdr:row>
      <xdr:rowOff>1368000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hojacb_requerimient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ojacb_requerimi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77007" y="0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10873</xdr:colOff>
      <xdr:row>0</xdr:row>
      <xdr:rowOff>0</xdr:rowOff>
    </xdr:from>
    <xdr:to>
      <xdr:col>3</xdr:col>
      <xdr:colOff>539060</xdr:colOff>
      <xdr:row>0</xdr:row>
      <xdr:rowOff>1368000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bodega_requerimient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odega_requerimi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77748" y="0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10868</xdr:colOff>
      <xdr:row>0</xdr:row>
      <xdr:rowOff>1393031</xdr:rowOff>
    </xdr:from>
    <xdr:to>
      <xdr:col>3</xdr:col>
      <xdr:colOff>539055</xdr:colOff>
      <xdr:row>1</xdr:row>
      <xdr:rowOff>510750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grupo_requerimient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upo_requerimi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77743" y="1393031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526412</xdr:colOff>
      <xdr:row>0</xdr:row>
      <xdr:rowOff>1393031</xdr:rowOff>
    </xdr:from>
    <xdr:to>
      <xdr:col>6</xdr:col>
      <xdr:colOff>185444</xdr:colOff>
      <xdr:row>1</xdr:row>
      <xdr:rowOff>510750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linea_requerimient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nea_requerimi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65100" y="1393031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220422</xdr:colOff>
      <xdr:row>0</xdr:row>
      <xdr:rowOff>0</xdr:rowOff>
    </xdr:from>
    <xdr:to>
      <xdr:col>14</xdr:col>
      <xdr:colOff>224734</xdr:colOff>
      <xdr:row>0</xdr:row>
      <xdr:rowOff>1368000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familia_requerimient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amilia_requerimi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71953" y="0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196610</xdr:colOff>
      <xdr:row>0</xdr:row>
      <xdr:rowOff>1393031</xdr:rowOff>
    </xdr:from>
    <xdr:to>
      <xdr:col>14</xdr:col>
      <xdr:colOff>200922</xdr:colOff>
      <xdr:row>1</xdr:row>
      <xdr:rowOff>510750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tipo_requerimient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_requerimi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48141" y="1393031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6</xdr:col>
      <xdr:colOff>194230</xdr:colOff>
      <xdr:row>0</xdr:row>
      <xdr:rowOff>1393031</xdr:rowOff>
    </xdr:from>
    <xdr:to>
      <xdr:col>10</xdr:col>
      <xdr:colOff>222355</xdr:colOff>
      <xdr:row>1</xdr:row>
      <xdr:rowOff>510750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marca_requerimient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_requerimi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73886" y="1393031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17707</xdr:colOff>
      <xdr:row>0</xdr:row>
      <xdr:rowOff>12455</xdr:rowOff>
    </xdr:from>
    <xdr:to>
      <xdr:col>1</xdr:col>
      <xdr:colOff>404813</xdr:colOff>
      <xdr:row>0</xdr:row>
      <xdr:rowOff>1047750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empresa_sobre_fisic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resa_sobre_fisic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707" y="12455"/>
              <a:ext cx="1637262" cy="1035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20761</xdr:colOff>
      <xdr:row>0</xdr:row>
      <xdr:rowOff>1090122</xdr:rowOff>
    </xdr:from>
    <xdr:to>
      <xdr:col>1</xdr:col>
      <xdr:colOff>428624</xdr:colOff>
      <xdr:row>2</xdr:row>
      <xdr:rowOff>47623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olor_sobre_fisic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lor_sobre_fisic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61" y="1090122"/>
              <a:ext cx="1658019" cy="11839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647706</xdr:colOff>
      <xdr:row>0</xdr:row>
      <xdr:rowOff>11907</xdr:rowOff>
    </xdr:from>
    <xdr:to>
      <xdr:col>10</xdr:col>
      <xdr:colOff>56706</xdr:colOff>
      <xdr:row>0</xdr:row>
      <xdr:rowOff>1379907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proveedor_sobre_fisic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eedor_sobre_fisic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98737" y="11907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1091808</xdr:colOff>
      <xdr:row>0</xdr:row>
      <xdr:rowOff>11907</xdr:rowOff>
    </xdr:from>
    <xdr:to>
      <xdr:col>5</xdr:col>
      <xdr:colOff>643683</xdr:colOff>
      <xdr:row>0</xdr:row>
      <xdr:rowOff>1379907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hojacb_sobre_fisic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ojacb_sobre_fisic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94714" y="11907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445299</xdr:colOff>
      <xdr:row>0</xdr:row>
      <xdr:rowOff>11907</xdr:rowOff>
    </xdr:from>
    <xdr:to>
      <xdr:col>3</xdr:col>
      <xdr:colOff>1092549</xdr:colOff>
      <xdr:row>0</xdr:row>
      <xdr:rowOff>1379907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bodega_sobre_fisic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odega_sobre_fisic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95455" y="11907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445294</xdr:colOff>
      <xdr:row>0</xdr:row>
      <xdr:rowOff>1404938</xdr:rowOff>
    </xdr:from>
    <xdr:to>
      <xdr:col>3</xdr:col>
      <xdr:colOff>1092544</xdr:colOff>
      <xdr:row>2</xdr:row>
      <xdr:rowOff>546469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GRUPO 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UPO 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95450" y="1404938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1079901</xdr:colOff>
      <xdr:row>0</xdr:row>
      <xdr:rowOff>1404938</xdr:rowOff>
    </xdr:from>
    <xdr:to>
      <xdr:col>5</xdr:col>
      <xdr:colOff>631776</xdr:colOff>
      <xdr:row>2</xdr:row>
      <xdr:rowOff>546469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linea_sobre_fisic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nea_sobre_fisic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82807" y="1404938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47629</xdr:colOff>
      <xdr:row>0</xdr:row>
      <xdr:rowOff>11907</xdr:rowOff>
    </xdr:from>
    <xdr:to>
      <xdr:col>14</xdr:col>
      <xdr:colOff>599629</xdr:colOff>
      <xdr:row>0</xdr:row>
      <xdr:rowOff>1379907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familia_sobre_fisic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amilia_sobre_fisic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89660" y="11907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23817</xdr:colOff>
      <xdr:row>0</xdr:row>
      <xdr:rowOff>1404938</xdr:rowOff>
    </xdr:from>
    <xdr:to>
      <xdr:col>14</xdr:col>
      <xdr:colOff>575817</xdr:colOff>
      <xdr:row>2</xdr:row>
      <xdr:rowOff>546469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tipo_sobre_fisic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_sobre_fisic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65848" y="1404938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640562</xdr:colOff>
      <xdr:row>0</xdr:row>
      <xdr:rowOff>1404938</xdr:rowOff>
    </xdr:from>
    <xdr:to>
      <xdr:col>10</xdr:col>
      <xdr:colOff>49562</xdr:colOff>
      <xdr:row>2</xdr:row>
      <xdr:rowOff>546469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marca_sobre_fisic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_sobre_fisic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91593" y="1404938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17707</xdr:colOff>
      <xdr:row>0</xdr:row>
      <xdr:rowOff>12455</xdr:rowOff>
    </xdr:from>
    <xdr:to>
      <xdr:col>1</xdr:col>
      <xdr:colOff>404813</xdr:colOff>
      <xdr:row>0</xdr:row>
      <xdr:rowOff>1047750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empresa_sobre_c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resa_sobre_c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707" y="12455"/>
              <a:ext cx="1637262" cy="1035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20761</xdr:colOff>
      <xdr:row>0</xdr:row>
      <xdr:rowOff>1090122</xdr:rowOff>
    </xdr:from>
    <xdr:to>
      <xdr:col>1</xdr:col>
      <xdr:colOff>428624</xdr:colOff>
      <xdr:row>2</xdr:row>
      <xdr:rowOff>47623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olor_sobre_c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lor_sobre_c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61" y="1090122"/>
              <a:ext cx="1658019" cy="11839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8</xdr:col>
      <xdr:colOff>635799</xdr:colOff>
      <xdr:row>0</xdr:row>
      <xdr:rowOff>11907</xdr:rowOff>
    </xdr:from>
    <xdr:to>
      <xdr:col>11</xdr:col>
      <xdr:colOff>521049</xdr:colOff>
      <xdr:row>0</xdr:row>
      <xdr:rowOff>1379907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proveedor_sobre_c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eedor_sobre_c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98737" y="11907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1127526</xdr:colOff>
      <xdr:row>0</xdr:row>
      <xdr:rowOff>11907</xdr:rowOff>
    </xdr:from>
    <xdr:to>
      <xdr:col>8</xdr:col>
      <xdr:colOff>631776</xdr:colOff>
      <xdr:row>0</xdr:row>
      <xdr:rowOff>1379907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hojacb_sobre_c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ojacb_sobre_c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94714" y="11907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445299</xdr:colOff>
      <xdr:row>0</xdr:row>
      <xdr:rowOff>11907</xdr:rowOff>
    </xdr:from>
    <xdr:to>
      <xdr:col>4</xdr:col>
      <xdr:colOff>1128267</xdr:colOff>
      <xdr:row>0</xdr:row>
      <xdr:rowOff>1379907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bodega_sobre_c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odega_sobre_c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95455" y="11907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445294</xdr:colOff>
      <xdr:row>0</xdr:row>
      <xdr:rowOff>1404938</xdr:rowOff>
    </xdr:from>
    <xdr:to>
      <xdr:col>4</xdr:col>
      <xdr:colOff>1128262</xdr:colOff>
      <xdr:row>2</xdr:row>
      <xdr:rowOff>546469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grupo_sobre_c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upo_sobre_c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95450" y="1404938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1115619</xdr:colOff>
      <xdr:row>0</xdr:row>
      <xdr:rowOff>1404938</xdr:rowOff>
    </xdr:from>
    <xdr:to>
      <xdr:col>8</xdr:col>
      <xdr:colOff>619869</xdr:colOff>
      <xdr:row>2</xdr:row>
      <xdr:rowOff>546469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linea_sobre_c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nea_sobre_c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82807" y="1404938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11</xdr:col>
      <xdr:colOff>511972</xdr:colOff>
      <xdr:row>0</xdr:row>
      <xdr:rowOff>11907</xdr:rowOff>
    </xdr:from>
    <xdr:to>
      <xdr:col>16</xdr:col>
      <xdr:colOff>301972</xdr:colOff>
      <xdr:row>0</xdr:row>
      <xdr:rowOff>1379907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familia_sobre_c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amilia_sobre_c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89660" y="11907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11</xdr:col>
      <xdr:colOff>488160</xdr:colOff>
      <xdr:row>0</xdr:row>
      <xdr:rowOff>1404938</xdr:rowOff>
    </xdr:from>
    <xdr:to>
      <xdr:col>16</xdr:col>
      <xdr:colOff>278160</xdr:colOff>
      <xdr:row>2</xdr:row>
      <xdr:rowOff>546469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tipo_sobre_c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_sobre_c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65848" y="1404938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8</xdr:col>
      <xdr:colOff>628655</xdr:colOff>
      <xdr:row>0</xdr:row>
      <xdr:rowOff>1404938</xdr:rowOff>
    </xdr:from>
    <xdr:to>
      <xdr:col>11</xdr:col>
      <xdr:colOff>513905</xdr:colOff>
      <xdr:row>2</xdr:row>
      <xdr:rowOff>546469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marca_sobre_c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_sobre_c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91593" y="1404938"/>
              <a:ext cx="3600000" cy="13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RAMCAS" refreshedDate="42718.497756828707" createdVersion="5" refreshedVersion="5" minRefreshableVersion="3" recordCount="1856">
  <cacheSource type="worksheet">
    <worksheetSource name="Datos_Buffers"/>
  </cacheSource>
  <cacheFields count="112">
    <cacheField name="ach_nombre" numFmtId="0">
      <sharedItems containsBlank="1" count="25">
        <s v="HOSPICARE.xlsm"/>
        <s v="MEDITOP.xlsm"/>
        <m u="1"/>
        <s v="Agropecuaria.xlsm" u="1"/>
        <s v="Accesorios.xlsm" u="1"/>
        <s v="Ferretera.xlsm" u="1"/>
        <s v="Jaher.xlsm" u="1"/>
        <s v="Quevedo.xlsm" u="1"/>
        <s v="Maquinas ECHO - SHINDAIWA.xlsm" u="1"/>
        <s v="Repuestos ECHO.xlsm" u="1"/>
        <s v="Arenal.xlsm" u="1"/>
        <s v="Central Sukampo.xlsm" u="1"/>
        <s v="Agroinsumos Riera.xlsm" u="1"/>
        <s v="Producto Terminado.xlsm" u="1"/>
        <s v="Guayaquil Sukampo.xlsm" u="1"/>
        <s v="Comercial Coca.xlsm" u="1"/>
        <s v="Repuestos Shindaiwa.xlsm" u="1"/>
        <s v="Huesos.xlsm" u="1"/>
        <s v="Concordia.xlsm" u="1"/>
        <s v="Importacion Quimicos.xlsm" u="1"/>
        <s v="Compra Local Maquinaria.xlsm" u="1"/>
        <s v="Totems Sukampo.xlsm" u="1"/>
        <s v="Compra Local Quimicos.xlsm" u="1"/>
        <s v="Repuestos GROW-DUCAT.xlsm" u="1"/>
        <s v="Marcimex.xlsm" u="1"/>
      </sharedItems>
    </cacheField>
    <cacheField name="buh_empresa" numFmtId="0">
      <sharedItems/>
    </cacheField>
    <cacheField name="buh_archivo" numFmtId="0">
      <sharedItems containsSemiMixedTypes="0" containsString="0" containsNumber="1" containsInteger="1" minValue="1" maxValue="2"/>
    </cacheField>
    <cacheField name="buh_fecha" numFmtId="14">
      <sharedItems containsSemiMixedTypes="0" containsNonDate="0" containsDate="1" containsString="0" minDate="2016-12-09T00:00:00" maxDate="2016-12-10T00:00:00"/>
    </cacheField>
    <cacheField name="buh_bodega" numFmtId="0">
      <sharedItems/>
    </cacheField>
    <cacheField name="buh_codigo" numFmtId="0">
      <sharedItems containsBlank="1" count="6233">
        <s v="10-6000"/>
        <s v="10-602"/>
        <s v="10101R"/>
        <s v="10102"/>
        <s v="10102PX"/>
        <s v="10105"/>
        <s v="10110"/>
        <s v="10112"/>
        <s v="10113"/>
        <s v="10117"/>
        <s v="10119"/>
        <s v="10126"/>
        <s v="10128"/>
        <s v="10129"/>
        <s v="10130"/>
        <s v="10140"/>
        <s v="10141"/>
        <s v="10161"/>
        <s v="10162"/>
        <s v="10172"/>
        <s v="10174"/>
        <s v="10191"/>
        <s v="10192"/>
        <s v="10193"/>
        <s v="10400"/>
        <s v="10410"/>
        <s v="10530"/>
        <s v="10531"/>
        <s v="10538"/>
        <s v="10564"/>
        <s v="10705"/>
        <s v="10709"/>
        <s v="10712"/>
        <s v="10715"/>
        <s v="10718"/>
        <s v="10720"/>
        <s v="10724"/>
        <s v="10736"/>
        <s v="10748"/>
        <s v="10754"/>
        <s v="10772"/>
        <s v="10800"/>
        <s v="10801"/>
        <s v="10802"/>
        <s v="10803"/>
        <s v="10818"/>
        <s v="10824"/>
        <s v="10830"/>
        <s v="10836"/>
        <s v="10840"/>
        <s v="10845"/>
        <s v="10848"/>
        <s v="10854"/>
        <s v="10872"/>
        <s v="11216"/>
        <s v="11220"/>
        <s v="11224"/>
        <s v="11228"/>
        <s v="11232"/>
        <s v="12004"/>
        <s v="12015"/>
        <s v="12024"/>
        <s v="12712"/>
        <s v="12715"/>
        <s v="12718"/>
        <s v="12720"/>
        <s v="12724"/>
        <s v="12736"/>
        <s v="12748"/>
        <s v="12754"/>
        <s v="12824"/>
        <s v="12830"/>
        <s v="12836"/>
        <s v="12840"/>
        <s v="12845"/>
        <s v="12848"/>
        <s v="12854"/>
        <s v="12872"/>
        <s v="13-5024"/>
        <s v="14271"/>
        <s v="14277"/>
        <s v="14281"/>
        <s v="14309"/>
        <s v="14320"/>
        <s v="20812"/>
        <s v="20815"/>
        <s v="20818"/>
        <s v="20821"/>
        <s v="20824"/>
        <s v="20828"/>
        <s v="20830"/>
        <s v="20833"/>
        <s v="20836"/>
        <s v="20916"/>
        <s v="20920"/>
        <s v="20924"/>
        <s v="20928"/>
        <s v="20930"/>
        <s v="20932"/>
        <s v="20936"/>
        <s v="20940"/>
        <s v="21016"/>
        <s v="21020"/>
        <s v="21024"/>
        <s v="21028"/>
        <s v="21030"/>
        <s v="21032"/>
        <s v="21036"/>
        <s v="21040"/>
        <s v="21108"/>
        <s v="21110"/>
        <s v="21112"/>
        <s v="21116"/>
        <s v="21118"/>
        <s v="21120"/>
        <s v="21124"/>
        <s v="21128"/>
        <s v="21132"/>
        <s v="21824"/>
        <s v="21828"/>
        <s v="21830"/>
        <s v="21833"/>
        <s v="21836"/>
        <s v="24610"/>
        <s v="24620"/>
        <s v="34142"/>
        <s v="34143"/>
        <s v="34145"/>
        <s v="34146"/>
        <s v="34147"/>
        <s v="34148"/>
        <s v="34149"/>
        <s v="34151"/>
        <s v="34154"/>
        <s v="34156"/>
        <s v="34157"/>
        <s v="34158"/>
        <s v="34159"/>
        <s v="34160"/>
        <s v="34161"/>
        <s v="34162"/>
        <s v="34163"/>
        <s v="34164"/>
        <s v="34165"/>
        <s v="34167"/>
        <s v="34168"/>
        <s v="34170"/>
        <s v="34171"/>
        <s v="34172"/>
        <s v="34173"/>
        <s v="34174"/>
        <s v="34175"/>
        <s v="34176"/>
        <s v="34178"/>
        <s v="34179"/>
        <s v="34180"/>
        <s v="34181"/>
        <s v="34182"/>
        <s v="34183"/>
        <s v="34184"/>
        <s v="34185"/>
        <s v="34186"/>
        <s v="34187"/>
        <s v="34188"/>
        <s v="34189"/>
        <s v="34190"/>
        <s v="34191"/>
        <s v="34192"/>
        <s v="34193"/>
        <s v="34194"/>
        <s v="34195"/>
        <s v="34196"/>
        <s v="34197"/>
        <s v="34198"/>
        <s v="34199"/>
        <s v="34200"/>
        <s v="41205"/>
        <s v="46767"/>
        <s v="48247"/>
        <s v="50601"/>
        <s v="50602"/>
        <s v="50603"/>
        <s v="50604"/>
        <s v="55092"/>
        <s v="62024"/>
        <s v="62030"/>
        <s v="62036"/>
        <s v="62048"/>
        <s v="62118"/>
        <s v="62124"/>
        <s v="62130"/>
        <s v="62136"/>
        <s v="62148"/>
        <s v="62154"/>
        <s v="62160"/>
        <s v="62172"/>
        <s v="62190"/>
        <s v="68024"/>
        <s v="68030"/>
        <s v="68036"/>
        <s v="68048"/>
        <s v="68118"/>
        <s v="68124"/>
        <s v="68130"/>
        <s v="68136"/>
        <s v="68148"/>
        <s v="68154"/>
        <s v="68160"/>
        <s v="68172"/>
        <s v="68190"/>
        <s v="69606"/>
        <s v="69979"/>
        <s v="77723"/>
        <s v="77903"/>
        <s v="77907"/>
        <s v="77910"/>
        <s v="88108"/>
        <s v="88411"/>
        <s v="88488"/>
        <s v="88731"/>
        <s v="89070"/>
        <s v="89111"/>
        <s v="89265"/>
        <s v="89311"/>
        <s v="89381"/>
        <s v="89462"/>
        <s v="89490"/>
        <s v="89706"/>
        <s v="89731"/>
        <s v="89811"/>
        <s v="89821"/>
        <s v="92353"/>
        <s v="92354"/>
        <s v="92355"/>
        <s v="95111"/>
        <s v="99287"/>
        <s v="MMB45"/>
        <s v="MMB60"/>
        <s v="MMB90"/>
        <s v="PAL45"/>
        <s v="PAL60"/>
        <s v="SV100F"/>
        <s v="SV250L"/>
        <s v="SV50A"/>
        <s v="10SW4005N"/>
        <s v="10SW5006N"/>
        <s v="10SW5006S"/>
        <s v="10SW5007N"/>
        <s v="10SW5008N"/>
        <s v="10SW5008S"/>
        <s v="10SW8006N"/>
        <s v="10SW8007N"/>
        <s v="10SW8008N"/>
        <s v="10SW8008S"/>
        <s v="10TW4005S"/>
        <s v="10TW5006S"/>
        <s v="10TW5007S"/>
        <s v="10TW5008S"/>
        <s v="10TW8006S"/>
        <s v="10TW8007S"/>
        <s v="10TW8008N"/>
        <s v="10TW8008S"/>
        <s v="11004"/>
        <s v="11010"/>
        <s v="11011"/>
        <s v="11989"/>
        <s v="12064"/>
        <s v="12081"/>
        <s v="121010"/>
        <s v="129418"/>
        <s v="129419"/>
        <s v="13019"/>
        <s v="13099"/>
        <s v="13102"/>
        <s v="13103"/>
        <s v="13104"/>
        <s v="13105"/>
        <s v="13200"/>
        <s v="13201"/>
        <s v="14410"/>
        <s v="14820"/>
        <s v="14821"/>
        <s v="14822"/>
        <s v="14824"/>
        <s v="14825"/>
        <s v="14827"/>
        <s v="15101"/>
        <s v="15965"/>
        <s v="15SW5006N"/>
        <s v="15SW5007N"/>
        <s v="15SW5008N"/>
        <s v="15TW5007N"/>
        <s v="16756"/>
        <s v="16759"/>
        <s v="16760"/>
        <s v="16985"/>
        <s v="17422"/>
        <s v="17740"/>
        <s v="17742"/>
        <s v="17743"/>
        <s v="18515"/>
        <s v="19461"/>
        <s v="19462"/>
        <s v="19464"/>
        <s v="20254"/>
        <s v="20394"/>
        <s v="20401"/>
        <s v="20402"/>
        <s v="20403"/>
        <s v="20407"/>
        <s v="20408"/>
        <s v="20410"/>
        <s v="20411"/>
        <s v="20412"/>
        <s v="20413"/>
        <s v="20414"/>
        <s v="20415"/>
        <s v="20417"/>
        <s v="20430"/>
        <s v="20441"/>
        <s v="20442"/>
        <s v="20445"/>
        <s v="20461"/>
        <s v="20463"/>
        <s v="20464"/>
        <s v="20468"/>
        <s v="20469"/>
        <s v="20471"/>
        <s v="20478"/>
        <s v="20479"/>
        <s v="20481"/>
        <s v="20482"/>
        <s v="20483"/>
        <s v="20531"/>
        <s v="20532"/>
        <s v="20533"/>
        <s v="20534"/>
        <s v="20540"/>
        <s v="20541"/>
        <s v="20542"/>
        <s v="20543"/>
        <s v="20570"/>
        <s v="20571"/>
        <s v="20572"/>
        <s v="20573"/>
        <s v="20632"/>
        <s v="20701"/>
        <s v="20705"/>
        <s v="20706"/>
        <s v="22022"/>
        <s v="22023"/>
        <s v="22200"/>
        <s v="22201"/>
        <s v="22202"/>
        <s v="22203"/>
        <s v="22300"/>
        <s v="22301"/>
        <s v="22304"/>
        <s v="22312"/>
        <s v="22313"/>
        <s v="22315"/>
        <s v="22316"/>
        <s v="22320"/>
        <s v="22446"/>
        <s v="22447"/>
        <s v="22466"/>
        <s v="22467"/>
        <s v="22468"/>
        <s v="22469"/>
        <s v="23000"/>
        <s v="23070"/>
        <s v="23080"/>
        <s v="23081"/>
        <s v="23082"/>
        <s v="23083"/>
        <s v="23087"/>
        <s v="23093"/>
        <s v="23094"/>
        <s v="23316"/>
        <s v="23317"/>
        <s v="23318"/>
        <s v="24251"/>
        <s v="24252"/>
        <s v="24501"/>
        <s v="24502"/>
        <s v="24503"/>
        <s v="25201"/>
        <s v="25202"/>
        <s v="25203"/>
        <s v="25204"/>
        <s v="25211"/>
        <s v="25212"/>
        <s v="25213"/>
        <s v="25214"/>
        <s v="25221"/>
        <s v="25222"/>
        <s v="25223"/>
        <s v="25224"/>
        <s v="25235"/>
        <s v="25236"/>
        <s v="25237"/>
        <s v="25238"/>
        <s v="25239"/>
        <s v="25240"/>
        <s v="25241"/>
        <s v="25242"/>
        <s v="25441"/>
        <s v="25442"/>
        <s v="25446"/>
        <s v="26904"/>
        <s v="26942"/>
        <s v="26944"/>
        <s v="26947"/>
        <s v="30063"/>
        <s v="30065"/>
        <s v="30067"/>
        <s v="30073"/>
        <s v="30074"/>
        <s v="30075"/>
        <s v="30076"/>
        <s v="30077"/>
        <s v="30078"/>
        <s v="30340"/>
        <s v="30343"/>
        <s v="30451"/>
        <s v="31222"/>
        <s v="32429"/>
        <s v="32430"/>
        <s v="35BI1407"/>
        <s v="35BI1608"/>
        <s v="35BI1809"/>
        <s v="35BI2010"/>
        <s v="35BI2211"/>
        <s v="35BI2412"/>
        <s v="35ST1508"/>
        <s v="35ST1510"/>
        <s v="35ST1512"/>
        <s v="35ST1516"/>
        <s v="35ST1518"/>
        <s v="35ST1520"/>
        <s v="35ST1522"/>
        <s v="35ST6007"/>
        <s v="39434"/>
        <s v="3FKFB210106"/>
        <s v="3FKFB210136"/>
        <s v="3FKFB210146"/>
        <s v="3FKFB210172"/>
        <s v="3FKFB210176"/>
        <s v="3FKFB210180"/>
        <s v="3FKFB210184"/>
        <s v="3FKFS230102"/>
        <s v="3FKFS230104"/>
        <s v="3FKFS230106"/>
        <s v="3FKFS230110"/>
        <s v="3FKFS230112"/>
        <s v="3FKFS230114"/>
        <s v="3FKFS230116"/>
        <s v="3FKFS230118"/>
        <s v="3FKFS250204"/>
        <s v="3FKFS250206"/>
        <s v="3FKFS250210"/>
        <s v="3FKFS250212"/>
        <s v="3FKFS250214"/>
        <s v="3FKFS250216"/>
        <s v="3FKFS250218"/>
        <s v="3FKFS250222"/>
        <s v="3FKFS395029"/>
        <s v="3FKLB410102"/>
        <s v="3FKLB410106"/>
        <s v="3FKLB410108"/>
        <s v="3FKLB410110"/>
        <s v="3FKLB410112"/>
        <s v="3FKSS230206"/>
        <s v="3FKSS230210"/>
        <s v="3FKSS230212"/>
        <s v="3FKSS230214"/>
        <s v="3FKSS230216"/>
        <s v="3FKSS230218"/>
        <s v="3FPAP310218"/>
        <s v="3FSKS615102"/>
        <s v="3FSKS620102"/>
        <s v="3FSKS650104"/>
        <s v="3FSKS650106"/>
        <s v="3FSKS650108"/>
        <s v="3FSMS355118"/>
        <s v="3FSMS360118"/>
        <s v="3FSZB410302"/>
        <s v="41BR2010080810T"/>
        <s v="41BR2210080810T"/>
        <s v="41BR2210100808A"/>
        <s v="41BR2410080810T"/>
        <s v="41BR2610080810T"/>
        <s v="41BR2810080810T"/>
        <s v="41BR3010080810T"/>
        <s v="41BR3210080810T"/>
        <s v="41ST3024"/>
        <s v="41ST3026"/>
        <s v="41ST3028"/>
        <s v="41ST3030"/>
        <s v="41ST3032"/>
        <s v="41ST3034"/>
        <s v="45ST3018"/>
        <s v="45ST3020"/>
        <s v="45ST3022"/>
        <s v="45ST3024"/>
        <s v="45ST3026"/>
        <s v="45ST3028"/>
        <s v="45ST3030"/>
        <s v="45ST3032"/>
        <s v="45ST6030"/>
        <s v="50821"/>
        <s v="50858"/>
        <s v="50859"/>
        <s v="50860"/>
        <s v="50861"/>
        <s v="50862"/>
        <s v="50863"/>
        <s v="50864"/>
        <s v="50865"/>
        <s v="70SO2828S13-00"/>
        <s v="70SO2828S17-00"/>
        <s v="70SO3024S17-00"/>
        <s v="70SO3030S17-00"/>
        <s v="70SO3030S23-00"/>
        <s v="70SO3330S17-00"/>
        <s v="70SO3333S17-00"/>
        <s v="70SO3636S17-00"/>
        <s v="70SO3833S17-00"/>
        <s v="70SO3836S17-00"/>
        <s v="70SO4033S17-00"/>
        <s v="70SO4036S13-00"/>
        <s v="70SO4036S17-00"/>
        <s v="70SO4440S17-00"/>
        <s v="71270070"/>
        <s v="71270071"/>
        <s v="71270080"/>
        <s v="71271440"/>
        <s v="71279420"/>
        <s v="71279421"/>
        <s v="71302200"/>
        <s v="71302204"/>
        <s v="71302208"/>
        <s v="71302212"/>
        <s v="71302800"/>
        <s v="71302803"/>
        <s v="71302804"/>
        <s v="71302808"/>
        <s v="71302812"/>
        <s v="71303200"/>
        <s v="71303203"/>
        <s v="71303204"/>
        <s v="71303208"/>
        <s v="71303212"/>
        <s v="71306109"/>
        <s v="71306110"/>
        <s v="71306111"/>
        <s v="71306112"/>
        <s v="71306113"/>
        <s v="71306114"/>
        <s v="71306115"/>
        <s v="71306409"/>
        <s v="71306410"/>
        <s v="71306411"/>
        <s v="71306412"/>
        <s v="71306413"/>
        <s v="71306414"/>
        <s v="71306415"/>
        <s v="71306416"/>
        <s v="71306417"/>
        <s v="71306608"/>
        <s v="71306609"/>
        <s v="71306610"/>
        <s v="71306611"/>
        <s v="71306612"/>
        <s v="71306613"/>
        <s v="71306614"/>
        <s v="71306615"/>
        <s v="71306709"/>
        <s v="71306710"/>
        <s v="71306711"/>
        <s v="71306712"/>
        <s v="71306713"/>
        <s v="71306714"/>
        <s v="71306715"/>
        <s v="71306716"/>
        <s v="71306717"/>
        <s v="71313209"/>
        <s v="71313210"/>
        <s v="71313211"/>
        <s v="71313212"/>
        <s v="71313213"/>
        <s v="71313214"/>
        <s v="71313215"/>
        <s v="71313216"/>
        <s v="71313217"/>
        <s v="71316509"/>
        <s v="71316510"/>
        <s v="71316511"/>
        <s v="71316512"/>
        <s v="71316513"/>
        <s v="71316514"/>
        <s v="71316515"/>
        <s v="71316516"/>
        <s v="71316517"/>
        <s v="71332515"/>
        <s v="71332520"/>
        <s v="71332525"/>
        <s v="71332530"/>
        <s v="71332535"/>
        <s v="71334940"/>
        <s v="71334942"/>
        <s v="71334944"/>
        <s v="71334946"/>
        <s v="71334948"/>
        <s v="71334950"/>
        <s v="71334952"/>
        <s v="71334954"/>
        <s v="71334956"/>
        <s v="71334958"/>
        <s v="71334960"/>
        <s v="71335540"/>
        <s v="71335542"/>
        <s v="71335544"/>
        <s v="71335546"/>
        <s v="71335548"/>
        <s v="71335550"/>
        <s v="71335552"/>
        <s v="71335554"/>
        <s v="71335556"/>
        <s v="71335558"/>
        <s v="71335560"/>
        <s v="71335562"/>
        <s v="71335564"/>
        <s v="71335752"/>
        <s v="71335754"/>
        <s v="71335756"/>
        <s v="71335758"/>
        <s v="71335760"/>
        <s v="71335762"/>
        <s v="71335764"/>
        <s v="71336500"/>
        <s v="71337140"/>
        <s v="71337142"/>
        <s v="71337144"/>
        <s v="71337648"/>
        <s v="71337650"/>
        <s v="71337652"/>
        <s v="71337654"/>
        <s v="71337656"/>
        <s v="71337658"/>
        <s v="71337660"/>
        <s v="71337662"/>
        <s v="71337746"/>
        <s v="71337748"/>
        <s v="71337750"/>
        <s v="71337752"/>
        <s v="71337754"/>
        <s v="71337756"/>
        <s v="71337758"/>
        <s v="71337760"/>
        <s v="71337948"/>
        <s v="71337950"/>
        <s v="71337952"/>
        <s v="71337954"/>
        <s v="71337956"/>
        <s v="71337958"/>
        <s v="71337960"/>
        <s v="71337962"/>
        <s v="71338552"/>
        <s v="71338554"/>
        <s v="71338556"/>
        <s v="71338558"/>
        <s v="71338560"/>
        <s v="71338562"/>
        <s v="71338564"/>
        <s v="71342800"/>
        <s v="71342803"/>
        <s v="71342804"/>
        <s v="71342808"/>
        <s v="71343200"/>
        <s v="71343203"/>
        <s v="71343204"/>
        <s v="71343208"/>
        <s v="71343600"/>
        <s v="71343603"/>
        <s v="71343604"/>
        <s v="71343608"/>
        <s v="71420096"/>
        <s v="71420098"/>
        <s v="71420100"/>
        <s v="71420102"/>
        <s v="71420104"/>
        <s v="71420106"/>
        <s v="71420108"/>
        <s v="71420112"/>
        <s v="71420114"/>
        <s v="71420116"/>
        <s v="71420118"/>
        <s v="71420120"/>
        <s v="71420122"/>
        <s v="71420124"/>
        <s v="71420160"/>
        <s v="71420162"/>
        <s v="71420164"/>
        <s v="71420166"/>
        <s v="71420168"/>
        <s v="71420170"/>
        <s v="71420172"/>
        <s v="71420176"/>
        <s v="71420180"/>
        <s v="71420182"/>
        <s v="71420184"/>
        <s v="71420186"/>
        <s v="71420188"/>
        <s v="71420190"/>
        <s v="71420523"/>
        <s v="71420524"/>
        <s v="71420526"/>
        <s v="71420528"/>
        <s v="71420530"/>
        <s v="71420532"/>
        <s v="71420534"/>
        <s v="71420537"/>
        <s v="71420538"/>
        <s v="71420540"/>
        <s v="71420542"/>
        <s v="71420544"/>
        <s v="71420546"/>
        <s v="71420548"/>
        <s v="71420551"/>
        <s v="71420552"/>
        <s v="71420554"/>
        <s v="71420556"/>
        <s v="71420558"/>
        <s v="71420560"/>
        <s v="71420562"/>
        <s v="71420574"/>
        <s v="71420576"/>
        <s v="71420578"/>
        <s v="71420580"/>
        <s v="71420802"/>
        <s v="71420804"/>
        <s v="71420806"/>
        <s v="71420808"/>
        <s v="71420810"/>
        <s v="71420812"/>
        <s v="71420814"/>
        <s v="71420816"/>
        <s v="71420818"/>
        <s v="71420820"/>
        <s v="71420822"/>
        <s v="71420824"/>
        <s v="71420826"/>
        <s v="71420828"/>
        <s v="71420830"/>
        <s v="71420832"/>
        <s v="71420834"/>
        <s v="71420836"/>
        <s v="71420838"/>
        <s v="71420840"/>
        <s v="71420842"/>
        <s v="71420844"/>
        <s v="71420846"/>
        <s v="71420848"/>
        <s v="71420850"/>
        <s v="71420959"/>
        <s v="71420960"/>
        <s v="71420962"/>
        <s v="71420964"/>
        <s v="71420966"/>
        <s v="71420968"/>
        <s v="71420970"/>
        <s v="71421012"/>
        <s v="71421013"/>
        <s v="71421014"/>
        <s v="71421015"/>
        <s v="71421016"/>
        <s v="71421017"/>
        <s v="71421112"/>
        <s v="71421113"/>
        <s v="71421114"/>
        <s v="71421115"/>
        <s v="71421116"/>
        <s v="71421117"/>
        <s v="71421141"/>
        <s v="71421142"/>
        <s v="71421143"/>
        <s v="71421144"/>
        <s v="71421145"/>
        <s v="71421146"/>
        <s v="71421147"/>
        <s v="71421148"/>
        <s v="71421162"/>
        <s v="71421163"/>
        <s v="71421164"/>
        <s v="71421165"/>
        <s v="71421166"/>
        <s v="71421167"/>
        <s v="71421172"/>
        <s v="71421173"/>
        <s v="71421174"/>
        <s v="71421175"/>
        <s v="71421176"/>
        <s v="71421177"/>
        <s v="71421657"/>
        <s v="71421658"/>
        <s v="71421659"/>
        <s v="71421661"/>
        <s v="71421662"/>
        <s v="71421663"/>
        <s v="71421664"/>
        <s v="71421665"/>
        <s v="71421666"/>
        <s v="71421667"/>
        <s v="71421668"/>
        <s v="71421669"/>
        <s v="71421671"/>
        <s v="71421672"/>
        <s v="71421721"/>
        <s v="71421722"/>
        <s v="71421723"/>
        <s v="71421724"/>
        <s v="71421725"/>
        <s v="71421726"/>
        <s v="71421731"/>
        <s v="71421732"/>
        <s v="71421733"/>
        <s v="71421734"/>
        <s v="71421735"/>
        <s v="71421736"/>
        <s v="71421741"/>
        <s v="71421742"/>
        <s v="71421743"/>
        <s v="71421744"/>
        <s v="71421745"/>
        <s v="71421746"/>
        <s v="71421751"/>
        <s v="71421752"/>
        <s v="71421753"/>
        <s v="71421754"/>
        <s v="71421755"/>
        <s v="71421756"/>
        <s v="71421761"/>
        <s v="71421762"/>
        <s v="71421763"/>
        <s v="71421764"/>
        <s v="71421765"/>
        <s v="71421766"/>
        <s v="71421803"/>
        <s v="71421804"/>
        <s v="71421805"/>
        <s v="71421806"/>
        <s v="71421807"/>
        <s v="71421808"/>
        <s v="71423033"/>
        <s v="71423034"/>
        <s v="71423035"/>
        <s v="71423036"/>
        <s v="71423037"/>
        <s v="71423038"/>
        <s v="71423039"/>
        <s v="71423040"/>
        <s v="71423041"/>
        <s v="71423042"/>
        <s v="71423043"/>
        <s v="71423044"/>
        <s v="71423045"/>
        <s v="71423046"/>
        <s v="71423047"/>
        <s v="71423048"/>
        <s v="71423057"/>
        <s v="71423058"/>
        <s v="71423059"/>
        <s v="71423060"/>
        <s v="71423061"/>
        <s v="71423062"/>
        <s v="71423063"/>
        <s v="71423064"/>
        <s v="71424002"/>
        <s v="71424003"/>
        <s v="71424004"/>
        <s v="71424005"/>
        <s v="71424006"/>
        <s v="71424007"/>
        <s v="71424012"/>
        <s v="71424013"/>
        <s v="71424014"/>
        <s v="71424015"/>
        <s v="71424016"/>
        <s v="71424017"/>
        <s v="71424023"/>
        <s v="71424024"/>
        <s v="71424025"/>
        <s v="71424026"/>
        <s v="71424027"/>
        <s v="71424028"/>
        <s v="71424043"/>
        <s v="71424044"/>
        <s v="71424045"/>
        <s v="71424046"/>
        <s v="71424047"/>
        <s v="71424048"/>
        <s v="71424064"/>
        <s v="71424065"/>
        <s v="71424182"/>
        <s v="71424184"/>
        <s v="71424186"/>
        <s v="71424188"/>
        <s v="71424202"/>
        <s v="71424204"/>
        <s v="71424206"/>
        <s v="71424208"/>
        <s v="71424223"/>
        <s v="71424225"/>
        <s v="71424227"/>
        <s v="71425002"/>
        <s v="71425003"/>
        <s v="71425004"/>
        <s v="71425005"/>
        <s v="71425006"/>
        <s v="71425007"/>
        <s v="71426002"/>
        <s v="71426003"/>
        <s v="71426004"/>
        <s v="71426005"/>
        <s v="71426006"/>
        <s v="71426007"/>
        <s v="71453201"/>
        <s v="71453202"/>
        <s v="71453203"/>
        <s v="71453204"/>
        <s v="71453211"/>
        <s v="71453212"/>
        <s v="71453213"/>
        <s v="71453214"/>
        <s v="71453221"/>
        <s v="71453222"/>
        <s v="71453223"/>
        <s v="71453224"/>
        <s v="71453231"/>
        <s v="71453232"/>
        <s v="71453233"/>
        <s v="71453234"/>
        <s v="71AC2828S151PL"/>
        <s v="71AC3030S15-PL"/>
        <s v="71AC3333S16-PL"/>
        <s v="71AC3636S16-PL"/>
        <s v="71AC4040S16-PL"/>
        <s v="72202674"/>
        <s v="72204152"/>
        <s v="72204190"/>
        <s v="72IB1414L53L44"/>
        <s v="73AE2626L05"/>
        <s v="73AE2814L12-01"/>
        <s v="73AE2828L05"/>
        <s v="73AE3030L05"/>
        <s v="73MB2412L15-08"/>
        <s v="73MB2414L13-08"/>
        <s v="73MB2414L13-10"/>
        <s v="73MB2414L15-08"/>
        <s v="73MB2414L15-10"/>
        <s v="73MB2414L17-08"/>
        <s v="73MB2414L17-10"/>
        <s v="73MB2614L13-10"/>
        <s v="73MB2614L15-10"/>
        <s v="73MB2614L17-08"/>
        <s v="73MB2614L17-10"/>
        <s v="73MB2616L15-08"/>
        <s v="73MB2618L15-08"/>
        <s v="73MB2814L15-08"/>
        <s v="73MB2814L15-10"/>
        <s v="73MB2818L15-10"/>
        <s v="73MB2820L15-10"/>
        <s v="73MB3014L13-10"/>
        <s v="73MB3014L15-08"/>
        <s v="73MB3014L17-10"/>
        <s v="73MB3022L15-08"/>
        <s v="74XX2022N-35"/>
        <s v="74XX3020N35"/>
        <s v="74XX3022N-35"/>
        <s v="74XX3022N35"/>
        <s v="74XX3024N-35"/>
        <s v="74XX3024N35"/>
        <s v="75CL1612L05"/>
        <s v="75CL1612L07"/>
        <s v="75CL1612L09"/>
        <s v="75CL1612L10"/>
        <s v="75CL1614L05"/>
        <s v="75CL1614L07"/>
        <s v="75CL1614L09"/>
        <s v="75CL1614L10"/>
        <s v="75CL1616L05"/>
        <s v="75CL1616L07"/>
        <s v="75CL1616L09"/>
        <s v="75CL1616L10"/>
        <s v="75CL1618L05"/>
        <s v="75CL1618L07"/>
        <s v="75CL1618L09"/>
        <s v="75CL1618L10"/>
        <s v="75CL1620L05"/>
        <s v="75CL1620L07"/>
        <s v="75CL1620L09"/>
        <s v="75CL1620L10"/>
        <s v="75CL1622L05"/>
        <s v="75CL1622L07"/>
        <s v="75CL1624L05"/>
        <s v="75CL1624L07"/>
        <s v="75CL1624L09"/>
        <s v="75CL1624L10"/>
        <s v="75IE1818L05"/>
        <s v="75IE2020L05"/>
        <s v="75IE2222L05"/>
        <s v="75IE2424L05"/>
        <s v="75IE2626L05"/>
        <s v="7602-20M"/>
        <s v="76XX1935N-06"/>
        <s v="76XX3035N-06"/>
        <s v="81PL3005"/>
        <s v="81PL4005"/>
        <s v="81PL4006"/>
        <s v="81PL4007"/>
        <s v="81PL4008"/>
        <s v="81PL6010"/>
        <s v="81PS3005"/>
        <s v="81PS4005"/>
        <s v="81PS4006"/>
        <s v="81PS4007"/>
        <s v="81PS4008"/>
        <s v="81PS4009"/>
        <s v="81PS4010"/>
        <s v="81PS6008"/>
        <s v="81PS6010"/>
        <s v="83AS0720N-00"/>
        <s v="83AS0724N-00"/>
        <s v="83AS0728N-00"/>
        <s v="83AS0732N-00"/>
        <s v="83AS0736N-00"/>
        <s v="83AS1018N-00"/>
        <s v="83AS1020N-01"/>
        <s v="83AS1024N-00"/>
        <s v="83AS1024N-01"/>
        <s v="83AS1328N-00"/>
        <s v="83AS1328N-01"/>
        <s v="83AS1332N-00"/>
        <s v="84OL4008N-35"/>
        <s v="84OS4005N-35"/>
        <s v="84XL2005N-18"/>
        <s v="84XL2006N-18"/>
        <s v="84XL4007N-18"/>
        <s v="84XL4008N-18"/>
        <s v="85XX0050N35-00"/>
        <s v="91182"/>
        <s v="91184"/>
        <s v="91185"/>
        <s v="914535"/>
        <s v="91BX3707L-00"/>
        <s v="91BX3710L-00"/>
        <s v="91BX5708L-00"/>
        <s v="91BX5710L-00"/>
        <s v="92841"/>
        <s v="92842"/>
        <s v="92843"/>
        <s v="92844"/>
        <s v="93903"/>
        <s v="93AE2626L05"/>
        <s v="93CL1519L07"/>
        <s v="93MB2619L15-08"/>
        <s v="AL+35260AS"/>
        <s v="PTA1040C"/>
        <s v="PTA1060C"/>
        <s v="RDB-017"/>
        <s v="72202468"/>
        <m u="1"/>
        <s v="140122102054280" u="1"/>
        <s v="100512094847633" u="1"/>
        <s v="110107110548734" u="1"/>
        <s v="150701163908393" u="1"/>
        <s v="111201094307160" u="1"/>
        <s v="160525181443693" u="1"/>
        <s v="130902160358303" u="1"/>
        <s v="30212903" u="1"/>
        <s v="140604161114866" u="1"/>
        <s v="120123155040006" u="1"/>
        <s v="140327095900069" u="1"/>
        <s v="110110124515070" u="1"/>
        <s v="130812092720786" u="1"/>
        <s v="160817124052648" u="1"/>
        <s v="110126114541063" u="1"/>
        <s v="160811121426326" u="1"/>
        <s v="110107110815546" u="1"/>
        <s v="131111173946208" u="1"/>
        <s v="110126132712013" u="1"/>
        <s v="120801085718020" u="1"/>
        <s v="160226130920696" u="1"/>
        <s v="160805131538444" u="1"/>
        <s v="101020132617183" u="1"/>
        <s v="160216090016856" u="1"/>
        <s v="10102013241613" u="1"/>
        <s v="140401152605554" u="1"/>
        <s v="150513161013961" u="1"/>
        <s v="130916150108684" u="1"/>
        <s v="10102013245567" u="1"/>
        <s v="H749165991220" u="1"/>
        <s v="110105215355796" u="1"/>
        <s v="131118120003275" u="1"/>
        <s v="160229111605985" u="1"/>
        <s v="160610081626809" u="1"/>
        <s v="160629164338645" u="1"/>
        <s v="110106111802732" u="1"/>
        <s v="30207866" u="1"/>
        <s v="10102013242221" u="1"/>
        <s v="131119152723591" u="1"/>
        <s v="160525173404227" u="1"/>
        <s v="120328131554850" u="1"/>
        <s v="150923095118692" u="1"/>
        <s v="120320125208697" u="1"/>
        <s v="110225141644947" u="1"/>
        <s v="131126085021458" u="1"/>
        <s v="111123131103177" u="1"/>
        <s v="130128152633380" u="1"/>
        <s v="110518111439148" u="1"/>
        <s v="110105205057920" u="1"/>
        <s v="151109155644594" u="1"/>
        <s v="160226125226043" u="1"/>
        <s v="101020132631202" u="1"/>
        <s v="120113102240515" u="1"/>
        <s v="110126162900542" u="1"/>
        <s v="110209123918947" u="1"/>
        <s v="131118115455502" u="1"/>
        <s v="110113123107690" u="1"/>
        <s v="130503122035092" u="1"/>
        <s v="101020133736283" u="1"/>
        <s v="10000000980" u="1"/>
        <s v="10000000040" u="1"/>
        <s v="10000000981" u="1"/>
        <s v="10000000041" u="1"/>
        <s v="140910160027476" u="1"/>
        <s v="110111173831205" u="1"/>
        <s v="30212904" u="1"/>
        <s v="110105211245146" u="1"/>
        <s v="130410094441507" u="1"/>
        <s v="131120090232556" u="1"/>
        <s v="10000000042" u="1"/>
        <s v="130515111717443" u="1"/>
        <s v="110126160604660" u="1"/>
        <s v="130805090633873" u="1"/>
        <s v="130503111903960" u="1"/>
        <s v="160518125954706" u="1"/>
        <s v="160704160258585" u="1"/>
        <s v="10000000043" u="1"/>
        <s v="160215153444890" u="1"/>
        <s v="150522083907926" u="1"/>
        <s v="101020133836360" u="1"/>
        <s v="120320105017647" u="1"/>
        <s v="10000000044" u="1"/>
        <s v="110105171732203" u="1"/>
        <s v="131118130621384" u="1"/>
        <s v="120320111852317" u="1"/>
        <s v="131118120204830" u="1"/>
        <s v="101020132610172" u="1"/>
        <s v="150701161338692" u="1"/>
        <s v="10000000985" u="1"/>
        <s v="10000000045" u="1"/>
        <s v="120515102811053" u="1"/>
        <s v="160215121949035" u="1"/>
        <s v="10000000986" u="1"/>
        <s v="121126103900103" u="1"/>
        <s v="140213174739941" u="1"/>
        <s v="10000000046" u="1"/>
        <s v="130628083902733" u="1"/>
        <s v="120123145046694" u="1"/>
        <s v="130503104209244" u="1"/>
        <s v="10000000987" u="1"/>
        <s v="10000000047" u="1"/>
        <s v="131126104723595" u="1"/>
        <s v="130916144003790" u="1"/>
        <s v="10000000988" u="1"/>
        <s v="140820124332172" u="1"/>
        <s v="10000000048" u="1"/>
        <s v="150522100645187" u="1"/>
        <s v="140217080845018" u="1"/>
        <s v="10000000049" u="1"/>
        <s v="110118105908685" u="1"/>
        <s v="30207867" u="1"/>
        <s v="110325164337346" u="1"/>
        <s v="110105160456749" u="1"/>
        <s v="160216082633806" u="1"/>
        <s v="100913120847882" u="1"/>
        <s v="110106111102856" u="1"/>
        <s v="150923094326571" u="1"/>
        <s v="160809121234212" u="1"/>
        <s v="150928092318660" u="1"/>
        <s v="30200137" u="1"/>
        <s v="130523092412492" u="1"/>
        <s v="110112173348634" u="1"/>
        <s v="150324114243021" u="1"/>
        <s v="110302103615344" u="1"/>
        <s v="111123124815001" u="1"/>
        <s v="120523171105266" u="1"/>
        <s v="131119092549248" u="1"/>
        <s v="110126144022973" u="1"/>
        <s v="101217153512609" u="1"/>
        <s v="110105210242576" u="1"/>
        <s v="121109095506296" u="1"/>
        <s v="10000001040" u="1"/>
        <s v="110628110753020" u="1"/>
        <s v="120725171547950" u="1"/>
        <s v="150923112209360" u="1"/>
        <s v="110106143509208" u="1"/>
        <s v="101020132532120" u="1"/>
        <s v="10000001041" u="1"/>
        <s v="130606162741708" u="1"/>
        <s v="110323112839023" u="1"/>
        <s v="110621161932458" u="1"/>
        <s v="30207660" u="1"/>
        <s v="30212915" u="1"/>
        <s v="160803132051889" u="1"/>
        <s v="10000001042" u="1"/>
        <s v="111122101846687" u="1"/>
        <s v="10000001043" u="1"/>
        <s v="110323115103681" u="1"/>
        <s v="30206315" u="1"/>
        <s v="100913130553892" u="1"/>
        <s v="130201114308956" u="1"/>
        <s v="120124095933470" u="1"/>
        <s v="141022123405149" u="1"/>
        <s v="UM-11034" u="1"/>
        <s v="150511112429035" u="1"/>
        <s v="10000001046" u="1"/>
        <s v="160704161208237" u="1"/>
        <s v="110106114209860" u="1"/>
        <s v="110104131959172" u="1"/>
        <s v="140729110043225" u="1"/>
        <s v="110106120941933" u="1"/>
        <s v="120425112840235" u="1"/>
        <s v="101020132618184" u="1"/>
        <s v="130703162933131" u="1"/>
        <s v="110218171718047" u="1"/>
        <s v="120801110354925" u="1"/>
        <s v="10000001049" u="1"/>
        <s v="120611175609126" u="1"/>
        <s v="160704155537076" u="1"/>
        <s v="160811093422363" u="1"/>
        <s v="110105214450307" u="1"/>
        <s v="130916101410138" u="1"/>
        <s v="131119145628720" u="1"/>
        <s v="160817125706801" u="1"/>
        <s v="120801103554669" u="1"/>
        <s v="10000001210" u="1"/>
        <s v="110107170027670" u="1"/>
        <s v="110105165407024" u="1"/>
        <s v="111012130459365" u="1"/>
        <s v="131118160647565" u="1"/>
        <s v="30197730" u="1"/>
        <s v="120210154703370" u="1"/>
        <s v="120426093146248" u="1"/>
        <s v="141022124915992" u="1"/>
        <s v="110126180034320" u="1"/>
        <s v="10000001212" u="1"/>
        <s v="160802160208841" u="1"/>
        <s v="130503124229813" u="1"/>
        <s v="140401151706212" u="1"/>
        <s v="150630162532841" u="1"/>
        <s v="160817135233116" u="1"/>
        <s v="120210155750166" u="1"/>
        <s v="130805083946386" u="1"/>
        <s v="130627130952017" u="1"/>
        <s v="10000001214" u="1"/>
        <s v="110217132120659" u="1"/>
        <s v="110126180343767" u="1"/>
        <s v="130812093905344" u="1"/>
        <s v="10000000181" u="1"/>
        <s v="10000001215" u="1"/>
        <s v="160803115401959" u="1"/>
        <s v="130109122816499" u="1"/>
        <s v="130513095400341" u="1"/>
        <s v="30216419" u="1"/>
        <s v="120328150933014" u="1"/>
        <s v="10000000182" u="1"/>
        <s v="111221102419308" u="1"/>
        <s v="130513184909591" u="1"/>
        <s v="120518084627627" u="1"/>
        <s v="101020132632203" u="1"/>
        <s v="130513152649968" u="1"/>
        <s v="10000000183" u="1"/>
        <s v="131118095819869" u="1"/>
        <s v="101020133737284" u="1"/>
        <s v="120905133516910" u="1"/>
        <s v="130523095504181" u="1"/>
        <s v="30212916" u="1"/>
        <s v="10000000184" u="1"/>
        <s v="131118100710004" u="1"/>
        <s v="10000001218" u="1"/>
        <s v="120116172853854" u="1"/>
        <s v="10000000185" u="1"/>
        <s v="10000001219" u="1"/>
        <s v="110106172235566" u="1"/>
        <s v="10000000186" u="1"/>
        <s v="30210128" u="1"/>
        <s v="110127160348626" u="1"/>
        <s v="101020133751300" u="1"/>
        <s v="10000000187" u="1"/>
        <s v="131119094604441" u="1"/>
        <s v="120217110845693" u="1"/>
        <s v="110126172516512" u="1"/>
        <s v="101020133837361" u="1"/>
        <s v="10000000188" u="1"/>
        <s v="140910155416989" u="1"/>
        <s v="101020132611173" u="1"/>
        <s v="130805104110946" u="1"/>
        <s v="101020133751301" u="1"/>
        <s v="110112171850589" u="1"/>
        <s v="10000000189" u="1"/>
        <s v="30201414" u="1"/>
        <s v="110113100735421" u="1"/>
        <s v="150519165106973" u="1"/>
        <s v="HM750-3020" u="1"/>
        <s v="150522085128292" u="1"/>
        <s v="101020133837362" u="1"/>
        <s v="10000000350" u="1"/>
        <s v="160811102403022" u="1"/>
        <s v="140522131248911" u="1"/>
        <s v="120130172650185" u="1"/>
        <s v="150108090328081" u="1"/>
        <s v="150615101450841" u="1"/>
        <s v="160809161715905" u="1"/>
        <s v="131210145149947" u="1"/>
        <s v="140217112047268" u="1"/>
        <s v="97356" u="1"/>
        <s v="110503092442470" u="1"/>
        <s v="160809103052039" u="1"/>
        <s v="150408152245723" u="1"/>
        <s v="151127125510640" u="1"/>
        <s v="150521170039790" u="1"/>
        <s v="10000000353" u="1"/>
        <s v="110106120339036" u="1"/>
        <s v="130226093709618" u="1"/>
        <s v="160811110527526" u="1"/>
        <s v="120426093642180" u="1"/>
        <s v="101217151800881" u="1"/>
        <s v="131119152938671" u="1"/>
        <s v="130916162533786" u="1"/>
        <s v="110708163223667" u="1"/>
        <s v="131119093439929" u="1"/>
        <s v="110127133808202" u="1"/>
        <s v="130802172940673" u="1"/>
        <s v="10000000357" u="1"/>
        <s v="160811114731538" u="1"/>
        <s v="110126172002701" u="1"/>
        <s v="30177836" u="1"/>
        <s v="110106171756605" u="1"/>
        <s v="110110092001059" u="1"/>
        <s v="131119101010686" u="1"/>
        <s v="10000001182" u="1"/>
        <s v="160216095356913" u="1"/>
        <s v="160311082734015" u="1"/>
        <s v="110216160911069" u="1"/>
        <s v="10000001183" u="1"/>
        <s v="30212907" u="1"/>
        <s v="110107094410843" u="1"/>
        <s v="130307095408508" u="1"/>
        <s v="140218102342690" u="1"/>
        <s v="10000000520" u="1"/>
        <s v="160226124347647" u="1"/>
        <s v="120402153346301" u="1"/>
        <s v="10000001185" u="1"/>
        <s v="10102013242627" u="1"/>
        <s v="10000000521" u="1"/>
        <s v="160803115043430" u="1"/>
        <s v="150923105820018" u="1"/>
        <s v="160809131236447" u="1"/>
        <s v="101020133759310" u="1"/>
        <s v="110126112458203" u="1"/>
        <s v="10000001186" u="1"/>
        <s v="131119071641205" u="1"/>
        <s v="110105193407528" u="1"/>
        <s v="101020133730275" u="1"/>
        <s v="110126112327831" u="1"/>
        <s v="10000001187" u="1"/>
        <s v="140130105636137" u="1"/>
        <s v="160811113211592" u="1"/>
        <s v="10000000523" u="1"/>
        <s v="140225175353187" u="1"/>
        <s v="101020133759311" u="1"/>
        <s v="10000001188" u="1"/>
        <s v="10000000524" u="1"/>
        <s v="130821085638842" u="1"/>
        <s v="100913123035786" u="1"/>
        <s v="110106122903499" u="1"/>
        <s v="10000001189" u="1"/>
        <s v="110126124659691" u="1"/>
        <s v="10000000525" u="1"/>
        <s v="160726174255961" u="1"/>
        <s v="111108174133778" u="1"/>
        <s v="10000001350" u="1"/>
        <s v="10000000526" u="1"/>
        <s v="4676710" u="1"/>
        <s v="10000000527" u="1"/>
        <s v="10000000528" u="1"/>
        <s v="160817131741112" u="1"/>
        <s v="160301100333917" u="1"/>
        <s v="140604165325421" u="1"/>
        <s v="10000000529" u="1"/>
        <s v="130326101501191" u="1"/>
        <s v="150701161833979" u="1"/>
        <s v="10000001354" u="1"/>
        <s v="160609132309638" u="1"/>
        <s v="110107163405518" u="1"/>
        <s v="131118115221733" u="1"/>
        <s v="10714" u="1"/>
        <s v="110106172557291" u="1"/>
        <s v="110107165342819" u="1"/>
        <s v="140213180032317" u="1"/>
        <s v="140716112847283" u="1"/>
        <s v="140729111957570" u="1"/>
        <s v="121026173722201" u="1"/>
        <s v="110106162311692" u="1"/>
        <s v="140108170451722" u="1"/>
        <s v="160803125211561" u="1"/>
        <s v="160229113840698" u="1"/>
        <s v="121206144224546" u="1"/>
        <s v="110323115857252" u="1"/>
        <s v="130821090638459" u="1"/>
        <s v="140108171225136" u="1"/>
        <s v="130628082649564" u="1"/>
        <s v="130116110805698" u="1"/>
        <s v="110106171716201" u="1"/>
        <s v="121205092543068" u="1"/>
        <s v="160310170229943" u="1"/>
        <s v="140606105044513" u="1"/>
        <s v="101020133738285" u="1"/>
        <s v="110126171845137" u="1"/>
        <s v="140820122224196" u="1"/>
        <s v="130511065424499" u="1"/>
        <s v="110113131355326" u="1"/>
        <s v="140729113619269" u="1"/>
        <s v="130125120821472" u="1"/>
        <s v="10000000490" u="1"/>
        <s v="110106154612128" u="1"/>
        <s v="110222105432353" u="1"/>
        <s v="150522095737970" u="1"/>
        <s v="110126131819363" u="1"/>
        <s v="110105193654793" u="1"/>
        <s v="10000000492" u="1"/>
        <s v="111024162509834" u="1"/>
        <s v="130517083908102" u="1"/>
        <s v="150612110458216" u="1"/>
        <s v="150709151123674" u="1"/>
        <s v="101020133752302" u="1"/>
        <s v="120914153926961" u="1"/>
        <s v="30196240" u="1"/>
        <s v="101020133838363" u="1"/>
        <s v="30196250" u="1"/>
        <s v="10000000494" u="1"/>
        <s v="140108155706362" u="1"/>
        <s v="110126163027107" u="1"/>
        <s v="10102013242830" u="1"/>
        <s v="140327100916554" u="1"/>
        <s v="111221093549322" u="1"/>
        <s v="131126102714299" u="1"/>
        <s v="110127124827195" u="1"/>
        <s v="131118092112252" u="1"/>
        <s v="10000000497" u="1"/>
        <s v="110110160233314" u="1"/>
        <s v="10000000498" u="1"/>
        <s v="130314151641046" u="1"/>
        <s v="110111120944100" u="1"/>
        <s v="131119093511394" u="1"/>
        <s v="140220165708125" u="1"/>
        <s v="130913104436158" u="1"/>
        <s v="140616162349889" u="1"/>
        <s v="160809124306610" u="1"/>
        <s v="131120114206666" u="1"/>
        <s v="131030145746277" u="1"/>
        <s v="130805082637806" u="1"/>
        <s v="10000000661" u="1"/>
        <s v="150819131027699" u="1"/>
        <s v="141022123219380" u="1"/>
        <s v="9-AVP2-018" u="1"/>
        <s v="131120091641867" u="1"/>
        <s v="110104131426531" u="1"/>
        <s v="10000000663" u="1"/>
        <s v="151113111014072" u="1"/>
        <s v="150923111441804" u="1"/>
        <s v="130705131335363" u="1"/>
        <s v="131023153755184" u="1"/>
        <s v="140606164748895" u="1"/>
        <s v="110126124405017" u="1"/>
        <s v="110118113349987" u="1"/>
        <s v="151123164737067" u="1"/>
        <s v="101020133938444" u="1"/>
        <s v="110217122004972" u="1"/>
        <s v="131118122504946" u="1"/>
        <s v="121010113006246" u="1"/>
        <s v="10000000667" u="1"/>
        <s v="140424165418046" u="1"/>
        <s v="110106155120023" u="1"/>
        <s v="101020133938445" u="1"/>
        <s v="130913114222244" u="1"/>
        <s v="150923161428101" u="1"/>
        <s v="130913092408036" u="1"/>
        <s v="30196241" u="1"/>
        <s v="110127134358331" u="1"/>
        <s v="10000000830" u="1"/>
        <s v="141027090702161" u="1"/>
        <s v="130627094455782" u="1"/>
        <s v="140729112523690" u="1"/>
        <s v="140729104704048" u="1"/>
        <s v="10054" u="1"/>
        <s v="10000000831" u="1"/>
        <s v="150923111022653" u="1"/>
        <s v="140730100326788" u="1"/>
        <s v="150420092705113" u="1"/>
        <s v="10000000832" u="1"/>
        <s v="110106094545703" u="1"/>
        <s v="120731162117780" u="1"/>
        <s v="130328134008177" u="1"/>
        <s v="160809163206345" u="1"/>
        <s v="110106112007112" u="1"/>
        <s v="10000000833" u="1"/>
        <s v="100913124628463" u="1"/>
        <s v="130906131441128" u="1"/>
        <s v="10000000834" u="1"/>
        <s v="130207122947094" u="1"/>
        <s v="111208102730262" u="1"/>
        <s v="130916142755004" u="1"/>
        <s v="10000000835" u="1"/>
        <s v="110225140418939" u="1"/>
        <s v="160226115700806" u="1"/>
        <s v="10000000836" u="1"/>
        <s v="130114102919287" u="1"/>
        <s v="131119155722053" u="1"/>
        <s v="110217131600438" u="1"/>
        <s v="150210110558354" u="1"/>
        <s v="130812095145220" u="1"/>
        <s v="10000000837" u="1"/>
        <s v="150701164835921" u="1"/>
        <s v="140214091018253" u="1"/>
        <s v="140715154404944" u="1"/>
        <s v="10000000838" u="1"/>
        <s v="10000000839" u="1"/>
        <s v="110110163909836" u="1"/>
        <s v="160809131511167" u="1"/>
        <s v="160803132932120" u="1"/>
        <s v="160803121330980" u="1"/>
        <s v="101020133739286" u="1"/>
        <s v="110106152555374" u="1"/>
        <s v="130511194902844" u="1"/>
        <s v="120114083649185" u="1"/>
        <s v="140514155840716" u="1"/>
        <s v="160226123425216" u="1"/>
        <s v="111123165358999" u="1"/>
        <s v="160225095052767" u="1"/>
        <s v="120123133836091" u="1"/>
        <s v="120703113354899" u="1"/>
        <s v="30196212" u="1"/>
        <s v="110112160243767" u="1"/>
        <s v="130513094234732" u="1"/>
        <s v="MAN101" u="1"/>
        <s v="101020133931435" u="1"/>
        <s v="150928170713337" u="1"/>
        <s v="120425112521101" u="1"/>
        <s v="110106142454230" u="1"/>
        <s v="140401104136814" u="1"/>
        <s v="140808100847592" u="1"/>
        <s v="101020133753303" u="1"/>
        <s v="101020133931436" u="1"/>
        <s v="150313115435254" u="1"/>
        <s v="160630091603877" u="1"/>
        <s v="110801133620826" u="1"/>
        <s v="140521125131995" u="1"/>
        <s v="131118085129359" u="1"/>
        <s v="140515110036761" u="1"/>
        <s v="150312112813283" u="1"/>
        <s v="131118091658986" u="1"/>
        <s v="130913090113286" u="1"/>
        <s v="131119053757479" u="1"/>
        <s v="110808122908529" u="1"/>
        <s v="140910104138977" u="1"/>
        <s v="160817162759377" u="1"/>
        <s v="160226131354777" u="1"/>
        <s v="160311085201121" u="1"/>
        <s v="160809124645656" u="1"/>
        <s v="151115185832312" u="1"/>
        <s v="130916162023096" u="1"/>
        <s v="140630130904527" u="1"/>
        <s v="110107164512527" u="1"/>
        <s v="110112173554448" u="1"/>
        <s v="131118193412341" u="1"/>
        <s v="160811103712255" u="1"/>
        <s v="10102013244249" u="1"/>
        <s v="130813131924034" u="1"/>
        <s v="110105212956187" u="1"/>
        <s v="131119124227778" u="1"/>
        <s v="110112124644315" u="1"/>
        <s v="121001112417103" u="1"/>
        <s v="130913113536925" u="1"/>
        <s v="130916124947096" u="1"/>
        <s v="111101101209321" u="1"/>
        <s v="140606094427221" u="1"/>
        <s v="151002091113234" u="1"/>
        <s v="110106154415530" u="1"/>
        <s v="160809165348555" u="1"/>
        <s v="10000000030" u="1"/>
        <s v="110202144209476" u="1"/>
        <s v="130626104252816" u="1"/>
        <s v="110126114527865" u="1"/>
        <s v="131118175317825" u="1"/>
        <s v="160412120039005" u="1"/>
        <s v="10000000971" u="1"/>
        <s v="30196243" u="1"/>
        <s v="10000000031" u="1"/>
        <s v="140604172157516" u="1"/>
        <s v="101020133939446" u="1"/>
        <s v="120919131900783" u="1"/>
        <s v="131119101706083" u="1"/>
        <s v="150807131012592" u="1"/>
        <s v="130328131829180" u="1"/>
        <s v="10000000972" u="1"/>
        <s v="140210170521432" u="1"/>
        <s v="130916163247591" u="1"/>
        <s v="10000000973" u="1"/>
        <s v="160" u="1"/>
        <s v="101020133939447" u="1"/>
        <s v="140606120316020" u="1"/>
        <s v="10000000974" u="1"/>
        <s v="131205101434898" u="1"/>
        <s v="110705154709610" u="1"/>
        <s v="130511062851773" u="1"/>
        <s v="110127124405862" u="1"/>
        <s v="160808154342751" u="1"/>
        <s v="10000000975" u="1"/>
        <s v="10000000035" u="1"/>
        <s v="160805131758516" u="1"/>
        <s v="160603123519513" u="1"/>
        <s v="10000000976" u="1"/>
        <s v="10000000036" u="1"/>
        <s v="101020133832355" u="1"/>
        <s v="131118153458266" u="1"/>
        <s v="110914174411637" u="1"/>
        <s v="10000000977" u="1"/>
        <s v="10000000037" u="1"/>
        <s v="150818154349808" u="1"/>
        <s v="150226125715019" u="1"/>
        <s v="10000000978" u="1"/>
        <s v="130828111833609" u="1"/>
        <s v="151113111405059" u="1"/>
        <s v="111108123846541" u="1"/>
        <s v="10000000979" u="1"/>
        <s v="141027121210712" u="1"/>
        <s v="160809111558484" u="1"/>
        <s v="140522094728389" u="1"/>
        <s v="160226110024223" u="1"/>
        <s v="160816152127747" u="1"/>
        <s v="160809124000536" u="1"/>
        <s v="30218902" u="1"/>
        <s v="150714085229986" u="1"/>
        <s v="10000000200" u="1"/>
        <s v="160809105627130" u="1"/>
        <s v="110126113129328" u="1"/>
        <s v="130607111523884" u="1"/>
        <s v="10102013251191" u="1"/>
        <s v="141212101831172" u="1"/>
        <s v="130902161250684" u="1"/>
        <s v="150709130211787" u="1"/>
        <s v="110106153746784" u="1"/>
        <s v="130913113159633" u="1"/>
        <s v="140910114554463" u="1"/>
        <s v="140606093451967" u="1"/>
        <s v="140217093100984" u="1"/>
        <s v="160225083458760" u="1"/>
        <s v="160817131514529" u="1"/>
        <s v="160809151937867" u="1"/>
        <s v="30196190" u="1"/>
        <s v="10102013243844" u="1"/>
        <s v="160226120133674" u="1"/>
        <s v="110204153344664" u="1"/>
        <s v="160809172441707" u="1"/>
        <s v="140522091731054" u="1"/>
        <s v="131121084652726" u="1"/>
        <s v="120724153131468" u="1"/>
        <s v="10000001032" u="1"/>
        <s v="160811123240131" u="1"/>
        <s v="10000001033" u="1"/>
        <s v="10000000209" u="1"/>
        <s v="120320092330989" u="1"/>
        <s v="160426085608422" u="1"/>
        <s v="10000001034" u="1"/>
        <s v="101020133932437" u="1"/>
        <s v="110106150150513" u="1"/>
        <s v="131126095119455" u="1"/>
        <s v="10000001035" u="1"/>
        <s v="140807090225511" u="1"/>
        <s v="10000001036" u="1"/>
        <s v="110330105745219" u="1"/>
        <s v="150522104248346" u="1"/>
        <s v="160226103028064" u="1"/>
        <s v="121017084846897" u="1"/>
        <s v="160721151005438" u="1"/>
        <s v="131118173154272" u="1"/>
        <s v="130513091841094" u="1"/>
        <s v="10102013245060" u="1"/>
        <s v="131210132227759" u="1"/>
        <s v="10000001038" u="1"/>
        <s v="160809165838988" u="1"/>
        <s v="110105204952508" u="1"/>
        <s v="131118131252367" u="1"/>
        <s v="110503094926669" u="1"/>
        <s v="160330102547589" u="1"/>
        <s v="150508120114962" u="1"/>
        <s v="120210115047310" u="1"/>
        <s v="10000001200" u="1"/>
        <s v="150701163645485" u="1"/>
        <s v="160311094252472" u="1"/>
        <s v="131118171835084" u="1"/>
        <s v="130716165332791" u="1"/>
        <s v="151115134041959" u="1"/>
        <s v="131203122544373" u="1"/>
        <s v="10000001201" u="1"/>
        <s v="120312090143857" u="1"/>
        <s v="160426084609770" u="1"/>
        <s v="110106161816960" u="1"/>
        <s v="130902223939241" u="1"/>
        <s v="10000001202" u="1"/>
        <s v="111221093247500" u="1"/>
        <s v="150220091013096" u="1"/>
        <s v="160809130916182" u="1"/>
        <s v="10000001203" u="1"/>
        <s v="141217172348163" u="1"/>
        <s v="160530170746938" u="1"/>
        <s v="120725164307797" u="1"/>
        <s v="130827155149762" u="1"/>
        <s v="10000000170" u="1"/>
        <s v="10000001204" u="1"/>
        <s v="110106150932702" u="1"/>
        <s v="100913105001270" u="1"/>
        <s v="131118111338191" u="1"/>
        <s v="110106105348101" u="1"/>
        <s v="10000000171" u="1"/>
        <s v="10000001205" u="1"/>
        <s v="131118145813533" u="1"/>
        <s v="140522163139337" u="1"/>
        <s v="30196215" u="1"/>
        <s v="150108112758523" u="1"/>
        <s v="33196053" u="1"/>
        <s v="30196191" u="1"/>
        <s v="10000000172" u="1"/>
        <s v="10000001206" u="1"/>
        <s v="110107104910156" u="1"/>
        <s v="160704154643668" u="1"/>
        <s v="130916151708755" u="1"/>
        <s v="10000000173" u="1"/>
        <s v="110803154842600" u="1"/>
        <s v="10000001207" u="1"/>
        <s v="110502163021051" u="1"/>
        <s v="110705164529991" u="1"/>
        <s v="160113104647531" u="1"/>
        <s v="1010201324082" u="1"/>
        <s v="110126112836807" u="1"/>
        <s v="10000000174" u="1"/>
        <s v="10000001208" u="1"/>
        <s v="111108161853414" u="1"/>
        <s v="30197728" u="1"/>
        <s v="150521170541753" u="1"/>
        <s v="10000000175" u="1"/>
        <s v="10000001209" u="1"/>
        <s v="110107110302078" u="1"/>
        <s v="160809165132389" u="1"/>
        <s v="10000000176" u="1"/>
        <s v="121206143812715" u="1"/>
        <s v="131126100712646" u="1"/>
        <s v="160330094809908" u="1"/>
        <s v="10000000177" u="1"/>
        <s v="110118105634946" u="1"/>
        <s v="110502164329381" u="1"/>
        <s v="10000000178" u="1"/>
        <s v="120114094412778" u="1"/>
        <s v="131121084100571" u="1"/>
        <s v="10000000179" u="1"/>
        <s v="131220170344544" u="1"/>
        <s v="110110155708080" u="1"/>
        <s v="10000000340" u="1"/>
        <s v="101020133833356" u="1"/>
        <s v="150701170007054" u="1"/>
        <s v="160811111239812" u="1"/>
        <s v="10000000341" u="1"/>
        <s v="130913105808154" u="1"/>
        <s v="110106152456633" u="1"/>
        <s v="10000000342" u="1"/>
        <s v="131210132942282" u="1"/>
        <s v="150928173927501" u="1"/>
        <s v="140307084059389" u="1"/>
        <s v="160330101258096" u="1"/>
        <s v="10000000343" u="1"/>
        <s v="131119153345573" u="1"/>
        <s v="30216116" u="1"/>
        <s v="10000000344" u="1"/>
        <s v="110929102013837" u="1"/>
        <s v="151127125014582" u="1"/>
        <s v="150309160747628" u="1"/>
        <s v="130513092107581" u="1"/>
        <s v="110106093616330" u="1"/>
        <s v="130314152411951" u="1"/>
        <s v="140402092930188" u="1"/>
        <s v="160216102515711" u="1"/>
        <s v="101020132646205" u="1"/>
        <s v="141029091807099" u="1"/>
        <s v="160809164729488" u="1"/>
        <s v="121211163243684" u="1"/>
        <s v="160809110529803" u="1"/>
        <s v="141029092740059" u="1"/>
        <s v="110126114248026" u="1"/>
        <s v="10000000347" u="1"/>
        <s v="110318093938783" u="1"/>
        <s v="30196192" u="1"/>
        <s v="111114104908529" u="1"/>
        <s v="10000001172" u="1"/>
        <s v="10000000348" u="1"/>
        <s v="160216103240746" u="1"/>
        <s v="110126174721367" u="1"/>
        <s v="10000001173" u="1"/>
        <s v="10000000349" u="1"/>
        <s v="160311085820770" u="1"/>
        <s v="10000001174" u="1"/>
        <s v="10000000510" u="1"/>
        <s v="110126125249679" u="1"/>
        <s v="30197729" u="1"/>
        <s v="101217103839104" u="1"/>
        <s v="140701101943167" u="1"/>
        <s v="10000000511" u="1"/>
        <s v="131025153321308" u="1"/>
        <s v="10000000512" u="1"/>
        <s v="160216111516526" u="1"/>
        <s v="110803133128992" u="1"/>
        <s v="140808100108887" u="1"/>
        <s v="101020133933438" u="1"/>
        <s v="131119085607635" u="1"/>
        <s v="160809130159650" u="1"/>
        <s v="111108154001682" u="1"/>
        <s v="140603170653952" u="1"/>
        <s v="131119111347679" u="1"/>
        <s v="120131153504232" u="1"/>
        <s v="10000001340" u="1"/>
        <s v="10000000516" u="1"/>
        <s v="140702104429310" u="1"/>
        <s v="160713090450513" u="1"/>
        <s v="120114085031215" u="1"/>
        <s v="10000001341" u="1"/>
        <s v="10000000517" u="1"/>
        <s v="140402083013225" u="1"/>
        <s v="150923102800717" u="1"/>
        <s v="151113104528853" u="1"/>
        <s v="101020132615179" u="1"/>
        <s v="110106171513600" u="1"/>
        <s v="140227140229534" u="1"/>
        <s v="140729111311531" u="1"/>
        <s v="140731115016244" u="1"/>
        <s v="10000001343" u="1"/>
        <s v="10000000519" u="1"/>
        <s v="160216102728595" u="1"/>
        <s v="110106102140693" u="1"/>
        <s v="140127112756944" u="1"/>
        <s v="150427100949728" u="1"/>
        <s v="160817172613456" u="1"/>
        <s v="110503095617246" u="1"/>
        <s v="M001314770" u="1"/>
        <s v="120425175535172" u="1"/>
        <s v="10000001346" u="1"/>
        <s v="110803133606829" u="1"/>
        <s v="150928101225779" u="1"/>
        <s v="131023151209427" u="1"/>
        <s v="160613113535740" u="1"/>
        <s v="10000001347" u="1"/>
        <s v="120127101801881" u="1"/>
        <s v="160215122251416" u="1"/>
        <s v="150226130756901" u="1"/>
        <s v="10000001348" u="1"/>
        <s v="160808132528937" u="1"/>
        <s v="160809103947271" u="1"/>
        <s v="110106121648572" u="1"/>
        <s v="160215122820354" u="1"/>
        <s v="130827111412595" u="1"/>
        <s v="110106123053182" u="1"/>
        <s v="110919123956230" u="1"/>
        <s v="150701123710723" u="1"/>
        <s v="110928152623158" u="1"/>
        <s v="130805082221015" u="1"/>
        <s v="141104111525970" u="1"/>
        <s v="120515114452053" u="1"/>
        <s v="110113125209582" u="1"/>
        <s v="110225140857259" u="1"/>
        <s v="110323113919204" u="1"/>
        <s v="101020133734279" u="1"/>
        <s v="100913125343609" u="1"/>
        <s v="131119122923207" u="1"/>
        <s v="120202085436390" u="1"/>
        <s v="140218101808396" u="1"/>
        <s v="10000000480" u="1"/>
        <s v="110106174528671" u="1"/>
        <s v="110126134928848" u="1"/>
        <s v="140306115650847" u="1"/>
        <s v="110113101101467" u="1"/>
        <s v="160809164239190" u="1"/>
        <s v="110525175101673" u="1"/>
        <s v="110126174358160" u="1"/>
        <s v="110110115109622" u="1"/>
        <s v="10000000482" u="1"/>
        <s v="150924121810268" u="1"/>
        <s v="160226115910539" u="1"/>
        <s v="110107100524062" u="1"/>
        <s v="150427102304506" u="1"/>
        <s v="131118114114942" u="1"/>
        <s v="10000000484" u="1"/>
        <s v="101020133834357" u="1"/>
        <s v="131127114852095" u="1"/>
        <s v="150521164820198" u="1"/>
        <s v="110719110313965" u="1"/>
        <s v="10000000485" u="1"/>
        <s v="160412121529053" u="1"/>
        <s v="110106100836991" u="1"/>
        <s v="131119054201760" u="1"/>
        <s v="10000000486" u="1"/>
        <s v="111109101758103" u="1"/>
        <s v="10102013244858" u="1"/>
        <s v="110113102119527" u="1"/>
        <s v="10000000487" u="1"/>
        <s v="110107092353062" u="1"/>
        <s v="110502155236976" u="1"/>
        <s v="160525174754361" u="1"/>
        <s v="131023125119453" u="1"/>
        <s v="160811104323465" u="1"/>
        <s v="150427101533043" u="1"/>
        <s v="10000000489" u="1"/>
        <s v="110126153441182" u="1"/>
        <s v="110106152241867" u="1"/>
        <s v="110119100048583" u="1"/>
        <s v="140605130457332" u="1"/>
        <s v="10000000650" u="1"/>
        <s v="10102013245466" u="1"/>
        <s v="110429154625768" u="1"/>
        <s v="130503105131967" u="1"/>
        <s v="110531081248449" u="1"/>
        <s v="30196248" u="1"/>
        <s v="160229092553060" u="1"/>
        <s v="10000000651" u="1"/>
        <s v="140227131917171" u="1"/>
        <s v="111012151129968" u="1"/>
        <s v="10102013242120" u="1"/>
        <s v="130513093254055" u="1"/>
        <s v="10000000652" u="1"/>
        <s v="160215120615954" u="1"/>
        <s v="10000000653" u="1"/>
        <s v="160809104819645" u="1"/>
        <s v="10000000654" u="1"/>
        <s v="150210144524009" u="1"/>
        <s v="131119155339160" u="1"/>
        <s v="30207558" u="1"/>
        <s v="160225123007801" u="1"/>
        <s v="160610175157361" u="1"/>
        <s v="160610085645026" u="1"/>
        <s v="10000000657" u="1"/>
        <s v="110126150100139" u="1"/>
        <s v="110105213223577" u="1"/>
        <s v="140606091459277" u="1"/>
        <s v="160803104747603" u="1"/>
        <s v="10000000659" u="1"/>
        <s v="150226120437267" u="1"/>
        <s v="120210161103338" u="1"/>
        <s v="10000000820" u="1"/>
        <s v="120425111346698" u="1"/>
        <s v="10000000821" u="1"/>
        <s v="130513132127091" u="1"/>
        <s v="10000000822" u="1"/>
        <s v="141222164631547" u="1"/>
        <s v="120425131924431" u="1"/>
        <s v="130913112733715" u="1"/>
        <s v="131119103235578" u="1"/>
        <s v="10000000823" u="1"/>
        <s v="110106093253435" u="1"/>
        <s v="131023152543731" u="1"/>
        <s v="160311093518042" u="1"/>
        <s v="130515111406530" u="1"/>
        <s v="131010165026454" u="1"/>
        <s v="10000000824" u="1"/>
        <s v="150525085857414" u="1"/>
        <s v="10000000825" u="1"/>
        <s v="30196219" u="1"/>
        <s v="160805155053825" u="1"/>
        <s v="160811115939060" u="1"/>
        <s v="110106155650361" u="1"/>
        <s v="30196239" u="1"/>
        <s v="110106152228640" u="1"/>
        <s v="121026130345182" u="1"/>
        <s v="10000000827" u="1"/>
        <s v="110324125102848" u="1"/>
        <s v="110126172453393" u="1"/>
        <s v="100913121242460" u="1"/>
        <s v="160817130241257" u="1"/>
        <s v="10000000828" u="1"/>
        <s v="151212130045227" u="1"/>
        <s v="20054" u="1"/>
        <s v="10000000829" u="1"/>
        <s v="120515154145070" u="1"/>
        <s v="10102013251697" u="1"/>
        <s v="160617150858238" u="1"/>
        <s v="120320092942552" u="1"/>
        <s v="110311102339030" u="1"/>
        <s v="120620135645430" u="1"/>
        <s v="270" u="1"/>
        <s v="160215113711295" u="1"/>
        <s v="130115103632475" u="1"/>
        <s v="160216160030830" u="1"/>
        <s v="273" u="1"/>
        <s v="131118160545649" u="1"/>
        <s v="130215172602142" u="1"/>
        <s v="160216101445353" u="1"/>
        <s v="110107093816234" u="1"/>
        <s v="160805104047800" u="1"/>
        <s v="110301111356283" u="1"/>
        <s v="160808162014017" u="1"/>
        <s v="130822112629082" u="1"/>
        <s v="150701150251740" u="1"/>
        <s v="140731150418633" u="1"/>
        <s v="130503115225393" u="1"/>
        <s v="140218170711149" u="1"/>
        <s v="140522092530399" u="1"/>
        <s v="130805110335566" u="1"/>
        <s v="140702102532281" u="1"/>
        <s v="121001101908420" u="1"/>
        <s v="160225092635017" u="1"/>
        <s v="130325132538563" u="1"/>
        <s v="140812144431714" u="1"/>
        <s v="30196092" u="1"/>
        <s v="130913084428553" u="1"/>
        <s v="110110163513581" u="1"/>
        <s v="131121083518853" u="1"/>
        <s v="10000000790" u="1"/>
        <s v="150312115922769" u="1"/>
        <s v="140227135650060" u="1"/>
        <s v="130318161753257" u="1"/>
        <s v="10000000791" u="1"/>
        <s v="110127124044964" u="1"/>
        <s v="30211228" u="1"/>
        <s v="10000000792" u="1"/>
        <s v="110126144232781" u="1"/>
        <s v="110330104544825" u="1"/>
        <s v="120515094225951" u="1"/>
        <s v="10000000793" u="1"/>
        <s v="140605130837855" u="1"/>
        <s v="120123153436590" u="1"/>
        <s v="130513100741321" u="1"/>
        <s v="10000000795" u="1"/>
        <s v="160803123818861" u="1"/>
        <s v="101220095714038" u="1"/>
        <s v="150928163911462" u="1"/>
        <s v="131120170515672" u="1"/>
        <s v="140910115446208" u="1"/>
        <s v="10000000796" u="1"/>
        <s v="140107090803139" u="1"/>
        <s v="150626120608080" u="1"/>
        <s v="110503093042767" u="1"/>
        <s v="160226103250892" u="1"/>
        <s v="160412122241905" u="1"/>
        <s v="130703160541784" u="1"/>
        <s v="131120112412513" u="1"/>
        <s v="10000000797" u="1"/>
        <s v="111216154633048" u="1"/>
        <s v="110323120338996" u="1"/>
        <s v="130812093416136" u="1"/>
        <s v="10000000798" u="1"/>
        <s v="110324091945213" u="1"/>
        <s v="160311094854616" u="1"/>
        <s v="30218791" u="1"/>
        <s v="110106121031931" u="1"/>
        <s v="10000000799" u="1"/>
        <s v="160809165618536" u="1"/>
        <s v="131119070122349" u="1"/>
        <s v="150108115854576" u="1"/>
        <s v="110106150814226" u="1"/>
        <s v="131119082216078" u="1"/>
        <s v="10000000960" u="1"/>
        <s v="10000000020" u="1"/>
        <s v="110106113707296" u="1"/>
        <s v="130417112502621" u="1"/>
        <s v="131120083824127" u="1"/>
        <s v="101217094150295" u="1"/>
        <s v="101020132531118" u="1"/>
        <s v="120209133244562" u="1"/>
        <s v="131030172756603" u="1"/>
        <s v="10000000021" u="1"/>
        <s v="160817132906121" u="1"/>
        <s v="30196053" u="1"/>
        <s v="10000000022" u="1"/>
        <s v="121026155053845" u="1"/>
        <s v="141014130418176" u="1"/>
        <s v="160817134334767" u="1"/>
        <s v="130511181231697" u="1"/>
        <s v="140808095253552" u="1"/>
        <s v="100913110011198" u="1"/>
        <s v="10000000023" u="1"/>
        <s v="10000000964" u="1"/>
        <s v="10000000024" u="1"/>
        <s v="151115200107893" u="1"/>
        <s v="160225121229558" u="1"/>
        <s v="150622125211525" u="1"/>
        <s v="150522082137535" u="1"/>
        <s v="10000000025" u="1"/>
        <s v="130511200850292" u="1"/>
        <s v="131119120211338" u="1"/>
        <s v="10000000026" u="1"/>
        <s v="110107165152106" u="1"/>
        <s v="160215171800501" u="1"/>
        <s v="160229105322787" u="1"/>
        <s v="10000000027" u="1"/>
        <s v="10000000028" u="1"/>
        <s v="100913111336065" u="1"/>
        <s v="131119120720935" u="1"/>
        <s v="101020132629200" u="1"/>
        <s v="140820150021865" u="1"/>
        <s v="10000000029" u="1"/>
        <s v="130827162533955" u="1"/>
        <s v="120801104205468" u="1"/>
        <s v="110106141858164" u="1"/>
        <s v="160630084420424" u="1"/>
        <s v="160216092013820" u="1"/>
        <s v="130913115454398" u="1"/>
        <s v="131118111429047" u="1"/>
        <s v="110708165428692" u="1"/>
        <s v="160603124631349" u="1"/>
        <s v="111124155822320" u="1"/>
        <s v="110126130221922" u="1"/>
        <s v="131120115758110" u="1"/>
        <s v="140606091833248" u="1"/>
        <s v="160803105242782" u="1"/>
        <s v="111221094353823" u="1"/>
        <s v="160525180726393" u="1"/>
        <s v="10000001022" u="1"/>
        <s v="10000001023" u="1"/>
        <s v="120210122351799" u="1"/>
        <s v="150220093315404" u="1"/>
        <s v="30196094" u="1"/>
        <s v="160215155346731" u="1"/>
        <s v="10000001024" u="1"/>
        <s v="160809105306687" u="1"/>
        <s v="120210152117042" u="1"/>
        <s v="10000001025" u="1"/>
        <s v="110112172645016" u="1"/>
        <s v="110504174745668" u="1"/>
        <s v="160415103738078" u="1"/>
        <s v="30196178" u="1"/>
        <s v="160215165016661" u="1"/>
        <s v="131119070531466" u="1"/>
        <s v="10000001027" u="1"/>
        <s v="120829160435170" u="1"/>
        <s v="130913093712794" u="1"/>
        <s v="130513182200390" u="1"/>
        <s v="131119112705182" u="1"/>
        <s v="160704161905381" u="1"/>
        <s v="130827162904768" u="1"/>
        <s v="121010112259490" u="1"/>
        <s v="110105212809046" u="1"/>
        <s v="10000001029" u="1"/>
        <s v="160216105035515" u="1"/>
        <s v="110621114811769" u="1"/>
        <s v="120306105531198" u="1"/>
        <s v="140219094547982" u="1"/>
        <s v="160111132216481" u="1"/>
        <s v="101020133727271" u="1"/>
        <s v="110106152825123" u="1"/>
        <s v="111108164245534" u="1"/>
        <s v="160809163420402" u="1"/>
        <s v="MDD146316BD" u="1"/>
        <s v="101020133727272" u="1"/>
        <s v="140820151638868" u="1"/>
        <s v="160415100232087" u="1"/>
        <s v="120905092542858" u="1"/>
        <s v="10000000160" u="1"/>
        <s v="110106172626198" u="1"/>
        <s v="130511065851401" u="1"/>
        <s v="111012153016061" u="1"/>
        <s v="10000000161" u="1"/>
        <s v="110110115429261" u="1"/>
        <s v="101020132601160" u="1"/>
        <s v="10000000162" u="1"/>
        <s v="110106163808636" u="1"/>
        <s v="141104112156815" u="1"/>
        <s v="10000000163" u="1"/>
        <s v="131119104433490" u="1"/>
        <s v="160310172306110" u="1"/>
        <s v="10000000164" u="1"/>
        <s v="150312113757390" u="1"/>
        <s v="101020134012490" u="1"/>
        <s v="151123165650247" u="1"/>
        <s v="110126171245555" u="1"/>
        <s v="101020132532119" u="1"/>
        <s v="121227093041314" u="1"/>
        <s v="131119100140738" u="1"/>
        <s v="10000000165" u="1"/>
        <s v="131118104553265" u="1"/>
        <s v="160809152433616" u="1"/>
        <s v="10000000166" u="1"/>
        <s v="131119095057035" u="1"/>
        <s v="131023132533474" u="1"/>
        <s v="110126134424770" u="1"/>
        <s v="10000000167" u="1"/>
        <s v="140514093242040" u="1"/>
        <s v="101020133758309" u="1"/>
        <s v="10000000168" u="1"/>
        <s v="120703115850985" u="1"/>
        <s v="30196179" u="1"/>
        <s v="110105212119902" u="1"/>
        <s v="111101160633817" u="1"/>
        <s v="120125162923998" u="1"/>
        <s v="110106153505070" u="1"/>
        <s v="160609170302237" u="1"/>
        <s v="10000000169" u="1"/>
        <s v="110105193138844" u="1"/>
        <s v="150522083949740" u="1"/>
        <s v="10000000330" u="1"/>
        <s v="150522103351271" u="1"/>
        <s v="120801095038302" u="1"/>
        <s v="10000000331" u="1"/>
        <s v="130913094157791" u="1"/>
        <s v="10000000332" u="1"/>
        <s v="110107170403153" u="1"/>
        <s v="110126124130014" u="1"/>
        <s v="10000000333" u="1"/>
        <s v="120210155626394" u="1"/>
        <s v="110106101059716" u="1"/>
        <s v="110106093445429" u="1"/>
        <s v="10000000334" u="1"/>
        <s v="110105172843897" u="1"/>
        <s v="160226112347167" u="1"/>
        <s v="110127103946955" u="1"/>
        <s v="101020133927430" u="1"/>
        <s v="120724132519086" u="1"/>
        <s v="160613104851482" u="1"/>
        <s v="30218808" u="1"/>
        <s v="1010201324139" u="1"/>
        <s v="10000001160" u="1"/>
        <s v="10000000336" u="1"/>
        <s v="150701164448317" u="1"/>
        <s v="130511174914520" u="1"/>
        <s v="10000001161" u="1"/>
        <s v="110331100732495" u="1"/>
        <s v="10000000337" u="1"/>
        <s v="111123125639883" u="1"/>
        <s v="131118161106853" u="1"/>
        <s v="140515114207801" u="1"/>
        <s v="10000001162" u="1"/>
        <s v="150525173710737" u="1"/>
        <s v="10000000338" u="1"/>
        <s v="160630085431846" u="1"/>
        <s v="120801102647948" u="1"/>
        <s v="10000000339" u="1"/>
        <s v="140911110451519" u="1"/>
        <s v="30196056" u="1"/>
        <s v="110519161543034" u="1"/>
        <s v="131118121547433" u="1"/>
        <s v="10000001164" u="1"/>
        <s v="150519132722830" u="1"/>
        <s v="131119165203247" u="1"/>
        <s v="110126114308385" u="1"/>
        <s v="131118104901557" u="1"/>
        <s v="110624115427435" u="1"/>
        <s v="110204153122494" u="1"/>
        <s v="10000001165" u="1"/>
        <s v="130916100927684" u="1"/>
        <s v="10000000501" u="1"/>
        <s v="160216103005580" u="1"/>
        <s v="10000001166" u="1"/>
        <s v="160704162926433" u="1"/>
        <s v="160630082228142" u="1"/>
        <s v="160809130639620" u="1"/>
        <s v="10000000503" u="1"/>
        <s v="120210132248497" u="1"/>
        <s v="10000000504" u="1"/>
        <s v="160215171458705" u="1"/>
        <s v="HM850 DC-V" u="1"/>
        <s v="10000000505" u="1"/>
        <s v="110106150657469" u="1"/>
        <s v="10000001330" u="1"/>
        <s v="10000000506" u="1"/>
        <s v="120724123927961" u="1"/>
        <s v="140130103559775" u="1"/>
        <s v="150929100422879" u="1"/>
        <s v="10000000507" u="1"/>
        <s v="160809113158823" u="1"/>
        <s v="10000001332" u="1"/>
        <s v="78198" u="1"/>
        <s v="10000000508" u="1"/>
        <s v="110126161624842" u="1"/>
        <s v="10000001333" u="1"/>
        <s v="110106085734536" u="1"/>
        <s v="10000000509" u="1"/>
        <s v="110126160835076" u="1"/>
        <s v="110106105100150" u="1"/>
        <s v="131122090625263" u="1"/>
        <s v="160704163249128" u="1"/>
        <s v="131118153738384" u="1"/>
        <s v="101020134034520" u="1"/>
        <s v="110106144326137" u="1"/>
        <s v="110126112822190" u="1"/>
        <s v="10000001335" u="1"/>
        <s v="130730134409267" u="1"/>
        <s v="150709124419432" u="1"/>
        <s v="130812122012602" u="1"/>
        <s v="101020133920420" u="1"/>
        <s v="130805083044614" u="1"/>
        <s v="101020133728273" u="1"/>
        <s v="101020134034521" u="1"/>
        <s v="120114103139229" u="1"/>
        <s v="140819132527455" u="1"/>
        <s v="160226132320558" u="1"/>
        <s v="130131112811015" u="1"/>
        <s v="120627173331184" u="1"/>
        <s v="30173870" u="1"/>
        <s v="101020133920421" u="1"/>
        <s v="160330103028828" u="1"/>
        <s v="10000001338" u="1"/>
        <s v="120305160308254" u="1"/>
        <s v="110105215832526" u="1"/>
        <s v="30196047" u="1"/>
        <s v="10000001339" u="1"/>
        <s v="110926101110631" u="1"/>
        <s v="131118192551596" u="1"/>
        <s v="160216094028812" u="1"/>
        <s v="140311175830146" u="1"/>
        <s v="160225084814927" u="1"/>
        <s v="160613122015910" u="1"/>
        <s v="140717172524147" u="1"/>
        <s v="130812095558112" u="1"/>
        <s v="160809162551265" u="1"/>
        <s v="120307173533726" u="1"/>
        <s v="110504161013542" u="1"/>
        <s v="101020134013491" u="1"/>
        <s v="150828094019821" u="1"/>
        <s v="110126115507565" u="1"/>
        <s v="130221085541514" u="1"/>
        <s v="110105194010948" u="1"/>
        <s v="130503110733317" u="1"/>
        <s v="121226180208365" u="1"/>
        <s v="240" u="1"/>
        <s v="10000000471" u="1"/>
        <s v="241" u="1"/>
        <s v="110105193015274" u="1"/>
        <s v="242" u="1"/>
        <s v="10000000472" u="1"/>
        <s v="110106162907437" u="1"/>
        <s v="131119164322613" u="1"/>
        <s v="140606092913882" u="1"/>
        <s v="10000000473" u="1"/>
        <s v="130711095146301" u="1"/>
        <s v="140521114458478" u="1"/>
        <s v="120731165546135" u="1"/>
        <s v="160216085733598" u="1"/>
        <s v="130222121136735" u="1"/>
        <s v="10000000474" u="1"/>
        <s v="160310165757785" u="1"/>
        <s v="101020134054526" u="1"/>
        <s v="110105211850297" u="1"/>
        <s v="130513093547129" u="1"/>
        <s v="110105213454508" u="1"/>
        <s v="130511213022858" u="1"/>
        <s v="160518122015108" u="1"/>
        <s v="160805133058751" u="1"/>
        <s v="160216084857174" u="1"/>
        <s v="140220090811021" u="1"/>
        <s v="131119133007585" u="1"/>
        <s v="140820121315244" u="1"/>
        <s v="10000000476" u="1"/>
        <s v="160226113149996" u="1"/>
        <s v="130509085935173" u="1"/>
        <s v="140606115108338" u="1"/>
        <s v="111216152338508" u="1"/>
        <s v="30218786" u="1"/>
        <s v="110106084908563" u="1"/>
        <s v="110801150355034" u="1"/>
        <s v="10000000478" u="1"/>
        <s v="130730133301463" u="1"/>
        <s v="131118125444235" u="1"/>
        <s v="150701162431000" u="1"/>
        <s v="110111174421004" u="1"/>
        <s v="101020133928431" u="1"/>
        <s v="110928180021537" u="1"/>
        <s v="10000000479" u="1"/>
        <s v="141212090209703" u="1"/>
        <s v="140702091553124" u="1"/>
        <s v="140620111655850" u="1"/>
        <s v="140604164806087" u="1"/>
        <s v="10000000640" u="1"/>
        <s v="160215173636336" u="1"/>
        <s v="120829161022862" u="1"/>
        <s v="160803113046217" u="1"/>
        <s v="110107101102359" u="1"/>
        <s v="160216081958331" u="1"/>
        <s v="110106092754584" u="1"/>
        <s v="10000000643" u="1"/>
        <s v="110106152959831" u="1"/>
        <s v="10425" u="1"/>
        <s v="160216092542620" u="1"/>
        <s v="131119162329322" u="1"/>
        <s v="101020133821340" u="1"/>
        <s v="160617152859444" u="1"/>
        <s v="10000000644" u="1"/>
        <s v="160216103914597" u="1"/>
        <s v="131120083035878" u="1"/>
        <s v="101020133721266" u="1"/>
        <s v="10000000646" u="1"/>
        <s v="110803155106745" u="1"/>
        <s v="130821090916253" u="1"/>
        <s v="110126160903468" u="1"/>
        <s v="110106091756024" u="1"/>
        <s v="10000000647" u="1"/>
        <s v="131119091302898" u="1"/>
        <s v="30197220" u="1"/>
        <s v="150224172620403" u="1"/>
        <s v="110208110915492" u="1"/>
        <s v="150522084509011" u="1"/>
        <s v="130805103609788" u="1"/>
        <s v="10000000648" u="1"/>
        <s v="110105205833895" u="1"/>
        <s v="150527114727758" u="1"/>
        <s v="160809123505716" u="1"/>
        <s v="10000000649" u="1"/>
        <s v="140804164857115" u="1"/>
        <s v="10035" u="1"/>
        <s v="10000000810" u="1"/>
        <s v="120731170413685" u="1"/>
        <s v="110504132720895" u="1"/>
        <s v="121026132228912" u="1"/>
        <s v="150819125709931" u="1"/>
        <s v="10000000811" u="1"/>
        <s v="120412131227290" u="1"/>
        <s v="140129152711440" u="1"/>
        <s v="150108095644619" u="1"/>
        <s v="150928171746836" u="1"/>
        <s v="160809153229024" u="1"/>
        <s v="10000000812" u="1"/>
        <s v="160412115422951" u="1"/>
        <s v="140606103650454" u="1"/>
        <s v="30218777" u="1"/>
        <s v="110113120018220" u="1"/>
        <s v="131119114856908" u="1"/>
        <s v="10000000813" u="1"/>
        <s v="131118112056333" u="1"/>
        <s v="30207161" u="1"/>
        <s v="160811111506308" u="1"/>
        <s v="110106111356126" u="1"/>
        <s v="10000000814" u="1"/>
        <s v="130805084637493" u="1"/>
        <s v="160613105340953" u="1"/>
        <s v="110111123217057" u="1"/>
        <s v="160809171257090" u="1"/>
        <s v="10000000815" u="1"/>
        <s v="131119092126107" u="1"/>
        <s v="131118082856589" u="1"/>
        <s v="10000000816" u="1"/>
        <s v="150312125618959" u="1"/>
        <s v="101020133729274" u="1"/>
        <s v="101020134035522" u="1"/>
        <s v="110126170623399" u="1"/>
        <s v="111115143656026" u="1"/>
        <s v="10000000817" u="1"/>
        <s v="110106165137393" u="1"/>
        <s v="101020133921422" u="1"/>
        <s v="120125143649092" u="1"/>
        <s v="10000000818" u="1"/>
        <s v="110126155311253" u="1"/>
        <s v="110113094509772" u="1"/>
        <s v="10102013251090" u="1"/>
        <s v="10000000819" u="1"/>
        <s v="160229094348375" u="1"/>
        <s v="130722103556048" u="1"/>
        <s v="110113153100848" u="1"/>
        <s v="131111174454776" u="1"/>
        <s v="140217091241270" u="1"/>
        <s v="110126103122133" u="1"/>
        <s v="131121084552463" u="1"/>
        <s v="121001101536493" u="1"/>
        <s v="130511063856027" u="1"/>
        <s v="101020134014492" u="1"/>
        <s v="110126172149920" u="1"/>
        <s v="30197211" u="1"/>
        <s v="10102013250379" u="1"/>
        <s v="120328133023931" u="1"/>
        <s v="121001112939043" u="1"/>
        <s v="111230123850127" u="1"/>
        <s v="120425095125273" u="1"/>
        <s v="101020134014493" u="1"/>
        <s v="150701162148651" u="1"/>
        <s v="160216110941755" u="1"/>
        <s v="160805132404197" u="1"/>
        <s v="160229123210112" u="1"/>
        <s v="131119121455207" u="1"/>
        <s v="101020133900393" u="1"/>
        <s v="110126164037117" u="1"/>
        <s v="130912102723455" u="1"/>
        <s v="120427171940569" u="1"/>
        <s v="110106123329489" u="1"/>
        <s v="120123151548375" u="1"/>
        <s v="160809161142970" u="1"/>
        <s v="110708165839448" u="1"/>
        <s v="110919111230356" u="1"/>
        <s v="130916142250726" u="1"/>
        <s v="30207162" u="1"/>
        <s v="110126150914631" u="1"/>
        <s v="10000000780" u="1"/>
        <s v="120731163234076" u="1"/>
        <s v="131119092943342" u="1"/>
        <s v="101020132525110" u="1"/>
        <s v="110105213638389" u="1"/>
        <s v="110126132954706" u="1"/>
        <s v="131119170800448" u="1"/>
        <s v="140910114157560" u="1"/>
        <s v="101020133929432" u="1"/>
        <s v="121009111311736" u="1"/>
        <s v="150923092854237" u="1"/>
        <s v="10000000783" u="1"/>
        <s v="110113121028075" u="1"/>
        <s v="160603124913958" u="1"/>
        <s v="10000000784" u="1"/>
        <s v="150220102453393" u="1"/>
        <s v="160609154551109" u="1"/>
        <s v="110105212036877" u="1"/>
        <s v="101020133929433" u="1"/>
        <s v="160215114120222" u="1"/>
        <s v="121017084649615" u="1"/>
        <s v="10000000785" u="1"/>
        <s v="160215164628750" u="1"/>
        <s v="160817124850244" u="1"/>
        <s v="110112172126838" u="1"/>
        <s v="160811112943985" u="1"/>
        <s v="10000000786" u="1"/>
        <s v="131119060616772" u="1"/>
        <s v="151115192102872" u="1"/>
        <s v="160811104542674" u="1"/>
        <s v="131118191653084" u="1"/>
        <s v="141022132308576" u="1"/>
        <s v="150210105521725" u="1"/>
        <s v="160406122146063" u="1"/>
        <s v="10000000787" u="1"/>
        <s v="110105181139145" u="1"/>
        <s v="131118111656420" u="1"/>
        <s v="130111120451257" u="1"/>
        <s v="111123131718532" u="1"/>
        <s v="131210131526762" u="1"/>
        <s v="M001465920" u="1"/>
        <s v="10000000788" u="1"/>
        <s v="140821172108368" u="1"/>
        <s v="110107104413171" u="1"/>
        <s v="110106171126197" u="1"/>
        <s v="131111090414606" u="1"/>
        <s v="131119094051147" u="1"/>
        <s v="110105212452937" u="1"/>
        <s v="110113094747707" u="1"/>
        <s v="160704164841240" u="1"/>
        <s v="10000000789" u="1"/>
        <s v="150427100634558" u="1"/>
        <s v="160215120226111" u="1"/>
        <s v="10000000010" u="1"/>
        <s v="160809115207543" u="1"/>
        <s v="130314145412386" u="1"/>
        <s v="10000000011" u="1"/>
        <s v="101020133722268" u="1"/>
        <s v="140910115048369" u="1"/>
        <s v="141212084243861" u="1"/>
        <s v="140606090927307" u="1"/>
        <s v="131126160437030" u="1"/>
        <s v="100913124259470" u="1"/>
        <s v="10000000012" u="1"/>
        <s v="111121154927194" u="1"/>
        <s v="160311092230168" u="1"/>
        <s v="160809132741737" u="1"/>
        <s v="10000000953" u="1"/>
        <s v="10000000013" u="1"/>
        <s v="120504114641655" u="1"/>
        <s v="130429165116201" u="1"/>
        <s v="110106103258517" u="1"/>
        <s v="10000000954" u="1"/>
        <s v="10000000014" u="1"/>
        <s v="110126171246694" u="1"/>
        <s v="110106102109789" u="1"/>
        <s v="160809153745538" u="1"/>
        <s v="130503090400010" u="1"/>
        <s v="110211104936834" u="1"/>
        <s v="130916150944998" u="1"/>
        <s v="10000000015" u="1"/>
        <s v="160215125213812" u="1"/>
        <s v="160226124633354" u="1"/>
        <s v="10000000016" u="1"/>
        <s v="160808124941287" u="1"/>
        <s v="130128152244503" u="1"/>
        <s v="10000000017" u="1"/>
        <s v="10102013250582" u="1"/>
        <s v="160704115235721" u="1"/>
        <s v="10000000958" u="1"/>
        <s v="150807160346381" u="1"/>
        <s v="10000000018" u="1"/>
        <s v="130511060807072" u="1"/>
        <s v="10000000959" u="1"/>
        <s v="10000000019" u="1"/>
        <s v="131118123849406" u="1"/>
        <s v="131119123906366" u="1"/>
        <s v="110105212720576" u="1"/>
        <s v="101020134036523" u="1"/>
        <s v="150225130247589" u="1"/>
        <s v="150519144149140" u="1"/>
        <s v="160809111320644" u="1"/>
        <s v="141125164321541" u="1"/>
        <s v="101020133922423" u="1"/>
        <s v="130513101725172" u="1"/>
        <s v="160811101348311" u="1"/>
        <s v="151106085250940" u="1"/>
        <s v="130805094622919" u="1"/>
        <s v="160311094549379" u="1"/>
        <s v="160811121936088" u="1"/>
        <s v="101020134036524" u="1"/>
        <s v="26030" u="1"/>
        <s v="160817133405168" u="1"/>
        <s v="101020133922424" u="1"/>
        <s v="160726162540379" u="1"/>
        <s v="101020132604164" u="1"/>
        <s v="120210150247703" u="1"/>
        <s v="10102013243843" u="1"/>
        <s v="140910113620395" u="1"/>
        <s v="10000001010" u="1"/>
        <s v="110616131339052" u="1"/>
        <s v="150522082820688" u="1"/>
        <s v="160804111626566" u="1"/>
        <s v="120905164338590" u="1"/>
        <s v="150522091834756" u="1"/>
        <s v="110504155942129" u="1"/>
        <s v="110217105825277" u="1"/>
        <s v="101020134015494" u="1"/>
        <s v="110126155527567" u="1"/>
        <s v="160811092432419" u="1"/>
        <s v="120112151357543" u="1"/>
        <s v="150312123559207" u="1"/>
        <s v="120822152441024" u="1"/>
        <s v="130812092901842" u="1"/>
        <s v="160415103434900" u="1"/>
        <s v="10102013244451" u="1"/>
        <s v="130812093037065" u="1"/>
        <s v="131118095041963" u="1"/>
        <s v="130522132012183" u="1"/>
        <s v="10000001014" u="1"/>
        <s v="131029130732712" u="1"/>
        <s v="160630154153668" u="1"/>
        <s v="110104152701490" u="1"/>
        <s v="160811112310727" u="1"/>
        <s v="160803120014173" u="1"/>
        <s v="130116105317247" u="1"/>
        <s v="110107152001296" u="1"/>
        <s v="131119132654754" u="1"/>
        <s v="10000001017" u="1"/>
        <s v="110330100706181" u="1"/>
        <s v="160229125633998" u="1"/>
        <s v="110111174803351" u="1"/>
        <s v="10000001018" u="1"/>
        <s v="130607122113008" u="1"/>
        <s v="140103163830228" u="1"/>
        <s v="150923200053765" u="1"/>
        <s v="110106174324042" u="1"/>
        <s v="10000001019" u="1"/>
        <s v="101020132526111" u="1"/>
        <s v="150813093731249" u="1"/>
        <s v="141117105740524" u="1"/>
        <s v="160215151134222" u="1"/>
        <s v="110129102815984" u="1"/>
        <s v="140212090934776" u="1"/>
        <s v="131217105446635" u="1"/>
        <s v="160118124731819" u="1"/>
        <s v="150522104321237" u="1"/>
        <s v="160226125936533" u="1"/>
        <s v="121206150714362" u="1"/>
        <s v="150827131329684" u="1"/>
        <s v="10000000150" u="1"/>
        <s v="30197214" u="1"/>
        <s v="10000000151" u="1"/>
        <s v="30213651" u="1"/>
        <s v="131118115035029" u="1"/>
        <s v="140402091250440" u="1"/>
        <s v="10000000152" u="1"/>
        <s v="111121121055083" u="1"/>
        <s v="151109160947975" u="1"/>
        <s v="160630084113127" u="1"/>
        <s v="150701154423279" u="1"/>
        <s v="110209122843162" u="1"/>
        <s v="120123154522684" u="1"/>
        <s v="131119080830619" u="1"/>
        <s v="131120162125278" u="1"/>
        <s v="10000000153" u="1"/>
        <s v="131007111723069" u="1"/>
        <s v="121010113429981" u="1"/>
        <s v="10000000154" u="1"/>
        <s v="160805130327248" u="1"/>
        <s v="10000000155" u="1"/>
        <s v="101020133723269" u="1"/>
        <s v="110208111540389" u="1"/>
        <s v="140911103129854" u="1"/>
        <s v="111208154455972" u="1"/>
        <s v="10000000156" u="1"/>
        <s v="100913104459238" u="1"/>
        <s v="160215163001523" u="1"/>
        <s v="120214161254283" u="1"/>
        <s v="131118124719511" u="1"/>
        <s v="10000000157" u="1"/>
        <s v="110121172140891" u="1"/>
        <s v="110106103815199" u="1"/>
        <s v="110502155835932" u="1"/>
        <s v="10000000158" u="1"/>
        <s v="140731115939560" u="1"/>
        <s v="110106175047085" u="1"/>
        <s v="140623120931406" u="1"/>
        <s v="150923112005890" u="1"/>
        <s v="131023171708300" u="1"/>
        <s v="110922145740789" u="1"/>
        <s v="10000000159" u="1"/>
        <s v="160811113744641" u="1"/>
        <s v="100913115046210" u="1"/>
        <s v="10000000320" u="1"/>
        <s v="110106163505553" u="1"/>
        <s v="110106172801889" u="1"/>
        <s v="10000000321" u="1"/>
        <s v="120515121728743" u="1"/>
        <s v="131118124328709" u="1"/>
        <s v="10000000322" u="1"/>
        <s v="131122154651763" u="1"/>
        <s v="10000000323" u="1"/>
        <s v="121029120504951" u="1"/>
        <s v="140606115840117" u="1"/>
        <s v="131119122628440" u="1"/>
        <s v="130326112812279" u="1"/>
        <s v="10000000324" u="1"/>
        <s v="130403090419020" u="1"/>
        <s v="140217110015578" u="1"/>
        <s v="10000000325" u="1"/>
        <s v="131119090836762" u="1"/>
        <s v="110126113137222" u="1"/>
        <s v="111123130420913" u="1"/>
        <s v="160817125338383" u="1"/>
        <s v="10000000326" u="1"/>
        <s v="140213180337600" u="1"/>
        <s v="10000000327" u="1"/>
        <s v="160808124556392" u="1"/>
        <s v="131119150152732" u="1"/>
        <s v="10000000328" u="1"/>
        <s v="131118123202964" u="1"/>
        <s v="140729103640294" u="1"/>
        <s v="10000000329" u="1"/>
        <s v="110126154401054" u="1"/>
        <s v="121227101210700" u="1"/>
        <s v="140604163356084" u="1"/>
        <s v="150219132629445" u="1"/>
        <s v="10010" u="1"/>
        <s v="110330105352670" u="1"/>
        <s v="160415093139304" u="1"/>
        <s v="30212317" u="1"/>
        <s v="120723150031624" u="1"/>
        <s v="160229125330069" u="1"/>
        <s v="150522090217226" u="1"/>
        <s v="120328152259087" u="1"/>
        <s v="101020133902394" u="1"/>
        <s v="131210130833861" u="1"/>
        <s v="160129153118213" u="1"/>
        <s v="160803131832861" u="1"/>
        <s v="130812100141093" u="1"/>
        <s v="140217104046007" u="1"/>
        <s v="110928112103964" u="1"/>
        <s v="10000001157" u="1"/>
        <s v="110110115656813" u="1"/>
        <s v="131118152954518" u="1"/>
        <s v="130226093208599" u="1"/>
        <s v="131118132608138" u="1"/>
        <s v="101020134016496" u="1"/>
        <s v="10000001158" u="1"/>
        <s v="160215151420745" u="1"/>
        <s v="160415093808159" u="1"/>
        <s v="160226112648711" u="1"/>
        <s v="120703132925604" u="1"/>
        <s v="10000001159" u="1"/>
        <s v="131111112835367" u="1"/>
        <s v="160229124401128" u="1"/>
        <s v="150522082105890" u="1"/>
        <s v="SH-EZ1717P" u="1"/>
        <s v="131119082930397" u="1"/>
        <s v="160809161954198" u="1"/>
        <s v="120207163537155" u="1"/>
        <s v="160809162217627" u="1"/>
        <s v="120113105610287" u="1"/>
        <s v="121114171333702" u="1"/>
        <s v="140130102827640" u="1"/>
        <s v="151111115153514" u="1"/>
        <s v="10000000290" u="1"/>
        <s v="130625104015500" u="1"/>
        <s v="160415100538387" u="1"/>
        <s v="PJ35260T" u="1"/>
        <s v="160412121936908" u="1"/>
        <s v="160817131531394" u="1"/>
        <s v="150928162439416" u="1"/>
        <s v="100913130112920" u="1"/>
        <s v="110126171917913" u="1"/>
        <s v="150420094049352" u="1"/>
        <s v="141212090441960" u="1"/>
        <s v="160215165443062" u="1"/>
        <s v="30202398" u="1"/>
        <s v="120523172705695" u="1"/>
        <s v="120528115608290" u="1"/>
        <s v="110107093002578" u="1"/>
        <s v="160503172522677" u="1"/>
        <s v="160803123503695" u="1"/>
        <s v="10000000293" u="1"/>
        <s v="30209851" u="1"/>
        <s v="10000001328" u="1"/>
        <s v="131203153932535" u="1"/>
        <s v="151115202807528" u="1"/>
        <s v="120730174052441" u="1"/>
        <s v="10030" u="1"/>
        <s v="150508111717062" u="1"/>
        <s v="110107095828218" u="1"/>
        <s v="120425094923266" u="1"/>
        <s v="10000000296" u="1"/>
        <s v="110106123933048" u="1"/>
        <s v="21-5431" u="1"/>
        <s v="140521130348709" u="1"/>
        <s v="110126094713049" u="1"/>
        <s v="150701153354884" u="1"/>
        <s v="140217095115966" u="1"/>
        <s v="10102013251596" u="1"/>
        <s v="150522082738386" u="1"/>
        <s v="160215132257385" u="1"/>
        <s v="150616090146268" u="1"/>
        <s v="160803112635583" u="1"/>
        <s v="140108170753759" u="1"/>
        <s v="160809170733122" u="1"/>
        <s v="150304094027233" u="1"/>
        <s v="10000000460" u="1"/>
        <s v="120518083746696" u="1"/>
        <s v="110106152627613" u="1"/>
        <s v="120210153914010" u="1"/>
        <s v="10000000461" u="1"/>
        <s v="10000000462" u="1"/>
        <s v="101201171610886" u="1"/>
        <s v="140722083617522" u="1"/>
        <s v="160226130326517" u="1"/>
        <s v="10000000463" u="1"/>
        <s v="110106161312742" u="1"/>
        <s v="130627121313133" u="1"/>
        <s v="30213530" u="1"/>
        <s v="100913122617060" u="1"/>
        <s v="110715124818607" u="1"/>
        <s v="131126160650722" u="1"/>
        <s v="140220091258562" u="1"/>
        <s v="10000000465" u="1"/>
        <s v="10000000466" u="1"/>
        <s v="131118105944745" u="1"/>
        <s v="150928105131739" u="1"/>
        <s v="130503111107193" u="1"/>
        <s v="141212090813232" u="1"/>
        <s v="10102013244857" u="1"/>
        <s v="140122101107782" u="1"/>
        <s v="10000000467" u="1"/>
        <s v="110107100702187" u="1"/>
        <s v="111227112923358" u="1"/>
        <s v="110106122637750" u="1"/>
        <s v="131118092316069" u="1"/>
        <s v="10000000468" u="1"/>
        <s v="101020132520103" u="1"/>
        <s v="121001094345450" u="1"/>
        <s v="10000000469" u="1"/>
        <s v="120927121142548" u="1"/>
        <s v="140603163737864" u="1"/>
        <s v="101020133924425" u="1"/>
        <s v="160811122227961" u="1"/>
        <s v="10000001294" u="1"/>
        <s v="160216093614728" u="1"/>
        <s v="10000000630" u="1"/>
        <s v="10102013245465" u="1"/>
        <s v="150702104230985" u="1"/>
        <s v="160811122754598" u="1"/>
        <s v="140311114101801" u="1"/>
        <s v="10000001295" u="1"/>
        <s v="10000000631" u="1"/>
        <s v="130916100451158" u="1"/>
        <s v="10000001296" u="1"/>
        <s v="131119124305358" u="1"/>
        <s v="110502160944767" u="1"/>
        <s v="10000000633" u="1"/>
        <s v="150817101827784" u="1"/>
        <s v="10000000634" u="1"/>
        <s v="110105192710600" u="1"/>
        <s v="160412123439032" u="1"/>
        <s v="150108110959979" u="1"/>
        <s v="10000000635" u="1"/>
        <s v="131119065725042" u="1"/>
        <s v="120114081101286" u="1"/>
        <s v="150225175214514" u="1"/>
        <s v="160215161300264" u="1"/>
        <s v="110111151756893" u="1"/>
        <s v="160229102730973" u="1"/>
        <s v="101020133903396" u="1"/>
        <s v="10000000637" u="1"/>
        <s v="150210153425262" u="1"/>
        <s v="101020134017497" u="1"/>
        <s v="10000000638" u="1"/>
        <s v="110126155951131" u="1"/>
        <s v="130305083640146" u="1"/>
        <s v="160818094445926" u="1"/>
        <s v="101020133903397" u="1"/>
        <s v="160721133121590" u="1"/>
        <s v="131126103403487" u="1"/>
        <s v="120329163812772" u="1"/>
        <s v="140110153405668" u="1"/>
        <s v="110919111638084" u="1"/>
        <s v="160803132332625" u="1"/>
        <s v="10000000800" u="1"/>
        <s v="131126094242065" u="1"/>
        <s v="10000000801" u="1"/>
        <s v="160331091121027" u="1"/>
        <s v="131119123408640" u="1"/>
        <s v="110119095535146" u="1"/>
        <s v="10000000802" u="1"/>
        <s v="101020132528113" u="1"/>
        <s v="110414092004747" u="1"/>
        <s v="10000000803" u="1"/>
        <s v="101223125856694" u="1"/>
        <s v="130107121036984" u="1"/>
        <s v="160225123929158" u="1"/>
        <s v="10000000804" u="1"/>
        <s v="110225142109663" u="1"/>
        <s v="160406124630558" u="1"/>
        <s v="110705160822843" u="1"/>
        <s v="130820152223666" u="1"/>
        <s v="101020132528114" u="1"/>
        <s v="10000000805" u="1"/>
        <s v="131120114626718" u="1"/>
        <s v="110912091935346" u="1"/>
        <s v="10000000806" u="1"/>
        <s v="110323153603173" u="1"/>
        <s v="130918120214334" u="1"/>
        <s v="101020134031516" u="1"/>
        <s v="131120111345299" u="1"/>
        <s v="131119130512450" u="1"/>
        <s v="160811120222175" u="1"/>
        <s v="10000000808" u="1"/>
        <s v="110112131322535" u="1"/>
        <s v="130802171744960" u="1"/>
        <s v="160216094549046" u="1"/>
        <s v="140604164340495" u="1"/>
        <s v="110722171500760" u="1"/>
        <s v="150928104303130" u="1"/>
        <s v="10000000809" u="1"/>
        <s v="141014131352353" u="1"/>
        <s v="110323123958901" u="1"/>
        <s v="131121090051850" u="1"/>
        <s v="110224125547567" u="1"/>
        <s v="140605112805483" u="1"/>
        <s v="160525174226327" u="1"/>
        <s v="110113130100204" u="1"/>
        <s v="131030171129497" u="1"/>
        <s v="140424163955954" u="1"/>
        <s v="131119084535039" u="1"/>
        <s v="110126154850919" u="1"/>
        <s v="140820150407442" u="1"/>
        <s v="160808160702499" u="1"/>
        <s v="110302095042518" u="1"/>
        <s v="30197011" u="1"/>
        <s v="120119124057719" u="1"/>
        <s v="110107090528062" u="1"/>
        <s v="110106154754871" u="1"/>
        <s v="160426090625078" u="1"/>
        <s v="110106172154460" u="1"/>
        <s v="120210170149990" u="1"/>
        <s v="160809152729886" u="1"/>
        <s v="120426170015530" u="1"/>
        <s v="130314150858238" u="1"/>
        <s v="110926161841481" u="1"/>
        <s v="160216093247602" u="1"/>
        <s v="131119093838141" u="1"/>
        <s v="160216082334949" u="1"/>
        <s v="110126171721177" u="1"/>
        <s v="110719111512568" u="1"/>
        <s v="110126100059199" u="1"/>
        <s v="160811092758943" u="1"/>
        <s v="30197209" u="1"/>
        <s v="10000000770" u="1"/>
        <s v="150430132340570" u="1"/>
        <s v="140702091955783" u="1"/>
        <s v="131119064832552" u="1"/>
        <s v="30202020" u="1"/>
        <s v="120523171742520" u="1"/>
        <s v="10000000771" u="1"/>
        <s v="131119090126655" u="1"/>
        <s v="10000000772" u="1"/>
        <s v="130827102114734" u="1"/>
        <s v="130911101403849" u="1"/>
        <s v="140205101034212" u="1"/>
        <s v="140515155254877" u="1"/>
        <s v="141022122414810" u="1"/>
        <s v="111221102626781" u="1"/>
        <s v="10000000773" u="1"/>
        <s v="101020133925426" u="1"/>
        <s v="150210120645078" u="1"/>
        <s v="101020132521105" u="1"/>
        <s v="130503175449555" u="1"/>
        <s v="10000000774" u="1"/>
        <s v="110126123646794" u="1"/>
        <s v="121010114501270" u="1"/>
        <s v="160808160323143" u="1"/>
        <s v="10000000775" u="1"/>
        <s v="101020133925427" u="1"/>
        <s v="130503180836626" u="1"/>
        <s v="131119151507084" u="1"/>
        <s v="10000000776" u="1"/>
        <s v="160525172856194" u="1"/>
        <s v="10000000777" u="1"/>
        <s v="160822173533436" u="1"/>
        <s v="160809102515511" u="1"/>
        <s v="10000000778" u="1"/>
        <s v="160225084218724" u="1"/>
        <s v="160215170412150" u="1"/>
        <s v="10000000779" u="1"/>
        <s v="160525171357854" u="1"/>
        <s v="150210122527290" u="1"/>
        <s v="160607090839444" u="1"/>
        <s v="30179881" u="1"/>
        <s v="110509123207107" u="1"/>
        <s v="120425094733988" u="1"/>
        <s v="10000000001" u="1"/>
        <s v="131118112408993" u="1"/>
        <s v="140820122618509" u="1"/>
        <s v="10000000942" u="1"/>
        <s v="30197082" u="1"/>
        <s v="10000000002" u="1"/>
        <s v="120327103351480" u="1"/>
        <s v="160817133855055" u="1"/>
        <s v="140414092049200" u="1"/>
        <s v="10000000943" u="1"/>
        <s v="10000000003" u="1"/>
        <s v="110110124331146" u="1"/>
        <s v="101020134018499" u="1"/>
        <s v="121217114529523" u="1"/>
        <s v="120210180857078" u="1"/>
        <s v="10000000944" u="1"/>
        <s v="10000000004" u="1"/>
        <s v="140603165638856" u="1"/>
        <s v="10000000945" u="1"/>
        <s v="110113113333173" u="1"/>
        <s v="10000000005" u="1"/>
        <s v="110106173836220" u="1"/>
        <s v="160225120018840" u="1"/>
        <s v="121017085040169" u="1"/>
        <s v="10000000006" u="1"/>
        <s v="110105183225484" u="1"/>
        <s v="150923164024394" u="1"/>
        <s v="130705132324996" u="1"/>
        <s v="130102090241734" u="1"/>
        <s v="120905154921460" u="1"/>
        <s v="110107104806328" u="1"/>
        <s v="120123144246819" u="1"/>
        <s v="10000000007" u="1"/>
        <s v="130511205630149" u="1"/>
        <s v="10000000948" u="1"/>
        <s v="10000000008" u="1"/>
        <s v="110106153525299" u="1"/>
        <s v="160809155047328" u="1"/>
        <s v="110106173346901" u="1"/>
        <s v="101020132529115" u="1"/>
        <s v="131119165954913" u="1"/>
        <s v="10000000949" u="1"/>
        <s v="10000000009" u="1"/>
        <s v="131119160051561" u="1"/>
        <s v="150923153136856" u="1"/>
        <s v="160226130638418" u="1"/>
        <s v="10102013245974" u="1"/>
        <s v="131025154933485" u="1"/>
        <s v="140808104835406" u="1"/>
        <s v="130513100342738" u="1"/>
        <s v="101020134032517" u="1"/>
        <s v="120425131441447" u="1"/>
        <s v="120518084221677" u="1"/>
        <s v="150612103911627" u="1"/>
        <s v="110106092903022" u="1"/>
        <s v="160809125628834" u="1"/>
        <s v="101020134032518" u="1"/>
        <s v="110203111422887" u="1"/>
        <s v="110126170136279" u="1"/>
        <s v="130916144510205" u="1"/>
        <s v="130723091424682" u="1"/>
        <s v="110105203359561" u="1"/>
        <s v="111219164043858" u="1"/>
        <s v="110223165532507" u="1"/>
        <s v="120206125907346" u="1"/>
        <s v="30179882" u="1"/>
        <s v="110113154024011" u="1"/>
        <s v="150227172848709" u="1"/>
        <s v="160519171757415" u="1"/>
        <s v="160809163813830" u="1"/>
        <s v="111121164235735" u="1"/>
        <s v="160808130249152" u="1"/>
        <s v="150108111951753" u="1"/>
        <s v="160809133008020" u="1"/>
        <s v="101020134011488" u="1"/>
        <s v="110105215412769" u="1"/>
        <s v="110106172043324" u="1"/>
        <s v="130827115242335" u="1"/>
        <s v="121228120017588" u="1"/>
        <s v="120730173434373" u="1"/>
        <s v="150312130116660" u="1"/>
        <s v="121218142625582" u="1"/>
        <s v="131217112712204" u="1"/>
        <s v="10102013243133" u="1"/>
        <s v="160617151926633" u="1"/>
        <s v="110106094611739" u="1"/>
        <s v="120210120327097" u="1"/>
        <s v="110106112735178" u="1"/>
        <s v="110126170747078" u="1"/>
        <s v="120328152009576" u="1"/>
        <s v="160803113708544" u="1"/>
        <s v="121029090200960" u="1"/>
        <s v="10000001009" u="1"/>
        <s v="131119151109137" u="1"/>
        <s v="110113102507944" u="1"/>
        <s v="131120124439012" u="1"/>
        <s v="160817132017647" u="1"/>
        <s v="110106153626942" u="1"/>
        <s v="120925115537106" u="1"/>
        <s v="110106161410166" u="1"/>
        <s v="131220102635559" u="1"/>
        <s v="120704115052643" u="1"/>
        <s v="160226131607975" u="1"/>
        <s v="160630080926087" u="1"/>
        <s v="131118110917187" u="1"/>
        <s v="160818092824173" u="1"/>
        <s v="131118112854488" u="1"/>
        <s v="101020133926428" u="1"/>
        <s v="120127102525314" u="1"/>
        <s v="130911104505706" u="1"/>
        <s v="10000000140" u="1"/>
        <s v="110107110926031" u="1"/>
        <s v="140130111636713" u="1"/>
        <s v="10000000141" u="1"/>
        <s v="160401083414336" u="1"/>
        <s v="110504162857128" u="1"/>
        <s v="30179883" u="1"/>
        <s v="10000000142" u="1"/>
        <s v="30209703" u="1"/>
        <s v="10000000143" u="1"/>
        <s v="131122151222409" u="1"/>
        <s v="10000000144" u="1"/>
        <s v="160817152535671" u="1"/>
        <s v="120625155843853" u="1"/>
        <s v="160518132153540" u="1"/>
        <s v="10000000145" u="1"/>
        <s v="120210155309208" u="1"/>
        <s v="110113123725384" u="1"/>
        <s v="140602133134574" u="1"/>
        <s v="160629164033946" u="1"/>
        <s v="160216100841899" u="1"/>
        <s v="10000000146" u="1"/>
        <s v="160809113429948" u="1"/>
        <s v="121109124632869" u="1"/>
        <s v="140820151107569" u="1"/>
        <s v="131119114814694" u="1"/>
        <s v="10000000147" u="1"/>
        <s v="131022131020693" u="1"/>
        <s v="111209085450214" u="1"/>
        <s v="10000000148" u="1"/>
        <s v="131203154555608" u="1"/>
        <s v="30209847" u="1"/>
        <s v="10000000149" u="1"/>
        <s v="110113094142462" u="1"/>
        <s v="110107094251125" u="1"/>
        <s v="160629174825964" u="1"/>
        <s v="10000000310" u="1"/>
        <s v="10000000311" u="1"/>
        <s v="110105201623387" u="1"/>
        <s v="121001102241377" u="1"/>
        <s v="160311084216636" u="1"/>
        <s v="150220091740894" u="1"/>
        <s v="150312120515785" u="1"/>
        <s v="121001110151969" u="1"/>
        <s v="140122102548012" u="1"/>
        <s v="10000000313" u="1"/>
        <s v="110126095449820" u="1"/>
        <s v="160811112528805" u="1"/>
        <s v="120905152628277" u="1"/>
        <s v="131121084152909" u="1"/>
        <s v="110113104345223" u="1"/>
        <s v="160215131138193" u="1"/>
        <s v="160301133902279" u="1"/>
        <s v="110107092020000" u="1"/>
        <s v="140604162656582" u="1"/>
        <s v="10000000315" u="1"/>
        <s v="131119123013486" u="1"/>
        <s v="100702152835923" u="1"/>
        <s v="120210161506138" u="1"/>
        <s v="10000001140" u="1"/>
        <s v="160511163101356" u="1"/>
        <s v="160817151716072" u="1"/>
        <s v="10000000316" u="1"/>
        <s v="141217094209287" u="1"/>
        <s v="101020134033519" u="1"/>
        <s v="150923093815330" u="1"/>
        <s v="140729105702983" u="1"/>
        <s v="10000001141" u="1"/>
        <s v="10000000317" u="1"/>
        <s v="120307170737137" u="1"/>
        <s v="160613121709117" u="1"/>
        <s v="30179884" u="1"/>
        <s v="160811104803826" u="1"/>
        <s v="10000000318" u="1"/>
        <s v="151123162512234" u="1"/>
        <s v="110106153110339" u="1"/>
        <s v="130913094609700" u="1"/>
        <s v="10000000319" u="1"/>
        <s v="110106175155382" u="1"/>
        <s v="110126144849898" u="1"/>
        <s v="316" u="1"/>
        <s v="30197085" u="1"/>
        <s v="110113114819976" u="1"/>
        <s v="160118124344606" u="1"/>
        <s v="160321121830255" u="1"/>
        <s v="110105215615042" u="1"/>
        <s v="120817103554729" u="1"/>
        <s v="10000001145" u="1"/>
        <s v="150817102350138" u="1"/>
        <s v="30213576" u="1"/>
        <s v="101020134012489" u="1"/>
        <s v="110929113945315" u="1"/>
        <s v="121206152346225" u="1"/>
        <s v="10000001147" u="1"/>
        <s v="130913115806934" u="1"/>
        <s v="121008090830748" u="1"/>
        <s v="130927121614745" u="1"/>
        <s v="130913083055762" u="1"/>
        <s v="150428163332259" u="1"/>
        <s v="30162011" u="1"/>
        <s v="160330092353095" u="1"/>
        <s v="10000001148" u="1"/>
        <s v="30209848" u="1"/>
        <s v="160809171625233" u="1"/>
        <s v="150210145755547" u="1"/>
        <s v="110106120230805" u="1"/>
        <s v="160128170158432" u="1"/>
        <s v="140130110451359" u="1"/>
        <s v="130919160239021" u="1"/>
        <s v="110216160438335" u="1"/>
        <s v="130826123749904" u="1"/>
        <s v="131119055406286" u="1"/>
        <s v="160311091357053" u="1"/>
        <s v="110627114713573" u="1"/>
        <s v="10000001312" u="1"/>
        <s v="160229124049064" u="1"/>
        <s v="160811105536867" u="1"/>
        <s v="131119162215144" u="1"/>
        <s v="110224131143067" u="1"/>
        <s v="110126120501383" u="1"/>
        <s v="130204114000848" u="1"/>
        <s v="140217100725138" u="1"/>
        <s v="10000000280" u="1"/>
        <s v="10000001314" u="1"/>
        <s v="160525175826452" u="1"/>
        <s v="160721132207916" u="1"/>
        <s v="30209601" u="1"/>
        <s v="110803155445801" u="1"/>
        <s v="160803151820542" u="1"/>
        <s v="100913104235000" u="1"/>
        <s v="101020132523107" u="1"/>
        <s v="30197006" u="1"/>
        <s v="10000000282" u="1"/>
        <s v="131118122844657" u="1"/>
        <s v="10000001316" u="1"/>
        <s v="150521165332114" u="1"/>
        <s v="101020133927429" u="1"/>
        <s v="140411112335553" u="1"/>
        <s v="131121095702729" u="1"/>
        <s v="160803094613255" u="1"/>
        <s v="10000000285" u="1"/>
        <s v="131118121034279" u="1"/>
        <s v="131120104528409" u="1"/>
        <s v="110105200606762" u="1"/>
        <s v="110916112348861" u="1"/>
        <s v="101217121547177" u="1"/>
        <s v="110106104457744" u="1"/>
        <s v="110118105130634" u="1"/>
        <s v="10000000286" u="1"/>
        <s v="101217162104015" u="1"/>
        <s v="110107094838078" u="1"/>
        <s v="10000000287" u="1"/>
        <s v="160518133050964" u="1"/>
        <s v="130513085913449" u="1"/>
        <s v="131126101535263" u="1"/>
        <s v="100913125817857" u="1"/>
        <s v="110429152222690" u="1"/>
        <s v="10000000289" u="1"/>
        <s v="160811094257699" u="1"/>
        <s v="130916145344693" u="1"/>
        <s v="150402103139973" u="1"/>
        <s v="121001112702839" u="1"/>
        <s v="160704153831989" u="1"/>
        <s v="140217094211616" u="1"/>
        <s v="120731175950156" u="1"/>
        <s v="140523092611377" u="1"/>
        <s v="10102013250278" u="1"/>
        <s v="160610084539450" u="1"/>
        <s v="10000000452" u="1"/>
        <s v="160817133223903" u="1"/>
        <s v="110107091540953" u="1"/>
        <s v="140602154004143" u="1"/>
        <s v="10000000453" u="1"/>
        <s v="140108161608157" u="1"/>
        <s v="130513095530001" u="1"/>
        <s v="130710103236619" u="1"/>
        <s v="10000000455" u="1"/>
        <s v="131121085013841" u="1"/>
        <s v="110106103316957" u="1"/>
        <s v="10000001280" u="1"/>
        <s v="10000000456" u="1"/>
        <s v="140606111514011" u="1"/>
        <s v="130521093642742" u="1"/>
        <s v="110106153124799" u="1"/>
        <s v="121026175103884" u="1"/>
        <s v="160808162317276" u="1"/>
        <s v="10000000457" u="1"/>
        <s v="131115170316730" u="1"/>
        <s v="10000001283" u="1"/>
        <s v="110126164742438" u="1"/>
        <s v="150818110849841" u="1"/>
        <s v="150312123114124" u="1"/>
        <s v="30179886" u="1"/>
        <s v="150211150604320" u="1"/>
        <s v="160216112445134" u="1"/>
        <s v="131003152014555" u="1"/>
        <s v="10006" u="1"/>
        <s v="141013121532118" u="1"/>
        <s v="140122094358955" u="1"/>
        <s v="140630110016695" u="1"/>
        <s v="140911102634997" u="1"/>
        <s v="110113093007056" u="1"/>
        <s v="160809170356685" u="1"/>
        <s v="10000000623" u="1"/>
        <s v="10102013244147" u="1"/>
        <s v="10000000624" u="1"/>
        <s v="150923155108923" u="1"/>
        <s v="160817124401115" u="1"/>
        <s v="110126171926025" u="1"/>
        <s v="160811102118964" u="1"/>
        <s v="10000000626" u="1"/>
        <s v="110107105251765" u="1"/>
        <s v="10000000627" u="1"/>
        <s v="110127105841581" u="1"/>
        <s v="110113113029934" u="1"/>
        <s v="131217110901979" u="1"/>
        <s v="160226112128334" u="1"/>
        <s v="30214720" u="1"/>
        <s v="120131151953357" u="1"/>
        <s v="110106174520903" u="1"/>
        <s v="141104110841974" u="1"/>
        <s v="150909123854971" u="1"/>
        <s v="130207105116945" u="1"/>
        <s v="140217122642439" u="1"/>
        <s v="150601112507531" u="1"/>
        <s v="110126131303679" u="1"/>
        <s v="110106162555181" u="1"/>
        <s v="110118132623661" u="1"/>
        <s v="140417154001196" u="1"/>
        <s v="160311093916803" u="1"/>
        <s v="140307174308265" u="1"/>
        <s v="150210153729166" u="1"/>
        <s v="141212085606236" u="1"/>
        <s v="110323113300436" u="1"/>
        <s v="110106152011376" u="1"/>
        <s v="130913090733802" u="1"/>
        <s v="110126163012302" u="1"/>
        <s v="30209653" u="1"/>
        <s v="131118193852704" u="1"/>
        <s v="130516172705759" u="1"/>
        <s v="160707122521821" u="1"/>
        <s v="10102013250481" u="1"/>
        <s v="101020132524108" u="1"/>
        <s v="110222153234369" u="1"/>
        <s v="150420094738456" u="1"/>
        <s v="121029170125746" u="1"/>
        <s v="110330113333686" u="1"/>
        <s v="10026" u="1"/>
        <s v="101020132524109" u="1"/>
        <s v="101020133719265" u="1"/>
        <s v="121123154501138" u="1"/>
        <s v="140515111126131" u="1"/>
        <s v="120308122313357" u="1"/>
        <s v="101217133604800" u="1"/>
        <s v="110413093856551" u="1"/>
        <s v="150522101256541" u="1"/>
        <s v="150212102659998" u="1"/>
        <s v="110204152823483" u="1"/>
        <s v="110105212526181" u="1"/>
        <s v="140602152641128" u="1"/>
        <s v="160811110252258" u="1"/>
        <s v="120210172750531" u="1"/>
        <s v="110523110200977" u="1"/>
        <s v="140730124631716" u="1"/>
        <s v="101020133821339" u="1"/>
        <s v="150618082627588" u="1"/>
        <s v="140130104539954" u="1"/>
        <s v="160630090150855" u="1"/>
        <s v="120328132225554" u="1"/>
        <s v="10000000593" u="1"/>
        <s v="110105194553480" u="1"/>
        <s v="10000000594" u="1"/>
        <s v="150728170108260" u="1"/>
        <s v="131121085330822" u="1"/>
        <s v="160525172025480" u="1"/>
        <s v="120518082745129" u="1"/>
        <s v="110106150021641" u="1"/>
        <s v="111123105442079" u="1"/>
        <s v="10000000596" u="1"/>
        <s v="111208154908772" u="1"/>
        <s v="131118130117730" u="1"/>
        <s v="G01253" u="1"/>
        <s v="130723091631526" u="1"/>
        <s v="10102013244350" u="1"/>
        <s v="160215130507807" u="1"/>
        <s v="151113120217089" u="1"/>
        <s v="160310172649773" u="1"/>
        <s v="10000000599" u="1"/>
        <s v="140521111502049" u="1"/>
        <s v="140605103820669" u="1"/>
        <s v="121218151212601" u="1"/>
        <s v="10000000760" u="1"/>
        <s v="140630112423651" u="1"/>
        <s v="140424170830311" u="1"/>
        <s v="110126123052610" u="1"/>
        <s v="110323160145303" u="1"/>
        <s v="30209654" u="1"/>
        <s v="10000000761" u="1"/>
        <s v="110106154857387" u="1"/>
        <s v="160815105546053" u="1"/>
        <s v="130206114152095" u="1"/>
        <s v="160609171050823" u="1"/>
        <s v="110126153726075" u="1"/>
        <s v="30203303" u="1"/>
        <s v="150421175642150" u="1"/>
        <s v="130905104942311" u="1"/>
        <s v="110106101935596" u="1"/>
        <s v="160226132814660" u="1"/>
        <s v="130805091738479" u="1"/>
        <s v="110113121258054" u="1"/>
        <s v="110126110724775" u="1"/>
        <s v="150728170241160" u="1"/>
        <s v="140205101624464" u="1"/>
        <s v="100913123211976" u="1"/>
        <s v="160226111522653" u="1"/>
        <s v="121001103357798" u="1"/>
        <s v="10000000766" u="1"/>
        <s v="160215153739802" u="1"/>
        <s v="130719160315324" u="1"/>
        <s v="160215173053436" u="1"/>
        <s v="10000000767" u="1"/>
        <s v="131118125116724" u="1"/>
        <s v="140212092441548" u="1"/>
        <s v="10000000768" u="1"/>
        <s v="160330112343111" u="1"/>
        <s v="140702085615192" u="1"/>
        <s v="150701123421158" u="1"/>
        <s v="160226131142133" u="1"/>
        <s v="110126165329088" u="1"/>
        <s v="10000000930" u="1"/>
        <s v="150108094121577" u="1"/>
        <s v="110126122329645" u="1"/>
        <s v="30218275" u="1"/>
        <s v="110126163802801" u="1"/>
        <s v="140722130757474" u="1"/>
        <s v="130812094548760" u="1"/>
        <s v="111124155447398" u="1"/>
        <s v="140828133146122" u="1"/>
        <s v="101020134026510" u="1"/>
        <s v="150923173815814" u="1"/>
        <s v="160518131408822" u="1"/>
        <s v="110126165616633" u="1"/>
        <s v="10000000934" u="1"/>
        <s v="111122171009963" u="1"/>
        <s v="120201124905788" u="1"/>
        <s v="111221094242248" u="1"/>
        <s v="131118194555916" u="1"/>
        <s v="110106150004909" u="1"/>
        <s v="120723165356918" u="1"/>
        <s v="110119100245724" u="1"/>
        <s v="130607115607499" u="1"/>
        <s v="110106172325362" u="1"/>
        <s v="160811114213997" u="1"/>
        <s v="30209655" u="1"/>
        <s v="140206151717633" u="1"/>
        <s v="160610083403110" u="1"/>
        <s v="131118161427516" u="1"/>
        <s v="10000000938" u="1"/>
        <s v="140910100243345" u="1"/>
        <s v="150928164330218" u="1"/>
        <s v="110106143748628" u="1"/>
        <s v="121017085353407" u="1"/>
        <s v="101020134005480" u="1"/>
        <s v="110105190134333" u="1"/>
        <s v="110217110147422" u="1"/>
        <s v="150312122225153" u="1"/>
        <s v="120116175801836" u="1"/>
        <s v="150224172903528" u="1"/>
        <s v="150601112246405" u="1"/>
        <s v="110126102020470" u="1"/>
        <s v="110126160635017" u="1"/>
        <s v="130513102402996" u="1"/>
        <s v="111221093906900" u="1"/>
        <s v="141125152752442" u="1"/>
        <s v="120210160118849" u="1"/>
        <s v="30179612" u="1"/>
        <s v="120131123653093" u="1"/>
        <s v="110425112522684" u="1"/>
        <s v="160226122737444" u="1"/>
        <s v="121206163707594" u="1"/>
        <s v="131120160907383" u="1"/>
        <s v="160811110020173" u="1"/>
        <s v="151020161943659" u="1"/>
        <s v="30218276" u="1"/>
        <s v="101217161456601" u="1"/>
        <s v="110113092703677" u="1"/>
        <s v="140227131443031" u="1"/>
        <s v="120113124951952" u="1"/>
        <s v="160225121920638" u="1"/>
        <s v="131118095358460" u="1"/>
        <s v="110106172411522" u="1"/>
        <s v="160822173943866" u="1"/>
        <s v="140718100954572" u="1"/>
        <s v="160311081740334" u="1"/>
        <s v="110106111340105" u="1"/>
        <s v="160518131100348" u="1"/>
        <s v="160809155456355" u="1"/>
        <s v="120112102611612" u="1"/>
        <s v="120126154935020" u="1"/>
        <s v="131029150952356" u="1"/>
        <s v="110107092300750" u="1"/>
        <s v="160704164543560" u="1"/>
        <s v="160811101614658" u="1"/>
        <s v="101020133131220" u="1"/>
        <s v="140730123529196" u="1"/>
        <s v="160811123029367" u="1"/>
        <s v="110106130038390" u="1"/>
        <s v="150202110341373" u="1"/>
        <s v="140910160803373" u="1"/>
        <s v="160412122703895" u="1"/>
        <s v="140603171410567" u="1"/>
        <s v="111108174852718" u="1"/>
        <s v="130627152844358" u="1"/>
        <s v="100913114219802" u="1"/>
        <s v="110112172935929" u="1"/>
        <s v="150924120704067" u="1"/>
        <s v="130206121445472" u="1"/>
        <s v="110106164442257" u="1"/>
        <s v="110107102604250" u="1"/>
        <s v="131118192143775" u="1"/>
        <s v="140401150311326" u="1"/>
        <s v="131119154139532" u="1"/>
        <s v="30179613" u="1"/>
        <s v="131119100553302" u="1"/>
        <s v="150210110224486" u="1"/>
        <s v="10000000130" u="1"/>
        <s v="101020133713257" u="1"/>
        <s v="110106154424651" u="1"/>
        <s v="110907162157772" u="1"/>
        <s v="30204898" u="1"/>
        <s v="160225090324791" u="1"/>
        <s v="160216112223593" u="1"/>
        <s v="130509090443539" u="1"/>
        <s v="10000000132" u="1"/>
        <s v="160809113748526" u="1"/>
        <s v="10102013250887" u="1"/>
        <s v="30218277" u="1"/>
        <s v="10000000133" u="1"/>
        <s v="130827163810686" u="1"/>
        <s v="10000000134" u="1"/>
        <s v="100913105324413" u="1"/>
        <s v="160215164200523" u="1"/>
        <s v="11111" u="1"/>
        <s v="140820125005279" u="1"/>
        <s v="110330104254796" u="1"/>
        <s v="131118082308319" u="1"/>
        <s v="120210152527299" u="1"/>
        <s v="151113114848398" u="1"/>
        <s v="160226114237053" u="1"/>
        <s v="10000000136" u="1"/>
        <s v="10102013251495" u="1"/>
        <s v="131119081449512" u="1"/>
        <s v="10000000137" u="1"/>
        <s v="101020134027511" u="1"/>
        <s v="130513191842640" u="1"/>
        <s v="110126175055431" u="1"/>
        <s v="131120124836756" u="1"/>
        <s v="10000000138" u="1"/>
        <s v="101020133913411" u="1"/>
        <s v="150112162933170" u="1"/>
        <s v="10000000139" u="1"/>
        <s v="150224124337287" u="1"/>
        <s v="160229100218878" u="1"/>
        <s v="110106175235943" u="1"/>
        <s v="110126110712685" u="1"/>
        <s v="130718123754197" u="1"/>
        <s v="130705155307710" u="1"/>
        <s v="140227125024796" u="1"/>
        <s v="130314093941366" u="1"/>
        <s v="10000000301" u="1"/>
        <s v="120528113839807" u="1"/>
        <s v="131120112941985" u="1"/>
        <s v="151115201509085" u="1"/>
        <s v="10000000302" u="1"/>
        <s v="160215122537276" u="1"/>
        <s v="120307173020102" u="1"/>
        <s v="160803122138804" u="1"/>
        <s v="110126162613761" u="1"/>
        <s v="10000000304" u="1"/>
        <s v="160616113759311" u="1"/>
        <s v="10102013244756" u="1"/>
        <s v="101020134006482" u="1"/>
        <s v="110126165802308" u="1"/>
        <s v="131007110006018" u="1"/>
        <s v="140411111030229" u="1"/>
        <s v="10000000306" u="1"/>
        <s v="110106155306288" u="1"/>
        <s v="120123154004645" u="1"/>
        <s v="10000000307" u="1"/>
        <s v="150408151836360" u="1"/>
        <s v="140702084606881" u="1"/>
        <s v="130314152047730" u="1"/>
        <s v="130827162156900" u="1"/>
        <s v="110225151852161" u="1"/>
        <s v="110330101127251" u="1"/>
        <s v="140619101937994" u="1"/>
        <s v="30218278" u="1"/>
        <s v="141212093331824" u="1"/>
        <s v="10000000309" u="1"/>
        <s v="110105205027952" u="1"/>
        <s v="131119151904594" u="1"/>
        <s v="140603160831495" u="1"/>
        <s v="110119113903097" u="1"/>
        <s v="120801121822294" u="1"/>
        <s v="110106165139388" u="1"/>
        <s v="110126155736689" u="1"/>
        <s v="131210130052491" u="1"/>
        <s v="101020134020500" u="1"/>
        <s v="121001104538601" u="1"/>
        <s v="110126180210822" u="1"/>
        <s v="101028100131393" u="1"/>
        <s v="10000001137" u="1"/>
        <s v="131119150811578" u="1"/>
        <s v="110803131059454" u="1"/>
        <s v="160811111748659" u="1"/>
        <s v="110105202322219" u="1"/>
        <s v="160518115600346" u="1"/>
        <s v="110126121746084" u="1"/>
        <s v="131119154605106" u="1"/>
        <s v="10000001300" u="1"/>
        <s v="160823082740670" u="1"/>
        <s v="160808161103790" u="1"/>
        <s v="130511175933610" u="1"/>
        <s v="110204151939065" u="1"/>
        <s v="110126171121221" u="1"/>
        <s v="131203160019178" u="1"/>
        <s v="130228090905134" u="1"/>
        <s v="120515115543763" u="1"/>
        <s v="151123165210871" u="1"/>
        <s v="140605114938778" u="1"/>
        <s v="110113094920075" u="1"/>
        <s v="150108131036179" u="1"/>
        <s v="110803132909340" u="1"/>
        <s v="30179615" u="1"/>
        <s v="120201121826724" u="1"/>
        <s v="10000000271" u="1"/>
        <s v="141212085901660" u="1"/>
        <s v="10000000272" u="1"/>
        <s v="10000001306" u="1"/>
        <s v="130107125733021" u="1"/>
        <s v="110919124457607" u="1"/>
        <s v="100913115750842" u="1"/>
        <s v="110105210144388" u="1"/>
        <s v="160809152213496" u="1"/>
        <s v="160808164411955" u="1"/>
        <s v="10000000274" u="1"/>
        <s v="160818090847987" u="1"/>
        <s v="110105210535768" u="1"/>
        <s v="140911102200638" u="1"/>
        <s v="120725165502469" u="1"/>
        <s v="150630162948463" u="1"/>
        <s v="10000000275" u="1"/>
        <s v="120228082831033" u="1"/>
        <s v="141124101044142" u="1"/>
        <s v="110113113650405" u="1"/>
        <s v="131206100336682" u="1"/>
        <s v="140213180716547" u="1"/>
        <s v="140212091412833" u="1"/>
        <s v="10000000277" u="1"/>
        <s v="10000000278" u="1"/>
        <s v="150915165021640" u="1"/>
        <s v="160808130709834" u="1"/>
        <s v="131120115254175" u="1"/>
        <s v="10000000279" u="1"/>
        <s v="160215124148768" u="1"/>
        <s v="160215121348438" u="1"/>
        <s v="131118131531721" u="1"/>
        <s v="160817153545403" u="1"/>
        <s v="131126101136598" u="1"/>
        <s v="10000000440" u="1"/>
        <s v="150312115521765" u="1"/>
        <s v="130827123050839" u="1"/>
        <s v="131118120342143" u="1"/>
        <s v="140702090617543" u="1"/>
        <s v="111123132548157" u="1"/>
        <s v="120127180103179" u="1"/>
        <s v="130916141932716" u="1"/>
        <s v="10000000441" u="1"/>
        <s v="101020134028512" u="1"/>
        <s v="110705153440945" u="1"/>
        <s v="110106110954652" u="1"/>
        <s v="120808135853909" u="1"/>
        <s v="10000000442" u="1"/>
        <s v="110504170827842" u="1"/>
        <s v="101020133914412" u="1"/>
        <s v="160216091028190" u="1"/>
        <s v="140522102104967" u="1"/>
        <s v="160215162132949" u="1"/>
        <s v="101020134028513" u="1"/>
        <s v="140602154941409" u="1"/>
        <s v="131119123752219" u="1"/>
        <s v="131119115547983" u="1"/>
        <s v="10000000444" u="1"/>
        <s v="110302100949984" u="1"/>
        <s v="120518084813722" u="1"/>
        <s v="110204151711402" u="1"/>
        <s v="130606121702450" u="1"/>
        <s v="10000000445" u="1"/>
        <s v="131210125715620" u="1"/>
        <s v="150923104059470" u="1"/>
        <s v="160215121648871" u="1"/>
        <s v="121026174258771" u="1"/>
        <s v="10000000446" u="1"/>
        <s v="160226114811010" u="1"/>
        <s v="131119053331234" u="1"/>
        <s v="10000000447" u="1"/>
        <s v="120210131430667" u="1"/>
        <s v="10000001272" u="1"/>
        <s v="10000000448" u="1"/>
        <s v="130805105135405" u="1"/>
        <s v="10000000449" u="1"/>
        <s v="30193260" u="1"/>
        <s v="160811105033020" u="1"/>
        <s v="110808123932888" u="1"/>
        <s v="10031" u="1"/>
        <s v="10000000610" u="1"/>
        <s v="160811101840863" u="1"/>
        <s v="130730134020119" u="1"/>
        <s v="130503105947111" u="1"/>
        <s v="110504164144306" u="1"/>
        <s v="101020133705251" u="1"/>
        <s v="130307094931764" u="1"/>
        <s v="130913112313710" u="1"/>
        <s v="131008154740623" u="1"/>
        <s v="160215124905064" u="1"/>
        <s v="10000000612" u="1"/>
        <s v="160215150852896" u="1"/>
        <s v="10000000613" u="1"/>
        <s v="150210150607559" u="1"/>
        <s v="100913115924925" u="1"/>
        <s v="140221132814130" u="1"/>
        <s v="10000000614" u="1"/>
        <s v="140804160202295" u="1"/>
        <s v="10000001279" u="1"/>
        <s v="120210162927981" u="1"/>
        <s v="140603172437364" u="1"/>
        <s v="150326124623110" u="1"/>
        <s v="110107165618522" u="1"/>
        <s v="160809121735708" u="1"/>
        <s v="10000000617" u="1"/>
        <s v="120705145829269" u="1"/>
        <s v="140604164329357" u="1"/>
        <s v="100514092911173" u="1"/>
        <s v="10000000618" u="1"/>
        <s v="130812093228589" u="1"/>
        <s v="110628110150569" u="1"/>
        <s v="130513155557402" u="1"/>
        <s v="120705134342883" u="1"/>
        <s v="121001111009222" u="1"/>
        <s v="160808125909073" u="1"/>
        <s v="30203349" u="1"/>
        <s v="130711102159968" u="1"/>
        <s v="160225092558375" u="1"/>
        <s v="150522084258551" u="1"/>
        <s v="101020133133221" u="1"/>
        <s v="131118174309924" u="1"/>
        <s v="160804111900210" u="1"/>
        <s v="131030131034023" u="1"/>
        <s v="130503113515372" u="1"/>
        <s v="160310173043985" u="1"/>
        <s v="140930152138133" u="1"/>
        <s v="110106154031924" u="1"/>
        <s v="101020133133222" u="1"/>
        <s v="131030131737531" u="1"/>
        <s v="150521170720464" u="1"/>
        <s v="101020133815332" u="1"/>
        <s v="110107090959265" u="1"/>
        <s v="130913103914939" u="1"/>
        <s v="30193261" u="1"/>
        <s v="110106152757114" u="1"/>
        <s v="160817123754301" u="1"/>
        <s v="131119094226353" u="1"/>
        <s v="151115195328696" u="1"/>
        <s v="110106122823819" u="1"/>
        <s v="110110155152657" u="1"/>
        <s v="120210130928680" u="1"/>
        <s v="110125191051374" u="1"/>
        <s v="140617115520898" u="1"/>
        <s v="140401150031565" u="1"/>
        <s v="140421155347889" u="1"/>
        <s v="121203173947671" u="1"/>
        <s v="110107103105015" u="1"/>
        <s v="121206163956495" u="1"/>
        <s v="130409095830010" u="1"/>
        <s v="160215114509917" u="1"/>
        <s v="131119110705495" u="1"/>
        <s v="10000000580" u="1"/>
        <s v="110106162831245" u="1"/>
        <s v="101020132553150" u="1"/>
        <s v="110331110702900" u="1"/>
        <s v="131118093627379" u="1"/>
        <s v="10000000581" u="1"/>
        <s v="160226123822933" u="1"/>
        <s v="110217103508297" u="1"/>
        <s v="150224171155684" u="1"/>
        <s v="110126161435922" u="1"/>
        <s v="10000000582" u="1"/>
        <s v="140825130604631" u="1"/>
        <s v="110512125513549" u="1"/>
        <s v="120124095615630" u="1"/>
        <s v="110106102704333" u="1"/>
        <s v="140509130500742" u="1"/>
        <s v="131210125412632" u="1"/>
        <s v="160609125632878" u="1"/>
        <s v="160226105753758" u="1"/>
        <s v="110412125941834" u="1"/>
        <s v="110127123851223" u="1"/>
        <s v="150928160924213" u="1"/>
        <s v="160817134916407" u="1"/>
        <s v="10000000585" u="1"/>
        <s v="40225" u="1"/>
        <s v="160226113458901" u="1"/>
        <s v="101020133915413" u="1"/>
        <s v="10000000587" u="1"/>
        <s v="101020134029514" u="1"/>
        <s v="140910102651846" u="1"/>
        <s v="110112172405771" u="1"/>
        <s v="120425174915421" u="1"/>
        <s v="140401132453848" u="1"/>
        <s v="140926131730242" u="1"/>
        <s v="101020134029515" u="1"/>
        <s v="160610083822376" u="1"/>
        <s v="160229123602223" u="1"/>
        <s v="160811113428428" u="1"/>
        <s v="140221083326581" u="1"/>
        <s v="10000000750" u="1"/>
        <s v="160216084529576" u="1"/>
        <s v="30193252" u="1"/>
        <s v="10102013243032" u="1"/>
        <s v="30193262" u="1"/>
        <s v="140217094658658" u="1"/>
        <s v="110106093909616" u="1"/>
        <s v="120210165226250" u="1"/>
        <s v="140901124232350" u="1"/>
        <s v="110113100344243" u="1"/>
        <s v="110106142838396" u="1"/>
        <s v="10000000753" u="1"/>
        <s v="140604164835868" u="1"/>
        <s v="140411111606489" u="1"/>
        <s v="160225122720031" u="1"/>
        <s v="131118150107473" u="1"/>
        <s v="110126165948670" u="1"/>
        <s v="110427131731649" u="1"/>
        <s v="111114101706644" u="1"/>
        <s v="150929083000342" u="1"/>
        <s v="160216085447859" u="1"/>
        <s v="110106155446300" u="1"/>
        <s v="101020133706252" u="1"/>
        <s v="10000000755" u="1"/>
        <s v="110126165141167" u="1"/>
        <s v="160525171735965" u="1"/>
        <s v="130827154035064" u="1"/>
        <s v="110106154852144" u="1"/>
        <s v="10000000756" u="1"/>
        <s v="110104133738996" u="1"/>
        <s v="140908161754993" u="1"/>
        <s v="131119154152667" u="1"/>
        <s v="160809151654590" u="1"/>
        <s v="120711112106339" u="1"/>
        <s v="120417172759528" u="1"/>
        <s v="10000000758" u="1"/>
        <s v="101020133950462" u="1"/>
        <s v="140911164832964" u="1"/>
        <s v="140522091329378" u="1"/>
        <s v="101020133858390" u="1"/>
        <s v="140206180053387" u="1"/>
        <s v="101020132519101" u="1"/>
        <s v="150907224034092" u="1"/>
        <s v="110106172826568" u="1"/>
        <s v="120801093040979" u="1"/>
        <s v="10000000921" u="1"/>
        <s v="120703114600954" u="1"/>
        <s v="131220094933606" u="1"/>
        <s v="101020132519102" u="1"/>
        <s v="150922181741888" u="1"/>
        <s v="160225113051036" u="1"/>
        <s v="160225094138632" u="1"/>
        <s v="30214572" u="1"/>
        <s v="10000000923" u="1"/>
        <s v="110106153020071" u="1"/>
        <s v="110107090711609" u="1"/>
        <s v="131118100154323" u="1"/>
        <s v="101020134022504" u="1"/>
        <s v="110309172627821" u="1"/>
        <s v="10000000925" u="1"/>
        <s v="110106132958644" u="1"/>
        <s v="160401082952503" u="1"/>
        <s v="110106122531080" u="1"/>
        <s v="110107165351617" u="1"/>
        <s v="131119153618453" u="1"/>
        <s v="130812092406066" u="1"/>
        <s v="30193253" u="1"/>
        <s v="110105182318592" u="1"/>
        <s v="121109095037239" u="1"/>
        <s v="150226121438095" u="1"/>
        <s v="130821085942594" u="1"/>
        <s v="30214696" u="1"/>
        <s v="111121154115814" u="1"/>
        <s v="120210121720876" u="1"/>
        <s v="150224130226480" u="1"/>
        <s v="120210103337575" u="1"/>
        <s v="101223130409913" u="1"/>
        <s v="120210125447789" u="1"/>
        <s v="10102013245973" u="1"/>
        <s v="150922112546408" u="1"/>
        <s v="120307172657348" u="1"/>
        <s v="140515102928259" u="1"/>
        <s v="130705154135756" u="1"/>
        <s v="30163171" u="1"/>
        <s v="120123151910381" u="1"/>
        <s v="120131153702652" u="1"/>
        <s v="110107101813843" u="1"/>
        <s v="160808163446058" u="1"/>
        <s v="30013000" u="1"/>
        <s v="120426094121311" u="1"/>
        <s v="121008085643112" u="1"/>
        <s v="120206130346311" u="1"/>
        <s v="120709172541029" u="1"/>
        <s v="130314095243555" u="1"/>
        <s v="110110160047278" u="1"/>
        <s v="130705154454422" u="1"/>
        <s v="110105214303821" u="1"/>
        <s v="140401095839989" u="1"/>
        <s v="101020132554151" u="1"/>
        <s v="160216095112062" u="1"/>
        <s v="111208153726752" u="1"/>
        <s v="140307083017569" u="1"/>
        <s v="140430170438274" u="1"/>
        <s v="130128151647960" u="1"/>
        <s v="120515102036388" u="1"/>
        <s v="131118082530576" u="1"/>
        <s v="110113153333027" u="1"/>
        <s v="160406124201735" u="1"/>
        <s v="141110083601152" u="1"/>
        <s v="140722082944041" u="1"/>
        <s v="140217093233477" u="1"/>
        <s v="160226115049822" u="1"/>
        <s v="131118114714460" u="1"/>
        <s v="160805131059357" u="1"/>
        <s v="110323152159746" u="1"/>
        <s v="140122101558925" u="1"/>
        <s v="101020133916414" u="1"/>
        <s v="150522105532371" u="1"/>
        <s v="110126161250215" u="1"/>
        <s v="160804114010839" u="1"/>
        <s v="10000000891" u="1"/>
        <s v="110113124533573" u="1"/>
        <s v="160609121919351" u="1"/>
        <s v="131118154452969" u="1"/>
        <s v="130103131840765" u="1"/>
        <s v="140217083239791" u="1"/>
        <s v="160811112012950" u="1"/>
        <s v="111101110935492" u="1"/>
        <s v="10000000892" u="1"/>
        <s v="121010112626768" u="1"/>
        <s v="101020133916415" u="1"/>
        <s v="101217152459994" u="1"/>
        <s v="10000000893" u="1"/>
        <s v="110126172323802" u="1"/>
        <s v="130802173535292" u="1"/>
        <s v="160609155511561" u="1"/>
        <s v="150923152146798" u="1"/>
        <s v="160329155557931" u="1"/>
        <s v="10000000896" u="1"/>
        <s v="150220132614316" u="1"/>
        <s v="150224174725743" u="1"/>
        <s v="131206152051931" u="1"/>
        <s v="160412123157034" u="1"/>
        <s v="10000000897" u="1"/>
        <s v="160808131851899" u="1"/>
        <s v="30163172" u="1"/>
        <s v="131119153743582" u="1"/>
        <s v="120724134208069" u="1"/>
        <s v="131118164656876" u="1"/>
        <s v="10000000899" u="1"/>
        <s v="160216085204376" u="1"/>
        <s v="120214162131068" u="1"/>
        <s v="140402083710309" u="1"/>
        <s v="131118083236877" u="1"/>
        <s v="140828144012053" u="1"/>
        <s v="10000000120" u="1"/>
        <s v="120201124509977" u="1"/>
        <s v="140606164319574" u="1"/>
        <s v="30219456" u="1"/>
        <s v="110126170941442" u="1"/>
        <s v="151115193211475" u="1"/>
        <s v="10000000121" u="1"/>
        <s v="150805162929876" u="1"/>
        <s v="140108163536301" u="1"/>
        <s v="150522094845607" u="1"/>
        <s v="120514171259536" u="1"/>
        <s v="10000000122" u="1"/>
        <s v="131118150620893" u="1"/>
        <s v="101020133951463" u="1"/>
        <s v="150312125217783" u="1"/>
        <s v="160803132703562" u="1"/>
        <s v="10000000123" u="1"/>
        <s v="101020133859391" u="1"/>
        <s v="110106163300144" u="1"/>
        <s v="110107105441609" u="1"/>
        <s v="110126171013688" u="1"/>
        <s v="150928173231567" u="1"/>
        <s v="141029154334091" u="1"/>
        <s v="101020133951464" u="1"/>
        <s v="160809131801265" u="1"/>
        <s v="111012122757614" u="1"/>
        <s v="10000000125" u="1"/>
        <s v="120215100545850" u="1"/>
        <s v="10000000126" u="1"/>
        <s v="140327095259738" u="1"/>
        <s v="101028110630363" u="1"/>
        <s v="151002092500976" u="1"/>
        <s v="110106132048005" u="1"/>
        <s v="110126154918391" u="1"/>
        <s v="141022130644693" u="1"/>
        <s v="10000000127" u="1"/>
        <s v="110106090252778" u="1"/>
        <s v="131120085817808" u="1"/>
        <s v="130204114257098" u="1"/>
        <s v="101020134023505" u="1"/>
        <s v="10000000128" u="1"/>
        <s v="151215153044517" u="1"/>
        <s v="160713175135476" u="1"/>
        <s v="150522105306108" u="1"/>
        <s v="10000000129" u="1"/>
        <s v="10102013250177" u="1"/>
        <s v="110105215124147" u="1"/>
        <s v="101020133817333" u="1"/>
        <s v="110808121507860" u="1"/>
        <s v="160808163135294" u="1"/>
        <s v="160518132707427" u="1"/>
        <s v="131118153227476" u="1"/>
        <s v="111011151624483" u="1"/>
        <s v="110106105214532" u="1"/>
        <s v="141022152413402" u="1"/>
        <s v="110504154723722" u="1"/>
        <s v="120327095923499" u="1"/>
        <s v="30163173" u="1"/>
        <s v="140702090205242" u="1"/>
        <s v="141212084900322" u="1"/>
        <s v="160216101723682" u="1"/>
        <s v="120725172543858" u="1"/>
        <s v="160215155636214" u="1"/>
        <s v="110126173938948" u="1"/>
        <s v="110106102425602" u="1"/>
        <s v="150922165035667" u="1"/>
        <s v="101020133700243" u="1"/>
        <s v="140411110244160" u="1"/>
        <s v="160216103640045" u="1"/>
        <s v="150923110822761" u="1"/>
        <s v="160215160651446" u="1"/>
        <s v="160809153516045" u="1"/>
        <s v="101020133700244" u="1"/>
        <s v="101217120546854" u="1"/>
        <s v="101020132555152" u="1"/>
        <s v="140217091722774" u="1"/>
        <s v="131119114313396" u="1"/>
        <s v="160415095457680" u="1"/>
        <s v="120113100851929" u="1"/>
        <s v="160415103210860" u="1"/>
        <s v="100913113706632" u="1"/>
        <s v="131121085230965" u="1"/>
        <s v="10000000090" u="1"/>
        <s v="110113123402380" u="1"/>
        <s v="120201121349260" u="1"/>
        <s v="160630092807465" u="1"/>
        <s v="160811121717902" u="1"/>
        <s v="10000000091" u="1"/>
        <s v="110125095914040" u="1"/>
        <s v="10000001125" u="1"/>
        <s v="10102013244046" u="1"/>
        <s v="131126093710144" u="1"/>
        <s v="10000000092" u="1"/>
        <s v="110309174250330" u="1"/>
        <s v="110105215649893" u="1"/>
        <s v="151212125316633" u="1"/>
        <s v="110815125847357" u="1"/>
        <s v="130703172552668" u="1"/>
        <s v="10000000094" u="1"/>
        <s v="110126170911615" u="1"/>
        <s v="130410095112794" u="1"/>
        <s v="140214101839691" u="1"/>
        <s v="160811094012373" u="1"/>
        <s v="150522100148127" u="1"/>
        <s v="150210145215644" u="1"/>
        <s v="10000000095" u="1"/>
        <s v="150522100401381" u="1"/>
        <s v="160518114725236" u="1"/>
        <s v="140911173019369" u="1"/>
        <s v="160223142711896" u="1"/>
        <s v="10000000096" u="1"/>
        <s v="101020133917416" u="1"/>
        <s v="120725111410176" u="1"/>
        <s v="140110154538047" u="1"/>
        <s v="160216094310480" u="1"/>
        <s v="160809121504221" u="1"/>
        <s v="10000000097" u="1"/>
        <s v="110126161817334" u="1"/>
        <s v="160216104752403" u="1"/>
        <s v="10000000098" u="1"/>
        <s v="140910113040095" u="1"/>
        <s v="110106111949936" u="1"/>
        <s v="140424162743045" u="1"/>
        <s v="10000000099" u="1"/>
        <s v="110106151305905" u="1"/>
        <s v="131119145329991" u="1"/>
        <s v="120210170524788" u="1"/>
        <s v="30163174" u="1"/>
        <s v="121026130720134" u="1"/>
        <s v="121203173423067" u="1"/>
        <s v="10000000261" u="1"/>
        <s v="120523173056591" u="1"/>
        <s v="151020163417430" u="1"/>
        <s v="10000000262" u="1"/>
        <s v="140421154623926" u="1"/>
        <s v="150210144930157" u="1"/>
        <s v="150622114417367" u="1"/>
        <s v="160808122616642" u="1"/>
        <s v="150701150954437" u="1"/>
        <s v="120113105218952" u="1"/>
        <s v="120210164802967" u="1"/>
        <s v="140522093502969" u="1"/>
        <s v="160809132504478" u="1"/>
        <s v="160811123455470" u="1"/>
        <s v="111012152116079" u="1"/>
        <s v="110126171614659" u="1"/>
        <s v="110113115705044" u="1"/>
        <s v="110106162406121" u="1"/>
        <s v="160805104403784" u="1"/>
        <s v="10000000269" u="1"/>
        <s v="130503125158698" u="1"/>
        <s v="110126145138254" u="1"/>
        <s v="130111105949922" u="1"/>
        <s v="30193247" u="1"/>
        <s v="10000001094" u="1"/>
        <s v="140108164051889" u="1"/>
        <s v="150421173331745" u="1"/>
        <s v="10000000430" u="1"/>
        <s v="131119170418319" u="1"/>
        <s v="650" u="1"/>
        <s v="10000000431" u="1"/>
        <s v="131119111656407" u="1"/>
        <s v="651" u="1"/>
        <s v="652" u="1"/>
        <s v="110105211525327" u="1"/>
        <s v="110126113859407" u="1"/>
        <s v="101020134024506" u="1"/>
        <s v="131126092428771" u="1"/>
        <s v="10000000432" u="1"/>
        <s v="130301174759797" u="1"/>
        <s v="10000000433" u="1"/>
        <s v="150522095631147" u="1"/>
        <s v="120731161726306" u="1"/>
        <s v="131119063005732" u="1"/>
        <s v="150522090249524" u="1"/>
        <s v="101020134024507" u="1"/>
        <s v="110204152431096" u="1"/>
        <s v="150522091224050" u="1"/>
        <s v="160817131335397" u="1"/>
        <s v="110112131038142" u="1"/>
        <s v="101020133910407" u="1"/>
        <s v="10000000435" u="1"/>
        <s v="100913124133623" u="1"/>
        <s v="30163175" u="1"/>
        <s v="110217133007346" u="1"/>
        <s v="130916162841563" u="1"/>
        <s v="101020133818335" u="1"/>
        <s v="10000001260" u="1"/>
        <s v="121026171431179" u="1"/>
        <s v="30219385" u="1"/>
        <s v="130607120524528" u="1"/>
        <s v="120326101924231" u="1"/>
        <s v="10000000437" u="1"/>
        <s v="111221091707892" u="1"/>
        <s v="150401123931974" u="1"/>
        <s v="10000000438" u="1"/>
        <s v="131119162754163" u="1"/>
        <s v="10000001263" u="1"/>
        <s v="110126165743307" u="1"/>
        <s v="10000000439" u="1"/>
        <s v="110106162223613" u="1"/>
        <s v="131203155303938" u="1"/>
        <s v="140523093312345" u="1"/>
        <s v="140731114348381" u="1"/>
        <s v="101020134003477" u="1"/>
        <s v="131120084234866" u="1"/>
        <s v="120210114547757" u="1"/>
        <s v="10000000600" u="1"/>
        <s v="30215946" u="1"/>
        <s v="150923104011547" u="1"/>
        <s v="120113104742814" u="1"/>
        <s v="131118195156463" u="1"/>
        <s v="131211095031960" u="1"/>
        <s v="10000000601" u="1"/>
        <s v="101020133701245" u="1"/>
        <s v="131118084823001" u="1"/>
        <s v="10000001266" u="1"/>
        <s v="130913082631186" u="1"/>
        <s v="150513162637982" u="1"/>
        <s v="131119095735911" u="1"/>
        <s v="110126160227116" u="1"/>
        <s v="110126162440192" u="1"/>
        <s v="160329145404703" u="1"/>
        <s v="150728170949277" u="1"/>
        <s v="110330110229629" u="1"/>
        <s v="120630123301443" u="1"/>
        <s v="130513094551914" u="1"/>
        <s v="160216113056965" u="1"/>
        <s v="101217114049993" u="1"/>
        <s v="141029100045500" u="1"/>
        <s v="151116105014801" u="1"/>
        <s v="30193248" u="1"/>
        <s v="10000000606" u="1"/>
        <s v="160803131508244" u="1"/>
        <s v="21-1025" u="1"/>
        <s v="140217081211252" u="1"/>
        <s v="110107151723765" u="1"/>
        <s v="M00146154B0" u="1"/>
        <s v="131126094710167" u="1"/>
        <s v="111115143028831" u="1"/>
        <s v="10000000608" u="1"/>
        <s v="160215125855485" u="1"/>
        <s v="130104131546558" u="1"/>
        <s v="130301123400711" u="1"/>
        <s v="101020133918417" u="1"/>
        <s v="110106145822476" u="1"/>
        <s v="30163166" u="1"/>
        <s v="160630094239797" u="1"/>
        <s v="120801112039415" u="1"/>
        <s v="150701164111923" u="1"/>
        <s v="110106153827524" u="1"/>
        <s v="130511064405986" u="1"/>
        <s v="160817175747267" u="1"/>
        <s v="140609153937424" u="1"/>
        <s v="130916113329105" u="1"/>
        <s v="140820121737435" u="1"/>
        <s v="110106090010865" u="1"/>
        <s v="160811090531773" u="1"/>
        <s v="120705093950910" u="1"/>
        <s v="10102013250480" u="1"/>
        <s v="110106112301209" u="1"/>
        <s v="120425111836811" u="1"/>
        <s v="130503122953556" u="1"/>
        <s v="160331170219133" u="1"/>
        <s v="30215947" u="1"/>
        <s v="110106100453613" u="1"/>
        <s v="M001314330" u="1"/>
        <s v="110126122424058" u="1"/>
        <s v="160811120947444" u="1"/>
        <s v="101217160850607" u="1"/>
        <s v="150513164200528" u="1"/>
        <s v="131118160317777" u="1"/>
        <s v="130529115945654" u="1"/>
        <s v="131118113458779" u="1"/>
        <s v="120515120429861" u="1"/>
        <s v="10000000570" u="1"/>
        <s v="140609162106217" u="1"/>
        <s v="10000000571" u="1"/>
        <s v="30193249" u="1"/>
        <s v="140522131636204" u="1"/>
        <s v="1010201324070" u="1"/>
        <s v="160525175547541" u="1"/>
        <s v="141017172416751" u="1"/>
        <s v="M00146502D" u="1"/>
        <s v="10000000573" u="1"/>
        <s v="150522091611888" u="1"/>
        <s v="141022122445948" u="1"/>
        <s v="110126171357612" u="1"/>
        <s v="10000000574" u="1"/>
        <s v="150728165207154" u="1"/>
        <s v="110106164647011" u="1"/>
        <s v="131118130702209" u="1"/>
        <s v="131119144455331" u="1"/>
        <s v="160603123254291" u="1"/>
        <s v="110105213916574" u="1"/>
        <s v="121029085522676" u="1"/>
        <s v="150408165955297" u="1"/>
        <s v="101020134025508" u="1"/>
        <s v="100913104702338" u="1"/>
        <s v="100913125118966" u="1"/>
        <s v="110106103751206" u="1"/>
        <s v="110106163217555" u="1"/>
        <s v="121001112123287" u="1"/>
        <s v="101020133819336" u="1"/>
        <s v="131010105311945" u="1"/>
        <s v="140717171437960" u="1"/>
        <s v="10000000740" u="1"/>
        <s v="131118121342243" u="1"/>
        <s v="130109122430813" u="1"/>
        <s v="110225143919541" u="1"/>
        <s v="140424164815796" u="1"/>
        <s v="130429123638949" u="1"/>
        <s v="110107103241453" u="1"/>
        <s v="110126113538649" u="1"/>
        <s v="160630092517335" u="1"/>
        <s v="10000000742" u="1"/>
        <s v="150923093500078" u="1"/>
        <s v="110105200256378" u="1"/>
        <s v="110118133900110" u="1"/>
        <s v="160525181159456" u="1"/>
        <s v="110126123404647" u="1"/>
        <s v="10000000743" u="1"/>
        <s v="130513095016421" u="1"/>
        <s v="30210992" u="1"/>
        <s v="130513094047239" u="1"/>
        <s v="151123160105170" u="1"/>
        <s v="10000000745" u="1"/>
        <s v="110105205726081" u="1"/>
        <s v="101020133702246" u="1"/>
        <s v="110105215203132" u="1"/>
        <s v="10000000746" u="1"/>
        <s v="10000000747" u="1"/>
        <s v="160817125143283" u="1"/>
        <s v="140731112256887" u="1"/>
        <s v="110105215850419" u="1"/>
        <s v="150313110328558" u="1"/>
        <s v="140521125655946" u="1"/>
        <s v="110705113853433" u="1"/>
        <s v="10000000910" u="1"/>
        <s v="160215163301805" u="1"/>
        <s v="110216120502701" u="1"/>
        <s v="160613114658425" u="1"/>
        <s v="30163094" u="1"/>
        <s v="10000000911" u="1"/>
        <s v="120731170122536" u="1"/>
        <s v="131121095247341" u="1"/>
        <s v="10000000912" u="1"/>
        <s v="150709122841994" u="1"/>
        <s v="160609131524938" u="1"/>
        <s v="110106103457453" u="1"/>
        <s v="110106103114293" u="1"/>
        <s v="160805123049333" u="1"/>
        <s v="110302095337770" u="1"/>
        <s v="150522101050934" u="1"/>
        <s v="110323171157775" u="1"/>
        <s v="130812095739621" u="1"/>
        <s v="130503113837751" u="1"/>
        <s v="150312122731114" u="1"/>
        <s v="150928101139616" u="1"/>
        <s v="101020133919419" u="1"/>
        <s v="141024103243427" u="1"/>
        <s v="160415095914423" u="1"/>
        <s v="151115202151702" u="1"/>
        <s v="111114102615096" u="1"/>
        <s v="160215160344374" u="1"/>
        <s v="30204303" u="1"/>
        <s v="160803151136204" u="1"/>
        <s v="130511060216257" u="1"/>
        <s v="30209285" u="1"/>
        <s v="121031104643841" u="1"/>
        <s v="160808122924051" u="1"/>
        <s v="120903112222842" u="1"/>
        <s v="160811093655691" u="1"/>
        <s v="110126092602982" u="1"/>
        <s v="110106131712534" u="1"/>
        <s v="121205084303420" u="1"/>
        <s v="141212092225637" u="1"/>
        <s v="30204383" u="1"/>
        <s v="110105195945168" u="1"/>
        <s v="110126162737986" u="1"/>
        <s v="160321121036376" u="1"/>
        <s v="131119065258282" u="1"/>
        <s v="150615101943130" u="1"/>
        <s v="121001103634766" u="1"/>
        <s v="120222135249119" u="1"/>
        <s v="110106153245461" u="1"/>
        <s v="110126093858806" u="1"/>
        <s v="130708153243319" u="1"/>
        <s v="140630111814038" u="1"/>
        <s v="130503113103011" u="1"/>
        <s v="101020133954467" u="1"/>
        <s v="150224174705654" u="1"/>
        <s v="160216083611842" u="1"/>
        <s v="160215172730330" u="1"/>
        <s v="160225121541471" u="1"/>
        <s v="160809123738341" u="1"/>
        <s v="140729114317835" u="1"/>
        <s v="130828165431761" u="1"/>
        <s v="131025160952921" u="1"/>
        <s v="160225113531540" u="1"/>
        <s v="110503123327555" u="1"/>
        <s v="130812095357789" u="1"/>
        <s v="130812094119239" u="1"/>
        <s v="30210840" u="1"/>
        <s v="30214393" u="1"/>
        <s v="10000000881" u="1"/>
        <s v="110105193941511" u="1"/>
        <s v="101020134026509" u="1"/>
        <s v="101217153012027" u="1"/>
        <s v="160615091426791" u="1"/>
        <s v="110113093311106" u="1"/>
        <s v="101130120840321" u="1"/>
        <s v="110217132634516" u="1"/>
        <s v="110107094149890" u="1"/>
        <s v="131119124733319" u="1"/>
        <s v="131119081839316" u="1"/>
        <s v="10167" u="1"/>
        <s v="M001314630" u="1"/>
        <s v="111121161439760" u="1"/>
        <s v="110415104608026" u="1"/>
        <s v="120823154427193" u="1"/>
        <s v="150522091702029" u="1"/>
        <s v="21-1016" u="1"/>
        <s v="121029073658402" u="1"/>
        <s v="160216094822548" u="1"/>
        <s v="140424170138437" u="1"/>
        <s v="120518082438443" u="1"/>
        <s v="30204384" u="1"/>
        <s v="110106142334832" u="1"/>
        <s v="110801150010876" u="1"/>
        <s v="120307170305196" u="1"/>
        <s v="110126165147563" u="1"/>
        <s v="21-1019" u="1"/>
        <s v="110106165820951" u="1"/>
        <s v="110329121535870" u="1"/>
        <s v="151006123801732" u="1"/>
        <s v="121227100137398" u="1"/>
        <s v="150127150116904" u="1"/>
        <s v="10000000110" u="1"/>
        <s v="110106164210562" u="1"/>
        <s v="131119084815719" u="1"/>
        <s v="120302151025757" u="1"/>
        <s v="30220934" u="1"/>
        <s v="120515175426285" u="1"/>
        <s v="10000000111" u="1"/>
        <s v="140217121832300" u="1"/>
        <s v="160226120531199" u="1"/>
        <s v="10000000112" u="1"/>
        <s v="150728161938406" u="1"/>
        <s v="10000000113" u="1"/>
        <s v="140227134840232" u="1"/>
        <s v="130916142526524" u="1"/>
        <s v="10000000114" u="1"/>
        <s v="110523105753701" u="1"/>
        <s v="160809164518064" u="1"/>
        <s v="120808161340060" u="1"/>
        <s v="150728171316572" u="1"/>
        <s v="10000000115" u="1"/>
        <s v="101020133855386" u="1"/>
        <s v="101217160504765" u="1"/>
        <s v="160525180429649" u="1"/>
        <s v="110107091745625" u="1"/>
        <s v="10000000116" u="1"/>
        <s v="110106121928274" u="1"/>
        <s v="110106164927053" u="1"/>
        <s v="140214085731976" u="1"/>
        <s v="160809170944729" u="1"/>
        <s v="150108111605271" u="1"/>
        <s v="110126164344615" u="1"/>
        <s v="110106153340592" u="1"/>
        <s v="120210120849286" u="1"/>
        <s v="140801092831162" u="1"/>
        <s v="10000000117" u="1"/>
        <s v="110225141920947" u="1"/>
        <s v="30213029" u="1"/>
        <s v="140217120821790" u="1"/>
        <s v="10000000118" u="1"/>
        <s v="111114100203694" u="1"/>
        <s v="120709172944719" u="1"/>
        <s v="100913124815104" u="1"/>
        <s v="10000000119" u="1"/>
        <s v="110126171217677" u="1"/>
        <s v="130812094919734" u="1"/>
        <s v="160216083142781" u="1"/>
        <s v="130607121637856" u="1"/>
        <s v="131119103914423" u="1"/>
        <s v="120515122307764" u="1"/>
        <s v="131119130131851" u="1"/>
        <s v="120904154711777" u="1"/>
        <s v="130606161808595" u="1"/>
        <s v="120815124020618" u="1"/>
        <s v="150701162925108" u="1"/>
        <s v="110106162957154" u="1"/>
        <s v="622" u="1"/>
        <s v="110127105118648" u="1"/>
        <s v="130805083347867" u="1"/>
        <s v="160216083858447" u="1"/>
        <s v="140515113123642" u="1"/>
        <s v="111209084339395" u="1"/>
        <s v="150522084752889" u="1"/>
        <s v="160310171608084" u="1"/>
        <s v="130805111558692" u="1"/>
        <s v="120210151325186" u="1"/>
        <s v="130904133109904" u="1"/>
        <s v="160229103435719" u="1"/>
        <s v="140604104648150" u="1"/>
        <s v="110106165904958" u="1"/>
        <s v="101020132551146" u="1"/>
        <s v="160225091315094" u="1"/>
        <s v="141014131836540" u="1"/>
        <s v="110106101024085" u="1"/>
        <s v="110106164239032" u="1"/>
        <s v="130515111229264" u="1"/>
        <s v="160215173345691" u="1"/>
        <s v="121217123608590" u="1"/>
        <s v="10000000080" u="1"/>
        <s v="101020132551147" u="1"/>
        <s v="10000000081" u="1"/>
        <s v="110927132620264" u="1"/>
        <s v="130509083829577" u="1"/>
        <s v="110105213324683" u="1"/>
        <s v="120328125341229" u="1"/>
        <s v="160215151725374" u="1"/>
        <s v="160811103947307" u="1"/>
        <s v="10000000082" u="1"/>
        <s v="110110114900291" u="1"/>
        <s v="150119095426186" u="1"/>
        <s v="10000000083" u="1"/>
        <s v="10000001117" u="1"/>
        <s v="110502113045421" u="1"/>
        <s v="30215868" u="1"/>
        <s v="160607092624076" u="1"/>
        <s v="10000000084" u="1"/>
        <s v="10000001118" u="1"/>
        <s v="160609164946522" u="1"/>
        <s v="10000000085" u="1"/>
        <s v="10000001119" u="1"/>
        <s v="100913105622986" u="1"/>
        <s v="10000000086" u="1"/>
        <s v="160215131924303" u="1"/>
        <s v="110502165230623" u="1"/>
        <s v="110118110200223" u="1"/>
        <s v="10000000087" u="1"/>
        <s v="150428162356766" u="1"/>
        <s v="130513095841201" u="1"/>
        <s v="121206145020362" u="1"/>
        <s v="131119124947932" u="1"/>
        <s v="10000000088" u="1"/>
        <s v="140130110128700" u="1"/>
        <s v="110106085205936" u="1"/>
        <s v="10000000089" u="1"/>
        <s v="131119105913299" u="1"/>
        <s v="130214152729839" u="1"/>
        <s v="110113101809159" u="1"/>
        <s v="130705135313754" u="1"/>
        <s v="10000000250" u="1"/>
        <s v="10000000251" u="1"/>
        <s v="110126110501457" u="1"/>
        <s v="160809172215742" u="1"/>
        <s v="150224124717429" u="1"/>
        <s v="130916122004547" u="1"/>
        <s v="10000000252" u="1"/>
        <s v="120210170835593" u="1"/>
        <s v="120312085804894" u="1"/>
        <s v="130513101115893" u="1"/>
        <s v="110106132142754" u="1"/>
        <s v="160225103559157" u="1"/>
        <s v="30163078" u="1"/>
        <s v="120302132238626" u="1"/>
        <s v="151116102608482" u="1"/>
        <s v="120320092659297" u="1"/>
        <s v="130511175422310" u="1"/>
        <s v="110105192438187" u="1"/>
        <s v="130916161252116" u="1"/>
        <s v="10000000255" u="1"/>
        <s v="101020133704249" u="1"/>
        <s v="130607121000102" u="1"/>
        <s v="140820123915004" u="1"/>
        <s v="120725164610256" u="1"/>
        <s v="10000000256" u="1"/>
        <s v="131210124345044" u="1"/>
        <s v="10000001081" u="1"/>
        <s v="30179389" u="1"/>
        <s v="10000000258" u="1"/>
        <s v="110106171308331" u="1"/>
        <s v="130805104410861" u="1"/>
        <s v="150922160021978" u="1"/>
        <s v="120210160328392" u="1"/>
        <s v="101020133856387" u="1"/>
        <s v="10000001084" u="1"/>
        <s v="100913103923042" u="1"/>
        <s v="110106102614646" u="1"/>
        <s v="10000000420" u="1"/>
        <s v="110105205538831" u="1"/>
        <s v="160518130636666" u="1"/>
        <s v="160809130421482" u="1"/>
        <s v="10000001085" u="1"/>
        <s v="110106152659655" u="1"/>
        <s v="160226125558361" u="1"/>
        <s v="121112155532705" u="1"/>
        <s v="101217113247248" u="1"/>
        <s v="130916102738483" u="1"/>
        <s v="10000000422" u="1"/>
        <s v="150422095919709" u="1"/>
        <s v="130511062311629" u="1"/>
        <s v="30219081" u="1"/>
        <s v="131119095327700" u="1"/>
        <s v="141212091840372" u="1"/>
        <s v="121109124059745" u="1"/>
        <s v="10000000424" u="1"/>
        <s v="120217105601085" u="1"/>
        <s v="10000001089" u="1"/>
        <s v="10000000425" u="1"/>
        <s v="10102013242323" u="1"/>
        <s v="160809110955635" u="1"/>
        <s v="150429112753168" u="1"/>
        <s v="111121163313577" u="1"/>
        <s v="10000000426" u="1"/>
        <s v="M001465260" u="1"/>
        <s v="141014130956573" u="1"/>
        <s v="10000000427" u="1"/>
        <s v="150929082013405" u="1"/>
        <s v="111108170105684" u="1"/>
        <s v="131120113451738" u="1"/>
        <s v="141212083032341" u="1"/>
        <s v="110113095700091" u="1"/>
        <s v="130122114020281" u="1"/>
        <s v="130513105606581" u="1"/>
        <s v="120425171751784" u="1"/>
        <s v="131118161947706" u="1"/>
        <s v="150923104657209" u="1"/>
        <s v="131029133021503" u="1"/>
        <s v="10000001254" u="1"/>
        <s v="131203153453451" u="1"/>
        <s v="110106103048241" u="1"/>
        <s v="160216113335545" u="1"/>
        <s v="151115185013461" u="1"/>
        <s v="160630093056409" u="1"/>
        <s v="160229113149169" u="1"/>
        <s v="150409131637678" u="1"/>
        <s v="131119062537349" u="1"/>
        <s v="110330101859891" u="1"/>
        <s v="101020132552148" u="1"/>
        <s v="121206180345763" u="1"/>
        <s v="110126133420298" u="1"/>
        <s v="110105215746022" u="1"/>
        <s v="120425112140376" u="1"/>
        <s v="131118155609837" u="1"/>
        <s v="10022" u="1"/>
        <s v="130513095202232" u="1"/>
        <s v="110126163415071" u="1"/>
        <s v="160330104827666" u="1"/>
        <s v="131210150216397" u="1"/>
        <s v="140225174414096" u="1"/>
        <s v="160303171337908" u="1"/>
        <s v="10000000390" u="1"/>
        <s v="160226122127773" u="1"/>
        <s v="131126100308553" u="1"/>
        <s v="10000000391" u="1"/>
        <s v="160811122451581" u="1"/>
        <s v="130511200415637" u="1"/>
        <s v="140108171512368" u="1"/>
        <s v="10000000392" u="1"/>
        <s v="160704155925387" u="1"/>
        <s v="160408153823876" u="1"/>
        <s v="131119055814810" u="1"/>
        <s v="131118165950699" u="1"/>
        <s v="131029131721285" u="1"/>
        <s v="10000000394" u="1"/>
        <s v="160111131445424" u="1"/>
        <s v="101217120140778" u="1"/>
        <s v="110503090900791" u="1"/>
        <s v="110107091501281" u="1"/>
        <s v="160415095129158" u="1"/>
        <s v="160215124458421" u="1"/>
        <s v="120123150159838" u="1"/>
        <s v="10000000398" u="1"/>
        <s v="111005100815023" u="1"/>
        <s v="121026162346683" u="1"/>
        <s v="101020133905400" u="1"/>
        <s v="110106142102926" u="1"/>
        <s v="110106122859013" u="1"/>
        <s v="10000000560" u="1"/>
        <s v="110106101435809" u="1"/>
        <s v="131210130417553" u="1"/>
        <s v="131119094621945" u="1"/>
        <s v="10000000562" u="1"/>
        <s v="110113112302679" u="1"/>
        <s v="151123170111564" u="1"/>
        <s v="150223105427375" u="1"/>
        <s v="160225123306076" u="1"/>
        <s v="110705170441279" u="1"/>
        <s v="10000000563" u="1"/>
        <s v="101020133857388" u="1"/>
        <s v="10102013241815" u="1"/>
        <s v="140606095126629" u="1"/>
        <s v="10000000564" u="1"/>
        <s v="121127174147598" u="1"/>
        <s v="131119054533296" u="1"/>
        <s v="120607102424968" u="1"/>
        <s v="10000000565" u="1"/>
        <s v="151111120016423" u="1"/>
        <s v="101020133857389" u="1"/>
        <s v="110113122651911" u="1"/>
        <s v="131126160117428" u="1"/>
        <s v="10000000566" u="1"/>
        <s v="140804160548138" u="1"/>
        <s v="160811115041157" u="1"/>
        <s v="160803122556117" u="1"/>
        <s v="131220112338018" u="1"/>
        <s v="131118103602665" u="1"/>
        <s v="131119121054250" u="1"/>
        <s v="121101134437118" u="1"/>
        <s v="151123163411386" u="1"/>
        <s v="111117131717377" u="1"/>
        <s v="131119122102525" u="1"/>
        <s v="131217113735890" u="1"/>
        <s v="150928104845807" u="1"/>
        <s v="10052" u="1"/>
        <s v="10000000731" u="1"/>
        <s v="131118104934848" u="1"/>
        <s v="110330101511219" u="1"/>
        <s v="160225090802189" u="1"/>
        <s v="160225120414712" u="1"/>
        <s v="130521155131733" u="1"/>
        <s v="160609161024819" u="1"/>
        <s v="110119095724253" u="1"/>
        <s v="130220101645516" u="1"/>
        <s v="160225091531879" u="1"/>
        <s v="110107092629421" u="1"/>
        <s v="140217110645096" u="1"/>
        <s v="101020133957468" u="1"/>
        <s v="160809151311993" u="1"/>
        <s v="130128153748993" u="1"/>
        <s v="10000000734" u="1"/>
        <s v="110106161946582" u="1"/>
        <s v="110106094438732" u="1"/>
        <s v="131118112416746" u="1"/>
        <s v="10000000735" u="1"/>
        <s v="160215163847755" u="1"/>
        <s v="10000000736" u="1"/>
        <s v="130920130728154" u="1"/>
        <s v="130913085353710" u="1"/>
        <s v="150203100553834" u="1"/>
        <s v="110106101310008" u="1"/>
        <s v="10000000737" u="1"/>
        <s v="10000000738" u="1"/>
        <s v="110106101851666" u="1"/>
        <s v="110126104633335" u="1"/>
        <s v="130717133359323" u="1"/>
        <s v="101020132553149" u="1"/>
        <s v="151115184357204" u="1"/>
        <s v="110113094009002" u="1"/>
        <s v="131114093446158" u="1"/>
        <s v="140108162637789" u="1"/>
        <s v="10000000739" u="1"/>
        <s v="M0014630880" u="1"/>
        <s v="30215521" u="1"/>
        <s v="10000000900" u="1"/>
        <s v="140901153032900" u="1"/>
        <s v="150818144358823" u="1"/>
        <s v="110106155205846" u="1"/>
        <s v="120621153418743" u="1"/>
        <s v="131220170742007" u="1"/>
        <s v="150511112729830" u="1"/>
        <s v="131118105311267" u="1"/>
        <s v="110105211740986" u="1"/>
        <s v="10000000902" u="1"/>
        <s v="120113102742020" u="1"/>
        <s v="120208133639899" u="1"/>
        <s v="160229110322367" u="1"/>
        <s v="131118111934526" u="1"/>
        <s v="110106121059170" u="1"/>
        <s v="10000000904" u="1"/>
        <s v="110705095740735" u="1"/>
        <s v="110106165104366" u="1"/>
        <s v="110126172700347" u="1"/>
        <s v="140214085104064" u="1"/>
        <s v="141022101158197" u="1"/>
        <s v="130522125408159" u="1"/>
        <s v="110106163542587" u="1"/>
        <s v="131119163916117" u="1"/>
        <s v="131210125042812" u="1"/>
        <s v="64260" u="1"/>
        <s v="10000000907" u="1"/>
        <s v="110126125239383" u="1"/>
        <s v="150210150213414" u="1"/>
        <s v="120123134739910" u="1"/>
        <s v="10102013250076" u="1"/>
        <s v="131119092356897" u="1"/>
        <s v="110113092000805" u="1"/>
        <s v="110127104315434" u="1"/>
        <s v="10000000908" u="1"/>
        <s v="130827160939989" u="1"/>
        <s v="160412123855617" u="1"/>
        <s v="10000000909" u="1"/>
        <s v="120703133341319" u="1"/>
        <s v="130314152727342" u="1"/>
        <s v="120327094646083" u="1"/>
        <s v="131220171336533" u="1"/>
        <s v="110302102648343" u="1"/>
        <s v="120210115909493" u="1"/>
        <s v="160817155428042" u="1"/>
        <s v="160511163428816" u="1"/>
        <s v="110107091452000" u="1"/>
        <s v="130206123100621" u="1"/>
        <s v="130326100555456" u="1"/>
        <s v="131210145904579" u="1"/>
        <s v="10102013242729" u="1"/>
        <s v="131118114118608" u="1"/>
        <s v="150709151518220" u="1"/>
        <s v="110106154332249" u="1"/>
        <s v="130916161752681" u="1"/>
        <s v="121008090342926" u="1"/>
        <s v="131119092803861" u="1"/>
        <s v="110105192215041" u="1"/>
        <s v="30215522" u="1"/>
        <s v="160817125704738" u="1"/>
        <s v="110302102536208" u="1"/>
        <s v="140217100304133" u="1"/>
        <s v="110114092329680" u="1"/>
        <s v="131118192958014" u="1"/>
        <s v="150924121248046" u="1"/>
        <s v="140214084404655" u="1"/>
        <s v="140217102808950" u="1"/>
        <s v="131119084037890" u="1"/>
        <s v="140527162110990" u="1"/>
        <s v="160311090953262" u="1"/>
        <s v="150226110348863" u="1"/>
        <s v="110126164207130" u="1"/>
        <s v="160226111112910" u="1"/>
        <s v="140206152620295" u="1"/>
        <s v="160216084224515" u="1"/>
        <s v="131118091734991" u="1"/>
        <s v="150312121903931" u="1"/>
        <s v="110106153438052" u="1"/>
        <s v="140214091441645" u="1"/>
        <s v="131119071243648" u="1"/>
        <s v="160811120442851" u="1"/>
        <s v="110107170246058" u="1"/>
        <s v="10000000873" u="1"/>
        <s v="160819160810813" u="1"/>
        <s v="30206932" u="1"/>
        <s v="10000000874" u="1"/>
        <s v="131126103815442" u="1"/>
        <s v="131118165135991" u="1"/>
        <s v="10000000875" u="1"/>
        <s v="101020133941450" u="1"/>
        <s v="30170791" u="1"/>
        <s v="10000000876" u="1"/>
        <s v="160330100759787" u="1"/>
        <s v="111121154853423" u="1"/>
        <s v="130826123604681" u="1"/>
        <s v="131118161754762" u="1"/>
        <s v="10000000877" u="1"/>
        <s v="101020133958469" u="1"/>
        <s v="110105205345527" u="1"/>
        <s v="140609101121002" u="1"/>
        <s v="130312180540598" u="1"/>
        <s v="110106153052295" u="1"/>
        <s v="130827114613645" u="1"/>
        <s v="160330105606633" u="1"/>
        <s v="120210124522489" u="1"/>
        <s v="150223155621984" u="1"/>
        <s v="10000000879" u="1"/>
        <s v="121029075555986" u="1"/>
        <s v="130812093600858" u="1"/>
        <s v="150427103057084" u="1"/>
        <s v="160215170021866" u="1"/>
        <s v="110105164347794" u="1"/>
        <s v="10000000100" u="1"/>
        <s v="140729110603526" u="1"/>
        <s v="101020132623192" u="1"/>
        <s v="10000000101" u="1"/>
        <s v="150928115302309" u="1"/>
        <s v="160215123447680" u="1"/>
        <s v="30215523" u="1"/>
        <s v="10000000102" u="1"/>
        <s v="110106102350969" u="1"/>
        <s v="110217121018661" u="1"/>
        <s v="120326114251832" u="1"/>
        <s v="131119083647447" u="1"/>
        <s v="101020133807320" u="1"/>
        <s v="10000000103" u="1"/>
        <s v="160803130056862" u="1"/>
        <s v="131029124916859" u="1"/>
        <s v="150701153714219" u="1"/>
        <s v="160809132213562" u="1"/>
        <s v="160809153007373" u="1"/>
        <s v="10000000104" u="1"/>
        <s v="160215154435330" u="1"/>
        <s v="131115165055865" u="1"/>
        <s v="101020133807321" u="1"/>
        <s v="131217114713280" u="1"/>
        <s v="10000000105" u="1"/>
        <s v="160811103048578" u="1"/>
        <s v="150928163010338" u="1"/>
        <s v="10000000106" u="1"/>
        <s v="130125115248691" u="1"/>
        <s v="160808165145756" u="1"/>
        <s v="30160876" u="1"/>
        <s v="120210113717712" u="1"/>
        <s v="110126133802443" u="1"/>
        <s v="10000000107" u="1"/>
        <s v="110126102722656" u="1"/>
        <s v="10000000108" u="1"/>
        <s v="140701100630979" u="1"/>
        <s v="160817132358520" u="1"/>
        <s v="110113095348631" u="1"/>
        <s v="131029150705124" u="1"/>
        <s v="140401151139093" u="1"/>
        <s v="10000000109" u="1"/>
        <s v="120515123928527" u="1"/>
        <s v="110330112405247" u="1"/>
        <s v="110503091524723" u="1"/>
        <s v="151109160449262" u="1"/>
        <s v="110105215631875" u="1"/>
        <s v="121109124851601" u="1"/>
        <s v="110106171901439" u="1"/>
        <s v="120709122703144" u="1"/>
        <s v="150928163340405" u="1"/>
        <s v="110113153624285" u="1"/>
        <s v="131118123544983" u="1"/>
        <s v="110106112314110" u="1"/>
        <s v="140227123447464" u="1"/>
        <s v="160809160600417" u="1"/>
        <s v="140605120741909" u="1"/>
        <s v="151113110211316" u="1"/>
        <s v="110105201113475" u="1"/>
        <s v="160215155036235" u="1"/>
        <s v="101020133907402" u="1"/>
        <s v="130625153318966" u="1"/>
        <s v="30215524" u="1"/>
        <s v="140731114031322" u="1"/>
        <s v="131119152341119" u="1"/>
        <s v="120511122754574" u="1"/>
        <s v="110107163923508" u="1"/>
        <s v="101020133907403" u="1"/>
        <s v="130627122005804" u="1"/>
        <s v="160215170726091" u="1"/>
        <s v="140729115019724" u="1"/>
        <s v="110113115147691" u="1"/>
        <s v="110127153611599" u="1"/>
        <s v="131118151942499" u="1"/>
        <s v="10000000070" u="1"/>
        <s v="120210132741342" u="1"/>
        <s v="150701095557616" u="1"/>
        <s v="130913084939383" u="1"/>
        <s v="140605132820686" u="1"/>
        <s v="10000000071" u="1"/>
        <s v="131120123625959" u="1"/>
        <s v="110105193837831" u="1"/>
        <s v="10000000072" u="1"/>
        <s v="57371" u="1"/>
        <s v="110107091138421" u="1"/>
        <s v="10000000073" u="1"/>
        <s v="110106112245437" u="1"/>
        <s v="110126154020671" u="1"/>
        <s v="121001102541793" u="1"/>
        <s v="130916153024168" u="1"/>
        <s v="131126092852426" u="1"/>
        <s v="141212091421332" u="1"/>
        <s v="101020133800312" u="1"/>
        <s v="110106171228738" u="1"/>
        <s v="130426110529548" u="1"/>
        <s v="160215160033694" u="1"/>
        <s v="10000000075" u="1"/>
        <s v="110106145623332" u="1"/>
        <s v="130812095943516" u="1"/>
        <s v="160216110010683" u="1"/>
        <s v="10000000076" u="1"/>
        <s v="110126121627475" u="1"/>
        <s v="131029130008471" u="1"/>
        <s v="140217095647032" u="1"/>
        <s v="130503103646215" u="1"/>
        <s v="10000000077" u="1"/>
        <s v="110324131342208" u="1"/>
        <s v="150508111255773" u="1"/>
        <s v="30210796" u="1"/>
        <s v="140606110516200" u="1"/>
        <s v="10000000078" u="1"/>
        <s v="131120130533861" u="1"/>
        <s v="10000000079" u="1"/>
        <s v="101020133942451" u="1"/>
        <s v="150312121206748" u="1"/>
        <s v="131119095920400" u="1"/>
        <s v="130730140318894" u="1"/>
        <s v="110106165905863" u="1"/>
        <s v="131118104056975" u="1"/>
        <s v="10000000241" u="1"/>
        <s v="160630095633868" u="1"/>
        <s v="10000000242" u="1"/>
        <s v="131118085808563" u="1"/>
        <s v="110105210212671" u="1"/>
        <s v="130314145756201" u="1"/>
        <s v="130913104912450" u="1"/>
        <s v="160630154651526" u="1"/>
        <s v="130913111230428" u="1"/>
        <s v="130503122300515" u="1"/>
        <s v="110126153133793" u="1"/>
        <s v="10000000244" u="1"/>
        <s v="110126130229504" u="1"/>
        <s v="130812092541523" u="1"/>
        <s v="110106085046687" u="1"/>
        <s v="110106092618394" u="1"/>
        <s v="160811114500070" u="1"/>
        <s v="150928132026006" u="1"/>
        <s v="10000001071" u="1"/>
        <s v="101020133126212" u="1"/>
        <s v="110126161135585" u="1"/>
        <s v="120131151211220" u="1"/>
        <s v="130516171024435" u="1"/>
        <s v="131119165843559" u="1"/>
        <s v="10000001072" u="1"/>
        <s v="10000000248" u="1"/>
        <s v="160216100518755" u="1"/>
        <s v="140731111235289" u="1"/>
        <s v="101020133808322" u="1"/>
        <s v="131119085604795" u="1"/>
        <s v="10000000249" u="1"/>
        <s v="140110160214410" u="1"/>
        <s v="160331090653388" u="1"/>
        <s v="131120110056094" u="1"/>
        <s v="10000000410" u="1"/>
        <s v="140618165121308" u="1"/>
        <s v="120618123715092" u="1"/>
        <s v="131211132823026" u="1"/>
        <s v="130916145752795" u="1"/>
        <s v="100913102954875" u="1"/>
        <s v="110126132430520" u="1"/>
        <s v="160609130526020" u="1"/>
        <s v="10000000412" u="1"/>
        <s v="10102013243640" u="1"/>
        <s v="10000000413" u="1"/>
        <s v="150522105124011" u="1"/>
        <s v="150701154817001" u="1"/>
        <s v="110107093306625" u="1"/>
        <s v="130511070355556" u="1"/>
        <s v="130705154950526" u="1"/>
        <s v="140731115638694" u="1"/>
        <s v="140903095422126" u="1"/>
        <s v="120210151714382" u="1"/>
        <s v="140606093854080" u="1"/>
        <s v="160808164106501" u="1"/>
        <s v="140804161323723" u="1"/>
        <s v="160704164257827" u="1"/>
        <s v="131118094538075" u="1"/>
        <s v="10000001240" u="1"/>
        <s v="131118154818858" u="1"/>
        <s v="160215115818736" u="1"/>
        <s v="120201123545597" u="1"/>
        <s v="150224172305624" u="1"/>
        <s v="10000001241" u="1"/>
        <s v="130805090947391" u="1"/>
        <s v="131118170309287" u="1"/>
        <s v="100930164946524" u="1"/>
        <s v="110106125358358" u="1"/>
        <s v="121008085851376" u="1"/>
        <s v="160803111717936" u="1"/>
        <s v="120705150511034" u="1"/>
        <s v="10000000418" u="1"/>
        <s v="130307095319181" u="1"/>
        <s v="131118110459678" u="1"/>
        <s v="160215163555938" u="1"/>
        <s v="150521170137570" u="1"/>
        <s v="130314151207748" u="1"/>
        <s v="141029154930678" u="1"/>
        <s v="150924121008360" u="1"/>
        <s v="150724131343883" u="1"/>
        <s v="150923094413494" u="1"/>
        <s v="10356T" u="1"/>
        <s v="10000001245" u="1"/>
        <s v="10000001246" u="1"/>
        <s v="131120124832872" u="1"/>
        <s v="130511061528087" u="1"/>
        <s v="160329141747318" u="1"/>
        <s v="110105211455406" u="1"/>
        <s v="110523110625147" u="1"/>
        <s v="UM-10112" u="1"/>
        <s v="110323172115418" u="1"/>
        <s v="130827132543266" u="1"/>
        <s v="150210152811160" u="1"/>
        <s v="160301101940973" u="1"/>
        <s v="160310171146584" u="1"/>
        <s v="140217090236548" u="1"/>
        <s v="160216104502945" u="1"/>
        <s v="110323155108023" u="1"/>
        <s v="160216091448816" u="1"/>
        <s v="160630092206424" u="1"/>
        <s v="110126171834233" u="1"/>
        <s v="130511195519680" u="1"/>
        <s v="131025161756552" u="1"/>
        <s v="111012125551926" u="1"/>
        <s v="110223164851244" u="1"/>
        <s v="130913114918234" u="1"/>
        <s v="110302100802390" u="1"/>
        <s v="130201094911198" u="1"/>
        <s v="130513091621868" u="1"/>
        <s v="140214090536765" u="1"/>
        <s v="160216110626034" u="1"/>
        <s v="120215121206827" u="1"/>
        <s v="10000000380" u="1"/>
        <s v="160311092653038" u="1"/>
        <s v="160330103402963" u="1"/>
        <s v="140402092540960" u="1"/>
        <s v="130513110015479" u="1"/>
        <s v="121026133147252" u="1"/>
        <s v="110621110243028" u="1"/>
        <s v="130913091554874" u="1"/>
        <s v="120210101108447" u="1"/>
        <s v="130423084040994" u="1"/>
        <s v="110330102141563" u="1"/>
        <s v="10000000383" u="1"/>
        <s v="101020133943452" u="1"/>
        <s v="131119163351138" u="1"/>
        <s v="140219100807874" u="1"/>
        <s v="110621105921605" u="1"/>
        <s v="110105191346243" u="1"/>
        <s v="150108102424158" u="1"/>
        <s v="101020133943453" u="1"/>
        <s v="110323155602303" u="1"/>
        <s v="131119062005678" u="1"/>
        <s v="150727171511157" u="1"/>
        <s v="110105214159174" u="1"/>
        <s v="10000000386" u="1"/>
        <s v="160215113021292" u="1"/>
        <s v="140122100253418" u="1"/>
        <s v="10000000387" u="1"/>
        <s v="110217111253479" u="1"/>
        <s v="130703160140280" u="1"/>
        <s v="160331091502095" u="1"/>
        <s v="130802093346297" u="1"/>
        <s v="10000000388" u="1"/>
        <s v="110503093859986" u="1"/>
        <s v="110105210258051" u="1"/>
        <s v="101020132625194" u="1"/>
        <s v="10000000389" u="1"/>
        <s v="140108172458569" u="1"/>
        <s v="130513100352457" u="1"/>
        <s v="120228082450260" u="1"/>
        <s v="120114093835985" u="1"/>
        <s v="130913111621776" u="1"/>
        <s v="120116180616583" u="1"/>
        <s v="120425180152505" u="1"/>
        <s v="120807095939016" u="1"/>
        <s v="130507121245297" u="1"/>
        <s v="10000000551" u="1"/>
        <s v="101020133127213" u="1"/>
        <s v="110105170300750" u="1"/>
        <s v="120905091807366" u="1"/>
        <s v="160216112726380" u="1"/>
        <s v="10000000552" u="1"/>
        <s v="101020133809323" u="1"/>
        <s v="160811113955126" u="1"/>
        <s v="110708162418082" u="1"/>
        <s v="120807091015422" u="1"/>
        <s v="110105204628943" u="1"/>
        <s v="101020133127214" u="1"/>
        <s v="141106085237215" u="1"/>
        <s v="120426090827271" u="1"/>
        <s v="150928154713637" u="1"/>
        <s v="130827163209963" u="1"/>
        <s v="120330162723620" u="1"/>
        <s v="160506174707764" u="1"/>
        <s v="10000000554" u="1"/>
        <s v="110127125650579" u="1"/>
        <s v="131118161023423" u="1"/>
        <s v="130723114147052" u="1"/>
        <s v="160809124942420" u="1"/>
        <s v="110106092331489" u="1"/>
        <s v="30210799" u="1"/>
        <s v="110107105749078" u="1"/>
        <s v="140521112151801" u="1"/>
        <s v="101020132547140" u="1"/>
        <s v="10000000557" u="1"/>
        <s v="110126162003633" u="1"/>
        <s v="110106162016675" u="1"/>
        <s v="140521131001708" u="1"/>
        <s v="10000000558" u="1"/>
        <s v="110105191826671" u="1"/>
        <s v="131118122047702" u="1"/>
        <s v="120625122412211" u="1"/>
        <s v="131121090800678" u="1"/>
        <s v="101020132547141" u="1"/>
        <s v="10000000559" u="1"/>
        <s v="141124111202880" u="1"/>
        <s v="110504161735225" u="1"/>
        <s v="30216893" u="1"/>
        <s v="110126153748851" u="1"/>
        <s v="131115165858080" u="1"/>
        <s v="110413091352820" u="1"/>
        <s v="101020133844370" u="1"/>
        <s v="110106104940574" u="1"/>
        <s v="130531174325541" u="1"/>
        <s v="130805083636753" u="1"/>
        <s v="160215130813563" u="1"/>
        <s v="101020133844371" u="1"/>
        <s v="10000000723" u="1"/>
        <s v="131120090555013" u="1"/>
        <s v="140808105156491" u="1"/>
        <s v="150409145914369" u="1"/>
        <s v="10000000724" u="1"/>
        <s v="120320112103389" u="1"/>
        <s v="130903105819167" u="1"/>
        <s v="120210124933401" u="1"/>
        <s v="10000000726" u="1"/>
        <s v="131119163319314" u="1"/>
        <s v="110106173923504" u="1"/>
        <s v="141009120204603" u="1"/>
        <s v="110413110007900" u="1"/>
        <s v="110106123014239" u="1"/>
        <s v="140603170147800" u="1"/>
        <s v="120210150913260" u="1"/>
        <s v="120113110754663" u="1"/>
        <s v="10000000729" u="1"/>
        <s v="131118172525021" u="1"/>
        <s v="130511174422518" u="1"/>
        <s v="130513111019215" u="1"/>
        <s v="140731115317734" u="1"/>
        <s v="141014154633293" u="1"/>
        <s v="130607115920362" u="1"/>
        <s v="160301121901436" u="1"/>
        <s v="160226121023607" u="1"/>
        <s v="110113122346675" u="1"/>
        <s v="100913124436174" u="1"/>
        <s v="120112100130068" u="1"/>
        <s v="101020132540130" u="1"/>
        <s v="110106162749249" u="1"/>
        <s v="160215131548463" u="1"/>
        <s v="101217105729487" u="1"/>
        <s v="120123152854917" u="1"/>
        <s v="160215115438890" u="1"/>
        <s v="160809160247924" u="1"/>
        <s v="150130130416391" u="1"/>
        <s v="160803114151909" u="1"/>
        <s v="140804163721881" u="1"/>
        <s v="130314153056025" u="1"/>
        <s v="140729105125459" u="1"/>
        <s v="110106101623980" u="1"/>
        <s v="110113155046019" u="1"/>
        <s v="140819131035394" u="1"/>
        <s v="150505092636645" u="1"/>
        <s v="140522094155280" u="1"/>
        <s v="130502095514263" u="1"/>
        <s v="160726172957336" u="1"/>
        <s v="101020133944454" u="1"/>
        <s v="110127125643434" u="1"/>
        <s v="150928155515523" u="1"/>
        <s v="10000000690" u="1"/>
        <s v="160808161548935" u="1"/>
        <s v="150929100326222" u="1"/>
        <s v="10000000691" u="1"/>
        <s v="150210110951083" u="1"/>
        <s v="131118101513760" u="1"/>
        <s v="160803114736628" u="1"/>
        <s v="141217174045267" u="1"/>
        <s v="10000000692" u="1"/>
        <s v="110107165806693" u="1"/>
        <s v="101020132626195" u="1"/>
        <s v="10102013244654" u="1"/>
        <s v="110106104019173" u="1"/>
        <s v="10000000694" u="1"/>
        <s v="130403122930998" u="1"/>
        <s v="140206091905607" u="1"/>
        <s v="111108152947054" u="1"/>
        <s v="131118131041873" u="1"/>
        <s v="101020132626196" u="1"/>
        <s v="160322140925122" u="1"/>
        <s v="140702092516911" u="1"/>
        <s v="10000000695" u="1"/>
        <s v="120114102652901" u="1"/>
        <s v="150728162250184" u="1"/>
        <s v="150807134208074" u="1"/>
        <s v="110106151731526" u="1"/>
        <s v="10000000697" u="1"/>
        <s v="110105210031223" u="1"/>
        <s v="85365" u="1"/>
        <s v="130513094835868" u="1"/>
        <s v="10000000698" u="1"/>
        <s v="10000000699" u="1"/>
        <s v="140206174501054" u="1"/>
        <s v="110107102724140" u="1"/>
        <s v="160518093701119" u="1"/>
        <s v="110106101243800" u="1"/>
        <s v="130916143320998" u="1"/>
        <s v="130513094715015" u="1"/>
        <s v="121218152301483" u="1"/>
        <s v="151008112250789" u="1"/>
        <s v="160811105757031" u="1"/>
        <s v="130108153206130" u="1"/>
        <s v="140414091206519" u="1"/>
        <s v="110107105939406" u="1"/>
        <s v="131211154706079" u="1"/>
        <s v="10000000862" u="1"/>
        <s v="120515105239288" u="1"/>
        <s v="131023131311085" u="1"/>
        <s v="121001095120598" u="1"/>
        <s v="101020132548142" u="1"/>
        <s v="120210160527000" u="1"/>
        <s v="110705165033226" u="1"/>
        <s v="110705165750013" u="1"/>
        <s v="131118103007328" u="1"/>
        <s v="141212085248068" u="1"/>
        <s v="160803152434255" u="1"/>
        <s v="160704160546839" u="1"/>
        <s v="141110082712480" u="1"/>
        <s v="101020133845372" u="1"/>
        <s v="131118104417154" u="1"/>
        <s v="110110122811734" u="1"/>
        <s v="131118102413333" u="1"/>
        <s v="140401152117935" u="1"/>
        <s v="10000000868" u="1"/>
        <s v="130911102003947" u="1"/>
        <s v="110126103427462" u="1"/>
        <s v="10000000869" u="1"/>
        <s v="140718130509351" u="1"/>
        <s v="131119170705427" u="1"/>
        <s v="111024163134486" u="1"/>
        <s v="130827113629285" u="1"/>
        <s v="140702121810120" u="1"/>
        <s v="131119145101525" u="1"/>
        <s v="140108160745416" u="1"/>
        <s v="150923164259195" u="1"/>
        <s v="110113122058802" u="1"/>
        <s v="120328125659896" u="1"/>
        <s v="151115200755486" u="1"/>
        <s v="110105210854077" u="1"/>
        <s v="140729115009631" u="1"/>
        <s v="150709152037430" u="1"/>
        <s v="160229112057931" u="1"/>
        <s v="130125114732461" u="1"/>
        <s v="150210120423626" u="1"/>
        <s v="160216111859842" u="1"/>
        <s v="140908173104221" u="1"/>
        <s v="140826125322706" u="1"/>
        <s v="130222153709066" u="1"/>
        <s v="120123132950477" u="1"/>
        <s v="120113184634242" u="1"/>
        <s v="110927130640186" u="1"/>
        <s v="140804164019129" u="1"/>
        <s v="110126172300043" u="1"/>
        <s v="121109124419379" u="1"/>
        <s v="160610125849605" u="1"/>
        <s v="160311082422122" u="1"/>
        <s v="150701124329250" u="1"/>
        <s v="110105212751543" u="1"/>
        <s v="160215130207283" u="1"/>
        <s v="130312180047022" u="1"/>
        <s v="150210104949803" u="1"/>
        <s v="160215115028147" u="1"/>
        <s v="101020132541132" u="1"/>
        <s v="130307094843186" u="1"/>
        <s v="131120110620761" u="1"/>
        <s v="110106152531553" u="1"/>
        <s v="110127124231512" u="1"/>
        <s v="120210171602957" u="1"/>
        <s v="160415093528997" u="1"/>
        <s v="120214154900135" u="1"/>
        <s v="140225092119867" u="1"/>
        <s v="120725172204318" u="1"/>
        <s v="140522162804914" u="1"/>
        <s v="101020133945455" u="1"/>
        <s v="120515123152863" u="1"/>
        <s v="110106164640537" u="1"/>
        <s v="110126173017579" u="1"/>
        <s v="ZO-7685" u="1"/>
        <s v="150224125140315" u="1"/>
        <s v="110126163311298" u="1"/>
        <s v="130805105653819" u="1"/>
        <s v="130718123956967" u="1"/>
        <s v="101020133650230" u="1"/>
        <s v="101020133945456" u="1"/>
        <s v="130916161550143" u="1"/>
        <s v="160111124014180" u="1"/>
        <s v="140217164528555" u="1"/>
        <s v="160610082720021" u="1"/>
        <s v="131118110723339" u="1"/>
        <s v="140227090952089" u="1"/>
        <s v="130730133652109" u="1"/>
        <s v="140227130142402" u="1"/>
        <s v="150224130002814" u="1"/>
        <s v="151123160551193" u="1"/>
        <s v="101217145600161" u="1"/>
        <s v="101020132627197" u="1"/>
        <s v="130513154058701" u="1"/>
        <s v="120113104316486" u="1"/>
        <s v="150807133124933" u="1"/>
        <s v="141029095255765" u="1"/>
        <s v="140910112646265" u="1"/>
        <s v="140520131554489" u="1"/>
        <s v="10000000060" u="1"/>
        <s v="120306104949182" u="1"/>
        <s v="130826173227734" u="1"/>
        <s v="110503130047692" u="1"/>
        <s v="160809125921585" u="1"/>
        <s v="150202103030710" u="1"/>
        <s v="10000000061" u="1"/>
        <s v="150929114500771" u="1"/>
        <s v="131118152314519" u="1"/>
        <s v="110106115757789" u="1"/>
        <s v="10102013242119" u="1"/>
        <s v="110711132419192" u="1"/>
        <s v="140710102602888" u="1"/>
        <s v="10000000062" u="1"/>
        <s v="140206151811516" u="1"/>
        <s v="110106151411225" u="1"/>
        <s v="10000000063" u="1"/>
        <s v="160226104218975" u="1"/>
        <s v="160811093135394" u="1"/>
        <s v="10000000064" u="1"/>
        <s v="160225114653325" u="1"/>
        <s v="101020133746295" u="1"/>
        <s v="10000000065" u="1"/>
        <s v="150210122152596" u="1"/>
        <s v="130503124641628" u="1"/>
        <s v="10000000066" u="1"/>
        <s v="100913123417291" u="1"/>
        <s v="150227091940211" u="1"/>
        <s v="10000000067" u="1"/>
        <s v="131119061617762" u="1"/>
        <s v="10000000068" u="1"/>
        <s v="130816120819919" u="1"/>
        <s v="110106103432836" u="1"/>
        <s v="130503110308538" u="1"/>
        <s v="101020132549144" u="1"/>
        <s v="130710122414043" u="1"/>
        <s v="10000000069" u="1"/>
        <s v="160303131943913" u="1"/>
        <s v="160817125945807" u="1"/>
        <s v="160809105928369" u="1"/>
        <s v="120425113109652" u="1"/>
        <s v="160809160901594" u="1"/>
        <s v="151113112143445" u="1"/>
        <s v="101020133846373" u="1"/>
        <s v="110126113425407" u="1"/>
        <s v="141112125354671" u="1"/>
        <s v="130913095555448" u="1"/>
        <s v="101020133658241" u="1"/>
        <s v="120425175850656" u="1"/>
        <s v="110126133511591" u="1"/>
        <s v="131118155159598" u="1"/>
        <s v="10000000233" u="1"/>
        <s v="130513195758662" u="1"/>
        <s v="10000000234" u="1"/>
        <s v="160216092250572" u="1"/>
        <s v="10000000235" u="1"/>
        <s v="131120125344061" u="1"/>
        <s v="110106161453285" u="1"/>
        <s v="120210102707915" u="1"/>
        <s v="121002122815461" u="1"/>
        <s v="10000000236" u="1"/>
        <s v="150709084023817" u="1"/>
        <s v="160215150559616" u="1"/>
        <s v="10000000237" u="1"/>
        <s v="121001095434351" u="1"/>
        <s v="110106153215224" u="1"/>
        <s v="30171903" u="1"/>
        <s v="10000000238" u="1"/>
        <s v="120210163939130" u="1"/>
        <s v="160215171138118" u="1"/>
        <s v="120511105002634" u="1"/>
        <s v="130812170911487" u="1"/>
        <s v="160216113718032" u="1"/>
        <s v="150219131317402" u="1"/>
        <s v="160708173104706" u="1"/>
        <s v="10000000239" u="1"/>
        <s v="110502162300741" u="1"/>
        <s v="160216115151357" u="1"/>
        <s v="160809161447536" u="1"/>
        <s v="10000000400" u="1"/>
        <s v="110113115422522" u="1"/>
        <s v="160525173918751" u="1"/>
        <s v="10000000401" u="1"/>
        <s v="130220102520351" u="1"/>
        <s v="131210145507131" u="1"/>
        <s v="10000001066" u="1"/>
        <s v="110225141410070" u="1"/>
        <s v="150220092521279" u="1"/>
        <s v="140110152515124" u="1"/>
        <s v="130125115603971" u="1"/>
        <s v="101020132542133" u="1"/>
        <s v="10000000404" u="1"/>
        <s v="160817124637713" u="1"/>
        <s v="141122091820005" u="1"/>
        <s v="160630085024972" u="1"/>
        <s v="10000000405" u="1"/>
        <s v="110126124659161" u="1"/>
        <s v="150601112003442" u="1"/>
        <s v="160216092900050" u="1"/>
        <s v="101020132542134" u="1"/>
        <s v="110107170653567" u="1"/>
        <s v="110106161755213" u="1"/>
        <s v="150420100157257" u="1"/>
        <s v="131220125157169" u="1"/>
        <s v="10000001230" u="1"/>
        <s v="120201112112184" u="1"/>
        <s v="130314144759325" u="1"/>
        <s v="140122124508910" u="1"/>
        <s v="10000001231" u="1"/>
        <s v="10000000407" u="1"/>
        <s v="110113114534818" u="1"/>
        <s v="130513121049354" u="1"/>
        <s v="10000001232" u="1"/>
        <s v="130805110032765" u="1"/>
        <s v="10000000408" u="1"/>
        <s v="111121162031384" u="1"/>
        <s v="101020133651231" u="1"/>
        <s v="10000001233" u="1"/>
        <s v="10000000409" u="1"/>
        <s v="160216102304825" u="1"/>
        <s v="120727130644582" u="1"/>
        <s v="110728155824427" u="1"/>
        <s v="101020133651232" u="1"/>
        <s v="130625155039876" u="1"/>
        <s v="10000001235" u="1"/>
        <s v="160811105308593" u="1"/>
        <s v="110105213104859" u="1"/>
        <s v="121123153418648" u="1"/>
        <s v="110106151809588" u="1"/>
        <s v="10000001236" u="1"/>
        <s v="110126113749768" u="1"/>
        <s v="110106122545789" u="1"/>
        <s v="30206622" u="1"/>
        <s v="110126121206345" u="1"/>
        <s v="130916143708758" u="1"/>
        <s v="10000001237" u="1"/>
        <s v="131118081759595" u="1"/>
        <s v="160216101111159" u="1"/>
        <s v="131120091009777" u="1"/>
        <s v="10000001238" u="1"/>
        <s v="100913105815088" u="1"/>
        <s v="101020132628199" u="1"/>
        <s v="10000001239" u="1"/>
        <s v="140523085948434" u="1"/>
        <s v="110106094107085" u="1"/>
        <s v="110106164018912" u="1"/>
        <s v="110214111326872" u="1"/>
        <s v="150922170207739" u="1"/>
        <s v="120202091132565" u="1"/>
        <s v="160407093042222" u="1"/>
        <s v="101020133747296" u="1"/>
        <s v="150522103023820" u="1"/>
        <s v="160229095428751" u="1"/>
        <s v="101217100111192" u="1"/>
        <s v="131118095238307" u="1"/>
        <s v="100913130317065" u="1"/>
        <s v="130503103134714" u="1"/>
        <s v="150108110447259" u="1"/>
        <s v="110502125803011" u="1"/>
        <s v="140401100555092" u="1"/>
        <s v="150701160950952" u="1"/>
        <s v="10000000372" u="1"/>
        <s v="131118113742392" u="1"/>
        <s v="10000000373" u="1"/>
        <s v="110126131641940" u="1"/>
        <s v="110719111307861" u="1"/>
        <s v="120523170017913" u="1"/>
        <s v="10000000374" u="1"/>
        <s v="130916102938634" u="1"/>
        <s v="101020133847374" u="1"/>
        <s v="151002091741047" u="1"/>
        <s v="160311091828007" u="1"/>
        <s v="10000000375" u="1"/>
        <s v="101020133659242" u="1"/>
        <s v="10713" u="1"/>
        <s v="10000000376" u="1"/>
        <s v="130516170758434" u="1"/>
        <s v="151106151316312" u="1"/>
        <s v="160415102040122" u="1"/>
        <s v="10000000377" u="1"/>
        <s v="110104101941486" u="1"/>
        <s v="110127103738270" u="1"/>
        <s v="160215154743228" u="1"/>
        <s v="30210415" u="1"/>
        <s v="10000000378" u="1"/>
        <s v="100913122839254" u="1"/>
        <s v="140604161747303" u="1"/>
        <s v="110530123638426" u="1"/>
        <s v="110110125717124" u="1"/>
        <s v="130513094422737" u="1"/>
        <s v="101020132621188" u="1"/>
        <s v="110211133331802" u="1"/>
        <s v="160215172403250" u="1"/>
        <s v="121217101456776" u="1"/>
        <s v="10000000541" u="1"/>
        <s v="130511211136437" u="1"/>
        <s v="131120122345318" u="1"/>
        <s v="110413111150961" u="1"/>
        <s v="121003121042875" u="1"/>
        <s v="140729115433975" u="1"/>
        <s v="110503123911473" u="1"/>
        <s v="10000000542" u="1"/>
        <s v="160215125538910" u="1"/>
        <s v="10000000543" u="1"/>
        <s v="150828093228784" u="1"/>
        <s v="110225120420366" u="1"/>
        <s v="140401102621728" u="1"/>
        <s v="150522083407076" u="1"/>
        <s v="101020133123208" u="1"/>
        <s v="130511194123218" u="1"/>
        <s v="10000000544" u="1"/>
        <s v="130725112606740" u="1"/>
        <s v="160311084744293" u="1"/>
        <s v="160609152724703" u="1"/>
        <s v="101020133805318" u="1"/>
        <s v="120331130109355" u="1"/>
        <s v="150630162210322" u="1"/>
        <s v="UM-10067" u="1"/>
        <s v="110106152037215" u="1"/>
        <s v="120928154253916" u="1"/>
        <s v="10000000546" u="1"/>
        <s v="151021093723457" u="1"/>
        <s v="10000000547" u="1"/>
        <s v="110708162818714" u="1"/>
        <s v="150224171600404" u="1"/>
        <s v="101020133740287" u="1"/>
        <s v="120307171731033" u="1"/>
        <s v="160805130627795" u="1"/>
        <s v="130814160716665" u="1"/>
        <s v="120306103450179" u="1"/>
        <s v="130517093531927" u="1"/>
        <s v="10000001373" u="1"/>
        <s v="110106155419741" u="1"/>
        <s v="140731113607074" u="1"/>
        <s v="101020132543135" u="1"/>
        <s v="101020133740288" u="1"/>
        <s v="120210130112722" u="1"/>
        <s v="160803131238414" u="1"/>
        <s v="10000001374" u="1"/>
        <s v="44322" u="1"/>
        <s v="131126104250798" u="1"/>
        <s v="160811123735048" u="1"/>
        <s v="101020133947457" u="1"/>
        <s v="10000001375" u="1"/>
        <s v="160809162840523" u="1"/>
        <s v="160222131342964" u="1"/>
        <s v="10000000711" u="1"/>
        <s v="150522085610526" u="1"/>
        <s v="10000000712" u="1"/>
        <s v="160613114243026" u="1"/>
        <s v="101020133947458" u="1"/>
        <s v="120113125533974" u="1"/>
        <s v="10000000713" u="1"/>
        <s v="101020133840365" u="1"/>
        <s v="30206614" u="1"/>
        <s v="160803130924691" u="1"/>
        <s v="120210173915750" u="1"/>
        <s v="30206624" u="1"/>
        <s v="140910115809977" u="1"/>
        <s v="10000000715" u="1"/>
        <s v="151113111653057" u="1"/>
        <s v="151228171339733" u="1"/>
        <s v="160816151224953" u="1"/>
        <s v="150227102735248" u="1"/>
        <s v="30210456" u="1"/>
        <s v="130507122831849" u="1"/>
        <s v="150701124015208" u="1"/>
        <s v="10000000716" u="1"/>
        <s v="160216104205812" u="1"/>
        <s v="160809125326873" u="1"/>
        <s v="110106143124627" u="1"/>
        <s v="131210154353177" u="1"/>
        <s v="10000000717" u="1"/>
        <s v="130128151840217" u="1"/>
        <s v="130805084228969" u="1"/>
        <s v="110110090512998" u="1"/>
        <s v="150521165410365" u="1"/>
        <s v="10000000718" u="1"/>
        <s v="160226105113362" u="1"/>
        <s v="120123152412212" u="1"/>
        <s v="160216100221356" u="1"/>
        <s v="110105193448369" u="1"/>
        <s v="130903102630632" u="1"/>
        <s v="130513160229695" u="1"/>
        <s v="131119104836351" u="1"/>
        <s v="130527134559735" u="1"/>
        <s v="131119063426049" u="1"/>
        <s v="140521124558979" u="1"/>
        <s v="150331085145825" u="1"/>
        <s v="160226124901445" u="1"/>
        <s v="110107102958531" u="1"/>
        <s v="120210171243744" u="1"/>
        <s v="101020133748297" u="1"/>
        <s v="120210171933995" u="1"/>
        <s v="130503112507331" u="1"/>
        <s v="110105210407097" u="1"/>
        <s v="121206151801887" u="1"/>
        <s v="110126114849294" u="1"/>
        <s v="120113100226713" u="1"/>
        <s v="141125130630262" u="1"/>
        <s v="1010201324093" u="1"/>
        <s v="10053" u="1"/>
        <s v="150724091838464" u="1"/>
        <s v="110207181356778" u="1"/>
        <s v="10102013250075" u="1"/>
        <s v="130318085136138" u="1"/>
        <s v="100913120617842" u="1"/>
        <s v="110106104729705" u="1"/>
        <s v="100913113934037" u="1"/>
        <s v="110113103936745" u="1"/>
        <s v="120607130905401" u="1"/>
        <s v="110106115144091" u="1"/>
        <s v="110106132446508" u="1"/>
        <s v="160704160859907" u="1"/>
        <s v="121109125224964" u="1"/>
        <s v="121119145411734" u="1"/>
        <s v="101020133940448" u="1"/>
        <s v="10000000680" u="1"/>
        <s v="111121122714600" u="1"/>
        <s v="110217121538009" u="1"/>
        <s v="130315131316950" u="1"/>
        <s v="10000000681" u="1"/>
        <s v="160817130524347" u="1"/>
        <s v="110107164712351" u="1"/>
        <s v="10000000682" u="1"/>
        <s v="131118165821779" u="1"/>
        <s v="120210153543315" u="1"/>
        <s v="131010110445053" u="1"/>
        <s v="110106090316584" u="1"/>
        <s v="140311175512493" u="1"/>
        <s v="10000000683" u="1"/>
        <s v="10000000684" u="1"/>
        <s v="110126162750872" u="1"/>
        <s v="120807124431226" u="1"/>
        <s v="110105194308103" u="1"/>
        <s v="130814160413676" u="1"/>
        <s v="150508115702597" u="1"/>
        <s v="110105213852815" u="1"/>
        <s v="10000000685" u="1"/>
        <s v="131118131916205" u="1"/>
        <s v="NS-7-J-1C" u="1"/>
        <s v="150504171240944" u="1"/>
        <s v="130607114740608" u="1"/>
        <s v="120124090410621" u="1"/>
        <s v="10000000686" u="1"/>
        <s v="160803130310031" u="1"/>
        <s v="30200364" u="1"/>
        <s v="140702093115293" u="1"/>
        <s v="10000000687" u="1"/>
        <s v="160226115420171" u="1"/>
        <s v="101020133124209" u="1"/>
        <s v="141029100500483" u="1"/>
        <s v="30216581" u="1"/>
        <s v="130805111955516" u="1"/>
        <s v="150203120041701" u="1"/>
        <s v="10000000688" u="1"/>
        <s v="130515111903835" u="1"/>
        <s v="160226104833361" u="1"/>
        <s v="140122095757049" u="1"/>
        <s v="10000000689" u="1"/>
        <s v="140630111253674" u="1"/>
        <s v="101020133806319" u="1"/>
        <s v="120215100826967" u="1"/>
        <s v="130513172239596" u="1"/>
        <s v="111208155550864" u="1"/>
        <s v="150522085223402" u="1"/>
        <s v="160226104551233" u="1"/>
        <s v="131119060250493" u="1"/>
        <s v="110907160700556" u="1"/>
        <s v="160811120714030" u="1"/>
        <s v="160817123221678" u="1"/>
        <s v="110126163912206" u="1"/>
        <s v="130814153658536" u="1"/>
        <s v="131119111603523" u="1"/>
        <s v="131025151730629" u="1"/>
        <s v="110503124717288" u="1"/>
        <s v="101020132544136" u="1"/>
        <s v="131118121727211" u="1"/>
        <s v="110217131243722" u="1"/>
        <s v="110126173545680" u="1"/>
        <s v="110127125025771" u="1"/>
        <s v="140828144700058" u="1"/>
        <s v="160215154054510" u="1"/>
        <s v="101020132544137" u="1"/>
        <s v="110126155508441" u="1"/>
        <s v="120903113926567" u="1"/>
        <s v="101020133948459" u="1"/>
        <s v="150422093635544" u="1"/>
        <s v="101020133841366" u="1"/>
        <s v="110106152301108" u="1"/>
        <s v="140108175949453" u="1"/>
        <s v="110127125254362" u="1"/>
        <s v="140603152531957" u="1"/>
        <s v="160803121814601" u="1"/>
        <s v="10000000858" u="1"/>
        <s v="130503121807921" u="1"/>
        <s v="131118112757065" u="1"/>
        <s v="130511200000466" u="1"/>
        <s v="130821091159055" u="1"/>
        <s v="101020133653235" u="1"/>
        <s v="140603151937663" u="1"/>
        <s v="30216532" u="1"/>
        <s v="120528131856938" u="1"/>
        <s v="110107165934053" u="1"/>
        <s v="120717181758626" u="1"/>
        <s v="130827154627781" u="1"/>
        <s v="160630091911151" u="1"/>
        <s v="150923103631307" u="1"/>
        <s v="160311083407776" u="1"/>
        <s v="110106171538622" u="1"/>
        <s v="131119090843018" u="1"/>
        <s v="30216582" u="1"/>
        <s v="120210163342294" u="1"/>
        <s v="8320" u="1"/>
        <s v="131119121027106" u="1"/>
        <s v="120627085916568" u="1"/>
        <s v="160809122735678" u="1"/>
        <s v="101020133749298" u="1"/>
        <s v="110502180009010" u="1"/>
        <s v="150427102808959" u="1"/>
        <s v="140702094513065" u="1"/>
        <s v="160216091726304" u="1"/>
        <s v="131118163653343" u="1"/>
        <s v="110106150403511" u="1"/>
        <s v="140327101616680" u="1"/>
        <s v="110106113058946" u="1"/>
        <s v="140108161131289" u="1"/>
        <s v="101020133749299" u="1"/>
        <s v="160311085509612" u="1"/>
        <s v="110126114024927" u="1"/>
        <s v="110328141954984" u="1"/>
        <s v="110502130437442" u="1"/>
        <s v="160303131455621" u="1"/>
        <s v="110325163151071" u="1"/>
        <s v="110107110452968" u="1"/>
        <s v="21298" u="1"/>
        <s v="101217123632205" u="1"/>
        <s v="110127120623832" u="1"/>
        <s v="101020133941449" u="1"/>
        <s v="30200242" u="1"/>
        <s v="131111172524979" u="1"/>
        <s v="131119104926973" u="1"/>
        <s v="140611163840970" u="1"/>
        <s v="131119132203798" u="1"/>
        <s v="110803155249534" u="1"/>
        <s v="131118083020315" u="1"/>
        <s v="120125105151059" u="1"/>
        <s v="150811165529275" u="1"/>
        <s v="130829101719051" u="1"/>
        <s v="160225131320154" u="1"/>
        <s v="130508173035625" u="1"/>
        <s v="151008114540267" u="1"/>
        <s v="140214090144370" u="1"/>
        <s v="160225120836882" u="1"/>
        <s v="ASG06010" u="1"/>
        <s v="110107100850687" u="1"/>
        <s v="110106171321622" u="1"/>
        <s v="10000000050" u="1"/>
        <s v="110126171425879" u="1"/>
        <s v="131211175615098" u="1"/>
        <s v="10000000991" u="1"/>
        <s v="140828145158316" u="1"/>
        <s v="101202123540094" u="1"/>
        <s v="151123161936626" u="1"/>
        <s v="120113103546131" u="1"/>
        <s v="10000000052" u="1"/>
        <s v="110106174207649" u="1"/>
        <s v="120725170025906" u="1"/>
        <s v="160226120805422" u="1"/>
        <s v="10000000993" u="1"/>
        <s v="10000000053" u="1"/>
        <s v="110126145422352" u="1"/>
        <s v="160215123151996" u="1"/>
        <s v="151113110708749" u="1"/>
        <s v="10000000994" u="1"/>
        <s v="150525174647072" u="1"/>
        <s v="150928170248940" u="1"/>
        <s v="10000000054" u="1"/>
        <s v="160819160437601" u="1"/>
        <s v="110110124814770" u="1"/>
        <s v="10000000055" u="1"/>
        <s v="160226132600785" u="1"/>
        <s v="160803130618118" u="1"/>
        <s v="10000000996" u="1"/>
        <s v="110222153549384" u="1"/>
        <s v="140127160953500" u="1"/>
        <s v="10000000056" u="1"/>
        <s v="140702091059577" u="1"/>
        <s v="160226105409186" u="1"/>
        <s v="130812094749816" u="1"/>
        <s v="131118084150240" u="1"/>
        <s v="10000000057" u="1"/>
        <s v="110126172839423" u="1"/>
        <s v="130116110331091" u="1"/>
        <s v="160225122237276" u="1"/>
        <s v="131122150231462" u="1"/>
        <s v="160809155923753" u="1"/>
        <s v="10000000999" u="1"/>
        <s v="110107100205265" u="1"/>
        <s v="10000000059" u="1"/>
        <s v="101020132545138" u="1"/>
        <s v="130410095620973" u="1"/>
        <s v="140217082138581" u="1"/>
        <s v="130827161448875" u="1"/>
        <s v="10000000220" u="1"/>
        <s v="110106144125648" u="1"/>
        <s v="131029153350302" u="1"/>
        <s v="101020133842367" u="1"/>
        <s v="150313110807421" u="1"/>
        <s v="131119112101795" u="1"/>
        <s v="121026155607264" u="1"/>
        <s v="140122100746589" u="1"/>
        <s v="121008090038190" u="1"/>
        <s v="110118125752299" u="1"/>
        <s v="302616530" u="1"/>
        <s v="150513165429041" u="1"/>
        <s v="101020133842368" u="1"/>
        <s v="110106121320700" u="1"/>
        <s v="110106154631980" u="1"/>
        <s v="160817141941827" u="1"/>
        <s v="120214161757284" u="1"/>
        <s v="130805092158188" u="1"/>
        <s v="131119101323596" u="1"/>
        <s v="150923102509357" u="1"/>
        <s v="101020133654236" u="1"/>
        <s v="140512115256938" u="1"/>
        <s v="10000000225" u="1"/>
        <s v="120515091654317" u="1"/>
        <s v="141022101612400" u="1"/>
        <s v="130916151227877" u="1"/>
        <s v="10000000227" u="1"/>
        <s v="121001104008035" u="1"/>
        <s v="10000001052" u="1"/>
        <s v="110106102609296" u="1"/>
        <s v="160216095627394" u="1"/>
        <s v="160229104227508" u="1"/>
        <s v="140108162039972" u="1"/>
        <s v="160415092843409" u="1"/>
        <s v="141029093149957" u="1"/>
        <s v="160311083739301" u="1"/>
        <s v="160704161512446" u="1"/>
        <s v="130913110802561" u="1"/>
        <s v="10000001054" u="1"/>
        <s v="150923110111469" u="1"/>
        <s v="140107153548916" u="1"/>
        <s v="140606090533960" u="1"/>
        <s v="10000001055" u="1"/>
        <s v="140722131319974" u="1"/>
        <s v="ATC D03A" u="1"/>
        <s v="150408151138400" u="1"/>
        <s v="140820120844582" u="1"/>
        <s v="160311095208317" u="1"/>
        <s v="140217112651374" u="1"/>
        <s v="141014132249589" u="1"/>
        <s v="110106123430885" u="1"/>
        <s v="121008090646102" u="1"/>
        <s v="140123091302964" u="1"/>
        <s v="150108114530438" u="1"/>
        <s v="131118120735643" u="1"/>
        <s v="140315121232863" u="1"/>
        <s v="140604110439830" u="1"/>
        <s v="150522081612321" u="1"/>
        <s v="110107090807015" u="1"/>
        <s v="10000001220" u="1"/>
        <s v="110104173503260" u="1"/>
        <s v="140219153754901" u="1"/>
        <s v="10000001221" u="1"/>
        <s v="130628082210090" u="1"/>
        <s v="160610085139863" u="1"/>
        <s v="160331170623144" u="1"/>
        <s v="10000001222" u="1"/>
        <s v="160226151405691" u="1"/>
        <s v="130916162228754" u="1"/>
        <s v="150701165218675" u="1"/>
        <s v="10000001223" u="1"/>
        <s v="140731110847997" u="1"/>
        <s v="120807123941003" u="1"/>
        <s v="AI-321544DD" u="1"/>
        <s v="131118114610219" u="1"/>
        <s v="10000000190" u="1"/>
        <s v="10000001224" u="1"/>
        <s v="110106132114112" u="1"/>
        <s v="141020091344977" u="1"/>
        <s v="150615101719704" u="1"/>
        <s v="10000000191" u="1"/>
        <s v="160803152119359" u="1"/>
        <s v="10000001225" u="1"/>
        <s v="121109123742466" u="1"/>
        <s v="140602153234626" u="1"/>
        <s v="10000000192" u="1"/>
        <s v="110815130142858" u="1"/>
        <s v="10000001226" u="1"/>
        <s v="160226112929865" u="1"/>
        <s v="100913115240277" u="1"/>
        <s v="10000000193" u="1"/>
        <s v="10000001227" u="1"/>
        <s v="130828103759353" u="1"/>
        <s v="110105214047960" u="1"/>
        <s v="160822094333608" u="1"/>
        <s v="160412124209348" u="1"/>
        <s v="10000000194" u="1"/>
        <s v="150928160611511" u="1"/>
        <s v="10000001228" u="1"/>
        <s v="130528102210176" u="1"/>
        <s v="131118122516958" u="1"/>
        <s v="10000000195" u="1"/>
        <s v="10000001229" u="1"/>
        <s v="10000000196" u="1"/>
        <s v="120515103736978" u="1"/>
        <s v="AI74CML6" u="1"/>
        <s v="150928123329547" u="1"/>
        <s v="131119110904710" u="1"/>
        <s v="110113124856858" u="1"/>
        <s v="110107105904671" u="1"/>
        <s v="121205093340522" u="1"/>
        <s v="10102013250684" u="1"/>
        <s v="160311083059790" u="1"/>
        <s v="160525174512556" u="1"/>
        <s v="101020132615180" u="1"/>
        <s v="10000000360" u="1"/>
        <s v="160226114551945" u="1"/>
        <s v="110217115217924" u="1"/>
        <s v="30200245" u="1"/>
        <s v="110106174050818" u="1"/>
        <s v="160809170136096" u="1"/>
        <s v="101020132546139" u="1"/>
        <s v="140605112539014" u="1"/>
        <s v="30216482" u="1"/>
        <s v="10000000364" u="1"/>
        <s v="160229102010978" u="1"/>
        <s v="131119162835051" u="1"/>
        <s v="120612160330366" u="1"/>
        <s v="120607103421251" u="1"/>
        <s v="120629162513562" u="1"/>
        <s v="10000001190" u="1"/>
        <s v="110126164526874" u="1"/>
        <s v="10000001191" u="1"/>
        <s v="101020133843369" u="1"/>
        <s v="10102013243945" u="1"/>
        <s v="10000001192" u="1"/>
        <s v="160518130337664" u="1"/>
        <s v="10000001193" u="1"/>
        <s v="120131153154831" u="1"/>
        <s v="110106104802918" u="1"/>
        <s v="160808125617004" u="1"/>
        <s v="120210115507754" u="1"/>
        <s v="10000001194" u="1"/>
        <s v="110503100115939" u="1"/>
        <s v="10000000530" u="1"/>
        <s v="10000001195" u="1"/>
        <s v="150312120809881" u="1"/>
        <s v="10000000531" u="1"/>
        <s v="110105194732041" u="1"/>
        <s v="10000001196" u="1"/>
        <s v="10000000532" u="1"/>
        <s v="130503112148493" u="1"/>
        <s v="160216090753503" u="1"/>
        <s v="10000001197" u="1"/>
        <s v="130916144930834" u="1"/>
        <s v="10000000533" u="1"/>
        <s v="140729102817066" u="1"/>
        <s v="10000001198" u="1"/>
        <s v="130513090236005" u="1"/>
        <s v="10000000534" u="1"/>
        <s v="131118113224277" u="1"/>
        <s v="140107150906687" u="1"/>
        <s v="120411122936555" u="1"/>
        <s v="30210379" u="1"/>
        <s v="130403084117250" u="1"/>
        <s v="10000001199" u="1"/>
        <s v="10000000535" u="1"/>
        <s v="120210165552124" u="1"/>
        <s v="150210123254634" u="1"/>
        <s v="140731105731924" u="1"/>
        <s v="10000001360" u="1"/>
        <s v="10000000536" u="1"/>
        <s v="150626121407556" u="1"/>
        <s v="10000001361" u="1"/>
        <s v="10000000537" u="1"/>
        <s v="150709124004800" u="1"/>
        <s v="130913085842107" u="1"/>
        <s v="131126102322171" u="1"/>
        <s v="10000001362" u="1"/>
        <s v="160215133125318" u="1"/>
        <s v="30180262" u="1"/>
        <s v="30212910" u="1"/>
        <s v="10000001363" u="1"/>
        <s v="10000000539" u="1"/>
        <s v="140217094659376" u="1"/>
        <s v="140402084154028" u="1"/>
        <s v="110126115516831" u="1"/>
        <s v="140819131937888" u="1"/>
        <s v="10000000700" u="1"/>
        <s v="131119105422780" u="1"/>
        <s v="120516101021245" u="1"/>
        <s v="120210123836356" u="1"/>
        <s v="110106122924045" u="1"/>
        <s v="10000000701" u="1"/>
        <s v="150108091707913" u="1"/>
        <s v="10000000702" u="1"/>
        <s v="130511064929376" u="1"/>
        <s v="160216095930622" u="1"/>
        <s v="130503114935837" u="1"/>
        <s v="111012133308637" u="1"/>
        <s v="130827161208084" u="1"/>
        <s v="131120081947635" u="1"/>
        <s v="140401110530791" u="1"/>
        <s v="150522083225102" u="1"/>
        <s v="110126103819529" u="1"/>
        <s v="121029171208169" u="1"/>
        <s v="10000000707" u="1"/>
        <s v="110126175518215" u="1"/>
        <s v="160226124041116" u="1"/>
        <s v="10000000708" u="1"/>
        <s v="110106154128876" u="1"/>
        <s v="121001095703644" u="1"/>
        <s v="130513110557759" u="1"/>
        <s v="150701150559895" u="1"/>
        <s v="150224123940963" u="1"/>
        <s v="150522100820083" u="1"/>
        <s v="110126135417044" u="1"/>
        <s v="130716170424528" u="1"/>
        <s v="160226111838309" u="1"/>
        <s v="131119150544392" u="1"/>
        <s v="131210151246481" u="1"/>
        <s v="101020133934440" u="1"/>
        <s v="130805111228061" u="1"/>
        <s v="150518155433333" u="1"/>
        <s v="120511123908264" u="1"/>
        <s v="130627095058295" u="1"/>
        <s v="110106094220234" u="1"/>
        <s v="101020132616181" u="1"/>
        <s v="30212911" u="1"/>
        <s v="130603100333438" u="1"/>
        <s v="140122103049482" u="1"/>
        <s v="140616162932764" u="1"/>
        <s v="160811121156658" u="1"/>
        <s v="160215165530642" u="1"/>
        <s v="M0014631680" u="1"/>
        <s v="101020132616182" u="1"/>
        <s v="130805085658872" u="1"/>
        <s v="160412120632480" u="1"/>
        <s v="131118101914967" u="1"/>
        <s v="130129102202117" u="1"/>
        <s v="130513101317789" u="1"/>
        <s v="110126135204537" u="1"/>
        <s v="10000000670" u="1"/>
        <s v="160803095841713" u="1"/>
        <s v="131120131548797" u="1"/>
        <s v="110126165306702" u="1"/>
        <s v="101028110944646" u="1"/>
        <s v="120210123050786" u="1"/>
        <s v="120307165214656" u="1"/>
        <s v="121206151300307" u="1"/>
        <s v="110113124027125" u="1"/>
        <s v="10000000672" u="1"/>
        <s v="131118121005013" u="1"/>
        <s v="110113095106312" u="1"/>
        <s v="131120131023584" u="1"/>
        <s v="20053" u="1"/>
        <s v="10000000674" u="1"/>
        <s v="160321121432780" u="1"/>
        <s v="101020132630201" u="1"/>
        <s v="151123162922862" u="1"/>
        <s v="130812094400246" u="1"/>
        <s v="10000000676" u="1"/>
        <s v="131119091316548" u="1"/>
        <s v="111121114707474" u="1"/>
        <s v="130201093642970" u="1"/>
        <s v="151202143415523" u="1"/>
        <s v="110217100339043" u="1"/>
        <s v="110113103038073" u="1"/>
        <s v="131210123901826" u="1"/>
        <s v="110106132303783" u="1"/>
        <s v="160225090755032" u="1"/>
        <s v="10000000679" u="1"/>
        <s v="30212902" u="1"/>
        <s v="110112115450742" u="1"/>
        <s v="140910095553359" u="1"/>
        <s v="10000000840" u="1"/>
        <s v="131119161832657" u="1"/>
        <s v="10000000841" u="1"/>
        <s v="111123133100382" u="1"/>
        <s v="151020164557113" u="1"/>
        <s v="150210154043660" u="1"/>
        <s v="10000000842" u="1"/>
        <s v="151113114223647" u="1"/>
        <s v="151204181722571" u="1"/>
        <s v="10000000843" u="1"/>
        <s v="131119102413461" u="1"/>
        <s v="130206120153097" u="1"/>
        <s v="10000000844" u="1"/>
        <s v="120807091519934" u="1"/>
        <s v="130805110644076" u="1"/>
        <s v="783100" u="1"/>
        <s v="10000000845" u="1"/>
        <s v="150312113333360" u="1"/>
        <s v="160203094934607" u="1"/>
        <s v="120116173608527" u="1"/>
        <s v="141017160806951" u="1"/>
        <s v="121001103022719" u="1"/>
        <s v="10000000846" u="1"/>
        <s v="131029132516507" u="1"/>
        <s v="120210153024902" u="1"/>
        <s v="150309153026614" u="1"/>
        <s v="120307171259809" u="1"/>
        <s v="110105190415202" u="1"/>
        <s v="120224114255745" u="1"/>
        <s v="140217082554953" u="1"/>
        <s v="110105205234484" u="1"/>
        <s v="131202112809004" u="1"/>
        <s v="141125105606484" u="1"/>
        <s v="110106125622941" u="1"/>
        <s v="110126172220528" u="1"/>
        <s v="160415101611124" u="1"/>
        <s v="131118154046395" u="1"/>
        <s v="110126163634442" u="1"/>
        <s v="110803155655500" u="1"/>
        <s v="141017155428118" u="1"/>
        <s v="120210154242880" u="1"/>
        <s v="10039" u="1"/>
        <s v="100913115557664" u="1"/>
        <s v="110107102505546" u="1"/>
        <s v="110107092052515" u="1"/>
      </sharedItems>
    </cacheField>
    <cacheField name="buh_codigo_funcional" numFmtId="0">
      <sharedItems containsNonDate="0" containsString="0" containsBlank="1"/>
    </cacheField>
    <cacheField name="buh_codigo_vinculado" numFmtId="0">
      <sharedItems containsBlank="1" count="5172">
        <s v="0"/>
        <m u="1"/>
        <s v="EC-A226001860" u="1"/>
        <s v="EC-P050006300" u="1"/>
        <s v="EC-12312338330" u="1"/>
        <s v="PTACCOBLK-LIT" u="1"/>
        <s v="MPNUCOAAG-200LIT" u="1"/>
        <s v="OT-CARB002" u="1"/>
        <s v="EURO-31167" u="1"/>
        <s v="EC-P022008020" u="1"/>
        <s v="EC-36301700310" u="1"/>
        <s v="SU-277-23301-13" u="1"/>
        <s v="EC-V255000030" u="1"/>
        <s v="C-230 COMBO (AGMA0007)" u="1"/>
        <s v="SU-277-11002-41" u="1"/>
        <s v="EC-P021004092" u="1"/>
        <s v="EC-70616007560" u="1"/>
        <s v="SHP-800 PLUS (AGMA0011)" u="1"/>
        <s v="EC-B530INTL" u="1"/>
        <s v="EC-P021008620" u="1"/>
        <s v="EC-SRM-22GES" u="1"/>
        <s v="EC-A101000170" u="1"/>
        <s v="EC-13192055430" u="1"/>
        <s v="EC-60561206510" u="1"/>
        <s v="GROWAY-92MT620/P7/4" u="1"/>
        <s v="SU-20B-35001-01" u="1"/>
        <s v="EC-V265000250" u="1"/>
        <s v="MPTERMOCITOQ-1LT" u="1"/>
        <s v="EC-V420002401" u="1"/>
        <s v="MPNUCOZIN-LIT" u="1"/>
        <s v="EC-A101000370" u="1"/>
        <s v="EC-P021039010" u="1"/>
        <s v="EC-10090739131" u="1"/>
        <s v="Z13" u="1"/>
        <s v="EC-A204000004" u="1"/>
        <s v="Z14" u="1"/>
        <s v="EC-A393000180" u="1"/>
        <s v="EURO-40118" u="1"/>
        <s v="EC-P021038981" u="1"/>
        <s v="EC-P021044790" u="1"/>
        <s v="GROWAY-51488020510" u="1"/>
        <s v="EC-C453000131" u="1"/>
        <s v="EURO-40304" u="1"/>
        <s v="MIRAL-51488020560/3" u="1"/>
        <s v="JF-02.055529" u="1"/>
        <s v="MPPRETAROO-250CC" u="1"/>
        <s v="GROWAY-92MT200/10" u="1"/>
        <s v="SU-277-23531-07" u="1"/>
        <s v="EC-A221000030" u="1"/>
        <s v="SERV-TEC-8" u="1"/>
        <s v="GROWAY-9250400044" u="1"/>
        <s v="EC-P021039510" u="1"/>
        <s v="EC-V101000020" u="1"/>
        <s v="EC-13191043130" u="1"/>
        <s v="SU-20B-43301-01" u="1"/>
        <s v="EC-351627" u="1"/>
        <s v="EC-13040652131" u="1"/>
        <s v="SU-044-02502-10" u="1"/>
        <s v="EC-61021022461" u="1"/>
        <s v="EC-400442310" u="1"/>
        <s v="EC-17722138330" u="1"/>
        <s v="SU-279-22501-30" u="1"/>
        <s v="SU-EX40ST" u="1"/>
        <s v="EC-V105000020" u="1"/>
        <s v="MPTERMOBOR-1LT" u="1"/>
        <s v="EC-13001056330" u="1"/>
        <s v="GROWAY-92GWP80FX (AGMA0021)" u="1"/>
        <s v="EC-61028222460" u="1"/>
        <s v="EC-61010522360" u="1"/>
        <s v="EC-21001105510" u="1"/>
        <s v="Z550" u="1"/>
        <s v="EURO-40919" u="1"/>
        <s v="OT-A52" u="1"/>
        <s v="MPPRETVIG-250CC" u="1"/>
        <s v="EC-70617005560" u="1"/>
        <s v="EC-V203000351" u="1"/>
        <s v="EC-V609000050" u="1"/>
        <s v="ES726 COMBO (AGMA0010)" u="1"/>
        <s v="SU-20B-33501-H3" u="1"/>
        <s v="SU-268-30101-01" u="1"/>
        <s v="EC-CS-1201-90EUSTD-1" u="1"/>
        <s v="A32A" u="1"/>
        <s v="EC-70602033710" u="1"/>
        <s v="EC-13031038331" u="1"/>
        <s v="PTFUCOFEG-250CC" u="1"/>
        <s v="EC-A225000530" u="1"/>
        <s v="MPPRETAGC-LIT" u="1"/>
        <s v="EURO-36453" u="1"/>
        <s v="SU-PTG210" u="1"/>
        <s v="EC-V103000720" u="1"/>
        <s v="SU-214-23301-13" u="1"/>
        <s v="PTNUAGARP-LIT" u="1"/>
        <s v="SU-PTG310" u="1"/>
        <s v="SU-024-006-30" u="1"/>
        <s v="MPPRFIPCHA-250G" u="1"/>
        <s v="EC-10092138330" u="1"/>
        <s v="GROWAY-78007001" u="1"/>
        <s v="MP - 063" u="1"/>
        <s v="EC-V104000920" u="1"/>
        <s v="ZM-001" u="1"/>
        <s v="EC-V103001360" u="1"/>
        <s v="EC-99944100482" u="1"/>
        <s v="DUCATI-D35M210/P2/13" u="1"/>
        <s v="EC-V104001360" u="1"/>
        <s v="GROWAY-92MT620/P4/10" u="1"/>
        <s v="MPNUCOOPT-200LIT" u="1"/>
        <s v="GROWAY-921000/P1/27" u="1"/>
        <s v="DUCATI-DCW3550/P15/27" u="1"/>
        <s v="PTNUAGAGF-GAL" u="1"/>
        <s v="EC-V135000080" u="1"/>
        <s v="EC-90080206002" u="1"/>
        <s v="EC-V137000080" u="1"/>
        <s v="L24D3270" u="1"/>
        <s v="EC-P021012870" u="1"/>
        <s v="EURO-39098" u="1"/>
        <s v="PTNUFFVIG-250CC" u="1"/>
        <s v="EC-82067" u="1"/>
        <s v="BCS-31221121" u="1"/>
        <s v="EC-17720614330" u="1"/>
        <s v="EC-12212500230" u="1"/>
        <s v="EC-10010056032" u="1"/>
        <s v="EC-99944900190" u="1"/>
        <s v="EC-22CINTL" u="1"/>
        <s v="PROC-005" u="1"/>
        <s v="PRO-001" u="1"/>
        <s v="EURO-10746-A" u="1"/>
        <s v="PTFUORBIO-100CC" u="1"/>
        <s v="SU-226-62407-08" u="1"/>
        <s v="EC-X602000150" u="1"/>
        <s v="PTNUFFAGC-LIT" u="1"/>
        <s v="MPTERMOKPLU-LIT" u="1"/>
        <s v="EC-9157405010" u="1"/>
        <s v="SU-226-62417-08" u="1"/>
        <s v="EC-V252000040" u="1"/>
        <s v="SU-161-62335-08" u="1"/>
        <s v="EC-10001116431" u="1"/>
        <s v="GROWAY-92GE390SFX" u="1"/>
        <s v="GROWAY-92MT620/P5/3" u="1"/>
        <s v="EC-13051214731" u="1"/>
        <s v="JFSU-EVO-7HPST" u="1"/>
        <s v="MIRAL-51488020560/9" u="1"/>
        <s v="MPFICOTHP-100CC" u="1"/>
        <s v="EC-17804319830" u="1"/>
        <s v="EC-43721015130" u="1"/>
        <s v="EC-90024205025" u="1"/>
        <s v="EC-9242310000" u="1"/>
        <s v="EC-99944200513" u="1"/>
        <s v="EURO-40953" u="1"/>
        <s v="SU-20B-42801-13" u="1"/>
        <s v="RULIT-007" u="1"/>
        <s v="GROWAY-50177F/P14/1" u="1"/>
        <s v="EC-P021008630" u="1"/>
        <s v="MPPRETTHIPOST-KIL" u="1"/>
        <s v="EC-A200000200" u="1"/>
        <s v="EC-A300000231" u="1"/>
        <s v="SU-277-32715-30" u="1"/>
        <s v="EC-A200000300" u="1"/>
        <s v="PTNUCOEPG-500CC" u="1"/>
        <s v="EC-A101000380" u="1"/>
        <s v="EC-P021039020" u="1"/>
        <s v="SU-282-22501-00" u="1"/>
        <s v="ARS-160-1" u="1"/>
        <s v="EURO-12105" u="1"/>
        <s v="EC-A393000190" u="1"/>
        <s v="MPPRETDERP-100G" u="1"/>
        <s v="EC-A200000500" u="1"/>
        <s v="GROWAY-50177F/P14/2" u="1"/>
        <s v="SU-226-31701-13" u="1"/>
        <s v="PTPLFUSCO-5GLN" u="1"/>
        <s v="EC-9720135" u="1"/>
        <s v="IKRA-74204014-CL" u="1"/>
        <s v="EC-A021004031" u="1"/>
        <s v="EC-17721612330" u="1"/>
        <s v="EC-70617020081" u="1"/>
        <s v="SU-279-34201-31" u="1"/>
        <s v="EC-A200000700" u="1"/>
        <s v="SU-277-23532-07" u="1"/>
        <s v="EURO-39104" u="1"/>
        <s v="IN-144" u="1"/>
        <s v="EURO-40784" u="1"/>
        <s v="EC-12314016130" u="1"/>
        <s v="EC-12436112710" u="1"/>
        <s v="EC-88102" u="1"/>
        <s v="SU-281-99001-17" u="1"/>
        <s v="BCS-58056193" u="1"/>
        <s v="EC-17504805530" u="1"/>
        <s v="PA-805157" u="1"/>
        <s v="MIRAL-50170F/P12/1" u="1"/>
        <s v="SU-279-27011-H7" u="1"/>
        <s v="DUCATI-DCW3550/P15/12" u="1"/>
        <s v="GROWAY-929500/2" u="1"/>
        <s v="EC-P021016022" u="1"/>
        <s v="EC-001107" u="1"/>
        <s v="SU-20B-95103-03" u="1"/>
        <s v="JFWEG-2D3HP" u="1"/>
        <s v="EURO-40867" u="1"/>
        <s v="EC-P050010460" u="1"/>
        <s v="EC-10021242031" u="1"/>
        <s v="EC-A239000060" u="1"/>
        <s v="EC-90072000012" u="1"/>
        <s v="MPPRETPLAC-100CC" u="1"/>
        <s v="SU-277-42801-23" u="1"/>
        <s v="SU-279-42701-23" u="1"/>
        <s v="SU-279-60102-11" u="1"/>
        <s v="MIRAL-51488020560/M4" u="1"/>
        <s v="EC-17809022560" u="1"/>
        <s v="EC-V103000730" u="1"/>
        <s v="IN-1441" u="1"/>
        <s v="SU-20B-46001-21" u="1"/>
        <s v="EC-V103001070" u="1"/>
        <s v="SU-065-50002-70" u="1"/>
        <s v="IN-1442" u="1"/>
        <s v="EC-A226000740" u="1"/>
        <s v="JF-084" u="1"/>
        <s v="EC-A244000180" u="1"/>
        <s v="MP-1234" u="1"/>
        <s v="MPPRETABM-100CC" u="1"/>
        <s v="PTHECOJQR-100CC" u="1"/>
        <s v="GROWAY-92GE270S/P6/5" u="1"/>
        <s v="SU-263-78203-11" u="1"/>
        <s v="DUCATI-DCW3550/P15/26" u="1"/>
        <s v="EC-91VXL44CQ" u="1"/>
        <s v="Z555" u="1"/>
        <s v="MIRAL-N053300121" u="1"/>
        <s v="EC-P022007000" u="1"/>
        <s v="IKRA-11022190" u="1"/>
        <s v="SU-277-36401-13" u="1"/>
        <s v="ES726 COMBO (8500)" u="1"/>
        <s v="EURO-39018" u="1"/>
        <s v="EC-HCA-266LA" u="1"/>
        <s v="EURO-36204" u="1"/>
        <s v="ZM-700442" u="1"/>
        <s v="MPPRFIINI-KIL" u="1"/>
        <s v="MPVOL-051" u="1"/>
        <s v="EC-103942180" u="1"/>
        <s v="MP-323" u="1"/>
        <s v="EURO-40884" u="1"/>
        <s v="EC-V471002700" u="1"/>
        <s v="SO-508" u="1"/>
        <s v="EC-88103" u="1"/>
        <s v="PRNO-001" u="1"/>
        <s v="GROWAY-WM168FBQ/P5/11" u="1"/>
        <s v="BCS-31421132" u="1"/>
        <s v="EC-A056000452" u="1"/>
        <s v="MIRAL-92MT390/97" u="1"/>
        <s v="SU-282-27003-K7" u="1"/>
        <s v="SU-277-43502-03" u="1"/>
        <s v="MPPRETOPW-250CC" u="1"/>
        <s v="EC-P022008140" u="1"/>
        <s v="EC-EA-410" u="1"/>
        <s v="MPPRFIRFT-KIL" u="1"/>
        <s v="GROWAY-92MT620/P3/4" u="1"/>
        <s v="EC-90016205025" u="1"/>
        <s v="EURO-39035" u="1"/>
        <s v="GROWAY-883OHV120/69" u="1"/>
        <s v="MIRAL-51488020560/16" u="1"/>
        <s v="EC-A101000090" u="1"/>
        <s v="SU-011-00802-40" u="1"/>
        <s v="EC-70602013250" u="1"/>
        <s v="EC-15660112921" u="1"/>
        <s v="SU-X64-13600-10" u="1"/>
        <s v="SU-043-04300-60" u="1"/>
        <s v="EC-V265000170" u="1"/>
        <s v="EC-13031043130" u="1"/>
        <s v="EC-A206000010" u="1"/>
        <s v="GROWAY-92MT620/P3/5" u="1"/>
        <s v="EC-P021039030" u="1"/>
        <s v="EC-60035-98061" u="1"/>
        <s v="MPNUFFVIG-200LIT" u="1"/>
        <s v="MFW-500 PLUS" u="1"/>
        <s v="MPTERMOSIL-500CC" u="1"/>
        <s v="F-014" u="1"/>
        <s v="PA-818227" u="1"/>
        <s v="EC-10021305530" u="1"/>
        <s v="PA-804137" u="1"/>
        <s v="EC-P021039330" u="1"/>
        <s v="EURO-40798" u="1"/>
        <s v="EURO-40704" u="1"/>
        <s v="MPPRETFER-250CC" u="1"/>
        <s v="GROWAY-92MT620/P3/6" u="1"/>
        <s v="IN-358" u="1"/>
        <s v="SU-277-23533-07" u="1"/>
        <s v="EC-4042931" u="1"/>
        <s v="EC-A409000272" u="1"/>
        <s v="EC-V100000040" u="1"/>
        <s v="MPPRETBOR-500CC" u="1"/>
        <s v="BCS-58056208" u="1"/>
        <s v="BR-CAT-17248B" u="1"/>
        <s v="EC-V102000040" u="1"/>
        <s v="PRNO-002" u="1"/>
        <s v="EC-P021001102" u="1"/>
        <s v="EC-P021041100" u="1"/>
        <s v="EC-70616023450" u="1"/>
        <s v="EC-15901210230" u="1"/>
        <s v="DUCATI-DCW3550/P15/11" u="1"/>
        <s v="EC-CS-8002-80LA" u="1"/>
        <s v="SU-279-27012-H7" u="1"/>
        <s v="DUCATI-DCW3550/P16/11" u="1"/>
        <s v="EC-V475004880" u="1"/>
        <s v="EC-89001122460" u="1"/>
        <s v="MPTERMOFERT-250CC" u="1"/>
        <s v="GROWAY-92MT620/P3/7" u="1"/>
        <s v="EC-70616025450" u="1"/>
        <s v="EC-V103000240" u="1"/>
        <s v="EC-43620514730" u="1"/>
        <s v="MIRAL-WMQGZ5030/2" u="1"/>
        <s v="EC-15660106212" u="1"/>
        <s v="GROWAY-92GE270SFX/P12/5" u="1"/>
        <s v="OR-205963" u="1"/>
        <s v="SU-279-32902-J1" u="1"/>
        <s v="MY-032" u="1"/>
        <s v="GROWAY-92MTB80/P2/7" u="1"/>
        <s v="EC-13031357030" u="1"/>
        <s v="96700800" u="1"/>
        <s v="EC-A235000170" u="1"/>
        <s v="EC-69912503061" u="1"/>
        <s v="EURO-00005" u="1"/>
        <s v="EURO-20004" u="1"/>
        <s v="EC-ES726" u="1"/>
        <s v="EURO-10070" u="1"/>
        <s v="EC-10001121230" u="1"/>
        <s v="EC-A239000070" u="1"/>
        <s v="PTPLINSMT-250CC" u="1"/>
        <s v="EC-A226000650" u="1"/>
        <s v="EC-CS-420ES-45LA" u="1"/>
        <s v="EC-V103001080" u="1"/>
        <s v="MPPRFIDEP-100G" u="1"/>
        <s v="EC-V103000840" u="1"/>
        <s v="EC-V224000000" u="1"/>
        <s v="DUCATI-DCW3550/P15/25" u="1"/>
        <s v="BR-CAT-32108-00" u="1"/>
        <s v="PTNUFFBOR-500CC" u="1"/>
        <s v="EURO-36218" u="1"/>
        <s v="MON-SAM 732" u="1"/>
        <s v="EC-P022007110" u="1"/>
        <s v="MPPRETFOS-LIT" u="1"/>
        <s v="EURO-36404" u="1"/>
        <s v="MPPRENPET-250CC" u="1"/>
        <s v="EC-33SL0-72X" u="1"/>
        <s v="EC-P022007210" u="1"/>
        <s v="EC-99944900250" u="1"/>
        <s v="EC-P022007310" u="1"/>
        <s v="PTNUFFROO-250CC" u="1"/>
        <s v="SU-BOTA-190701" u="1"/>
        <s v="GROWAY-WM168FBQ/P5/10" u="1"/>
        <s v="EC-12411511120" u="1"/>
        <s v="DUCATI-D35M210/P6/14" u="1"/>
        <s v="EC-14581044330" u="1"/>
        <s v="PRNO-003" u="1"/>
        <s v="EURO-10078-I" u="1"/>
        <s v="ARS-UV-34" u="1"/>
        <s v="EURO-00022" u="1"/>
        <s v="EC-V203002140" u="1"/>
        <s v="EC-43113516431" u="1"/>
        <s v="ZM-262124A" u="1"/>
        <s v="ARS-300L" u="1"/>
        <s v="PTNUAGAGK-KIL" u="1"/>
        <s v="EC-35121005560" u="1"/>
        <s v="SU-226-62419-08" u="1"/>
        <s v="MPNUCO13640-KIL" u="1"/>
        <s v="EC-P021033432" u="1"/>
        <s v="EC-P021018001" u="1"/>
        <s v="EC-A566000201" u="1"/>
        <s v="EC-90081036202" u="1"/>
        <s v="EURO-36049" u="1"/>
        <s v="MIRAL-92MT620/P2/3" u="1"/>
        <s v="EC-61033522460" u="1"/>
        <s v="MIRAL-92MT620/P2/4" u="1"/>
        <s v="GROWAY-92GE270SFX/P12/7" u="1"/>
        <s v="EC-P022008150" u="1"/>
        <s v="SU-PTX220ST" u="1"/>
        <s v="GAL-B002" u="1"/>
        <s v="SU-PTX320ST" u="1"/>
        <s v="44040109" u="1"/>
        <s v="EC-P021024110" u="1"/>
        <s v="MPINCODTM-100CC" u="1"/>
        <s v="EC-A021003111" u="1"/>
        <s v="EC-43706338330" u="1"/>
        <s v="EURO-40821" u="1"/>
        <s v="OT-SUPERELLI" u="1"/>
        <s v="PTINCOSPD-100G" u="1"/>
        <s v="EC-25090206310" u="1"/>
        <s v="SHIVA-POES10004" u="1"/>
        <s v="EC-10020432436" u="1"/>
        <s v="SU-282-62301-10" u="1"/>
        <s v="PT-012" u="1"/>
        <s v="EC-7194261" u="1"/>
        <s v="TRUPER-565997" u="1"/>
        <s v="SU-002-35060-00" u="1"/>
        <s v="MPPRETDERP-300G" u="1"/>
        <s v="MPPRETAGR-250CC" u="1"/>
        <s v="MIRAL-WMQGZ8030/P1/1" u="1"/>
        <s v="SU-011-01000-40" u="1"/>
        <s v="PTPLACSNX-LIT" u="1"/>
        <s v="PTINCOSPD-500G" u="1"/>
        <s v="OT-00040" u="1"/>
        <s v="Z270" u="1"/>
        <s v="EC-37032106210" u="1"/>
        <s v="EURO-40466" u="1"/>
        <s v="IKRA-11020144" u="1"/>
        <s v="EC-P021009590" u="1"/>
        <s v="DUCATI-DCW3550/P15/10" u="1"/>
        <s v="DUCATI-DCW3550/P16/10" u="1"/>
        <s v="MIRAL-92GE270S/P9/1" u="1"/>
        <s v="PRNO-004" u="1"/>
        <s v="EC-21560066B" u="1"/>
        <s v="JFPOLEAA-1" u="1"/>
        <s v="SU-279-27013-H7" u="1"/>
        <s v="EC-17723419832" u="1"/>
        <s v="SU-277-30111-J1" u="1"/>
        <s v="MPPRETDERD-100G" u="1"/>
        <s v="MIRAL-50170F/P13/9" u="1"/>
        <s v="BANDA A52A1EJE34" u="1"/>
        <s v="MPFUCOCTL-200LIT" u="1"/>
        <s v="EC-61020623030" u="1"/>
        <s v="EC-V100000450" u="1"/>
        <s v="DUCATI-D35M210/P13/9" u="1"/>
        <s v="MP-222" u="1"/>
        <s v="EC-13010" u="1"/>
        <s v="BCS-92190980" u="1"/>
        <s v="GROWAY-92MT390/92" u="1"/>
        <s v="JF-083" u="1"/>
        <s v="GROWAY-78794100" u="1"/>
        <s v="MPFUCOCBZ-200LIT" u="1"/>
        <s v="EC-V202000581" u="1"/>
        <s v="EC-V376001260" u="1"/>
        <s v="EC-91VXL45X" u="1"/>
        <s v="PTNUFFAGR-250CC" u="1"/>
        <s v="EC-A239000080" u="1"/>
        <s v="EC-43710016430" u="1"/>
        <s v="DUCATI-DCW3550/P15/24" u="1"/>
        <s v="SU-282-11001-01" u="1"/>
        <s v="EC-12436321330" u="1"/>
        <s v="EC-17812743230" u="1"/>
        <s v="MIRAL-50177F/P13/1" u="1"/>
        <s v="EC-A232000580" u="1"/>
        <s v="EC-V103000850" u="1"/>
        <s v="PA-817217" u="1"/>
        <s v="EC-V103000950" u="1"/>
        <s v="EC-43301639131" u="1"/>
        <s v="EC-8890150" u="1"/>
        <s v="EC-A439000145" u="1"/>
        <s v="EC-12411105810" u="1"/>
        <s v="EC-T230XREMC" u="1"/>
        <s v="MPPRETAGV-LIT" u="1"/>
        <s v="MPPRETEPG-250CC" u="1"/>
        <s v="EC-4550460" u="1"/>
        <s v="MP-322" u="1"/>
        <s v="EC-P022007020" u="1"/>
        <s v="GROWAY-92MT620/P3/16" u="1"/>
        <s v="GROWAY-92MTB50/P1/13" u="1"/>
        <s v="SANYO-0439" u="1"/>
        <s v="EC-P022007120" u="1"/>
        <s v="IN-091" u="1"/>
        <s v="SU-227-43301-10" u="1"/>
        <s v="ARS-9F-10" u="1"/>
        <s v="SRM-270 COMBO (8503)" u="1"/>
        <s v="EC-P022007220" u="1"/>
        <s v="EC-CS-353ES-40LA" u="1"/>
        <s v="EC-12520052433" u="1"/>
        <s v="EC-P022007320" u="1"/>
        <s v="EURO-40034" u="1"/>
        <s v="ASAB-1HEADSW-2L" u="1"/>
        <s v="EC-M230/EMC" u="1"/>
        <s v="EC-17500905131" u="1"/>
        <s v="PRNO-005" u="1"/>
        <s v="MIRAL-92GE200SFX" u="1"/>
        <s v="PTFUCOPLAC-100CC" u="1"/>
        <s v="BAT-001" u="1"/>
        <s v="EC-V104001990" u="1"/>
        <s v="MPFUCOSCA-LIT" u="1"/>
        <s v="JFPOLEAA-80EJE25" u="1"/>
        <s v="SU-279-79430-11" u="1"/>
        <s v="SU-132-10KA0-31" u="1"/>
        <s v="JF-2012619" u="1"/>
        <s v="EC-P022008260" u="1"/>
        <s v="OT-587" u="1"/>
        <s v="EC-A350001580" u="1"/>
        <s v="EC-10150356032" u="1"/>
        <s v="EC-21250001112" u="1"/>
        <s v="EURO-40303" u="1"/>
        <s v="PTPLFUBOT-100CC" u="1"/>
        <s v="EC-GT-22GES" u="1"/>
        <s v="EC-P021043990" u="1"/>
        <s v="EC-V253000470" u="1"/>
        <s v="SU-BALDE-583027" u="1"/>
        <s v="IM172001" u="1"/>
        <s v="EC-ENVLUBLT" u="1"/>
        <s v="GROWAY-92GE270SFX/P2/6" u="1"/>
        <s v="MPTERMOESP500CC" u="1"/>
        <s v="SO-69.00.653" u="1"/>
        <s v="CS-510-50 COMBO (8514)" u="1"/>
        <s v="JF-020" u="1"/>
        <s v="EC-13031002910" u="1"/>
        <s v="EC-C347000020" u="1"/>
        <s v="JACTO-279752" u="1"/>
        <s v="EC-13031044330" u="1"/>
        <s v="SU-050-51200-20" u="1"/>
        <s v="SU-EX21ST" u="1"/>
        <s v="EC-569015" u="1"/>
        <s v="MPPRENFUN-100G" u="1"/>
        <s v="MPNUFFROO-200LIT" u="1"/>
        <s v="MP-084" u="1"/>
        <s v="EC-A011000002" u="1"/>
        <s v="EC-V420002641" u="1"/>
        <s v="Z180" u="1"/>
        <s v="EC-A506000112" u="1"/>
        <s v="IKRA-11020140" u="1"/>
        <s v="JF-05.01194" u="1"/>
        <s v="PTPLFULET-250CC" u="1"/>
        <s v="SU-20B-33401-H3" u="1"/>
        <s v="SU-EX27ST" u="1"/>
        <s v="EC-P021039350" u="1"/>
        <s v="EC-A415000001" u="1"/>
        <s v="PTPLFUSCO-100CC" u="1"/>
        <s v="EC-13031051730" u="1"/>
        <s v="EC-B450R" u="1"/>
        <s v="MPVOL-004" u="1"/>
        <s v="EC-P021039550" u="1"/>
        <s v="EC-C051000572" u="1"/>
        <s v="EC-V102000060" u="1"/>
        <s v="PTNUCOOPW-250CC" u="1"/>
        <s v="EURO-40852" u="1"/>
        <s v="MPPRETSDF-LIT" u="1"/>
        <s v="ARS-GR-18" u="1"/>
        <s v="EC-21000204111" u="1"/>
        <s v="EC-A226000070" u="1"/>
        <s v="JFPOLEAB-80EJE25" u="1"/>
        <s v="EC-4050761" u="1"/>
        <s v="SU-277-35101-01" u="1"/>
        <s v="EC-17500506560" u="1"/>
        <s v="MPPRCAJA-250CC" u="1"/>
        <s v="EC-4573110" u="1"/>
        <s v="BCS-TCBY70B0" u="1"/>
        <s v="EC-A225000370" u="1"/>
        <s v="MP-0841" u="1"/>
        <s v="MP-370" u="1"/>
        <s v="EURO-330L" u="1"/>
        <s v="IN-35" u="1"/>
        <s v="EC-9103006010" u="1"/>
        <s v="R6201-2RSH/C3" u="1"/>
        <s v="DUCATI-DCW3550/P15/23" u="1"/>
        <s v="PLA-010" u="1"/>
        <s v="EC-K481000000" u="1"/>
        <s v="EC-12300052133" u="1"/>
        <s v="SU-277-35101-03" u="1"/>
        <s v="SHIVA-TIPS10008" u="1"/>
        <s v="EURO-39097" u="1"/>
        <s v="EURO-39003" u="1"/>
        <s v="EURO-36283" u="1"/>
        <s v="SH-108644-30" u="1"/>
        <s v="EC-A226000670" u="1"/>
        <s v="B-450 COMBO (8508)" u="1"/>
        <s v="B88T" u="1"/>
        <s v="EC-61031452130" u="1"/>
        <s v="EC-P021042360" u="1"/>
        <s v="JFPOLEAB-88EJE25" u="1"/>
        <s v="EC-V490001230" u="1"/>
        <s v="PTNUCOFER-250CC" u="1"/>
        <s v="SU-044-02501-60" u="1"/>
        <s v="EC-P022007030" u="1"/>
        <s v="EC-89380" u="1"/>
        <s v="EC-13132840630" u="1"/>
        <s v="JF-05.001489" u="1"/>
        <s v="ZM-8410.11.00" u="1"/>
        <s v="SU-279-33501-H3" u="1"/>
        <s v="EC-A356000050" u="1"/>
        <s v="EURO-41048" u="1"/>
        <s v="EC-P022007230" u="1"/>
        <s v="MPHECOMSF-15G" u="1"/>
        <s v="MAG-001" u="1"/>
        <s v="JFPOLEAA-80EJE1" u="1"/>
        <s v="MPVOL-014" u="1"/>
        <s v="EC-DMAD-4611STD" u="1"/>
        <s v="MAG-002" u="1"/>
        <s v="EC-P022007430" u="1"/>
        <s v="MIRAL-WM177FS/P7/1" u="1"/>
        <s v="MIRAL-WM177FS/P7/3" u="1"/>
        <s v="EC-CS-3000-30LA" u="1"/>
        <s v="MIRAL-WM177FS/P7/4" u="1"/>
        <s v="MIRAL-WM177FS/P7/5" u="1"/>
        <s v="GROWAY-92MT620/P4/21" u="1"/>
        <s v="BCS-58057422" u="1"/>
        <s v="SU-20B-42301-33" u="1"/>
        <s v="SU-20B-60102-01" u="1"/>
        <s v="SU-065-50003-11" u="1"/>
        <s v="EC-P021007630" u="1"/>
        <s v="EC-17723440630" u="1"/>
        <s v="EURO-39020" u="1"/>
        <s v="EC-14561047530" u="1"/>
        <s v="DUCATI-DCW3580/P15/19" u="1"/>
        <s v="MPPRENCOE-LIT" u="1"/>
        <s v="EC-A369000070" u="1"/>
        <s v="EC-X605000090" u="1"/>
        <s v="C504000730" u="1"/>
        <s v="EC-43700632330" u="1"/>
        <s v="EC-61024644730" u="1"/>
        <s v="SU-22B-23401-J7" u="1"/>
        <s v="PTINCOSDF-LIT" u="1"/>
        <s v="MPNUFFAGR-200LIT" u="1"/>
        <s v="MIRAL-92MT620/P3/4" u="1"/>
        <s v="MIRAL-92MT620/P3/5" u="1"/>
        <s v="EC-13003" u="1"/>
        <s v="MIRAL-92MT620/P3/6" u="1"/>
        <s v="EC-A051000982" u="1"/>
        <s v="MIRAL-92MT620/P3/7" u="1"/>
        <s v="EC-90072000003" u="1"/>
        <s v="MIRAL-WM62008100" u="1"/>
        <s v="EC-A051001411" u="1"/>
        <s v="SU-277-34201-31" u="1"/>
        <s v="EC-V360000120" u="1"/>
        <s v="EC-V354000300" u="1"/>
        <s v="EURO-39103" u="1"/>
        <s v="GROWAY-WMQGZ5030/P14" u="1"/>
        <s v="EC-70602060A22" u="1"/>
        <s v="EURO-36383" u="1"/>
        <s v="EC-99944200475" u="1"/>
        <s v="MPPRETSKET-500CC" u="1"/>
        <s v="EC-A200000140" u="1"/>
        <s v="SU-252-22501-20" u="1"/>
        <s v="EC-68902505360" u="1"/>
        <s v="PTNUCOFOS-LIT" u="1"/>
        <s v="SU-266-23001-13" u="1"/>
        <s v="EC-13201035430" u="1"/>
        <s v="EC-V356000500" u="1"/>
        <s v="SU-277-42301-40" u="1"/>
        <s v="EC-72LG0-84X" u="1"/>
        <s v="EC-10021302830" u="1"/>
        <s v="NEW-001" u="1"/>
        <s v="EC-P022010440" u="1"/>
        <s v="HF-019AB" u="1"/>
        <s v="EC-15262656032" u="1"/>
        <s v="EC-E110000033" u="1"/>
        <s v="EC-4552760" u="1"/>
        <s v="EC-V355000800" u="1"/>
        <s v="EC-P022024730" u="1"/>
        <s v="IN-65" u="1"/>
        <s v="EC-A200000640" u="1"/>
        <s v="JFPOLEAA-52EJE20" u="1"/>
        <s v="EC-C454000181" u="1"/>
        <s v="EC-4083811" u="1"/>
        <s v="EC-P021039360" u="1"/>
        <s v="MPHECOBIS-100CC" u="1"/>
        <s v="EC-13031051830" u="1"/>
        <s v="MPPRETKSHID-150G" u="1"/>
        <s v="JFPOLEAB-80EJE1" u="1"/>
        <s v="EC-P021035221" u="1"/>
        <s v="MIRAL-92MTB50/P1/1" u="1"/>
        <s v="EC-C450000581" u="1"/>
        <s v="MP-221" u="1"/>
        <s v="BCS-58056187" u="1"/>
        <s v="MIRAL-92MTB50/P1/5" u="1"/>
        <s v="SU-277-42701-23" u="1"/>
        <s v="SU-277-60102-11" u="1"/>
        <s v="MIRAL-92MTB50/P1/6" u="1"/>
        <s v="MIRAL-92MTB50/P1/8" u="1"/>
        <s v="EC-V103000070" u="1"/>
        <s v="SU-X66-00005-30" u="1"/>
        <s v="EC-V100000270" u="1"/>
        <s v="JF-082" u="1"/>
        <s v="BCS-92452510" u="1"/>
        <s v="EC-10092130830" u="1"/>
        <s v="SU-0440060020" u="1"/>
        <s v="MPPRETDERD-300G" u="1"/>
        <s v="BANDA A58A2EJE20" u="1"/>
        <s v="MIRAL-N053351052" u="1"/>
        <s v="JF-02.116560" u="1"/>
        <s v="EC-V100000470" u="1"/>
        <s v="JFPOLEAA-58EJE20" u="1"/>
        <s v="DUCATI-DCW3550/P15/22" u="1"/>
        <s v="EC-V100000570" u="1"/>
        <s v="SU-277-36501-03" u="1"/>
        <s v="SU-279-36401-03" u="1"/>
        <s v="B26A" u="1"/>
        <s v="EC-P021006200" u="1"/>
        <s v="EC-A226000580" u="1"/>
        <s v="SU-BOTA-190629" u="1"/>
        <s v="EC-V470001600" u="1"/>
        <s v="EC-13001642231" u="1"/>
        <s v="JFPOLEAB-88EJE1" u="1"/>
        <s v="MPPRETAGF-LIT" u="1"/>
        <s v="MIRAL-51488020560/M5" u="1"/>
        <s v="EC-V103000770" u="1"/>
        <s v="MP-321" u="1"/>
        <s v="EC-8890802" u="1"/>
        <s v="EC-40010012620" u="1"/>
        <s v="EC-A021001172" u="1"/>
        <s v="MIRAL-50177F/P14/1" u="1"/>
        <s v="MIRAL-50177F/P14/2" u="1"/>
        <s v="EC-12A0ED3745" u="1"/>
        <s v="EC-P021002286" u="1"/>
        <s v="MPPRETKSHIP-150G" u="1"/>
        <s v="EURO-10022-45" u="1"/>
        <s v="EC-P022006900" u="1"/>
        <s v="EC-V430004540" u="1"/>
        <s v="MP-049" u="1"/>
        <s v="MP-01245" u="1"/>
        <s v="EC-89852017130" u="1"/>
        <s v="SU-20B-36102-10" u="1"/>
        <s v="SU-279-95113-03" u="1"/>
        <s v="EC-V495001440" u="1"/>
        <s v="EC-P022007440" u="1"/>
        <s v="EC-SRM-22GES COMBO (AGMA0009)" u="1"/>
        <s v="DUCATI-DCW3580/P15/18" u="1"/>
        <s v="EURO-36220" u="1"/>
        <s v="SU-252-15601-20" u="1"/>
        <s v="MPACCOABM-200LIT" u="1"/>
        <s v="GAL-AB-001" u="1"/>
        <s v="EC-12435412710" u="1"/>
        <s v="EC-ETCAJA" u="1"/>
        <s v="MIRAL-92MT390/99" u="1"/>
        <s v="PTFUORBIO-250CC" u="1"/>
        <s v="OT-586" u="1"/>
        <s v="GROWAY-N031403177" u="1"/>
        <s v="ALEN 5X30" u="1"/>
        <s v="EC-70602046780" u="1"/>
        <s v="EC-13005" u="1"/>
        <s v="SU-282-32601-H0" u="1"/>
        <s v="G-004" u="1"/>
        <s v="MON-SAM S19C150" u="1"/>
        <s v="PTACSHINW-500CC" u="1"/>
        <s v="MPPRETZIN-LIT" u="1"/>
        <s v="MP-149" u="1"/>
        <s v="EC-A369000480" u="1"/>
        <s v="EC-P021038330" u="1"/>
        <s v="EC-10020239131" u="1"/>
        <s v="EURO-40797" u="1"/>
        <s v="EC-12311802261" u="1"/>
        <s v="EC-X411000272" u="1"/>
        <s v="MPPRETMSF2-15G" u="1"/>
        <s v="EC-UN32" u="1"/>
        <s v="PTFUCOSKK-KIL" u="1"/>
        <s v="EC-12A0CD3744LA" u="1"/>
        <s v="PTNUCOAGV-LIT" u="1"/>
        <s v="MPNUCOFER-200LIT" u="1"/>
        <s v="PTNUCOEPG-250CC" u="1"/>
        <s v="Z555P2" u="1"/>
        <s v="MP-083" u="1"/>
        <s v="EC-73LPX92X" u="1"/>
        <s v="EC-40011012620" u="1"/>
        <s v="GROWAY-78633100" u="1"/>
        <s v="OFIC-001" u="1"/>
        <s v="EC-70604060762" u="1"/>
        <s v="OFIC-011" u="1"/>
        <s v="EC-C531000582" u="1"/>
        <s v="EURO-39051" u="1"/>
        <s v="EC-10101044332" u="1"/>
        <s v="EC-A503000032" u="1"/>
        <s v="SU-279-99001-37" u="1"/>
        <s v="EC-P021038930" u="1"/>
        <s v="EC-P022024740" u="1"/>
        <s v="HOND-1019759" u="1"/>
        <s v="EC-17801007660" u="1"/>
        <s v="X45701F" u="1"/>
        <s v="EC-P021039370" u="1"/>
        <s v="EC-70616018450" u="1"/>
        <s v="SU-003-10060-00" u="1"/>
        <s v="EC-P022025180" u="1"/>
        <s v="SU-246-33711-13" u="1"/>
        <s v="EC-B450" u="1"/>
        <s v="EC-A300000781" u="1"/>
        <s v="EURO-00004" u="1"/>
        <s v="EURO-20003" u="1"/>
        <s v="EC-C463000000" u="1"/>
        <s v="MIRAL-51488020560/37" u="1"/>
        <s v="BCS-58056188" u="1"/>
        <s v="SE-130" u="1"/>
        <s v="PTNUCOAGV-20LIT" u="1"/>
        <s v="JF-02-046819" u="1"/>
        <s v="EC-V376000450" u="1"/>
        <s v="CS-420-45 COMBO (8513)" u="1"/>
        <s v="EC-12436412710" u="1"/>
        <s v="MP-0832" u="1"/>
        <s v="EC-13001055930" u="1"/>
        <s v="DUCATI-DCW3550/P15/21" u="1"/>
        <s v="BCS-92452511" u="1"/>
        <s v="EC-B450EMC-1" u="1"/>
        <s v="EC-13131406320" u="1"/>
        <s v="PLA-002" u="1"/>
        <s v="EC-V103000280" u="1"/>
        <s v="EC-V107000080" u="1"/>
        <s v="ALEN 5X40" u="1"/>
        <s v="INCO-36" u="1"/>
        <s v="PTINCODER-100G" u="1"/>
        <s v="JF-033" u="1"/>
        <s v="PTHECOGLF-LIT" u="1"/>
        <s v="ZONDA" u="1"/>
        <s v="EC-A225000490" u="1"/>
        <s v="GROWAY-WM62007500" u="1"/>
        <s v="EC-16202130830" u="1"/>
        <s v="EC-12532508360" u="1"/>
        <s v="EC-V205000400" u="1"/>
        <s v="SU-0211140020" u="1"/>
        <s v="PTINCODER-300G" u="1"/>
        <s v="EC-A300001810" u="1"/>
        <s v="MPNUCOFPO-200LIT" u="1"/>
        <s v="OT-523" u="1"/>
        <s v="EURO-40365" u="1"/>
        <s v="EC-A021000742" u="1"/>
        <s v="88502" u="1"/>
        <s v="SU-X85-10615-81" u="1"/>
        <s v="SU-261-50100-18" u="1"/>
        <s v="EC-9242440000" u="1"/>
        <s v="MP-283" u="1"/>
        <s v="OFIC-002" u="1"/>
        <s v="EC-V224000040" u="1"/>
        <s v="OFIC-012" u="1"/>
        <s v="MPFUCOPZL-200LIT" u="1"/>
        <s v="EURO-00021" u="1"/>
        <s v="EURO-39151" u="1"/>
        <s v="EC-SRM-4300R" u="1"/>
        <s v="SU-267-62302-30" u="1"/>
        <s v="EURO-EMPAQUE" u="1"/>
        <s v="SU-22B-23403-J3" u="1"/>
        <s v="EC-P022007050" u="1"/>
        <s v="EC-83003" u="1"/>
        <s v="EURO-36048" u="1"/>
        <s v="EC-70602045022" u="1"/>
        <s v="EC-P022006910" u="1"/>
        <s v="EC-90016205050" u="1"/>
        <s v="EC-A556000021" u="1"/>
        <s v="E262000000" u="1"/>
        <s v="DUCATI-DCW3580/P15/17" u="1"/>
        <s v="EC-10101006211" u="1"/>
        <s v="EC-70602003742" u="1"/>
        <s v="EC-70615001951" u="1"/>
        <s v="EC-17723435430" u="1"/>
        <s v="EC-4517530" u="1"/>
        <s v="MPVOL-054" u="1"/>
        <s v="EC-MKT1330037" u="1"/>
        <s v="MPNUFFAGB-200LIT" u="1"/>
        <s v="EC-A160000242" u="1"/>
        <s v="CR-049" u="1"/>
        <s v="SU-227-31701-03" u="1"/>
        <s v="GROWAY-92GE390/188" u="1"/>
        <s v="PTNUCOFLO-500G" u="1"/>
        <s v="EC-P021037700" u="1"/>
        <s v="PT-010" u="1"/>
        <s v="EC-22120101610" u="1"/>
        <s v="EC-43302811030" u="1"/>
        <s v="MIRAL-92MT620/P4/9" u="1"/>
        <s v="JF-02.075377" u="1"/>
        <s v="P-005" u="1"/>
        <s v="SHIVA-PACS10002" u="1"/>
        <s v="PTNUAGAGF-LIT" u="1"/>
        <s v="EC-SHP-800RS" u="1"/>
        <s v="SU-236-62445-08" u="1"/>
        <s v="EC-99944200535" u="1"/>
        <s v="PTFICOAFX-100CC" u="1"/>
        <s v="SU-20B-11002-21" u="1"/>
        <s v="MPTERMOFERR-500CC" u="1"/>
        <s v="MIRAL-N053350181" u="1"/>
        <s v="EURO-39065" u="1"/>
        <s v="EURO-36251" u="1"/>
        <s v="EC-A202000060" u="1"/>
        <s v="SH-90SG-033X" u="1"/>
        <s v="OFIC-013" u="1"/>
        <s v="MPTERMOFERT-500CC" u="1"/>
        <s v="EC-A202000160" u="1"/>
        <s v="EC-P021010260" u="1"/>
        <s v="PTFICOAFX-500CC" u="1"/>
        <s v="BCS-56359180" u="1"/>
        <s v="GROWAY-N03300501" u="1"/>
        <s v="EC-V356000720" u="1"/>
        <s v="MP-220" u="1"/>
        <s v="EC-A411000031" u="1"/>
        <s v="EC-A200000560" u="1"/>
        <s v="MPPRETBOR-250CC" u="1"/>
        <s v="EC-9711151" u="1"/>
        <s v="EC-P022024750" u="1"/>
        <s v="EURO-41016" u="1"/>
        <s v="EC-P021010574" u="1"/>
        <s v="MIRAL-92MTB50/P1/10" u="1"/>
        <s v="DUCATI-DCW3550/P15/20" u="1"/>
        <s v="SU-277-15011-03" u="1"/>
        <s v="MIRAL-92MTB50/P2/7" u="1"/>
        <s v="EC-A200000960" u="1"/>
        <s v="EC-70615086060" u="1"/>
        <s v="MPPRETSKE-100CC" u="1"/>
        <s v="EC-C044000882" u="1"/>
        <s v="MPNUFFZIN-19LIT" u="1"/>
        <s v="EC-V203000110" u="1"/>
        <s v="MIRAL-50170F/P15/4" u="1"/>
        <s v="BCS-92248720" u="1"/>
        <s v="DUCATI-DCW3550/P15/9" u="1"/>
        <s v="EC-12312318330" u="1"/>
        <s v="EC-V100000490" u="1"/>
        <s v="JF-02.045369" u="1"/>
        <s v="MPTERMOFOS-250CC" u="1"/>
        <s v="SU-BOTA-190680" u="1"/>
        <s v="MIRAL-N031272162" u="1"/>
        <s v="MP-320" u="1"/>
        <s v="SU-282-27001-J7" u="1"/>
        <s v="JF-02.045379" u="1"/>
        <s v="MPPRETSKE-500CC" u="1"/>
        <s v="SANYO-0438" u="1"/>
        <s v="EC-V204000410" u="1"/>
        <s v="INCO-9403002" u="1"/>
        <s v="SU-277-11002-31" u="1"/>
        <s v="EC-V203000610" u="1"/>
        <s v="EURO-40565" u="1"/>
        <s v="MPPRETBUC-LIT" u="1"/>
        <s v="JF-02.093647" u="1"/>
        <s v="PTNUFFBOR-250CC" u="1"/>
        <s v="MIRAL-92MT620/P3/15" u="1"/>
        <s v="JF-05.003018" u="1"/>
        <s v="EC-61041307130" u="1"/>
        <s v="OFIC-004" u="1"/>
        <s v="EC-V103000890" u="1"/>
        <s v="EC-15680032631" u="1"/>
        <s v="SU-279-35902-J3" u="1"/>
        <s v="SU-001-05084-00" u="1"/>
        <s v="EC-C400000211" u="1"/>
        <s v="MPPRETSPD-100GR" u="1"/>
        <s v="MP-048" u="1"/>
        <s v="SU-22B-23404-J3" u="1"/>
        <s v="GROWAY-51488020560/M6" u="1"/>
        <s v="EC-C506000042" u="1"/>
        <s v="MIRAL-92MT620/P3/16" u="1"/>
        <s v="MIRAL-92MTB50/P1/13" u="1"/>
        <s v="EC-P022007060" u="1"/>
        <s v="EURO-36248" u="1"/>
        <s v="MPPRETAFX-100CC" u="1"/>
        <s v="DUCATI-DCW3580/P15/16" u="1"/>
        <s v="EC-P022007160" u="1"/>
        <s v="IKRA-11021218 (7100)" u="1"/>
        <s v="EURO-40116" u="1"/>
        <s v="EC-P022007260" u="1"/>
        <s v="MPPRETSPD-500GR" u="1"/>
        <s v="SU-282-36002-H3" u="1"/>
        <s v="EC-P021037310" u="1"/>
        <s v="EC-12214000230" u="1"/>
        <s v="OT-585" u="1"/>
        <s v="EC-V471002660" u="1"/>
        <s v="EURO-40302" u="1"/>
        <s v="EC-99909-55133" u="1"/>
        <s v="SU-227-32901-13" u="1"/>
        <s v="EC-P022007460" u="1"/>
        <s v="DUCATI-D35M210/P8/1" u="1"/>
        <s v="EC-P021033182" u="1"/>
        <s v="MPPRETAFX-500CC" u="1"/>
        <s v="EC-22169-96580" u="1"/>
        <s v="EC-C022000052" u="1"/>
        <s v="MPPRETSKF-LIT" u="1"/>
        <s v="ARS-VS-9-3" u="1"/>
        <s v="SHIVA-HZMS10009" u="1"/>
        <s v="SU-044-02502-00" u="1"/>
        <s v="MP-148" u="1"/>
        <s v="SU-279-22501-20" u="1"/>
        <s v="EC-70617051631" u="1"/>
        <s v="SU-20B-32610-J7" u="1"/>
        <s v="EC-35791100111" u="1"/>
        <s v="DUCATI-D35M210/P8/2" u="1"/>
        <s v="EURO-36079" u="1"/>
        <s v="EC-13001038330" u="1"/>
        <s v="GROWAY-928030/1" u="1"/>
        <s v="SU-279-23401-H3" u="1"/>
        <s v="EURO-39079" u="1"/>
        <s v="MPPRCAJA-100CC" u="1"/>
        <s v="GROWAY-92GE270SFX/P3/2" u="1"/>
        <s v="EC-V358000130" u="1"/>
        <s v="EC-8130A" u="1"/>
        <s v="EC-12312203660" u="1"/>
        <s v="EC-V353000430" u="1"/>
        <s v="GROWAY-92GE270SFX/P3/6" u="1"/>
        <s v="DUCATI-D35M210/P8/3" u="1"/>
        <s v="EC-17851600830" u="1"/>
        <s v="SU-279-42510-23" u="1"/>
        <s v="EC-C450000000" u="1"/>
        <s v="MPPRETGLF-LIT" u="1"/>
        <s v="SH-20000-96104" u="1"/>
        <s v="EC-A200000470" u="1"/>
        <s v="IKRA-11020080" u="1"/>
        <s v="DUCATI-D35M210/P8/4" u="1"/>
        <s v="EC-P021038950" u="1"/>
        <s v="EC-P022024760" u="1"/>
        <s v="SU-268-21903-31" u="1"/>
        <s v="EC-A200000670" u="1"/>
        <s v="MPINCOCTP-25KIL" u="1"/>
        <s v="GROWAY-92MT200/50" u="1"/>
        <s v="EC-C460000120" u="1"/>
        <s v="EURO-77000" u="1"/>
        <s v="EC-A200000870" u="1"/>
        <s v="GROWAY-51488020510/14" u="1"/>
        <s v="MIRAL-92MTB80/P1/2" u="1"/>
        <s v="EURO-39096" u="1"/>
        <s v="EURO-39002" u="1"/>
        <s v="DUCATI-D35M210/P8/5" u="1"/>
        <s v="EC-P021011013" u="1"/>
        <s v="MIRAL-92MTB80/P1/6" u="1"/>
        <s v="MIRAL-92MTB80/P1/7" u="1"/>
        <s v="SU-20B-52704-13" u="1"/>
        <s v="GROWAY-92GE3900SFX/P6/12" u="1"/>
        <s v="PTNUCOZIN-LIT" u="1"/>
        <s v="EC-36302200510" u="1"/>
        <s v="ARS-UV-32-1" u="1"/>
        <s v="OT-A62" u="1"/>
        <s v="DUCATI-D35M210C/P4/1" u="1"/>
        <s v="EC-V206000220" u="1"/>
        <s v="MFW-1000 PLUS" u="1"/>
        <s v="SU-282-27002-J7" u="1"/>
        <s v="SU-20B-32611-J0" u="1"/>
        <s v="EC-61031005730" u="1"/>
        <s v="SU-277-33501-H3" u="1"/>
        <s v="SU-279-33401-H3" u="1"/>
        <s v="EC-99944200904" u="1"/>
        <s v="EC-V216000040" u="1"/>
        <s v="EC-V490000530" u="1"/>
        <s v="GROWAY-9215152/P13/13" u="1"/>
        <s v="EC-8130B" u="1"/>
        <s v="PTNUAGARP-100CCPR" u="1"/>
        <s v="JFSU-30P-7HPST" u="1"/>
        <s v="EC-78890-40001B" u="1"/>
        <s v="OFIC-006" u="1"/>
        <s v="GROWAY-92MT390/27" u="1"/>
        <s v="GROWAY-51488020560/M5" u="1"/>
        <s v="EC-V430004170" u="1"/>
        <s v="EC-15663532430" u="1"/>
        <s v="GROWAY-WMQGZ5030/2" u="1"/>
        <s v="EC-V225000160" u="1"/>
        <s v="EC-12314610631" u="1"/>
        <s v="DUCATI-DCW3580/P15/15" u="1"/>
        <s v="ZM-011" u="1"/>
        <s v="EC-A052000011" u="1"/>
        <s v="SU-277-79431-11" u="1"/>
        <s v="EC-P022006830" u="1"/>
        <s v="MP-382" u="1"/>
        <s v="GROWAY-92MT620/P4/12" u="1"/>
        <s v="EC-P022007170" u="1"/>
        <s v="EC-3013161" u="1"/>
        <s v="EC-17721535632" u="1"/>
        <s v="EURO-40316" u="1"/>
        <s v="EC-V485001650" u="1"/>
        <s v="EC-A057000011" u="1"/>
        <s v="EC-P022007270" u="1"/>
        <s v="DUCATI-D35M210H/P4/1" u="1"/>
        <s v="EC-C316000010" u="1"/>
        <s v="DUCATI-D35M210/P6/1" u="1"/>
        <s v="EURO-36102" u="1"/>
        <s v="EC-P021023230" u="1"/>
        <s v="EURO-36820" u="1"/>
        <s v="SU-235-62425-08" u="1"/>
        <s v="EURO-36382" u="1"/>
        <s v="EURO-10069-3.5M" u="1"/>
        <s v="JF-03.100566" u="1"/>
        <s v="DUCATI-DCW3580/P15/29" u="1"/>
        <s v="ASAB-300H" u="1"/>
        <s v="DUCATI-D35M210/P6/2" u="1"/>
        <s v="MIRAL-92MT620/P4/10" u="1"/>
        <s v="MIRAL-92MT620/P5/3" u="1"/>
        <s v="EC-V352000140" u="1"/>
        <s v="EC-10153430830" u="1"/>
        <s v="EC-13201030830" u="1"/>
        <s v="JERINGADESC-04" u="1"/>
        <s v="NEW-D8NN-B486-D" u="1"/>
        <s v="EC-V355000140" u="1"/>
        <s v="BCS-55256185" u="1"/>
        <s v="EC-C535000001" u="1"/>
        <s v="EC-V360000060" u="1"/>
        <s v="EC-13051016431" u="1"/>
        <s v="DUCATI-D35M210/P6/3" u="1"/>
        <s v="JF-02.046636" u="1"/>
        <s v="EC-V358000140" u="1"/>
        <s v="MIRAL-92MT620/P4/21" u="1"/>
        <s v="GROWAY-N053350361" u="1"/>
        <s v="PA-817202" u="1"/>
        <s v="PTPLFUBOT-250CC" u="1"/>
        <s v="SANYO-3924" u="1"/>
        <s v="OFIC-007" u="1"/>
        <s v="EC-43101330831" u="1"/>
        <s v="EC-A202000180" u="1"/>
        <s v="EC-V450000771" u="1"/>
        <s v="DUCATI-D35M210/P6/4" u="1"/>
        <s v="IN-669" u="1"/>
        <s v="EC-17809052632" u="1"/>
        <s v="SE-157" u="1"/>
        <s v="EC-A300000400" u="1"/>
        <s v="EC-13030747533" u="1"/>
        <s v="EC-70602040771" u="1"/>
        <s v="MIRAL-92MT620/P4/12" u="1"/>
        <s v="EC-17801005960" u="1"/>
        <s v="MPTERMOBOR-250CC" u="1"/>
        <s v="EC-P021038960" u="1"/>
        <s v="SU-279-20901-71" u="1"/>
        <s v="MPPRENFUN-250G" u="1"/>
        <s v="EC-4555310" u="1"/>
        <s v="SU-282-22501-H0" u="1"/>
        <s v="EC-70111106213" u="1"/>
        <s v="EURO-10070-4.6M" u="1"/>
        <s v="EC-A314000020" u="1"/>
        <s v="EC-A200000680" u="1"/>
        <s v="GROWAY-51488020510/13" u="1"/>
        <s v="EC-A021003871" u="1"/>
        <s v="EURO-39016" u="1"/>
        <s v="DUCATI-D35M210/P6/5" u="1"/>
        <s v="EC-82067A" u="1"/>
        <s v="EC-A411000251" u="1"/>
        <s v="EC-10001110530" u="1"/>
        <s v="EURO-36202" u="1"/>
        <s v="EC-35110330833" u="1"/>
        <s v="MIRAL-92MT620/P12/22" u="1"/>
        <s v="EC-A200000880" u="1"/>
        <s v="ARS-CB-9" u="1"/>
        <s v="EC-P021035261" u="1"/>
        <s v="PTPLFUSCO-250CC" u="1"/>
        <s v="EC-61031421231" u="1"/>
        <s v="MPVOL-007" u="1"/>
        <s v="EC-12420013220" u="1"/>
        <s v="EC-35110247530" u="1"/>
        <s v="0501011545" u="1"/>
        <s v="EURO-40350" u="1"/>
        <s v="EC-17504606230" u="1"/>
        <s v="LTA009" u="1"/>
        <s v="DUCATI-D35M210/P6/6" u="1"/>
        <s v="EC-V430002900" u="1"/>
        <s v="EC-V430003240" u="1"/>
        <s v="DUCATI-DCW3580/P16/7" u="1"/>
        <s v="JM-008" u="1"/>
        <s v="EC-V206000230" u="1"/>
        <s v="EC-P021005900" u="1"/>
        <s v="SU-279-52711-11" u="1"/>
        <s v="JF-02.116594" u="1"/>
        <s v="DUCATI-D35M210/P6/7" u="1"/>
        <s v="EC-C482000070" u="1"/>
        <s v="EC-22015-96500" u="1"/>
        <s v="EURO-36033" u="1"/>
        <s v="SU-215-25004-03" u="1"/>
        <s v="EC-P022022000" u="1"/>
        <s v="PTNUCOOPW-GLN" u="1"/>
        <s v="EC-C32000000" u="1"/>
        <s v="SU-277-95113-03" u="1"/>
        <s v="MIRAL-51488020560/M6" u="1"/>
        <s v="GROWAY-51488020560/M4" u="1"/>
        <s v="EC-70617055030" u="1"/>
        <s v="DUCATI-DCW3580/P15/14" u="1"/>
        <s v="OFIC-008" u="1"/>
        <s v="EC-A440000300" u="1"/>
        <s v="OT-ROD6203" u="1"/>
        <s v="EC-22412713710" u="1"/>
        <s v="DUCATI-D35M210/P6/8" u="1"/>
        <s v="OT-584" u="1"/>
        <s v="MPTERMOZINC-500CC" u="1"/>
        <s v="EC-569028" u="1"/>
        <s v="MIRAL-92MT620/P4/16" u="1"/>
        <s v="EC-C209000080" u="1"/>
        <s v="EC-P022007180" u="1"/>
        <s v="EC-P022006940" u="1"/>
        <s v="EC-V485001660" u="1"/>
        <s v="DUCATI-D35M210/P6/9" u="1"/>
        <s v="EC-P021002801" u="1"/>
        <s v="EC-13030330831" u="1"/>
        <s v="EC-UN10" u="1"/>
        <s v="EC-A056000221" u="1"/>
        <s v="EC-12314116131" u="1"/>
        <s v="EC-P021002901" u="1"/>
        <s v="MPPRETMSF1-15G" u="1"/>
        <s v="GROWAY-92MT200/2" u="1"/>
        <s v="EC-A051000521" u="1"/>
        <s v="DUCATI-DCW3580/P15/28" u="1"/>
        <s v="MPVOL-017" u="1"/>
        <s v="EC-30033306160" u="1"/>
        <s v="AGSO-0021" u="1"/>
        <s v="EC-C400001171" u="1"/>
        <s v="SU-EX40PR" u="1"/>
        <s v="PTFUCOBUC-LIT" u="1"/>
        <s v="EC-A056000521" u="1"/>
        <s v="EC-12437455430" u="1"/>
        <s v="EC-43301611031" u="1"/>
        <s v="ZM-073" u="1"/>
        <s v="EC-61029822360" u="1"/>
        <s v="JFPOLEAA-80EJE38" u="1"/>
        <s v="MPHECOPQT-LIT" u="1"/>
        <s v="SU-279-23403-H3" u="1"/>
        <s v="EC-C535000011" u="1"/>
        <s v="IN-000127" u="1"/>
        <s v="EC-9242422000" u="1"/>
        <s v="OTPOLEA-B2-88EJE38" u="1"/>
        <s v="EC-13030516430" u="1"/>
        <s v="PTNUCOPRO-500G" u="1"/>
        <s v="EC-15510" u="1"/>
        <s v="EURO-40095" u="1"/>
        <s v="EURO-00003" u="1"/>
        <s v="ARS-LPB-30-1" u="1"/>
        <s v="EC-70602062012" u="1"/>
        <s v="MP-181" u="1"/>
        <s v="SU-279-62361-30" u="1"/>
        <s v="OFIC-009" u="1"/>
        <s v="EURO-10749" u="1"/>
        <s v="EC-A051001861" u="1"/>
        <s v="SO-00.71.237A" u="1"/>
        <s v="MY-008" u="1"/>
        <s v="EC-C531000711" u="1"/>
        <s v="EC-C535000511" u="1"/>
        <s v="PTFUCOSKF-LIT" u="1"/>
        <s v="EC-17721805960" u="1"/>
        <s v="SU-480-08010-37" u="1"/>
        <s v="EC-P022024680" u="1"/>
        <s v="EC-A200000590" u="1"/>
        <s v="EC-P021038970" u="1"/>
        <s v="JF-031" u="1"/>
        <s v="EC-99909-12212" u="1"/>
        <s v="EC-69922956830" u="1"/>
        <s v="MPNUCOCTQ-LIT" u="1"/>
        <s v="SU-246-35501-03" u="1"/>
        <s v="EC-P021005410" u="1"/>
        <s v="MIRAL-92MTB80/P2/7" u="1"/>
        <s v="SU-277-43303-01" u="1"/>
        <s v="GROWAY-50177/P14/7" u="1"/>
        <s v="OT-2355" u="1"/>
        <s v="EC-90085906900" u="1"/>
        <s v="OT-2356" u="1"/>
        <s v="EURO-00020" u="1"/>
        <s v="EC-V203000140" u="1"/>
        <s v="EC-V430002910" u="1"/>
        <s v="EURO-10766" u="1"/>
        <s v="FIL-013" u="1"/>
        <s v="EURO-14048" u="1"/>
        <s v="MIRAL-51488020560/48" u="1"/>
        <s v="JFPOLEAB-80EJE38" u="1"/>
        <s v="EC-A320000650" u="1"/>
        <s v="SH-60035-98061" u="1"/>
        <s v="EURO-40979" u="1"/>
        <s v="EC-4576340" u="1"/>
        <s v="GAL-C001-5" u="1"/>
        <s v="EC-P021036100" u="1"/>
        <s v="BR-CAT-76214-12" u="1"/>
        <s v="GROWAY-92MT390/23" u="1"/>
        <s v="Z14-1" u="1"/>
        <s v="SU-268-50201-40" u="1"/>
        <s v="GROWAY-51488020560/M3" u="1"/>
        <s v="MPTERMOIMPU-250CC" u="1"/>
        <s v="EC-22015-96600" u="1"/>
        <s v="JF-02.116629" u="1"/>
        <s v="EC-V204000640" u="1"/>
        <s v="BCS-58002538" u="1"/>
        <s v="EC-10024242030" u="1"/>
        <s v="EC-V204000740" u="1"/>
        <s v="EC-90070600012" u="1"/>
        <s v="JF-152634" u="1"/>
        <s v="EC-A440000310" u="1"/>
        <s v="EC-569020" u="1"/>
        <s v="EURO-400952" u="1"/>
        <s v="EC-17723430830" u="1"/>
        <s v="GROWAY-78440100" u="1"/>
        <s v="ERUO-40302" u="1"/>
        <s v="EC-V225000180" u="1"/>
        <s v="DUCATI-D35M210/P2/1" u="1"/>
        <s v="EURO-CODOTAN" u="1"/>
        <s v="DUCATI-D35M210/P1/10" u="1"/>
        <s v="EC-70604061461" u="1"/>
        <s v="JF-02.046460" u="1"/>
        <s v="EC-10020432435" u="1"/>
        <s v="EC-P022007090" u="1"/>
        <s v="JFPOLEAB-88EJE38" u="1"/>
        <s v="EC-P022006850" u="1"/>
        <s v="EC-C309000110" u="1"/>
        <s v="IKRA-11022183" u="1"/>
        <s v="EC-P022006950" u="1"/>
        <s v="EURO-10783" u="1"/>
        <s v="EC-C504000372" u="1"/>
        <s v="DUCATI-DCW3580/P15/27" u="1"/>
        <s v="DUCATI-D35M210/P2/2" u="1"/>
        <s v="MPPRFIFLO-KIL" u="1"/>
        <s v="MIRAL-92GE270SFX" u="1"/>
        <s v="MPNUCO153015IN-KIL" u="1"/>
        <s v="DUCATI-DHL3550/P15/1" u="1"/>
        <s v="HER-22260049" u="1"/>
        <s v="OTPOLEA-B2-88EJE1" u="1"/>
        <s v="DUCATI-D35M210/P2/3" u="1"/>
        <s v="MPNUFFAGM-200LIT" u="1"/>
        <s v="EC-P021048031" u="1"/>
        <s v="PTNUFFSIL-GAL" u="1"/>
        <s v="OR2021" u="1"/>
        <s v="C-00732A" u="1"/>
        <s v="SU-279-23404-H3" u="1"/>
        <s v="MPNUCOBOR-200LIT" u="1"/>
        <s v="MPTERMOESPI-1LT" u="1"/>
        <s v="EC-28D8TW3892" u="1"/>
        <s v="EURO-10082" u="1"/>
        <s v="EC-C334000270" u="1"/>
        <s v="BCS-55256197" u="1"/>
        <s v="EC-15660152131" u="1"/>
        <s v="MP-395" u="1"/>
        <s v="EC-P021038580" u="1"/>
        <s v="PTFUORBIO-GLN" u="1"/>
        <s v="GROWAY-92GWP50FX" u="1"/>
        <s v="EC-30511042030" u="1"/>
        <s v="MPTERMORGA-500CC" u="1"/>
        <s v="EC-V450001020" u="1"/>
        <s v="CS-420-45 COMBO (AGMA0014)" u="1"/>
        <s v="EC-C535000521" u="1"/>
        <s v="EC-V420002500" u="1"/>
        <s v="EC-P021038980" u="1"/>
        <s v="EC-17724712331" u="1"/>
        <s v="EC-X411001151" u="1"/>
        <s v="SU-269-32610-08" u="1"/>
        <s v="SHIVA-PICS10006" u="1"/>
        <s v="SU-003-13050-00" u="1"/>
        <s v="EC-12416011120" u="1"/>
        <s v="EC-ET500" u="1"/>
        <s v="SU-003-13060-00" u="1"/>
        <s v="SU-277-35004-03" u="1"/>
        <s v="GROWAY-51488020560/3" u="1"/>
        <s v="EC-C450000530" u="1"/>
        <s v="ZM-500448" u="1"/>
        <s v="MIRAL-92MTB80/P1/18" u="1"/>
        <s v="EC-A021004320" u="1"/>
        <s v="DUCATI-DCW3550/P15/30" u="1"/>
        <s v="EC-P021005420" u="1"/>
        <s v="GROWAY-51488020510/25" u="1"/>
        <s v="PA-809760" u="1"/>
        <s v="SU-277-35902-J3" u="1"/>
        <s v="MPPRETVRF-LIT" u="1"/>
        <s v="EC-12412215310" u="1"/>
        <s v="DUCATI-D35M210/P2/7" u="1"/>
        <s v="EC-13001655430" u="1"/>
        <s v="EC-14551030830" u="1"/>
        <s v="EC-10010060731" u="1"/>
        <s v="EC-14561030830" u="1"/>
        <s v="GROWAY-92190/3" u="1"/>
        <s v="GROWAY-51488020560/M2" u="1"/>
        <s v="SU-279-79230-11" u="1"/>
        <s v="EC-V206000250" u="1"/>
        <s v="FIL-299" u="1"/>
        <s v="DUCATI-DCW3580/P15/12" u="1"/>
        <s v="ZM-038" u="1"/>
        <s v="MP-1323" u="1"/>
        <s v="EC-V204000450" u="1"/>
        <s v="EURO-40115" u="1"/>
        <s v="EC-A320000760" u="1"/>
        <s v="OT-B89" u="1"/>
        <s v="EURO-41115" u="1"/>
        <s v="GROWAY-92400400" u="1"/>
        <s v="DUCATI-D35M210/P2/8" u="1"/>
        <s v="EC-15503" u="1"/>
        <s v="EC-12313803930" u="1"/>
        <s v="EURO-40301" u="1"/>
        <s v="EC-CN0113211" u="1"/>
        <s v="EC-13030039730" u="1"/>
        <s v="EC-900302" u="1"/>
        <s v="ARS-VS-9-2" u="1"/>
        <s v="EURO-0001" u="1"/>
        <s v="DUCATI-D35M210/P2/9" u="1"/>
        <s v="EC-CS-303T-30LA" u="1"/>
        <s v="EC-P021022520" u="1"/>
        <s v="DUCATI-DCW3580/P15/26" u="1"/>
        <s v="EC-99988800722" u="1"/>
        <s v="SU-021-11400-20" u="1"/>
        <s v="51040009" u="1"/>
        <s v="EC-P021022720" u="1"/>
        <s v="PTNUAGAGK-10KIL" u="1"/>
        <s v="EURO-39078" u="1"/>
        <s v="EC-12433149930" u="1"/>
        <s v="MPPRFISKK-100G" u="1"/>
        <s v="EC-12212300230" u="1"/>
        <s v="EC-99944900180" u="1"/>
        <s v="MPPRFISKK-200G" u="1"/>
        <s v="EC-P021023260" u="1"/>
        <s v="DUCATI-D35M210/P7/11" u="1"/>
        <s v="EC-70617046631" u="1"/>
        <s v="EC-10014312620" u="1"/>
        <s v="PTHECOKEM-GLN" u="1"/>
        <s v="EURO-40850" u="1"/>
        <s v="JF-02.046555" u="1"/>
        <s v="ARS-UV-32E" u="1"/>
        <s v="EC-12318139130" u="1"/>
        <s v="SU-277-42510-23" u="1"/>
        <s v="EC-X405000001" u="1"/>
        <s v="OTPOLEA-B2-80EJE38" u="1"/>
        <s v="GROWAY-N031277207" u="1"/>
        <s v="JF-02.046575" u="1"/>
        <s v="EC-A051000941" u="1"/>
        <s v="EC-A570000200" u="1"/>
        <s v="GROWAY-92MT390/9" u="1"/>
        <s v="EC-90072000125" u="1"/>
        <s v="MPPRETSNX-100CC" u="1"/>
        <s v="EC-91VXL57X" u="1"/>
        <s v="EC-78890-40000" u="1"/>
        <s v="EURO-36001" u="1"/>
        <s v="PTFICOAFX-250CC" u="1"/>
        <s v="RULIT-005" u="1"/>
        <s v="EC-A556001300" u="1"/>
        <s v="SU-20B-34201-11" u="1"/>
        <s v="PTHECOGLF-125CC" u="1"/>
        <s v="EC-A575000400" u="1"/>
        <s v="EC-15662652731" u="1"/>
        <s v="EC-61031056933" u="1"/>
        <s v="EURO-39095" u="1"/>
        <s v="EC-V361000290" u="1"/>
        <s v="JFSU-JF2D-7HPST" u="1"/>
        <s v="EURO-36281" u="1"/>
        <s v="MPPRETSNX-500CC" u="1"/>
        <s v="GROWAY-51488020510/8" u="1"/>
        <s v="EC-A556001600" u="1"/>
        <s v="EC-P021010213" u="1"/>
        <s v="EC-V420002510" u="1"/>
        <s v="TSS-020" u="1"/>
        <s v="MPPRETDEPP-100G" u="1"/>
        <s v="SU-044-02501-50" u="1"/>
        <s v="OT-A60" u="1"/>
        <s v="BCS-58056991" u="1"/>
        <s v="EC-P021038990" u="1"/>
        <s v="MP-280" u="1"/>
        <s v="SU-20A-35902-03" u="1"/>
        <s v="SU-277-33401-H3" u="1"/>
        <s v="EC-12312509560" u="1"/>
        <s v="MPPRETIMP-100CC" u="1"/>
        <s v="EC-17830730830" u="1"/>
        <s v="ROD-20D6 6000" u="1"/>
        <s v="SHIVA-POSS10005" u="1"/>
        <s v="SU-480-05010-21" u="1"/>
        <s v="SU-20B-36101-00" u="1"/>
        <s v="FIL-003" u="1"/>
        <s v="EC-61001122061" u="1"/>
        <s v="EC-SRM-22GESU" u="1"/>
        <s v="EC-V583000181" u="1"/>
        <s v="SU-PTX201HPR" u="1"/>
        <s v="EC-V470000830" u="1"/>
        <s v="SU-480-05010-22" u="1"/>
        <s v="MPPRETSKE-250CC" u="1"/>
        <s v="GROWAY-51488020560/M1" u="1"/>
        <s v="EC-V805000010" u="1"/>
        <s v="EC-V430002930" u="1"/>
        <s v="DUCATI-DCW3580/P15/11" u="1"/>
        <s v="DUCATI-DCW3580/P16/11" u="1"/>
        <s v="MPTERMOESPIGA-250CC" u="1"/>
        <s v="BR-CAT-CH4400" u="1"/>
        <s v="EC-C270EMC" u="1"/>
        <s v="EC-12300047533" u="1"/>
        <s v="EC-A300001570" u="1"/>
        <s v="EC-V805000210" u="1"/>
        <s v="BR-CAT-76206-12" u="1"/>
        <s v="EC-4575740" u="1"/>
        <s v="SU-018-60600-20" u="1"/>
        <s v="GROWAY-92MT390/33" u="1"/>
        <s v="EC-A320000770" u="1"/>
        <s v="EC-P021022030" u="1"/>
        <s v="EC-15505" u="1"/>
        <s v="GROWAY-92MT620/P12/24" u="1"/>
        <s v="EC-10091060030" u="1"/>
        <s v="EC-10024242230" u="1"/>
        <s v="ASAB-2HEADSR" u="1"/>
        <s v="SU-281-62301-00" u="1"/>
        <s v="JF-044" u="1"/>
        <s v="BCS-55102678" u="1"/>
        <s v="EC-10101042231" u="1"/>
        <s v="4P4105H" u="1"/>
        <s v="EC-A313001590" u="1"/>
        <s v="EC-P021036520" u="1"/>
        <s v="SU-056-52100-20" u="1"/>
        <s v="EURO-40781" u="1"/>
        <s v="MPPRETCAL-LIT" u="1"/>
        <s v="DUCATI-DCW3580/P15/25" u="1"/>
        <s v="EC-4576340E" u="1"/>
        <s v="EC-22492452930" u="1"/>
        <s v="SU-239-16302-13" u="1"/>
        <s v="EC-P021022530" u="1"/>
        <s v="JF-03.056705" u="1"/>
        <s v="SU-073-20058-20" u="1"/>
        <s v="EC-C309000030" u="1"/>
        <s v="EC-17500544331" u="1"/>
        <s v="EC-43301903933" u="1"/>
        <s v="EC-A439000510" u="1"/>
        <s v="EC-P022006870" u="1"/>
        <s v="EC-P021012593" u="1"/>
        <s v="EC-43052737333" u="1"/>
        <s v="BCS-53156209" u="1"/>
        <s v="EC-P022006970" u="1"/>
        <s v="EC-C050002510" u="1"/>
        <s v="SU-480-05010-28" u="1"/>
        <s v="PTNUFFBOR-GLN" u="1"/>
        <s v="OTPOLEA-B2-80EJE1" u="1"/>
        <s v="MIRAL-50177F/P1/8" u="1"/>
        <s v="TRI-02" u="1"/>
        <s v="MP-1945" u="1"/>
        <s v="EC-A556000181" u="1"/>
        <s v="GROWAY-92GE200SFX" u="1"/>
        <s v="EURO-40864" u="1"/>
        <s v="SU-20B-51302-01" u="1"/>
        <s v="EC-13051030830" u="1"/>
        <s v="ARS-GO-1" u="1"/>
        <s v="EC-12318140630" u="1"/>
        <s v="ASAB-HOSES" u="1"/>
        <s v="EC-91146WC" u="1"/>
        <s v="SANYO-3923" u="1"/>
        <s v="SU-277-31601-51" u="1"/>
        <s v="EC-A056000451" u="1"/>
        <s v="EC-43301330830" u="1"/>
        <s v="ASAB-1" u="1"/>
        <s v="EC-13211501461" u="1"/>
        <s v="GROWAY-N053300121" u="1"/>
        <s v="MIRAL-92GE390SFX" u="1"/>
        <s v="EC-A556000481" u="1"/>
        <s v="EC-C320000370" u="1"/>
        <s v="IN-2047" u="1"/>
        <s v="EC-X405000011" u="1"/>
        <s v="EC-C328000070" u="1"/>
        <s v="SU-480-05050-29" u="1"/>
        <s v="GROWAY-N053350181" u="1"/>
        <s v="MIRAL-92MT620/P7/4" u="1"/>
        <s v="MIRAL-50177F/P4/8" u="1"/>
        <s v="EC-C334000090" u="1"/>
        <s v="OTPOLEA-A2-58EJE20" u="1"/>
        <s v="EC-12314003930" u="1"/>
        <s v="EC-10020416430" u="1"/>
        <s v="PTHECOMSF-15G" u="1"/>
        <s v="PTINCOPYR-250CC" u="1"/>
        <s v="EURO-39015" u="1"/>
        <s v="EC-V357000180" u="1"/>
        <s v="EC-V451000400" u="1"/>
        <s v="EC-10510" u="1"/>
        <s v="EC-V451000500" u="1"/>
        <s v="EC-10530" u="1"/>
        <s v="FBZ-03" u="1"/>
        <s v="EC-P021014262" u="1"/>
        <s v="SU-BOTA-190628" u="1"/>
        <s v="EC-A575000410" u="1"/>
        <s v="SU-277-23511-47" u="1"/>
        <s v="IMP-045" u="1"/>
        <s v="LB-236" u="1"/>
        <s v="EC-V420002320" u="1"/>
        <s v="EC-V356000480" u="1"/>
        <s v="EURO-40881" u="1"/>
        <s v="EC-17851543130" u="1"/>
        <s v="MIRAL-92MT390/189" u="1"/>
        <s v="OT-A88" u="1"/>
        <s v="EC-35110022363" u="1"/>
        <s v="EC-A556001610" u="1"/>
        <s v="EC-V420002520" u="1"/>
        <s v="BANDA B88B2EJE25" u="1"/>
        <s v="EC-13-58" u="1"/>
        <s v="EC-C535000641" u="1"/>
        <s v="EC-V420002620" u="1"/>
        <s v="EC-13001606232" u="1"/>
        <s v="JUJ-021" u="1"/>
        <s v="EURO-36378" u="1"/>
        <s v="MPPRETTHI-KIL" u="1"/>
        <s v="EURO-CAB" u="1"/>
        <s v="PA-804135" u="1"/>
        <s v="PA-80976" u="1"/>
        <s v="TRUPER-679062" u="1"/>
        <s v="MIRAL-N053301452" u="1"/>
        <s v="EC-V430002540" u="1"/>
        <s v="EC-A320000080" u="1"/>
        <s v="IN-066" u="1"/>
        <s v="EC-43334522460" u="1"/>
        <s v="JFPOLEAA-52EJE34" u="1"/>
        <s v="EC-A021004340" u="1"/>
        <s v="EC-17722002834" u="1"/>
        <s v="EC-21001304112" u="1"/>
        <s v="ARS-UV-32E-W" u="1"/>
        <s v="DUCATI-DCW3580/P15/10" u="1"/>
        <s v="EC-C450000750" u="1"/>
        <s v="EC-35101052931" u="1"/>
        <s v="DUCATI-DCW3580/P16/10" u="1"/>
        <s v="EC-A426000000" u="1"/>
        <s v="C-350 COMBO (8512)" u="1"/>
        <s v="EC-V592000000" u="1"/>
        <s v="EC-10000060931" u="1"/>
        <s v="EC-21003204110" u="1"/>
        <s v="OT-B88" u="1"/>
        <s v="EC-A427000000" u="1"/>
        <s v="EC-V805000020" u="1"/>
        <s v="EC-V491000180" u="1"/>
        <s v="EC-A411001020" u="1"/>
        <s v="GROWAY-92MT390/31" u="1"/>
        <s v="EC-30511055630" u="1"/>
        <s v="EC-A429000100" u="1"/>
        <s v="EC-P021036030" u="1"/>
        <s v="MPFUCOBEN-25KIL" u="1"/>
        <s v="BANDA A58A2EJE34" u="1"/>
        <s v="EC-V470001480" u="1"/>
        <s v="JFPOLEAA-58EJE34" u="1"/>
        <s v="EURO-90009" u="1"/>
        <s v="EC-CN0000001" u="1"/>
        <s v="EC-99944100486" u="1"/>
        <s v="MPPRETABC-100CC" u="1"/>
        <s v="BCS-FERR-340" u="1"/>
        <s v="EC-25021011610" u="1"/>
        <s v="MPNUCO104511-KIL" u="1"/>
        <s v="DUCATI-DCW3580/P15/24" u="1"/>
        <s v="BR-CAT-72704-12" u="1"/>
        <s v="MIRAL-50170F/P3/6" u="1"/>
        <s v="EC-C305000040" u="1"/>
        <s v="SU-EX21PR" u="1"/>
        <s v="EC-70604062621" u="1"/>
        <s v="SU-247-23503-17" u="1"/>
        <s v="SU-227-45003-01" u="1"/>
        <s v="GROWAY-92MTB50/P1/1" u="1"/>
        <s v="MPPRETABC-500CC" u="1"/>
        <s v="PUBLI-003" u="1"/>
        <s v="MIRAL-50170F/P4/6" u="1"/>
        <s v="PT-J001" u="1"/>
        <s v="IKRA-11022102" u="1"/>
        <s v="SU-227-13001-13" u="1"/>
        <s v="SU-EX27PR" u="1"/>
        <s v="EC-P022006980" u="1"/>
        <s v="MPPRETGLF-125CC" u="1"/>
        <s v="19787 EP-26F" u="1"/>
        <s v="EC-99944900240" u="1"/>
        <s v="MP-059" u="1"/>
        <s v="EC-C300000740" u="1"/>
        <s v="GAL-B001-2" u="1"/>
        <s v="EC-P021012606" u="1"/>
        <s v="MPPRETLET-LIT" u="1"/>
        <s v="EURO-00002" u="1"/>
        <s v="EC-C050002820" u="1"/>
        <s v="EC-P021033231" u="1"/>
        <s v="EC-17812314010" u="1"/>
        <s v="EURO-10748" u="1"/>
        <s v="SH-72174-99200" u="1"/>
        <s v="EC-P021033431" u="1"/>
        <s v="PA-809813" u="1"/>
        <s v="EC-A566000200" u="1"/>
        <s v="EC-C328000080" u="1"/>
        <s v="EURO-36029" u="1"/>
        <s v="EC-4529110" u="1"/>
        <s v="MPPRFIPRO-KIL" u="1"/>
        <s v="EC-70617048971" u="1"/>
        <s v="MPNUFFCAL-19LIT" u="1"/>
        <s v="SU-279-32615-70" u="1"/>
        <s v="EC-V358000090" u="1"/>
        <s v="PTHECOMSF-16G" u="1"/>
        <s v="MPPRETBLA-LIT" u="1"/>
        <s v="EC-452009480" u="1"/>
        <s v="TSS-010" u="1"/>
        <s v="EC-4579070" u="1"/>
        <s v="EC-A556001320" u="1"/>
        <s v="TSS-011" u="1"/>
        <s v="EC-A575000420" u="1"/>
        <s v="EC-V356000390" u="1"/>
        <s v="MPPRETANI-LIT" u="1"/>
        <s v="BANDA B88B2EJE1" u="1"/>
        <s v="TSS-012" u="1"/>
        <s v="SU-065-01401-50" u="1"/>
        <s v="TSS-013" u="1"/>
        <s v="BANDA B80B2EJE25" u="1"/>
        <s v="EC-V356000490" u="1"/>
        <s v="TSS-014" u="1"/>
        <s v="VIAN-VT12-9" u="1"/>
        <s v="TSS-015" u="1"/>
        <s v="EC-80786" u="1"/>
        <s v="SU-032-30300-10" u="1"/>
        <s v="TSS-016" u="1"/>
        <s v="GROWAY-92MTB50/P1/5" u="1"/>
        <s v="HF-019" u="1"/>
        <s v="TSS-017" u="1"/>
        <s v="MPPRETBFT-LIT" u="1"/>
        <s v="EC-15262655932" u="1"/>
        <s v="MPPRETDEPP-300G" u="1"/>
        <s v="TSS-018" u="1"/>
        <s v="EC-8003009" u="1"/>
        <s v="EC-17720055631" u="1"/>
        <s v="TSS-019" u="1"/>
        <s v="EC-C535000651" u="1"/>
        <s v="EC-V420002630" u="1"/>
        <s v="SU-227-23001-13" u="1"/>
        <s v="JF-01.601250" u="1"/>
        <s v="EC-90081006202" u="1"/>
        <s v="MPTERMOCITO-250CC" u="1"/>
        <s v="MY-040" u="1"/>
        <s v="OT-A39" u="1"/>
        <s v="EURO-40978" u="1"/>
        <s v="GAL-C001-4" u="1"/>
        <s v="EC-C450000460" u="1"/>
        <s v="SU-266-42501-13" u="1"/>
        <s v="GROWAY-92MTB50/P1/6" u="1"/>
        <s v="EC-70103306211" u="1"/>
        <s v="EURO-36232" u="1"/>
        <s v="EC-V471000550" u="1"/>
        <s v="EC-43334522560" u="1"/>
        <s v="EC-V430002650" u="1"/>
        <s v="EC-A300001190" u="1"/>
        <s v="EURO-20101" u="1"/>
        <s v="PA-250" u="1"/>
        <s v="GROWAY-78320100" u="1"/>
        <s v="PTNUCOFOS-19LIT" u="1"/>
        <s v="EC-73LGX105X" u="1"/>
        <s v="MPPRETDEPD-100G" u="1"/>
        <s v="MPPRETSCOT-LIT" u="1"/>
        <s v="MPTERMOCAL-1LT" u="1"/>
        <s v="EURO-40380" u="1"/>
        <s v="EC-P050000031" u="1"/>
        <s v="EC-13120507321" u="1"/>
        <s v="EC-27001006212" u="1"/>
        <s v="PTPLINSKE-100CC" u="1"/>
        <s v="EC-V805000030" u="1"/>
        <s v="EC-90072000016" u="1"/>
        <s v="DUCATI-D35M210/P10/1" u="1"/>
        <s v="DUCATI-D35M210/P11/1" u="1"/>
        <s v="DUCATI-D35M210/P12/1" u="1"/>
        <s v="MPPRETRFT-LIT" u="1"/>
        <s v="EC-12436755430" u="1"/>
        <s v="DUCATI-D35M210/P14/1" u="1"/>
        <s v="SH-22169-71510" u="1"/>
        <s v="GROWAY-92MT620/P12/22" u="1"/>
        <s v="MIRAL-51488020560/49" u="1"/>
        <s v="EC-V312000020" u="1"/>
        <s v="EC-A429000110" u="1"/>
        <s v="JF-043" u="1"/>
        <s v="EURO-36315" u="1"/>
        <s v="EC-V470001490" u="1"/>
        <s v="EC-10101056030" u="1"/>
        <s v="EURO-L02" u="1"/>
        <s v="EC-73LPX105X" u="1"/>
        <s v="EC-P021006290" u="1"/>
        <s v="EC-A320000790" u="1"/>
        <s v="EC-V205000480" u="1"/>
        <s v="EC-10503" u="1"/>
        <s v="MPNUCOORT-LIT" u="1"/>
        <s v="PTPLINSKE-500CC" u="1"/>
        <s v="SU-060-03003-70" u="1"/>
        <s v="SU-269-16004-03" u="1"/>
        <s v="GROWAY-92MTB50/P1/8" u="1"/>
        <s v="DUCATI-DCW3580/P15/23" u="1"/>
        <s v="EC-13100437632" u="1"/>
        <s v="EC-A320000890" u="1"/>
        <s v="EC-A411001430" u="1"/>
        <s v="GROWAY-92GE200/95" u="1"/>
        <s v="EC-P021021910" u="1"/>
        <s v="EC-V322000040" u="1"/>
        <s v="EURO-39063" u="1"/>
        <s v="EC-25093006210" u="1"/>
        <s v="EC-V203000880" u="1"/>
        <s v="SU-279-63601-30" u="1"/>
        <s v="EC-21041752730" u="1"/>
        <s v="EC-70615055770" u="1"/>
        <s v="EURO-10013-l" u="1"/>
        <s v="PTFUCOTHA-LIT" u="1"/>
        <s v="EC-69911506560" u="1"/>
        <s v="ASAB-3HEADS" u="1"/>
        <s v="PTNUCOIMP-100CC" u="1"/>
        <s v="MPPRETAGT-LIT" u="1"/>
        <s v="SU-20A-52711-01" u="1"/>
        <s v="EC-P021022550" u="1"/>
        <s v="EC-99944900200" u="1"/>
        <s v="EC-3014111" u="1"/>
        <s v="EC-X475000050" u="1"/>
        <s v="SU-065-50000-51" u="1"/>
        <s v="ZM-8424.30.93" u="1"/>
        <s v="EC-9242435000" u="1"/>
        <s v="PA-818355" u="1"/>
        <s v="MPINCOLCY-100CC" u="1"/>
        <s v="BR-CAT-WT190" u="1"/>
        <s v="EC-P022006990" u="1"/>
        <s v="MIRAL-50170F/P6/4" u="1"/>
        <s v="EC-13030252132" u="1"/>
        <s v="SU-268-21902-21" u="1"/>
        <s v="EURO-10081" u="1"/>
        <s v="EC-SRAH-205" u="1"/>
        <s v="TRUPER-642770" u="1"/>
        <s v="PTACCOSNX-250CC" u="1"/>
        <s v="GROWAY-78494100" u="1"/>
        <s v="MIRAL-50177F/P4/4" u="1"/>
        <s v="EC-80550" u="1"/>
        <s v="EC-70615002781" u="1"/>
        <s v="PTHECONAV-500CC" u="1"/>
        <s v="EC-9250303100" u="1"/>
        <s v="DUCATI-DHL3550/P15/2" u="1"/>
        <s v="CR-059" u="1"/>
        <s v="EC-A566000110" u="1"/>
        <s v="EC-43302206460" u="1"/>
        <s v="EC-P021018010" u="1"/>
        <s v="EC-A566000210" u="1"/>
        <s v="EC-61001125530" u="1"/>
        <s v="EC-10091730830" u="1"/>
        <s v="EC-P021018110" u="1"/>
        <s v="PTFUCOCAL-LIT" u="1"/>
        <s v="FBZ-02" u="1"/>
        <s v="EC-17721543130" u="1"/>
        <s v="EC-25001708013" u="1"/>
        <s v="GROWAY-92GE200SFX/P7/6" u="1"/>
        <s v="PTNUAGAGF-100CCPR" u="1"/>
        <s v="P-006" u="1"/>
        <s v="EC-V452000220" u="1"/>
        <s v="PTNUAGABC-100CC" u="1"/>
        <s v="MP.0302" u="1"/>
        <s v="PTNUFFAGT-LIT" u="1"/>
        <s v="SU-279-23001-03" u="1"/>
        <s v="PTNUCOCAL-LIT" u="1"/>
        <s v="EC-A021003120" u="1"/>
        <s v="BANDA B80B2EJE1" u="1"/>
        <s v="IMP-XE3045" u="1"/>
        <s v="SU-277-11002-21" u="1"/>
        <s v="MPFIORTHM-200LIT" u="1"/>
        <s v="EC-V420002240" u="1"/>
        <s v="JUJ-010" u="1"/>
        <s v="EC-A575000430" u="1"/>
        <s v="EURO-00033" u="1"/>
        <s v="JACTO-1218612" u="1"/>
        <s v="JUJ-011" u="1"/>
        <s v="EURO-39163" u="1"/>
        <s v="GROWAY-WMQGZ8030/P14" u="1"/>
        <s v="PTNUAGABC-500CC" u="1"/>
        <s v="JUJ-013" u="1"/>
        <s v="JUJ-014" u="1"/>
        <s v="JUJ-015" u="1"/>
        <s v="JACTO-1182187" u="1"/>
        <s v="JUJ-016" u="1"/>
        <s v="IN-065" u="1"/>
        <s v="MPPRETBIS-100CC" u="1"/>
        <s v="EC-V420002640" u="1"/>
        <s v="EC-10020452133" u="1"/>
        <s v="EC-17801052130" u="1"/>
        <s v="JUJ-019" u="1"/>
        <s v="EC-A011000101" u="1"/>
        <s v="EC-A021004060" u="1"/>
        <s v="PA-814212" u="1"/>
        <s v="SU-20B-79430-H1" u="1"/>
        <s v="EC-A416000000" u="1"/>
        <s v="SU-20B-16001-03" u="1"/>
        <s v="EC-V580000100" u="1"/>
        <s v="OT-B87" u="1"/>
        <s v="MPVOL-002" u="1"/>
        <s v="EURO-36432" u="1"/>
        <s v="EC-43334522660" u="1"/>
        <s v="EC-V582000100" u="1"/>
        <s v="MIRAL-92MT620/P7/33" u="1"/>
        <s v="EC-7800120" u="1"/>
        <s v="EURO-40300" u="1"/>
        <s v="EC-V302000010" u="1"/>
        <s v="EC-V582000200" u="1"/>
        <s v="EC-17721560930" u="1"/>
        <s v="EC-90080000608" u="1"/>
        <s v="EC-A411000500" u="1"/>
        <s v="EC-70102806210" u="1"/>
        <s v="EC-V204000090" u="1"/>
        <s v="EC-V304000010" u="1"/>
        <s v="PTINCOFIE-100G" u="1"/>
        <s v="PTACCOBLK-100CC" u="1"/>
        <s v="ARS-VS-9-1" u="1"/>
        <s v="SU-279-42502-73" u="1"/>
        <s v="ROD-62052Z" u="1"/>
        <s v="SU-EH122D46262" u="1"/>
        <s v="PTACCOBLK-200CC" u="1"/>
        <s v="GROWAY-92GE200SFX/P6/12" u="1"/>
        <s v="EC-A429000120" u="1"/>
        <s v="EC-C080000020" u="1"/>
        <s v="DUCATI-DCW3580/P15/22" u="1"/>
        <s v="GROWAY-50170F/P15/4" u="1"/>
        <s v="EC-14581331730" u="1"/>
        <s v="EC-10505" u="1"/>
        <s v="EURO-10450" u="1"/>
        <s v="EC-P021022060" u="1"/>
        <s v="EURO-39077" u="1"/>
        <s v="MPPRFIPCHA-500G" u="1"/>
        <s v="EC-17811419830" u="1"/>
        <s v="EC-17720006210" u="1"/>
        <s v="ZM-070" u="1"/>
        <s v="BCS-31100451" u="1"/>
        <s v="4BA0308" u="1"/>
        <s v="EC-69911504660" u="1"/>
        <s v="MPPRETSTY-KILPOS" u="1"/>
        <s v="4BA0309" u="1"/>
        <s v="EC-V203000890" u="1"/>
        <s v="EC-12A0CD3744" u="1"/>
        <s v="PTNUCOTHI-KIL" u="1"/>
        <s v="SU-EX17PR" u="1"/>
        <s v="EC-569023" u="1"/>
        <s v="SU-BOTA-190705" u="1"/>
        <s v="EC-646901" u="1"/>
        <s v="EURO-10473-A" u="1"/>
        <s v="EC-400806410" u="1"/>
        <s v="EC-A553000000" u="1"/>
        <s v="MPPRETCIT-LIT" u="1"/>
        <s v="EC-10010006210" u="1"/>
        <s v="EURO-30000" u="1"/>
        <s v="EC-12411605530" u="1"/>
        <s v="IKRA-12108521" u="1"/>
        <s v="EC-C309000160" u="1"/>
        <s v="EC-12300060131" u="1"/>
        <s v="EC-99944100480" u="1"/>
        <s v="JF-291" u="1"/>
        <s v="INCO-9400447T" u="1"/>
        <s v="SU-277-16001-13" u="1"/>
        <s v="EC-78890-30000" u="1"/>
        <s v="EC-A056000181" u="1"/>
        <s v="MPVOL-012" u="1"/>
        <s v="PTINCOCIP-250CC" u="1"/>
        <s v="EC-10001212331" u="1"/>
        <s v="PTFICOAFXP-100CC" u="1"/>
        <s v="EC-P021032911" u="1"/>
        <s v="EURO-40494" u="1"/>
        <s v="DUCATI-D35M210/P7/12" u="1"/>
        <s v="EC-P021033251" u="1"/>
        <s v="EURO-39094" u="1"/>
        <s v="EURO-36280" u="1"/>
        <s v="MPPRENCOC-LIT" u="1"/>
        <s v="SU-227-50811-20" u="1"/>
        <s v="PTPLINKSHI-75G" u="1"/>
        <s v="EC-A566000120" u="1"/>
        <s v="EC-10024255930" u="1"/>
        <s v="EC-A566000220" u="1"/>
        <s v="ARS-EXP-3.3" u="1"/>
        <s v="JF-05.001159" u="1"/>
        <s v="TSS-001" u="1"/>
        <s v="EC-13201326630" u="1"/>
        <s v="EC-V452000130" u="1"/>
        <s v="TSS-002" u="1"/>
        <s v="TSS-003" u="1"/>
        <s v="EC-V430001330" u="1"/>
        <s v="TSS-004" u="1"/>
        <s v="EC-80676" u="1"/>
        <s v="TSS-005" u="1"/>
        <s v="EC-25391310910" u="1"/>
        <s v="TSS-006" u="1"/>
        <s v="GROWAY-92GE270SFX/P5/1" u="1"/>
        <s v="JF-008" u="1"/>
        <s v="EC-15660132632" u="1"/>
        <s v="TSS-007" u="1"/>
        <s v="EC-C423000720" u="1"/>
        <s v="GROWAY-50170F/P13/1" u="1"/>
        <s v="ASAB-SUPER25" u="1"/>
        <s v="05010102436" u="1"/>
        <s v="EC-V420002250" u="1"/>
        <s v="TSS-009" u="1"/>
        <s v="EC-A575000440" u="1"/>
        <s v="SRM-4300R COMBO (8506)" u="1"/>
        <s v="SU-266-62302-20" u="1"/>
        <s v="PTNUAGARP-100CC" u="1"/>
        <s v="EC-17721510632" u="1"/>
        <s v="SU-226-23001-13" u="1"/>
        <s v="EC-V450000730" u="1"/>
        <s v="OT-A38" u="1"/>
        <s v="IKRA-RT2124" u="1"/>
        <s v="US0002" u="1"/>
        <s v="EC-A556001640" u="1"/>
        <s v="EC-SHP-800EUSTD" u="1"/>
        <s v="GROWAY-925040077" u="1"/>
        <s v="EC-A410000010" u="1"/>
        <s v="EC-P022004630" u="1"/>
        <s v="EC-V420002650" u="1"/>
        <s v="MPFUCODIF-100CC" u="1"/>
        <s v="EC-12520009926" u="1"/>
        <s v="EC-12300060932" u="1"/>
        <s v="PTNUAGARP-500CC" u="1"/>
        <s v="EC-A411000210" u="1"/>
        <s v="EC-CAJALT" u="1"/>
        <s v="MY-019" u="1"/>
        <s v="EC-V580000110" u="1"/>
        <s v="EC-17504803920" u="1"/>
        <s v="EC-13160021060" u="1"/>
        <s v="EC-450095060" u="1"/>
        <s v="IKRA-11020077" u="1"/>
        <s v="EC-70617027723" u="1"/>
        <s v="SH-22901-31000" u="1"/>
        <s v="EURO-37100" u="1"/>
        <s v="EC-V400000051" u="1"/>
        <s v="EC-12312116130" u="1"/>
        <s v="SH-PBN22301" u="1"/>
        <s v="EC-61020543131" u="1"/>
        <s v="EC-70602070620" u="1"/>
        <s v="EURO-39100" u="1"/>
        <s v="EC-V471000770" u="1"/>
        <s v="MPPRETDEPD-300G" u="1"/>
        <s v="EURO-40780" u="1"/>
        <s v="DUCATI-DCW3580/P15/21" u="1"/>
        <s v="EC-70602030230" u="1"/>
        <s v="EC-C051001210" u="1"/>
        <s v="MIRAL-92400400" u="1"/>
        <s v="EC-P021035720" u="1"/>
        <s v="CS-620P-60 COMBO (AGMA0016)" u="1"/>
        <s v="EC-A172002310" u="1"/>
        <s v="EC-A411000910" u="1"/>
        <s v="EC-12532308260" u="1"/>
        <s v="EURO-36277" u="1"/>
        <s v="ASAB-910-LT" u="1"/>
        <s v="PTFUCOBFT-LIT" u="1"/>
        <s v="EC-80677" u="1"/>
        <s v="EC-70602055621" u="1"/>
        <s v="CS-680-70 COMBO (8516)" u="1"/>
        <s v="ASAB-2HEADS" u="1"/>
        <s v="EC-90070100012" u="1"/>
        <s v="EC-9701401" u="1"/>
        <s v="EC-V307000520" u="1"/>
        <s v="SU-277-36201-00" u="1"/>
        <s v="EURO-40863" u="1"/>
        <s v="EC-20091006210" u="1"/>
        <s v="EC-43301119832" u="1"/>
        <s v="SU-277-42201-33" u="1"/>
        <s v="SU-277-42801-03" u="1"/>
        <s v="EC-43706319930" u="1"/>
        <s v="EC-P021002471" u="1"/>
        <s v="EC-16A0ED3757" u="1"/>
        <s v="EURO-LT80" u="1"/>
        <s v="EC-A553000010" u="1"/>
        <s v="MPINCOCTP-100G" u="1"/>
        <s v="ZM-8424.30.02" u="1"/>
        <s v="EC-13031305863" u="1"/>
        <s v="MP-392" u="1"/>
        <s v="ROD 20-6002" u="1"/>
        <s v="EC-C305000370" u="1"/>
        <s v="EC-61092255931" u="1"/>
        <s v="EC-C050002550" u="1"/>
        <s v="EC-10000052130" u="1"/>
        <s v="MPINCOCTP-300G" u="1"/>
        <s v="PTNUCORFT-LIT" u="1"/>
        <s v="EC-17501230831" u="1"/>
        <s v="FBZ-01" u="1"/>
        <s v="EC-10021232430" u="1"/>
        <s v="EC-17501849932" u="1"/>
        <s v="EC-A021002300" u="1"/>
        <s v="SANYO-1221" u="1"/>
        <s v="MPPRETSIL-LIT" u="1"/>
        <s v="EC-A566000130" u="1"/>
        <s v="MP-558" u="1"/>
        <s v="EC-V451000040" u="1"/>
        <s v="EC-73LGX72X" u="1"/>
        <s v="EC-E165000321" u="1"/>
        <s v="INCO-365" u="1"/>
        <s v="EURO-36377" u="1"/>
        <s v="CR-158" u="1"/>
        <s v="EC-80678" u="1"/>
        <s v="EC-99944100477" u="1"/>
        <s v="FERR-2200016" u="1"/>
        <s v="GROWAY-78613000" u="1"/>
        <s v="MPPRETSNX-250CC" u="1"/>
        <s v="JUJ-004" u="1"/>
        <s v="SU-279-52711-01" u="1"/>
        <s v="JUJ-005" u="1"/>
        <s v="EC-43300539333" u="1"/>
        <s v="JUJ-006" u="1"/>
        <s v="EC-C423000730" u="1"/>
        <s v="GROWAY-50170F/P13/9" u="1"/>
        <s v="MIRAL-N03300501" u="1"/>
        <s v="JUJ-009" u="1"/>
        <s v="EC-A021003440" u="1"/>
        <s v="EC-CS-3500-40EUSTD" u="1"/>
        <s v="ZM-451146" u="1"/>
        <s v="TRUPER-101796" u="1"/>
        <s v="BR-CAT-76293-00" u="1"/>
        <s v="OT-B86" u="1"/>
        <s v="EC-17500542030" u="1"/>
        <s v="EC-C551000110" u="1"/>
        <s v="EC-V451000940" u="1"/>
        <s v="EC-17720055931" u="1"/>
        <s v="PTFUCOPCHA-250G" u="1"/>
        <s v="MPPRETSCOT-250CC" u="1"/>
        <s v="EC-C535001010" u="1"/>
        <s v="EC-13031903710" u="1"/>
        <s v="EC-A409000100" u="1"/>
        <s v="PTNUFFSIL-LIT" u="1"/>
        <s v="JF-02.046303" u="1"/>
        <s v="BCS-31312102" u="1"/>
        <s v="MPNUCO161612-LIT" u="1"/>
        <s v="SRM-4605 COMBO (8507)" u="1"/>
        <s v="SAL-06" u="1"/>
        <s v="MPPRETIMP-250CC" u="1"/>
        <s v="MIRAL-92MT620/P12/24" u="1"/>
        <s v="SU-278-22501-10" u="1"/>
        <s v="MPPRETSTY-KIL" u="1"/>
        <s v="EC-10010055931" u="1"/>
        <s v="EC-12436212710" u="1"/>
        <s v="EC-A520000171" u="1"/>
        <s v="EC-P021021240" u="1"/>
        <s v="EC-P021035430" u="1"/>
        <s v="DUCATI-DCW3580/P15/20" u="1"/>
        <s v="EC-V470000880" u="1"/>
        <s v="EC-17510532431" u="1"/>
        <s v="DUCATI-DCW3580/P15/9" u="1"/>
        <s v="EC-P021021540" u="1"/>
        <s v="BCS-55252413" u="1"/>
        <s v="PTINCODEP-100G" u="1"/>
        <s v="HF-003" u="1"/>
        <s v="SMA-001" u="1"/>
        <s v="EC-A021000541" u="1"/>
        <s v="EC-V307000230" u="1"/>
        <s v="GROWAY-92MT160/14" u="1"/>
        <s v="SU-024-00600-30" u="1"/>
        <s v="EC-A130000292" u="1"/>
        <s v="EC-C580000070" u="1"/>
        <s v="GROWAY-50170F/P11/5" u="1"/>
        <s v="PTINCODEP-300G" u="1"/>
        <s v="EC-70617052970" u="1"/>
        <s v="EC-89750000335" u="1"/>
        <s v="EC-90034540030" u="1"/>
        <s v="EC-A232000312" u="1"/>
        <s v="EC-C400000000" u="1"/>
        <s v="EC-P021016371" u="1"/>
        <s v="EC-17722006310" u="1"/>
        <s v="SU-246-33611-03" u="1"/>
        <s v="SU-277-36202-00" u="1"/>
        <s v="EC-14562156530" u="1"/>
        <s v="EC-10090536030" u="1"/>
        <s v="EURO-00001" u="1"/>
        <s v="EC-90072200100" u="1"/>
        <s v="EC-13030143130" u="1"/>
        <s v="GROWAY-50170F/P11/6" u="1"/>
        <s v="SU-279-62361-20" u="1"/>
        <s v="PTNUCOZIN-19LIT" u="1"/>
        <s v="JF-290" u="1"/>
        <s v="EC-P021002481" u="1"/>
        <s v="EC-C300000480" u="1"/>
        <s v="EC-P021022580" u="1"/>
        <s v="OTPOLEA-A1-52EJE34" u="1"/>
        <s v="EC-S20A8TW3378" u="1"/>
        <s v="MPINCODTM-200LIT" u="1"/>
        <s v="ARS-SS-240" u="1"/>
        <s v="MPPRETFXP-100CC" u="1"/>
        <s v="EC-C305000380" u="1"/>
        <s v="PTHECOTOK-100CC" u="1"/>
        <s v="MP-409" u="1"/>
        <s v="EC-70602066011" u="1"/>
        <s v="EC-A021002010" u="1"/>
        <s v="SU-480-08010-28" u="1"/>
        <s v="EC-P021033071" u="1"/>
        <s v="EC-A555000220" u="1"/>
        <s v="EC-A557000120" u="1"/>
        <s v="EC-V430000410" u="1"/>
        <s v="EC-15662660930" u="1"/>
        <s v="MPVOL-052" u="1"/>
        <s v="EC-MKT1330036" u="1"/>
        <s v="BCS-58056843" u="1"/>
        <s v="EC-43310039039" u="1"/>
        <s v="SU-480-08010-29" u="1"/>
        <s v="BANDA A48" u="1"/>
        <s v="EC-90072000007" u="1"/>
        <s v="SU-282-33501-03" u="1"/>
        <s v="BANDA A80A2EJE25" u="1"/>
        <s v="GROWAY-WM168FBQ/P4/1" u="1"/>
        <s v="GROWAY-WM168FBQ/P5/1" u="1"/>
        <s v="OTPOLEA-A2-80EJE25" u="1"/>
        <s v="EC-80576" u="1"/>
        <s v="EC-P021033471" u="1"/>
        <s v="OT-2316" u="1"/>
        <s v="EC-10101108961" u="1"/>
        <s v="OT-2317" u="1"/>
        <s v="EC-V450000150" u="1"/>
        <s v="EC-757-70INTL" u="1"/>
        <s v="EC-V651000001" u="1"/>
        <s v="OT-694" u="1"/>
        <s v="MPPRETSMT-LIT" u="1"/>
        <s v="JF-01.601140" u="1"/>
        <s v="GAL-PIX-001-2" u="1"/>
        <s v="P-001" u="1"/>
        <s v="EC-15660130832" u="1"/>
        <s v="EC-17511412530" u="1"/>
        <s v="EC-21042504110" u="1"/>
        <s v="SU-282-60201-11" u="1"/>
        <s v="EC-HT230/40LA" u="1"/>
        <s v="EURO-36577" u="1"/>
        <s v="EC-17721544430" u="1"/>
        <s v="OT-059" u="1"/>
        <s v="BCS-55157212" u="1"/>
        <s v="OT-A37" u="1"/>
        <s v="US0001" u="1"/>
        <s v="EC-P021034100" u="1"/>
        <s v="IN-0016" u="1"/>
        <s v="BCS-92190797" u="1"/>
        <s v="SU-268-50201-30" u="1"/>
        <s v="JF-342115" u="1"/>
        <s v="MPPRFICBI-200G" u="1"/>
        <s v="EURO-36231" u="1"/>
        <s v="PTNUCOCIT-LIT" u="1"/>
        <s v="ARS-160R-1.8" u="1"/>
        <s v="EC-V452000550" u="1"/>
        <s v="IN-0019" u="1"/>
        <s v="EC-99946400023" u="1"/>
        <s v="GROWAY-78210100" u="1"/>
        <s v="EC-43021113432" u="1"/>
        <s v="EC-315105055" u="1"/>
        <s v="EC-P021034400" u="1"/>
        <s v="EC-A051001830" u="1"/>
        <s v="MY-36" u="1"/>
        <s v="SU-279-52702-03" u="1"/>
        <s v="EC-89770819835" u="1"/>
        <s v="EC-13031103710" u="1"/>
        <s v="EC-35160660831" u="1"/>
        <s v="MPPLFUPRO-200LIT" u="1"/>
        <s v="EC-A410000030" u="1"/>
        <s v="EC-X411001010" u="1"/>
        <s v="SU-277-16001-013" u="1"/>
        <s v="GROWAY-51488020510/32" u="1"/>
        <s v="EC-17500543130" u="1"/>
        <s v="EC-12300057732" u="1"/>
        <s v="EC-A412000030" u="1"/>
        <s v="EC-V452000950" u="1"/>
        <s v="BCS-55242528" u="1"/>
        <s v="EC-A411000130" u="1"/>
        <s v="EC-12312009560" u="1"/>
        <s v="IKRA-11020083" u="1"/>
        <s v="MPNUFFSIL-19LIT" u="1"/>
        <s v="JF-041" u="1"/>
        <s v="OT-159" u="1"/>
        <s v="EC-C535000891" u="1"/>
        <s v="OT-SHXLT-VTA" u="1"/>
        <s v="EC-P022034800" u="1"/>
        <s v="IN-378" u="1"/>
        <s v="EC-C063000010" u="1"/>
        <s v="BR-CAT-71132-12" u="1"/>
        <s v="IKRA-11020097" u="1"/>
        <s v="SO-33.00.194" u="1"/>
        <s v="EURO-36251-1.5M" u="1"/>
        <s v="OT-531" u="1"/>
        <s v="EC-P021035340" u="1"/>
        <s v="SU-252-32602-07" u="1"/>
        <s v="EC-10024232430" u="1"/>
        <s v="EC-P022019680" u="1"/>
        <s v="EC-P021035440" u="1"/>
        <s v="MPPRETFOS-500CC" u="1"/>
        <s v="EC-10101032431" u="1"/>
        <s v="EC-80577" u="1"/>
        <s v="EC-A426000050" u="1"/>
        <s v="JF-9401058" u="1"/>
        <s v="EC-C051001130" u="1"/>
        <s v="EC-35701102410" u="1"/>
        <s v="EC-90060500006" u="1"/>
        <s v="DUCATI-D35M210/P12/2" u="1"/>
        <s v="DUCATI-D35M210/P13/2" u="1"/>
        <s v="EC-A411001070" u="1"/>
        <s v="EC-A427000150" u="1"/>
        <s v="EC-V805000170" u="1"/>
        <s v="PTACCOAST-LIT" u="1"/>
        <s v="PTNUCOINI-KIL" u="1"/>
        <s v="EC-99909-450" u="1"/>
        <s v="EC-V309000040" u="1"/>
        <s v="EC-10101055430" u="1"/>
        <s v="EC-CS-680S-70LA" u="1"/>
        <s v="SU-282-79401-21" u="1"/>
        <s v="EC-V307000240" u="1"/>
        <s v="CS-680-70 COMBO (AGMA0017)" u="1"/>
        <s v="GROWAY-92MT390/63" u="1"/>
        <s v="EC-61023904130" u="1"/>
        <s v="SH-22155-96531" u="1"/>
        <s v="EC-13030243132" u="1"/>
        <s v="MPPRETABC-250CC" u="1"/>
        <s v="BR-CAT-31498-00" u="1"/>
        <s v="SU-279-32607-17" u="1"/>
        <s v="EC-61031056832" u="1"/>
        <s v="SU-278-20901-61" u="1"/>
        <s v="SU-279-62362-20" u="1"/>
        <s v="BCS-56356840" u="1"/>
        <s v="EC-21BPX72X" u="1"/>
        <s v="EC-10091716430" u="1"/>
        <s v="PTNUCORFT-KIL" u="1"/>
        <s v="EC-P021032441" u="1"/>
        <s v="EC-17722107060" u="1"/>
        <s v="MPPLINIM+LAM-150G" u="1"/>
        <s v="MPPRETBOT-LIT" u="1"/>
        <s v="EC-38301312621" u="1"/>
        <s v="EC-P021022590" u="1"/>
        <s v="PUBLI-006" u="1"/>
        <s v="OT-SHXLT-VTA (AGCC0001)" u="1"/>
        <s v="SU-20B-22501-00" u="1"/>
        <s v="PTPLACSNX-100CC" u="1"/>
        <s v="EURO-31162" u="1"/>
        <s v="ROD-62072ZJ" u="1"/>
        <s v="JF-05.000520" u="1"/>
        <s v="EC-P021002791" u="1"/>
        <s v="EC-13002151530" u="1"/>
        <s v="M-585071" u="1"/>
        <s v="EC-A555000130" u="1"/>
        <s v="EC-70604041870" u="1"/>
        <s v="EC-P021012742" u="1"/>
        <s v="BANDA A80A2EJE1" u="1"/>
        <s v="SU-277-23001-03" u="1"/>
        <s v="EURO-40376" u="1"/>
        <s v="EC-A021002120" u="1"/>
        <s v="EC-99909-55123" u="1"/>
        <s v="MIRAL-WMQGZ5030/P14" u="1"/>
        <s v="EC-P021017410" u="1"/>
        <s v="ARS LPB-20M" u="1"/>
        <s v="TRUPER-17161" u="1"/>
        <s v="BCS-58056844" u="1"/>
        <s v="EURO-00032" u="1"/>
        <s v="PTPLACSNX-500CC" u="1"/>
        <s v="DUCATI-DHL3550/P15/3" u="1"/>
        <s v="DUCATI-DHL3550/P16/3" u="1"/>
        <s v="JM-003" u="1"/>
        <s v="SU-227-50135-08" u="1"/>
        <s v="EC-80578" u="1"/>
        <s v="MPPRETSCO-LIT" u="1"/>
        <s v="EC-A021002520" u="1"/>
        <s v="EC-70602010700" u="1"/>
        <s v="EC-V452000060" u="1"/>
        <s v="EC-V651000011" u="1"/>
        <s v="EC-10000060730" u="1"/>
        <s v="EURO-36059" u="1"/>
        <s v="PTHECOGLF-5GLN" u="1"/>
        <s v="EC-60405105560" u="1"/>
        <s v="EC-P021017910" u="1"/>
        <s v="EC-70602048970" u="1"/>
        <s v="EC-V452000260" u="1"/>
        <s v="EC-A556001170" u="1"/>
        <s v="BCS-55157213" u="1"/>
        <s v="EC-A575000270" u="1"/>
        <s v="ROD-62072ZS" u="1"/>
        <s v="EC-A556001270" u="1"/>
        <s v="EC-V451000460" u="1"/>
        <s v="BCS-92190798" u="1"/>
        <s v="TYLOC-01" u="1"/>
        <s v="EC-V452000560" u="1"/>
        <s v="EC-12314005560" u="1"/>
        <s v="EC-V450000760" u="1"/>
        <s v="EC-P003001121" u="1"/>
        <s v="MP-208" u="1"/>
        <s v="EC-A051002180" u="1"/>
        <s v="DUCATI-D35M210/P9/33" u="1"/>
        <s v="EC-80405" u="1"/>
        <s v="BR-CAT-76295-00" u="1"/>
        <s v="EURO-90073" u="1"/>
        <s v="EC-V420002580" u="1"/>
        <s v="MPTERMOORG-250CC" u="1"/>
        <s v="EC-V452000960" u="1"/>
        <s v="EC-99944100471" u="1"/>
        <s v="SU-277-22501-10" u="1"/>
        <s v="SU-253-15001-33" u="1"/>
        <s v="EC-P021028901" u="1"/>
        <s v="ROD-20 D6201" u="1"/>
        <s v="BANDA B88B2EJE38" u="1"/>
        <s v="EC-201100021" u="1"/>
        <s v="EC-C450000213" u="1"/>
        <s v="EC-P022034810" u="1"/>
        <s v="ASAB-1100" u="1"/>
        <s v="EC-C550000430" u="1"/>
        <s v="EC-70102005510" u="1"/>
        <s v="EC-DM-6110EUSTD" u="1"/>
        <s v="GAL-C-OO1" u="1"/>
        <s v="BCS-31112090" u="1"/>
        <s v="TRUPER-566489" u="1"/>
        <s v="MIRAL-51488020510/32" u="1"/>
        <s v="EC-C230INTL" u="1"/>
        <s v="EC-A220000012" u="1"/>
        <s v="MPPRETAGV-500CC" u="1"/>
        <s v="MPFUCOMYC-100CC" u="1"/>
        <s v="MPTERMORAFOR-1LT" u="1"/>
        <s v="HF-002" u="1"/>
        <s v="EC-A409000520" u="1"/>
        <s v="GROWAY-51488020560" u="1"/>
        <s v="EC-A411000640" u="1"/>
        <s v="EC-70602071920" u="1"/>
        <s v="EC-A409000620" u="1"/>
        <s v="MPPRETTOK-100CC" u="1"/>
        <s v="EC-70602072920" u="1"/>
        <s v="BCS-55252405" u="1"/>
        <s v="GROWAY-92MT200/15" u="1"/>
        <s v="EC-A411001080" u="1"/>
        <s v="PTPLINSKE-250CC" u="1"/>
        <s v="EC-99909-451" u="1"/>
        <s v="EC-P021036090" u="1"/>
        <s v="EURO-00029" u="1"/>
        <s v="EC-61001106230" u="1"/>
        <s v="0503010014 AFL" u="1"/>
        <s v="SH-108642-24" u="1"/>
        <s v="OT-845" u="1"/>
        <s v="P-0016" u="1"/>
        <s v="EC-13001742031" u="1"/>
        <s v="EC-90024205014" u="1"/>
        <s v="EC-35115535430" u="1"/>
        <s v="EC-PPT-2400STD" u="1"/>
        <s v="SU-X65-50002-70" u="1"/>
        <s v="MP-791" u="1"/>
        <s v="EC-A130000601" u="1"/>
        <s v="ARS-KR1000" u="1"/>
        <s v="EC-69911804560" u="1"/>
        <s v="SU-227-42801-03" u="1"/>
        <s v="EC-15901019830" u="1"/>
        <s v="PA-817218" u="1"/>
        <s v="MP-408" u="1"/>
        <s v="MPNUFFAGB-LIT" u="1"/>
        <s v="PTFUCOSTY-KIL" u="1"/>
        <s v="EC-569006" u="1"/>
        <s v="PA-818230" u="1"/>
        <s v="EC-P021017020" u="1"/>
        <s v="PTNUCOIMP-250CC" u="1"/>
        <s v="EC-PB-755/LA" u="1"/>
        <s v="MPPRENAGR-GLN" u="1"/>
        <s v="EC-A056000010" u="1"/>
        <s v="INT-006" u="1"/>
        <s v="B-CAN-003" u="1"/>
        <s v="EC-P021017220" u="1"/>
        <s v="SU-281-33501-03" u="1"/>
        <s v="SU-282-20301-01" u="1"/>
        <s v="EC-A058000010" u="1"/>
        <s v="EC-17500030832" u="1"/>
        <s v="GROWAY-78512000" u="1"/>
        <s v="MPINCOLCY-250CC" u="1"/>
        <s v="SU-480-05010-10" u="1"/>
        <s v="EC-13030151730" u="1"/>
        <s v="EC-25001102011" u="1"/>
        <s v="EC-70101006610" u="1"/>
        <s v="BCS-58056845" u="1"/>
        <s v="GROWAY-50170F/P3/2" u="1"/>
        <s v="EC-V420001250" u="1"/>
        <s v="GROWAY-50170F/P3/6" u="1"/>
        <s v="EC-70602031A13" u="1"/>
        <s v="SU-480-05010-11" u="1"/>
        <s v="MPPRETSDF-100CC" u="1"/>
        <s v="EURO-40230" u="1"/>
        <s v="EC-70617050721" u="1"/>
        <s v="EC-10010055430" u="1"/>
        <s v="EC-17721540630" u="1"/>
        <s v="SH-20021-96420" u="1"/>
        <s v="EC-A566000160" u="1"/>
        <s v="OT-A36" u="1"/>
        <s v="EC-13001756431" u="1"/>
        <s v="SU-480-05010-12" u="1"/>
        <s v="MP-256" u="1"/>
        <s v="EC-V043000351" u="1"/>
        <s v="SH-80771" u="1"/>
        <s v="JF-05.000581" u="1"/>
        <s v="EC-P021048010" u="1"/>
        <s v="EC-V652000021" u="1"/>
        <s v="MPHECOBIS-200LIT" u="1"/>
        <s v="EC-17500056831" u="1"/>
        <s v="EC-P021017920" u="1"/>
        <s v="EURO-40127" u="1"/>
        <s v="EC-314105055" u="1"/>
        <s v="MPTERMOAFOS-1LT" u="1"/>
        <s v="BCS-55157214" u="1"/>
        <s v="MIRAL-WMQGZ5030/P14/18" u="1"/>
        <s v="INCO-010" u="1"/>
        <s v="EURO-40845" u="1"/>
        <s v="PTNUAGABC-250CC" u="1"/>
        <s v="EC-43310039033" u="1"/>
        <s v="MIRAL-92MT390/106" u="1"/>
        <s v="INCO-020" u="1"/>
        <s v="BCS-92190799" u="1"/>
        <s v="INCO-030" u="1"/>
        <s v="EC-A575000380" u="1"/>
        <s v="BR-CAT-36268-00" u="1"/>
        <s v="INCO-040" u="1"/>
        <s v="MPACCOAMB-LIT" u="1"/>
        <s v="SU-480-05010-15" u="1"/>
        <s v="EC-V420002390" u="1"/>
        <s v="INCO-070" u="1"/>
        <s v="EC-70617038722" u="1"/>
        <s v="JF-040" u="1"/>
        <s v="INCO-080" u="1"/>
        <s v="PTFUCORID-LIT" u="1"/>
        <s v="SU-277-15001-43" u="1"/>
        <s v="EC-22906-99010" u="1"/>
        <s v="SU-480-05010-16" u="1"/>
        <s v="BANDA B80B2EJE38" u="1"/>
        <s v="EC-P021028811" u="1"/>
        <s v="EC-A411000050" u="1"/>
        <s v="EC-C551000140" u="1"/>
        <s v="EC-70602061760" u="1"/>
        <s v="EC-A411000150" u="1"/>
        <s v="SU-480-05010-17" u="1"/>
        <s v="ROD-20 D6202" u="1"/>
        <s v="EC-901018" u="1"/>
        <s v="EC-17501805533" u="1"/>
        <s v="MPPRETKPL-LIT" u="1"/>
        <s v="M-585108" u="1"/>
        <s v="EC-A051002590" u="1"/>
        <s v="MIRAL-925040077" u="1"/>
        <s v="GROWAY-9250400033" u="1"/>
        <s v="EC-90PX44CQ" u="1"/>
        <s v="EC-C063000030" u="1"/>
        <s v="JF-02.046292" u="1"/>
        <s v="MPVOL-005" u="1"/>
        <s v="EC-A411000264" u="1"/>
        <s v="SHIVA-MAGS10010" u="1"/>
        <s v="EC-A411000450" u="1"/>
        <s v="HER-020" u="1"/>
        <s v="BCS-31312125" u="1"/>
        <s v="EURO-40862" u="1"/>
        <s v="EC-14551206211" u="1"/>
        <s v="EC-A411000550" u="1"/>
        <s v="EC-A051002890" u="1"/>
        <s v="EC-C062000330" u="1"/>
        <s v="GROWAY-N053351052" u="1"/>
        <s v="EC-A411000650" u="1"/>
        <s v="SU-279-50301-30" u="1"/>
        <s v="EC-17722042030" u="1"/>
        <s v="EC-35701401110" u="1"/>
        <s v="SU-277-42501-13" u="1"/>
        <s v="EC-C062000430" u="1"/>
        <s v="EC-13201202960" u="1"/>
        <s v="MPPRENCOE-100CC" u="1"/>
        <s v="HER-025" u="1"/>
        <s v="EC-V505000011" u="1"/>
        <s v="EC-17501232430" u="1"/>
        <s v="HER-026" u="1"/>
        <s v="EC-PB-252LA" u="1"/>
        <s v="EC-A409000730" u="1"/>
        <s v="SU-X66-00005-10" u="1"/>
        <s v="HER-027" u="1"/>
        <s v="PTINCOFIE-250G" u="1"/>
        <s v="EC-A130000111" u="1"/>
        <s v="PTINCOSDF-100CC" u="1"/>
        <s v="HER-028" u="1"/>
        <s v="GROWAY-92MT200/137" u="1"/>
        <s v="MIRAL-92GE200/136" u="1"/>
        <s v="BCS-TOEZ8683" u="1"/>
        <s v="SU-227-99001-27" u="1"/>
        <s v="BR-CAT-16319" u="1"/>
        <s v="MPTERMOFEZINC-1LT" u="1"/>
        <s v="EC-80250" u="1"/>
        <s v="EURO-36013" u="1"/>
        <s v="EC-C050001550" u="1"/>
        <s v="EC-P021006153" u="1"/>
        <s v="MPPRENCOE-500CC" u="1"/>
        <s v="INCO-031" u="1"/>
        <s v="EC-90016205014" u="1"/>
        <s v="EC-A021000685" u="1"/>
        <s v="EC-P022002100" u="1"/>
        <s v="EURO-39013" u="1"/>
        <s v="INCO-041" u="1"/>
        <s v="EC-10010043130" u="1"/>
        <s v="INCO-051" u="1"/>
        <s v="EC-HC-152/LA" u="1"/>
        <s v="ARS-CB-9-2" u="1"/>
        <s v="INCO-071" u="1"/>
        <s v="EC-70602034770" u="1"/>
        <s v="SANYO-1220" u="1"/>
        <s v="MPPRETFEG-LIT" u="1"/>
        <s v="INCO-091" u="1"/>
        <s v="EC-569026" u="1"/>
        <s v="SU-060-02501-70" u="1"/>
        <s v="EC-C403000330" u="1"/>
        <s v="EC-10401606410" u="1"/>
        <s v="EC-17721532330" u="1"/>
        <s v="EC-A055000020" u="1"/>
        <s v="SU-281-42302-H1" u="1"/>
        <s v="SU-20B-22503-00" u="1"/>
        <s v="BCS-58056816" u="1"/>
        <s v="MPNUFFOPT-19LIT" u="1"/>
        <s v="PTNUCOFOS-500CC" u="1"/>
        <s v="EURO-36376" u="1"/>
        <s v="IN-128" u="1"/>
        <s v="SU-056-51800-10" u="1"/>
        <s v="IKRA-11022186" u="1"/>
        <s v="EURO-40776" u="1"/>
        <s v="SANYO-0397" u="1"/>
        <s v="TRUPER-647101" u="1"/>
        <s v="EC-A021002140" u="1"/>
        <s v="EC-CS-353ES-40 COMBO ACEITE (A" u="1"/>
        <s v="MPVOL-015" u="1"/>
        <s v="EC-12431749930" u="1"/>
        <s v="BCS-58056846" u="1"/>
        <s v="MP-041" u="1"/>
        <s v="EC-C412000450" u="1"/>
        <s v="SU-279-51202-01" u="1"/>
        <s v="EC-A565000070" u="1"/>
        <s v="EC-A566000070" u="1"/>
        <s v="EC-21001304111" u="1"/>
        <s v="EC-A056000520" u="1"/>
        <s v="EC-17721538330" u="1"/>
        <s v="EC-A556000550" u="1"/>
        <s v="EC-P021003540" u="1"/>
        <s v="EC-15680144731" u="1"/>
        <s v="EC-43301910631" u="1"/>
        <s v="EC-A021002540" u="1"/>
        <s v="BR-CAT-73060" u="1"/>
        <s v="EC-A556000650" u="1"/>
        <s v="OT-B84" u="1"/>
        <s v="EC-81630" u="1"/>
        <s v="EC-80221" u="1"/>
        <s v="EC-3013172" u="1"/>
        <s v="EURO-40859" u="1"/>
        <s v="EC-V553000100" u="1"/>
        <s v="MIRAL-92GE620QEX" u="1"/>
        <s v="EC-C532000210" u="1"/>
        <s v="BCS-55157215" u="1"/>
        <s v="EC-13100455530" u="1"/>
        <s v="INCO-012" u="1"/>
        <s v="EC-V558000000" u="1"/>
        <s v="EC-A021003180" u="1"/>
        <s v="SU-2771501103" u="1"/>
        <s v="MPPRLUGUL-200LIT" u="1"/>
        <s v="INCO-022" u="1"/>
        <s v="EC-A575000390" u="1"/>
        <s v="EC-13002019830" u="1"/>
        <s v="EC-1001141" u="1"/>
        <s v="EC-A051001660" u="1"/>
        <s v="INCO-042" u="1"/>
        <s v="MPPRETAGF-100CC" u="1"/>
        <s v="EC-99944100485" u="1"/>
        <s v="REM-001" u="1"/>
        <s v="INCO-072" u="1"/>
        <s v="PTNUAGARP-250CC" u="1"/>
        <s v="EC-15901201620" u="1"/>
        <s v="PTPLINANI-LIT" u="1"/>
        <s v="INCO-092" u="1"/>
        <s v="EC-C531000710" u="1"/>
        <s v="GROWAY-92GWP80FX" u="1"/>
        <s v="EC-C051000120" u="1"/>
        <s v="EC-17721832631" u="1"/>
        <s v="MPPRETAGF-500CC" u="1"/>
        <s v="EC-65001" u="1"/>
        <s v="JM-016" u="1"/>
        <s v="HF-001" u="1"/>
        <s v="MPFUCODIF-250CC" u="1"/>
        <s v="EC-17851051730" u="1"/>
        <s v="EC-A160002240" u="1"/>
        <s v="EC-X640000011" u="1"/>
        <s v="GROWAY-92MT200/11" u="1"/>
        <s v="MPVOL-025" u="1"/>
        <s v="SU-024-00700-21" u="1"/>
        <s v="EC-10001108360" u="1"/>
        <s v="PTINCOFUL-50G" u="1"/>
        <s v="MIRAL-92MT200/10" u="1"/>
        <s v="EC-17510530831" u="1"/>
        <s v="DUCATI-DCW3580/P15/30" u="1"/>
        <s v="EC-15662639130" u="1"/>
        <s v="EC-C062000340" u="1"/>
        <s v="EC-A409000640" u="1"/>
        <s v="EC-P021021380" u="1"/>
        <s v="EC-10092230830" u="1"/>
        <s v="MPPRCAJA-LIT" u="1"/>
        <s v="EC-A130000021" u="1"/>
        <s v="MP-856" u="1"/>
        <s v="P-0015" u="1"/>
        <s v="SU-277-32902-H3" u="1"/>
        <s v="MPPRETYOGT-LIT" u="1"/>
        <s v="MPNUAGABC-200LIT" u="1"/>
        <s v="EC-P021015771" u="1"/>
        <s v="MPTERMOSIL-1LT" u="1"/>
        <s v="OT-PULS" u="1"/>
        <s v="EC-P021031631" u="1"/>
        <s v="MP-407" u="1"/>
        <s v="EC-C050001560" u="1"/>
        <s v="INCO-013" u="1"/>
        <s v="EC-CN0113177" u="1"/>
        <s v="INCO-023" u="1"/>
        <s v="INCO-033" u="1"/>
        <s v="EC-P004003010" u="1"/>
        <s v="GROWAY-92MT390/85" u="1"/>
        <s v="EURO-41175" u="1"/>
        <s v="INCO-043" u="1"/>
        <s v="EC-V419000010" u="1"/>
        <s v="MIRAL-92MT200/50" u="1"/>
        <s v="EC-43301616430" u="1"/>
        <s v="EURO-40361" u="1"/>
        <s v="BR-CAT-72780" u="1"/>
        <s v="INCO-073" u="1"/>
        <s v="ARS-SP-60" u="1"/>
        <s v="EC-80794A" u="1"/>
        <s v="SU-281-20301-01" u="1"/>
        <s v="MPPRETBIO-LIT" u="1"/>
        <s v="EC-C500000271" u="1"/>
        <s v="INCO-093" u="1"/>
        <s v="MPPRETZIN-500CC" u="1"/>
        <s v="EC-A052000030" u="1"/>
        <s v="BR-CAT-71381" u="1"/>
        <s v="EC-72005-92630" u="1"/>
        <s v="GROWAY-92MT390/99" u="1"/>
        <s v="EC-P004003410" u="1"/>
        <s v="BR-CAT-74548-00" u="1"/>
        <s v="JD-006" u="1"/>
        <s v="EC-A553000060" u="1"/>
        <s v="EC-P005003410" u="1"/>
        <s v="PTNUCOAGV-500CC" u="1"/>
        <s v="EC-V420000530" u="1"/>
        <s v="EC-65002" u="1"/>
        <s v="SU-282-50111-18" u="1"/>
        <s v="EC-12435550130" u="1"/>
        <s v="EC-90081006201" u="1"/>
        <s v="PTNUCOCRE-500G" u="1"/>
        <s v="EC-A052000430" u="1"/>
        <s v="EC-70602047412" u="1"/>
        <s v="GAL-C001-2" u="1"/>
        <s v="BCS-58056837" u="1"/>
        <s v="MIRAL-WMQGZ8030/P14" u="1"/>
        <s v="EC-C412000360" u="1"/>
        <s v="EURO-1X2-2000" u="1"/>
        <s v="EC-A056000330" u="1"/>
        <s v="BCS-58056847" u="1"/>
        <s v="EC-P021033200" u="1"/>
        <s v="GROWAY-50170F/P3/10" u="1"/>
        <s v="PTHECONAV-GL" u="1"/>
        <s v="GROWAY-50170F/P4/6" u="1"/>
        <s v="ROD-6202" u="1"/>
        <s v="GROWAY-50170F/P4/7" u="1"/>
        <s v="EC-13192443130" u="1"/>
        <s v="GROWAY-78110100" u="1"/>
        <s v="EC-313105055" u="1"/>
        <s v="EC-E165000171" u="1"/>
        <s v="SU-060-02500-10" u="1"/>
        <s v="SU-277-52702-03" u="1"/>
        <s v="GROWAY-92GE270SFX" u="1"/>
        <s v="MY-016" u="1"/>
        <s v="EC-A556000660" u="1"/>
        <s v="EC-27001006211" u="1"/>
        <s v="EC-A056000730" u="1"/>
        <s v="EC-A556000760" u="1"/>
        <s v="G-006" u="1"/>
        <s v="EC-V555000010" u="1"/>
        <s v="GROWAY-78150100" u="1"/>
        <s v="JF-141565" u="1"/>
        <s v="EC-A021003090" u="1"/>
        <s v="EC-80253" u="1"/>
        <s v="SU-IMVAB-002" u="1"/>
        <s v="ARS-VS-9Z" u="1"/>
        <s v="BCS-56358563" u="1"/>
        <s v="EC-17721844330" u="1"/>
        <s v="MPFUCOBEN-500G" u="1"/>
        <s v="INCO-024" u="1"/>
        <s v="EURO-10780" u="1"/>
        <s v="OT-343" u="1"/>
        <s v="EC-10021300310" u="1"/>
        <s v="INCO-044" u="1"/>
        <s v="ARS-LPB-20M" u="1"/>
        <s v="JFSU-10D-14HPST" u="1"/>
        <s v="SU-040-11400-30" u="1"/>
        <s v="INCO-054" u="1"/>
        <s v="GROWAY-WMQGZ8030/P1/1" u="1"/>
        <s v="EC-P021018680" u="1"/>
        <s v="EC-20F8LS3378" u="1"/>
        <s v="EC-V452000690" u="1"/>
        <s v="EC-A021003490" u="1"/>
        <s v="EC-17724230830" u="1"/>
        <s v="PTHECOGLF-500CC" u="1"/>
        <s v="GROWAY-N053276457" u="1"/>
        <s v="EC-A204000002" u="1"/>
        <s v="SU-X50-51200-20" u="1"/>
        <s v="EC-C551000060" u="1"/>
        <s v="IKRA-62006000" u="1"/>
        <s v="EC-C040000610" u="1"/>
        <s v="EC-C044000410" u="1"/>
        <s v="SU-277-16010-01" u="1"/>
        <s v="EC-65003" u="1"/>
        <s v="EC-10014230830" u="1"/>
        <s v="MP-269" u="1"/>
        <s v="EC-10024230830" u="1"/>
        <s v="EC-14564200760" u="1"/>
        <s v="EURO-00014" u="1"/>
        <s v="BCS-92243685" u="1"/>
        <s v="EC-30511703360" u="1"/>
        <s v="MP-60" u="1"/>
        <s v="EC-70602067820" u="1"/>
        <s v="HER-019" u="1"/>
        <s v="EC-C044000910" u="1"/>
        <s v="MPPRETQUK-100CC" u="1"/>
        <s v="MPTERMOFOS-500CC" u="1"/>
        <s v="EC-A021000291" u="1"/>
        <s v="DUCATI-DCW3550/P15/2" u="1"/>
        <s v="EC-A409000650" u="1"/>
        <s v="EC-C055000630" u="1"/>
        <s v="MP-006" u="1"/>
        <s v="EC-A427000090" u="1"/>
        <s v="EC-V304000180" u="1"/>
        <s v="DUCATI-D35M210/P11/3" u="1"/>
        <s v="DUCATI-D35M210/P12/3" u="1"/>
        <s v="DUCATI-D35M210/P13/3" u="1"/>
        <s v="EC-27000006311" u="1"/>
        <s v="SU-20A-32636-00" u="1"/>
        <s v="EC-V309000080" u="1"/>
        <s v="EC-V592000290" u="1"/>
        <s v="EC-9400236001" u="1"/>
        <s v="EC-17500555930" u="1"/>
        <s v="EC-A037000000" u="1"/>
        <s v="EC-17501235630" u="1"/>
        <s v="EC-A172002570" u="1"/>
        <s v="PTNUAGAGF-100CC" u="1"/>
        <s v="INCO-015" u="1"/>
        <s v="TRUPER-18460" u="1"/>
        <s v="EC-E137000021" u="1"/>
        <s v="MPFUCOFAL-25KIL" u="1"/>
        <s v="MPNUAGARP-200LIT" u="1"/>
        <s v="INCO-025" u="1"/>
        <s v="BCS-59056672" u="1"/>
        <s v="INCO-055" u="1"/>
        <s v="OT-25" u="1"/>
        <s v="EC-A021000991" u="1"/>
        <s v="INCO-065" u="1"/>
        <s v="EC-P005003120" u="1"/>
        <s v="EC-V104000732" u="1"/>
        <s v="INCO-075" u="1"/>
        <s v="EC-13001744331" u="1"/>
        <s v="GROWAY-92MT390/97" u="1"/>
        <s v="EURO-00031" u="1"/>
        <s v="INCO-085" u="1"/>
        <s v="EURO-39161" u="1"/>
        <s v="PTNUCOKPL-LIT" u="1"/>
        <s v="PTNUAGAGF-500CC" u="1"/>
        <s v="INCO-095" u="1"/>
        <s v="FIL-232" u="1"/>
        <s v="EC-70616035770" u="1"/>
        <s v="EC-A050000240" u="1"/>
        <s v="EC-WP-1000" u="1"/>
        <s v="EC-V420000540" u="1"/>
        <s v="EURO-36058" u="1"/>
        <s v="SU-252-62521-08" u="1"/>
        <s v="FIL-237" u="1"/>
        <s v="EC-A130001371" u="1"/>
        <s v="EC-12415905530" u="1"/>
        <s v="CS-620P-60 COMBO (8515)" u="1"/>
        <s v="EC-450103060" u="1"/>
        <s v="EC-18F8LS3372" u="1"/>
        <s v="EC-P022033110" u="1"/>
        <s v="MPNUCOMSO-KIL" u="1"/>
        <s v="OT-B83" u="1"/>
        <s v="BCS-58056848" u="1"/>
        <s v="GROWAY-50177F/P1/3" u="1"/>
        <s v="EC-C412000470" u="1"/>
        <s v="MPNUFFAGC-200LIT" u="1"/>
        <s v="GROWAY-50177F/P1/8" u="1"/>
        <s v="JFSU-40MAX-14HPST" u="1"/>
        <s v="DUCATI-DHL3550/P15/4" u="1"/>
        <s v="EC-13051630830" u="1"/>
        <s v="SHIVA-EHOS10012" u="1"/>
        <s v="MPPRETVIG-LIT" u="1"/>
        <s v="EC-A056000640" u="1"/>
        <s v="EC-70616006062" u="1"/>
        <s v="MPNUCO153015-KIL" u="1"/>
        <s v="EC-C531000030" u="1"/>
        <s v="EC-P021003474" u="1"/>
        <s v="EURO-90072" u="1"/>
        <s v="EC-P021048040" u="1"/>
        <s v="EC-A056000740" u="1"/>
        <s v="EC-GT-22GES COMBO (8522)" u="1"/>
        <s v="ARS-VS-9R" u="1"/>
        <s v="PTFUCOFEG-LIT" u="1"/>
        <s v="EC-10091532530" u="1"/>
        <s v="EC-P021018290" u="1"/>
        <s v="MIRAL-9215152/P13/13" u="1"/>
        <s v="P-007" u="1"/>
        <s v="EC-V556000020" u="1"/>
        <s v="EC-80255" u="1"/>
        <s v="EC-A175000200" u="1"/>
        <s v="INCO-006" u="1"/>
        <s v="EC-C536000030" u="1"/>
        <s v="INCO-016" u="1"/>
        <s v="INCO-026" u="1"/>
        <s v="MIRAL-51488020510/13" u="1"/>
        <s v="INCO-036" u="1"/>
        <s v="INCO-2011384" u="1"/>
        <s v="EC-C423000790" u="1"/>
        <s v="GROWAY-50177F/P13/1" u="1"/>
        <s v="MPPRETBUC-100CC" u="1"/>
        <s v="INCO-056" u="1"/>
        <s v="INCO-066" u="1"/>
        <s v="EC-A202000012" u="1"/>
        <s v="INCO-076" u="1"/>
        <s v="JET50AX/F400" u="1"/>
        <s v="MPTERMOFER-250CC" u="1"/>
        <s v="SU-20B-32640-H8" u="1"/>
        <s v="DUCATI-D35M210/P9/34" u="1"/>
        <s v="INCO-096" u="1"/>
        <s v="EC-C535000530" u="1"/>
        <s v="SU-268-27001-J7" u="1"/>
        <s v="EC-A172001140" u="1"/>
        <s v="EC-C551000070" u="1"/>
        <s v="C-270 COMBO(8511)" u="1"/>
        <s v="EC-C535000630" u="1"/>
        <s v="MPPRETBUC-500CC" u="1"/>
        <s v="MPTERMOCAL-250CC" u="1"/>
        <s v="EC-17723412220" u="1"/>
        <s v="EC-17851047530" u="1"/>
        <s v="EURO-40558" u="1"/>
        <s v="PTNUFFVIG-LIT" u="1"/>
        <s v="EURO-00028" u="1"/>
        <s v="EC-90072230112" u="1"/>
        <s v="MPPRETFOS-250CC" u="1"/>
        <s v="P-0014" u="1"/>
        <s v="EC-13031306230" u="1"/>
        <s v="ARS-GR18L" u="1"/>
        <s v="EC-21560066" u="1"/>
        <s v="SU-20B-15501-01" u="1"/>
        <s v="EC-15262660730" u="1"/>
        <s v="IH-001" u="1"/>
        <s v="EC-P021045341" u="1"/>
        <s v="MPPRETSKF-100CC" u="1"/>
        <s v="MIRAL-92MT200/11" u="1"/>
        <s v="EC-P021035490" u="1"/>
        <s v="EC-15680142230" u="1"/>
        <s v="SU-227-42501-13" u="1"/>
        <s v="SU-227-42701-03" u="1"/>
        <s v="IMP-271" u="1"/>
        <s v="PTINCOKAR-LIT" u="1"/>
        <s v="EC-A411000780" u="1"/>
        <s v="EC-V404000210" u="1"/>
        <s v="EC-A411000880" u="1"/>
        <s v="IN-32" u="1"/>
        <s v="EC-10101055930" u="1"/>
        <s v="MPPRETSKF-500CC" u="1"/>
        <s v="MIRAL-92MT200/31" u="1"/>
        <s v="EC-A409000960" u="1"/>
        <s v="EC-X047000381" u="1"/>
        <s v="IMP-278" u="1"/>
        <s v="EC-80256" u="1"/>
        <s v="EC-A011001310" u="1"/>
        <s v="EC-P021031651" u="1"/>
        <s v="IMP-279" u="1"/>
        <s v="INCO-007" u="1"/>
        <s v="SU-281-33401-03" u="1"/>
        <s v="INCO-017" u="1"/>
        <s v="SU-282-63601-H1" u="1"/>
        <s v="INCO-027" u="1"/>
        <s v="GROWAY-92MT200/49" u="1"/>
        <s v="EC-J420000080" u="1"/>
        <s v="EC-C350INTL" u="1"/>
        <s v="ARS-SP-323" u="1"/>
        <s v="EURO-90069" u="1"/>
        <s v="EURO-900" u="1"/>
        <s v="INCO-047" u="1"/>
        <s v="EC-17720030831" u="1"/>
        <s v="EC-G186000010" u="1"/>
        <s v="EC-22190003311" u="1"/>
        <s v="EC-SP53BPE (AGMA0012)" u="1"/>
        <s v="EC-A030000610" u="1"/>
        <s v="INCO-057" u="1"/>
        <s v="EC-A232000472" u="1"/>
        <s v="INCO-067" u="1"/>
        <s v="EC-V299000321" u="1"/>
        <s v="EC-16201055630" u="1"/>
        <s v="EC-43311760930" u="1"/>
        <s v="INCO-077" u="1"/>
        <s v="EC-P004003230" u="1"/>
        <s v="INCO-087" u="1"/>
        <s v="SU-281-60101-11" u="1"/>
        <s v="GROWAY-WM177FS/10/6" u="1"/>
        <s v="EC-P021032391" u="1"/>
        <s v="SH-64007-67011" u="1"/>
        <s v="EC-12311605160" u="1"/>
        <s v="EC-73LGX84X-1" u="1"/>
        <s v="SU-20B-50301-20" u="1"/>
        <s v="GROWAY-92MT620/P4/9" u="1"/>
        <s v="MP-254" u="1"/>
        <s v="SU-268-99002-07" u="1"/>
        <s v="EC-9114206016" u="1"/>
        <s v="EC-A056000050" u="1"/>
        <s v="IKRA-43224700" u="1"/>
        <s v="PTACCOYOG-LIT" u="1"/>
        <s v="SU-RGX2900" u="1"/>
        <s v="EC-A130001381" u="1"/>
        <s v="MPTERMOORGAN-1LT" u="1"/>
        <s v="EC-A052000350" u="1"/>
        <s v="EC-C415000080" u="1"/>
        <s v="IKRA-RT2107" u="1"/>
        <s v="MPPRETGLF-500CC" u="1"/>
        <s v="EC-P021007312" u="1"/>
        <s v="EC-12214100230" u="1"/>
        <s v="SU-X66-00003-61" u="1"/>
        <s v="GROWAY-92MTB80/P1/2" u="1"/>
        <s v="GROWAY-50170F/P5/3" u="1"/>
        <s v="EC-757CINTL-1" u="1"/>
        <s v="SU-269-79430-31" u="1"/>
        <s v="EC-P021033320" u="1"/>
        <s v="EC-V541000210" u="1"/>
        <s v="EC-A130002010" u="1"/>
        <s v="EC-A556000480" u="1"/>
        <s v="EC-61001122460" u="1"/>
        <s v="GROWAY-92MT620/P2/3" u="1"/>
        <s v="EC-10020456232" u="1"/>
        <s v="EC-A021002470" u="1"/>
        <s v="MP-168" u="1"/>
        <s v="EC-A056000650" u="1"/>
        <s v="MPPRETIAGF-LIT" u="1"/>
        <s v="EC-A021002570" u="1"/>
        <s v="SU-279-15001-33" u="1"/>
        <s v="BANDA A80A2EJE38" u="1"/>
        <s v="IN-375" u="1"/>
        <s v="EC-P021048050" u="1"/>
        <s v="EC-P021013621" u="1"/>
        <s v="EURO-36089" u="1"/>
        <s v="EC-99944100505" u="1"/>
        <s v="SU-27963601-23" u="1"/>
        <s v="GROWAY-92MT620/P2/4" u="1"/>
        <s v="EC-A175000210" u="1"/>
        <s v="INCO-008" u="1"/>
        <s v="EC-P021044011" u="1"/>
        <s v="MPPRETLET-50CC" u="1"/>
        <s v="INCO-018" u="1"/>
        <s v="PTNUCOZIN-500CC" u="1"/>
        <s v="CR-140" u="1"/>
        <s v="DVD-SR320" u="1"/>
        <s v="EC-15680006161" u="1"/>
        <s v="SU-226-22501-10" u="1"/>
        <s v="EC-90028605025" u="1"/>
        <s v="SH-20035-21100" u="1"/>
        <s v="SU-20B-62430-08" u="1"/>
        <s v="EC-9403536201" u="1"/>
        <s v="INCO-068" u="1"/>
        <s v="EC-EDR-210" u="1"/>
        <s v="INCO-088" u="1"/>
        <s v="EC-43301119831" u="1"/>
        <s v="SU-269-33701-03" u="1"/>
        <s v="MPTERMOBOR-500CC" u="1"/>
        <s v="OT-A48" u="1"/>
        <s v="EC-P021000371" u="1"/>
        <s v="EC-P021034560" u="1"/>
        <s v="SU-268-27002-J7" u="1"/>
        <s v="EC-12520052436" u="1"/>
        <s v="BR-CAT-SC3265" u="1"/>
        <s v="OT-442" u="1"/>
        <s v="EC-73LGX92X60" u="1"/>
        <s v="JF-02.066265" u="1"/>
        <s v="EC-A510000110" u="1"/>
        <s v="IN-62" u="1"/>
        <s v="MPPRETAGV-250CC" u="1"/>
        <s v="EC-P022034760" u="1"/>
        <s v="SANYO-0379" u="1"/>
        <s v="EC-C535000840" u="1"/>
        <s v="EC-15262655430" u="1"/>
        <s v="EURO-40226" u="1"/>
        <s v="EC-70602019230" u="1"/>
        <s v="EC-A511000210" u="1"/>
        <s v="PTNUCOCAL-19LIT" u="1"/>
        <s v="MY-029" u="1"/>
        <s v="EC-4037771" u="1"/>
        <s v="EC-V583000090" u="1"/>
        <s v="SU-20B-35101-21" u="1"/>
        <s v="EC-90SG-39X" u="1"/>
        <s v="GROWAY-92MTB80/P1/6" u="1"/>
        <s v="EC-C044000830" u="1"/>
        <s v="EC-E103001021" u="1"/>
        <s v="EC-A409000570" u="1"/>
        <s v="EC-C051000564" u="1"/>
        <s v="MPFUCOMYC-250CC" u="1"/>
        <s v="ARS-CB-9-1" u="1"/>
        <s v="EC-90060000006" u="1"/>
        <s v="OT-B48" u="1"/>
        <s v="EC-P004002200" u="1"/>
        <s v="EC-70615050520" u="1"/>
        <s v="MPPRETOPW-LIT" u="1"/>
        <s v="R-583198" u="1"/>
        <s v="EC-A411000790" u="1"/>
        <s v="EC-81593" u="1"/>
        <s v="EC-A030000120" u="1"/>
        <s v="EC-C050001290" u="1"/>
        <s v="EC-P021031461" u="1"/>
        <s v="GROWAY-92MTB80/P1/7" u="1"/>
        <s v="EC-4527270" u="1"/>
        <s v="EC-4574920" u="1"/>
        <s v="EC-22400010610" u="1"/>
        <s v="SU-279-62500-08" u="1"/>
        <s v="GROWAY-92MT200/47" u="1"/>
        <s v="BCS-92248332" u="1"/>
        <s v="GROWAY-50177F/P11/5" u="1"/>
        <s v="EC-13000739932" u="1"/>
        <s v="EC-10000039130" u="1"/>
        <s v="EC-61031352932" u="1"/>
        <s v="EC-A039000020" u="1"/>
        <s v="INCO-029" u="1"/>
        <s v="GROWAY-92GE270SFX/P6/12" u="1"/>
        <s v="EC-P003003140" u="1"/>
        <s v="EC-17801202061" u="1"/>
        <s v="INCO-059" u="1"/>
        <s v="EC-V423000060" u="1"/>
        <s v="INCO-069" u="1"/>
        <s v="EC-12436721330" u="1"/>
        <s v="EC-99944100522" u="1"/>
        <s v="SU-277-51202-01" u="1"/>
        <s v="EC-P004002900" u="1"/>
        <s v="SU-20B-37001-11" u="1"/>
        <s v="EC-A045000340" u="1"/>
        <s v="PTFUCOQUK-100CC" u="1"/>
        <s v="EC-A052000160" u="1"/>
        <s v="EC-17501842230" u="1"/>
        <s v="BOVI-01" u="1"/>
        <s v="MPPRENPAC-500CC" u="1"/>
        <s v="GROWAY-92MT620/P4/16" u="1"/>
        <s v="BOVI-02" u="1"/>
        <s v="MPPRETFER-LIT" u="1"/>
        <s v="EC-C511000110" u="1"/>
        <s v="EC-A350000342" u="1"/>
        <s v="GROWAY-78517000" u="1"/>
        <s v="MIRAL-9250400033" u="1"/>
        <s v="EC-12901152131" u="1"/>
        <s v="EC-90085506901" u="1"/>
        <s v="EURO-36392" u="1"/>
        <s v="MPPRENFUN-KIL" u="1"/>
        <s v="EC-10014212330" u="1"/>
        <s v="EC-A556000490" u="1"/>
        <s v="SU-480-08010-11" u="1"/>
        <s v="MPPRETSDF-250CC" u="1"/>
        <s v="EC-P021033430" u="1"/>
        <s v="EC-A051000960" u="1"/>
        <s v="SU-480-08010-12" u="1"/>
        <s v="G-001" u="1"/>
        <s v="EC-10153530830" u="1"/>
        <s v="BR-CAT-70089" u="1"/>
        <s v="GROWAY-92GE390SFX/P12/7" u="1"/>
        <s v="MIRAL-92MT390/124" u="1"/>
        <s v="JM-014" u="1"/>
        <s v="EC-A172000320" u="1"/>
        <s v="EC-A556000890" u="1"/>
        <s v="PTPLINSMT-LIT" u="1"/>
        <s v="OT-107" u="1"/>
        <s v="EC-A175000220" u="1"/>
        <s v="EC-V555000140" u="1"/>
        <s v="EURO-36475" u="1"/>
        <s v="EC-CN113181" u="1"/>
        <s v="EC-10102360930" u="1"/>
        <s v="SU-246-33401-03" u="1"/>
        <s v="SU-481-00001-14" u="1"/>
        <s v="MPINCOCYR-50G" u="1"/>
        <s v="EC-43700239130" u="1"/>
        <s v="EC-4502640" u="1"/>
        <s v="SU-480-08010-15" u="1"/>
        <s v="ZM-045" u="1"/>
        <s v="EC-P021010232" u="1"/>
        <s v="SU-481-00001-15" u="1"/>
        <s v="SU-268-27003-J7" u="1"/>
        <s v="EC-89541006961" u="1"/>
        <s v="EC-A160001640" u="1"/>
        <s v="P-0013" u="1"/>
        <s v="SU-480-08010-16" u="1"/>
        <s v="EC-569019" u="1"/>
        <s v="MPPRENPET-LIT" u="1"/>
        <s v="INCO-5011" u="1"/>
        <s v="EC-X411000940" u="1"/>
        <s v="EC-C044000540" u="1"/>
        <s v="PTNUFFROO-LIT" u="1"/>
        <s v="EC-C535000850" u="1"/>
        <s v="SU-480-08010-17" u="1"/>
        <s v="MP-219" u="1"/>
        <s v="SHDW-051" u="1"/>
        <s v="EC-C044000640" u="1"/>
        <s v="SU-226-42501-13" u="1"/>
        <s v="IMP-261" u="1"/>
        <s v="EC-13201119831" u="1"/>
        <s v="EC-A514000120" u="1"/>
        <s v="GROWAY-92MT200/31" u="1"/>
        <s v="SU-252-62354-10" u="1"/>
        <s v="GROWAY-50177F/P1/14" u="1"/>
        <s v="EC-17801335631" u="1"/>
        <s v="MPVOL-008" u="1"/>
        <s v="EC-C050000760" u="1"/>
        <s v="ROD 20 D6 629" u="1"/>
        <s v="EC-70602068010" u="1"/>
        <s v="EC-12311240630" u="1"/>
        <s v="EC-P003002210" u="1"/>
        <s v="EC-A027000010" u="1"/>
        <s v="MPPRFISTY-100G" u="1"/>
        <s v="PTFUCOBUC-100CC" u="1"/>
        <s v="GROWAY-WM168FAQ/P4/1" u="1"/>
        <s v="EC-73LGX84X" u="1"/>
        <s v="EC-A011001030" u="1"/>
        <s v="SU-0401140030" u="1"/>
        <s v="MPPRENCOE-250CC" u="1"/>
        <s v="SU-277-73101-H1" u="1"/>
        <s v="EC-17722601110" u="1"/>
        <s v="EC-V401000430" u="1"/>
        <s v="JF-003" u="1"/>
        <s v="JF-02.045823" u="1"/>
        <s v="BCS-55256835" u="1"/>
        <s v="PTINCOSDF-250CC" u="1"/>
        <s v="SU-X56-11100-60" u="1"/>
        <s v="MP-319" u="1"/>
        <s v="EC-A033000230" u="1"/>
        <s v="PTFUCOBUC-500CC" u="1"/>
        <s v="EC-70602056411" u="1"/>
        <s v="EC-A033000330" u="1"/>
        <s v="EC-A226000472" u="1"/>
        <s v="EC-73LPX84X" u="1"/>
        <s v="SU-277-27011-K7" u="1"/>
        <s v="GAL-C001-1" u="1"/>
        <s v="EC-P021016254" u="1"/>
        <s v="GROWAY-51488020560/16" u="1"/>
        <s v="EURO-39043" u="1"/>
        <s v="EC-A038000330" u="1"/>
        <s v="B-450R COMBO (AGMA0001)" u="1"/>
        <s v="EC-A038000430" u="1"/>
        <s v="EC-A051000070" u="1"/>
        <s v="MPPRETAGR-LIT" u="1"/>
        <s v="MPPRFICRE-KIL" u="1"/>
        <s v="PTNUCOFOS-250CC" u="1"/>
        <s v="MPPRETFRAP-250G" u="1"/>
        <s v="SU-011-00803-10" u="1"/>
        <s v="EC-A051000170" u="1"/>
        <s v="PTFUCOSKF-100CC" u="1"/>
        <s v="GROWAY-78030100" u="1"/>
        <s v="EC-C506000100" u="1"/>
        <s v="EC-P021032500" u="1"/>
        <s v="MY-014" u="1"/>
        <s v="SHDW-012" u="1"/>
        <s v="EC-P021027031" u="1"/>
        <s v="EC-C510000120" u="1"/>
        <s v="PA-818353" u="1"/>
        <s v="EC-C506000200" u="1"/>
        <s v="SU-282-23521-H7" u="1"/>
        <s v="SU-277-46002-02" u="1"/>
        <s v="EC-12300057731" u="1"/>
        <s v="EC-C510000220" u="1"/>
        <s v="OT-74-02-331" u="1"/>
        <s v="EC-A052000370" u="1"/>
        <s v="EC-A056000170" u="1"/>
        <s v="EC-10021227930" u="1"/>
        <s v="EC-CS-620P-60LA" u="1"/>
        <s v="EC-C020000010" u="1"/>
        <s v="EC-C504000500" u="1"/>
        <s v="MP-167" u="1"/>
        <s v="EC-A052000470" u="1"/>
        <s v="EC-V430000490" u="1"/>
        <s v="EC-A021002190" u="1"/>
        <s v="PTFUCOSKF-500CC" u="1"/>
        <s v="EC-C022000010" u="1"/>
        <s v="MOT-53" u="1"/>
        <s v="JF-03.100094" u="1"/>
        <s v="MP-353" u="1"/>
        <s v="EC-SHP-800-2" u="1"/>
        <s v="EC-17720360930" u="1"/>
        <s v="GROWAY-50170F/P6/4" u="1"/>
        <s v="DM-6110-23 COMBO (AGMA0013)" u="1"/>
        <s v="ASAB-300A" u="1"/>
        <s v="EC-E164000100" u="1"/>
        <s v="EC-C504000700" u="1"/>
        <s v="0503010023" u="1"/>
        <s v="OT-VANG18HP" u="1"/>
        <s v="EC-80187" u="1"/>
        <s v="BR-CAT-31238-00" u="1"/>
        <s v="PA-809759" u="1"/>
        <s v="MPPRENFUN-15G" u="1"/>
        <s v="MPPRETYOG-LIT" u="1"/>
        <s v="EC-A021002690" u="1"/>
        <s v="EC-28820-08000" u="1"/>
        <s v="F-007" u="1"/>
        <s v="PTNUFFAGR-LIT" u="1"/>
        <s v="EC-V043000600" u="1"/>
        <s v="EC-10024216430" u="1"/>
        <s v="EC-V555000150" u="1"/>
        <s v="EC-E165000600" u="1"/>
        <s v="EC-9242432000" u="1"/>
        <s v="SH-20010-41330" u="1"/>
        <s v="EURO-00013" u="1"/>
        <s v="EURO-40011" u="1"/>
        <s v="EC-E165000800" u="1"/>
        <s v="SU-X64-20122-01" u="1"/>
        <s v="INCO-9511900" u="1"/>
        <s v="SU-277-63601-23" u="1"/>
        <s v="MPPRETAGF-250CC" u="1"/>
        <s v="MPPRETEPG-LIT" u="1"/>
        <s v="MPNUCO352520-KIL" u="1"/>
        <s v="EC-E105000001" u="1"/>
        <s v="EC-A504000110" u="1"/>
        <s v="PTINCOGGB-10G" u="1"/>
        <s v="EC-90003150100" u="1"/>
        <s v="EC-A160001650" u="1"/>
        <s v="MPTERMORAIZ-500CC" u="1"/>
        <s v="EC-A172001270" u="1"/>
        <s v="EC-P033000000" u="1"/>
        <s v="SHDW-013" u="1"/>
        <s v="EC-C044000450" u="1"/>
        <s v="EC-C531000960" u="1"/>
        <s v="EC-C535000760" u="1"/>
        <s v="EC-A014000000" u="1"/>
        <s v="EC-X411000950" u="1"/>
        <s v="EC-P022034780" u="1"/>
        <s v="EC-C057000070" u="1"/>
        <s v="EC-C535000860" u="1"/>
        <s v="MPNUCOAHM-LIT" u="1"/>
        <s v="EC-C534000960" u="1"/>
        <s v="EC-P021010642" u="1"/>
        <s v="EC-A514000130" u="1"/>
        <s v="EC-A506000410" u="1"/>
        <s v="GROWAY-92390190011" u="1"/>
        <s v="EC-A514000230" u="1"/>
        <s v="JF-05.00133" u="1"/>
        <s v="CO-006" u="1"/>
        <s v="EC-17722040630" u="1"/>
        <s v="EC-A020000220" u="1"/>
        <s v="MP-26" u="1"/>
        <s v="EC-A021000220" u="1"/>
        <s v="DUCATI-DCW3550/P15/3" u="1"/>
        <s v="EC-P004002220" u="1"/>
        <s v="EURO-00030" u="1"/>
        <s v="EC-17500549930" u="1"/>
        <s v="DUCATI-D35M210/P12/4" u="1"/>
        <s v="DUCATI-D35M210/P13/4" u="1"/>
        <s v="JIM-012" u="1"/>
        <s v="MIRAL-92GE390/114" u="1"/>
        <s v="EC-4036722" u="1"/>
        <s v="EC-10103456532" u="1"/>
        <s v="EC-73LPX98X" u="1"/>
        <s v="BCS-55256836" u="1"/>
        <s v="PTNUFFSIL-19LIT" u="1"/>
        <s v="EC-P004002520" u="1"/>
        <s v="BCS-92248334" u="1"/>
        <s v="EC-70602028970" u="1"/>
        <s v="GROWAY-51488020560/15" u="1"/>
        <s v="MPNUCOAHM-20LIT" u="1"/>
        <s v="EC-20091603210" u="1"/>
        <s v="BCS-58150313" u="1"/>
        <s v="SU-277-27012-K7" u="1"/>
        <s v="JF-05.032192" u="1"/>
        <s v="MIRAL-929500/2" u="1"/>
        <s v="MPNUFFFPO-19LIT" u="1"/>
        <s v="EC-P003003160" u="1"/>
        <s v="EC-P004002820" u="1"/>
        <s v="EC-C501000010" u="1"/>
        <s v="EC-7061702772E" u="1"/>
        <s v="EC-P021041832" u="1"/>
        <s v="PTNUCOAGV-250CC" u="1"/>
        <s v="EC-A130001000" u="1"/>
        <s v="IN-039" u="1"/>
        <s v="EC-P021036463" u="1"/>
        <s v="EC-569021" u="1"/>
        <s v="SU-021-70600-30" u="1"/>
        <s v="DUCATI-D35M210/P1/14" u="1"/>
        <s v="PTPLFULET-LIT" u="1"/>
        <s v="EC-A052000180" u="1"/>
        <s v="SAL-01" u="1"/>
        <s v="SHDW-014" u="1"/>
        <s v="EC-12411405530" u="1"/>
        <s v="EC-A021001660" u="1"/>
        <s v="EC-A052000280" u="1"/>
        <s v="EC-16340032430" u="1"/>
        <s v="SU-282-23522-H7" u="1"/>
        <s v="MIRAL-92GE270S/P6/5" u="1"/>
        <s v="MPPRETIAGF-250CC" u="1"/>
        <s v="EC-A052000380" u="1"/>
        <s v="EC-A056000180" u="1"/>
        <s v="EC-12300038832" u="1"/>
        <s v="MPVOL-010" u="1"/>
        <s v="EC-A162000020" u="1"/>
        <s v="PTNUCOOPW-LIT" u="1"/>
        <s v="EC-90080006000" u="1"/>
        <s v="EC-C022000020" u="1"/>
        <s v="EC-17721835430" u="1"/>
        <s v="EC-16340035430" u="1"/>
        <s v="EC-P021033250" u="1"/>
        <s v="EC-C022000120" u="1"/>
        <s v="MIRAL-9250400044" u="1"/>
        <s v="GROWAY-50177F/P3/6" u="1"/>
        <s v="DUCATI-DHL3550/P15/5" u="1"/>
        <s v="GROWAY-78012503" u="1"/>
        <s v="IMP-FX890" u="1"/>
        <s v="IN-139" u="1"/>
        <s v="EC-30011114010" u="1"/>
        <s v="PTACCOABM-LIT" u="1"/>
        <s v="GROWAY-925001/P6/11" u="1"/>
        <s v="MPFUCOBEN-250G" u="1"/>
        <s v="GROWAY-78012504" u="1"/>
        <s v="IN-00102" u="1"/>
        <s v="GROWAY-50177F/P2/11" u="1"/>
        <s v="EC-P021017990" u="1"/>
        <s v="EC-43021531733" u="1"/>
        <s v="JD-352" u="1"/>
        <s v="EC-14581011520" u="1"/>
        <s v="EURO-00027" u="1"/>
        <s v="SU-252-32712-40" u="1"/>
        <s v="EC-22200001110" u="1"/>
        <s v="ZM-044" u="1"/>
        <s v="PTHECOGLF-250CC" u="1"/>
        <s v="EURO-36343" u="1"/>
        <s v="PA-HG20A" u="1"/>
        <s v="INCO-9031910" u="1"/>
        <s v="MIRAL-51488020510/14" u="1"/>
        <s v="GROWAY-78012506" u="1"/>
        <s v="EC-61032052130" u="1"/>
        <s v="P-0012" u="1"/>
        <s v="EC-21560056" u="1"/>
        <s v="EC-43700238330" u="1"/>
        <s v="EURO-40211" u="1"/>
        <s v="SU-064-13600-10" u="1"/>
        <s v="EC-13030020960" u="1"/>
        <s v="PTNUCOFER-LIT" u="1"/>
        <s v="EC-99944200595" u="1"/>
        <s v="GROWAY-78012507" u="1"/>
        <s v="EC-61042606560" u="1"/>
        <s v="EC-12310052130" u="1"/>
        <s v="EC-17722827030" u="1"/>
        <s v="JACTO-1182196" u="1"/>
        <s v="EURO-39091" u="1"/>
        <s v="IMP-252" u="1"/>
        <s v="GROWAY-78012508" u="1"/>
        <s v="SU-066-00004-91" u="1"/>
        <s v="SHDW-015" u="1"/>
        <s v="EC-C535000770" u="1"/>
        <s v="JF-265" u="1"/>
        <s v="SU-X85-10613-52" u="1"/>
        <s v="EC-X411000960" u="1"/>
        <s v="EC-32D8PS3805" u="1"/>
        <s v="SHDW-045" u="1"/>
        <s v="EC-70617019061" u="1"/>
        <s v="IMP-259" u="1"/>
        <s v="MPVOL-020" u="1"/>
        <s v="SU-20A-36911-03" u="1"/>
        <s v="MP-767" u="1"/>
        <s v="EC-17720016431" u="1"/>
        <s v="EC-A509000320" u="1"/>
        <s v="EC-V401000050" u="1"/>
        <s v="EURO-700" u="1"/>
        <s v="JF-002" u="1"/>
        <s v="ASAB-W-2D-3" u="1"/>
        <s v="SU-EH122D46212" u="1"/>
        <s v="MP-318" u="1"/>
        <s v="EC-C670000070" u="1"/>
        <s v="SU-480-05010-01" u="1"/>
        <s v="EC-A023000230" u="1"/>
        <s v="MPPRETQUK-250CC" u="1"/>
        <s v="EC-70617050720" u="1"/>
        <s v="SU-263-23301-33" u="1"/>
        <s v="EC-V401000350" u="1"/>
        <s v="EC-A011000810" u="1"/>
        <s v="EURO-40909" u="1"/>
        <s v="PTNUCOFLO-KIL" u="1"/>
        <s v="EC-14571130830" u="1"/>
        <s v="SU-480-05010-02" u="1"/>
        <s v="MP-252" u="1"/>
        <s v="IN-00103" u="1"/>
        <s v="EC-V401000450" u="1"/>
        <s v="EC-SRM-2305/ULA" u="1"/>
        <s v="EC-A030000250" u="1"/>
        <s v="MPPRETAGB-LIT" u="1"/>
        <s v="SU-277-27013-K7" u="1"/>
        <s v="EC-P004002730" u="1"/>
        <s v="PTNUAGAGF-250CC" u="1"/>
        <s v="EURO-40843" u="1"/>
        <s v="EC-21250101111" u="1"/>
        <s v="EC-43301116430" u="1"/>
        <s v="SU-480-05010-04" u="1"/>
        <s v="EURO-40311" u="1"/>
        <s v="EC-17722606310" u="1"/>
        <s v="SU-281-23521-H7" u="1"/>
        <s v="JF-03.046449" u="1"/>
        <s v="EC-70617038721" u="1"/>
        <s v="MP-166" u="1"/>
        <s v="EC-A051000190" u="1"/>
        <s v="SU-277-15001-33" u="1"/>
        <s v="ZM-8424.30.01" u="1"/>
        <s v="SHDW-016" u="1"/>
        <s v="EC-108636-10" u="1"/>
        <s v="19065-EP-30" u="1"/>
        <s v="EC-A052000290" u="1"/>
        <s v="SHDW-036" u="1"/>
        <s v="MIRAL-92MT200/73" u="1"/>
        <s v="GROWAY-92MT390/189" u="1"/>
        <s v="JF-03.046499" u="1"/>
        <s v="EURO-39088" u="1"/>
        <s v="MPINCOIMD-25KIL" u="1"/>
        <s v="EURO-36274" u="1"/>
        <s v="EC-C504000620" u="1"/>
        <s v="GROWAY-50170F/P7/1" u="1"/>
        <s v="GROWAY-WM2V78F/1" u="1"/>
        <s v="GROWAY-50170F/P7/3" u="1"/>
        <s v="EC-C022000130" u="1"/>
        <s v="GROWAY-50170F/P7/5" u="1"/>
        <s v="EC-C504000720" u="1"/>
        <s v="PTNUFFAGB-LIT" u="1"/>
        <s v="MPPRETFRAD-250G" u="1"/>
        <s v="SU-480-05010-09" u="1"/>
        <s v="SU-277-36913-13" u="1"/>
        <s v="SU-281-79401-11" u="1"/>
        <s v="EC-89757005560" u="1"/>
        <s v="SU-279-50301-20" u="1"/>
        <s v="EC-V043000420" u="1"/>
        <s v="SU-252-30401-11" u="1"/>
        <s v="EC-12313419730" u="1"/>
        <s v="EC-70602049A20" u="1"/>
        <s v="EC-43021530833" u="1"/>
        <s v="EC-A175000150" u="1"/>
        <s v="EC-43710038832" u="1"/>
        <s v="BR-CAT-70973" u="1"/>
        <s v="MP-003" u="1"/>
        <s v="INCO-9051910" u="1"/>
        <s v="SU-277-20901-51" u="1"/>
        <s v="EC-P021048490" u="1"/>
        <s v="EC-13192311120" u="1"/>
        <s v="EC-43302116430" u="1"/>
        <s v="GROWAY-50170F/P6/12" u="1"/>
        <s v="SU-20B-62434-08" u="1"/>
        <s v="GAL-DER-001" u="1"/>
        <s v="EC-38201312620" u="1"/>
        <s v="MPPRETBUC-250CC" u="1"/>
        <s v="MPPRTER-LIT" u="1"/>
        <s v="EC-C535000480" u="1"/>
        <s v="EC-13001743130" u="1"/>
        <s v="ARS-SH-VSZ" u="1"/>
        <s v="EC-70616015430" u="1"/>
        <s v="EC-C534000680" u="1"/>
        <s v="EURO-10069-2M" u="1"/>
        <s v="EC-P021030361" u="1"/>
        <s v="EC-69621206032" u="1"/>
        <s v="EC-P004001300" u="1"/>
        <s v="SU-20B-35201-13" u="1"/>
        <s v="CO-005" u="1"/>
        <s v="EC-A011000120" u="1"/>
        <s v="EC-13031703710" u="1"/>
        <s v="EC-C531000980" u="1"/>
        <s v="EC-C535000780" u="1"/>
        <s v="OT-A80" u="1"/>
        <s v="EC-A506000230" u="1"/>
        <s v="SHDW-037" u="1"/>
        <s v="EC-A514000050" u="1"/>
        <s v="EC-A511000250" u="1"/>
        <s v="EC-17722035430" u="1"/>
        <s v="MPPRETCAL-500CC" u="1"/>
        <s v="01-00102" u="1"/>
        <s v="EC-A518000050" u="1"/>
        <s v="SU-056-51600-10" u="1"/>
        <s v="SANYO-0395" u="1"/>
        <s v="EC-C044000870" u="1"/>
        <s v="EC-A520000170" u="1"/>
        <s v="PTFUORBIO-LIT" u="1"/>
        <s v="PTFUCOSKK-100G" u="1"/>
        <s v="MPPRETSKF-250CC" u="1"/>
        <s v="EC-A011000720" u="1"/>
        <s v="EC-70613005230" u="1"/>
        <s v="PA-809981" u="1"/>
        <s v="EURO-001-F" u="1"/>
        <s v="EC-A011001060" u="1"/>
        <s v="PTFUCOSKK-200G" u="1"/>
        <s v="EC-V401000360" u="1"/>
        <s v="IKRA-77033951-EC" u="1"/>
        <s v="EC-V510000000" u="1"/>
        <s v="EURO-40139" u="1"/>
        <s v="SU-227-32603-00" u="1"/>
        <s v="EURO-36989" u="1"/>
        <s v="OT-B80" u="1"/>
        <s v="EC-V152002340" u="1"/>
        <s v="EC-V513000000" u="1"/>
        <s v="SH-20021-81920" u="1"/>
        <s v="PTFUCOSKK-500G" u="1"/>
        <s v="4C11510" u="1"/>
        <s v="EC-BOM-PRUEBA" u="1"/>
        <s v="EC-P004002640" u="1"/>
        <s v="PTNUCOEPG-LIT" u="1"/>
        <s v="IN-038" u="1"/>
        <s v="EC-27001806210" u="1"/>
        <s v="EC-P022002080" u="1"/>
        <s v="EC-X047000520" u="1"/>
        <s v="GROWAY-78417000" u="1"/>
        <s v="INCO-9061910" u="1"/>
        <s v="EC-10101161230" u="1"/>
        <s v="EC-10021219830" u="1"/>
        <s v="SU-20B-35601-H1" u="1"/>
        <s v="JF-064" u="1"/>
        <s v="EC-99944100484" u="1"/>
        <s v="PTFUORBIO-20LIT" u="1"/>
        <s v="EC-A130001020" u="1"/>
        <s v="GROWAY-92GE270S/P9/1" u="1"/>
        <s v="EC-2216982420" u="1"/>
        <s v="EC-70602041720" u="1"/>
        <s v="EC-A021001580" u="1"/>
        <s v="MPPRETGLF-250CC" u="1"/>
        <s v="EC-A021001680" u="1"/>
        <s v="EURO-39008" u="1"/>
        <s v="SHDW-038" u="1"/>
        <s v="EC-C507000230" u="1"/>
        <s v="SHDW-048" u="1"/>
        <s v="MPTERMOAGV-1LT" u="1"/>
        <s v="EC-P021012831" u="1"/>
        <s v="EURO-36474" u="1"/>
        <s v="EC-C021000040" u="1"/>
        <s v="GROWAY-50177F/P4/1" u="1"/>
        <s v="GROWAY-50177F/P3/10" u="1"/>
        <s v="GROWAY-50177F/P4/4" u="1"/>
        <s v="SH-713545" u="1"/>
        <s v="MIRAL-WM62007500" u="1"/>
        <s v="GROWAY-50177F/P4/7" u="1"/>
        <s v="GROWAY-50177F/P4/8" u="1"/>
        <s v="DUCATI-D35M210/P9/1" u="1"/>
        <s v="EC-X600000111" u="1"/>
        <s v="MPPRETBOT-50CC" u="1"/>
        <s v="EC-A171000060" u="1"/>
        <s v="EC-88198-S" u="1"/>
        <s v="EC-A130002160" u="1"/>
        <s v="MPNUCO251010-KIL" u="1"/>
        <s v="EURO-41090" u="1"/>
        <s v="PA-HG10A" u="1"/>
        <s v="EC-V652000000" u="1"/>
        <s v="P-0011" u="1"/>
        <s v="MPNUAGAGF-200LIT" u="1"/>
        <s v="EC-V043000530" u="1"/>
        <s v="DUCATI-D35M210/P9/2" u="1"/>
        <s v="IB-001" u="1"/>
        <s v="EC-PPT-266LA" u="1"/>
        <s v="EC-12314103930" u="1"/>
        <s v="EURO-10492" u="1"/>
        <s v="SU-270-50115-08" u="1"/>
        <s v="IMP-241" u="1"/>
        <s v="EURO-39025" u="1"/>
        <s v="SO-20.63.372" u="1"/>
        <s v="EC-43700237530" u="1"/>
        <s v="MP-403" u="1"/>
        <s v="SU-270-50125-08" u="1"/>
        <s v="SU-252-23501-17" u="1"/>
        <s v="EC-DMAD-4610EUSTD" u="1"/>
        <s v="MP-151" u="1"/>
        <s v="MPPRETSCO-50CC" u="1"/>
        <s v="PTHECOKEM-LIT" u="1"/>
        <s v="EC-V651000600" u="1"/>
        <s v="DUCATI-D35M210/P9/3" u="1"/>
        <s v="MPPRETABM-LIT" u="1"/>
        <s v="EURO-POL5" u="1"/>
        <s v="EC-V651000700" u="1"/>
        <s v="EC-P005001110" u="1"/>
        <s v="CRE-034" u="1"/>
        <s v="EC-V651001040" u="1"/>
        <s v="SU-277-23512-27" u="1"/>
        <s v="EURO-10069-3M" u="1"/>
        <s v="MFW-300 PLUS" u="1"/>
        <s v="EC-C044000480" u="1"/>
        <s v="EC-P021014700" u="1"/>
        <s v="EC-C535000790" u="1"/>
        <s v="SU-282-23411-H3" u="1"/>
        <s v="PA-818226" u="1"/>
        <s v="SHDW-039" u="1"/>
        <s v="EC-P004001510" u="1"/>
        <s v="MP-317" u="1"/>
        <s v="EC-C535000990" u="1"/>
        <s v="SU-279-62411-08" u="1"/>
        <s v="EC-A520000080" u="1"/>
        <s v="IN-086" u="1"/>
        <s v="MP-065" u="1"/>
        <s v="SU-279-42301-60" u="1"/>
        <s v="ARS-UV-32E-1" u="1"/>
        <s v="EC-A500000840" u="1"/>
        <s v="EC-12438012710" u="1"/>
        <s v="BCS-92380270" u="1"/>
        <s v="MPPRETLET-100CC" u="1"/>
        <s v="MIRAL-92MT200/14" u="1"/>
        <s v="EC-V401000170" u="1"/>
        <s v="SRM-270 COMBO (AGMA0024)" u="1"/>
        <s v="EC-P021029730" u="1"/>
        <s v="EC-90050300006" u="1"/>
        <s v="MPINCOLCY-200LIT" u="1"/>
        <s v="EC-13001755630" u="1"/>
        <s v="OT-854" u="1"/>
        <s v="EC-A027000150" u="1"/>
        <s v="EC-10010160931" u="1"/>
        <s v="SU-252-62404-08" u="1"/>
        <s v="EC-A011000830" u="1"/>
        <s v="GROWAY-92MT200/65" u="1"/>
        <s v="EC-V510000010" u="1"/>
        <s v="EC-10020457031" u="1"/>
        <s v="EC-12534107360" u="1"/>
        <s v="EC-A033000070" u="1"/>
        <s v="EC-A021000550" u="1"/>
        <s v="MY-012" u="1"/>
        <s v="EC-A030000270" u="1"/>
        <s v="EC-E034000060" u="1"/>
        <s v="MPPRETLET-500CC" u="1"/>
        <s v="EC-A011001270" u="1"/>
        <s v="EC-P004002550" u="1"/>
        <s v="EC-B45INTL" u="1"/>
        <s v="EC-13040538332" u="1"/>
        <s v="EC-P022002090" u="1"/>
        <s v="SU-253-62406-08" u="1"/>
        <s v="EC-A030000570" u="1"/>
        <s v="MPPRETBLA-100CC" u="1"/>
        <s v="JF-278" u="1"/>
        <s v="EC-25021111610" u="1"/>
        <s v="EC-90022006014" u="1"/>
        <s v="MPPRETBLA-200CC" u="1"/>
        <s v="MPPRETANI-100CC" u="1"/>
        <s v="AM-001" u="1"/>
        <s v="EC-99944200532" u="1"/>
        <s v="EC-10091516430" u="1"/>
        <s v="EC-12900643130" u="1"/>
        <s v="MPPRETBOR-LIT" u="1"/>
        <s v="PTNUAGABC-200LIT" u="1"/>
        <s v="EC-12312232630" u="1"/>
        <s v="SU-282-33401-H3" u="1"/>
        <s v="EC-10020430833" u="1"/>
        <s v="EC-17800151030" u="1"/>
        <s v="MPPRETBFT-100CC" u="1"/>
        <s v="T15103" u="1"/>
        <s v="PTFUCOQUK-250CC" u="1"/>
        <s v="MPPRETANI-500CC" u="1"/>
        <s v="JF-05.035274" u="1"/>
        <s v="OT-505" u="1"/>
        <s v="EC-17851030830" u="1"/>
        <s v="MP-079" u="1"/>
        <s v="EC-21002300210" u="1"/>
        <s v="EC-99909-55113" u="1"/>
        <s v="EC-99909-160" u="1"/>
        <s v="OT-A45" u="1"/>
        <s v="EC-12411411120" u="1"/>
        <s v="DUCATI-D35M210/P6/10" u="1"/>
        <s v="SU-268-23401-J3" u="1"/>
        <s v="MPPRETBFT-500CC" u="1"/>
        <s v="EURO-00012" u="1"/>
        <s v="EC-C504000740" u="1"/>
        <s v="EC-22010501610" u="1"/>
        <s v="EC-10101030830" u="1"/>
        <s v="EC-38402612620" u="1"/>
        <s v="EURO-41010" u="1"/>
        <s v="CR-117" u="1"/>
        <s v="GROWAY-WM168FBQ/P8/4" u="1"/>
        <s v="SO-60.63.322" u="1"/>
        <s v="EC-P021033480" u="1"/>
        <s v="SRM-2305 COMBO (8502)" u="1"/>
        <s v="EC-P021007772" u="1"/>
        <s v="EC-A369000101" u="1"/>
        <s v="EC-STSHINLIT" u="1"/>
        <s v="EC-14586130830" u="1"/>
        <s v="EC-V043000540" u="1"/>
        <s v="EC-V651000210" u="1"/>
        <s v="EC-V651000310" u="1"/>
        <s v="PTNUFFBOR-LIT" u="1"/>
        <s v="TB-001" u="1"/>
        <s v="EC-43721139133" u="1"/>
        <s v="EC-10091035630" u="1"/>
        <s v="TR-236" u="1"/>
        <s v="TRUPER-10303" u="1"/>
        <s v="MPPRETRFT-500CC" u="1"/>
        <s v="SU-252-23502-17" u="1"/>
        <s v="EC-9404506200" u="1"/>
        <s v="GROWAY-92GE390SFX/P3/4" u="1"/>
        <s v="EC-17722010631" u="1"/>
        <s v="GROWAY-78001011" u="1"/>
        <s v="EC-A160001490" u="1"/>
        <s v="EC-ECHO" u="1"/>
        <s v="EC-V651001050" u="1"/>
        <s v="SU-277-23513-27" u="1"/>
        <s v="EC-PHP-800/B" u="1"/>
        <s v="EC-C531000603" u="1"/>
        <s v="EURO-10069-4M" u="1"/>
        <s v="JF-05.000260" u="1"/>
        <s v="ADEF-01" u="1"/>
        <s v="PTFUCOTHA-200CC" u="1"/>
        <s v="EURO-40708" u="1"/>
        <s v="EC-70602016970" u="1"/>
        <s v="EC-A014000040" u="1"/>
        <s v="EC-90PX-39X" u="1"/>
        <s v="PTFUCOTHA-400CC" u="1"/>
        <s v="OT-705" u="1"/>
        <s v="EC-15280156530" u="1"/>
        <s v="MPTERMOSIL-250CC" u="1"/>
        <s v="MP-279" u="1"/>
        <s v="EC-P021010596" u="1"/>
        <s v="EC-P021015350" u="1"/>
        <s v="MPPRETSKET-LIT" u="1"/>
        <s v="DUCATI-DHL3550/P15/19" u="1"/>
        <s v="EC-70616002061" u="1"/>
        <s v="EURO-DISPLAY" u="1"/>
        <s v="EC-A509000450" u="1"/>
        <s v="ASAB-AP-1" u="1"/>
        <s v="BCS-92380271" u="1"/>
        <s v="EC-V102000001" u="1"/>
        <s v="IMP-865" u="1"/>
        <s v="EC-13030013411" u="1"/>
        <s v="EC-A023000160" u="1"/>
        <s v="SRM-4300R PLUS (AGMA0004)" u="1"/>
        <s v="SU-277-99001-67" u="1"/>
        <s v="EC-C051000613" u="1"/>
        <s v="EC-70617047620" u="1"/>
        <s v="DUCATI-DCW3550/P15/4" u="1"/>
        <s v="EURO-40390" u="1"/>
        <s v="EC-99909-55130" u="1"/>
        <s v="EC-9242428000" u="1"/>
        <s v="PTFUCOBUC-250CC" u="1"/>
        <s v="SU-060-02501-00" u="1"/>
        <s v="SU-252-62405-08" u="1"/>
        <s v="EC-A011000840" u="1"/>
        <s v="EC-V510000020" u="1"/>
        <s v="EC-V508000000" u="1"/>
        <s v="JF-02.055600" u="1"/>
        <s v="EC-V509000000" u="1"/>
        <s v="EURO-00009" u="1"/>
        <s v="EC-V152002360" u="1"/>
        <s v="EC-A033000280" u="1"/>
        <s v="MP-2791" u="1"/>
        <s v="GROWAY-92MT390/124" u="1"/>
        <s v="MP-2792" u="1"/>
        <s v="EC-P004002860" u="1"/>
        <s v="PTNUCOPRO-KIL" u="1"/>
        <s v="PA-817216" u="1"/>
        <s v="EC-P004002960" u="1"/>
        <s v="PTNUCOCAL-500CC" u="1"/>
        <s v="EC-17721830830" u="1"/>
        <s v="EC-16340030830" u="1"/>
        <s v="EURO-40808" u="1"/>
        <s v="GROWAY-92GE390/130" u="1"/>
        <s v="MIRAL-92MT390/60" u="1"/>
        <s v="PTFUCOSKF-250CC" u="1"/>
        <s v="EC-A130001340" u="1"/>
        <s v="SU-227-14202-03" u="1"/>
        <s v="GROWAY-WM34005004" u="1"/>
        <s v="DUCATI-D35M210/P5/1" u="1"/>
        <s v="EC-90010905010" u="1"/>
        <s v="EC-35161638130" u="1"/>
        <s v="SU-253-31701-11" u="1"/>
        <s v="MPPRETKEM-LIT" u="1"/>
        <s v="PTNUAGARP-200LIT" u="1"/>
        <s v="EURO-00026" u="1"/>
        <s v="EURO-40024" u="1"/>
        <s v="EC-C504000550" u="1"/>
        <s v="MPPRETPLAC-LIT" u="1"/>
        <s v="SU-227-42301-11" u="1"/>
        <s v="MIRAL-WM2V78F/1" u="1"/>
        <s v="EC-12311215030" u="1"/>
        <s v="SU-268-23402-J3" u="1"/>
        <s v="MIRAL-51488020510" u="1"/>
        <s v="IKRA-11022189" u="1"/>
        <s v="P-0010" u="1"/>
        <s v="BR4000" u="1"/>
        <s v="GROWAY-883OHV270/114" u="1"/>
        <s v="DUCATI-D35M210/P5/2" u="1"/>
        <s v="DUCATI-DHL3550/P15/6" u="1"/>
        <s v="EC-12312540630" u="1"/>
        <s v="MPFUCODIF-200LIT" u="1"/>
        <s v="EC-A130001940" u="1"/>
        <s v="OT-1041" u="1"/>
        <s v="EURO-36239" u="1"/>
        <s v="MPFUCOFAL-100G" u="1"/>
        <s v="OT-72LPX" u="1"/>
        <s v="MP-150" u="1"/>
        <s v="EC-V043000550" u="1"/>
        <s v="EC-20D8TW3872" u="1"/>
        <s v="EC-A175000180" u="1"/>
        <s v="EC-30100156831" u="1"/>
        <s v="EC-S28H8TW3892" u="1"/>
        <s v="DUCATI-D35M210/P5/3" u="1"/>
        <s v="P-008" u="1"/>
        <s v="EC-V651000320" u="1"/>
        <s v="EC-10001101110" u="1"/>
        <s v="EC-91101" u="1"/>
        <s v="SU-252-23503-17" u="1"/>
        <s v="EC-V651000520" u="1"/>
        <s v="GROWAY-N053334317" u="1"/>
        <s v="EC-P021014320" u="1"/>
        <s v="EC-10020432438" u="1"/>
        <s v="SU-20B-42201-01" u="1"/>
        <s v="SU-268-35302-03" u="1"/>
        <s v="SU-281-23411-H3" u="1"/>
        <s v="EC-P021028610" u="1"/>
        <s v="EC-V356000352" u="1"/>
        <s v="DUCATI-D35M210/P5/4" u="1"/>
        <s v="JACTO-1200332" u="1"/>
        <s v="EC-P005001130" u="1"/>
        <s v="SHP-800 COMBO (8501)" u="1"/>
        <s v="MP-316" u="1"/>
        <s v="EC-17722830830" u="1"/>
        <s v="EC-C450000022" u="1"/>
        <s v="EURO-36508" u="1"/>
        <s v="MIRAL-51488020510/25" u="1"/>
        <s v="PTPLHEBIS-100CC" u="1"/>
        <s v="SU-253-33601-03" u="1"/>
        <s v="MPPRETCIT-100CC" u="1"/>
        <s v="GROWAY-50177F/P4/13" u="1"/>
        <s v="EC-A011000150" u="1"/>
        <s v="MP-250" u="1"/>
        <s v="EC-P004001430" u="1"/>
        <s v="EC-A506000260" u="1"/>
        <s v="EC-13040622360" u="1"/>
        <s v="MPPRFISPD-100G" u="1"/>
        <s v="DUCATI-D35M210/P5/5" u="1"/>
        <s v="EC-A011000250" u="1"/>
        <s v="EC-10010030830" u="1"/>
        <s v="DUCATI-DHL3550/P15/18" u="1"/>
        <s v="EC-70616017870" u="1"/>
        <s v="EURO-CANALIZADO" u="1"/>
        <s v="EC-A514000180" u="1"/>
        <s v="EC-P021001070" u="1"/>
        <s v="EC-A506000460" u="1"/>
        <s v="EC-12300060930" u="1"/>
        <s v="MPVOL-003" u="1"/>
        <s v="BR-CAT-71247" u="1"/>
        <s v="EC-14551006211" u="1"/>
        <s v="EC-61001222361" u="1"/>
        <s v="MY-011" u="1"/>
        <s v="ARS-GR-17" u="1"/>
        <s v="OT-73PLX" u="1"/>
        <s v="MIRAL-92MT200/15" u="1"/>
        <s v="EC-10152130832" u="1"/>
        <s v="EC-89541039132" u="1"/>
        <s v="EC-17723661830" u="1"/>
        <s v="MPPRENCOC-100CC" u="1"/>
        <s v="GROVAY-92GE390/114" u="1"/>
        <s v="EC-E025000260" u="1"/>
        <s v="EC-V401000390" u="1"/>
        <s v="EC-A030000190" u="1"/>
        <s v="EC-V510000030" u="1"/>
        <s v="OR-206045" u="1"/>
        <s v="EC-V508000010" u="1"/>
        <s v="IN-33" u="1"/>
        <s v="GROWAY-92MT390/106" u="1"/>
        <s v="83907851BR" u="1"/>
        <s v="EC-E025000560" u="1"/>
        <s v="BCS-92244806" u="1"/>
        <s v="PTPLFUBOT-LIT" u="1"/>
        <s v="EC-17504656030" u="1"/>
        <s v="EC-SP40BPS" u="1"/>
        <s v="EC-P004002870" u="1"/>
        <s v="JD-015" u="1"/>
        <s v="MPNUCO02050-KIL" u="1"/>
        <s v="EC-70602037620" u="1"/>
        <s v="EC-569024" u="1"/>
        <s v="EC-A130001150" u="1"/>
        <s v="CS-600-60 PLUS (6227)" u="1"/>
        <s v="SU-20B-23401-J3" u="1"/>
        <s v="MIRAL-92MT200/65" u="1"/>
        <s v="EC-A130000910" u="1"/>
        <s v="DUCATI-D35M210/P3/1" u="1"/>
        <s v="EC-C506000160" u="1"/>
        <s v="SU-277-50301-20" u="1"/>
        <s v="EC-C510000180" u="1"/>
        <s v="EC-C504000360" u="1"/>
        <s v="PTPLFUSCO-LIT" u="1"/>
        <s v="EC-43171730230" u="1"/>
        <s v="SANYO-0377" u="1"/>
        <s v="EC-C020000070" u="1"/>
        <s v="EC-C504000560" u="1"/>
        <s v="MPVOL-013" u="1"/>
        <s v="SU-268-23403-J3" u="1"/>
        <s v="MY-025" u="1"/>
        <s v="EC-E164000060" u="1"/>
        <s v="PTNUCOAGV-GLN" u="1"/>
        <s v="OT-99909-55133" u="1"/>
        <s v="GROWAY-50170F/P9/1" u="1"/>
        <s v="EURO-17011" u="1"/>
        <s v="EC-AP004001950" u="1"/>
        <s v="EC-A130001750" u="1"/>
        <s v="EC-10091030830" u="1"/>
        <s v="EC-A0300001100" u="1"/>
        <s v="EC-36301100210" u="1"/>
        <s v="MIRAL-921000/P1/27" u="1"/>
        <s v="PTNUCOKPL-19LIT" u="1"/>
        <s v="EC-90050000005" u="1"/>
        <s v="B999" u="1"/>
        <s v="EC-4048451" u="1"/>
        <s v="SU-279-23511-17" u="1"/>
        <s v="EC-V652000030" u="1"/>
        <s v="PTACLUGUL-GAL" u="1"/>
        <s v="JF-02.070822" u="1"/>
        <s v="MPPRETVRF-250CC" u="1"/>
        <s v="EC-17800159230" u="1"/>
        <s v="EC-36301900310" u="1"/>
        <s v="EC-V043000560" u="1"/>
        <s v="JF-02.070842" u="1"/>
        <s v="OTPOLEA-B2-88EJE25" u="1"/>
        <s v="PTFUCOBFT-100CC" u="1"/>
        <s v="JF-02.012421" u="1"/>
        <s v="EC-10021338330" u="1"/>
        <s v="SHIVA-PARS10001" u="1"/>
        <s v="SH-22035-13290" u="1"/>
        <s v="JA-002" u="1"/>
        <s v="DUCATI-D35M210/P3/4" u="1"/>
        <s v="JF-02.070862" u="1"/>
        <s v="EC-99944100475" u="1"/>
        <s v="EC-GP450INTL" u="1"/>
        <s v="EC-P004000700" u="1"/>
        <s v="MPFUCOCBZ-25KIL" u="1"/>
        <s v="PTFUCOBFT-500CC" u="1"/>
        <s v="PTFUCOPCHA-500G" u="1"/>
        <s v="OT-A58" u="1"/>
        <s v="EC-P005001140" u="1"/>
        <s v="MIRAL-WM50GF/P2/16" u="1"/>
        <s v="TRUPER-521817" u="1"/>
        <s v="EC-P004001340" u="1"/>
        <s v="SU-278-62301-60" u="1"/>
        <s v="GROWAY-78253000" u="1"/>
        <s v="DUCATI-DHL3550/P15/17" u="1"/>
        <s v="DM-6110-23 COMBO (8518)" u="1"/>
        <s v="EC-12300055630" u="1"/>
        <s v="IN-63" u="1"/>
        <s v="EC-A506000270" u="1"/>
        <s v="EC-P021045020" u="1"/>
        <s v="PTHECOGLF-GLN" u="1"/>
        <s v="GROWAY-WM168FBQ/P10/6" u="1"/>
        <s v="EC-30002906210" u="1"/>
        <s v="SU-279-62414-08" u="1"/>
        <s v="EC-A020000080" u="1"/>
        <s v="EC-P021009461" u="1"/>
        <s v="EC-17504903920" u="1"/>
        <s v="MPNUT-017" u="1"/>
        <s v="IKRA-11020115" u="1"/>
        <s v="DUCATI-D35M210/P3/6" u="1"/>
        <s v="BR-CAT-71248" u="1"/>
        <s v="MIRAL-92GE390/130" u="1"/>
        <s v="EC-P021039511" u="1"/>
        <s v="AGUDESC-01" u="1"/>
        <s v="EURO-90004" u="1"/>
        <s v="EURO-40072" u="1"/>
        <s v="EC-61020643131" u="1"/>
        <s v="EURO-39110" u="1"/>
        <s v="GROWAY-92MT200/73" u="1"/>
        <s v="EC-P004001940" u="1"/>
        <s v="EC-12438055430" u="1"/>
        <s v="EC-9311503010" u="1"/>
        <s v="MIRAL-92MT200/2" u="1"/>
        <s v="GROWAY-51488020560/23" u="1"/>
        <s v="EC-P005002280" u="1"/>
        <s v="SU-480-08010-01" u="1"/>
        <s v="SU-268-13101-21" u="1"/>
        <s v="DUCATI-DCW3580/P15/2" u="1"/>
        <s v="EC-A011000860" u="1"/>
        <s v="AL2UXP" u="1"/>
        <s v="PTFUCOAZO-LIT" u="1"/>
        <s v="PTNUCORFT-500CC" u="1"/>
        <s v="EC-35810001111" u="1"/>
        <s v="ROD-69002RS" u="1"/>
        <s v="SU-277-43801-01" u="1"/>
        <s v="EC-P004002680" u="1"/>
        <s v="MIRAL-92MT390/31" u="1"/>
        <s v="MPPRETSIL-500CC" u="1"/>
        <s v="EC-70616029260" u="1"/>
        <s v="GROWAY-N053301452" u="1"/>
        <s v="DUCATI-D35M210/P3/8" u="1"/>
        <s v="MIRAL-51488020560/M1" u="1"/>
        <s v="EC-P050009310" u="1"/>
        <s v="EC-C501000070" u="1"/>
        <s v="EC-43301416430" u="1"/>
        <s v="GROWAY-51488020560/37" u="1"/>
        <s v="EC-17500942231" u="1"/>
        <s v="EC-70602038720" u="1"/>
        <s v="SU-20B-32901-K1" u="1"/>
        <s v="SU-282-51260-11" u="1"/>
        <s v="EC-13211556230" u="1"/>
        <s v="EC-17720212220" u="1"/>
        <s v="EC-70602039720" u="1"/>
        <s v="TRUPER-520098" u="1"/>
        <s v="EC-P021032670" u="1"/>
        <s v="ZM-262124" u="1"/>
        <s v="BR-CAT-18551-00" u="1"/>
        <s v="MPPRETATE-GAL" u="1"/>
        <s v="75218022" u="1"/>
        <s v="EC-4557850" u="1"/>
        <s v="OT-1030" u="1"/>
        <s v="OT-1031" u="1"/>
        <s v="EURO-39024" u="1"/>
        <s v="EC-A162000180" u="1"/>
        <s v="EC-99909-207" u="1"/>
        <s v="EC-C504000770" u="1"/>
        <s v="PTNUFFSIL-500CC" u="1"/>
        <s v="SU-481-00001-08" u="1"/>
        <s v="BCS-38110873" u="1"/>
        <s v="TRUPER-565350" u="1"/>
        <s v="EC-70604003770" u="1"/>
        <s v="MP-578" u="1"/>
        <s v="SU-480-08010-09" u="1"/>
        <s v="SU-279-23512-17" u="1"/>
        <s v="EC-25000105610" u="1"/>
        <s v="CRE-016" u="1"/>
        <s v="EC-C630000150" u="1"/>
        <s v="G-002" u="1"/>
        <s v="EC-14551055932" u="1"/>
        <s v="EC-SRM-3605/ULA" u="1"/>
        <s v="SU-282-23311-H3" u="1"/>
        <s v="DUCATI-D35M210/P1/4" u="1"/>
        <s v="EC-43760532430" u="1"/>
        <s v="EC-43301060931" u="1"/>
        <s v="89218022" u="1"/>
        <s v="SU-252-51654-21" u="1"/>
        <s v="MP-315" u="1"/>
        <s v="JF-02.081227" u="1"/>
        <s v="SU-268-23301-13" u="1"/>
        <s v="GROWAY-92MT620/P7/33" u="1"/>
        <s v="EC-V043000870" u="1"/>
        <s v="EURO-450" u="1"/>
        <s v="SH-037" u="1"/>
        <s v="EC-V651000540" u="1"/>
        <s v="RULIT-009" u="1"/>
        <s v="PTFUCOPLAC-LIT" u="1"/>
        <s v="EC-P021014440" u="1"/>
        <s v="EC-70616009A70" u="1"/>
        <s v="EC-38201612620" u="1"/>
        <s v="EC-12312032631" u="1"/>
        <s v="EC-P005001150" u="1"/>
        <s v="DUCATI-DHL3550/P15/16" u="1"/>
        <s v="MPPRETSKET-250CC" u="1"/>
        <s v="EC-A506000080" u="1"/>
        <s v="EC-C450000042" u="1"/>
        <s v="EC-P021028830" u="1"/>
        <s v="MIRAL-925001/P6/11" u="1"/>
        <s v="MPPRETCAL-250CC" u="1"/>
        <s v="MIRAL-51488020560/23" u="1"/>
        <s v="CT-0001" u="1"/>
        <s v="JF-02.081277" u="1"/>
        <s v="EC-10090519830" u="1"/>
        <s v="CT-0004" u="1"/>
        <s v="SU-266-31701-13" u="1"/>
        <s v="SU-277-36911-00" u="1"/>
        <s v="DUCATI-D35M210/P1/6" u="1"/>
        <s v="CT-0006" u="1"/>
        <s v="MIRAL-51488020510/3" u="1"/>
        <s v="JF-02.051081" u="1"/>
        <s v="CT-0007" u="1"/>
        <s v="OT-82067A" u="1"/>
        <s v="CT-0008" u="1"/>
        <s v="MPPRETRID-100CC" u="1"/>
        <s v="MIRAL-92GE200/94" u="1"/>
        <s v="SU-277-15503-01" u="1"/>
        <s v="EC-12213700230" u="1"/>
        <s v="EURO-40710" u="1"/>
        <s v="EC-P003002190" u="1"/>
        <s v="EC-12436312710" u="1"/>
        <s v="MPPRETRID-200CC" u="1"/>
        <s v="EC-GT-22GES COMBO (AGMA0008)" u="1"/>
        <s v="EC-V105000031" u="1"/>
        <s v="EC-A011000770" u="1"/>
        <s v="EC-6450061" u="1"/>
        <s v="MPPRETRID-400CC" u="1"/>
        <s v="SU-277-36911-03" u="1"/>
        <s v="PA-809984" u="1"/>
        <s v="EC-P021015780" u="1"/>
        <s v="EC-DM-6110-13EUSTD" u="1"/>
        <s v="MPPRETRID-500CC" u="1"/>
        <s v="MPPRETSMT-100CC" u="1"/>
        <s v="LB-005" u="1"/>
        <s v="EC-SRM-4605/ULA" u="1"/>
        <s v="SH-813010" u="1"/>
        <s v="EC-90060500004" u="1"/>
        <s v="EC-91032" u="1"/>
        <s v="EC-A130000430" u="1"/>
        <s v="GROWAY-92MT390/34" u="1"/>
        <s v="SU-268-33501-03" u="1"/>
        <s v="EC-10101160730" u="1"/>
        <s v="EC-400428810" u="1"/>
        <s v="EC-91116" u="1"/>
        <s v="MPPRETSMT-500CC" u="1"/>
        <s v="PTNUCOCIT-100CC" u="1"/>
        <s v="EURO-00011" u="1"/>
        <s v="EC-V299000410" u="1"/>
        <s v="MPPRETPLAC-250CC" u="1"/>
        <s v="EC-61091051830" u="1"/>
        <s v="CR-115" u="1"/>
        <s v="EC-A130001070" u="1"/>
        <s v="EC-4070981" u="1"/>
        <s v="EC-17720060934" u="1"/>
        <s v="SU-227-32650-H0" u="1"/>
        <s v="MY-024" u="1"/>
        <s v="EC-C509000080" u="1"/>
        <s v="EC-99944200540" u="1"/>
        <s v="GROWAY-50177F/P5/17" u="1"/>
        <s v="BR-CAT-12390" u="1"/>
        <s v="EC-12311212330" u="1"/>
        <s v="EC-43301403931" u="1"/>
        <s v="JF-02.045510" u="1"/>
        <s v="GROWAY-92MTB80/P1/18" u="1"/>
        <s v="EC-V495001201" u="1"/>
        <s v="EC-P021012781" u="1"/>
        <s v="CRST309" u="1"/>
        <s v="JF-02.045520" u="1"/>
        <s v="MPVOL-053" u="1"/>
        <s v="DUCATI-D35M210/P6/11" u="1"/>
        <s v="JF-02.045530" u="1"/>
        <s v="EC-A162000190" u="1"/>
        <s v="EC-C022000090" u="1"/>
        <s v="MP-363" u="1"/>
        <s v="EC-CN011332" u="1"/>
        <s v="BCS-55243340" u="1"/>
        <s v="EC-A130001670" u="1"/>
        <s v="GROWAY-50177F/P5/18" u="1"/>
        <s v="MPPRETGGB2-10G" u="1"/>
        <s v="EC-CN011333" u="1"/>
        <s v="SU-279-35602-H1" u="1"/>
        <s v="GROWAY-WM168FBQ/P6/5" u="1"/>
        <s v="EC-4525920" u="1"/>
        <s v="OTPOLEA-B2-80EJE25" u="1"/>
        <s v="MIRAL-51488020510/8" u="1"/>
        <s v="EC-70602004970" u="1"/>
        <s v="SU-279-23513-17" u="1"/>
        <s v="SU-269-36002-33" u="1"/>
        <s v="JF-027" u="1"/>
        <s v="EC-V652000050" u="1"/>
        <s v="JA-001" u="1"/>
        <s v="GROWAY-92GE390QFX/P4/1" u="1"/>
        <s v="EC-CN011336" u="1"/>
        <s v="OTPOLEA-A2-48EJE16" u="1"/>
        <s v="EC-12313719830" u="1"/>
        <s v="P-003" u="1"/>
        <s v="EC-V655000050" u="1"/>
        <s v="EC-13031039132" u="1"/>
        <s v="MPFUCOMYC-200LIT" u="1"/>
        <s v="EC-91043" u="1"/>
        <s v="EURO-36055" u="1"/>
        <s v="OTPOLEA-A2-58EJE34" u="1"/>
        <s v="MP-277" u="1"/>
        <s v="EC-V651000450" u="1"/>
        <s v="G-0012" u="1"/>
        <s v="EC-V651000550" u="1"/>
        <s v="EC-70602009970" u="1"/>
        <s v="CPU-GEN" u="1"/>
        <s v="DUCATI-DHL3550/P15/15" u="1"/>
        <s v="EC-A202000011" u="1"/>
        <s v="ORG-030" u="1"/>
        <s v="EC-10092139131" u="1"/>
        <s v="EC-P005001160" u="1"/>
        <s v="PTNUCOZIN-GLN" u="1"/>
        <s v="EC-A504000190" u="1"/>
        <s v="MPACCOABM-100CC" u="1"/>
        <s v="EC-P021028840" u="1"/>
        <s v="EC-P004001360" u="1"/>
        <s v="EC-61030056930" u="1"/>
        <s v="MPPRETBOT-100CC" u="1"/>
        <s v="EC-9711141" u="1"/>
        <s v="EC-A509000190" u="1"/>
        <s v="EC-P021015190" u="1"/>
        <s v="EURO-36324" u="1"/>
        <s v="EC-P021015290" u="1"/>
        <s v="EC-C460000072" u="1"/>
        <s v="DUCATI-DHL3550/P15/29" u="1"/>
        <s v="MPPRETLET-250CC" u="1"/>
        <s v="EC-E127000010" u="1"/>
        <s v="SU-277-36902-03" u="1"/>
        <s v="EC-P021045540" u="1"/>
        <s v="EC-17501830830" u="1"/>
        <s v="HI-021" u="1"/>
        <s v="MPPRETSCO-100CC" u="1"/>
        <s v="EC-35121452931" u="1"/>
        <s v="EC-V505000140" u="1"/>
        <s v="EC-21003604110" u="1"/>
        <s v="DUCATI-D35M210/P12/6" u="1"/>
        <s v="MPTERMOIMPUL-1LT" u="1"/>
        <s v="EC-91004" u="1"/>
        <s v="EC-4575700" u="1"/>
        <s v="EC-21560031" u="1"/>
        <s v="GROWAY-92MT390/32" u="1"/>
        <s v="EC-91024" u="1"/>
        <s v="EURO-36049-1M" u="1"/>
        <s v="EC-91044" u="1"/>
        <s v="PTFICOAFX-LIT" u="1"/>
        <s v="MIRAL-92MT390/32" u="1"/>
        <s v="LMNS-001" u="1"/>
        <s v="EURO-00025" u="1"/>
        <s v="SU-281-51260-11" u="1"/>
        <s v="EC-P050009330" u="1"/>
        <s v="EC-C501000090" u="1"/>
        <s v="EC-82330" u="1"/>
        <s v="EC-90024204012" u="1"/>
        <s v="EC-C503000090" u="1"/>
        <s v="EC-V299000420" u="1"/>
        <s v="MPPRETANI-250CC" u="1"/>
        <s v="B555" u="1"/>
        <s v="EC-A350000131" u="1"/>
        <s v="GROWAY-92MTB50/P1/10" u="1"/>
        <s v="MP-400" u="1"/>
        <s v="BCS-38213800" u="1"/>
        <s v="MIRAL-92MT390/62" u="1"/>
        <s v="H-B200" u="1"/>
        <s v="EC-C509000090" u="1"/>
        <s v="PTNUCOCBI-200G" u="1"/>
        <s v="MIRAL-50170F/P4/7" u="1"/>
        <s v="MPPRETBFT-250CC" u="1"/>
        <s v="EURO-40106" u="1"/>
        <s v="SU-066-00004-81" u="1"/>
        <s v="EC-A356000031" u="1"/>
        <s v="GROWAY-51488020560/49" u="1"/>
        <s v="EC-P021012791" u="1"/>
        <s v="MOT-005" u="1"/>
        <s v="GROWAY-WM168F/1" u="1"/>
        <s v="EC-99944900260" u="1"/>
        <s v="EC-470001490" u="1"/>
        <s v="EC-ETISHINXLTB" u="1"/>
        <s v="SU-282-35901-03" u="1"/>
        <s v="EC-C504000690" u="1"/>
        <s v="EC-V641000140" u="1"/>
        <s v="MPPRETSKE-LIT" u="1"/>
        <s v="EC-99909-185" u="1"/>
        <s v="EC-A130001780" u="1"/>
        <s v="MIRAL-N053350361" u="1"/>
        <s v="EC-V641000240" u="1"/>
        <s v="DUCATI-DHL3550/P15/7" u="1"/>
        <s v="EURO-2000" u="1"/>
        <s v="EC-V150000030" u="1"/>
        <s v="MIRAL-92MT390/92" u="1"/>
        <s v="EC-99909-229" u="1"/>
        <s v="EC-90029204018" u="1"/>
        <s v="EC-17809037930" u="1"/>
        <s v="EURO-330" u="1"/>
        <s v="MIRAL-50177F/P4/7" u="1"/>
        <s v="EC-91015" u="1"/>
        <s v="EC-P021027910" u="1"/>
        <s v="SU-20B-31601-11" u="1"/>
        <s v="EC-P004000430" u="1"/>
        <s v="EC-V353000192" u="1"/>
        <s v="EC-91045" u="1"/>
        <s v="SU-227-62410-08" u="1"/>
        <s v="DUCATI-DHL3550/P15/14" u="1"/>
        <s v="EC-V651000460" u="1"/>
        <s v="CR-100" u="1"/>
        <s v="IKRA-11021218 (AGMA0019)" u="1"/>
        <s v="EURO-10070-2M" u="1"/>
        <s v="EC-12435521330" u="1"/>
        <s v="SU-20B-20901-31" u="1"/>
        <s v="EC-91139" u="1"/>
        <s v="ARS-SP-151" u="1"/>
        <s v="EC-13031303712" u="1"/>
        <s v="SU-065-50000-81" u="1"/>
        <s v="MPINCODIA-200LIT" u="1"/>
        <s v="EC-P004000930" u="1"/>
        <s v="EC-P005001170" u="1"/>
        <s v="EC-CS-600-60LA" u="1"/>
        <s v="GROWAY-51488020510/3" u="1"/>
        <s v="SU-20B-23501-07" u="1"/>
        <s v="EC-P021028850" u="1"/>
        <s v="SU-252-62551-40" u="1"/>
        <s v="MPPRETAFX-LIT" u="1"/>
        <s v="EC-70602018220" u="1"/>
        <s v="SU-277-15001-23" u="1"/>
        <s v="B300" u="1"/>
        <s v="EC-P021039241" u="1"/>
        <s v="EC-13001005960" u="1"/>
        <s v="MIRAL-50177F/P9/7" u="1"/>
        <s v="DUCATI-DHL3550/P15/28" u="1"/>
        <s v="CR-014" u="1"/>
        <s v="MPPRETSVR-KIL" u="1"/>
        <s v="EC-17810009061" u="1"/>
        <s v="EC-70604001A61" u="1"/>
        <s v="GROWAY-N054334637" u="1"/>
        <s v="GROWAY-51488020560/9" u="1"/>
        <s v="MIRAL-92GE200/95" u="1"/>
        <s v="EURO-36272" u="1"/>
        <s v="JF-02.055541" u="1"/>
        <s v="JD-013" u="1"/>
        <s v="JF-012" u="1"/>
        <s v="ARS-SE-45" u="1"/>
        <s v="SO-20.48.346" u="1"/>
        <s v="GROWAY-92MTB50/P2/7" u="1"/>
        <s v="EC-V508000050" u="1"/>
        <s v="SHIVA-MAPS10011" u="1"/>
        <s v="MP-262" u="1"/>
        <s v="EC-P021031560" u="1"/>
        <s v="PTINCOPYR-LIT" u="1"/>
        <s v="EC-A226000361" u="1"/>
        <s v="ZM-506" u="1"/>
        <s v="ZM-068" u="1"/>
        <s v="EC-61031307132" u="1"/>
        <s v="SU-281-30101-N1" u="1"/>
        <s v="EC-17800143230" u="1"/>
        <s v="MIRAL-92MT200/47" u="1"/>
        <s v="EC-A130000550" u="1"/>
        <s v="PTNUCOCAL-250CC" u="1"/>
        <s v="EC-43710019832" u="1"/>
        <s v="MP-01945" u="1"/>
        <s v="GROWAY-92GE200SFX/P12/2" u="1"/>
        <s v="EC-10091016430" u="1"/>
        <s v="EC-CS-510-50LA" u="1"/>
        <s v="EC-V299000430" u="1"/>
        <s v="JF-02.043906" u="1"/>
        <s v="MPNUFFAGC-LIT" u="1"/>
        <s v="PTFUCORID-100CC" u="1"/>
        <s v="EC-99944200600" u="1"/>
        <s v="JACTO-559088" u="1"/>
        <s v="PTFUCORID-200CC" u="1"/>
        <s v="EC-569007" u="1"/>
        <s v="IKRA-11022100" u="1"/>
        <s v="GROWAY-51488020560/48" u="1"/>
        <s v="EC-12415846630" u="1"/>
        <s v="GROWAY-92GE620QEX" u="1"/>
        <s v="EC-35131122431" u="1"/>
        <s v="EC-A130001390" u="1"/>
        <s v="PTFUCORID-400CC" u="1"/>
        <s v="MPHECOPQT-GLN" u="1"/>
        <s v="EC-99909-156" u="1"/>
        <s v="DUCATI-D35M210/P14/17" u="1"/>
        <s v="PTFUCORID-500CC" u="1"/>
        <s v="EC-MKT0900214" u="1"/>
        <s v="EC-99988801510" u="1"/>
        <s v="EC-V641000150" u="1"/>
        <s v="0503010335" u="1"/>
        <s v="SU-056-51400-10" u="1"/>
        <s v="MIRAL-50170F/P7/5" u="1"/>
        <s v="SANYO-0393" u="1"/>
        <s v="MPPRETKPL-500CC" u="1"/>
        <s v="SU-279-33601-03" u="1"/>
        <s v="EC-P003000240" u="1"/>
        <s v="TRUPER-692921" u="1"/>
        <s v="EC-V652000070" u="1"/>
        <s v="PTFUCOPLAC-250CC" u="1"/>
        <s v="BR-CAT-72493" u="1"/>
        <s v="MPPRCAJA-500CC" u="1"/>
        <s v="EC-V652000170" u="1"/>
        <s v="DUCATI-DHL3550/P15/13" u="1"/>
        <s v="EC-P021027920" u="1"/>
        <s v="EC-SHINDAIWA" u="1"/>
        <s v="EC-P004000440" u="1"/>
        <s v="CO-0010" u="1"/>
        <s v="EC-17500955931" u="1"/>
        <s v="ASAB-NS-2802" u="1"/>
        <s v="MIRAL-92MT200/127" u="1"/>
        <s v="EC-90025304014" u="1"/>
        <s v="EC-91077" u="1"/>
        <s v="EC-A101000000" u="1"/>
        <s v="PA-817201" u="1"/>
        <s v="EC-P021043991" u="1"/>
        <s v="EC-91097" u="1"/>
        <s v="EC-P003000840" u="1"/>
        <s v="EC-P005001080" u="1"/>
        <s v="EURO-90003" u="1"/>
        <s v="ORG-029" u="1"/>
        <s v="EC-13101064931" u="1"/>
        <s v="EC-99944100483" u="1"/>
        <s v="EC-A101000300" u="1"/>
        <s v="MPPRETFEG-100CC" u="1"/>
        <s v="SU-20B-23502-07" u="1"/>
        <s v="B200" u="1"/>
        <s v="EC-A101000400" u="1"/>
        <s v="DUCATI-DHL3550/P15/27" u="1"/>
        <s v="PTNUAGABC-GAL" u="1"/>
        <s v="MPINCOIMD-100G" u="1"/>
        <s v="SU-277-35201-13" u="1"/>
        <s v="OT-A90" u="1"/>
        <s v="EC-6450009" u="1"/>
        <s v="EC-10151142230" u="1"/>
        <s v="EURO-10473" u="1"/>
        <s v="MPPRETCIT-250CC" u="1"/>
        <s v="EC-10001132431" u="1"/>
        <s v="EC-102922452" u="1"/>
        <s v="EC-13100546831" u="1"/>
        <s v="MPPRETFEG-500CC" u="1"/>
        <s v="HI-020" u="1"/>
        <s v="OT-0010" u="1"/>
        <s v="LIM-001" u="1"/>
        <s v="SH-20021-96601" u="1"/>
        <s v="EC-X640000150" u="1"/>
        <s v="MPVOL-006" u="1"/>
        <s v="EC-V000000130" u="1"/>
        <s v="EC-12312515030" u="1"/>
        <s v="MPTERMOKPLU-500CC" u="1"/>
        <s v="EC-88521" u="1"/>
        <s v="PA-814716" u="1"/>
        <s v="EC-90080400608" u="1"/>
        <s v="EC-88551" u="1"/>
        <s v="EC-35701501110" u="1"/>
        <s v="SU-277-43501-13" u="1"/>
        <s v="MPPRENCOC-250CC" u="1"/>
        <s v="DUCATI-DCW3580/P15/3" u="1"/>
        <s v="MIRAL-92MT390/23" u="1"/>
        <s v="EC-70602032010" u="1"/>
        <s v="EC-450093990" u="1"/>
        <s v="OT-B90" u="1"/>
        <s v="EC-A226000371" u="1"/>
        <s v="EC-12534408560" u="1"/>
        <s v="INCO-2010602" u="1"/>
        <s v="BORALSAN-1130 (AGCC0023)" u="1"/>
        <s v="SO-20.48.377" u="1"/>
        <s v="MIRAL-92MT390/33" u="1"/>
        <s v="MI-002" u="1"/>
        <s v="SU-277-37101-03" u="1"/>
        <s v="GROWAY-92GE200/94" u="1"/>
        <s v="MIRAL-51488020560/M2" u="1"/>
        <s v="EC-P050009350" u="1"/>
        <s v="PA-817211" u="1"/>
        <s v="ZU-015" u="1"/>
        <s v="MPPRETFRAP-100G" u="1"/>
        <s v="SU-BOTA-190679" u="1"/>
        <s v="MIRAL-50177F/P1/3" u="1"/>
        <s v="PTPLINANI-100CC" u="1"/>
        <s v="IKRA-71206200-CL" u="1"/>
        <s v="MIRAL-50170F/P5/3" u="1"/>
        <s v="EC-V131000010" u="1"/>
        <s v="EC-12411305910" u="1"/>
        <s v="SU-277-23512-17" u="1"/>
        <s v="MIRAL-92MT390/63" u="1"/>
        <s v="GROWAY-883OHV270/60" u="1"/>
        <s v="EC-10494022560" u="1"/>
        <s v="EC-P021027130" u="1"/>
        <s v="IMP-2563" u="1"/>
        <s v="EC-ECXLT-VTA" u="1"/>
        <s v="PTPLINANI-500CC" u="1"/>
        <s v="EC-10021330830" u="1"/>
        <s v="EC-12314016131" u="1"/>
        <s v="EC-90033040088" u="1"/>
        <s v="MPVOL-016" u="1"/>
        <s v="GROWAY-92GE200SFX/P12/7" u="1"/>
        <s v="EC-61002522361" u="1"/>
        <s v="EC-C624000070" u="1"/>
        <s v="PTPLFULET-50CC" u="1"/>
        <s v="OT-478" u="1"/>
        <s v="BANDA A48 A1" u="1"/>
        <s v="EC-V151000050" u="1"/>
        <s v="EC-V650000080" u="1"/>
        <s v="EC-P003000250" u="1"/>
        <s v="PTINORVRF-250CC" u="1"/>
        <s v="EC-90060300005" u="1"/>
        <s v="EC-V652000080" u="1"/>
        <s v="BCS-55248379" u="1"/>
        <s v="MPNUFFAGT-200LIT" u="1"/>
        <s v="EC-V652000180" u="1"/>
        <s v="MPNUCOCAL-200LIT" u="1"/>
        <s v="EURO-40869" u="1"/>
        <s v="EURO-99998" u="1"/>
        <s v="EC-70602052950" u="1"/>
        <s v="IB-011" u="1"/>
        <s v="MIRAL-928030/1" u="1"/>
        <s v="SRM 3605 COMBO (8504)" u="1"/>
        <s v="MPACCOHXY-200LIT" u="1"/>
        <s v="PTFUCOBFT-250CC" u="1"/>
        <s v="EC-A101000010" u="1"/>
        <s v="EC-CN11346" u="1"/>
        <s v="ARS-LPB-20-1" u="1"/>
        <s v="SU-20A-23511-07" u="1"/>
        <s v="EC-99944200485" u="1"/>
        <s v="JF-274" u="1"/>
        <s v="SH-CAB.- BUJIA" u="1"/>
        <s v="EC-P005001090" u="1"/>
        <s v="IP014" u="1"/>
        <s v="EC-12310105960" u="1"/>
        <s v="EURO-40271" u="1"/>
        <s v="EC-A101000210" u="1"/>
        <s v="MIRAL-50177F/P5/3A" u="1"/>
        <s v="DUCATI-DHL3550/P15/26" u="1"/>
        <s v="CR-013" u="1"/>
        <s v="EC-14551042231" u="1"/>
        <s v="SU-20B-23503-07" u="1"/>
        <s v="EC-6450060" u="1"/>
        <s v="EC-17721511120" u="1"/>
        <s v="EC-35161460830" u="1"/>
        <s v="SU-060-03003-41" u="1"/>
        <s v="PTNUAGAGF-200LIT" u="1"/>
        <s v="EC-ECXLT-VTA (AGCC0002)" u="1"/>
        <s v="EC-P003001490" u="1"/>
        <s v="F-013" u="1"/>
        <s v="GROWAY-50170F/P14/2" u="1"/>
        <s v="EC-P021038921" u="1"/>
        <s v="MPPRETSTY-GRPOS" u="1"/>
        <s v="MPNUCO153015F-KIL" u="1"/>
        <s v="IKRA-11020151" u="1"/>
        <s v="EC-V000000040" u="1"/>
        <s v="EC-17851505060" u="1"/>
        <s v="EC-70604047001" u="1"/>
        <s v="EC-A011000313" u="1"/>
        <s v="SU-268-33401-03" u="1"/>
        <s v="IKRA-11020079" u="1"/>
        <s v="EC-P004001890" u="1"/>
        <s v="EURO-00010" u="1"/>
        <s v="Z655PFM" u="1"/>
        <s v="EC-13211544330" u="1"/>
        <s v="EC-43706333231" u="1"/>
        <s v="GROWAY-WM168FAQ/P7/4" u="1"/>
        <s v="MPPRETSIL-250CC" u="1"/>
        <s v="GROWAY-883OHV270/76" u="1"/>
        <s v="GROWAY-92MT390/54" u="1"/>
        <s v="MIRAL-50170F/P3/10" u="1"/>
        <s v="EC-P021042071" u="1"/>
        <s v="EC-P021041831" u="1"/>
        <s v="COA-004" u="1"/>
        <s v="COA-005" u="1"/>
        <s v="MPPRETGGB1-10G" u="1"/>
        <s v="EC-V224000031" u="1"/>
        <s v="SU-277-35602-H1" u="1"/>
        <s v="ARS-SP-61" u="1"/>
        <s v="MPPRETQUK-LT" u="1"/>
        <s v="SU-267-35003-11" u="1"/>
        <s v="EC-V103001200" u="1"/>
        <s v="EC-SRM-4300F" u="1"/>
        <s v="MPNUAGAGK-KIL" u="1"/>
        <s v="MIRAL-50177F/P1/14" u="1"/>
        <s v="EC-V104001200" u="1"/>
        <s v="PTNUCOSVR-KIL" u="1"/>
        <s v="MPPRETIAGF-100CC" u="1"/>
        <s v="EC-P021027040" u="1"/>
        <s v="COR-002" u="1"/>
        <s v="MIRAL-50177F/P2/11" u="1"/>
        <s v="MIRAL-50170F/P7/1" u="1"/>
        <s v="6P1010F" u="1"/>
        <s v="EURO-40706" u="1"/>
        <s v="SU-237-14201-03" u="1"/>
        <s v="EC-A226001410" u="1"/>
        <s v="EC-37030106211" u="1"/>
        <s v="EC-V104001500" u="1"/>
        <s v="COR-006" u="1"/>
        <s v="MIRAL-50177F/P4/1" u="1"/>
        <s v="MIRAL-50177F/P3/10" u="1"/>
        <s v="EC-P021012810" u="1"/>
        <s v="GROWAY-WM50GF/P2/16" u="1"/>
        <s v="MP-089" u="1"/>
        <s v="EC-V138000020" u="1"/>
        <s v="PTNUFFSIL-250CC" u="1"/>
        <s v="OT-701" u="1"/>
        <s v="DUCATI-D35M210/P6/12" u="1"/>
        <s v="ECU-22520045" u="1"/>
        <s v="EURO-39054" u="1"/>
        <s v="MIRAL-50177F/P4/13" u="1"/>
        <s v="DUCATI-DCW3550/P15/19" u="1"/>
        <s v="DUCATI-DHL3550/P15/11" u="1"/>
        <s v="MP-3611" u="1"/>
        <s v="MP-3612" u="1"/>
        <s v="SO-20.48.121" u="1"/>
        <s v="SO-20.74.113" u="1"/>
        <s v="EC-36301400310" u="1"/>
        <s v="SU-226-62411-08" u="1"/>
        <s v="MIRAL-50177F/P5/17" u="1"/>
        <s v="EC-V652000090" u="1"/>
        <s v="ABZ-02" u="1"/>
        <s v="JF-125" u="1"/>
        <s v="EC-9242426000" u="1"/>
        <s v="MIRAL-92GWP50FX" u="1"/>
        <s v="EC-V652000190" u="1"/>
        <s v="EC-43331232630" u="1"/>
        <s v="GROWAY-92GE200SFX/P2/6" u="1"/>
        <s v="ASAB-TREE" u="1"/>
        <s v="MP-194589" u="1"/>
        <s v="EC-72LPX60CQ" u="1"/>
        <s v="EC-C410001252" u="1"/>
        <s v="EC-SRM-270/ULA" u="1"/>
        <s v="EC-12533708260" u="1"/>
        <s v="EC-90005300400" u="1"/>
        <s v="EC-P021043800" u="1"/>
        <s v="EC-16202132431" u="1"/>
        <s v="EC-70602035911" u="1"/>
        <s v="MIRAL-92MT200/137" u="1"/>
        <s v="GROWAY-50170F/P12/1" u="1"/>
        <s v="EC-P003000660" u="1"/>
        <s v="EC-10001142230" u="1"/>
        <s v="OR-65789" u="1"/>
        <s v="ARS-LPB-30L" u="1"/>
        <s v="EC-P004000660" u="1"/>
        <s v="H-B175" u="1"/>
        <s v="EC-10001143230" u="1"/>
        <s v="GROWAY-92GE390SFX/P5/1" u="1"/>
        <s v="PTNUCOTHI-500G" u="1"/>
        <s v="EC-V651000590" u="1"/>
        <s v="GROWAY-92GE390SFX/P5/3" u="1"/>
        <s v="DUCATI-DHL3550/P15/25" u="1"/>
        <s v="EC-40011212620" u="1"/>
        <s v="EC-V651000690" u="1"/>
        <s v="SU-20B-45003-11" u="1"/>
        <s v="IMV-LIC-001" u="1"/>
        <s v="MPTERMOCAL-500CC" u="1"/>
        <s v="EURO-39071" u="1"/>
        <s v="EC-V265000200" u="1"/>
        <s v="MPTERMOFERR-1LT" u="1"/>
        <s v="GROWAY-50170F/P12/2" u="1"/>
        <s v="JF-039" u="1"/>
        <s v="EC-88421" u="1"/>
        <s v="EC-A101000520" u="1"/>
        <s v="EC-P021030550" u="1"/>
        <s v="AGSO-021" u="1"/>
        <s v="EURO-36048-1M" u="1"/>
        <s v="PTINCOCIP-LIT" u="1"/>
        <s v="SU-BOTA-190702" u="1"/>
        <s v="GROWAY-WM177FS/P7/1" u="1"/>
        <s v="MP-289" u="1"/>
        <s v="PTNUCOKPL-500CC" u="1"/>
        <s v="MPNUCOFTH-LIT" u="1"/>
        <s v="EC-12211200230" u="1"/>
        <s v="CS-8002-80 COMBO (8517)" u="1"/>
        <s v="BORALSAN-1100" u="1"/>
        <s v="EURO-00024" u="1"/>
        <s v="DUCATI-DHL3550/P15/39" u="1"/>
        <s v="IKRA-11020089" u="1"/>
        <s v="EC-P021000803" u="1"/>
        <s v="BANDA A52A1EJE20" u="1"/>
        <s v="MPPRETRID-250CC" u="1"/>
        <s v="EC-V475004810" u="1"/>
        <s v="EC-13031013410" u="1"/>
        <s v="EC-V505000080" u="1"/>
        <s v="EC-A230000000" u="1"/>
        <s v="SHIVA-RAMS10007" u="1"/>
        <s v="B175" u="1"/>
        <s v="EC-V508000080" u="1"/>
        <s v="EC-38501412620" u="1"/>
        <s v="EURO-36237" u="1"/>
        <s v="PTFUCOFEG-100CC" u="1"/>
        <s v="EC-EB500/EC1" u="1"/>
        <s v="MPPRETSMT-250CC" u="1"/>
        <s v="MIRAL-92MT390/34" u="1"/>
        <s v="EC-V205000401" u="1"/>
        <s v="GROWAY-WM177FS/P7/3" u="1"/>
        <s v="MP-389" u="1"/>
        <s v="MP-2891" u="1"/>
        <s v="MIRAL-92GE390/188" u="1"/>
        <s v="EC-A235000300" u="1"/>
        <s v="EC-V103001010" u="1"/>
        <s v="DUCATI-D35M210/P14/14" u="1"/>
        <s v="PTFUCOFEG-500CC" u="1"/>
        <s v="EURO-37171" u="1"/>
        <s v="EC-10020432437" u="1"/>
        <s v="EURO-10069" u="1"/>
        <s v="EURO-90065" u="1"/>
        <s v="ASAB-5HEADS-30" u="1"/>
        <s v="PTNUCOCIT-250CC" u="1"/>
        <s v="EURO-36251-1M" u="1"/>
        <s v="EC-V103001210" u="1"/>
        <s v="MIRAL-92MT390/54" u="1"/>
        <s v="EC-17800147530" u="1"/>
        <s v="ARS-180ZR-3.0-5" u="1"/>
        <s v="GROWAY-WM177FS/P7/4" u="1"/>
        <s v="EC-A130000880" u="1"/>
        <s v="MP-126" u="1"/>
        <s v="GROWAY-78012001" u="1"/>
        <s v="EC-A226001220" u="1"/>
        <s v="EC-A130000980" u="1"/>
        <s v="EC-10091019730" u="1"/>
        <s v="EC-P021012620" u="1"/>
        <s v="MIRAL-92MT390/64" u="1"/>
        <s v="MPFUCOSFT-200LIT" u="1"/>
        <s v="EC-17722135631" u="1"/>
        <s v="GROWAY-78012002" u="1"/>
        <s v="SU-237-14202-03" u="1"/>
        <s v="EC-99909-159" u="1"/>
        <s v="EC-A232001340" u="1"/>
        <s v="EURO-39068" u="1"/>
        <s v="GROWAY-WM177FS/P7/5" u="1"/>
        <s v="GROWAY-50170F/P12/7" u="1"/>
        <s v="DUCATI-DCW3550/P15/18" u="1"/>
        <s v="EC-V104001610" u="1"/>
        <s v="DUCATI-DHL3550/P15/10" u="1"/>
        <s v="GROWAY-78012003" u="1"/>
        <s v="EC-P021012920" u="1"/>
        <s v="MPPRETFRAD-100G" u="1"/>
        <s v="JF-05.001544" u="1"/>
        <s v="EC-P021002983" u="1"/>
        <s v="OT-5632" u="1"/>
        <s v="GROWAY-50177F/P9/7" u="1"/>
        <s v="GROWAY-78012004" u="1"/>
        <s v="EC-V104002150" u="1"/>
        <s v="DUCATI-DHL3550/P15/8" u="1"/>
        <s v="CR-089" u="1"/>
        <s v="SU-227-33701-03" u="1"/>
        <s v="OT-5635" u="1"/>
        <s v="EC-89541039131" u="1"/>
        <s v="SU-269-79430-11" u="1"/>
        <s v="OTPOLEA-A2-80EJE38" u="1"/>
        <s v="EC-X605000100" u="1"/>
        <s v="EURO-10086" u="1"/>
        <s v="EC-43021330833" u="1"/>
        <s v="SU-001-04083-50" u="1"/>
        <s v="EURO-41019" u="1"/>
        <s v="GROWAY-50177F/P4/1Q" u="1"/>
        <s v="ARS-180ZR-1" u="1"/>
        <s v="GROWAY-50177F/P5/3A" u="1"/>
        <s v="PTINCOKAR-300CC" u="1"/>
        <s v="P-009" u="1"/>
        <s v="MP-1266" u="1"/>
        <s v="EC-P003000570" u="1"/>
        <s v="MPFICOTHM-100CC" u="1"/>
        <s v="EC-90024205057" u="1"/>
        <s v="SU-227-62414-08" u="1"/>
        <s v="DUCATI-DHL3550/P15/24" u="1"/>
        <s v="EC-21BPX78X" u="1"/>
        <s v="RULIT-004" u="1"/>
        <s v="MPPRETFX-250CC" u="1"/>
        <s v="PTNUFFRFT-500G" u="1"/>
        <s v="EC-682100" u="1"/>
        <s v="FIL-570" u="1"/>
        <s v="JF-010" u="1"/>
        <s v="CRE-129" u="1"/>
        <s v="FIL-571" u="1"/>
        <s v="SANYO-1292" u="1"/>
        <s v="SU-044-02500-70" u="1"/>
        <s v="EC-A101000330" u="1"/>
        <s v="EC-P021030360" u="1"/>
        <s v="SU-279-23301-13" u="1"/>
        <s v="MPPRENCOEC-500CC" u="1"/>
        <s v="MPNUFFSIL-200LIT" u="1"/>
        <s v="MP-074" u="1"/>
        <s v="EC-70102102910" u="1"/>
        <s v="OT-A40" u="1"/>
        <s v="EC-400851010" u="1"/>
        <s v="MPPRETBOT-250CC" u="1"/>
        <s v="SU-279-31601-11" u="1"/>
        <s v="EC-12312512330" u="1"/>
        <s v="PTACCOYOG-100CC" u="1"/>
        <s v="AGSO-033" u="1"/>
        <s v="DUCATI-DHL3550/P15/38" u="1"/>
        <s v="EC-A100000730" u="1"/>
        <s v="PTACCOYOG-200CC" u="1"/>
        <s v="EC-7704206" u="1"/>
        <s v="EC-C460000011" u="1"/>
        <s v="EC-17504646430" u="1"/>
        <s v="EC-10101147530" u="1"/>
        <s v="MFW-1000 PLUS AC.INOX" u="1"/>
        <s v="SU-227-43501-13" u="1"/>
        <s v="BORALSAN-1410" u="1"/>
        <s v="EC-61022222360" u="1"/>
        <s v="EURO-CODO50" u="1"/>
        <s v="MPPRETSCO-250CC" u="1"/>
        <s v="EC-SP53BPE" u="1"/>
        <s v="MPPRETSNX-LIT" u="1"/>
        <s v="IN-34" u="1"/>
        <s v="BR-CAT-77022-00" u="1"/>
        <s v="EC-10001139731" u="1"/>
        <s v="EURO-40305" u="1"/>
        <s v="SU-021-70600-70" u="1"/>
        <s v="SU-044-03001-60" u="1"/>
        <s v="EC-P021045990" u="1"/>
        <s v="GROWAY-92MT390/64" u="1"/>
        <s v="EC-A241000030" u="1"/>
        <s v="DUCATI-D35M210/P14/13" u="1"/>
        <s v="EC-43301060830" u="1"/>
        <s v="SU-005-32054-01" u="1"/>
        <s v="GROWAY-78831100" u="1"/>
        <s v="MIRAL-92MT200/49" u="1"/>
        <s v="CRE-267" u="1"/>
        <s v="EC-17807819830" u="1"/>
        <s v="EC-V103001020" u="1"/>
        <s v="JF-024" u="1"/>
        <s v="EC-61031507130" u="1"/>
        <s v="EC-V13800020" u="1"/>
        <s v="EC-99944100474" u="1"/>
        <s v="PA-817199" u="1"/>
        <s v="EURO-36251-2M" u="1"/>
        <s v="EC-CS-590-60LA" u="1"/>
        <s v="EC-99988800724" u="1"/>
        <s v="EC-A232000710" u="1"/>
        <s v="EC-13211555930" u="1"/>
        <s v="OTPOLEA-A1-52EJE20" u="1"/>
        <s v="EC-12411346630" u="1"/>
        <s v="IKRA-11021614" u="1"/>
        <s v="GROWAY-78013001" u="1"/>
        <s v="DUCATI-D35M210/P2/12" u="1"/>
        <s v="SU-277-23401-J3" u="1"/>
        <s v="SU-278-62301-50" u="1"/>
        <s v="DUCATI-DCW3550/P15/17" u="1"/>
        <s v="EC-A232001250" u="1"/>
        <s v="GROWAY-78013002" u="1"/>
        <s v="MPPRETIMP-LIT" u="1"/>
        <s v="OTPOLEA-A2-80EJE1" u="1"/>
        <s v="MPPRETSTY-500G" u="1"/>
        <s v="ORG-001" u="1"/>
        <s v="EC-17720042033" u="1"/>
        <s v="SU-277-60101-21" u="1"/>
        <s v="GROWAY-78013003" u="1"/>
        <s v="EC-37031606210" u="1"/>
        <s v="EC-PAS-266LA" u="1"/>
        <s v="ABZ-01" u="1"/>
        <s v="EC-70101406510" u="1"/>
        <s v="EC-70602050000" u="1"/>
        <s v="EC-43301230830" u="1"/>
        <s v="AGSO-580700025" u="1"/>
        <s v="EURO-90002" u="1"/>
        <s v="EURO-40070" u="1"/>
        <s v="BOMBSU-004" u="1"/>
        <s v="DTL287000M/P2/11" u="1"/>
        <s v="EC-P021027760" u="1"/>
        <s v="EC-X602000210" u="1"/>
        <s v="SU-X641360010" u="1"/>
        <s v="SU-281-34201-J1" u="1"/>
        <s v="BCS-92380117" u="1"/>
        <s v="SRM-4300F COMBO (8505)" u="1"/>
        <s v="PTFUCOQUK-LT" u="1"/>
        <s v="EC-C328000121" u="1"/>
        <s v="EURO-36537" u="1"/>
        <s v="DUCATI-DHL3550/P15/23" u="1"/>
        <s v="EURO-36099" u="1"/>
        <s v="EC-V252000200" u="1"/>
        <s v="EC-X114000000" u="1"/>
        <s v="EC-61043450031" u="1"/>
        <s v="EC-90016205057" u="1"/>
        <s v="EC-43700037530" u="1"/>
        <s v="SU-227-62415-08" u="1"/>
        <s v="ADQ-001" u="1"/>
        <s v="SOPLADORA IKRA BV2800E (AGMA00" u="1"/>
        <s v="MPPRETOPW-500CC" u="1"/>
        <s v="ADQ-002" u="1"/>
        <s v="JF-038" u="1"/>
        <s v="PR-002" u="1"/>
        <s v="INCO-88" u="1"/>
        <s v="GROWAY-WMQGZ5030/P14/18" u="1"/>
        <s v="EURO-10747-A" u="1"/>
        <s v="PTHECOTRA-900G" u="1"/>
        <s v="SU-043-04300-15" u="1"/>
        <s v="BCS-92380177" u="1"/>
        <s v="EC-P004000880" u="1"/>
        <s v="SU-277-45004-K1" u="1"/>
        <s v="SU-044-03500-91" u="1"/>
        <s v="EC-A393000050" u="1"/>
        <s v="EC-10001146430" u="1"/>
        <s v="EC-13120519832" u="1"/>
        <s v="EC-17531320430" u="1"/>
        <s v="INCO-9400308" u="1"/>
        <s v="MPHECOPQT-200LIT" u="1"/>
        <s v="SU-227-43302-20" u="1"/>
        <s v="DUCATI-DHL3550/P15/37" u="1"/>
        <s v="EC-10001130831" u="1"/>
        <s v="IKRA-11020081" u="1"/>
        <s v="IN-64" u="1"/>
        <s v="AGSO-015" u="1"/>
        <s v="EC-P021030570" u="1"/>
        <s v="EC-P021044760" u="1"/>
        <s v="EC-43301402830" u="1"/>
        <s v="AGSO-025" u="1"/>
        <s v="OR-238337" u="1"/>
        <s v="AGSO-035" u="1"/>
        <s v="CR-DP2" u="1"/>
        <s v="AGSO-055" u="1"/>
        <s v="EC-A200000771" u="1"/>
        <s v="EC-10151144630" u="1"/>
        <s v="EC-90080406001" u="1"/>
        <s v="SU-20B-42701-23" u="1"/>
        <s v="EC-4562530" u="1"/>
        <s v="BORALSAN-1120" u="1"/>
        <s v="MPPRETKAR-120CC" u="1"/>
        <s v="JF-0381" u="1"/>
        <s v="EC-B450F COMBO ACEITE (AGMA000" u="1"/>
        <s v="MPPRETFER-500CC" u="1"/>
        <s v="EC-V203000021" u="1"/>
        <s v="SU-480-05010-43" u="1"/>
        <s v="MPFUN001" u="1"/>
        <s v="GROWAY-92MT160/11" u="1"/>
        <s v="MP-388" u="1"/>
        <s v="BR-CAT-12273" u="1"/>
        <s v="DUCATI-DCW3580/P15/4" u="1"/>
        <s v="SU-20B-36501-03" u="1"/>
        <s v="BR-CAT-70738" u="1"/>
        <s v="MPPRETAROO-LIT" u="1"/>
        <s v="EC-A226000300" u="1"/>
        <s v="GROWAY-92MT390/62" u="1"/>
        <s v="DUCATI-D35M210/P14/12" u="1"/>
        <s v="EC-A225000400" u="1"/>
        <s v="MPFUCOCBZ-100G" u="1"/>
        <s v="EURO-40067" u="1"/>
        <s v="EC-P021009858" u="1"/>
        <s v="EC-P050009190" u="1"/>
        <s v="PTPLINSMT-100CC" u="1"/>
        <s v="SU-20B-1600-03" u="1"/>
        <s v="MPFUCOCBZ-200G" u="1"/>
        <s v="OT-113" u="1"/>
        <s v="EC-P050009290" u="1"/>
        <s v="EC-A235000220" u="1"/>
        <s v="MPPRFIPCHA-250/500G" u="1"/>
        <s v="MIRAL-51488020560/M3" u="1"/>
        <s v="EC-17801022560" u="1"/>
        <s v="EC-22090106211" u="1"/>
        <s v="EC-A226000600" u="1"/>
        <s v="EC-12311347530" u="1"/>
        <s v="EC-V103001030" u="1"/>
        <s v="EC-43331060930" u="1"/>
        <s v="MPFUCOCBZ-500G" u="1"/>
        <s v="EURO-36251-3M" u="1"/>
        <s v="PTPLINSMT-500CC" u="1"/>
        <s v="OT-00404" u="1"/>
        <s v="DUCATI-DCW3550/P15/16" u="1"/>
        <s v="PUBLI-002" u="1"/>
        <s v="PTFUCORID-250CC" u="1"/>
        <s v="ZM-051" u="1"/>
        <s v="EC-A232000820" u="1"/>
        <s v="EC-P021007071" u="1"/>
        <s v="EC-V104001330" u="1"/>
        <s v="MPPRENPET-100CC" u="1"/>
        <s v="EC-V495001171" u="1"/>
        <s v="SU-278-62302-50" u="1"/>
        <s v="AGSO-026" u="1"/>
        <s v="EURO-40868" u="1"/>
        <s v="CR-088" u="1"/>
        <s v="MP-039" u="1"/>
        <s v="AGSO-036" u="1"/>
        <s v="AGSO-046" u="1"/>
        <s v="MP-225" u="1"/>
        <s v="EC-P021017322" u="1"/>
        <s v="OT-1131" u="1"/>
        <s v="MIRAL-51488020560" u="1"/>
        <s v="MIRAL-92MT390/85" u="1"/>
        <s v="MPPRENPET-500CC" u="1"/>
        <s v="JF-086" u="1"/>
        <s v="BR-CAT-SC2170" u="1"/>
        <s v="EC-P003000090" u="1"/>
        <s v="EC-X602000020" u="1"/>
        <s v="EURO-40270" u="1"/>
        <s v="PTNUCOINI-500G" u="1"/>
        <s v="EC-P021027770" u="1"/>
        <s v="PTINCOKAR-120CC" u="1"/>
        <s v="DUCATI-DHL3550/P15/22" u="1"/>
        <s v="EC-X602000220" u="1"/>
        <s v="EC-10020455430" u="1"/>
        <s v="CR-011" u="1"/>
        <s v="GROWAY-92MT390/2" u="1"/>
        <s v="MIRAL-WM34005004" u="1"/>
        <s v="EC-90081200626" u="1"/>
        <s v="G-003" u="1"/>
        <s v="EC-4573060" u="1"/>
        <s v="TRUPER-585432" u="1"/>
        <s v="MIRAL-92GWP80FX" u="1"/>
        <s v="SU-161-62352-08" u="1"/>
        <s v="EC-13000039131" u="1"/>
        <s v="EC-4575060" u="1"/>
        <s v="JD-010" u="1"/>
        <s v="JFGR-EVO-6.5HP GROWAY" u="1"/>
        <s v="EURO-001" u="1"/>
        <s v="SU-X85-10614-91" u="1"/>
        <s v="SU-044-00600-20" u="1"/>
        <s v="SU-044-00800-10" u="1"/>
        <s v="MPPRETABC-LIT" u="1"/>
        <s v="MP-325" u="1"/>
        <s v="TB-1908749" u="1"/>
        <s v="EC-12311824430" u="1"/>
        <s v="MIRAL-51488020560/15" u="1"/>
        <s v="MP-073" u="1"/>
        <s v="EC-A101000150" u="1"/>
        <s v="EC-P005000790" u="1"/>
        <s v="EC-A202000081" u="1"/>
        <s v="EC-P004000890" u="1"/>
        <s v="FIL-568" u="1"/>
        <s v="SU-20B-62301-40" u="1"/>
        <s v="EC-A101000250" u="1"/>
        <s v="EC-A392000060" u="1"/>
        <s v="EC-V265000230" u="1"/>
        <s v="EC-A101000350" u="1"/>
        <s v="EC-14561062630" u="1"/>
        <s v="MPPRETFEG-250CC" u="1"/>
        <s v="EC-82002" u="1"/>
        <s v="EC-17801205960" u="1"/>
        <s v="EC-A101000550" u="1"/>
        <s v="EC-10151442230" u="1"/>
        <s v="AGSO-047" u="1"/>
        <s v="BORALSAN-1130" u="1"/>
        <s v="EC-82082" u="1"/>
        <s v="EC-P021001073" u="1"/>
        <s v="EC-V475004640" u="1"/>
        <s v="MPVOL-009" u="1"/>
        <s v="EC-V103000000" u="1"/>
        <s v="BCS-58056190" u="1"/>
        <s v="IN-380" u="1"/>
        <s v="PROC-010" u="1"/>
        <s v="CRE-253" u="1"/>
        <s v="CR-025" u="1"/>
        <s v="GROWAY-92MT200/14" u="1"/>
        <s v="JF-253046" u="1"/>
        <s v="EC-70602008A43" u="1"/>
        <s v="GROWAY-92MT390/60" u="1"/>
        <s v="SANYO-3961" u="1"/>
        <s v="MIRAL-92MT390/2" u="1"/>
        <s v="EC-13211546730" u="1"/>
        <s v="MPPRETYOG-100CC" u="1"/>
        <s v="EC-A226000310" u="1"/>
        <s v="EC-P021011610" u="1"/>
        <s v="EURO-36305" u="1"/>
        <s v="GROWAY-N053402937" u="1"/>
        <s v="MPPRETYOG-200CC" u="1"/>
        <s v="EC-61032027430" u="1"/>
        <s v="EC-A238000030" u="1"/>
        <s v="EC-V103000600" u="1"/>
        <s v="MIRAL-50177/P14/7" u="1"/>
        <s v="PTHECOKEM-5GLN" u="1"/>
        <s v="EC-C300000001" u="1"/>
        <s v="EC-V103001040" u="1"/>
        <s v="EC-V299000390" u="1"/>
        <s v="PA-817214" u="1"/>
        <s v="EURO-39053" u="1"/>
        <s v="DUCATI-DCW3550/P15/15" u="1"/>
        <s v="EC-12313704260" u="1"/>
        <s v="EC-569002" u="1"/>
        <s v="EC-P021042400" u="1"/>
        <s v="EC-A226001250" u="1"/>
        <s v="MPPRETIAGF-500CC" u="1"/>
        <s v="MP-7881" u="1"/>
        <s v="PTPLINANI-250CC" u="1"/>
        <s v="HER-22010183" u="1"/>
        <s v="SU-277-23403-J3" u="1"/>
        <s v="EC-82003" u="1"/>
        <s v="EC-P022007081" u="1"/>
        <s v="GROWAY-WM62008100" u="1"/>
        <s v="PTPLFUBOT-50CC" u="1"/>
        <s v="AGSO-018" u="1"/>
        <s v="PA-818354" u="1"/>
        <s v="PTPLINKSHI-150G" u="1"/>
        <s v="AGSO-028" u="1"/>
        <s v="EC-V136000060" u="1"/>
        <s v="MPPRETEPG-500CC" u="1"/>
        <s v="AGSO-048" u="1"/>
        <s v="EURO-41098" u="1"/>
        <s v="NYLON 0.155" u="1"/>
        <s v="ZM-002" u="1"/>
        <s v="DUCATI-D35M210/P6/13" u="1"/>
        <s v="IKRA-11022188" u="1"/>
        <s v="EC-99988802000" u="1"/>
        <s v="EC-09510" u="1"/>
        <s v="DUCATI-DCW3550/P15/29" u="1"/>
        <s v="PROC-001" u="1"/>
        <s v="MPVOL-019" u="1"/>
        <s v="EC-09530" u="1"/>
        <s v="AGSO-0023" u="1"/>
        <s v="DUCATI-DHL3550/P15/21" u="1"/>
        <s v="CR-039" u="1"/>
        <s v="EC-A350001030" u="1"/>
        <s v="MIRAL-92MT390/9" u="1"/>
        <s v="SH-9214D-24" u="1"/>
        <s v="SU-226-62405-08" u="1"/>
        <s v="PTPLINSKE-LIT" u="1"/>
        <s v="EC-X602000230" u="1"/>
        <s v="SU-226-50711-50" u="1"/>
        <s v="GROWAY-92GE200SFX/P3/2" u="1"/>
        <s v="PTPLFUSCO-50CC" u="1"/>
        <s v="MPPRFITHI-KIL" u="1"/>
        <s v="GROWAY-92GE200SFX/P3/6" u="1"/>
        <s v="EC-90023805018" u="1"/>
        <s v="GROWAY-92GE200SFX/P3/7" u="1"/>
        <s v="P-004" u="1"/>
        <s v="PTFUCOSTY-100G" u="1"/>
        <s v="EC-P022027980" u="1"/>
        <s v="MPPRETKSHID-KIL" u="1"/>
        <s v="EC-24D8TW3884" u="1"/>
        <s v="ASAB-1HEADSW-2" u="1"/>
        <s v="EC-13051039932" u="1"/>
        <s v="EC-43021531731" u="1"/>
        <s v="EURO-00023" u="1"/>
        <s v="SU-252-32712-20" u="1"/>
        <s v="SU-227-42201-01" u="1"/>
        <s v="SU-269-50120-08" u="1"/>
        <s v="EC-43312338131" u="1"/>
        <s v="FUM-010" u="1"/>
        <s v="EC-A101000160" u="1"/>
        <s v="PTFUCOSTY-500G" u="1"/>
        <s v="ARS-CB-9 (AGCC0003)" u="1"/>
        <s v="FERRR-6010277" u="1"/>
        <s v="PTNUCOIMP-LIT" u="1"/>
        <s v="EC-V265000240" u="1"/>
        <s v="EC-A101000360" u="1"/>
        <s v="EC-P021039000" u="1"/>
        <s v="IN-045" u="1"/>
        <s v="EC-70602017920" u="1"/>
        <s v="MPPRETBIO-250CC" u="1"/>
        <s v="PTPLFULET-100CC" u="1"/>
        <s v="PTHECONAV-LIT" u="1"/>
        <s v="SU-227-42201-03" u="1"/>
        <s v="EC-A101000560" u="1"/>
        <s v="EURO-36236" u="1"/>
        <s v="3982-000-1640" u="1"/>
        <s v="AGSO-029" u="1"/>
        <s v="FUND-001" u="1"/>
        <s v="SU-066-00004-71" u="1"/>
        <s v="MPVOL-001" u="1"/>
        <s v="EC-A200001020" u="1"/>
        <s v="MP-387" u="1"/>
        <s v="BORALSAN-1140" u="1"/>
        <s v="PTNUCOCRE-KIL" u="1"/>
        <s v="MPPRBSEG-TRANS" u="1"/>
        <s v="PTPLFULET-500CC" u="1"/>
        <s v="EC-A100000960" u="1"/>
        <s v="EC-C460000241" u="1"/>
        <s v="GROWAY-92MT200/12" u="1"/>
        <s v="IKRA-11020118" u="1"/>
        <s v="EC-ETISHINXLTA" u="1"/>
        <s v="BCS-58056191" u="1"/>
        <s v="BCS-58048009" u="1"/>
        <s v="EC-V100000210" u="1"/>
        <s v="EC-BP35INTL" u="1"/>
        <s v="EC-A320000251" u="1"/>
        <s v="EC-V203000041" u="1"/>
        <s v="EC-35701001110" u="1"/>
        <s v="GROWAY-92GE270SFX/P15/4" u="1"/>
        <s v="EC-43721031730" u="1"/>
        <s v="EC-A226000020" u="1"/>
        <s v="MIRAL-50170F/P11/5" u="1"/>
        <s v="EC-P021001283" u="1"/>
        <s v="MPPRETKSHIP-KIL" u="1"/>
        <s v="MIRAL-50170F/P11/6" u="1"/>
        <s v="DUCATI-DCW3550/P16/7" u="1"/>
        <s v="PTACCOABM-100CC" u="1"/>
        <s v="EC-61028222360" u="1"/>
        <s v="GROWAY-N031272162" u="1"/>
        <s v="EURO-36319" u="1"/>
        <s v="ESC- EN L" u="1"/>
        <s v="EC-P021009950" u="1"/>
        <s v="EC-V100000410" u="1"/>
        <s v="EC-V104000210" u="1"/>
        <s v="PTNUCOOPW-500CC" u="1"/>
        <s v="GROWAY-92MT200/127" u="1"/>
        <s v="EC-35131128330" u="1"/>
        <s v="EC-90051600005" u="1"/>
        <s v="EURO-1022-45" u="1"/>
        <s v="SU-282-99001-17" u="1"/>
        <s v="PTNUAGABC-LIT" u="1"/>
        <s v="EC-P021005911" u="1"/>
        <s v="EC-A226000520" u="1"/>
        <s v="EC-3002433" u="1"/>
        <s v="DUCATI-DCW3550/P15/14" u="1"/>
        <s v="EC-17500539133" u="1"/>
        <s v="MPPLINIM+LAM-25KIL" u="1"/>
        <s v="EC-17722005730" u="1"/>
        <s v="EC-A226000620" u="1"/>
        <s v="PTNUCORFT-GLN" u="1"/>
        <s v="BCS-TCLY40B0" u="1"/>
        <s v="EURO-40121" u="1"/>
        <s v="EC-10020442230" u="1"/>
        <s v="GROWAY-92GE200/136" u="1"/>
        <s v="EC-C302000011" u="1"/>
        <s v="EC-90070200042" u="1"/>
        <s v="MIRAL-50177F/P11/5" u="1"/>
        <s v="JFPOLEAA-2" u="1"/>
        <s v="SU-277-62302-50" u="1"/>
        <s v="MP-038" u="1"/>
        <s v="EC-569022" u="1"/>
        <s v="EC-V104000910" u="1"/>
        <s v="SU-227-33601-03" u="1"/>
        <s v="EURO-1022AX" u="1"/>
        <s v="IKRA-78001060-EC" u="1"/>
        <s v="MP-224" u="1"/>
        <s v="EC-A226001260" u="1"/>
        <s v="EC-A232000840" u="1"/>
        <s v="GROWAY-92MT620/P3/15" u="1"/>
        <s v="EC-P021027090" u="1"/>
        <s v="SU-277-23404-J3" u="1"/>
        <s v="GROWAY-78026001" u="1"/>
        <s v="EC-P021012660" u="1"/>
        <s v="EC-13001606211" u="1"/>
        <s v="EC-17722811120" u="1"/>
        <s v="EC-A232000940" u="1"/>
        <s v="EC-12411505530" u="1"/>
        <s v="EURO-41018" u="1"/>
        <s v="EC-P021002612" u="1"/>
        <s v="GROWAY-N031334637" u="1"/>
        <s v="EC-70602042040" u="1"/>
        <s v="PTNUCOFER-500CC" u="1"/>
        <s v="GROWAY-78026002" u="1"/>
        <s v="DUCATI-DCW3550/P15/28" u="1"/>
        <s v="MPVOL-011" u="1"/>
        <s v="DUCATI-DHL3550/P15/20" u="1"/>
        <s v="MPINCOCYR-25KIL" u="1"/>
        <s v="PROC-003" u="1"/>
      </sharedItems>
    </cacheField>
    <cacheField name="buh_codigo_generico" numFmtId="0">
      <sharedItems/>
    </cacheField>
    <cacheField name="buh_estatus" numFmtId="0">
      <sharedItems/>
    </cacheField>
    <cacheField name="buh_clasificacion" numFmtId="0">
      <sharedItems/>
    </cacheField>
    <cacheField name="buh_responsable" numFmtId="0">
      <sharedItems/>
    </cacheField>
    <cacheField name="buh_ctv" numFmtId="0">
      <sharedItems containsSemiMixedTypes="0" containsString="0" containsNumber="1" minValue="0" maxValue="7211.6"/>
    </cacheField>
    <cacheField name="buh_pv" numFmtId="0">
      <sharedItems containsSemiMixedTypes="0" containsString="0" containsNumber="1" minValue="0" maxValue="3740.79"/>
    </cacheField>
    <cacheField name="buh_precio_promocion" numFmtId="0">
      <sharedItems containsSemiMixedTypes="0" containsString="0" containsNumber="1" containsInteger="1" minValue="0" maxValue="0"/>
    </cacheField>
    <cacheField name="buh_promocion_desde" numFmtId="14">
      <sharedItems containsNonDate="0" containsString="0" containsBlank="1"/>
    </cacheField>
    <cacheField name="buh_promocion_hasta" numFmtId="14">
      <sharedItems containsNonDate="0" containsString="0" containsBlank="1"/>
    </cacheField>
    <cacheField name="buh_proveedor" numFmtId="0">
      <sharedItems containsSemiMixedTypes="0" containsString="0" containsNumber="1" containsInteger="1" minValue="13717" maxValue="13738"/>
    </cacheField>
    <cacheField name="buh_perfil" numFmtId="0">
      <sharedItems containsSemiMixedTypes="0" containsString="0" containsNumber="1" containsInteger="1" minValue="1" maxValue="22"/>
    </cacheField>
    <cacheField name="buh_horizonte" numFmtId="0">
      <sharedItems containsSemiMixedTypes="0" containsString="0" containsNumber="1" containsInteger="1" minValue="4" maxValue="18"/>
    </cacheField>
    <cacheField name="buh_tiempo_suministro" numFmtId="0">
      <sharedItems containsSemiMixedTypes="0" containsString="0" containsNumber="1" containsInteger="1" minValue="2" maxValue="8"/>
    </cacheField>
    <cacheField name="buh_frecuencia_reposicion" numFmtId="0">
      <sharedItems containsSemiMixedTypes="0" containsString="0" containsNumber="1" containsInteger="1" minValue="2" maxValue="12"/>
    </cacheField>
    <cacheField name="buh_gdb" numFmtId="0">
      <sharedItems containsSemiMixedTypes="0" containsString="0" containsNumber="1" containsInteger="1" minValue="1" maxValue="1"/>
    </cacheField>
    <cacheField name="buh_cam" numFmtId="0">
      <sharedItems containsBlank="1"/>
    </cacheField>
    <cacheField name="buh_etapa" numFmtId="0">
      <sharedItems/>
    </cacheField>
    <cacheField name="buh_nuevo_buffer_sugerido" numFmtId="0">
      <sharedItems containsString="0" containsBlank="1" containsNumber="1" containsInteger="1" minValue="2" maxValue="22344"/>
    </cacheField>
    <cacheField name="buh_comportamiento" numFmtId="0">
      <sharedItems containsBlank="1"/>
    </cacheField>
    <cacheField name="buh_consumo" numFmtId="0">
      <sharedItems containsSemiMixedTypes="0" containsString="0" containsNumber="1" minValue="0" maxValue="1164.54"/>
    </cacheField>
    <cacheField name="buh_buffer_calculado" numFmtId="0">
      <sharedItems containsSemiMixedTypes="0" containsString="0" containsNumber="1" containsInteger="1" minValue="0" maxValue="26204"/>
    </cacheField>
    <cacheField name="buh_cobertura_buffer" numFmtId="0">
      <sharedItems containsSemiMixedTypes="0" containsString="0" containsNumber="1" minValue="0" maxValue="450"/>
    </cacheField>
    <cacheField name="buh_cobertura_inventario_proyectado" numFmtId="0">
      <sharedItems containsSemiMixedTypes="0" containsString="0" containsNumber="1" minValue="0" maxValue="6120.24"/>
    </cacheField>
    <cacheField name="buh_cobertura_pedido_minimo" numFmtId="0">
      <sharedItems containsSemiMixedTypes="0" containsString="0" containsNumber="1" containsInteger="1" minValue="0" maxValue="0"/>
    </cacheField>
    <cacheField name="buh_dias_desabastecimiento" numFmtId="0">
      <sharedItems containsSemiMixedTypes="0" containsString="0" containsNumber="1" containsInteger="1" minValue="0" maxValue="4"/>
    </cacheField>
    <cacheField name="buh_ventas_perdidas" numFmtId="0">
      <sharedItems containsSemiMixedTypes="0" containsString="0" containsNumber="1" containsInteger="1" minValue="0" maxValue="0"/>
    </cacheField>
    <cacheField name="buh_observaciones" numFmtId="0">
      <sharedItems containsNonDate="0" containsString="0" containsBlank="1"/>
    </cacheField>
    <cacheField name="buh_nuevo_buffer_real" numFmtId="0">
      <sharedItems containsNonDate="0" containsString="0" containsBlank="1"/>
    </cacheField>
    <cacheField name="buh_posponer_alerta_buf" numFmtId="14">
      <sharedItems containsNonDate="0" containsDate="1" containsString="0" containsBlank="1" minDate="2016-10-23T00:00:00" maxDate="2016-10-24T00:00:00"/>
    </cacheField>
    <cacheField name="buh_posponer_alerta_red" numFmtId="14">
      <sharedItems containsNonDate="0" containsDate="1" containsString="0" containsBlank="1" minDate="2015-09-02T00:00:00" maxDate="2016-01-01T00:00:00"/>
    </cacheField>
    <cacheField name="buh_posponer_alerta_gdb" numFmtId="14">
      <sharedItems containsNonDate="0" containsDate="1" containsString="0" containsBlank="1" minDate="2015-08-29T00:00:00" maxDate="2016-10-14T00:00:00"/>
    </cacheField>
    <cacheField name="buh_buffer_minimo" numFmtId="0">
      <sharedItems containsString="0" containsBlank="1" containsNumber="1" containsInteger="1" minValue="1" maxValue="13"/>
    </cacheField>
    <cacheField name="buh_buffer_maximo" numFmtId="0">
      <sharedItems containsNonDate="0" containsString="0" containsBlank="1"/>
    </cacheField>
    <cacheField name="buh_pedido_minimo" numFmtId="0">
      <sharedItems containsNonDate="0" containsString="0" containsBlank="1"/>
    </cacheField>
    <cacheField name="buh_redondeo_pedido_minimo" numFmtId="0">
      <sharedItems/>
    </cacheField>
    <cacheField name="buh_pedido_minimo_grupo" numFmtId="0">
      <sharedItems containsNonDate="0" containsString="0" containsBlank="1"/>
    </cacheField>
    <cacheField name="buh_unidad_empaque" numFmtId="0">
      <sharedItems containsString="0" containsBlank="1" containsNumber="1" containsInteger="1" minValue="2" maxValue="2500"/>
    </cacheField>
    <cacheField name="buh_redondeo_unidad_empaque" numFmtId="0">
      <sharedItems/>
    </cacheField>
    <cacheField name="buh_porcentaje_atencion" numFmtId="0">
      <sharedItems containsSemiMixedTypes="0" containsString="0" containsNumber="1" containsInteger="1" minValue="1" maxValue="1"/>
    </cacheField>
    <cacheField name="buh_impacto_faltante" numFmtId="0">
      <sharedItems containsNonDate="0" containsString="0" containsBlank="1"/>
    </cacheField>
    <cacheField name="buh_buffer_actual" numFmtId="0">
      <sharedItems containsSemiMixedTypes="0" containsString="0" containsNumber="1" containsInteger="1" minValue="0" maxValue="40500"/>
    </cacheField>
    <cacheField name="buh_zona_amarilla" numFmtId="0">
      <sharedItems containsSemiMixedTypes="0" containsString="0" containsNumber="1" containsInteger="1" minValue="0" maxValue="26933"/>
    </cacheField>
    <cacheField name="buh_zona_roja" numFmtId="0">
      <sharedItems containsSemiMixedTypes="0" containsString="0" containsNumber="1" minValue="0" maxValue="13365"/>
    </cacheField>
    <cacheField name="buh_color_inventario_fisico" numFmtId="0">
      <sharedItems containsBlank="1" count="11">
        <s v="L"/>
        <s v="G"/>
        <s v="A"/>
        <s v="V"/>
        <s v="N"/>
        <s v="R"/>
        <s v="5" u="1"/>
        <m u="1"/>
        <s v="2" u="1"/>
        <s v="E" u="1"/>
        <s v="0" u="1"/>
      </sharedItems>
    </cacheField>
    <cacheField name="buh_color_inventario_proyectado" numFmtId="0">
      <sharedItems/>
    </cacheField>
    <cacheField name="buh_ultimo_buffer" numFmtId="0">
      <sharedItems containsSemiMixedTypes="0" containsString="0" containsNumber="1" containsInteger="1" minValue="0" maxValue="40000"/>
    </cacheField>
    <cacheField name="buh_buffer_anterior_estacion" numFmtId="0">
      <sharedItems containsNonDate="0" containsString="0" containsBlank="1"/>
    </cacheField>
    <cacheField name="buh_buffer_estacional" numFmtId="0">
      <sharedItems containsNonDate="0" containsString="0" containsBlank="1"/>
    </cacheField>
    <cacheField name="buh_inventario_proveedor" numFmtId="0">
      <sharedItems containsSemiMixedTypes="0" containsString="0" containsNumber="1" containsInteger="1" minValue="1000000000" maxValue="1000000000"/>
    </cacheField>
    <cacheField name="buh_inventario_fisico" numFmtId="0">
      <sharedItems containsSemiMixedTypes="0" containsString="0" containsNumber="1" containsInteger="1" minValue="0" maxValue="85389"/>
    </cacheField>
    <cacheField name="buh_estado_inventario_fisico" numFmtId="0">
      <sharedItems containsSemiMixedTypes="0" containsString="0" containsNumber="1" minValue="-41.04" maxValue="1"/>
    </cacheField>
    <cacheField name="buh_transito" numFmtId="0">
      <sharedItems containsSemiMixedTypes="0" containsString="0" containsNumber="1" containsInteger="1" minValue="0" maxValue="36252"/>
    </cacheField>
    <cacheField name="buh_negociacion" numFmtId="0">
      <sharedItems containsSemiMixedTypes="0" containsString="0" containsNumber="1" containsInteger="1" minValue="0" maxValue="0"/>
    </cacheField>
    <cacheField name="buh_produccion" numFmtId="0">
      <sharedItems containsSemiMixedTypes="0" containsString="0" containsNumber="1" containsInteger="1" minValue="0" maxValue="0"/>
    </cacheField>
    <cacheField name="buh_embarcado" numFmtId="0">
      <sharedItems containsSemiMixedTypes="0" containsString="0" containsNumber="1" containsInteger="1" minValue="0" maxValue="0"/>
    </cacheField>
    <cacheField name="buh_comprometido" numFmtId="0">
      <sharedItems containsSemiMixedTypes="0" containsString="0" containsNumber="1" containsInteger="1" minValue="0" maxValue="6800"/>
    </cacheField>
    <cacheField name="buh_backorder" numFmtId="0">
      <sharedItems containsSemiMixedTypes="0" containsString="0" containsNumber="1" containsInteger="1" minValue="0" maxValue="0"/>
    </cacheField>
    <cacheField name="buh_inventario_proyectado" numFmtId="0">
      <sharedItems containsSemiMixedTypes="0" containsString="0" containsNumber="1" containsInteger="1" minValue="0" maxValue="85389"/>
    </cacheField>
    <cacheField name="buh_estado_inventario_proyectado" numFmtId="0">
      <sharedItems containsSemiMixedTypes="0" containsString="0" containsNumber="1" minValue="-41.04" maxValue="1"/>
    </cacheField>
    <cacheField name="buh_ingresos" numFmtId="0">
      <sharedItems containsSemiMixedTypes="0" containsString="0" containsNumber="1" containsInteger="1" minValue="0" maxValue="0"/>
    </cacheField>
    <cacheField name="buh_egresos" numFmtId="0">
      <sharedItems containsSemiMixedTypes="0" containsString="0" containsNumber="1" containsInteger="1" minValue="0" maxValue="0"/>
    </cacheField>
    <cacheField name="buh_pedido_calculado_auxiliar" numFmtId="0">
      <sharedItems containsNonDate="0" containsString="0" containsBlank="1"/>
    </cacheField>
    <cacheField name="buh_pedido_calculado" numFmtId="0">
      <sharedItems containsSemiMixedTypes="0" containsString="0" containsNumber="1" containsInteger="1" minValue="0" maxValue="17000"/>
    </cacheField>
    <cacheField name="buh_pedido_promedio" numFmtId="0">
      <sharedItems containsSemiMixedTypes="0" containsString="0" containsNumber="1" containsInteger="1" minValue="0" maxValue="22500"/>
    </cacheField>
    <cacheField name="buh_pedido_real" numFmtId="0">
      <sharedItems containsNonDate="0" containsString="0" containsBlank="1"/>
    </cacheField>
    <cacheField name="buh_calendario_estacional" numFmtId="0">
      <sharedItems containsNonDate="0" containsString="0" containsBlank="1"/>
    </cacheField>
    <cacheField name="buh_accion_estacional" numFmtId="0">
      <sharedItems containsNonDate="0" containsString="0" containsBlank="1"/>
    </cacheField>
    <cacheField name="buh_etapa_estacional" numFmtId="0">
      <sharedItems containsNonDate="0" containsString="0" containsBlank="1"/>
    </cacheField>
    <cacheField name="buh_tdd" numFmtId="0">
      <sharedItems containsSemiMixedTypes="0" containsString="0" containsNumber="1" minValue="-326.01" maxValue="11455.5"/>
    </cacheField>
    <cacheField name="buh_idd" numFmtId="0">
      <sharedItems containsSemiMixedTypes="0" containsString="0" containsNumber="1" minValue="0" maxValue="25263.599999999999"/>
    </cacheField>
    <cacheField name="buh_roi_pasado" numFmtId="0">
      <sharedItems containsSemiMixedTypes="0" containsString="0" containsNumber="1" containsInteger="1" minValue="0" maxValue="0"/>
    </cacheField>
    <cacheField name="buh_roi_proyectado" numFmtId="0">
      <sharedItems containsSemiMixedTypes="0" containsString="0" containsNumber="1" minValue="-12" maxValue="2207.9"/>
    </cacheField>
    <cacheField name="buh_velocity" numFmtId="0">
      <sharedItems containsNonDate="0" containsString="0" containsBlank="1"/>
    </cacheField>
    <cacheField name="buh_nivel_servicio" numFmtId="0">
      <sharedItems containsSemiMixedTypes="0" containsString="0" containsNumber="1" containsInteger="1" minValue="1" maxValue="1"/>
    </cacheField>
    <cacheField name="buh_ultimo_cambio" numFmtId="14">
      <sharedItems containsSemiMixedTypes="0" containsNonDate="0" containsDate="1" containsString="0" minDate="2016-06-10T00:00:00" maxDate="2016-09-07T00:00:00"/>
    </cacheField>
    <cacheField name="buh_nuevo_inicio_horizonte" numFmtId="14">
      <sharedItems containsSemiMixedTypes="0" containsNonDate="0" containsDate="1" containsString="0" minDate="2016-08-10T00:00:00" maxDate="2016-11-12T00:00:00"/>
    </cacheField>
    <cacheField name="buh_inicio_horizonte" numFmtId="14">
      <sharedItems containsSemiMixedTypes="0" containsNonDate="0" containsDate="1" containsString="0" minDate="2016-08-10T00:00:00" maxDate="2016-11-12T00:00:00"/>
    </cacheField>
    <cacheField name="buh_fin_horizonte" numFmtId="14">
      <sharedItems containsSemiMixedTypes="0" containsNonDate="0" containsDate="1" containsString="0" minDate="2016-12-09T00:00:00" maxDate="2016-12-16T00:00:00"/>
    </cacheField>
    <cacheField name="buh_ultima_transferencia_ini" numFmtId="14">
      <sharedItems containsNonDate="0" containsString="0" containsBlank="1"/>
    </cacheField>
    <cacheField name="buh_ultima_transferencia_fin" numFmtId="14">
      <sharedItems containsNonDate="0" containsString="0" containsBlank="1"/>
    </cacheField>
    <cacheField name="buh_variabilidad" numFmtId="0">
      <sharedItems containsSemiMixedTypes="0" containsString="0" containsNumber="1" minValue="0" maxValue="5"/>
    </cacheField>
    <cacheField name="buh_rojo_acumulado" numFmtId="0">
      <sharedItems containsSemiMixedTypes="0" containsString="0" containsNumber="1" containsInteger="1" minValue="0" maxValue="33264"/>
    </cacheField>
    <cacheField name="buh_negro" numFmtId="0">
      <sharedItems containsSemiMixedTypes="0" containsString="0" containsNumber="1" minValue="0" maxValue="0.39"/>
    </cacheField>
    <cacheField name="buh_rojo" numFmtId="0">
      <sharedItems containsSemiMixedTypes="0" containsString="0" containsNumber="1" minValue="0" maxValue="0.4"/>
    </cacheField>
    <cacheField name="buh_amarillo" numFmtId="0">
      <sharedItems containsSemiMixedTypes="0" containsString="0" containsNumber="1" minValue="0" maxValue="0.4"/>
    </cacheField>
    <cacheField name="buh_verde" numFmtId="0">
      <sharedItems containsSemiMixedTypes="0" containsString="0" containsNumber="1" minValue="0" maxValue="0.4"/>
    </cacheField>
    <cacheField name="buh_lila" numFmtId="0">
      <sharedItems containsSemiMixedTypes="0" containsString="0" containsNumber="1" minValue="0" maxValue="0.4"/>
    </cacheField>
    <cacheField name="emp_nombre" numFmtId="0">
      <sharedItems containsBlank="1" count="4">
        <s v="HOSPICARE"/>
        <s v="MEDITOP"/>
        <m u="1"/>
        <s v="AGROTA" u="1"/>
      </sharedItems>
    </cacheField>
    <cacheField name="bod_nombre" numFmtId="0">
      <sharedItems containsBlank="1" count="20">
        <s v="Bodega ECU"/>
        <s v="ConsigPend"/>
        <m u="1"/>
        <s v="BODEGA SATELITE AGROINSUMOS RIERA" u="1"/>
        <s v="AGROTA SUKAMPO GUAYAQUIL" u="1"/>
        <s v="JAHER REGIONAL CDR. CUENCA" u="1"/>
        <s v="BODEGA DUPOCSA ARENAL" u="1"/>
        <s v="MARCIMEX REGIONAL CUENCA" u="1"/>
        <s v="JAHER REGIONAL CDR BABAHOYO" u="1"/>
        <s v="PRODUCTO TERMINADO" u="1"/>
        <s v="AGROTA BODEGA SUCRE" u="1"/>
        <s v="GUAYAQUIL SUKAMPO" u="1"/>
        <s v="BODEGA SATELITE COMERCIAL COCA" u="1"/>
        <s v="BODEGA DUPOCSA QUEVEDO" u="1"/>
        <s v="BODEGA CENTRAL MAQUINAS" u="1"/>
        <s v="BODEGA DUPOCSA CONCORDIA" u="1"/>
        <s v="Bodega Central Agrota" u="1"/>
        <s v="MATERIA PRIMA" u="1"/>
        <s v="AGROTA SUKAMPO FERIA LIBRE" u="1"/>
        <s v="AGROTA SUKAMPO TOTEMS" u="1"/>
      </sharedItems>
    </cacheField>
    <cacheField name="pro_nombre" numFmtId="0">
      <sharedItems containsBlank="1" count="40">
        <s v="METREX"/>
        <s v="REDAX"/>
        <s v="HALYARD"/>
        <s v="STERYLAB"/>
        <s v="JOTEC"/>
        <s v="LOHMANN &amp; RAUSCHER"/>
        <s v="SMITH &amp; NEPHEW"/>
        <s v="STERICLIN"/>
        <s v="Bodega ECU"/>
        <s v="Sinochem" u="1"/>
        <m u="1"/>
        <s v="HAWO" u="1"/>
        <s v="BORALSAN" u="1"/>
        <s v="VIRUMEC" u="1"/>
        <s v="BCS" u="1"/>
        <s v="ECUASURGICAL S.A." u="1"/>
        <s v="Echo" u="1"/>
        <s v="Compra Local Maquinas" u="1"/>
        <s v="Agroenzimas" u="1"/>
        <s v="PRODIMEDA" u="1"/>
        <s v="ACKERMANN" u="1"/>
        <s v="MFW" u="1"/>
        <s v="JERILEX" u="1"/>
        <s v="Duaja" u="1"/>
        <s v="ARS" u="1"/>
        <s v="KIMBERLY CLARK PROFESSIONAL" u="1"/>
        <s v="UNILENE" u="1"/>
        <s v="INCOMAGRI" u="1"/>
        <s v="Compra Local Quimicos" u="1"/>
        <s v="Jf" u="1"/>
        <s v="MIRAL" u="1"/>
        <s v="B. BRAUN MEDICAL" u="1"/>
        <s v="HOSPICARE S.A." u="1"/>
        <s v="Chatani" u="1"/>
        <s v="Patriot" u="1"/>
        <s v="EUROLATTE" u="1"/>
        <s v="ARTHROS CORP S.A." u="1"/>
        <s v="Ikra" u="1"/>
        <s v="Bodega Central Agrota" u="1"/>
        <s v="MATERIA PRIMA" u="1"/>
      </sharedItems>
    </cacheField>
    <cacheField name="pre_nombre" numFmtId="0">
      <sharedItems/>
    </cacheField>
    <cacheField name="pro_descripcion" numFmtId="0">
      <sharedItems containsBlank="1" count="6525">
        <s v="METRICIDE OPA PLUS DESINFECTANTE DE QUIR"/>
        <s v="OPA TEST STRIPS TIRAS REACTIVAS ENVASE X"/>
        <s v="Sistema de drenaje toracico DRENTECH ANE"/>
        <s v="CAMPANA CUATRO CAMARAS EN HUMEDO DOS TUB"/>
        <s v="COMPACT 4 CÁMARAS HÚMEDO"/>
        <s v="COMPACT - Chest drain three chambers Rec"/>
        <s v="VARIANT - Chest drain three chambers Rec"/>
        <s v="DRENTECH VARIANT Unidad de Drenaje Torác"/>
        <s v="CAMPANA TRES CAMARAS DUNE SECO UN TUBO"/>
        <s v="Sistema de drenaje toracico para pediatr"/>
        <s v="VARIANT 4 CAMARAS SECO UN"/>
        <s v="SIMPLE PLUS - Chest drain two chambers R"/>
        <s v="SIMPLE 3 - Chest drain two chambers Reci"/>
        <s v="EMOTRANS DUNE mobile  Recipiente de dren"/>
        <s v="Bolsa de Sangre EMOTRANS Bolsa de sangre"/>
        <s v="EMOTRANS - Chest drain three chambers Re"/>
        <s v="EMOTRANS - Chest drain four chambers Rec"/>
        <s v="Portable chest drainage vacuum unit"/>
        <s v="KIT portable chest drainage vacuum unit"/>
        <s v="CAMPANA UNICAMERAL CHEST UN TUBO"/>
        <s v="Drentech PALM KIT portable chest drainag"/>
        <s v="Drentecha PALM Portable chest drainage v"/>
        <s v="&quot;Silicone Reservoir, reservorio colector&quot;"/>
        <s v="&quot;Heimlich Valve - standalone, sterile&quot;"/>
        <s v="Heimlich Valve with 600 ml bag tapless e"/>
        <s v="Chest unit protection filter"/>
        <s v="&quot;Tubo de conexión para neonatologia, 20 u&quot;"/>
        <s v="Set autotransfusión"/>
        <s v="&quot;KC100 KIMGUARD* STERILIZATION WRAP,  9IN&quot;"/>
        <s v="&quot;KC100 KIMGUARD* STERILIZATION WRAP,  12I&quot;"/>
        <s v="Set autotransfusión con resorte interno"/>
        <s v="&quot;KC100 KIMGUARD* STERILIZATION WRAP,  18I&quot;"/>
        <s v="&quot;KC100 KIMGUARD* STERILIZATION WRAP,  20I&quot;"/>
        <s v="&quot;KC100 KIMGUARD* STERILIZATION WRAP,  24I&quot;"/>
        <s v="&quot;KC100 KIMGUARD* STERILIZATION WRAP,   36&quot;"/>
        <s v="&quot;KC100 KIMGUARD* STERILIZATION WRAP,  48I&quot;"/>
        <s v="&quot;KC100 KIMGUARD* STERILIZATION WRAP,   54&quot;"/>
        <s v="&quot;KC100 KIMGUARD* STERILIZATION WRAP,  54I&quot;"/>
        <s v="&quot;UNICO - Centesis Set, standard version -&quot;"/>
        <s v="&quot;UNICO - Centesis Set, de-connectable ver&quot;"/>
        <s v="&quot;KC300 KIMGUARD* STERILIZATION WRAP,  18I&quot;"/>
        <s v="&quot;KC300 KIMGUARD* STERILIZATION WRAP,  24I&quot;"/>
        <s v="&quot;KC300 KIMGUARD* STERILIZATION WRAP,  30I&quot;"/>
        <s v="&quot;KC300 KIMGUARD* STERILIZATION WRAP,  36I&quot;"/>
        <s v="&quot;KC300 KIMGUARD* STERILIZATION WRAP,  40I&quot;"/>
        <s v="&quot;KC300 KIMGUARD* STERILIZATION WRAP,  45I&quot;"/>
        <s v="&quot;KC300 KIMGUARD* STERILIZATION WRAP,  48I&quot;"/>
        <s v="&quot;KC300 KIMGUARD* STERILIZATION WRAP,  54I&quot;"/>
        <s v="&quot;Catéter Torácico c/Trocar CH 16 / 5,3mm&quot;"/>
        <s v="&quot;Catéter Torácico c/Trocar CH 20 / 6,6mm&quot;"/>
        <s v="Catéter Torácico c/Trocar CH 24 / 8mm /"/>
        <s v="&quot;Catéter Torácico c/Trocar CH 28 / 9,3mm&quot;"/>
        <s v="&quot;Catéter Torácico c/Trocar CH 32 / 10,6mm&quot;"/>
        <s v="Bolsa 600 ml"/>
        <s v="Bolsa 200 ml"/>
        <s v="Bolsa de sangre para recambio para drena"/>
        <s v="&quot;KC100 KIMGUARD ONE-STEP*,  STERILIZATION&quot;"/>
        <s v="&quot;KC300 KIMGUARD ONE-STEP*,  STERILIZATION&quot;"/>
        <s v="CAVICIDE1 FRASCO 710ML CON APLICADOR"/>
        <s v="Kimguard Smart Fold Sterilization  Wrap"/>
        <s v="Catéter Torácco Silicón recto CH 12 / 4m"/>
        <s v="Catéter Torácco Silicón recto CH 15 / 5m"/>
        <s v="Catéter Torácco Silicón recto CH 18 / 6m"/>
        <s v="Catéter Torácco Silicón recto CH 21 / 7m"/>
        <s v="Catéter Torácco Silicón recto CH 24 / 8m"/>
        <s v="&quot;Catéter Torácco Silicón recto CH 28 / 9,&quot;"/>
        <s v="Catéter Torácco Silicón recto CH 30 / 10"/>
        <s v="Catéter Torácco Silicón recto CH 33 / 11"/>
        <s v="Catéter Torácco Silicón recto CH 36 / 12"/>
        <s v="&quot;Catéter Torácico Angulado PVC CH 16 / 5,&quot;"/>
        <s v="&quot;Catéter Torácico Angulado PVC CH 20 / 6,&quot;"/>
        <s v="Catéter Torácico Angulado PVC CH 24 / 8"/>
        <s v="&quot;Catéter Torácico Angulado PVC CH 28 / 9,&quot;"/>
        <s v="Catéter Torácico Angulado PVC CH 30 / 10"/>
        <s v="&quot;Catéter Torácico Angulado PVC CH 32 /10,&quot;"/>
        <s v="Catéter Torácico Angulado PVC CH 36 / 12"/>
        <s v="Catéter Torácico Angulado PVC CH 40 / 13"/>
        <s v="&quot;Catéter Torácico recto PVC CH 16 / 5,3 m&quot;"/>
        <s v="&quot;Catéter Torácico recto PVC CH 20 / 6,6 m&quot;"/>
        <s v="Catéter Torácico recto PVC CH 24 / 8 mm"/>
        <s v="&quot;Catéter Torácico recto PVC CH 28 / 9,3 m&quot;"/>
        <s v="Catéter Torácico recto PVC CH 30 / 10 mm"/>
        <s v="&quot;Catéter Torácico recto PVC CH 32 / 10,6&quot;"/>
        <s v="Catéter Torácico recto PVC CH 36 / 12 mm"/>
        <s v="&quot;Catéter Torácico recto PVC CH 40 / 13,3&quot;"/>
        <s v="&quot;Catéter Torácico c/Trocar CH 8 / 2,6mm /&quot;"/>
        <s v="&quot;Catéter Torácico c/Trocar CH 10 / 3,3mm&quot;"/>
        <s v="Catéter Torácico c/Trocar CH 12 / 4mm /"/>
        <s v="Catéter Torácico c/Trocar CH 18 / 6mm /"/>
        <s v="Catéter Torácico Silicón Angulado CH 24"/>
        <s v="Catéter Torácico Silicón Angulado CH 28"/>
        <s v="Catéter Torácico Silicón Angulado CH 30"/>
        <s v="Catéter Torácico Silicón Angulado CH 33"/>
        <s v="Catéter Torácico Silicón Angulado CH 36"/>
        <s v="DREN ESPIRAL SIN TROCAR 10CH UN"/>
        <s v="DREN ESPIRAL SIN TROCAR 20CH UN"/>
        <s v="KIMGUARD ONE-STEP* QUICK CHECK* STERILIZ"/>
        <s v="VISERA DE LARGO 3/4 GUARDALL SHIELD"/>
        <s v="MASCARIILA FLUIDSHIELD PICO DE PATO ANAR"/>
        <s v="MASCARILLA QUIRURGICA FUIDSHIELD FOG FRE"/>
        <s v="GUANTES PURPLE NITRILE XTRA TALLA S"/>
        <s v="GUANTES PURPLE NITRILE XTRA TALLA M"/>
        <s v="GUANTES PARA EXAMEN PURPLE NITRILE XTRA"/>
        <s v="&quot;GUANTES PARA EXAMEN PURPLE NITRILE XTRA,&quot;"/>
        <s v="PURPLE NITRILE STERILE POWDER - FREE EXA"/>
        <s v="&quot;KC200 KIMGUARD ONE-STEP*,  STERILIZATION&quot;"/>
        <s v="&quot;KC500 KIMGUARD ONE-STEP*,  STERILIZATION&quot;"/>
        <s v="&quot;KC200 KIMGUARD* STERILIZATION WRAP,  24I&quot;"/>
        <s v="&quot;KC200 KIMGUARD* STERILIZATION WRAP,  30I&quot;"/>
        <s v="&quot;KC200 KIMGUARD* STERILIZATION WRAP,  36I&quot;"/>
        <s v="&quot;KC200 KIMGUARD* STERILIZATION WRAP,  48I&quot;"/>
        <s v="&quot;KC500 KIMGUARD* STERILIZATION WRAP,  18I&quot;"/>
        <s v="&quot;KC500 KIMGUARD* STERILIZATION WRAP,  24I&quot;"/>
        <s v="&quot;KC500 KIMGUARD* STERILIZATION WRAP,  30I&quot;"/>
        <s v="&quot;KC500 KIMGUARD* STERILIZATION WRAP,  36I&quot;"/>
        <s v="&quot;KC500 KIMGUARD* STERILIZATION WRAP,  48I&quot;"/>
        <s v="&quot;KC500 KIMGUARD* STERILIZATION WRAP,  54I&quot;"/>
        <s v="&quot;KC500 KIMGUARD* STERILIZATION WRAP,  60I&quot;"/>
        <s v="BATA PROCEDIMIENTOS DE QUIMIOTERAPIA UN"/>
        <s v="BATA AISLANTE KC200 AMARILLA"/>
        <s v="CAMPO VERTICAL PARA CADERA"/>
        <s v="PAQUETE UNIVERSAL I KC 100 UN"/>
        <s v="PAQUETE PARA LAPAROTOMIA I KC 100 UN"/>
        <s v="PAQUETE ARTROSCOPIA DE RODILLA UN"/>
        <s v="PAQUETE PARA ARTROSCOPIA DE HOMBRO"/>
        <s v="PAQUETE ORTOPEDICO I KC 200"/>
        <s v="CAMPO PARA ARTROSCOPIA DE RODILLLA UN"/>
        <s v="PAQUETE CARDIOVASCULAR I KC 200"/>
        <s v="CAMPO PARA ARTROSCOPIA DE HOMBRO KC200"/>
        <s v="MEDIUM DRAPE"/>
        <s v="CAMPO ARTROSCOPIA DE RODILLA KC200 UN"/>
        <s v="LARGE ORTHO- DRAPE"/>
        <s v="&quot;CAMPO PARA ORTOPEDIA, CAMPO PROPILENO (1&quot;"/>
        <s v="FEMORAL ANGIOGRAPHY"/>
        <s v="2- PIECE SHOULDER ARTHOSCOPY DRAPE PACK"/>
        <s v="UTILITY DRAPES"/>
        <s v="&quot;STOKINETA IMPERMEABLE ESTERIL 9&quot;&quot;X44&quot;&quot;&quot;"/>
        <s v="&quot;IMPERVIOUS STOCKINETTE , LARGE&quot;"/>
        <s v="&quot;M-COLL, SRGCL, GOWN SPE - XL&quot;"/>
        <s v="BATA QUIRURGICA MICROCOOL - L SECURE FIT"/>
        <s v="BATA QUIRURGICA MICROCOOL - XL  SECURE F"/>
        <s v="BATA QUIRURGICA ULTRA L"/>
        <s v="KC100 SURGICAL GOWN"/>
        <s v="ALFOMBRA BACTERICIDA MULTIMAT"/>
        <s v="ALFOMBRA BACTERICIDAD MULTIMAT 90 X 115C"/>
        <s v="MARCO DE ALUMINIO 45 X 115CM UN"/>
        <s v="MARCO DE ALUMINIO 60 X 115CM UN"/>
        <s v="MONTURAS SAFEVIEW/COLORES SURTIDOS UN"/>
        <s v="LENTES DE REPUESTOS SAFEVIEW UN"/>
        <s v="ANTEOJOS ENSAMBLADOSM SAFEVIEW UN"/>
        <s v="JOTEC PV PTFE recta estandar 40cmx5mm"/>
        <s v="JOTEC PV PTFE recta estandar 50cmx6mm"/>
        <s v="JOTEC PTFE recta anillada 50cmx6mm"/>
        <s v="JOTEC PV  PTFE recta estandar 50cmx7mm"/>
        <s v="JOTEC PV PTFE recta estandar 50cmx8mm"/>
        <s v="JOTEC PTFE recta anillada 50cmx8mm"/>
        <s v="JOTEC PV PTFE recta estandar 80cmx6mm"/>
        <s v="JOTEC PV  PTFE recta estándar 80cmx7mm"/>
        <s v="JOTEC PV  PTFE recta estandar 80cmx8mm"/>
        <s v="JOTEC PTFE recta anillada 80cmx8mm"/>
        <s v="JOTEC PTFE Anillada  recta 40cmx5mm"/>
        <s v="JOTEC PTFE Anillada recta 50cm x 6mm"/>
        <s v="JOTEC PTFE Anillada  recta 50cmx7mm"/>
        <s v="FLOW LINE BIPORE PTFE L 50 cm D 8mm"/>
        <s v="JOTEC PV PTFE Anillada recta 80cm x 6mm"/>
        <s v="FLOWLINE BIPORE 80CM X 7MM SPIRAL"/>
        <s v="FLOWLINE BIPORE  PTFE ANILLADO 8MM X 80C"/>
        <s v="JOTEC PTFE Anillada recta 80cm x 8mm"/>
        <s v="Raucocell taponamiento para nariz 45mm"/>
        <s v="RAUCOCEL STRAIGHT NASAL PACK STERILE"/>
        <s v="Raucocell taponamiento para nariz 80mm"/>
        <s v="Sentinex mascarilla con protector para f"/>
        <s v="Vliwasoft  gasa no tejida  10cm x 10cm"/>
        <s v="Vliwasoft  gasa no tejida 7 5cm x 7 5 cm"/>
        <s v="PREPARATION KIT"/>
        <s v="RESTRICTOR DE CEMENTO 18 5 MM"/>
        <s v="RESTRICTOR DE CEMENTO 25MM"/>
        <s v="Pro Ophta   5 5 x 7 5cm"/>
        <s v="Curapor Transparent  7 x 5cm"/>
        <s v="Curapor Transparent 10 x 8cm"/>
        <s v="Curapor Transparent 10 x 15cm"/>
        <s v="Curapor Transparent 10 x 20cm"/>
        <s v="Curapor Transparent 10 x 25cm"/>
        <s v="Tg Soft Tubular Padding Bandage talla s"/>
        <s v="Tg Soft Tubular Padding Bandage talla m"/>
        <s v="Mollelast Haft blanco 4cm x 4m"/>
        <s v="Vendaje Tubular simple 2 plg 6cm x 25m"/>
        <s v="Vendaje Tubular simple 3 plgd 8cm x 25m"/>
        <s v="Vendaje Tubular simple 4 plgd 10cm x 25m"/>
        <s v="Vendaje Tubular simple 6 plgd 15cm x 25m"/>
        <s v="Vendaje Tubular simple 8 plgd 20cm x 25m"/>
        <s v="Vendaje Tubular simple 12 plg 30cm x 25m"/>
        <s v="Set Pack  10cm x 10cm"/>
        <s v="Campo camara forma telescopica 13x250cm"/>
        <s v="JOTEC PV PTFE Heparina recta 50cmx6mm"/>
        <s v="JOTEC  PTFE Heparina recta standard larg"/>
        <s v="JOTEC PTFE Heparina recta 50cmx8mm"/>
        <s v="JOTEC  PTFE Heparina recta 50cmx7mm"/>
        <s v="Forteast Plus adh adentro 15cm x 4 5m"/>
        <s v="&quot;Fortelast Plus - 7,5cm x 4,5m&quot;"/>
        <s v="&quot;Fortelast Plus - 10cm x 4,5m&quot;"/>
        <s v="Komprex II  plancha de espuma 65cmx65cm"/>
        <s v="Sentinex Astro Extra  gorro escafandra"/>
        <s v="Rosidal Mobil  Talla s"/>
        <s v="Rosidal Mobil Talla L"/>
        <s v="Rosidal Mobil Talla XL"/>
        <s v="Gazin gasa 10cm x 10cm"/>
        <s v="Lenkelast 8cm x 5m"/>
        <s v="Lenkelast 10cm x 5m"/>
        <s v="Lenkelast 15cm x 5m"/>
        <s v="Vliwaktiv aposito carbon activo 10x10cm"/>
        <s v="&quot;Metalline Tracheo Dressing, Esteril 8x9c&quot;"/>
        <s v="Suprasorb H standard  15 x 15cm"/>
        <s v="Suprasorb H standard  20 x20cm"/>
        <s v="Suprasorb H standard 10 x 10cm"/>
        <s v="Suprasorb P sin adhesivo 10 x 10cm"/>
        <s v="Suprasorb P sin adhesivo 15 x 15cm"/>
        <s v="Suprasorb H delgado  5 x 10cm"/>
        <s v="Suprasorb H delgado  5 x 20cm"/>
        <s v="Suprasorb H delgado  10x 10cm"/>
        <s v="Suprasorb H delgado  15 x 15cm"/>
        <s v="Suprasorb H delgado  20 x 20cm"/>
        <s v="Suprasorb P sacrum  18 x 20 5cm"/>
        <s v="Suprasorb P con adhesivo  10 x 10cm"/>
        <s v="Suprasorb H delgado  14 x 16cm"/>
        <s v="Suprasorb A 10 x 10cm"/>
        <s v="Suprasorb A 10 x 20 cm"/>
        <s v="Suprasorb A 30cm  rope"/>
        <s v="Suprasorb F esteril 5 x 7 cm"/>
        <s v="Suprasorb F esteril 10 x 12 cm"/>
        <s v="Suprasorb F Aposito Lamina 25cm x 10m"/>
        <s v="Suprasorb F esteril 10cmx10mts"/>
        <s v="Suprasorb F Rollo no esteril 15cmx10m"/>
        <s v="Suprasorb G  10 x 10cm"/>
        <s v="Suprasorb G  6g  Jeringa"/>
        <s v="Suprasorb G  20g  Jeringa"/>
        <s v="Suprasorb C 4 x 6cm"/>
        <s v="Suprasorb C 6 x 8cm"/>
        <s v="Suprasorb C 8 x 12 cm"/>
        <s v="Suprasorb X  9X9CM"/>
        <s v="Suprasorb X  14X20 CM"/>
        <s v="Suprasorb X mecha 2X21CM"/>
        <s v="Suprasorb X  5X5 CM"/>
        <s v="Suprasorb X PHMB  5X5CM"/>
        <s v="Suprasorb X PHMB  9X9 CM"/>
        <s v="Suprasorb X PHMB  14x20cm"/>
        <s v="Suprasorb X PHMB mecha  2x21CM"/>
        <s v="Suprasorb A+Ag 5x5cm"/>
        <s v="Suprasorb A+Ag  10 x 10cm"/>
        <s v="Suprasorb A+Ag 10x20cm"/>
        <s v="Suprasorb A+Ag 30cm 2g"/>
        <s v="Varicex venda con oxido de zinc 10cmx1m"/>
        <s v="Aposito carbon activo + Plata 10 x 10cm"/>
        <s v="Aposito carbon activo ma Plata 10x10cm"/>
        <s v="Aposito carbon activo mas Plata 10x20cm"/>
        <s v="Dauerbinde K 10cm x 7m"/>
        <s v="Dauerbinde K 12cm x 7m"/>
        <s v="Rosidal K  6cm x 5m"/>
        <s v="Rosidal K  8cm x 5m"/>
        <s v="Rosidal K 10cm x 5m"/>
        <s v="Rosidal K  12cm x 5m"/>
        <s v="Komprex II pad de goma rinon 9x6 5cm"/>
        <s v="Komprex II pad de goma rinon 9 x 5cm"/>
        <s v="Komprex Talla 3 25cm x 20cm x 1cm"/>
        <s v="Komprex II 10cm x 1m"/>
        <s v="Komprex II 8cm x 2m"/>
        <s v="Haftan - 7cm x 27.5m"/>
        <s v="Haftan - 10cm x 27.5m"/>
        <s v="Komprex II plancha de espuma 50cmx1mx1cm"/>
        <s v="Cellacare Genucast medium"/>
        <s v="Cellacare Genucast  large"/>
        <s v="Cellacare Malleo Akut  T1  De"/>
        <s v="Cellacare Malleo Akut  T1  Iz"/>
        <s v="Cellacare Malleo Akut  T2  De"/>
        <s v="Cellacare Malleo Akut T2  Iz"/>
        <s v="Metalline aposito no adherente 35X45CM"/>
        <s v="Metalline manta 73cm x 10m"/>
        <s v="Metalline aposito Rollo 10cm x 5m"/>
        <s v="Metalline aposito  8 x 10cm"/>
        <s v="Metalline aposito 10 x 12cm"/>
        <s v="Metallline aposito 8x10cm"/>
        <s v="Metallline aposito 10x20cm"/>
        <s v="Metalline Drainage pad Esteril 6x7cm"/>
        <s v="Metalline aposito traqueotomia 8 x 9CM"/>
        <s v="Lomatuell H 10 x 20 cm"/>
        <s v="LOMATUELL H 10X30CM"/>
        <s v="Lomatuell H 10 x 10 cm"/>
        <s v="Tg Fix Hi El Vendaje tubular talla B"/>
        <s v="TG Fix tubular"/>
        <s v="Vliwasorb 10X10CM"/>
        <s v="Vliwasorb 10X20 CM"/>
        <s v="Vliwasorb  20X20 CM"/>
        <s v="Cellacast Xtra Blanca 5cm X 3 6m"/>
        <s v="Cellacast Xtra Blanca 7 5cm x 3 6m"/>
        <s v="Cellacast Xtra Blanca 10cm x 3 6m"/>
        <s v="Cellacast Xtra Blanca 12 5cm x 3 6m"/>
        <s v="Cellacast Xtra AZUL 5cm X 3 6m"/>
        <s v="Cellacast Xtra AZUL 7 5cm x 3 6m"/>
        <s v="Cellacast Xtra AZUL 10cm x 3 6m"/>
        <s v="Cellacast Xtra AZUL 12 5 cm x 3 6m"/>
        <s v="Cellacast Xtra VERDE 5cm X 3 6m"/>
        <s v="Cellacast Xtra VERDE 7 5cm x 3 6m"/>
        <s v="Cellacast Xtra VERDE 10cm x 3 6m"/>
        <s v="Cellacast Xtra VERDE 12 5cm x 3 6m"/>
        <s v="Cellacast Xtra Naranja 5cm X 3 6m"/>
        <s v="&quot;Cellacast Xtra Naranja 7,5cm x 3,6m&quot;"/>
        <s v="Cellacast Xtra Naranja 10cm x 3 6m"/>
        <s v="Cellacast Xtra Naranja 12 5cm x 3 6m"/>
        <s v="Cellacast Xtra Amarillo 2 5cm X 3 6mt"/>
        <s v="Cellacast Xtra Amarillo 7 5cm x 3 6m"/>
        <s v="Cellacast Xtra Amarillo 10cm x 3 6m"/>
        <s v="Cellacast Xtra Amarillo 12 5cm x 3 6m"/>
        <s v="Campo adhesivo para incisicon 10x20cm"/>
        <s v="Campo adhesivo para incisicon 30x20cm"/>
        <s v="Campo adhesivo para incisicon 45x65cm"/>
        <s v="Vliwasorb  20X30 CM"/>
        <s v="ACTICO TPS M SHORT"/>
        <s v="ACTICO TPS M LONG"/>
        <s v="ACTICO TPS L"/>
        <s v="Mollelast Haft blanco  8cm x 4m"/>
        <s v="Mollelast Haft blanco 12cm x 4m"/>
        <s v="Mollelast Haft Rosado  6cm x 20 m"/>
        <s v="Mollelast Haft Rosado  8cm x 20 m"/>
        <s v="Mollelast Haft Rojo 10cm x 20m"/>
        <s v="Mollelast Haft Azul 6cm x 20 m"/>
        <s v="Mollelast Haft Azul 8cm x 20 m"/>
        <s v="Mollelast Haft Azul 10cm x 20m"/>
        <s v="Curafix H 15cm x 2m"/>
        <s v="Curafix H 15cm x 10m"/>
        <s v="Vliwazell  10 X 20cm"/>
        <s v="Debrisoft - 10X10 CM"/>
        <s v="Valpeau Crepe Vendas de Crepe 10cmx4m"/>
        <s v="Valpeau Crepe F Vendas de Crepe 15cmx4m"/>
        <s v="JOTEC Bifurcada colageno 14x7mm"/>
        <s v="JOTEC Bifurcada  imp Colag 16x8mm"/>
        <s v="JOTEC Bifurcada  imp Colageno 18x9mm"/>
        <s v="JOTEC Bifurcada  imp. 20x10mm"/>
        <s v="JOTEC Bifuracada imp Colageno 22x11mm"/>
        <s v="JOTEC Bifurcada  imp. colageno 24x12mm"/>
        <s v="JOTEC Recta imp Colageno 15cmx8mm"/>
        <s v="JOTEC Recta imp Colageno 15cmx10mm"/>
        <s v="JOTEC Recta imp Colageno 15cmx12mm"/>
        <s v="JOTEC  Recta   imp Colageno 15cm x 16mm"/>
        <s v="JOTEC Recta imp colageno 15cmx18mm"/>
        <s v="JOTEC Recta imp Colageno 15cmx20mm"/>
        <s v="JOTEC Recta imp Colageno 15cmx22mm"/>
        <s v="JOTEC Recta   imp Colageno 60cmx7mm"/>
        <s v="Lenkelast all purpose bandage Venda elas"/>
        <s v="FUNDAS PARA ESTERILIZACION 7 5X 15 CM"/>
        <s v="FUNDAS PARA ESTERILIZACION 15 X 20 CM"/>
        <s v="FUNDA PARA ESTERILIZAR DE 16X22CM"/>
        <s v="FUNDAS PARA ESTERILIZACION 30 X 42 CM"/>
        <s v="FUNDAS PARA ESTERILIZACION 32 X 50 CM"/>
        <s v="FUNDAS PARA ESTERILIZACION 38 X 50 cm"/>
        <s v="FUNDAS PARA ESTERILIZACION 42 X 61 cm pr"/>
        <s v="ROLLO VAPOR ETO 5CM X 200M"/>
        <s v="ROLLO DE ESTERILIZACION DE 7 5CM X 200M"/>
        <s v="ROLLO VAPOR ETO 10CM X 200M"/>
        <s v="ROLLO VAPOR ETO 15CM X 200M"/>
        <s v="ROLLO VAPOR ETO 20CM X 200M"/>
        <s v="ROLLO VAPOR ETO 25CM X 200M"/>
        <s v="ROLLO VAPOR ETO 30CM X 200M"/>
        <s v="ROLLO VAPOR ETO 38CM X 200M"/>
        <s v="ROLLO TYVEK 7 5CM X 100M"/>
        <s v="ROLLO TYVEK 10CM X 100M"/>
        <s v="ROLLO TYVEK 15CM X 100M"/>
        <s v="ROLLO TYVEK 20CM X 100M"/>
        <s v="ROLLO TYVEK 25CM X 100M"/>
        <s v="ROLLO TYVEK 30CM X 100M"/>
        <s v="ROLLO TYVEK 38CM X 100M"/>
        <s v="ROLLO TYVEK 50CM X 100M"/>
        <s v="Rollo Tybek para esterilizar 50cm 100m"/>
        <s v="Cinta control Vapor normal"/>
        <s v="Cinta control Vapor AZUL extra fuerte"/>
        <s v="Cinta control Gas"/>
        <s v="Cinta control Plasma"/>
        <s v="Cinta control Calor Seco"/>
        <s v="ROLLO VAPOR ETO CON FUELLE 10CM X 100M"/>
        <s v="ROLLO VAPOR ETO CON FUELLE 15CM X 100M"/>
        <s v="ROLLO VAPOR ETO CON FUELLE 20CM X 100M"/>
        <s v="ROLLO VAPOR ETO CON FUELLE 25CM X 100M"/>
        <s v="ROLLO VAPOR ETO CON FUELLE 30CM X 100M"/>
        <s v="ROLLO VAPOR ETO CON FUELLE 38CM X 100M"/>
        <s v="Papel Crepe Verde 120x120 cm"/>
        <s v="Bowie &amp; Dick test hoja DIN A 4 100 unid"/>
        <s v="Bowie &amp; Dick test hoja DIN A 5 200 unid"/>
        <s v="Tira indicadora 150 x 30 mm VAPOR"/>
        <s v="Tira indicadora 150 x 30 mm FORM"/>
        <s v="Tira indicadora 150 x 30 mm ETO"/>
        <s v="Material Empaque SMMMS 34g Poliprop  120"/>
        <s v="Material Empaque SSMMS 43g   Poliprop"/>
        <s v="Dispensador de cintas escritorio de meta"/>
        <s v="FlowWeave Plus tetrabranch Thoracic 20mm"/>
        <s v="FlowWeave Plus tetrabranch Thoracic 22MM"/>
        <s v="FlowWeave Plus tetrabranch Abdominal"/>
        <s v="FlowWeave Plus tetrabranch Thoracic 24MM"/>
        <s v="FlowWeave Plus tetrabranch Thoracic 26mm"/>
        <s v="FlowWeave Plus tetrabranch Thoracic 28mm"/>
        <s v="FlowWeave Plus tetrabranch Thoracic 30MM"/>
        <s v="FlowWeave Plus tetrabranch Thoracic 32MM"/>
        <s v="FlowWeave Plus largo 30cm diametro 24mm"/>
        <s v="Protesis de Poliester 30cm"/>
        <s v="FlowWeave Plus largo 30cm diametro 28mm"/>
        <s v="&quot;FlowWeave Plus largo 30cm, diametro 30mm&quot;"/>
        <s v="FlowWeave Plus largo 30cm diametro 32mm"/>
        <s v="FlowWeave Plus largo 30cm diametro 34mm"/>
        <s v="JOTEC Recta imp Colageno 30cmx18mm"/>
        <s v="JOTEC  Recta imp Colageno 30cmx20mm"/>
        <s v="JOTEC Recta imp Colageno 30cmx22mm"/>
        <s v="JOTEC Recta imp Colageno 30cmx24mm"/>
        <s v="JOTEC Recta imp Colageno 30cm x 26mm"/>
        <s v="JOTEC  Recta imp. Colágeno 30x28mm"/>
        <s v="JOTEC Recta imp Colageno 30cmx30mm"/>
        <s v="JOTEC PV imp Colageno largo 30cm x 32mm"/>
        <s v="JOTEC Recta imp colageno 60cm x 30mm"/>
        <s v="Cellona tacón de marcha MEDIUM"/>
        <s v="Cellona Shoecast-Talla 0  IZ"/>
        <s v="Cellona Shoecast Talla 0  DE"/>
        <s v="Cellona Shoecast  Talla 1  IZ"/>
        <s v="Cellona Shoecast Talla 1  DE"/>
        <s v="Cellona Shoecast Talla 2   IZ"/>
        <s v="Cellona Shoecast Talla 2  DE"/>
        <s v="Cellona Shoecast Talla 3  IZ"/>
        <s v="Cellona Shoecast Talla 3  DE"/>
        <s v="E-vita Thoracic 3G Endoprotesis TAA Dpro"/>
        <s v="E vita Toracica SO 28mm 28mm 170mm"/>
        <s v="E vita Toracica SO 30mm 24mm 170mm"/>
        <s v="E vita Toracica SO 30mm 30mm 170mm"/>
        <s v="E vita Toracica SO 30mm 30mm 230mm"/>
        <s v="E vita Toracica SO 33mm 30mm 170mm"/>
        <s v="E vita Toracica SO 33mm 33mm 170mm"/>
        <s v="E vita Toracica SO 36mm 36mm 170mm"/>
        <s v="E vita Toracica SO 38mm 33mm 170mm"/>
        <s v="E vita Toracica SO 38mm 36mm 170mm"/>
        <s v="&quot;E.vita Thoracic 3G,Endoprotesis TAA,:40m&quot;"/>
        <s v="E vita Toracica  40mm 36mm 130mm"/>
        <s v="E vita Toracica  40mm 36mm 170mm"/>
        <s v="E vita Toracica 44mm 40mm 170mm"/>
        <s v="MEZCLADORA DE CEMENTO VERSABOND"/>
        <s v="KIT REUSABLE PARA MEZCLADORA DE CEMENTO"/>
        <s v="Vortex Canula"/>
        <s v="Cemento"/>
        <s v="RESTRICTOR DE CEMENTO 30MM"/>
        <s v="RESTRICTOR DE CEMENTO 35MM"/>
        <s v="CABEZA FEM COCR 12 14  22M mas 0"/>
        <s v="CABEZA FEM COCR 12 14  22M mas 4"/>
        <s v="CABEZA FEM COCR 12 14  22M mas 8"/>
        <s v="CABEZA FEM COCR 12 14  22M mas 12"/>
        <s v="CABEZA FEM COCR 12 14  28M mas 0"/>
        <s v="CABEZA FEM COCR 12 14  28M menos 3"/>
        <s v="CABEZA FEM COCR 12 14  28M mas 4"/>
        <s v="CABEZA FEM COCR 12 14  28M  8"/>
        <s v="CABEZA FEM COCR 12 14 28M mas 12"/>
        <s v="CABEZA FEM COCR 12 14  32M mas 0"/>
        <s v="CABEZA FEM COCR 12 14  32M menos 3"/>
        <s v="CABEZA FEM COCR 12 14  32M mas 4"/>
        <s v="CABEZA FEM COCR 12 14  32M mas 8"/>
        <s v="CABEZA FEM COCR 12 14 32M  mas 12"/>
        <s v="SYN POR HO FEM COM SZ 9"/>
        <s v="SYN POR HO FEM COMP SZ 10"/>
        <s v="SYN POR HO FEM COM SZ 11"/>
        <s v="SYN POR HO FEM COM SZ 12"/>
        <s v="SYN POR HO FEM COM SZ 13"/>
        <s v="SYN POR HO FEM COM SZ 14"/>
        <s v="SYN POR HO FEM COM SZ 15"/>
        <s v="VASTAGO FEM HO CON HA  NO CEM SYNERGY 9"/>
        <s v="VASTAGO FEM HO CON HA  NO CEM SYNERGY 10"/>
        <s v="VASTAGO FEM HO CON HA  NO CEM SYNERGY 11"/>
        <s v="VASTAGO FEM HO CON HA  NO CEM SYNERGY 12"/>
        <s v="VASTAGO FEM HO CON HA  NO CEM SYNERGY 13"/>
        <s v="VASTAGO FEM HO CON HA  NO CEM SYNERGY 14"/>
        <s v="VASTAGO FEM HO CON HA  NO CEM SYNERGY 15"/>
        <s v="VASTAGO FEM HO CON HA  NO CEM SYNERGY 16"/>
        <s v="VASTAGO FEM HO CON HA  NO CEM SYNERGY 17"/>
        <s v="SYN POR STD FEM COM SZ 8"/>
        <s v="SYN POR STD FEM COM SZ 9"/>
        <s v="SYN POR STD FEM COM SZ 10"/>
        <s v="SYN POR STD FEM COM SZ 11"/>
        <s v="SYN POR STD FEM COM SZ 12"/>
        <s v="SYN POR STD FEM COM SZ 13"/>
        <s v="SYN POR STD FEM COM SZ 14"/>
        <s v="SYN POR STD FEM COM SZ 15"/>
        <s v="VASTAGO FEM STD CON HA NO CEM SYNERGY"/>
        <s v="VASTAGO FEM STD CON HA NO CEM SYNERGY 17"/>
        <s v="CENTRALIZADOR DISTAL 9MM"/>
        <s v="CENTRALIZADOR DISTAL 10MM"/>
        <s v="CENTRALIZADOR DISTAL 11MM"/>
        <s v="CENTRALIZADOR DISTAL 12MM"/>
        <s v="CENTRALIZADOR DISTAL 13MM"/>
        <s v="CENTRALIZADOR DISTAL 14MM"/>
        <s v="CENTRALIZADOR DISTAL 15MM"/>
        <s v="CENTRALIZADOR DISTAL 16MM"/>
        <s v="CENTRALIZADOR DISTAL 17MM"/>
        <s v="VASTAGO FEM STD CEM CONQUEST 9"/>
        <s v="VASTAGO FEM STD CEM CONQUEST 10"/>
        <s v="VASTAGO FEM STD CEM CONQUEST 11"/>
        <s v="VASTAGO FEM STD CEM CONQUEST 12"/>
        <s v="VASTAGO FEM STD CEM CONQUEST 13"/>
        <s v="VASTAGO FEM STD CEM CONQUEST 14"/>
        <s v="VASTAGO FEM STD CEM CONQUEST 15"/>
        <s v="VASTAGO FEM STD CEM CONQUEST 16"/>
        <s v="VASTAGO FEM STD CEM CONQUEST 17"/>
        <s v="TORNILLOS ACET METALICO 15MM"/>
        <s v="TORNILLOS ACET METALICO 20MM"/>
        <s v="TORNILLOS ACET METALICO 25MM"/>
        <s v="TORNILLOS ACET METALICO 30MM"/>
        <s v="TORNILLOS ACET METALICO 35MM"/>
        <s v="LINER ACET XLPE R3 20O 22MM X 40 MM"/>
        <s v="LINER ACET XLPE R3 20O 22MM X 42 MM"/>
        <s v="LINER ACET XLPE R3 20O 22MM X 44 MM"/>
        <s v="LINER ACET XLPE R3 20O 28MM X 46 MM"/>
        <s v="LINER ACET XLPE R3 20O 28MM X 48 MM"/>
        <s v="LINER ACET XLPE R3 20O 28MM X 50 MM"/>
        <s v="LINER ACET XLPE R3 20O 28MM X 52 MM"/>
        <s v="LINER ACET XLPE R3 20O 28MM X 54 MM"/>
        <s v="LINER ACET XLPE R3 20O 28MM X 56 MM"/>
        <s v="LINER ACET XLPE R3 20O 28MM X 58 MM"/>
        <s v="LINER ACET XLPE R3 20O 28MM X 60 MM"/>
        <s v="ACET R3 METALICO NO CEMENT 40MM"/>
        <s v="ACET R3 METALICO NO CEMENT 42MM"/>
        <s v="ACET R3 METALICO NO CEMENT 44MM"/>
        <s v="ACET R3 METALICO NO CEMENT 46MM"/>
        <s v="ACET R3 METALICO NO CEMENT 48MM"/>
        <s v="ACET R3 METALICO NO CEMENT 50MM"/>
        <s v="ACET R3 METALICO NO CEMENT 52MM"/>
        <s v="ACET R3 METALICO NO CEMENT 54MM"/>
        <s v="ACET R3 METALICO NO CEMENT 56MM"/>
        <s v="ACET R3 METALICO NO CEMENT 58MM"/>
        <s v="ACET R3 METALICO NO CEMENT 60MM"/>
        <s v="ACET R3 METALICO NO CEMENT 62MM"/>
        <s v="ACET R3 METALICO NO CEMENT 64MM"/>
        <s v="LINER ACET XLPE R3 20O 36MM X 52 MM"/>
        <s v="LINER ACET XLPE R3 20O 36MM X 54 MM"/>
        <s v="LINER ACET XLPE R3 20O 36MM X 56 MM"/>
        <s v="LINER ACET XLPE R3 20O 36MM X 58 MM"/>
        <s v="LINER ACET XLPE R3 20O 36MM X 60 MM"/>
        <s v="LINER ACET XLPE R3 20O 36MM X 62 MM"/>
        <s v="LINER ACET XLPE R3 20O 36MM X 64 MM"/>
        <s v="COVERTOR DE ORIFICIO DEL ACET R3"/>
        <s v="LINER ACET XLPE R3 20O MAS 4MM LAT 22MM"/>
        <s v="LINER ACET XLPE R3 20O 32MM X 48 MM"/>
        <s v="LINER ACET XLPE R3 20O 32MM X 50 MM"/>
        <s v="LINER ACET XLPE R3 20O 32MM X 52 MM"/>
        <s v="LINER ACET XLPE R3 20O 32MM X 54 MM"/>
        <s v="LINER ACET XLPE R3 20O 32MM X 56 MM"/>
        <s v="LINER ACET XLPE R3 20O 32MM X 58 MM"/>
        <s v="LINER ACET XLPE R3 20O 32MM X 60 MM"/>
        <s v="LINER ACET XLPE R3 20O 32MM X 62 MM"/>
        <s v="LINER ACET XLPE R3 20O MAS 4MM LAT 28MM"/>
        <s v="LINER ACET XLPE R3 20O MAS 4MM LAT 32MM"/>
        <s v="LINER ACET XLPE R3 20O MAS 4MM LAT 36MM"/>
        <s v="CABEZA FEM OXINIUM 12 14  28M  mas 0"/>
        <s v="CABEZA FEM OXINIUM 12 14  28M menos 3"/>
        <s v="CABEZA FEM OXINIUM 12 14  28M mas 4"/>
        <s v="CABEZA FEM OXINIUM 12 14  28M mas 8"/>
        <s v="CABEZA FEM OXINIUM 12 14  32M mas 0"/>
        <s v="CABEZA FEM OXINIUM 12 14  32M menos 3"/>
        <s v="CABEZA FEM OXINIUM 12 14  32M mas 4"/>
        <s v="CABEZA FEM OXINIUM 12 14  32M  mas 8"/>
        <s v="CABEZA FEM OXINIUM 12 14  36M mas 0"/>
        <s v="CABEZA FEM OXINIUM 12 14  36M menos 3"/>
        <s v="CABEZA FEM OXINIUM 12 14  36M mas 4"/>
        <s v="CABEZA FEM OXINIUM 12 14  36M mas 8"/>
        <s v="COMPONENTE FEM COCR GENESIS II IZQ 1"/>
        <s v="COMPONENTE FEM COCR GENESIS II IZQ 2"/>
        <s v="COMPONENTE FEM COCR GENESIS II IZQ 3"/>
        <s v="COMPONENTE FEM COCR GENESIS II IZQ 4"/>
        <s v="COMPONENTE FEM COCR GENESIS II IZQ 5"/>
        <s v="COMPONENTE FEM COCR GENESIS II IZQ 6"/>
        <s v="COMPONENTE FEM COCR GENESIS II IZQ 7"/>
        <s v="COMPONENTE FEM COCR GENESIS II DER 1"/>
        <s v="COMPONENTE FEM COCR GENESIS II DER 2"/>
        <s v="COMPONENTE FEM COCR GENESIS II DER 3"/>
        <s v="COMPONENTE FEM COCR GENESIS II DER 4"/>
        <s v="COMPONENTE FEM COCR GENESIS II DER 5"/>
        <s v="COMPONENTE FEM COCR GENESIS II DER 6"/>
        <s v="COMPONENTE FEM COCR GENESIS II DER 7"/>
        <s v="PLATO TIBIAL GENESIS II IZQ  1"/>
        <s v="PLATO TIBIAL GENESIS II IZQ  2"/>
        <s v="PLATO TIBIAL GENESIS II IZQ  3"/>
        <s v="PLATO TIBIAL GENESIS II IZQ  4"/>
        <s v="PLATO TIBIAL GENESIS II IZQ  5"/>
        <s v="PLATO TIBIAL GENESIS II IZQ  6"/>
        <s v="PLATO TIBIAL GENESIS II IZQ  7"/>
        <s v="PLATO TIBIAL GENESIS II DER  1"/>
        <s v="PLATO TIBIAL GENESIS II DER  2"/>
        <s v="PLATO TIBIAL GENESIS II DER  3"/>
        <s v="PLATO TIBIAL GENESIS II DER  4"/>
        <s v="PLATO TIBIAL GENESIS II DER  5"/>
        <s v="PLATO TIBIAL GENESIS II DER  6"/>
        <s v="PLATO TIBIAL GENESIS II DER  7"/>
        <s v="Legion Inserto Constreñido T. 3-4  9mm"/>
        <s v="Genesis Inserto Constreñido T. 3-4  11mm"/>
        <s v="Genesis Inserto Constreñido T. 3-4  13mm"/>
        <s v="Genesis Inserto Constreñido T. 3-4  15mm"/>
        <s v="Genesis Inserto Constreñido T. 3-4  18mm"/>
        <s v="Genesis Inserto Constreñido T. 3-4  21mm"/>
        <s v="Genesis Inserto Constreñido T. 3-4  25mm"/>
        <s v="Legion Inserto Constreñido T. 5-6  9mm"/>
        <s v="Genesis Inserto Constreñido T. 5-6  11mm"/>
        <s v="Genesis Inserto Constreñido T. 5-6  13mm"/>
        <s v="Genesis Inserto Constreñido T. 5-6  15mm"/>
        <s v="Genesis Inserto Constreñido T. 5-6  18mm"/>
        <s v="Genesis Inserto Constreñido T. 5-6  21mm"/>
        <s v="Genesis Inserto Constreñido T. 5-6  25mm"/>
        <s v="Legion Inserto Constreñido T. 7-8  9mm"/>
        <s v="Genesis Inserto Constreñido T. 7-8  11mm"/>
        <s v="Genesis Inserto Constreñido T. 7-8  13mm"/>
        <s v="Genesis Inserto Constreñido T. 7-8  15mm"/>
        <s v="Genesis Inserto Constreñido T. 7-8  18mm"/>
        <s v="Genesis Inserto Constreñido T. 7-8  21mm"/>
        <s v="Genesis Inserto Constreñido T. 7-8  25mm"/>
        <s v="COMPONENTE PATELAR GENESIS II 29 MM"/>
        <s v="COMPONENTE PATELAR GENESIS II 32 MM"/>
        <s v="COMPONENTE PATELAR GENESIS II 35 MM"/>
        <s v="COMPONENTE PATELAR GENESIS II 26 MM"/>
        <s v="INSERTO TIB GENESIS II  1 2 DE 9 MM"/>
        <s v="INSERTO TIB GENESIS II  1 2 DE 11 MM"/>
        <s v="INSERTO TIB GENESIS II  1 2 DE  13 MM"/>
        <s v="INSERTO TIB GENESIS II  1 2 DE  15 MM"/>
        <s v="INSERTO TIB GENESIS II  1 2 DE 18 MM"/>
        <s v="INSERTO TIB GENESIS II  1 2 DE 21 MM"/>
        <s v="INSERTO TIB GENESIS II  1 2 DE 25 MM"/>
        <s v="INSERTO TIB GENESIS II 3 4 DE 9 MM"/>
        <s v="INSERTO TIB GENESIS II 3 4 DE 11 MM"/>
        <s v="INSERTO TIB GENESIS II 3 4 DE 13 MM"/>
        <s v="INSERTO TIB GENESIS II 3 4 DE 15 MM"/>
        <s v="INSERTO TIB GENESIS II 3 4 DE  18 MM"/>
        <s v="INSERTO TIB GENESIS II 3 4 DE 21 MM"/>
        <s v="INSERTO TIB GENESIS II 3 4 DE 25 MM"/>
        <s v="INSERTO TIB GENESIS II 5 6 DE 9 MM"/>
        <s v="INSERTO TIB GENESIS II 5 6 DE 11 MM"/>
        <s v="INSERTO TIB GENESIS II 5 6 DE 13 MM"/>
        <s v="INSERTO TIB GENESIS II 5 6 DE 15 MM"/>
        <s v="INSERTO TIB GENESIS II 5 6 DE 18 MM"/>
        <s v="INSERTO TIB GENESIS II 5 6 DE 21 MM"/>
        <s v="INSERTO TIB GENESIS II 5 6 DE 25 MM"/>
        <s v="INSERTO TIB GENESIS II 7 8 DE 9 MM"/>
        <s v="INSERTO TIB GENESIS II 7 8 DE 11 MM"/>
        <s v="INSERTO TIB GENESIS II 7-8 DE 13 MM"/>
        <s v="INSERTO TIB GENESIS II 7 8 DE 15 MM"/>
        <s v="Legion Inserto Constreñido T. 1-2  9mm"/>
        <s v="Genesis Inserto Constreñido T. 1-2  11mm"/>
        <s v="Genesis Inserto Constreñido T. 1-2  13mm"/>
        <s v="Genesis Inserto Constreñido T. 1-2  15mm"/>
        <s v="Genesis Inserto Constreñido T. 1-2  18mm"/>
        <s v="Genesis Inserto Constreñido T. 1-2  21mm"/>
        <s v="Genesis Inserto Constreñido T. 1-2  25mm"/>
        <s v="COMPONENTE FEM OXINIUM GENESIS II IZQ 2"/>
        <s v="COMPONENTE FEM OXINIUM GENESIS II IZQ 3"/>
        <s v="COMPONENTE FEM OXINIUM GENESIS II IZQ 4"/>
        <s v="COMPONENTE FEM OXINIUM GENESIS II IZQ 5"/>
        <s v="COMPONENTE FEM OXINIUM GENESIS II IZQ 6"/>
        <s v="COMPONENTE FEM OXINIUM GENESIS II IZQ 7"/>
        <s v="COMPONENTE FEM OXINIUM GENESIS II DER"/>
        <s v="COMPONENTE FEM OXINIUM GENESIS II DER 3"/>
        <s v="COMPONENTE FEM OXINIUM GENESIS II DER 4"/>
        <s v="COMPONENTE FEM OXINIUM GENESIS II DER 5"/>
        <s v="COMPONENTE FEM OXINIUM GENESIS II DER 6"/>
        <s v="COMPONENTE FEM OXINIUM GENESIS II DER 7"/>
        <s v="Cuña Tibial Hemi Recta Izq Medial/Der La"/>
        <s v="Cuña Tibial Hemi Recta Izq Lateral/Der M"/>
        <s v="LGN OX CONSTRAINED FEM 2 LT"/>
        <s v="Legion Comp Femoral Constreñido Oxinium"/>
        <s v="LGN OX CONSTRAINED FEM 2 RTq"/>
        <s v="Legion Cuña femoral distal (atornillada)"/>
        <s v="Legion Cuña lateral (atornillada) T 3 5D"/>
        <s v="Legion Cuña lateral (atornillada) T 3 10"/>
        <s v="Legion Cuña lateral (atornillada) T 3 15"/>
        <s v="Legion Cuña lateral (atornillada) T 3"/>
        <s v="Legion Cuña lateral (atornillada) T 4 5D"/>
        <s v="Legion Cuña lateral (atornillada) T 4 10"/>
        <s v="Legion Cuña lateral (atornillada) T 4 15"/>
        <s v="Legion Cuña lateral (atornillada) T 5 5D"/>
        <s v="Legion Cuña lateral (atornillada) T 5 10"/>
        <s v="Legion Cuña lateral (atornillada) T 5 15"/>
        <s v="Legion Cuña lateral (atornillada) T 6 5D"/>
        <s v="Legion Cuña lateral (atornillada) T 6 10"/>
        <s v="Legion Cuña lateral (atornillada) T 6 15"/>
        <s v="Legion Cuña lateral (atornillada) T 7 5D"/>
        <s v="Legion Cuña lateral (atornillada) T 7 10"/>
        <s v="Legion Cuña lateral (atornillada) T 7 15"/>
        <s v="Legion Cuña Femoral posterior larga T 3-"/>
        <s v="Legion Cuña Femoral posterior larga T 5-"/>
        <s v="Legion Cuña Femoral posterior larga T 7-"/>
        <s v="Cuña Tibial Hemi Izq medial/Der Lateral"/>
        <s v="Cuña Tibial Hemi Izq lateral/Der medial"/>
        <s v="Cuña Tibial full 1-2 10mm"/>
        <s v="Cuña Tibial full 3-4 10mm"/>
        <s v="Cuña Tibial full 5-6 10mm"/>
        <s v="Cuña Tibial full 7-8 10mm"/>
        <s v="Cuña Tibial full 1-2 15mm"/>
        <s v="Cuña Tibial full 3-4 15mm"/>
        <s v="Cuña Tibial full 5-6 15mm"/>
        <s v="Cuña Tibial full 7-8 15mm"/>
        <s v="Legion Base Tibial T 2 Izq"/>
        <s v="Legion Base Tibial T 3 Izq"/>
        <s v="Legion Base Tibial T 4 Izq"/>
        <s v="Legion Base Tibial T 5 Izq"/>
        <s v="Legion Base Tibial T 6 Izq"/>
        <s v="Legion Base Tibial T 7 Izq"/>
        <s v="Legion Base Tibial T 2 Der"/>
        <s v="Legion Base Tibial T 3 Der"/>
        <s v="Legion Base Tibial T 4 Der"/>
        <s v="Legion Base Tibial T 5 Der"/>
        <s v="Legion Base Tibial T 6 Der"/>
        <s v="Legion Base Tibial T 7 Der"/>
        <s v="Legion Vástago Press Fit 10mm x 120mm"/>
        <s v="Legion Vástago Press Fit 11mm x 120mm"/>
        <s v="Legion Vástago Press Fit 12mm x 120mm"/>
        <s v="Legion Vástago Press Fit 13mm x 120mm"/>
        <s v="Legion Vástago Press Fit 14mm x 120mm"/>
        <s v="Legion Vástago Press Fit 15mm x 120mm"/>
        <s v="Legion Vástago Press Fit 10mm x 160mm"/>
        <s v="Legion Vástago Press Fit 11mm x 160mm"/>
        <s v="Legion Vástago Press Fit 12mm x 160mm"/>
        <s v="Legion Vástago Press Fit 13mm x 160mm"/>
        <s v="Legion Vástago Press Fit 14mm x 160mm"/>
        <s v="Legion Vástago Press Fit 15mm x 160mm"/>
        <s v="&quot;Legion Vástago Press Fit 11mm x 220mm, r&quot;"/>
        <s v="&quot;Legion Vástago Press Fit 12mm x 220mm, r&quot;"/>
        <s v="&quot;Legion Vástago Cementado 10mm X 120mm, r&quot;"/>
        <s v="&quot;Legion Vástago Cementado 12mm X 120mm, r&quot;"/>
        <s v="&quot;Legion Vástago Cementado 14mm X 120mm, r&quot;"/>
        <s v="&quot;Legion Vástago Cementado 16mm X 120mm, r&quot;"/>
        <s v="&quot;Legion Vástago Cementado 10mm X 160mm, r&quot;"/>
        <s v="&quot;Legion Vástago Cementado 12mm X 160mm, r&quot;"/>
        <s v="&quot;Legion Vástago Cementado 14mm X 160mm, r&quot;"/>
        <s v="&quot;Legion Vástago Cementado 16mm X 160mm, r&quot;"/>
        <s v="Legion acople Offset 2mm"/>
        <s v="Legion acople Offset 4mm"/>
        <s v="Legion acople Offset 6mm"/>
        <s v="LGN COCR CONSTRAINED FEM 2 LT"/>
        <s v="LGN COCR CONSTRAINED FEM 3 LT"/>
        <s v="LGN COCR CONSTRAINED FEM 4 LT"/>
        <s v="LGN COCR CONSTRAINED FEM 5 LT"/>
        <s v="LGN COCR CONSTRAINED FEM 6 LT"/>
        <s v="LGN COCR CONSTRAINED FEM 7 LT"/>
        <s v="LGN COCR CONSTRAINED FEM 2 RT"/>
        <s v="LGN COCR CONSTRAINED FEM 3 RT"/>
        <s v="LGN COCR CONSTRAINED FEM 4 RT"/>
        <s v="LGN COCR CONSTRAINED FEM 5 RT"/>
        <s v="LGN COCR CONSTRAINED FEM 6 RT"/>
        <s v="LGN COCR CONSTRAINED FEM 7 RT"/>
        <s v="INSERTO TIB H FLEX LEGION 1 2 DE  9MM"/>
        <s v="INSERTO TIB H FLEX LEGION 1 2 DE 11MM"/>
        <s v="INSERTO TIB H FLEX LEGION 1 2 DE 13MM"/>
        <s v="INSERTO TIB H FLEX LEGION 1 2 DE 15MM"/>
        <s v="INSERTO TIB H FLEX LEGION 3 4 DE 9MM"/>
        <s v="INSERTO TIB H FLEX LEGION 3 4 DE 11MM"/>
        <s v="INSERTO TIB H FLEX LEGION 3 4 DE 13MM"/>
        <s v="INSERTO TIB H FLEX LEGION 3 4 DE 15MM"/>
        <s v="INSERTO TIB H FLEX LEGION 5 6 DE 9MM"/>
        <s v="INSERTO TIB H FLEX LEGION 5 6 DE 11MM"/>
        <s v="INSERTO TIB H FLEX LEGION 5 6 DE 13MM"/>
        <s v="INSERTO TIB H FLEX LEGION 5 6 DE 15MM"/>
        <s v="INSERTO TIB H FLEX LEGION 7 8 DE 9MM"/>
        <s v="INSERTO TIB H FLEX LEGION 7 8 DE 11MM"/>
        <s v="INSERTO TIB H FLEX LEGION 7 8 DE 13MM"/>
        <s v="INSERTO TIB H FLEX LEGION 7 8 DE 15MM"/>
        <s v="E vita Abdominal Custom Made 36F X 600mm"/>
        <s v="E vita Open Plus  30mm 150mm"/>
        <s v="E vita Open Plus Dprox 33mm 160mm"/>
        <s v="E vita Open Plus Dprox 36mm 160mm"/>
        <s v="E vita Open Plus Dprox 40mm 160mm"/>
        <s v="KNOT PUSHER/SUTURE CUTTER AND SLOTTED CA"/>
        <s v="SIERRAS PARA CIRUGIAS 25X90X2.27MM DYONI"/>
        <s v="Cuchilla oscilante Ancha 25X90X1punto27M"/>
        <s v="&quot;E-liac, Endoprotesis AAA, Dprox: 14mm, D&quot;"/>
        <s v="E vita Abdominal AE 26mm 26mm 50mm"/>
        <s v="E vita Custom Made 6 7mm 120mm 28mm"/>
        <s v="E vita Abdominal AE 28mm 28mm 50mm"/>
        <s v="E vita Abdominal AE 30mm 30mm 50mm"/>
        <s v="&quot;E-vita abdominal MB, Endoprotesis AAA, D&quot;"/>
        <s v="E VITA ABDOMINAL MB 24MMX14MM 20F"/>
        <s v="E VITA ABDOMINAL MB 24MMX14MMX150MM T 10"/>
        <s v="E vita Abdominal XT 26mm 14mm 6 7mm"/>
        <s v="E vita Abdominal MB 26mm 14mm 20F"/>
        <s v="E vita Abdominal MB Dprox 26mm 14mm 20F"/>
        <s v="E vita abdominal MB Endoprotesis AAA Dpr"/>
        <s v="E VITA ABDOMINAL XT CL 28MM"/>
        <s v="E vita Abdominal MB Dprox 28mm 20mm 20F"/>
        <s v="&quot;E-vita abdominal MB,Dprox: 30mm, Ddist:1&quot;"/>
        <s v="E vita Abdominal XT 30mm 14mm 7 3mm"/>
        <s v="E-vita abdominal MB Endoprotesis AAA Dpr"/>
        <s v="E asy 22F 20 Schleuse Sistema de Introdu"/>
        <s v="E asy Plus introductor 30 x 20  6 7"/>
        <s v="PROTESIS VASCULAR"/>
        <s v="E asy Plus introductor 30x22  7 3"/>
        <s v="INTRODUCTOR EASY 24F"/>
        <s v="E asy Plus introductor 30 x 24  6 7"/>
        <s v="E vita Abdominal CL 16mm 12mm 50mm"/>
        <s v="E vita Abdominal CL 16mm 12mm 70mm"/>
        <s v="E VITA ABDOMINAL CL 16MMX12MMX9MM"/>
        <s v="E VITA ABDOMINAL CL 16MM 12MM 10MM"/>
        <s v="E vita Abdominal CL 16mm 14mm 50mm"/>
        <s v="E vita abdominal CL Endoprotesis AAA Dpr"/>
        <s v="E vita Abdominal CL 16mm 14mm 100mm"/>
        <s v="E vita Abdominal CL 16mm x 5mm"/>
        <s v="E vita Abdominal CL 16mm x 7mm"/>
        <s v="E vita Abdominal CL 16mm 16mm 90mm"/>
        <s v="E vita Abdominal CL 16mm 16mm 100mm"/>
        <s v="E vita Abdominal CL 16mm 18mm 50mm"/>
        <s v="E vita Abdominal CL 16mm 18mm 70mm"/>
        <s v="E vita Abdominal CL 16mm 18mm 90mm"/>
        <s v="E vita Abdominal CL 18mm 105mm 16F 5 3mm"/>
        <s v="&quot;E-vita abdominal CL, Endoprotesis AAA, D&quot;"/>
        <s v="E vita Abdominal CL 16mm 20mm 70mm"/>
        <s v="E vita Abdominal CL 16mm 20mm 90mm"/>
        <s v="E vita Abdominal CL 20mm 105mm 18F 6mm"/>
        <s v="E vita Abdominal CL 16mm 24mm 50mm"/>
        <s v="E vita Abdominal CL 16mm 24mm 70mm"/>
        <s v="E vita Abdominal CL 16mm 24mm 90mm"/>
        <s v="E vita Abdominal CL 24mm 105mm 18F 6 00m"/>
        <s v="E vita Abdominal IE 18mm 18mm 50mm"/>
        <s v="E vita abdominal IE Endoprotesis AAA Dpr"/>
        <s v="E vita Abdominal XT 22mm 22mm 6 0mm"/>
        <s v="E vita Abdominal IE 24mm 24mm 50mm"/>
        <s v="E vita Abdominal IE 26mm 26mm 50mm"/>
        <s v="CATHETER PIGTAIL CENTIMETRADO 5FR X 100C"/>
        <s v="E wire guia extra rigida300x6x0035 089"/>
        <s v="E wire guia extra rigida190x6x0035 089"/>
        <s v="E njoy stent periferico130x5x30"/>
        <s v=" E njoy stent periferico 130x5x40"/>
        <s v="E njoy stent periferico 130x6x40"/>
        <s v="E njoy stent periferico 130x7x40"/>
        <s v=" E njoy stent periferico 130x8x40"/>
        <s v="E njoy stent periferico 130x10x60"/>
        <s v="E njoy stent periferico 80x5x30"/>
        <s v="E njoy stent periferico 85x5x40"/>
        <s v="E njoy stent periferico 80x6x40"/>
        <s v="E njoy stent periferico 80x7x40"/>
        <s v="ENJOY DE 8MMX40MM"/>
        <s v="E njoy stent periferico 80x8x40"/>
        <s v="ENJOY 10MMX40MM"/>
        <s v="E njoy stent periferico 80x8x60"/>
        <s v="E njoy stent periferico 80x10x60"/>
        <s v="E XL Endoprotesis Aortica 14f 24mm 20m"/>
        <s v="&quot;Aortenstent E-XL, Endoprotesis Aortica,&quot;"/>
        <s v="E XL Endoprotesis Aortica 14f 32mm 28m"/>
        <s v="E XL Endoprotesis Aortica 16f 36mm 32m"/>
        <s v="Endoprotesis  Aortica E XL  40mm 36mm 70"/>
        <s v="E XL Endoprotesis Aortica 22mm 18mm 100m"/>
        <s v="E XL Endoprotesis Aortica 24mm 20mm 100m"/>
        <s v="PROTESIS VASCULAR EXL"/>
        <s v="E XL Endoprotesis Aortica 28mm 24mm 100m"/>
        <s v="E XL Endoprotesis Aortica 32mm 28mm 130m"/>
        <s v="E XL Endoprotesis Aortica 36mm 32mm 130m"/>
        <s v="E VOKE PTA Balon OTW"/>
        <s v="E XPRESS PTA Balon RX 20x5"/>
        <s v="E XPRESS PTA Balon RX 20x6"/>
        <s v="E XPRESS PTA Balon RX 40x7"/>
        <s v="E XPRESS PTA Balon RX 40x8"/>
        <s v="E xpand balon aortico"/>
        <s v="Vendo de Yeso 4 pulgadas  10 cm x 2 7m"/>
        <s v="&quot;Venda de Yeso de 6 pulgadas 15 cm x 2,7m&quot;"/>
        <s v="Venda de Yeso 8 pulgadas 20 cm x 2 7m"/>
        <s v="RESTRICTOR DE CEMENTO 13MM"/>
        <s v="E-ventus BX Stent periferico recubierto"/>
        <s v="&quot;E-ventus BX, Endoprotesis AAA, Crimped:&quot;"/>
        <s v="Cellona Guata Sintética 7 5cm X 2 7m"/>
        <s v="Cellona Guata Sintética 10cm X 2 7m"/>
        <s v="Cellona Guata Sintética 15cm x 2 7m"/>
        <s v="Cellona Guata Sintética 20cm x 2 7m"/>
        <s v="Lomatuell H 10cm x 7m"/>
        <s v="E tegra AE Endoprotesis Dprox 26mm Ddist"/>
        <s v="E tegra CL Endoprotesis Dprox 15mm Ddist"/>
        <s v="E tegra MB Endoprotesis Dprox 26mm Ddist"/>
        <s v="AQUA LIENER 0 035 pulgadas X 260CM"/>
        <s v="BALON DE ANGIOPLASTIA DE 10MM X 40MM"/>
        <s v="BALON DE ANGIOPLASTIA DE 10MM X 60MM"/>
        <s v="CANULAS PARA PERFISION CEREBRAL 17FR"/>
        <s v="FAST FIX 360 CURVED NEEDLE DS"/>
        <s v="EMPAQUE KI DE CONNECTOR" u="1"/>
        <s v="CUBIERTA FILTRO AIRE C350,B450" u="1"/>
        <m u="1"/>
        <s v="SEGMENTOS STD OHV-MT-390" u="1"/>
        <s v="PLACA PARA H-230  40&quot; (70875-62310)" u="1"/>
        <s v="ACEITE PARA BOMBA VACIO X 5LT (11012)" u="1"/>
        <s v="PROTECTOR DE CAPUCHON BUJIA B-450 C-270" u="1"/>
        <s v="EMPAQUE TAPA VALVUAS EH12" u="1"/>
        <s v="PERILLA DE FILTRO B530-HT230 (20870-33120)" u="1"/>
        <s v="MONITOR SAMSUNG SyncMaster 732NW" u="1"/>
        <s v="INTERRUPTOR ES726" u="1"/>
        <s v="MAQUINA MULTIUSOS PAS 266LA" u="1"/>
        <s v="CULATA OHV-390" u="1"/>
        <s v="CA PROTECTOR PERNO 22C-C230 (C535000530)" u="1"/>
        <s v="AGREX ABC X LIT" u="1"/>
        <s v="MANGA 757-577 (22150-12152)" u="1"/>
        <s v="TINA DE LAVADO ACERO INOX. 304 - 150 LITROS." u="1"/>
        <s v="LETAL X 500CC " u="1"/>
        <s v="PISTON KIT CS6702 (P021002791)" u="1"/>
        <s v="PODADOR DE RAMAS ALTAS" u="1"/>
        <s v="ABRAZADERA MANUBRIO C270 (P021031460)" u="1"/>
        <s v="VASO DEL LUBRICADOR (10510)" u="1"/>
        <s v="CAS TENTIONER EX17(SU-20A-36911-03)" u="1"/>
        <s v="MEZCLADORA MRO 1000 PLUS" u="1"/>
        <s v="RESORTE ARRANQUE SRM4300 B530 (62035-75130)" u="1"/>
        <s v="FILTRO AIRE CS510" u="1"/>
        <s v="OXITOCINA 20 U.I./ ML 50ML." u="1"/>
        <s v="O-RING EX17" u="1"/>
        <s v="ANIQUILADOR X 500CC" u="1"/>
        <s v="ECUAMINA 720 ( 1 LTS )" u="1"/>
        <s v="RESORTE ARRANQUE SC600 CS620 CS3000" u="1"/>
        <s v="PERILLA ARRANCADOR SRM3605 (A511000160)" u="1"/>
        <s v="CIGUEÑAL EX40 (20B-20901-11) (20B-20901-21)" u="1"/>
        <s v="CABLE DE EMBRAGUE POWER SAFE" u="1"/>
        <s v="FILT AICEITE GP 24419340" u="1"/>
        <s v="COLLAR DE AMORTIGUADOR BARRA HT230" u="1"/>
        <s v="PODADORA SIMPLE" u="1"/>
        <s v="AGREX RP X 250CC" u="1"/>
        <s v="CAJA DE ENGRANAJE B530 (C051000610) (...612)(210)" u="1"/>
        <s v="CODO DE GOMA 50X38 (10548)" u="1"/>
        <s v="SILENCIOSO COMPLETO MOTOR DUCATI 210CC DCW/DHL" u="1"/>
        <s v="CILINDRO DM6110 (A130000111 )" u="1"/>
        <s v="DESMALEZADORA B-450R SHINDAIWA + COMBO + 2 AÑOS  GARANTIA" u="1"/>
        <s v="BANDA A-45" u="1"/>
        <s v="TANQUE QUIMICO 23L DM6110" u="1"/>
        <s v="SOPORTE (B) B45-B450-C350 (22015-13251)" u="1"/>
        <s v="CABLE ACELERADOR (A) CORTO B450-C350 (70210-83110)" u="1"/>
        <s v="EMPAQUE PTX220" u="1"/>
        <s v="TORNILLO 4" u="1"/>
        <s v="TAPA DE CARBURADOR BP35" u="1"/>
        <s v="EMPAQUE GT22" u="1"/>
        <s v="TUBO EXTERIOR SRM270" u="1"/>
        <s v="AGROPET K X KIL" u="1"/>
        <s v="CA ANILLO PISTON 757 (22169-41210)" u="1"/>
        <s v="BALDE 10 LT TRAN.PES AZUL (PICA)" u="1"/>
        <s v="PROFESIONAL INICIO X KIL " u="1"/>
        <s v="MANGUERA DE FUMIGACIÓN 5MPA" u="1"/>
        <s v="CADENA 12&quot; PPT-2400" u="1"/>
        <s v="CIGUENAL CS510" u="1"/>
        <s v="B3 5/16&quot; X1/4&quot; +COPA PRENSADA" u="1"/>
        <s v="2011016 ANILLO DE FIJACIÓN REG. 415" u="1"/>
        <s v="CODO SALIDA AGUA DCW 50" u="1"/>
        <s v="EXHIBIDOR DESMALEZADORA" u="1"/>
        <s v="RETEN CIGUEÑAL OHV-MT-140-160-200 (25X41.25X6)" u="1"/>
        <s v="RECEPTOR DE TRINQUETE CS420" u="1"/>
        <s v="TAPON DEPOSITO GASOLINA METALICO OHV ROSCA" u="1"/>
        <s v="PALA CON PUNTA REDONDA" u="1"/>
        <s v="CODO SALIDA AGUA DCW 80" u="1"/>
        <s v="GATILLO VALVULA DE CIERRE SP53BPS" u="1"/>
        <s v="MEDIDA DE COMBUSTIBLE SRM4300" u="1"/>
        <s v="Dispensador Electronico Toallas en rollo" u="1"/>
        <s v="Repuesto de cabezal para Careta JACKSON" u="1"/>
        <s v="ZAPATA DE EMBRAGUE SET 22F" u="1"/>
        <s v="RETEN MECANICO DHL 5050" u="1"/>
        <s v="BASE TANQUE DM6110 (27001006211)" u="1"/>
        <s v="VENTILADOR CS8002" u="1"/>
        <s v="SUPERTURBOCUT SERRUCHO 160 32 cm" u="1"/>
        <s v="ABRAZADERA (A) SRM4300" u="1"/>
        <s v="CIGUENAL 757 (22169-42000)" u="1"/>
        <s v="HIDROLAVADORA 15/600 CON CARRO CON MANGUERA" u="1"/>
        <s v="ANILLO PISTON SET STD MT-270" u="1"/>
        <s v="NAVAJA X GL" u="1"/>
        <s v="MOTOBOMBA GROWAY GWP-80" u="1"/>
        <s v="BARRETA HIERRO DEL AGRO 12 LBS." u="1"/>
        <s v="MOTOR GASOLINA MT-270 4T/OHV 270CC/9.0CV (60X25MM)" u="1"/>
        <s v="PISTON SET 0.50 EX27" u="1"/>
        <s v="BARRETA HIERRO DEL AGRO 14 LBS." u="1"/>
        <s v="FT-15  20GR." u="1"/>
        <s v="SENSOR DE ACEITE MT-200 MT-210" u="1"/>
        <s v="SELLO ACEITE POSTERIOR CARCAZA EX40" u="1"/>
        <s v="TENSOACTIVO SL x 100CC " u="1"/>
        <s v="MANGUERA  30M PARA POLVOS" u="1"/>
        <s v="EMPAQUE CARTER PTG210 PTG310" u="1"/>
        <s v="ANILLO PISTON SET 0.25 EX17 EX21" u="1"/>
        <s v="CAJA ENGRANAJE BP35 (72005-13010) (C051000570)" u="1"/>
        <s v="DIAFRAGMA SRM4300 (12534107360)" u="1"/>
        <s v="CUCHILLA SANYO KE TRES PUNTAS 12&quot;" u="1"/>
        <s v="PISTON ESTANDAR OHV-MT-620" u="1"/>
        <s v="CONJUNTO DE EJE DE MANDO PPT-266" u="1"/>
        <s v="Servilleta KLEENEX de Lujo Hoja Doble B" u="1"/>
        <s v="ENSILADORA JF30EVO CON MOTOR GASOLINA 6.5HP GROWAY" u="1"/>
        <s v="AGUJA JET B530" u="1"/>
        <s v="DESMALEZADORA B45" u="1"/>
        <s v="CARTER M B530 (62035-21020)" u="1"/>
        <s v="CUCHILLA TRUNCA TRES ELEMENTOS 9&quot; (7116)" u="1"/>
        <s v="ABZ 20% 30ML ANTIPARACITARIO " u="1"/>
        <s v="GREENGIBB X 10G " u="1"/>
        <s v="KIT MOTOR RECONSTRUCCION CS420 (P021038980)" u="1"/>
        <s v="RIDONATE X 100CC" u="1"/>
        <s v="PRISIONERO M10X50X22" u="1"/>
        <s v="JUNTA CON RANURA PARA FILTRO DE LECHE UNIDAD FINAL 55LT" u="1"/>
        <s v="EMPAQUE CABEZOTE EX17 EX21 (...15001-33)" u="1"/>
        <s v="SUPERTURBOCUT SERRUCHO W 32 cm" u="1"/>
        <s v="CA UNIION INOX 50mm (10538)" u="1"/>
        <s v="ARRANCADOR B45LA-C350 (70131-75100)" u="1"/>
        <s v="CUCHILLA KIT JF50 MAXX (029)" u="1"/>
        <s v="CADENA 12&quot; PARA CS303T CS3000 (91VX45X)" u="1"/>
        <s v="TUBO SUCCION" u="1"/>
        <s v="BARRA K-80" u="1"/>
        <s v="EMPAQUETADURA Y DIAFRAGMA HC152" u="1"/>
        <s v="CA BOMBA ACEITE 757 P230(22197-55201)" u="1"/>
        <s v="PARALANCHA X 250G " u="1"/>
        <s v="BANDA DE FRENO CS3500 (43312360930)" u="1"/>
        <s v="G10 AZUL Guante Nitrilo" u="1"/>
        <s v="ASPERSOR BASE METALICA 3/BRAZO" u="1"/>
        <s v="COJINETE DE AGUJAS 488" u="1"/>
        <s v="CADENA 16&quot; 40CM CS620" u="1"/>
        <s v="RETENEDOR 40/50/60 MAXXIUM" u="1"/>
        <s v="PORTA FILTRO ES726 (A225000400)" u="1"/>
        <s v="CA BARRA 70CM 28&quot; 3/8&quot;/0.058&quot; 757" u="1"/>
        <s v="CUBIERTA SILENCIADOR B45LA-C35LA (62104-32321)" u="1"/>
        <s v="BOMBA KIT MTB80" u="1"/>
        <s v="MANUBRIO TUBO B450 B530" u="1"/>
        <s v="ETIQUETA SUBARU MODELO EX27" u="1"/>
        <s v="DESMALEZADORA SRM-2305/ULA ECHO + COMBO + 2 AÑOS GARANTIA" u="1"/>
        <s v="BOBINA SRM3605" u="1"/>
        <s v="HERRAMIENTA RETENEDOR X2" u="1"/>
        <s v="CARBURADOR EX21 (278-62301-30)(278-62301-50)" u="1"/>
        <s v="ETIQUETA SCOBA X LIT (Termoencogible)" u="1"/>
        <s v="MANGUERA COMBUST A SHP-800" u="1"/>
        <s v="ENSILADORA JF40MAX CON MOTOR GASOLINA 14HP ST" u="1"/>
        <s v="MANGUERA COMBUST B SHP-800" u="1"/>
        <s v="LACURA X 250 ML" u="1"/>
        <s v="CABLE ACELERADOR NUEVO SRM3605" u="1"/>
        <s v="BIELA OHV-MT-620 STD" u="1"/>
        <s v="CARTER S C350 B450  B45 (99909-306)" u="1"/>
        <s v="GATILLO ACELERADOR 4605" u="1"/>
        <s v="PLACA UNION B530 (62035-31310)" u="1"/>
        <s v="ABRAZADERA COMPLETA DE MANUBRIO NUEVO SRM 4605  " u="1"/>
        <s v="CA TORNILLO SEXT 7.94X 44.45 (286)" u="1"/>
        <s v="LLAVE DE BUJIA PPT266" u="1"/>
        <s v="ORGANIZADOR DE PASTOS SEMIPROFECIONAL VALLE" u="1"/>
        <s v="CINTAS DE TINTA PARA SELLADORA" u="1"/>
        <s v="ESCRITORIO EN L" u="1"/>
        <s v="ALERTA ACEITE MT-140-160-200" u="1"/>
        <s v="MOTOSIERRA 757 SHINDAIWA USD." u="1"/>
        <s v="BOBINA EH12 (269-79430-11)" u="1"/>
        <s v="ETIQUETA ROOTING X LIT" u="1"/>
        <s v="ANILLO TORICO CUERPO BOMBA MTB-50 USE 92MTB50/P1/18" u="1"/>
        <s v="2011026 SELLADO DEL RECOLECTOR DE LECHE" u="1"/>
        <s v="CABLE CONDUCTOR SRM 4300" u="1"/>
        <s v="BULON PISTON MT-340-390" u="1"/>
        <s v="VALVULA DE V.R.P. COMPLETA" u="1"/>
        <s v="TANQUE COMBUSTIBLE SRM3605" u="1"/>
        <s v="ANILLO PISTON KIT 0.50 EX17" u="1"/>
        <s v="AGROTAFOL COMBI MICROELEMENTOS SOLUBLES GR x KIL" u="1"/>
        <s v="ETIQUETA VIRAFIN X 250CC " u="1"/>
        <s v="CA UNIDAD DE ORDEÑO L02 PARA ORDENO FIJO PULSADOR EN LA TAPA" u="1"/>
        <s v="SILENCIADOR HC152" u="1"/>
        <s v="Suture loop 20mm GFS Mini" u="1"/>
        <s v="RESORTE H B450-C350-B530 (20011-81360)" u="1"/>
        <s v="AMPLATZ GUIAS PUNTA" u="1"/>
        <s v="PISTON COMPLETO 0.25 OHV-MT-200" u="1"/>
        <s v="CIGUENAL MT-620 TIPO Q" u="1"/>
        <s v="AGUJA DE CARBURADOR EX270" u="1"/>
        <s v="CONECTOR EJE TRANSMISION PPT2400" u="1"/>
        <s v="CUERDA 22C F220 C230 (A509000320)" u="1"/>
        <s v="TRABA DE ACELERADOR EDR210" u="1"/>
        <s v="BREAKER 10AMP" u="1"/>
        <s v="CARCASA AIREACION MOTOR DUCATI 210CC DCW/DHL" u="1"/>
        <s v="VOLANTE GT22" u="1"/>
        <s v="POLEA COMPLETA ALUMINIO ES726 (20035-75200)" u="1"/>
        <s v="VALVULA ESCAPE EY20-3D PTG310" u="1"/>
        <s v="CA BARRA DE 3/8 40RC50 40CM/16&quot;" u="1"/>
        <s v="PODADORA ELECTRICA IGT 350" u="1"/>
        <s v="CONECTOR DE ABRAZADERA DM6110" u="1"/>
        <s v="PROCAN CRMG ORIGINAL 2 KG." u="1"/>
        <s v="BANDA A37" u="1"/>
        <s v="ARBOL DE LEVAS(SU-279-31601-21)" u="1"/>
        <s v="BATA DE PACIENTE MANGA CORTA UN" u="1"/>
        <s v="UNIDAD DE VACIO 330 Lt. PARA ORDENO FIJO VALDE AL PIE" u="1"/>
        <s v="SUJETADOR DE TUBO DE TRAQUEOSTOMÍA PEDIA" u="1"/>
        <s v="TUBO ACORDEON DM6110" u="1"/>
        <s v="PERNO EMBRAGUE SRM3605" u="1"/>
        <s v="TORNILLO DEL CLUTH" u="1"/>
        <s v="PROCAN CRMG ORIGINAL 9 KG." u="1"/>
        <s v="SINOMASTER X 250CC" u="1"/>
        <s v="ABRAZADERA (M) B450 C350" u="1"/>
        <s v="PISTON KIT CS420 (P021010582)" u="1"/>
        <s v="HILO ELECTROPLASTICO X 200 M" u="1"/>
        <s v="ARBOL DE LEVAS PTG210" u="1"/>
        <s v="AGUJA PIVOTE KIT B530" u="1"/>
        <s v="UNIDAD EJE" u="1"/>
        <s v="ETIQUETA AGROTAFOL ZINC X LIT" u="1"/>
        <s v="CIGUEÑAL EH12 EJE CONICO WEBER (268-21902-11)" u="1"/>
        <s v="ZARANDA DIAMETRO 0.8MM TIN-2" u="1"/>
        <s v="CABEZAL NYLON PRO-MATIC B450 C350 B430 SRM4300" u="1"/>
        <s v="PISTON COMPLETO 0.25 OHV-MT-270" u="1"/>
        <s v="POLEA 4&quot; 1 RANURA HUECO 16MM" u="1"/>
        <s v="DEFLECTOR CARTER EX40 (279-52711-01)" u="1"/>
        <s v="NYLON TRIFASE LINE D3.5MM X L=105M BOBINA" u="1"/>
        <s v="FILTRO ASPIRACION DCW 50" u="1"/>
        <s v="ETIQUETA CITOQMAX FERTILIZANTE 1LIT (Termoencogible)" u="1"/>
        <s v="ANILLO PISTON SET STD MT-390" u="1"/>
        <s v="QUBIK X LT" u="1"/>
        <s v="TAZA PARA MEDIR ACEITE" u="1"/>
        <s v="ABRAZADERA SUPERIOR PPT2400" u="1"/>
        <s v="SKEMATA X LIT " u="1"/>
        <s v="CA MALETIN DE PRUEBAS (90069)" u="1"/>
        <s v="TORNILLO EMBRAGUE SHP800" u="1"/>
        <s v="SAW SHARPENER" u="1"/>
        <s v="AMPLAZTER VASCULAR 18MM X 14MM" u="1"/>
        <s v="HILO NYLON 0.095  09510&quot;" u="1"/>
        <s v="ORDENO EUROLATTE FIJO 700L-COMPLETO,MOTOR Y BOMBA  VACIO Y TANQUE VACIO, NCM 8434.1000" u="1"/>
        <s v="TORNILLO 5X25" u="1"/>
        <s v="EMPAQUE AISLADOR (A) SHP800" u="1"/>
        <s v="CUCHILLA 4&quot; 1/2 PARA CH4400" u="1"/>
        <s v="RODAMIENTO 20 D6 6002-2RS" u="1"/>
        <s v="PERNO TAPA GRASA B530,B450,C350,C270" u="1"/>
        <s v="COJINETE DE BALINES ES726" u="1"/>
        <s v="ZAPATA DE EMBRAGUE SET ES726" u="1"/>
        <s v="TRABA DE GATILLO 4605" u="1"/>
        <s v="BANDA A 60&quot;" u="1"/>
        <s v="CORTA CESPED ELECTRICO " u="1"/>
        <s v="ACEITE SHINDAIWA ONE 100 ML" u="1"/>
        <s v="ACEITE SHINDAIWA ONE 200 ML" u="1"/>
        <s v="MEZCLADORA MRC 500" u="1"/>
        <s v="SOPORTE TENSOR CS303 CS355 PASS266" u="1"/>
        <s v="EMPAQUE CARTER CS680" u="1"/>
        <s v="ETIQUETA SINOTYL X 500G" u="1"/>
        <s v="CULATA MT-270" u="1"/>
        <s v="SEGURO PISTON MT-200-210" u="1"/>
        <s v="RIDONATE X 200CC" u="1"/>
        <s v="AMORTIGUADOR ESPALDAR SHP800" u="1"/>
        <s v="EMPAQUE AISLADOR (B) SHP800" u="1"/>
        <s v="EMPAQUETADURA DIAFRAGMA PAS266 PPT266" u="1"/>
        <s v="PERNO DE CARBURADOR CS510" u="1"/>
        <s v="PROPILAQ X LIT" u="1"/>
        <s v="MANGUERA DOBLE PULSACIÓN X  mts" u="1"/>
        <s v="CA KIT DE VALVULAS HT230 (70870-98030)" u="1"/>
        <s v="TAMBOR EMBRAGUE CS3000 CS3500 (17500539131)" u="1"/>
        <s v="CUBIERTA TRANSMISION (232)" u="1"/>
        <s v="ETIQUETA FEGADAZIM X 100CC " u="1"/>
        <s v="ETIQUETA SINOMASTER X 250CC" u="1"/>
        <s v="CA CARBURADOR COMPLETO C230 (62064-81011)" u="1"/>
        <s v="MUELLE ARRANCADOR MT-200" u="1"/>
        <s v="ETIQUETA FEGADAZIM X 500CC " u="1"/>
        <s v="T EN ACERO 38MM (2525-A)" u="1"/>
        <s v="RODAMIENTO 20 D6 6202-2RS" u="1"/>
        <s v="BOQUILLA SUPER 25 1 SALIDA " u="1"/>
        <s v="SILENCIADOR SHP-800" u="1"/>
        <s v="ROLLO DE MANGUERA DE LECHE X 25MTS" u="1"/>
        <s v="TAPA TANQUE COMBUSTIBLE SHP-800" u="1"/>
        <s v="AGROPLEX CA X 200 LIT" u="1"/>
        <s v="PERNO PRISIONERO CARTER CS600" u="1"/>
        <s v="CADENA  DISTRIBUCIÓN CP EX27" u="1"/>
        <s v="PISTON KIT CS8002" u="1"/>
        <s v="CA VALVULA REGULADORA CS1201" u="1"/>
        <s v="CABLE ACELERADOR PPT2400" u="1"/>
        <s v="OJAL DE AGUJAS (V131000000)" u="1"/>
        <s v="FILTRO AIRE CS1201" u="1"/>
        <s v="A-1 RAN- 3,5&quot;-EJE 3/4&quot;-CHAV 6MM " u="1"/>
        <s v="AMORTIGUADOR L CS8002" u="1"/>
        <s v="A-2 RAN- 3,5&quot;-EJE 3/4&quot;-CHAV 6MM " u="1"/>
        <s v="SELLO DE LA TUERCA DE DRENAJE UNIDAD FINAL" u="1"/>
        <s v="REGILLA DE FILTRO DE AIRE DM6110" u="1"/>
        <s v="TAPA LATERAL DE BARRA ACC PODAROR ALTURA" u="1"/>
        <s v="CONECTOR BP35" u="1"/>
        <s v="PISTON 0,50 EX40 (20B-23404-H3)" u="1"/>
        <s v="ARBOL DE LEVAS EX27 (279-31601-21)" u="1"/>
        <s v="CA BOBINA EH12 (269-79430-31)" u="1"/>
        <s v="HERRAMIENTA EXTRACTOR PIÑON CS680" u="1"/>
        <s v="CABLE SUBTERRANEO X 50 M" u="1"/>
        <s v="TAPON EN PVC DE 50MM (17004)" u="1"/>
        <s v="TUBO COMP. BP35 (C050001920)" u="1"/>
        <s v="CULATA COMPLETA MOTOR DUCATI 210CC DCW/DHL" u="1"/>
        <s v="ALBOL DE LEVAS EY20-3D PTG310" u="1"/>
        <s v="SEGURO TRINQUETE TIPO E B530 C350 B450 EA410 (V583000140)" u="1"/>
        <s v="PODADORA ELECTRICA IKRA RT-2107" u="1"/>
        <s v="METALOSATO DE CALCIO 23% SL X 200LIT" u="1"/>
        <s v="TUBO CORTO DE VACIO (4X18cm) juego 4 (10073)" u="1"/>
        <s v="TAPA PROTECT DESPOJO 22F (64112-66330)" u="1"/>
        <s v="TAMBOR EMBRAGUE COMPLETO 577" u="1"/>
        <s v="RETEN CERAMICO DCW 50" u="1"/>
        <s v="ENTRADA DE LECHE EN GOMA 50MM (10751)" u="1"/>
        <s v="ALERTA ACEITE OHV-MT-200" u="1"/>
        <s v="FOSFONATO POTASICO 70 % X 20LITROS" u="1"/>
        <s v="CONTRA CUCHILLA JF2D (014)" u="1"/>
        <s v="UNIDADI FINAL 55LT MODULO INTEGRADO (12017-C)" u="1"/>
        <s v="CIGUEÑAL DM6110" u="1"/>
        <s v="VALVULA DE CIERRE DEL COLECTOR (10446)" u="1"/>
        <s v="OJAL DE TANQUE DE GASOLINA B450-C350 (20000-85579)" u="1"/>
        <s v="CUERDA ARRANQUE PAS266 PPT266 HC152" u="1"/>
        <s v="FOSFONATO POTASICO 70% SL X 200LIT (Fosfito)" u="1"/>
        <s v="FILTRO GASOLINA B450 B530 757 (A369000100)" u="1"/>
        <s v="2011297 TRABA DEL AJUSTADOR" u="1"/>
        <s v="COMBO CACAO MONILIA" u="1"/>
        <s v="FUNDA IMPRESA  AGROTAFOL COMBI X 200G" u="1"/>
        <s v="CUCHILLA SANYO KE TRES PUNTAS 14&quot; 355MM" u="1"/>
        <s v="CARTER M C270" u="1"/>
        <s v="CUCHILLA CORBATIN SANYO 14&quot; (7117)" u="1"/>
        <s v="EJE CENTRAL B530 B450" u="1"/>
        <s v="BUSHING C350 SRM4300" u="1"/>
        <s v="VOLANTE EX27" u="1"/>
        <s v="RODAMIENTO 6901" u="1"/>
        <s v="MANGUERA ATOXICA CRISTAL 15.5X26" u="1"/>
        <s v="BOQUILLA HORQUETA  2 SALIDAS HEXAGONAL METALICA" u="1"/>
        <s v="PISTON KIT B450 (99909-450)" u="1"/>
        <s v="ENVASE COEX X 100CC" u="1"/>
        <s v="RESORTE VÁLVULA EX27 EX17" u="1"/>
        <s v="FILTRO ASPIRACION DCW 80" u="1"/>
        <s v="RESORTE DE AGUJA DE REGULACION CS8002 CS600 CS680" u="1"/>
        <s v="ANILLO PISTON CS600" u="1"/>
        <s v="MOTOR GASOLINA MT-270 OHV 9HP" u="1"/>
        <s v="PODADORA ELECTRICA RT 2124 DA" u="1"/>
        <s v="BOQUILLA HERBICIDA W2 1 SALIDA" u="1"/>
        <s v="ANILLO PISTON CS680" u="1"/>
        <s v="FRESA REGULABLE 66 CMS (320-330)" u="1"/>
        <s v="TAMBOR EMBRAGUE HC152" u="1"/>
        <s v="TIJERA PODA PROFESIONAL 8&quot;" u="1"/>
        <s v="CERCA MIXTA PPTP30 100 KM" u="1"/>
        <s v="TOALLA DISPENSADAS X 150H KLEENEX MULTI" u="1"/>
        <s v="CASQUILLO EUROLATTE INOX 155X20 2.7mm. (juego 4) (10121)" u="1"/>
        <s v="MANGUERA FUMIGACION X MTS." u="1"/>
        <s v="TAPA TANQUE SRM3605 4300 4605" u="1"/>
        <s v="FILTRO AIRE COMPLETO EX27 (279-32615-00)" u="1"/>
        <s v="FILTRO AIRE PB252 PPT2400" u="1"/>
        <s v="CEDAZO 16 CM." u="1"/>
        <s v="TAMBOR EMBRAGUE 22GT" u="1"/>
        <s v="CA CARCASA CAJA ENGRANAJE SRM4300 (P050010460)" u="1"/>
        <s v="EMBRAGUE B45 (20021-51102)" u="1"/>
        <s v="MANGA CS600" u="1"/>
        <s v="MATAGUSANOS AEROSOL 235 ML." u="1"/>
        <s v="BASE FILTRO AIRE DM6110" u="1"/>
        <s v="ACEITE ECHO 100ML (6450102)" u="1"/>
        <s v="CA CÁRTER KIT CS680 (10020432436)" u="1"/>
        <s v="TRINQUETE SRM270,C350,B530 (17721840630)" u="1"/>
        <s v="CABLE ACELERADOR, ELECTRICO EDR210 (17810009060)" u="1"/>
        <s v="PERNO 4X16 TAPA ARRANCADOR B450 C350 (V202000580)" u="1"/>
        <s v="NEBULIZADORA, PULVERIZADORA 13LITROS" u="1"/>
        <s v="PERILLA ARRANCADOR B530 (22104-75420)" u="1"/>
        <s v="CARCASA CAJA DE ENGRANAJE SRM3605 SRM4605 (61041056931)" u="1"/>
        <s v="LUBRICADOR PARA BOMBAS DE VACIO (40106)" u="1"/>
        <s v="ENVASE COEX X 500CC" u="1"/>
        <s v="AGROTAFOL SILICA X 19 LIT" u="1"/>
        <s v="FIERA X 250G" u="1"/>
        <s v="BOQUILLA ES726" u="1"/>
        <s v="2011384 TETERA LARGA" u="1"/>
        <s v="PERNO CABEZOTE EX40" u="1"/>
        <s v="O RING DE ASIENTO DE VALVULA ES726" u="1"/>
        <s v="2010154 BALON LISA DE GOMA NO. 03/70MM" u="1"/>
        <s v="9401077 CAJA REGULADOR VACIO CON MUELLE" u="1"/>
        <s v="IMPRESORA EPSON MATRICIAL FX -890 " u="1"/>
        <s v="CARCASA CAJA ENGRANAJE INFERIOR PPT2400" u="1"/>
        <s v="CABEZOTE MT-620 DERECHA" u="1"/>
        <s v="TAMBOR DE ARRANCADOR HT230,ES726 (70030-75120)" u="1"/>
        <s v="EJE CENTRAL C35LA" u="1"/>
        <s v="O-RING CAJA SRM270 Y  CUADRADO SHP800 (90072001250)" u="1"/>
        <s v="CHICLER 3000 EX40" u="1"/>
        <s v="NYLON FORCE LINE REDONDO D2,7MM L=720 M BOBINA 10LB" u="1"/>
        <s v="PERNO DE SUJECION (COM) SRM4605,SRM4300,SRM3605" u="1"/>
        <s v="ENVASE PREIMPRESO PARALANCHA 250/500 BLUE" u="1"/>
        <s v="PROFESIONAL CALCIO X 19 LIT" u="1"/>
        <s v="RETENEDOR TIPO E SHP800 B450 C350" u="1"/>
        <s v="CIGUEÑAL DEL MECANISMO BOMBA SHP800" u="1"/>
        <s v="EMPAQUE CILINDRO 22F-C230-ES726 (20016-12120)" u="1"/>
        <s v="EMBRAGUE CS600 CS620 (A056000220)" u="1"/>
        <s v="TIJERA SE-45" u="1"/>
        <s v="CARBURADOR PAS266 PPT266" u="1"/>
        <s v="ROTOR COMPLETO JF 30P" u="1"/>
        <s v="CIGUENAL B530" u="1"/>
        <s v="FILTRO AIRE EX17" u="1"/>
        <s v="HOJA INFORMATIVA DEPREDADOR" u="1"/>
        <s v="CABLE ACELERADOR KIT C35LA B45LA" u="1"/>
        <s v="VALVULA DOS VIAS (10780)" u="1"/>
        <s v="COLGADOR C350-B530-SRM3605-SRM4605 (22017-12210)" u="1"/>
        <s v="ARANDELA BLANCA SHP800" u="1"/>
        <s v="SWITCH EX27 (X66-00004-20)(066-00004-91)" u="1"/>
        <s v="ENVASE AGROGALON" u="1"/>
        <s v="HOJA INFORMATIVA BLACKMETIN" u="1"/>
        <s v="EMPAQUE SILENCIADOR SHP800" u="1"/>
        <s v="SILENCIOSO COMPLETO MT-210/200" u="1"/>
        <s v="SUPER VIVERO X KIL" u="1"/>
        <s v="SO-20.48.346 ARO DEL PISTON MOD.129/130" u="1"/>
        <s v="ROLLO HILO NYLON 0.155&quot;  3.94MM 5LB" u="1"/>
        <s v="DIAFRAGMA CARBURADOR BC 420 190408" u="1"/>
        <s v="BOMBA DE FUMIGAR 20LTS LANZA METAL " u="1"/>
        <s v="CA CUERDA 22F-22C-C230 (P022034760)" u="1"/>
        <s v="RESORTE ARRANQUE SRM4300 B530 EA410 (62035-75130)" u="1"/>
        <s v="ETIQUETA BLACKMETIN X 100CC" u="1"/>
        <s v="GUIA VÁLVULA EH12" u="1"/>
        <s v="PERNO CUCHILLA  BP35 C270 (22000-13512)" u="1"/>
        <s v="SUJETADOR CUCHILLA C230-22C (22410-13530)" u="1"/>
        <s v="CILINDRO 6702 (A130000990)" u="1"/>
        <s v="ETIQUETA SINOTYL X KIL/500GR" u="1"/>
        <s v="EMPAQUE ADMICION CILINDRO C230" u="1"/>
        <s v="PALANCA BALANCIN CS1201" u="1"/>
        <s v="DESARMADOR PLANO Y ESTRELLA SHINDAIWA" u="1"/>
        <s v="SUJETADOR DE CABLE SRM4605 SRM3605" u="1"/>
        <s v="BANDA DE FRENO CS420" u="1"/>
        <s v="PERNO TORXS  5X35 CS600" u="1"/>
        <s v="BANDA DE FRENO CS620" u="1"/>
        <s v="PROTECTOR DESPOJOS SRM4300" u="1"/>
        <s v="CA UNIDAD DE VACIO 1300/2000 PARA VALDE AL PIE" u="1"/>
        <s v="FILTRO GASOLINA SALIDA TANQUE MT-120-160-200-390" u="1"/>
        <s v="DESMALEZADORA SRM 3605" u="1"/>
        <s v="AGREX F X 200LIT" u="1"/>
        <s v="TAPA PARA CANTARA" u="1"/>
        <s v="CADENA 16&quot; 40CM 3/8&quot; 0.058&quot; CS3500" u="1"/>
        <s v="UNION INOXIDABLE 38 mm (10537)" u="1"/>
        <s v="AMORTIGUADOR PLASTICO  VS9R Y 9Z" u="1"/>
        <s v="CUBIERTA EMBRAGUE SRM4605 (P021012920)" u="1"/>
        <s v="&quot;CAMPO MEDIANO, CAMPO DE POLIPROPILENO (5&quot;" u="1"/>
        <s v="JUNTA CARCASA BLOQUE MOTOR MT-200-210" u="1"/>
        <s v="ROLLO HILO NYLON 0.095 (870 MTS) 09510&quot;" u="1"/>
        <s v="RESORTE DE GATILLO SRM3605" u="1"/>
        <s v="CILINDRO Y CARTER CS510 (P021004090)" u="1"/>
        <s v="PISTON KIT 22C-22F" u="1"/>
        <s v="TAPA DE DRENAJE SHP800" u="1"/>
        <s v="O RING BOQUILLA Y CAJA ES726 SRM270-3605-4605" u="1"/>
        <s v="TENSOACTIVO PLUS SL x 100CC " u="1"/>
        <s v="UNION TDF" u="1"/>
        <s v="JUNTA TAPA VALVULAS" u="1"/>
        <s v="JUNTA TAPA VALVULAS " u="1"/>
        <s v="DESMALEZADORA SRM 4605" u="1"/>
        <s v="COMBO CACAO FLORACION" u="1"/>
        <s v="ETIQUETA FEGADAZIM X 250CC " u="1"/>
        <s v="DIAFRAGMA SRM3605 SRM4605 " u="1"/>
        <s v="AMINOACIDOS 6% + GIBERELINAS 25PPM SL X 200LIT ESPIGADOR " u="1"/>
        <s v="SOPLADOR ASPIRADOR ELECTRICO (IKRA-74204000-CL)" u="1"/>
        <s v="UNIDAD DE VACIO EUROLATTE 330L SIN BOMBA" u="1"/>
        <s v="SKEKURA  X 250 ML" u="1"/>
        <s v="SILENCIADOR MT-270" u="1"/>
        <s v="TAMBOR ARRANCADOR CS8002" u="1"/>
        <s v="Suture loop 20mm Parcus GFS" u="1"/>
        <s v="EMPAQUE COMBUSTIBLE DE CARBURADOR SRM4605" u="1"/>
        <s v="EMPAQUE SILENCIADOR CS680" u="1"/>
        <s v="CA PIÑON CONICO CON VASTAGO P230" u="1"/>
        <s v="ANILLO PISTON CS3000" u="1"/>
        <s v="ETIQUETA QUITA PLAGA X 250 ML" u="1"/>
        <s v="ANILLO PISTON CS420" u="1"/>
        <s v="EMPAQUE TAPON DE ACEITE EX27 EX17 EX40 PTG310" u="1"/>
        <s v="ANILLO PISTON SRM4300" u="1"/>
        <s v="AMORTIGUADOR TRASERO C230" u="1"/>
        <s v="ANILLO PISTON CS3500" u="1"/>
        <s v="Sutura Parcus Infinity 2" u="1"/>
        <s v="CA UNIDAD DE ORDEÑO L02 16MM" u="1"/>
        <s v="AISLADOR DE ADMISION PAS266 PPT266" u="1"/>
        <s v="RESORTE TRINQUETE CS420 CS600 CS620" u="1"/>
        <s v="ETIQUETA KENSHI X KILO DELANTERA" u="1"/>
        <s v="PISTON SET 0.25 EH12" u="1"/>
        <s v="JUEGO DE PALETAS PARA BOMBA 1300/2000" u="1"/>
        <s v="LLAVE PARA TES PORT (17011)" u="1"/>
        <s v="REGULADOR COMPLETO MOTOR DUCATI 210CC DCW/DHL" u="1"/>
        <s v="TUBO EXTENSION FIBRA DE VIDRIO" u="1"/>
        <s v="TORNILLO DE FIJACION DE EMPUÑADURA D 3.5X25" u="1"/>
        <s v="Papel Higienico Jumbo Roll SCOTT Hoja S" u="1"/>
        <s v="ASPIRADORA JACTO AJ7558" u="1"/>
        <s v="CODO INOX 38MM 180º PARA TANQUE FRIO" u="1"/>
        <s v="CARBENDAZIM 50% WP x 25KIL" u="1"/>
        <s v="CONECTOR DE VARILLA EX21" u="1"/>
        <s v="AISLADOR CARBURADOR EX27(279-32902-H3)" u="1"/>
        <s v="PROCAN  ARP POLLO CARNE VEGETALES 2 KG." u="1"/>
        <s v="CORTADORA CRAFTSMAN 7.25 HP&quot; LLANTAS POST. ALTAS DE 21&quot; DE CORTE PROVISTA DE RECOGEDORA. MD: 247.370370" u="1"/>
        <s v="TV LED 29&quot; L24D3270" u="1"/>
        <s v="ARRANCADOR MT-390 GATILLOS METALICOS PLANOS" u="1"/>
        <s v="ETIQUETA CITOQMAX X 250CC " u="1"/>
        <s v="CARTER M SET C230-P230 (20016-21200)" u="1"/>
        <s v="PLACA FRICCION B450-BP35 (20000-75150)" u="1"/>
        <s v="AGUJA BALANCIN B450 C350 C270 CS1201 (20000-81441)" u="1"/>
        <s v="PLACA DE BOQUILLA NUEVA SHP800" u="1"/>
        <s v="JUNTA TAPON DCW 80" u="1"/>
        <s v="AMORTIGUADORES DE BASE DE BOMBAS (10230)" u="1"/>
        <s v="RODAMIENTO 20 D6 6000-2RS" u="1"/>
        <s v="BENALAXYL 8%+MANCOZEB 65% WP x 500G " u="1"/>
        <s v="CANTARA DE ACERO INOXIDABLE CON TAPA 10L" u="1"/>
        <s v="CARBURADOR PTG310" u="1"/>
        <s v="ENVASE CLON X LITRO" u="1"/>
        <s v="Dispensador de P.H. Precortado WINDOWS*" u="1"/>
        <s v="AGROTAFIX X 250CC " u="1"/>
        <s v="CARTER S C350 B450 B45" u="1"/>
        <s v="CAJA DE ENGRANAJES B450 - B45LA (C051000600)(..603) COMPLETA" u="1"/>
        <s v="CAJA DE ENGRANAJE PODADORA DE ALTURA" u="1"/>
        <s v="PROTECTOR DESPOJO COMP B530-B450-C350 (64000-66311) (P021028900)" u="1"/>
        <s v="ARRANCADOR C270 (70162-75100)" u="1"/>
        <s v="SOPORTE PLASTICO PARA TUBERIA DE 63 mm" u="1"/>
        <s v="PODADORA HOME SRM-22GESU" u="1"/>
        <s v="SUJETADOR CUCHILLA B450-B530-C350 (22015-13290)" u="1"/>
        <s v="FORRO FLEXIBLE PAS266" u="1"/>
        <s v="Papel Higienico Precortado KLEENEX Hoja" u="1"/>
        <s v="CORREA TRACCION GLM-200 510MM" u="1"/>
        <s v="CUCHILLA ACC CORTACETOS 40&quot; M230" u="1"/>
        <s v="ORGANIC POWER X 500CC " u="1"/>
        <s v="BOMBA DE AGUA SUBARU DE 3&quot; DE CAUDAL STANDARD (6446)" u="1"/>
        <s v="RESORTE MEMBRANA B450-C350-C270-SHP800 (20040-81680)" u="1"/>
        <s v="CADENA 50CM 20&quot; CS600 ( 43101230831)" u="1"/>
        <s v="PERNO PROTECTOR DE SILENCIADOR B450 5X10" u="1"/>
        <s v="MUELLE DE ARRANQUE OHV-MT-110-120" u="1"/>
        <s v="O-RING DE BOQUILLA SHP800" u="1"/>
        <s v="PISTON 0.25 EX17 EX21" u="1"/>
        <s v="TAMBOR ARANQUE B450-B45 (20020-75120)" u="1"/>
        <s v="BANDA DE FRENO CS680" u="1"/>
        <s v="CUCHILLA TRES PUNTAS" u="1"/>
        <s v="PARAGUAS X 500 G" u="1"/>
        <s v="CA ANILLO PISTON 488 (22157-41210)" u="1"/>
        <s v="DESMALEZADORA B530" u="1"/>
        <s v="BALIENRA DEL CIGUENAL" u="1"/>
        <s v="CORREA TRACCION GLM-200 560MM" u="1"/>
        <s v="CILINDRO 22F-22C-F220 (20142-12110)" u="1"/>
        <s v="RIDONATE X 400CC" u="1"/>
        <s v="AMORTIGUADOR, DE BASE DM6110" u="1"/>
        <s v="AMORTIGUADOR ACELERADOR CS 680" u="1"/>
        <s v="TUBO DE AJUSTE C350" u="1"/>
        <s v="CARCASA CAJA DE ENGRANAJE C230 (C531000710)" u="1"/>
        <s v="MANGUERA SILICONADA VERDE DE VACIO 25 x mts" u="1"/>
        <s v="SELLO ACEITE CAJA C270" u="1"/>
        <s v="ESTABILIZADOR CUCHILLA BC 320H" u="1"/>
        <s v="PASADOR DE PRESION DM-6110" u="1"/>
        <s v="CABLE ACELERADOR LARGO PLOMO B450-B530-C350" u="1"/>
        <s v="PLATO ASIENTO MANGA 577" u="1"/>
        <s v="ROLLO HILO NYLON 0.105&quot;700MTS) 10510&quot;" u="1"/>
        <s v="CADENA 30&quot; 73DP-98X 3/8&quot;, 058&quot; 757 (73LGX98X)" u="1"/>
        <s v="LETAL X LIT " u="1"/>
        <s v="MICROELEEMENTOS SOLUBLES + AMINOACIDOS" u="1"/>
        <s v="ESPIGA DHL 5050" u="1"/>
        <s v="ACOPLE PTG210 PTX220" u="1"/>
        <s v="CUERDA B450-C350-B530-BP35 (20020-75180)" u="1"/>
        <s v="MOTOSIERRA ECHO CS-420ES" u="1"/>
        <s v="KLEENGUARD A40" u="1"/>
        <s v="ETIQUETA AGROTAFOL KPLUS X LITR " u="1"/>
        <s v="BANDA B87" u="1"/>
        <s v="SOPLADORA PB252" u="1"/>
        <s v="CANILLERAS SHINDAIWA" u="1"/>
        <s v="ABRAZADERA DE 50 X 1/2&quot; HEMBRA (10755-B)" u="1"/>
        <s v="ALMOHADILLA BP35" u="1"/>
        <s v="CAMARA DE AIRE SHP800" u="1"/>
        <s v="CILINDRO PB755" u="1"/>
        <s v="TIJERA PODA PROFESIONAL 7.5&quot;" u="1"/>
        <s v="JUNTA CODO SALIDA MTB-50 (AIL50)" u="1"/>
        <s v="REPUESTO PARA LPB-20M" u="1"/>
        <s v="DIAFRAGMA BOMBA CARBURADOR SRM270 DM6110 GT-22GES" u="1"/>
        <s v="TAMBOR ARRANQUE SHP800" u="1"/>
        <s v="CUBIERTA VENTILADOR CS 8002" u="1"/>
        <s v="CIGUENAL SRM4605" u="1"/>
        <s v="ABRAZADERA HEMBRA 75MM X 1/2&quot; (10756-C)" u="1"/>
        <s v="FILTRO MALLA BOQUILLA ES726" u="1"/>
        <s v="AMORTIGUADOR CS3500" u="1"/>
        <s v="AGUJA KIT REPARACION CS510" u="1"/>
        <s v="REMACHADORA DE CADENA # 24549 A OREGON" u="1"/>
        <s v="LLAVE DE BUJIA CS420 CS680S CS8002 (89541002830)(..6960)" u="1"/>
        <s v="TAPA FILTRO SRM3605 (13030252131)" u="1"/>
        <s v="BANDA B-44" u="1"/>
        <s v="ANILLO PISTON C350-BP35" u="1"/>
        <s v="COLLAR B45-B450-B530-C350" u="1"/>
        <s v="JUEGO DE EMPAQUES BOMBA SHP800" u="1"/>
        <s v="POLEA DE 5&quot; PARA ORDEÑO" u="1"/>
        <s v="MANGO COMPLETO B45-B45LA-C35LA (22020-14200)" u="1"/>
        <s v="SEGURO PISTON EH12" u="1"/>
        <s v="CLIP BULON OHV-MT-620" u="1"/>
        <s v="PODADORA T230" u="1"/>
        <s v="AGROTAFOL 13-6-40 PRODUCCION X 500 GRS" u="1"/>
        <s v="ETIQUETA AGROTAFOL KPLUS X 500CC" u="1"/>
        <s v="BOTRYAZOLE X 50CC" u="1"/>
        <s v="SO-20.63.372 JUNTA MD. 433/432" u="1"/>
        <s v="CA AGUJA (H) 757" u="1"/>
        <s v="VALVULA ESCAPE OHV-MT-620" u="1"/>
        <s v=" ETIQUETA GLIFOLAQ X LIT " u="1"/>
        <s v="AGROTAFOL ZINC X 19 LIT " u="1"/>
        <s v="CARBURADOR CS3000" u="1"/>
        <s v="BELT DRIVE 1908749" u="1"/>
        <s v="TUERCA CUCHILLA SRM4300" u="1"/>
        <s v="MUELLE ARRANCADOR MT-390" u="1"/>
        <s v="RETEN B450-B530-C350-EB500 (20010-21211)" u="1"/>
        <s v="ARANDELA FRICCION DE LA PALANCA DE VELOCIDAD EX27 EX17" u="1"/>
        <s v="PLACA BASE MANGA CS1201" u="1"/>
        <s v="RESORTE ACELERADOR CS-8002" u="1"/>
        <s v="LIMA BELLOTA PLANA" u="1"/>
        <s v="PIÑON LOCO CS680S CS8002 CS600 CS620 577 757" u="1"/>
        <s v="JUNTA CUERPO BOMBA DCW 80" u="1"/>
        <s v="BOMBA DE VACIO 1300/2000LT (10219-F)" u="1"/>
        <s v="SINODAFEN X 100CC" u="1"/>
        <s v="FRENO COMPLETO CS420" u="1"/>
        <s v="LLAVES DE PASO BP-35 (20055-81610)" u="1"/>
        <s v="ETIQUETA SINOTYL DEL X KIL" u="1"/>
        <s v="LEVA PARO MOTOR POWER SAFE" u="1"/>
        <s v="SEMBRADORA DE HORTALIZAS SPH-110" u="1"/>
        <s v="CIGUEÑAL WP-1000" u="1"/>
        <s v="SEGURO PISTON MT-340-390 " u="1"/>
        <s v="DESMALEZADORA C270 SHINDAIWA + COMBO + 2 AÑOS GARANTIA" u="1"/>
        <s v="CA AGUJA (L) 757" u="1"/>
        <s v="SILENCIADOR MT-390" u="1"/>
        <s v="ABRAZADERA DE 50 X 1 HEMBRA (10755)" u="1"/>
        <s v="Lentes V80 WILDCAT Clear" u="1"/>
        <s v="CARBURADOR CS420" u="1"/>
        <s v="SCOBA X 250CC" u="1"/>
        <s v="AMORTIGUADOR RESORTE MANUBRIO CS600" u="1"/>
        <s v="PISTON KIT HC152 HC150" u="1"/>
        <s v="MOTOCULTOR FERRARI 328, SIN RUEDAD, SIN APEROS" u="1"/>
        <s v="PERNO COLGADOR B450" u="1"/>
        <s v="PARAQUAT 24% SL x LIT " u="1"/>
        <s v="ABRAZADERA (B) TUBO B450-C350 (20011-35151)" u="1"/>
        <s v="CUBIERTA UNION C350 (70012-35130)" u="1"/>
        <s v="PIN TENSOR CADENA CS680S CS420" u="1"/>
        <s v="ARRANCADOR HT230" u="1"/>
        <s v="ETIQUETA CITOQMAX X 100CC " u="1"/>
        <s v="TANQUE DE COMBUSTIBLE PPT2400" u="1"/>
        <s v="CAJA COMBO PAPAYA" u="1"/>
        <s v="CUBIERTA BARRA PPT2400" u="1"/>
        <s v="RETEN CIGUENAL CS510" u="1"/>
        <s v="AGROTAFOL 13-6-40 PRODUCCION X KILO" u="1"/>
        <s v="RESORTE MEMBRANA B530 (62035-81360)" u="1"/>
        <s v="FILTRO GASOLINA B45-B45LA" u="1"/>
        <s v="EMPAQUE ARRANCADOR B530" u="1"/>
        <s v="EMPAQUE CILINDRO DM6110 (10101006211)" u="1"/>
        <s v="ETIQUETA AGROTAFOL BORO X 250 CC (Termoencogible.)" u="1"/>
        <s v="TUBO EXTERIOR P230" u="1"/>
        <s v="ACEITE SHINDAIWA PREMIUM LA X 500CC" u="1"/>
        <s v="MAIN JET EX17 2000" u="1"/>
        <s v="CHOKE SHAFT A EH12" u="1"/>
        <s v="VALVULA UNIDIRECCIONAL" u="1"/>
        <s v="9400422 VISOR DEL ACEITE II" u="1"/>
        <s v="CA ARNES COMPLETO (C062000430)" u="1"/>
        <s v="MICHU POLLO 450GRS" u="1"/>
        <s v="Lentes V10 Element Smoke" u="1"/>
        <s v="EMPAQUE CARTER PPT2400, HC150, WP1000" u="1"/>
        <s v="EMPAQUE TAPA TANQUE QUIMICO SHP-800" u="1"/>
        <s v="BASE TANQUE COSTILLAS DM6110 (27001006211)" u="1"/>
        <s v="JUNTA CARTER MT-390" u="1"/>
        <s v="MAIN JET EX17 3000" u="1"/>
        <s v="PODADORA CON EXTENSION" u="1"/>
        <s v="FILTRO ASPIRACION MTB-50" u="1"/>
        <s v="ETIQUETA SINOMASTER X 100CC" u="1"/>
        <s v="ETIQUETA SUBARU EX40 EX17" u="1"/>
        <s v="BULON PISTON OHV-MT-340-390" u="1"/>
        <s v="CADENA 16&quot;" u="1"/>
        <s v="PROPILAQ X 250CC" u="1"/>
        <s v="VALVULA, ACELERADOR BP-35 " u="1"/>
        <s v="VALVULA PISTON B450-C350 (70131-81180)" u="1"/>
        <s v="CABEZA CILINDRO BOMBA SHP 800" u="1"/>
        <s v="PAQUETE PARA LAPAROTOMIA I KC 100" u="1"/>
        <s v="CERCA ENERGIA PMX450 130 KM" u="1"/>
        <s v="CARBARURADOR OHV-MT-620 USE 92MT620/P7/6" u="1"/>
        <s v="TAMBOR CUERDA C270 (20024-75120)" u="1"/>
        <s v="ETIQUETA QUITA PLAGA X 100 ML" u="1"/>
        <s v="JUNTA VALVULA ASPIRACION MTB-50 (SUJECION CON 4 TORNILLOS)" u="1"/>
        <s v="VALVULA ESCAPE MT-620" u="1"/>
        <s v="TORNILLO COM SUJ. RUED SUBS 1K27766" u="1"/>
        <s v="TAPA ASPIRACION DCW 80" u="1"/>
        <s v="CA SOPORTE PLASTICO NEGRO 38MM (40843)" u="1"/>
        <s v="FRENO KIT CS510 (43310039033)" u="1"/>
        <s v="CABEZAL NYLON SPEED-FEED 450" u="1"/>
        <s v="SCOBA  X LT (No Utilizar)" u="1"/>
        <s v="CILINDRO ALIMENTADOR DENTADO JF50 MAXXIUM" u="1"/>
        <s v="JUNTA VALVULA RETENCION DCW 80" u="1"/>
        <s v="CEPILLO ACERO " u="1"/>
        <s v="RIDONATE X 500CC" u="1"/>
        <s v="CALCIO 6% BORO 3% SL x 200 LIT (Boro Calcio)" u="1"/>
        <s v="POLEA 4,5&quot;  2RAN  HUECO 1&quot;" u="1"/>
        <s v="ENGRANAJE SIN FIN 757 (22169-55110)" u="1"/>
        <s v="VALVULA DE ADMISION 246-33411-03 EH34 11HP (SM62-2)" u="1"/>
        <s v="ARRANCADOR COMPLETO CS620" u="1"/>
        <s v="PISTON MOTOR DUCATI 210CC DCW/DHL" u="1"/>
        <s v="Papel Higienico Estandar KLEENEX Hoja D" u="1"/>
        <s v="CODO EN PVC DE 50MM (17028)" u="1"/>
        <s v="FILTRO AIRE C350-B450-C270" u="1"/>
        <s v="ESTAMPIDA ORG X LITRO" u="1"/>
        <s v="RETEN CIGUENAL DM6110 SRM4300" u="1"/>
        <s v="ASIENTO DE RESORTE SHP800" u="1"/>
        <s v="ENGRANAJE SINFIN CS3500 (43706335630)" u="1"/>
        <s v="CUCHILLA HOYADORA 6&quot;" u="1"/>
        <s v="CARBURADOR CS3500-35" u="1"/>
        <s v="GENERADOR  60HZ-120V,CFCI RGX2900" u="1"/>
        <s v="MANGUERA ACEITE P230" u="1"/>
        <s v="ENVASE X CANECA 20 LITROS" u="1"/>
        <s v="DISPENSADOR DE PAPEL HIGIÉNICO JUMBO NEG" u="1"/>
        <s v="EMPAQUETADURA Y DIAFRAGMA EA410 (P003000660)" u="1"/>
        <s v="TOLVA DE ENTRADA EC 4000" u="1"/>
        <s v="EMPAQUE CARTER SRM270 SHP800" u="1"/>
        <s v="CUBIERTA EMBRAGUE COMPLETA SRM4300 CON UC" u="1"/>
        <s v="ADAPTADOR DEL PULSADOR L02/LT80 (10106)" u="1"/>
        <s v="EJE DE ENGRANAJE C230" u="1"/>
        <s v="ARNES" u="1"/>
        <s v="PLACA DE FRICCIÓN HC150" u="1"/>
        <s v="FILTRO AIRE PTG210" u="1"/>
        <s v="Respirador R20 Vapores organicos / Gases" u="1"/>
        <s v="REPUESTO PARA LPB-30L" u="1"/>
        <s v="CARCASA VENTILACION MOTOR MT-200" u="1"/>
        <s v="TORNILLO M8X25 MTZ-500" u="1"/>
        <s v="153015 MICROELEMENTOS GR X KIL" u="1"/>
        <s v="MANUBRIO B450AUS" u="1"/>
        <s v="CAPUCHON DE BUJIA DM6110 PPT2400" u="1"/>
        <s v="BOQUILLAS KIT (569013)" u="1"/>
        <s v="CARBURADOR EY20-3D" u="1"/>
        <s v="PALANCA CONTROL VELOCIDAD EX27 EX17" u="1"/>
        <s v="EMPAQUE ARRANCADOR B450/C350 (V105000030)" u="1"/>
        <s v="PISTON COMPLETO 0.25 OHV-MT-120" u="1"/>
        <s v="CUBIERTA SILENCIADOR EX27" u="1"/>
        <s v="HOJA INFORMATIVA YOGA" u="1"/>
        <s v="CLIP ESPALDAR DM6110" u="1"/>
        <s v="JUNTA VALVULA ASPIRACION MTB-80" u="1"/>
        <s v="CUCHILLA HOYADORA 8&quot;" u="1"/>
        <s v="TURBINA DCW 80" u="1"/>
        <s v="BOMBA PROAGRIN-- 1 LTR" u="1"/>
        <s v="CABLE PARO MOTOR 1.72M" u="1"/>
        <s v="THALONEX 722 X 200CC" u="1"/>
        <s v="SUJETADOR 6.5MM DM-6110 (13201326630)" u="1"/>
        <s v="CABLE ACELERADOR KIT LARGO B450" u="1"/>
        <s v="PISTON COMPLETO 0.25 OHV-MT-160" u="1"/>
        <s v="FILTRO DE AIRE EX27 (279-32615-00)" u="1"/>
        <s v="UNION SHP800" u="1"/>
        <s v="SURCADOR AJUSTABLE" u="1"/>
        <s v="TUBO DE ADMISION DE AIRE CS600" u="1"/>
        <s v="ESLABON GIRATORIO DE DESCONEXION ES726 SHP800 (7028)" u="1"/>
        <s v="MEZCLADORA MRO 300 PLUS" u="1"/>
        <s v="CAMPO EN U PARA ORTOPEDIA UN" u="1"/>
        <s v="ARNES SRM3605" u="1"/>
        <s v="69.00.653 POLYMATIC MD. 140/142/154" u="1"/>
        <s v="FILTRO ASPIRACION MTB-80" u="1"/>
        <s v="CLIP SUJETADOR DE CABLE PPT266" u="1"/>
        <s v="PROCAN CRP`POLLO CEREAL LECHE 4KG." u="1"/>
        <s v="O-RING ES726" u="1"/>
        <s v="CARTER KIT CS8002 (10020430832)" u="1"/>
        <s v="Protectores auditivos de insercion H10 s" u="1"/>
        <s v="FILTRO GASOLINA SALIDA DEPOSITO NYLON OHV" u="1"/>
        <s v="VALVULA ADMISION EX40" u="1"/>
        <s v="AGROTAFOL FERRUM X 250CC" u="1"/>
        <s v="FIERA X 100G" u="1"/>
        <s v="KIT MOTOR RECONSTRUCCION CS3500" u="1"/>
        <s v="RESORTE MEMBRANA C35LA-B45-B (20011-81680)" u="1"/>
        <s v="PLACA GOTA FINA ES726 (4555310)" u="1"/>
        <s v="TORNILLO TENSOR CS303 CS353 PPT266 CS510" u="1"/>
        <s v="HOJA INFORMATIVA SKFUNKA" u="1"/>
        <s v="CUBIERTA CUERPO BOMBA ES726" u="1"/>
        <s v="Repuesto de placas de seguridad para Car" u="1"/>
        <s v="IMPULMAX X LIT " u="1"/>
        <s v="HOJA INFORMATIVA SINOTYL" u="1"/>
        <s v="AMORTIGUADOR FIL CS8002" u="1"/>
        <s v="TAPON ACEITE MOTOR DUCATI 210CC DCW7DHL" u="1"/>
        <s v="JUEGO DE CUEROS ZM 44 MAXXI" u="1"/>
        <s v="AGUJA DE REGULACION DE BAJA CS8002" u="1"/>
        <s v="EJE DEL ROTOR JF40/50/60 MAXXIUM" u="1"/>
        <s v="HOJA INFORMATIVA ABAMECTIN" u="1"/>
        <s v="PROTECTOR DESPOJO B450-C350-B530 (62903-66111)" u="1"/>
        <s v="BENALAXYL 8% + MANCOZEB 64% WP 25 KG BLUE" u="1"/>
        <s v="2011574 RESORTE MENOR DEL LAVADOR" u="1"/>
        <s v="RODAMIENTO 608 ZZ" u="1"/>
        <s v="BUJE LIBRE PPT2400" u="1"/>
        <s v="TAMBOR ARRANQUE CS420 (EC-A506000080)" u="1"/>
        <s v="VOLANTE SRM4300" u="1"/>
        <s v="CARBENDAZIM 50% WP x 100G " u="1"/>
        <s v="CORTASETOS ARTICULADO HCA-266LA" u="1"/>
        <s v="EMPAQUETADURA KIT C230" u="1"/>
        <s v="CARBENDAZIM 50% WP x 200G " u="1"/>
        <s v="CA CARBURADOR AY EH12" u="1"/>
        <s v="EMPAQUE AISLADOR C230-ES726" u="1"/>
        <s v="ARANDELA DE PRESION 6 DM-6110" u="1"/>
        <s v="CARBENDAZIM 50% WP x 500G " u="1"/>
        <s v="POLEA ARRANCADORA MOTOR DUCATI 210CC DCW/DHL" u="1"/>
        <s v="ETIQUETA SINOMASTER X 500CC" u="1"/>
        <s v="ROOTING X 250CC" u="1"/>
        <s v="PROTECTOR DE CUBIERTA B450R" u="1"/>
        <s v="CAJA COMBO MONILIA" u="1"/>
        <s v="CUBIERTA VENTILADOR 4605" u="1"/>
        <s v="POLEA DE ARRANQUE COMPLETA C270" u="1"/>
        <s v="2011662 NIPLE DEL LUBRIFICADOR MECANICO" u="1"/>
        <s v="DESPULPADORA No 2 ESTRELLA" u="1"/>
        <s v="CADENA DISTRIBUCIÓN EX40" u="1"/>
        <s v="EMPAQUE CILINDRO B450-C350 (20010-12121)" u="1"/>
        <s v="TAPA DE ACEITE CS420 CS3000" u="1"/>
        <s v="CA VASO APLICADOR PRE Y POS DIPPING (36275)" u="1"/>
        <s v="BOMBA DIESEL 10HP JET - F/400" u="1"/>
        <s v="CARCAZA INTERIOR PTG310" u="1"/>
        <s v="VALVULA DESBORDAMIENTO B45-B45LA (20011-81550)" u="1"/>
        <s v="MOTOSIERRA CS-510-50 ECHO (BARRA/CADENA/REGALO)+ 2 AÑOS GARANTIA" u="1"/>
        <s v="AGROTAFIX PLUS X 100CC " u="1"/>
        <s v="CUCHILLA KIT JF30P" u="1"/>
        <s v="PIN PISTON " u="1"/>
        <s v="DIAFRAGMA BALANCIN CS1201" u="1"/>
        <s v="VOLANTE 757 (22169-71100)" u="1"/>
        <s v="CA EMPAQUE CABEZOTE EX17 EX21 (277-15001-43)(277-15001-23)" u="1"/>
        <s v="2011024 ANILLO DE VEDACION DEL CONTENEDO" u="1"/>
        <s v="ETEROL ROCIADOR 500 ML." u="1"/>
        <s v="GRASA SHINDAIWA 283.5 G  (6703)" u="1"/>
        <s v="CA CABLE ACELERADOR SRM4300 (V430004540)" u="1"/>
        <s v="VIBE* 23dB H70 Protectores Auditivos Tip" u="1"/>
        <s v="FULMINANTE X 50G " u="1"/>
        <s v="AISLADOR CLAW X 25 UNIDADES" u="1"/>
        <s v="JERINGA DESCARTABLE DE 10CC U " u="1"/>
        <s v="ARRANCADOR COMPLETO MT-110 A 210" u="1"/>
        <s v="PALANCA BALANCIN CS680 CS8002 488,577,757 (22150-81230)" u="1"/>
        <s v="ENSILADORA JF 40 MAXXIUM" u="1"/>
        <s v="CA ARRANCADOR COMPLETO EH12" u="1"/>
        <s v="VALVULA ACELERADOR SET SRM22 GES" u="1"/>
        <s v="PLATO DE VALVULA EX40" u="1"/>
        <s v="MANGA CS420" u="1"/>
        <s v="CUBIERTA BUJIA C230-C350-B45 (20000-72241)" u="1"/>
        <s v="CUBIERTA PRINCIPAL BLOQUE EX40" u="1"/>
        <s v="HERRAMIENTA  EXTRACTOR PARA CAJA DE ENGRANAJE" u="1"/>
        <s v="PASADOR CON BINCHA 15CMX22CM" u="1"/>
        <s v="ENSILADORA JF 50 MAXXIUM" u="1"/>
        <s v="TAPON VARILLA NIVEL ACEITE MOTOR DUCATI 210CC DCW/DHL" u="1"/>
        <s v="SWITCH EH12 (066-00003-71)" u="1"/>
        <s v="20 - 20 - 20 - 1 + MICROELEMENTOS X KG" u="1"/>
        <s v="PROFESIONAL FLORACION X KIL " u="1"/>
        <s v="KEMADOR X LIT " u="1"/>
        <s v="OBTURADOR SRM4605" u="1"/>
        <s v="JUNTA CABEZOTE MT-200" u="1"/>
        <s v="EMPUÑADURA INFERIOR ROJA 1/2" u="1"/>
        <s v="ETIQUETA SKEKURA 200 GRS DELANTERA" u="1"/>
        <s v="SILENCIADOR MT-620 (92MT620/P10/3)" u="1"/>
        <s v="OJAL AGUJAS CARBURADOR (V131000000)" u="1"/>
        <s v="TAPA TANQUE COMBUSTIBLE EX-40 (SU-X43-04401-42)" u="1"/>
        <s v="IMPELLER PTG210 PTX220" u="1"/>
        <s v="GLIFOLAQ X 5GLN " u="1"/>
        <s v="CILINDRO SP40BPS" u="1"/>
        <s v="AISLADOR CONDENSADOR SRM4605" u="1"/>
        <s v="SWITCH SRM4605" u="1"/>
        <s v="FILTRO LH. TL-85-TL-95 73402522" u="1"/>
        <s v="Dispensador de Toallas MULTIFOLD WINDOWS" u="1"/>
        <s v="RETEN CIGUENAL OHV MT-390" u="1"/>
        <s v="AGROTAFOL SILICA X 500CC" u="1"/>
        <s v="VIGOFORT X LIT" u="1"/>
        <s v="MANGUERA DE DOBLE PULSACIÓN TRAMO DE 3MTS" u="1"/>
        <s v="VALVUALA DE DESCOMPRECIÓN CS600" u="1"/>
        <s v="TRINQUETE GT-22GES" u="1"/>
        <s v="FUNDA ALUMINIZADA  X 100G 140X200MM" u="1"/>
        <s v="COLLAR DE TRINQUETE CS680 (V353000191)" u="1"/>
        <s v="HERRAMIENTA LAMINA CALIBRADORA DE BOBINA" u="1"/>
        <s v="TORNILLO (H) B450 (20070-81350) " u="1"/>
        <s v="TUBO GOLPE EX17" u="1"/>
        <s v="PIÑONES PARA ROTAVATOR LAVRALE" u="1"/>
        <s v="GUIA ANGULADA ZIPWIRE" u="1"/>
        <s v="CABLE ACELERADOR EB-500 (V043000350)" u="1"/>
        <s v="PERNO INOX ALLEN AV 5X20" u="1"/>
        <s v="CAMISETA SHINDAIWA" u="1"/>
        <s v="BOMBA AGUA 6.5HP 3&quot; (SIN MOTOR)" u="1"/>
        <s v="MANGUERA DE DOBLE PULSACIÓN TRAMO DE 4MTS" u="1"/>
        <s v="MOTOR 5HP WEG 1800RPM 220/440V (Bajas)" u="1"/>
        <s v="VALVULA ESCAPE EX17 EX21" u="1"/>
        <s v="TORNILLO BIELA EX17" u="1"/>
        <s v="HERRAM EXTRACTOR EMBRAGUE 757" u="1"/>
        <s v="SWITCH CORTA CORRIENTE" u="1"/>
        <s v="TUERCA PALANCA ACELERADOR EX17" u="1"/>
        <s v="BANDA FRENO CS420" u="1"/>
        <s v="KLEENGUARD MASCARILLA M10" u="1"/>
        <s v="BANDA PARA POLEA A-1 RAN- 3,5&quot;-EJE 3/4&quot;-CHAV 6MM " u="1"/>
        <s v="RODAMIENTO FRONTAL CARCASA 28X58X16 EX27" u="1"/>
        <s v="ETIQUETA SCOBA X LIT" u="1"/>
        <s v="TAMBOR ARRANQ SRM4605 B45LA-C350-EB500 (A506000150)" u="1"/>
        <s v="TUBO DE POLVO PIPETA DM6110" u="1"/>
        <s v="CYROMAZINA 75% WP x 50g" u="1"/>
        <s v="TORNILLO 4x14 CS420" u="1"/>
        <s v="AMINOACIDOS 6% + GIBERELINAS 25PPM SL X 200LIT (Espigador)" u="1"/>
        <s v="TAPON LLENADO VACIADO DHL 5050" u="1"/>
        <s v="KIT MOTOR RECONTRUCCION 757" u="1"/>
        <s v="MOTOR 10HP WEG 3600RPM 220/440V" u="1"/>
        <s v="CARBURADOR PTG210 (281-62301-H0)" u="1"/>
        <s v="BOBINA DE ARRANQUE MOTOR DUCATI 210CC DCW/DHL" u="1"/>
        <s v=" FUNDA IMPRESA PROFESIONAL FLORACION X KIL " u="1"/>
        <s v="&quot;G80 Guante Nitrilo Verde 18&quot;&quot; de longitud&quot;" u="1"/>
        <s v="EMPAQUE AISLADOR 22C-22F (20140-12221)" u="1"/>
        <s v="CODO DE GOMA 40MM DEPOSITO DE VACIO 30LT" u="1"/>
        <s v="COMEDERO AMARILLO-- 5 KG" u="1"/>
        <s v="Tornillo Parcus Peek CF Screw 12mmx30mm" u="1"/>
        <s v="VALVULA ESCAPE PTG210" u="1"/>
        <s v="Respirador MOLDED R10 N95" u="1"/>
        <s v="SHARPENING STONE" u="1"/>
        <s v="PISTON 0.50 EH12 (268-23403-H3)" u="1"/>
        <s v="GRIFO EN ACERO 180GRADOS LINEA MEDIA (12065-A)" u="1"/>
        <s v="TRINQUETE  CS420" u="1"/>
        <s v="BASE FILTRO AIRE 3605" u="1"/>
        <s v="JUEGO DE ZARANDAS PARA DP2" u="1"/>
        <s v="GUIA VALVULA EH12 EX270 EX17 (237-14201-03)" u="1"/>
        <s v="VARILLA ACERO INOXIDABLE SP53BPE" u="1"/>
        <s v="EMPAQUE BOMBA DE CARBURADOR SRM270 DM6110 GT-22GES" u="1"/>
        <s v="MANGUERA 5/16 PARA BOMBA ESTACIONARIA ( SHP-800 - ES726 )" u="1"/>
        <s v="METSULFURON METHYL 60% WP x 15G " u="1"/>
        <s v="ETIQUETA PROPILAQ X LIT" u="1"/>
        <s v="TUBO DE SUCCION" u="1"/>
        <s v="CARBURADOR B450 B450AUS" u="1"/>
        <s v="VALVULA ESCAPE PTG310" u="1"/>
        <s v="O-RING 16 DE CONECTOR CUADRADO" u="1"/>
        <s v=" SINOZOX X LIT " u="1"/>
        <s v="FILTRO AIRE KIT EX17 (277-32615-10)" u="1"/>
        <s v="INTERRUPTOR CS3500 CS420 (16340038330)" u="1"/>
        <s v="GORRA ECHO" u="1"/>
        <s v="CABEZOTE EH12" u="1"/>
        <s v="TANQUE MOTOR DUCATI 210CC DCW/DHL" u="1"/>
        <s v="LLAVES DE ARADO" u="1"/>
        <s v="EMPAQUE CARTER ACEITE CS600" u="1"/>
        <s v="CABEZOTE EY20-3D PTG310" u="1"/>
        <s v="SEMA GUAYAS MOLINERA  (SACO)" u="1"/>
        <s v="TAPAS ALUMINIO FUNDIDAS ORDEÑADORA" u="1"/>
        <s v="SEGURO DE CUCHILLA BP35,C270" u="1"/>
        <s v="AGROTAFOL FOSFITO X LIT " u="1"/>
        <s v="MUELLE RETORNO MOTOR DUCATI 210CC DCW/DHL" u="1"/>
        <s v="FILTRO GASOLINA 22F-C230-HT230-ES726 (20016-85400)" u="1"/>
        <s v="CABLE ACELERADOR C270" u="1"/>
        <s v="LETAL X 50CC " u="1"/>
        <s v="Limpion WYPALL X-70 Hojas Interfoleadas" u="1"/>
        <s v="DESMALEZADORA SRM 270" u="1"/>
        <s v="JGO. 70PZ RACHAS TRUPER." u="1"/>
        <s v="SOPORTE (A) C350-B450-B530-B (72447-13240)" u="1"/>
        <s v="VOLANTE MAGNETICO MOTOR DUCATI 210CC DCW/DHL" u="1"/>
        <s v="MUELLE ACELERADOR MT-200-210" u="1"/>
        <s v="ADHESIVO BASE PARA SUJETADOR ENDOTRAQUEA" u="1"/>
        <s v="MANGA CS600 (A202000080)" u="1"/>
        <s v="RETENEDOR RESORTE SHP800" u="1"/>
        <s v="EMPAQUETADURA DIAF B45-B45LA (72080-98020)" u="1"/>
        <s v="RESORTE TENSOR EX27 EX17 EX40" u="1"/>
        <s v="CIGUENAL OHV-390 TIPO S" u="1"/>
        <s v="MEDIDOR ACEITE EX27" u="1"/>
        <s v="TANQUE DE COMBUSTIBLE C230 (20016-85003)" u="1"/>
        <s v="HOJA INFORMATIVA ANIQUILADOR" u="1"/>
        <s v="CIGUEÑAL SRM22GUES 22GT" u="1"/>
        <s v="ANILLO TORICO CUERPO BOMBA MTB-80" u="1"/>
        <s v="CAJA PARA ACEITE ECHO SHINDAIWA 175K" u="1"/>
        <s v="UNION CORTA SRM4300" u="1"/>
        <s v="MANGA ADMISION CS80002" u="1"/>
        <s v="PLACA FILTRO B530" u="1"/>
        <s v="AISLADOR INSULADOR SRM270 SHP800" u="1"/>
        <s v="CARBURADOR SRM 2305" u="1"/>
        <s v="CABLE GIRO MANILLAR" u="1"/>
        <s v="MANGUERA COMBUSTIBLE CON CEBADOR B45LA B45" u="1"/>
        <s v="CIGUEÑAL COMPLETO MT-160 &quot;Q&quot;" u="1"/>
        <s v="DESINCRUSTANTE ACIDO GALON" u="1"/>
        <s v="COLECTOR DE LECHE LATERAL" u="1"/>
        <s v="MOTOR GASOLINA MT-620 4T/OHV 2 CILINDROS EN V-639CC/20CV (72X25,4MM)" u="1"/>
        <s v="FUNDA IMPRESA RAIZ FORTE G X KIL" u="1"/>
        <s v="SILENCIADOR PB252" u="1"/>
        <s v="TOALLA AIRFLEX SCOTT X 175H 21G" u="1"/>
        <s v="DISCO VIDIA 10&quot; 40 DIENTES" u="1"/>
        <s v="TUBO GOMA EX17" u="1"/>
        <s v="CA PALANCA DEL ACELERADOR C230 (22410-14302)" u="1"/>
        <s v="EJE DE ENGRANAJE B530 (C534000600)" u="1"/>
        <s v="CILINDRO EB500" u="1"/>
        <s v="ALAMBRE EX27 EX17" u="1"/>
        <s v="FILTRO AIRE PTG310" u="1"/>
        <s v="2010025 ANILLO ORING" u="1"/>
        <s v="INTERRUPTOR ON/OFF MT-210-270-390" u="1"/>
        <s v="AGROTAFOL SILICA X LIT" u="1"/>
        <s v="CA ARANDELA B450-B530-C350 (20010-71650)" u="1"/>
        <s v="TUERCA RACOR TAPA DM6110" u="1"/>
        <s v="DISCO DE VIDEA YELLOW SHARK 14&quot; X 40D" u="1"/>
        <s v="AISLADOR INSULADOR CARBURADOR EX17(SU-20A-32902-01)" u="1"/>
        <s v="CARBURADOR PB252 (A021003870)" u="1"/>
        <s v="TANQUE COMBUSTIBLE EX40" u="1"/>
        <s v="AGUJA BALANCIN SRM4300" u="1"/>
        <s v="DIFENOCONAZOLE 25 % EC COEX x LT" u="1"/>
        <s v="JUNTA ENTRADA AIRE MT-210" u="1"/>
        <s v="BOTA GOLIAT HIDROC 39 S/F    (AMARILLO)" u="1"/>
        <s v="ACC. EXTENCION PAS-266" u="1"/>
        <s v="CAJA COMBO CACAO FLORACION" u="1"/>
        <s v="HERRAM EXTRACTOR PISTON B450" u="1"/>
        <s v="SCOBA X 100CC" u="1"/>
        <s v="Gel Desinfectante SCOTT*" u="1"/>
        <s v="EMPUÑADURA DE ACELERADOR SRM3605 EA410" u="1"/>
        <s v="TUBO SOPLADOR RECTO BOQUILLA PB252 (E165000170)" u="1"/>
        <s v="JUEGO DE PALETA BOMBA BVIN-350 2012789" u="1"/>
        <s v="BASE DE FILTRO DE AIRE CS510" u="1"/>
        <s v="DESMALEZADORA C350 SHINDAIWA + COMBO + 2 AÑOS GARANTIA" u="1"/>
        <s v="KIT DE REPARACION, CARBURADOR PPT2400" u="1"/>
        <s v="RETEN CAJA ENGRANAJES 22C-C230 (22035-13140)" u="1"/>
        <s v="TORNILLO TENSOR CS680S CS600 CS420 CS353" u="1"/>
        <s v="SILENCIADOR SRM4300" u="1"/>
        <s v="MANGUERA DE DOBLE PULSACION X MTS" u="1"/>
        <s v="BASE DE LA BOMBA 700/900 COMPLETA (12090)" u="1"/>
        <s v="CUBIERTA CILINDRO C230-ES726 (38500-32010)" u="1"/>
        <s v="ALBOL DE LEVAS PTG310" u="1"/>
        <s v="ROLLO NYLON SHINDAIWA 3LB 0.105&quot; (7123)" u="1"/>
        <s v="GUANTES DE CUERO CA." u="1"/>
        <s v="FILTRO ACEITE MOTOR TL60 73403765" u="1"/>
        <s v="PIN TENSOR EX17 EX40" u="1"/>
        <s v="VOLANTE SRM4300 EA410" u="1"/>
        <s v="LLAVE DE BUJIA C230 C270" u="1"/>
        <s v="TANQUE COMBUSTIBLE EX21" u="1"/>
        <s v="EMPAQUE ADMISION CILINDRO B450-C350" u="1"/>
        <s v="TUBO CS3500" u="1"/>
        <s v="MANGA ADMISION CS3500" u="1"/>
        <s v="MANGO SEMI COMPLETO C230 (72481-14200)" u="1"/>
        <s v="RETEN 22F-22C-C230 (22150-21250)" u="1"/>
        <s v="UNION PVC 50 Mm" u="1"/>
        <s v="JUEGO DE PIÑONES PPT-2400" u="1"/>
        <s v="CARBURADOR EA410 (A021001171)" u="1"/>
        <s v="ANCLA DE 5punto5MM PARCUS DE TITANIO" u="1"/>
        <s v="9401010 PESAS REGULADORA DE VACIO" u="1"/>
        <s v="RETEN CIGUEÑAL OHV-MT-110-120 (22X41.25X7)" u="1"/>
        <s v="AGROTAFOL CALCIO BORO X 500CC " u="1"/>
        <s v="CA JUEGO DE AGUJAS B530" u="1"/>
        <s v="SERRUCHO RANURADO CURVO 17&quot; NEGRO" u="1"/>
        <s v="TUERCA ESPIGA DCW 50" u="1"/>
        <s v="COLADERA MEDIANA 15 NARANJA (PICA)" u="1"/>
        <s v="AGROTAFOL 15-30-15 FLORACION X KILO" u="1"/>
        <s v="CUBIERTA VENTILADOR BP35 B450 B45 (A172001300)" u="1"/>
        <s v="HIDROGEL TUBO 120 GRAMOS" u="1"/>
        <s v="VÁLVULA ADMISIÓN EX27" u="1"/>
        <s v="LLAVE DE PASO DE COMBUSTIBLE" u="1"/>
        <s v="ETIQUETA AGROTAFOL SILICA X 250CC " u="1"/>
        <s v="ARANDELA P GRAPA P AF (1K01584)" u="1"/>
        <s v="CHAVETA CS8002" u="1"/>
        <s v="HILO NYLON 0.130  13010&quot;" u="1"/>
        <s v="TIJERA ZS-210" u="1"/>
        <s v="CHAVETA SRM3605" u="1"/>
        <s v="PIPA BUJIA 50170D" u="1"/>
        <s v="OXIDO DE POTASIO 40% SL x 200LIT" u="1"/>
        <s v="CIGUENAL SRM4300 EA410 (A011000120)" u="1"/>
        <s v="CUERDA SRM3605" u="1"/>
        <s v="EJE BOMBA WP1000" u="1"/>
        <s v="TAPA ASPIRACION DCW 50" u="1"/>
        <s v="BOBINA ELECTRONICA GLM-51, GLM-56" u="1"/>
        <s v="SOPORTE (A) SRM4300" u="1"/>
        <s v="VARILLA VALVULA OHV-270 ADM" u="1"/>
        <s v="LLAVE T 3MM" u="1"/>
        <s v="JUNTA ASLADOR ADMISION MT-390" u="1"/>
        <s v="CIGUENAL MT-270 TIPO S" u="1"/>
        <s v="ACC. EXTENSION PAS-266" u="1"/>
        <s v="AISLADOR CONDENSADOR ES726" u="1"/>
        <s v="PEZONERAS FLACO" u="1"/>
        <s v="TAPON DRENAJE DE ACEITE EX27 EX17 EX40-PTG210 PTG310" u="1"/>
        <s v="MANGUERA  DOBLE PULSACIÓN TRAMO DE 2MTS" u="1"/>
        <s v="EMPAQUE COLECTOR (10444)" u="1"/>
        <s v="SEGURO PIN TENSOR DE CADENA EX40" u="1"/>
        <s v="UNION INOX 63 mm" u="1"/>
        <s v="AMORTIGUADOR TANQUE GRANDE B530 (62035-85351)" u="1"/>
        <s v="SALMIN LECHE X 1 KL SACO " u="1"/>
        <s v="ARANDELA EMBRAGUE (A) SRM4300" u="1"/>
        <s v="PISTON KIT PB255" u="1"/>
        <s v="BASE DE FILTRO DE AIRE CS620" u="1"/>
        <s v="CUBIERTA CILINDRO C230-ES726" u="1"/>
        <s v="ROLLO HILO NYLON SHINDAIWA 0.155&quot; (320 MTS) 3.94MM 10LB" u="1"/>
        <s v="MOTOSIERRA CS-420-45 ECHO (BARRA/CADENA/REGALO)+ 2 AÑOS GARANTIA" u="1"/>
        <s v="PISTON KIT STD EX21" u="1"/>
        <s v="ANILLO PISTON SET STD EX40" u="1"/>
        <s v="AISLADOR INSULADOR HC152" u="1"/>
        <s v="MOTOR GASOLINA MT-390 OHV 13HP" u="1"/>
        <s v="CILINDRO HC152" u="1"/>
        <s v="CABLE DE ACELERADOR PPT266" u="1"/>
        <s v="EMBRAGUE B530-B450-C350 (A056000450........451)" u="1"/>
        <s v="BISPIRIBAC SODIO 40% SC x 100CC" u="1"/>
        <s v="CARBURADOR EX27(279-62302-50)" u="1"/>
        <s v="KIT ESPADA Y CADENA 14&quot;" u="1"/>
        <s v="ESPARRAGO AJUSTE BALANCINES MOTOR DUCATI 210CC DCW/DHL" u="1"/>
        <s v="CUCHILLA KIT JF40P" u="1"/>
        <s v="ANILLO PISTON SET 1 SUP EX17" u="1"/>
        <s v="CA SOPORTE PLASTICO 75MM (40850)" u="1"/>
        <s v="TUERCA ESPIGA DCW 80" u="1"/>
        <s v="RESORTE DE REGULADOR (279-42502-23) (..-73) EX17 EX21 EX27" u="1"/>
        <s v="CABLEADO PARO MOTOR POWER SAFE" u="1"/>
        <s v="CA CABLE DEL ACELERADOR M230 P230 P231 (63880-65371)" u="1"/>
        <s v="ABRAZADERA KIT 22C-C230 (22045-14101)" u="1"/>
        <s v="AGROMIL X LIT" u="1"/>
        <s v="ARANDELA HC-152" u="1"/>
        <s v="BARRA REGULADORA PTG210" u="1"/>
        <s v="BASE FILTRO DE AIRE 3605" u="1"/>
        <s v="CARBURADOR EX21 (278-62301-30)" u="1"/>
        <s v="ROLLO NYLON SHINDAIWA 5LB 0.105&quot; (7124)" u="1"/>
        <s v="JARRA MEDIDA 1 LT ROJA (PICA)" u="1"/>
        <s v="AMORTIGUADOR CS510" u="1"/>
        <s v="CA MANGUERA DE LECHE M (36251)" u="1"/>
        <s v="PERNO TENSOR DE CADENA CS3500 (V203000020)" u="1"/>
        <s v="ETIQUETA AGROTAFOL BORO FERTILIZANTE X 250 CC (Termoencogible.)" u="1"/>
        <s v="RODILLO DENTADO JF50 (100)" u="1"/>
        <s v="BARRA C/ 15 CUCHILLAS Y 1 MEDIA CUCHILLA" u="1"/>
        <s v="AISLADOR CONDENSADOR SRM3605" u="1"/>
        <s v="INTRODUCTOR KIT 7FR" u="1"/>
        <s v="GUIA B PPT2400" u="1"/>
        <s v="VALVULA COMPLETA ES726" u="1"/>
        <s v="EXTENCION DE SURDINA 700/900 (10205-C)" u="1"/>
        <s v="AGARRADERA MANUBRIO DM6110" u="1"/>
        <s v="ESCRITORIO MELAMINICO" u="1"/>
        <s v="ANCLAJE FILTRO AIRE COMPLETO (EN ACEITE) OHV-MT-110 a 200" u="1"/>
        <s v="VALVULA DE PASO YAMAHO ES726 SHP-800" u="1"/>
        <s v="PODADORA TELESCOPICA CUT &amp; HOLD" u="1"/>
        <s v="VIRAFIN X 250CC " u="1"/>
        <s v="ACIDO GIBERELICO X KILO" u="1"/>
        <s v="TAPA CARBURADOR B45-B45LA (20021-81121)" u="1"/>
        <s v="CILINDRO CARTER CS3000" u="1"/>
        <s v="EJE DOBLE POLEA CARDAN 02.049503 " u="1"/>
        <s v="BOMBA CARBURADOR C350-B450 (20087-81531)" u="1"/>
        <s v="FUNDA DE LA JUNTA 53BPE" u="1"/>
        <s v="CA ANILLO METALICO DE MANGA 757" u="1"/>
        <s v="ACEITE SHINDAIWA PREMIUM VTA LA X LT" u="1"/>
        <s v="RODAMIENTO 20D6 6201-2RS" u="1"/>
        <s v="SWICH DE ENCENDIDO CS8002" u="1"/>
        <s v="EMBOLO ES726 (4042881)" u="1"/>
        <s v="EJE DE TRANSMICION PAS266" u="1"/>
        <s v="EMPAQUE CARTER SRM3605 (10024255430)" u="1"/>
        <s v="CUCHILLA CORBATIN RAISMAN" u="1"/>
        <s v="PROFESIONAL THICKER X 500G" u="1"/>
        <s v="DEPOSITO GASOLINA GEN-9500T NEGRO MATE" u="1"/>
        <s v="RETEN CARTER CS600" u="1"/>
        <s v="RETEN CIGUENAL S 22F-22C-C230 (22150-21250)" u="1"/>
        <s v="SOPLADORA EB500" u="1"/>
        <s v="PARAQUAT 24% SL x 200LIT" u="1"/>
        <s v="ROUNDUP 480 (FHFN1102 11-16)  1 LT." u="1"/>
        <s v="CONTRA CUCHILLA JF5D (011)  " u="1"/>
        <s v="KIT MOTOR RECONSTRUCCION B450" u="1"/>
        <s v="BOTA GOLIATECUA S/F 38      (NEGRA)" u="1"/>
        <s v="CA CUBIERTA DE PROTECCION SUPERIOR (233)" u="1"/>
        <s v="PISTON KIT STD EX35" u="1"/>
        <s v="BOTA GOLIATECUA S/F 39      (NEGRA)" u="1"/>
        <s v="CABEZOTE MT200" u="1"/>
        <s v="MANGUERA DE VACIO VERDE SILICONADA x mts" u="1"/>
        <s v="THALONEX 721 X 400CC" u="1"/>
        <s v="IMPULMAX X 250CC " u="1"/>
        <s v="OJAL DE CABEZAL UN10 UN32" u="1"/>
        <s v="ETIQUETA SCOBA X 100CC" u="1"/>
        <s v="AGROTAFIX X 500CC " u="1"/>
        <s v="ENGRANAJE CONICO PPT266" u="1"/>
        <s v="GUIA VÁLVULA PTG210 PTG310" u="1"/>
        <s v="ORDEÑO FIJO 900L- 6 PUESTOS" u="1"/>
        <s v="BOBINA DE ENCENDIDO CS620" u="1"/>
        <s v="ARRANCADOR SEMI 22F " u="1"/>
        <s v="JUNTA DE LA ROTULA SP53BPE" u="1"/>
        <s v="RESORTE DE BARRENADORA DE 8" u="1"/>
        <s v="PAQUETE DE CISTOCOPIA ESTERIL" u="1"/>
        <s v="BALDE INDUST.CHICO BASE Y TAPA" u="1"/>
        <s v="CA HERRAMIENTA T LLAVE (4) (X602000220)" u="1"/>
        <s v="PISTON KIT CS680S" u="1"/>
        <s v="CABEZA FILTRO DE ACEITE POWER SAFE" u="1"/>
        <s v="CILINDRO B450" u="1"/>
        <s v="COLLAR DE TRIQUETE CS8002" u="1"/>
        <s v="TAMBOR ARRANCADOR DM6110" u="1"/>
        <s v="CUBIERTA MOTOR SRM4300 (A160000241)" u="1"/>
        <s v="CARBURADOR EH410(267-62302-20)" u="1"/>
        <s v="PISTON EX21 STD EX21" u="1"/>
        <s v="PISTON KIT STD EX27" u="1"/>
        <s v="9401013 SISTEMA LAVADOR" u="1"/>
        <s v="TUERCA 577 (22150-52411)" u="1"/>
        <s v="KIT DE AGUJA C270 (20024-81931)" u="1"/>
        <s v="BANDAS B-75" u="1"/>
        <s v="POLEA A-1 RAN-3,5&quot; - EJE 3/4&quot; - CHAV 6MM" u="1"/>
        <s v="ENGRANAJE REGULADOR PTG310 " u="1"/>
        <s v="SUJETADOR TRAQUEOSTOMO - DALE TRACHEOSTO" u="1"/>
        <s v="PISTON 0.5 EX27" u="1"/>
        <s v="CAPUCHON BUJIA MT" u="1"/>
        <s v="CARBURADOR CS8002" u="1"/>
        <s v="FLEXOMETRO 3MT STANLEY." u="1"/>
        <s v="ABAMECTIN  1.8% EC x 200LIT " u="1"/>
        <s v="TELEFONO FAX" u="1"/>
        <s v="RETENEDOR PARA BOMBAS 700/900/1200/2000" u="1"/>
        <s v="ABRAZADERA MANUBRIO SRM3605 (P021012830)" u="1"/>
        <s v="TUBO EXTERIOR B530 (63019-12102)" u="1"/>
        <s v="RESORTE EMBRAGUE C230 HT230 ES726 (A566000200)" u="1"/>
        <s v="BANDA FRENO CS3500 (43312360930)" u="1"/>
        <s v="DESMALEZADORA SRM 4300F" u="1"/>
        <s v="RESORTE VS-9Z / VS-9R" u="1"/>
        <s v="ANILLO PISTON KIT EH12 STD" u="1"/>
        <s v="PERNO BIELA PTG310" u="1"/>
        <s v="TUBERIA DE ACEITE COMP.REEML" u="1"/>
        <s v="CODO DE GOMA 50x50MM" u="1"/>
        <s v="PERTIGA PARA SIERRA DE MASTIL" u="1"/>
        <s v="RETEN CAJA DE ENGRANAJE C350-B450-B530-B45 (72447-13121)" u="1"/>
        <s v="RETEN DE CARTER BIELA SHP800" u="1"/>
        <s v="SINOMASTER X 100CC" u="1"/>
        <s v="SOPORTE (B) SRM270 SRM3605 SRM4605" u="1"/>
        <s v="EMBOLO NUEVO ES726" u="1"/>
        <s v="BANDA  A 52&quot;" u="1"/>
        <s v="CARDAN KIT JF/40/50/60 MAXXIUM" u="1"/>
        <s v="BOQUILLA METAL ES726" u="1"/>
        <s v="ARANDELA TORNILLO VACIADO MOTOR DUCATI 210CC DCW/DHL" u="1"/>
        <s v="PLACA GUIA EXTRENO CS680" u="1"/>
        <s v="CA AISLADOR RING X 25 UNIDADES" u="1"/>
        <s v="MOTOR 2HP WEG 3600RPM" u="1"/>
        <s v="ENGRANAJE PIÑON TENSOR CS680S CS600 CS420" u="1"/>
        <s v="BANDA TRANSPARENTE DE SEGURIDAD" u="1"/>
        <s v="SOPORTE EN PLASTICO 75 Mm (10748)" u="1"/>
        <s v="TAPÓN NEGRO DE ACABAMIENTO 1/2&quot; (12113)" u="1"/>
        <s v="FILTRO  MANGUERA DE SUCCION WP1000" u="1"/>
        <s v="TAMBOR EMBRAGUE CS600" u="1"/>
        <s v="TANQUE COMBUSTIBLE EX17" u="1"/>
        <s v="RUEDA DE DENTADA PPT2400 PPT266" u="1"/>
        <s v="TANQUE COMBUSTIBLE EX27" u="1"/>
        <s v="TAPA DEL REGULADOR DE PRESION SHP800" u="1"/>
        <s v="AJUSTADOR VOLUMEN DM6110" u="1"/>
        <s v="FILTRO GASOLINA BP-35" u="1"/>
        <s v="DESMALEZADORA B450 USD." u="1"/>
        <s v="AGROTAFOL KPLUS X 19 LIT" u="1"/>
        <s v="VIBE* 29dB H70 Protectores Auditivos Tip" u="1"/>
        <s v="CA SOPORTE (A) SRM3605 SRM4605 (61031352932)" u="1"/>
        <s v="CA CARBURADOR SEMI COMP HT230 (70871-81100)" u="1"/>
        <s v="ETIQUETA LETAL X LIT " u="1"/>
        <s v="POLEA &quot;A&quot; 1 RANURA 4&quot; HUECO 16mm" u="1"/>
        <s v="Lentes V80 WILDCAT Smoke" u="1"/>
        <s v="ARRANCADOR ES726 (70036-75100)" u="1"/>
        <s v="FILTRO AIRE CS600 CS620 (P021016370)" u="1"/>
        <s v="CONECTOR DE TUBO DM6110" u="1"/>
        <s v="ETIQUETA SCOBA X 250CC" u="1"/>
        <s v="CORTASETO ELECTRICO" u="1"/>
        <s v="VIGOFORT X 250CC" u="1"/>
        <s v="ENVOLTURA KIMGUARD KC200 60CM X 60CM UN" u="1"/>
        <s v="BOBINA MT-200-210" u="1"/>
        <s v="KIT CARBURADOR HC152" u="1"/>
        <s v="TANQUE DE COMBUSTIBLE DM-6110 (A350000341)" u="1"/>
        <s v="PERNO TRINQUETE CS8002" u="1"/>
        <s v="CEPILLO TIPO MANIVELA PARA PEZONERAS 10080" u="1"/>
        <s v="AISLADOR RING X 25 UNIDADES" u="1"/>
        <s v="RESORTE DE TRABA SRM3605" u="1"/>
        <s v="LAMBDACIHALOTRINA 2.5% EC x 250CC" u="1"/>
        <s v="CUBIERTA COJINETE PRINCIPAL EX17 .(...277-11002-31)" u="1"/>
        <s v="SILENCIADOR COMPLETO B530 (62035-15012)" u="1"/>
        <s v="MOLINO PICADOR JF2D CON MOTOR 3HP 110/220 3600" u="1"/>
        <s v="ACC. PODADORA DE EXTENSION PAS266" u="1"/>
        <s v="CA ARNES 901018 " u="1"/>
        <s v="ENVASE AGROBALA VERDE X LITRO" u="1"/>
        <s v="EMPAQUE CILINDRO SHP-800" u="1"/>
        <s v="UNION MANGUERA DE COMBUSTIBLE EX27" u="1"/>
        <s v="CONTRA CUCHILLAS JF 30P" u="1"/>
        <s v="ETIQUETA SKEMATA X 250CC " u="1"/>
        <s v="CUBIERTA SILENCIADOR SRM4605" u="1"/>
        <s v="MANGUERA CRISTAL DEL LUBRICADOR (10200-B) X MT" u="1"/>
        <s v="Dispensador de pared de Servilleta SCOTT" u="1"/>
        <s v="GUIA DE PLACA (A) 757 (22169-52460)" u="1"/>
        <s v="ENGRANAJE ANGULAR TENSOR PPT-266" u="1"/>
        <s v="ETIQUETA AGREX F X 250CC" u="1"/>
        <s v="MICROELEMENTOS SOLUBLES GR x KIL " u="1"/>
        <s v="PLASTICO TERMOENCOGIBLE" u="1"/>
        <s v="BOQUILLA NUEVA KIT SHP800" u="1"/>
        <s v="RESORTE ARRANCADOR ES726 HT230 PPT2400" u="1"/>
        <s v="ENVASE FARMACEUTICO 60 ML" u="1"/>
        <s v="CA TORNILLO M10X1.5X0.5 8.8 ZB (271)" u="1"/>
        <s v="AGROTAFIX X 100CC " u="1"/>
        <s v="MOTOR GASOLINA SUBARU 14HP EX40 PREMIUM" u="1"/>
        <s v="PERNO PROTECTOR DE DESPOJOS B450" u="1"/>
        <s v="ETIQUETA YOGA X 100CC " u="1"/>
        <s v="CUERPO BOMBA PRINCIPAL MTB-50-H (ANTIGUA)" u="1"/>
        <s v="FILTRO INFERIOR DE REGULADOR" u="1"/>
        <s v="FERÚLA FLEXIBLE NEONATAL SMALL - DALE BE" u="1"/>
        <s v="REMACHE PPT2400" u="1"/>
        <s v="PROCHLORAZ  45% X 200 LIT" u="1"/>
        <s v="CARTER KIT B530 (62035-21010)" u="1"/>
        <s v="TURBINA DHL 5050" u="1"/>
        <s v="PROFESIONAL FLORACION X 500G" u="1"/>
        <s v="MEZCLADORA MRO 500 PLUS" u="1"/>
        <s v="CILINDRO 22GT-GES, SRM22" u="1"/>
        <s v="ADAPTADOR DE ALUMINIO PARA ORDEÑO" u="1"/>
        <s v="CITOQUININAS 110 PPM SL X LIT" u="1"/>
        <s v="PERNO PROTECTOR DESPOJOS B530 (V203000610)" u="1"/>
        <s v="CA CABEZAL SPEED FEED CURVED SHAFT GT-22 SRM22" u="1"/>
        <s v="INTERRUPTOR ON/OFF 100 A 390" u="1"/>
        <s v="FILTRO INTERMEDIO DE AIRE DM6110" u="1"/>
        <s v="CUCHILLA KIT JF10D (022)" u="1"/>
        <s v="TAMBOR ARRANCADOR CS680S" u="1"/>
        <s v="FILTRO GASOLINA PTG210" u="1"/>
        <s v="MEZCLADORA INCOMAGRI MIN-300P" u="1"/>
        <s v=" SINOZOX X 250CC " u="1"/>
        <s v="POLEA ARRACADOR SHP800" u="1"/>
        <s v="CA CILINDRO 577" u="1"/>
        <s v="CUCHILLA Z A51501" u="1"/>
        <s v="CA EJE CENTRAL (B) P230 (63880-64460)" u="1"/>
        <s v="FUNDA IMPRESA SKEKURA X 200G " u="1"/>
        <s v="MEZCLADORA INCOMAGRI MIN-500P" u="1"/>
        <s v="CARCASA CAJA DE ENGRANAJE B530-B450-B45LA (C5311000601)(..02)" u="1"/>
        <s v="CARBURADOR MT-120" u="1"/>
        <s v="ETIQUETA BUCANER X 250CC " u="1"/>
        <s v="AISLADOR CONDENSADOR B530 (62035-12210)" u="1"/>
        <s v="MASCARILLA CON VISERA ENVOLVENTE ANTIFOG" u="1"/>
        <s v="PROTECTOR DEL TANQUE PPT2400" u="1"/>
        <s v="MASCARILLA DE TIRA DESCARTABLE" u="1"/>
        <s v="EJE FLEXIBLE 22F (67001-62211)" u="1"/>
        <s v="BASE DE FILTRO DE AIRE CS620 (P021016022)" u="1"/>
        <s v="CONTRAHOJA" u="1"/>
        <s v="FILTRO AIRE CS303T CS3000" u="1"/>
        <s v="CUBIERTA VENTILADOR 22GT" u="1"/>
        <s v="VINCHA SUJETA CABLE SRM4300" u="1"/>
        <s v="EMPAQUE CARTER SRM4300" u="1"/>
        <s v="CAPASITOR 2107" u="1"/>
        <s v="AGROTAFOL ZINC X LIT " u="1"/>
        <s v="MOTOR GASOLINA SUBARU 4HP EH12 (MASALTA)" u="1"/>
        <s v="DESMALEZADORA B450 AUS" u="1"/>
        <s v="POLEA TRINQUETE MT-270" u="1"/>
        <s v="ANILLO PISTON 0.50 (277-23513-17)" u="1"/>
        <s v="SOPORTE PUNTUAL DE CARROCERIA" u="1"/>
        <s v="PROTECTOR KIT DE LA PUNTA HC152 (E278000210)" u="1"/>
        <s v="FILTRO GASOLINA B450 B530 C350 757 (A369000100)" u="1"/>
        <s v="VALVULA CHECK PTG310 PTX320" u="1"/>
        <s v="2012777 ANILLO ORING 2114 15,54X20,78X2" u="1"/>
        <s v="BOQUILA 5 SALIDAS  CERAMICA SUZURRAN" u="1"/>
        <s v="BOMBA ACEITE CS3000 PPT2400" u="1"/>
        <s v="ARRANCADOR C230 (A051001860)" u="1"/>
        <s v="CUERDA DE ARRANQUE" u="1"/>
        <s v="BOBINA CS680S, CS6702" u="1"/>
        <s v="PISTON KIT C350,C35LA,BP35 (72051-98011)" u="1"/>
        <s v="PROTECTOR TANQUE C270 (70103-86130)" u="1"/>
        <s v="PROTECTOR CAJA ENGRANAJE SRM4300" u="1"/>
        <s v="TAMBOR EMBRAGUE SRM270" u="1"/>
        <s v="ZAPATA DE EMBRAGUE SET SRM4300" u="1"/>
        <s v="RETEN CIGUEÑAL CS680S CS8002 CS6702" u="1"/>
        <s v="EMPAQUE CILINDRO PPT2400, EDR210" u="1"/>
        <s v="CIGUENAL CS680-S (A011000250)" u="1"/>
        <s v="ETIQUETA PROFESIONAL CALCIO X LIT" u="1"/>
        <s v="THALONEX 720 X LIT" u="1"/>
        <s v="CUBIERTA FILTRO AIRE CS-600 (A232000471)" u="1"/>
        <s v="CIGUEÑAL CS3500" u="1"/>
        <s v="RODILLO 6202" u="1"/>
        <s v="ANILLO JUNTA SP53BPE" u="1"/>
        <s v="SOPORTE (B) BP35 (37019-63170)" u="1"/>
        <s v="SULFATO DE COBRE 24% AMINOACIDOS 5% SL x LIT " u="1"/>
        <s v="Cuchilla oscilante L 19mm x 105mm x 119m" u="1"/>
        <s v="MOTOSIERRA CS-600-60 CON BARRA Y CADENA COMBO" u="1"/>
        <s v="CUBIERTA EMBRAGUE C270" u="1"/>
        <s v="SEGMENTO STD OHV-MT-120" u="1"/>
        <s v="EMPAQUE AISLADOR B450-C350" u="1"/>
        <s v="NYLON TRIFASE LINE D3.5MM X L=36M BLISTER LUJO" u="1"/>
        <s v="ETIQUETA SKEMATA X 100CC " u="1"/>
        <s v="GUIA A PPT2400" u="1"/>
        <s v="ETIQUETA AGREX F X 100CC" u="1"/>
        <s v="LLAVE DE BUJIA CS3500 (89541003930)" u="1"/>
        <s v="AMORTIGUADOR UNION SRM4605" u="1"/>
        <s v="GATILLO VALVULA DE CIERRE SP40BPS\" u="1"/>
        <s v="RESORTE TRINQUETE SRM3605 SRM4605 B530 C350" u="1"/>
        <s v="PALANCA DE BOMBEO B45-B45LA (20021-81560)" u="1"/>
        <s v="CA BARRA 24 LT, 3/8, 0.58" u="1"/>
        <s v="SUJETADOR DE TRAQUEOTOMIA NEONATAL UN" u="1"/>
        <s v="ETIQUETA ORGANIC POWER FERTILIZANTE X 500 CC (Termoencogible)" u="1"/>
        <s v="CA MANDO DEL FRENO MOTOSIERRA 757 (22169-54650)" u="1"/>
        <s v="PARALANCHA BLUE X 500 GRS" u="1"/>
        <s v="AGROPLEX B-MO X 200 LIT" u="1"/>
        <s v="ENVASE PET X 250CC" u="1"/>
        <s v="ANIQUILADOR X 250CC" u="1"/>
        <s v="TAPON ACEITE MT-200" u="1"/>
        <s v="RAIZ FORTE X GLN" u="1"/>
        <s v="TAPON ACEITE MT-210" u="1"/>
        <s v="TAPON ACEITE MT-270" u="1"/>
        <s v="TUBERIA PVC 75MM X 1m (17015)" u="1"/>
        <s v="PIÑON VASTAGO B45-B450-B530" u="1"/>
        <s v="EZCOBA OR X LITRO" u="1"/>
        <s v="BRAZO ACCIONADOR COMPLETO 02.116555 " u="1"/>
        <s v="CIGUEÑAL CS600 (A011000540)" u="1"/>
        <s v="O-RING BOMBA WP-1000" u="1"/>
        <s v="CIROMAZINA FRONTEAGRO X 250 G" u="1"/>
        <s v="UNION B450-B45 (22020-11110)" u="1"/>
        <s v="HOZ DE ACERO CON MANGO MADERA" u="1"/>
        <s v="TUERCA M8 MTZ-1000" u="1"/>
        <s v="ACOPLE PTG210 PTX220 (481-00001-15)" u="1"/>
        <s v="CUBIERTA MANGO CS420" u="1"/>
        <s v="SEGURO BULON PISTON B450 (22100-41230)" u="1"/>
        <s v="RESORTE EMBRAGUE C270" u="1"/>
        <s v="CUBIERTA EMBRAGUE SRM4605" u="1"/>
        <s v="VALVULA ADMISION OHV-MT-620 USE 92MT620/P5/4" u="1"/>
        <s v="JUNTA PLANA DCW 50" u="1"/>
        <s v="ETIQUETA BUCANER X 100CC " u="1"/>
        <s v="CASCO DE PROTECCION" u="1"/>
        <s v="ETIQUETA AGREX RP X 500CC" u="1"/>
        <s v="AGUJA ADMISION BP-35" u="1"/>
        <s v="16-16-12 -1B x 500 ml" u="1"/>
        <s v="TUBO PRINCIPAL PP266 PAS266" u="1"/>
        <s v="CORTASETOS HC-152 20" u="1"/>
        <s v="ETIQUETA BLACKMETIN X LIT " u="1"/>
        <s v="BOMBA CS510" u="1"/>
        <s v="DEFLECTOR CARTER EX40" u="1"/>
        <s v="CUBIERTA FILTRO AIRE SRM4605" u="1"/>
        <s v="EMPAQUE CILINDRO CS8002 (10101030830)" u="1"/>
        <s v="CA UNIDAD DE ORDEÑO LT80 PARA ORDEÑO FIJO CON PULSADOR EN LA TUBERIA" u="1"/>
        <s v="CA BOBINA AZUL PAQUEÑA 757" u="1"/>
        <s v="KIT, DESFIBRADOR 70973 SC3305" u="1"/>
        <s v="RESORTE ACELERADOR B530 (20020-81140)" u="1"/>
        <s v="CARENADO COLUMNA MANILAR" u="1"/>
        <s v="BANDA PARA POLEA A-2 RAN- 3,5&quot;-EJE 3/4&quot;-CHAV 6MM " u="1"/>
        <s v="FOSETYL ALUMINIO 80% WP x 25KIL" u="1"/>
        <s v="NYLON FORCE LINE REDONDO D3.3MM L= 463 M BOBINA 10LB" u="1"/>
        <s v="TAMBOR EMBRAGUE ES726" u="1"/>
        <s v="Repuesto cabezal para Careta JACKSON SAF" u="1"/>
        <s v="BASE FILTRO DE AIRE B530" u="1"/>
        <s v="HOJA INFORMATIVA DERRIBADOR" u="1"/>
        <s v="ABRAZADERA KIT MANGO SRM270 (P021012790)" u="1"/>
        <s v="MANUBRIO BP35" u="1"/>
        <s v="CARTAP 50% PS X 300 G" u="1"/>
        <s v="TUBO FLEXIBLE PB755" u="1"/>
        <s v="RETEN MECANICO DE AGUA WP-1000" u="1"/>
        <s v="EJE DE GOVERNADOR PTG310" u="1"/>
        <s v="CIGUENAL CS3000" u="1"/>
        <s v="VALVULA SOUPAPE 22F 22C C230" u="1"/>
        <s v="ESPARRAGO SILENCIOSO MOTOR DUCATI 210CC DCW/DHL" u="1"/>
        <s v="TAPON DE GOMA 50 mm" u="1"/>
        <s v="RESORTE DEL TRINQUETE CS8002" u="1"/>
        <s v="BOBINA HC152" u="1"/>
        <s v="PASTA DE CAUDALIMETRO (10783)" u="1"/>
        <s v="COPIADORA" u="1"/>
        <s v="EMPAQUE CABEZOTE EX17 EX21" u="1"/>
        <s v="CUBIERTA FILTRO DE AIRE PPT266" u="1"/>
        <s v="AGUJA (H) SRM3605" u="1"/>
        <s v="BLACKMETIN X 200CC" u="1"/>
        <s v="CABEZOTE PTG310" u="1"/>
        <s v="DISPLAY DE ORDEÑO" u="1"/>
        <s v="MEMBRANA DE INVERSIÓN DE PULSACIÓN (10247)" u="1"/>
        <s v="EMPAQUE CABEZOTE EX17" u="1"/>
        <s v="AISLADOR CONDENSADOR GT22" u="1"/>
        <s v="TAPA ASPIRACION DHL 5050" u="1"/>
        <s v="FILTRO DE LECHE PARA UNIDA FINAL 55LT" u="1"/>
        <s v="BANDA CUBIERTA BUJIA B450 C270" u="1"/>
        <s v="ROOTING X 200 LIT" u="1"/>
        <s v="ARRANCADOR C350 (70131-75100)" u="1"/>
        <s v="BASE FILTRO AIRE SRM4605 (13030747533)" u="1"/>
        <s v="ETIQUETA AGROTAFOL PRODUCCION KILO / 500 g" u="1"/>
        <s v="02050 GR X KIL " u="1"/>
        <s v="RESORTE EMBRAGUE SRM4300-4605" u="1"/>
        <s v="RESORTE BALANCIN C350-B450 (20040-81430)" u="1"/>
        <s v="CA CUCHILLA SUPERIOR 40&quot; HT230 (18500-90002)" u="1"/>
        <s v="BOBINA ES726 (38500-71020)" u="1"/>
        <s v="Guia Rosen curva COOK 0 035 x 260cm punt" u="1"/>
        <s v="ZAPATA DE EMBRAGUE C350-B450-B5" u="1"/>
        <s v="EMPAQUE CARTER SRM 4605" u="1"/>
        <s v="QUELATO DE ZINC 11% SL  x 19LIT" u="1"/>
        <s v="AMORTIGUADOR B450-C350 (20010-86130)" u="1"/>
        <s v="Dispensador de Ambientador (no requiere" u="1"/>
        <s v="BASE FILTRO DE AIRE HC152" u="1"/>
        <s v="TAMBOR EMBRAGUE B530 (A556000870)(A055000140)" u="1"/>
        <s v="TRINQUETE 757-577 (22150-71120)" u="1"/>
        <s v="2011557 RESORTE MAYOR DEL LAVADOR" u="1"/>
        <s v="BUCANER X LIT " u="1"/>
        <s v="DISCO TORNADO 9&quot; 12 DIENTES LP12-9&quot; (7118)" u="1"/>
        <s v="KIT CARBURADOR EA410 (P003000660)" u="1"/>
        <s v="BANDA MANGUERA PTG210" u="1"/>
        <s v="OJAL DE  CABLE CONDUCTOR B450" u="1"/>
        <s v="DESMALEZADORA SHINDAIWA SRM-4300R" u="1"/>
        <s v="CAJA DE ENGRANAJE SRM4300 (P022007041)" u="1"/>
        <s v="FILTROS" u="1"/>
        <s v="BIO CLAMP UMBLICAL GRAPASCELESTE ROSADO" u="1"/>
        <s v="MANUBRIO DERECHO SRM4300 (P022007151)" u="1"/>
        <s v="TAMBOR ARRANQUE CS600 CS620 (A506000110)" u="1"/>
        <s v="EMPAQUE ADMISION DM6110" u="1"/>
        <s v="SEGURO PISTON MT-620" u="1"/>
        <s v="AGREX F X 100CC PROMOCION" u="1"/>
        <s v="PROFESIONAL PRODUCCION X 500G" u="1"/>
        <s v="BOMBA ACEITE CS3500" u="1"/>
        <s v="TORNILLO TURBINA DCW 50" u="1"/>
        <s v="ETIQUETA LETAL X 100CC " u="1"/>
        <s v="EMPAQUE SILENCIADOR B530 (62035-15210)" u="1"/>
        <s v="RESORTE VALVULA SHP-800" u="1"/>
        <s v="SINODAFEN X LIT" u="1"/>
        <s v="ETIQUETA LETAL X 500CC" u="1"/>
        <s v="TORNILLO TURBINA DCW 80" u="1"/>
        <s v="G40 Guante de Latex" u="1"/>
        <s v="DUCHAS DE LAVADO COMPLETO (12045-A)" u="1"/>
        <s v="CABLE DE ACELERADOR PAS 266" u="1"/>
        <s v="153015 MICROELEMENTOS GR FLORACION X KIL" u="1"/>
        <s v="SCOBA X 5GLN " u="1"/>
        <s v="AISLADOR ADMISION CS680 (P021002800)" u="1"/>
        <s v="TAPA TANQUE ES726" u="1"/>
        <s v="DERRIBADOR X 300G" u="1"/>
        <s v="ETIQUETA AGROVERDOL X 250CC" u="1"/>
        <s v="SOPORTE PARA PARED 1/2&quot; Con Tor" u="1"/>
        <s v="EMBRAGUE CS1201" u="1"/>
        <s v="ARRANQUE EY20-3D PTG310" u="1"/>
        <s v="Jabon Antimicrobial SCOTT*" u="1"/>
        <s v="ESPARRAGO BARRA CS600 CS620 (V205000400)" u="1"/>
        <s v="TUBO DE ACE INOX PERFORADO X 3M" u="1"/>
        <s v="MUELLE VALVULAS MOTOR DUCATI 210CC DCW/DHL" u="1"/>
        <s v="ACEITE VACUUM PARA BOMBA DE VACIO X GAL" u="1"/>
        <s v="PISTON 0.50 EX27" u="1"/>
        <s v="JUNTA TAPA CARTER OHV-MT-620" u="1"/>
        <s v="EMPAQUE TAPA DE TANQUE DM6110" u="1"/>
        <s v="EMPAQUE NEGRO BOMBA DE VACIO TUBERIA" u="1"/>
        <s v="ETIQUETA RAIZ FORTE X LIT (Termoencogible)" u="1"/>
        <s v="FILTRO AIRE SHP800" u="1"/>
        <s v="ETIQUETA SUPER VIVERO X KIL" u="1"/>
        <s v="RESORTE MANGO TRABA 4300" u="1"/>
        <s v="ARBOL DE LEVAS EX17" u="1"/>
        <s v="IMAGER II CATETER DIAGNOSTICO" u="1"/>
        <s v="BENALAXYL 8% + MANCOZEB 64% WP 500 GR BLUE" u="1"/>
        <s v="PODADORA DE ALTURA SOLO(ACCESORIO)" u="1"/>
        <s v="Jabon espuma Autofoam Antibacterial KLEE" u="1"/>
        <s v="JOINT" u="1"/>
        <s v="PIÑON HUECO C270" u="1"/>
        <s v="CADENA 32&quot; 0.058&quot; 3/8&quot; 80CM CS8002" u="1"/>
        <s v="HOJA INFORMATIVA SKEMATA" u="1"/>
        <s v="ADAPTADOR DE CUCHILLA SUPERIOR SRM270" u="1"/>
        <s v="AMORTIGUADOR 4 CS420" u="1"/>
        <s v="AMORTIGUADOR SUPERIOR DM6110" u="1"/>
        <s v="SKFUNKA X 100CC" u="1"/>
        <s v="PODADORA TELESCOPICA 180ZR 1.8 - 3.0 M" u="1"/>
        <s v="SEGURO ZEGER B450" u="1"/>
        <s v="AGREX RP X 100CC" u="1"/>
        <s v="RETEN CIGUENAL SRM270 SRM3605 SRM4300 SHP800S" u="1"/>
        <s v="BANDA A 39 MITSUBOSHI" u="1"/>
        <s v="CUBIERTA BUJIA SRM4300" u="1"/>
        <s v="CA EMPAQUE EB5000" u="1"/>
        <s v="RESORTE BUJIA SRM4300" u="1"/>
        <s v="EMPUÑADURA PODADORA IGT 350" u="1"/>
        <s v="HERRAMIENTA TRABADOR DE PISTON" u="1"/>
        <s v="SKFUNKA X 500CC" u="1"/>
        <s v="ETIQUETA PARALANCHA 250/500 GRS POSTERIOR" u="1"/>
        <s v="PIN BALANCIN EX27 EX17" u="1"/>
        <s v="OXIDO DE POTASIO 40% SL  x 19LIT (K Plus)" u="1"/>
        <s v="CICLOR DE GASOLINA #62.5 EH12" u="1"/>
        <s v="FILTRO AIRE SRM3605" u="1"/>
        <s v="CARTAP 50% SP x 100G " u="1"/>
        <s v="CAMPO VERTICAL IMPERMEABLE" u="1"/>
        <s v="ADAPTADOR UN10 C270,BP35 (80677)" u="1"/>
        <s v="FUNDA IMPRESA SKEKURA X 100G " u="1"/>
        <s v="PODADORA HOME SRM-22GES" u="1"/>
        <s v="CA CARTER KIT CS1201" u="1"/>
        <s v="GUIA DE CUERDA B530" u="1"/>
        <s v="POLEA 3 1/4" u="1"/>
        <s v="CARTER S 22F-22C" u="1"/>
        <s v="ASPERSOR METALICO AGRICOLA 1PULG" u="1"/>
        <s v="COLLAR TENSOR CS600 CS620 CS680 (V355000270)" u="1"/>
        <s v="ETIQUETA CYROMAZINA X 50 GRS POST (AGROTA)" u="1"/>
        <s v="TORNILLO RELANTIN 4300" u="1"/>
        <s v="RETEN 757-577 (22155-21630)" u="1"/>
        <s v="ETIQUETA LETAL X 250CC" u="1"/>
        <s v="MANIJA DE LANZA SHP800" u="1"/>
        <s v="BUCANER FORTE X LIT " u="1"/>
        <s v="FILTRO AIRE SET MT-270 (ACEITE)" u="1"/>
        <s v="TUBO CURVO DM6110" u="1"/>
        <s v="VALVULA CHECK PTG210 PTX210" u="1"/>
        <s v="AGROTAFOL ZINC X 500CC " u="1"/>
        <s v="CABLE FRENO 0.98M" u="1"/>
        <s v="PIN DE FRENO CS3500" u="1"/>
        <s v="PERNO SOPORTE TANQUE ES726" u="1"/>
        <s v="PODADORA TELESCOPICA 1.8 - 3.0 M" u="1"/>
        <s v="HOJA CB 91" u="1"/>
        <s v="VENTILADOR MT-270" u="1"/>
        <s v="CADENA GUIA 10&quot; P230 (90SG-039X)" u="1"/>
        <s v="DISYUNCTOR 25A, BIPOLAR" u="1"/>
        <s v="AISLADOR DE LINEA CUADRADO X 25 UNIDADES" u="1"/>
        <s v="TAMBOR EMBRAGUE EA410" u="1"/>
        <s v="SELLO DE ACEITE 12 CS420 (V505000010)" u="1"/>
        <s v="TORNILLO DE CARTER DE VENTILADOR DM6110" u="1"/>
        <s v="PLACA, ÁNGULO SHP-800" u="1"/>
        <s v="ANILLO PISTON DM6110" u="1"/>
        <s v="MOTOR MONOFASICO 3HP-1800RPM 220V" u="1"/>
        <s v="PERNO CUCHILLA C230 (22035-13271)" u="1"/>
        <s v="BOMBA DE TRANSFERENCIA BTL 2000 (2000-B)" u="1"/>
        <s v="KCP LEN SAFETY ELEMENT CLEAR" u="1"/>
        <s v="TRINQUETE CS420" u="1"/>
        <s v="CABLE INVERSOR 0.9M" u="1"/>
        <s v="Papel Higienico Estandar SCOTT Hoja Dob" u="1"/>
        <s v="RACOR ASPIRACION/IMPULSION 3&quot; 75MM MTB-80 (METALICO)" u="1"/>
        <s v="AGROVERDOL X LIT " u="1"/>
        <s v="DESMALEZADORA SRM 4300R" u="1"/>
        <s v="TAPA DE LA MANIJA CS680S" u="1"/>
        <s v="ANILLO PISTON SET STD EX27" u="1"/>
        <s v="FILTRO DE ACEITE(PARA JINMA)" u="1"/>
        <s v="EMPAQUE SEGURO 450-B530-C350 (22015-13420)" u="1"/>
        <s v="EXIBIDOR DE BOMBA ZM" u="1"/>
        <s v="ENGRANAJE RECTO HC150" u="1"/>
        <s v="POLEA TRINQUETE MT-390" u="1"/>
        <s v="VOLANTE CS-420" u="1"/>
        <s v="PERNO SOPORTE TANQUE " u="1"/>
        <s v="ADAPTADOR PULSADOR" u="1"/>
        <s v="02050 GR X KIL (Combi K) " u="1"/>
        <s v="ARRANCADOR EX27" u="1"/>
        <s v="EMPAQUETADURA KIT CS680S CS620" u="1"/>
        <s v="TAMBOR EMBRAGUE C230-P230 (A556000960)" u="1"/>
        <s v="TAPA DEL TANQUE DM6110" u="1"/>
        <s v="ARANDELA EMBRAGUE (B) SRM4300" u="1"/>
        <s v="ETIQUETA SKEKURA X 500 GRS POST" u="1"/>
        <s v="EMPAQUE BOMBA SHP800" u="1"/>
        <s v="DEFLECTOR DE VENTILADOR CS8002" u="1"/>
        <s v="TORNILLO CONECCIÓN PTG210" u="1"/>
        <s v="ENVASE AGROTAFOL DESARROLLO X KILO PREIM" u="1"/>
        <s v="EMPAQUE DIAFRAGMA DE MEDICION 488,577,757" u="1"/>
        <s v="JUNTA TAPON DHL 5050" u="1"/>
        <s v="ETIQUETA ACEITE SHINDAIWA X 500" u="1"/>
        <s v="ETIQUETA AGROTAFOL BORO X 250CC" u="1"/>
        <s v="Careta de Soldadura JACKSON SAFETY* con" u="1"/>
        <s v="DESMALEZADORA C-230" u="1"/>
        <s v="PODADORA DE SETOS" u="1"/>
        <s v="CIGUEÑAL 757 (22169-42000)" u="1"/>
        <s v="EMPAQUE SILENCIADOR B45, B450, C350, BP35 (70210-15212)" u="1"/>
        <s v="AFILADOR SIERRA ARS" u="1"/>
        <s v="BATERIA ROCKET " u="1"/>
        <s v="AISLADOR CONDENSADOR BP35" u="1"/>
        <s v="BASE VALVULA PRESION SHP800" u="1"/>
        <s v="VOLANTE B530 (62035-71110)" u="1"/>
        <s v="CIGUEÑAL C230 (A011000930)" u="1"/>
        <s v="BOMBA DE FUMIGAR SHINDAIWA ES-726" u="1"/>
        <s v="CORREA PARA LAVADORA 25L (451146) \" u="1"/>
        <s v="CA TAPA DE BOMBA GP-450" u="1"/>
        <s v="LANZA ES726" u="1"/>
        <s v="LIMA BELLOTA MEDIANA." u="1"/>
        <s v="FILTRO AIRE 22GT" u="1"/>
        <s v="PINON HUECO C230-22C (22035-13220)" u="1"/>
        <s v="MONTAJE DE ARRANCADOR PAS266 PPT266" u="1"/>
        <s v="CIGUEÑAL EX17" u="1"/>
        <s v="ETIQUETA SINOMASTER X LIT" u="1"/>
        <s v="TIJERA PICO LORO DOS MANOS PARA RAMAS 26&quot;" u="1"/>
        <s v="PISTON KIT SRM4605 (P021015770)" u="1"/>
        <s v="BOMBA DE AGUA SUBARU DE 2&quot; DE CAUDAL ST" u="1"/>
        <s v="CULATA OHV-MT-620 DERECHA" u="1"/>
        <s v="ETIQUETA AGROVERDOL X 500 CC (Termoencogible)" u="1"/>
        <s v="PISTON KIT EDR-210 (P021001101)" u="1"/>
        <s v="LACURA  X 500 ML" u="1"/>
        <s v="A-2 RAN- 4,5&quot;-EJE 25MM-CHAV 6MM " u="1"/>
        <s v="CABEZAL NYLON UN10 DE ALTA CAPACIDAD ECHO" u="1"/>
        <s v="BOMBA CEBADOR CS420 CS3000" u="1"/>
        <s v="EMPAQUE ADMISION (A) DM6110" u="1"/>
        <s v="PALANCA ACELERADOR DM6110" u="1"/>
        <s v="JUEGO DE CUCHILLAS VS91" u="1"/>
        <s v="MANGUERA COMPLETA SP45BPE" u="1"/>
        <s v="ABRAZADERA DHL 5050" u="1"/>
        <s v="POLEA ARRANCADOR DE ALUMINIO COMPLETA SRM4300" u="1"/>
        <s v="BOMBA DE VACIO 900Lt (10219)" u="1"/>
        <s v="ENGRANAJE SUPERIOR (276)" u="1"/>
        <s v="TACOS/FIJACION" u="1"/>
        <s v="EMPAQUE SILENCIADOR C270" u="1"/>
        <s v="VOLANTE C270" u="1"/>
        <s v="ETIQUETA TOKAL 400 X 100CC " u="1"/>
        <s v="ENGRASADO DE LA CAJA DE PIÑONES" u="1"/>
        <s v="AMORTIGUADOR POSTERIOR CS8002" u="1"/>
        <s v="BANDAS B-62" u="1"/>
        <s v="A-2 RAN- 4,5&quot;-EJE 38MM-CHAV 10MM " u="1"/>
        <s v="CASCO C20 MODELO CHARGER TIPO 1 CLASE CG" u="1"/>
        <s v="JAQUER X 100CC" u="1"/>
        <s v="TANQUE COMBUSTIBLE MT-200" u="1"/>
        <s v="TAPON DEPOSITO COMBUSTIBLE MOTOR 210CC DCW/DHL" u="1"/>
        <s v="COJINETE DE AGUJAS PISTON B45-EB500-B45LA (20021-41330)" u="1"/>
        <s v="CONECTOR VARILLA DM6110" u="1"/>
        <s v="SEGMENTOS 0,25 OHV-MT-390" u="1"/>
        <s v="BANDAS B-65" u="1"/>
        <s v="JUEGO DE CUEROS ZM 51 MAXXI" u="1"/>
        <s v="EMPAQUE TAPA VALVULAS EX17 EX21 EX27" u="1"/>
        <s v="CAJA DE VENTILADOR DM6110 (20010707711)" u="1"/>
        <s v="GUIA FEMORAL CON OJAL 2 4MM X 425MM 17 P" u="1"/>
        <s v="TUBO DE ACE, INOX PERFORADO 1.9M" u="1"/>
        <s v="AMORTIGUADOR MANGO CS-3000" u="1"/>
        <s v="EMPAQUE TIPO U ES726" u="1"/>
        <s v="MOTOSIERRA CS-600-60 CON BARRA Y CADENA" u="1"/>
        <s v="ALICATE PINZA 6&quot;" u="1"/>
        <s v="OJAL DE LINEA DE COMBUSTIBLE DM-6110" u="1"/>
        <s v="RESORTE CABLE ES726-C35LA (20011-81140)" u="1"/>
        <s v="SWITCH ENCENDIDO 757" u="1"/>
        <s v="TAPA  DE FRENO CS3500 " u="1"/>
        <s v="ACELERADOR COMPLETO MOTOR DUCATI 210CC DCW/DHL" u="1"/>
        <s v="CABLE ACELERADOR SRM4605" u="1"/>
        <s v="FILTRO DE COMBUSTIBLE FLEETGUARD FF5039" u="1"/>
        <s v="ENVASE COEX X 250CC" u="1"/>
        <s v="ARANDELA CARCASA BOMBA WP-1000" u="1"/>
        <s v="ASTUTO X LIT " u="1"/>
        <s v="VALVULAS ADMISION MT-200" u="1"/>
        <s v="&quot;G80 Guante Nitrilo Verde 13&quot;&quot; de longitud&quot;" u="1"/>
        <s v="EMPAQUE SILENCIADOR SRM4605" u="1"/>
        <s v="NYLON TRIFASE LINE D3.3MM X L=431M BOBINA 10LB" u="1"/>
        <s v="EMPAQUE SILENCIADOR HC152" u="1"/>
        <s v="ETIQUETA AGROTAFOL CRECIMIENTO KILO / 500 g" u="1"/>
        <s v="INSULADOR B45LA" u="1"/>
        <s v="RESORTE DE COMPRESION C350 B450 B530" u="1"/>
        <s v="G40 Guante Recubierto de Nitrilo Azul" u="1"/>
        <s v="TORICA OR 108 8.73 X 1.78" u="1"/>
        <s v="POLEA A-2 RAN-4,5&quot; - EJE 25MM - CHAV 6MM" u="1"/>
        <s v="ETIQUETA SKFUNKA X 500CC" u="1"/>
        <s v="POLEA B-2 RAN-4,5&quot; - EJE 25MM - CHAV 6MM" u="1"/>
        <s v="AGUJA (L) SRM3605" u="1"/>
        <s v="PLACA STOP PTG210" u="1"/>
        <s v="VASTAGO DE EMBOLO SHP800" u="1"/>
        <s v="AISLADOR CONDENSADOR 22F (20140-12210)" u="1"/>
        <s v="ARRANCADOR SRM270-SHP-800" u="1"/>
        <s v="CA TUERCA SEXT 7.94(5/16)&quot; (287)" u="1"/>
        <s v="CABLE CONDUCTOR BOBINA LARGO B-450" u="1"/>
        <s v="BASE RESORTE DE ARRANQUE CS8002" u="1"/>
        <s v="FILTRO AIRE DM6110" u="1"/>
        <s v="HERRAMIENTA KIT ENGENER" u="1"/>
        <s v="ETIQUETA PROFESIONAL CALCIO X 250CC" u="1"/>
        <s v="PALANCA SOPORTE DE FRENO 757" u="1"/>
        <s v="RESORTE RODELA B45-B530-B45L (20020-81150)" u="1"/>
        <s v="TAMBOR DE ARRANCADOR 757" u="1"/>
        <s v="TANQUE DE QUIMICO 13L DM6110 (E110000032)" u="1"/>
        <s v="TOLVA DE SALIDA JF50MAXXIUM" u="1"/>
        <s v="CAJA DE ENGRANAJE C350-C35LA (C051000560) (C051000562)" u="1"/>
        <s v="CUBIERTA MOTOR SRM4605" u="1"/>
        <s v="CA LLAVE 4MM B450 HERRAMIENTA (09026-04001)" u="1"/>
        <s v="TUERCA SOPORTE TANQUE ES726" u="1"/>
        <s v="HOJA INFORMATIVA SKEKURA" u="1"/>
        <s v="COLLAR C230" u="1"/>
        <s v="TYLOCOMBISONE 20 ML" u="1"/>
        <s v="LAMBDACIHALOTRINA 2.5% EC x 100CC " u="1"/>
        <s v="CA MOTOSIERRA CS-1201-90 CON BARRA Y CADENA   USD." u="1"/>
        <s v="ABRAZADERA KIT MANUBRIO B450-B530-C350 (72555-14100)" u="1"/>
        <s v="EMPAQUE SUP, PLACA FONDO, UNION TANQUE DM6110 (27011906210) (P021045340)" u="1"/>
        <s v="BOMBA DE AGUA   4.0HP  2X2  WB20X TDR." u="1"/>
        <s v="MOTOSIERRA ECHO CS-680" u="1"/>
        <s v="INTERRUPTOR DCW 80" u="1"/>
        <s v="VENTILADOR EX27" u="1"/>
        <s v="SOPORTE RETEN" u="1"/>
        <s v="COMBO AGROTA FRESA" u="1"/>
        <s v="RESORTE GOVERNADOR EX17" u="1"/>
        <s v="POLEA A-2 RAN-3,5&quot; - EJE 16MM - CHAV 5MM" u="1"/>
        <s v="HERRAM TRABA VOLANTE B450 (20000-96411)" u="1"/>
        <s v="BIOBAN X GLN " u="1"/>
        <s v="SOPORTE DE SILENCIADOR CS 8002" u="1"/>
        <s v="MANGA C350-B450-B530 (20037-82130)" u="1"/>
        <s v="FRENO COMPLETO CS680S" u="1"/>
        <s v="TUBO EXTERIOR C230 22C (C050002080) (80247)" u="1"/>
        <s v="ETIQUETA PARALANCHA 250/500 GRS DELANTERA" u="1"/>
        <s v="TIRAFONDOS 1/4 X 2&quot; " u="1"/>
        <s v="PERNO EXTERNO DEL CABEZOTE EX40" u="1"/>
        <s v="CA BOBINA 488 (22160-71702)" u="1"/>
        <s v="TAPA DE ACEITE COMP P230 (63880-62391)" u="1"/>
        <s v="RESORTE RECULAR ARRANQUE SC600 CS3000" u="1"/>
        <s v="FILTRO AIRE CS3500-CS420-45 (13030039730)" u="1"/>
        <s v="EMBRAGUE CS420" u="1"/>
        <s v="HERRAMIENTA KIT AFILADOR DE CADENA 3/16" u="1"/>
        <s v="MOTOSIERRA 757-70 CON BARRA Y CADENA" u="1"/>
        <s v="CUBIERTA DE VENTILADOR PPT266" u="1"/>
        <s v="CIGUEÑAL EX27" u="1"/>
        <s v="BOBINA C230-P230 (20016-71601)" u="1"/>
        <s v="ESCOBA PLASTICA FLEXIBLE 30 DIENTES" u="1"/>
        <s v="SILENCIADOR C350 (70200-15101)" u="1"/>
        <s v="Limpion WYPALL X-80 colores Hojas Interf" u="1"/>
        <s v="ARRANCADOR GLM-51, GLM-56" u="1"/>
        <s v="EJE DE ENGRANAJE SRM270 (61031056831)" u="1"/>
        <s v="BOBINA B450 C350 C35LA B45LA (70200-71610)" u="1"/>
        <s v="PERNOS MOTOR-EJE B450 (V203000350)" u="1"/>
        <s v="EMPAQUE DE BOMBA CARB CS600 CS680 CS8002 488,577,757" u="1"/>
        <s v="GATILLO ACELERADOR 22GT" u="1"/>
        <s v="HOJA INFORMATIVA SINOZOX" u="1"/>
        <s v="ETIQUETA AGREX RP X 250CC" u="1"/>
        <s v="PISTON KIT PB755" u="1"/>
        <s v="Limpion WYPALL X-60 Jumbo Roll Hojas Pre" u="1"/>
        <s v="KIT, SABRE TOOTH BLADE" u="1"/>
        <s v="CERCA MIXTA PPTP20 70 KM" u="1"/>
        <s v="DISCO DE VIDEA RED SHARK 10&quot; X 36D" u="1"/>
        <s v="PERNO ALLEN 5X20" u="1"/>
        <s v="UNIDAD DE ORDEÑO L02 ORDEÑO FIJO PULSADOR EN LA TAPA" u="1"/>
        <s v="GATILLO HC152" u="1"/>
        <s v="CARBURADOR OHV-200/73" u="1"/>
        <s v="ARANDELA CONICA 13X24X13" u="1"/>
        <s v="DESMALEZADORA SRM 270 ECHO + COMBO + 2 AÑOS GARANTIA" u="1"/>
        <s v="ABRAZADERA COMPLETA DE LA UNION SRM4605" u="1"/>
        <s v="CARTER BOMBA PTG310" u="1"/>
        <s v="GOVERNADOR ROD EX17" u="1"/>
        <s v="JUEGO DE PALETAS 330 (10298B)" u="1"/>
        <s v=" BOQUILLA 2 SALIDAS ANGULO ABIERTO VERTICAL" u="1"/>
        <s v="ABRAZADERA CODO SRM4605 3605 (P021012780)" u="1"/>
        <s v="CHAPA VOLANTE MOTOR DUCATI 210CC DCW/DHL" u="1"/>
        <s v="KIT, DESFIBRADOR PARA SC2170" u="1"/>
        <s v="ALARMA ACEITE MT-200" u="1"/>
        <s v="HEXYTHIAZOX 5% EC x 200LIT " u="1"/>
        <s v="MANGUERA DE VACIO VERDE SILICONADA TRAMO 4.6MTS" u="1"/>
        <s v="BANDA B-90" u="1"/>
        <s v="AGROTAFOL CALCIO BORO X 250CC " u="1"/>
        <s v="COMBO CACAO INICIO" u="1"/>
        <s v="CABLE ACELERADOR" u="1"/>
        <s v="CA UNIDAD DE ORDEÑO L02 PARA ORDEÑO FIJO CON PULSADOR EN LA TUBERIA" u="1"/>
        <s v="TAMBOR EMBREGUE CS8002" u="1"/>
        <s v="LIMA BELLOTA REDONDA." u="1"/>
        <s v="&quot;CAMPO UTILITARIO CON CINTA ADHESIVA, CAM&quot;" u="1"/>
        <s v="FILTRO AIRE OHV-MT-620" u="1"/>
        <s v="ESPARRAGO BARRA CS600 CS620" u="1"/>
        <s v="DESMALEZADORA B-450R SHINDAIWA + COMBO + 2 AÑOS GARANTIA" u="1"/>
        <s v="ANILLO DE DESCARGA" u="1"/>
        <s v="ARANDELA EX27 EX40 EX17" u="1"/>
        <s v="CARCASA CAJA ENGRANAJE (A) SUPERIOR PPT2400" u="1"/>
        <s v="ENVASE AGROBALA 1/2 LITRO" u="1"/>
        <s v="TENSOACTIVO SL x 200LIT" u="1"/>
        <s v="CA VÁLVULA EX27 EX17(SU-237-14202-03)" u="1"/>
        <s v="KIT MOTOR RECONSTRUCCION CS600" u="1"/>
        <s v="BOMBA ACEITE CS303T CS3000 PPT2400" u="1"/>
        <s v="TAPON VARILLA ACEITE MT200" u="1"/>
        <s v="CARCAZA CAJA DE ENGRANJE SRM270" u="1"/>
        <s v="CABLE ACELERADOR DM6110" u="1"/>
        <s v="FILTRO AIRE SRM4605" u="1"/>
        <s v="KARONTE X 300CC" u="1"/>
        <s v="CILINDRO &amp; CARTER CS303T" u="1"/>
        <s v="CABLE ACELERADOR SRM3605" u="1"/>
        <s v="VALVULA DE DESCOMPRESION EA410" u="1"/>
        <s v="PERILLA DORADA B530 (62035-32320)" u="1"/>
        <s v="RODAMIENTO PTG210" u="1"/>
        <s v="COLLAR DE EMBRAGUE BOMBA CS420" u="1"/>
        <s v="ABRAZADERA MANDO DELANTERO CS8002" u="1"/>
        <s v="ETIQUETA PROFESIONAL THICKER X KIL DELANTERA" u="1"/>
        <s v="CUERPO BOMBA TRASERO MTB-80" u="1"/>
        <s v="MUELLE RETORNO GAS MT-200-210" u="1"/>
        <s v="TAPON ACEITE MT-270/390" u="1"/>
        <s v="EMPAQUE (B) CARBURADOR B530 (62035-81310)" u="1"/>
        <s v="DEPOSITO VACIO 30 LT CON BASE 330/450 (10212)" u="1"/>
        <s v="CADENA 20&quot; 50CM CS510 0.58&quot; 0.325" u="1"/>
        <s v="MANUBRIO IZQUIERDO SRM4300 (P022007131)" u="1"/>
        <s v="OJAL LINEA COMBUSTIBLE PPT2400 HC152 (V137000030)" u="1"/>
        <s v="RODAMIENTO PTG310" u="1"/>
        <s v="EMBUDO CHICO AZUL (PICA)" u="1"/>
        <s v="ETIQUETA SKFUNKA X LIT" u="1"/>
        <s v="ETIQUETA AGROTAFOL BORO X 1LIT (Termoencogible)" u="1"/>
        <s v="BASE DE FILTRO CS510" u="1"/>
        <s v="ARNES SRM4300" u="1"/>
        <s v="ROLLO NYLON ECHO CUADRADO  0.105&quot; (214 MTS) 2,67MM 3LB" u="1"/>
        <s v="SOPORTE BARRA" u="1"/>
        <s v="CARBURADOR HT230" u="1"/>
        <s v="TANQUE DE COMBUSTIBLE CS8002" u="1"/>
        <s v="TINA DE LAVADO ACERO INOX 65 LITROS (12106-B)" u="1"/>
        <s v="MARTILLO KIT JF2D (016)" u="1"/>
        <s v="CILINDRO 757 (22169-12111)" u="1"/>
        <s v="CLIP, ESPALDAR SHP800" u="1"/>
        <s v="ETIQUETA AGROPLEX CA X LIT" u="1"/>
        <s v="GUA DEL ENGRANAJE DE MANDO (280)" u="1"/>
        <s v="TUERCA DEL ESPARRAGO SHP800" u="1"/>
        <s v="BOBINA PB755 (A415000000)" u="1"/>
        <s v="HOJA INFORMATIVA LETAL" u="1"/>
        <s v="ENVASE AGROBALA 1/4 LITRO" u="1"/>
        <s v="PROFESIONAL CALCIO X LIT" u="1"/>
        <s v="PALANCA BALANCIN B45LA B45" u="1"/>
        <s v="ARBOL DE LEVAS MOTOR MT-390" u="1"/>
        <s v="BISPYRICE X 100CC" u="1"/>
        <s v="ZIPWIRE GUIA ANGULAR 035" u="1"/>
        <s v="TAPA DE CANTARA EN ACERO INOX. CON UNA ENTRADA (PULSADOR EN LA TUBERIA)" u="1"/>
        <s v="HERRAMIENTA LLAVE T 5MM" u="1"/>
        <s v="PALANCA PARA BOMBA MANUAL 53BPE" u="1"/>
        <s v="EMPAQUE EH12" u="1"/>
        <s v="SOPORTE (B) C270 (C535000650)" u="1"/>
        <s v="TUBO SUPERIOR PPT2400" u="1"/>
        <s v="SOPORTE DE AMORTIGUADOR MANGO CS680S" u="1"/>
        <s v="CARBARURADOR MT-620 (92MT620/P7/6)" u="1"/>
        <s v="CUBIERTA FILTRO AIRE B45" u="1"/>
        <s v="FILTRO AIRE SET MT-390 (ACEITE)" u="1"/>
        <s v="EMPAQUE HT230" u="1"/>
        <s v="PALANCA GOVERNOR EX27(SU-279-42301-63)" u="1"/>
        <s v="ARANDELA 6.5X11.5X0.8 DM-6110" u="1"/>
        <s v="ETIQUETA GLIFOSATO X 20 LITROS" u="1"/>
        <s v="ETIQUETA GREENGIBB POS X 10G " u="1"/>
        <s v="ANILLO SET 0.50 (247-23503-07) EH34 11HP (SM62-2) 282-23502-07" u="1"/>
        <s v="ANILLO PISTON SET 0.50 (277-23513-17) EX21" u="1"/>
        <s v="IMPELLER" u="1"/>
        <s v="BANDA PARA LA BOMBA 700/900 (10236)" u="1"/>
        <s v="FITOHORMONAS 170 ppm SL x LIT" u="1"/>
        <s v="ARANDELA CUCHILLA HC152" u="1"/>
        <s v="FITOHORMONAS 170 ppm SL x LIT " u="1"/>
        <s v="TAPA CARBURADOR B530 (62083-81310)" u="1"/>
        <s v="NYLON TRIFASE LINE D4.0MM X L=293M BOBINA 10LB" u="1"/>
        <s v="CARBURADOR SRM4300 (A021000681) (..82) (..83) (..84)" u="1"/>
        <s v="MANGO CAUCHO IZQUIERDO C270 (72450-14200)" u="1"/>
        <s v="ETIQUETA DELANTERA ACEITE SHINDAIWA X LT" u="1"/>
        <s v="MAQUINA SELLADORA" u="1"/>
        <s v="BENALAXYL 8%+MANCOZEB 65% WP x 25KIL " u="1"/>
        <s v="PALANCA DE FRENO CS3500" u="1"/>
        <s v="PERNO UNION MOTOR SRM4300" u="1"/>
        <s v="CABLE BUJIA" u="1"/>
        <s v="JUNTA DE TAPON DE ACEITE" u="1"/>
        <s v="ZAPATA DE EMBRAGUE UNIDAD SRM270, SHP800" u="1"/>
        <s v="HOJA INFORMATIVA FULMINANTE" u="1"/>
        <s v="ENGRANAJE SIN FIN 577 (22111055-55)" u="1"/>
        <s v="CIGUEÑAL CILINDRICO OHV-MT-200 (TIPO Q)" u="1"/>
        <s v="TAPONES AUDITIVOS REUTILIZABLES JACKSON" u="1"/>
        <s v="BOMBA TRANFERENCIA LIQUIDOS 110V" u="1"/>
        <s v="CUBIERTA PRINCIPAL BLOQUE EX17 EX27 (277-11002-31)" u="1"/>
        <s v="FILTRO LLENADO COMBUSTIBLE MT-110 A 390" u="1"/>
        <s v="PIN ARBOL LEVAS EX40" u="1"/>
        <s v="EJE DE ENGRANAJE NUEVO C230" u="1"/>
        <s v="VARILLA VALVULA MT-270 ADM" u="1"/>
        <s v="ENGRANAJE REGULADOR EX40" u="1"/>
        <s v="SIERRA SERRUCHO DE 14&quot;" u="1"/>
        <s v="CEDAZO 24 CM." u="1"/>
        <s v="ZARANDA DEL BRUNIDOR" u="1"/>
        <s v="TAMBOR ARRANCADOR PB252" u="1"/>
        <s v="RETEN CIGUENAL DTL 7000M" u="1"/>
        <s v="ETIQUETA AGREX RP X 100CC" u="1"/>
        <s v="TUBO COMBUSTIBLE 488 (22160-34110)" u="1"/>
        <s v="PISTON KIT" u="1"/>
        <s v="SELLO ACEITE CUBIERTA PRINCIPAL EX17" u="1"/>
        <s v="ETIQUETA AGROTAFOL FERRUM X LIT" u="1"/>
        <s v="ACC. DESMALEZADORA PAS-266" u="1"/>
        <s v="BASE DIAFRAGMAS BC 420" u="1"/>
        <s v="STICKER ACEITE SHINDAIWA X LITRO" u="1"/>
        <s v="TUBO CENTRAL" u="1"/>
        <s v="CUCHILLA KIT JF90/92Z10 (030)" u="1"/>
        <s v="CIGUEÑAL B530" u="1"/>
        <s v="MANGO TRASERO CS620" u="1"/>
        <s v="ALARMA ACEITE MT-270" u="1"/>
        <s v="DAZOL  20ML." u="1"/>
        <s v="EMBRAGUE B530-B450-C350 (A056000450)" u="1"/>
        <s v="DIAFRAGMA BALANCIN DM6110 SRM270 GT-22GES" u="1"/>
        <s v="GLIFOLAQ X 125CC" u="1"/>
        <s v="BALDE 16 LTS ROJO (PICA)" u="1"/>
        <s v="CA JUEGO, GUIAS DE RETENEDOR" u="1"/>
        <s v="POLEA COMPLETA EB-500" u="1"/>
        <s v="SULFATO DE COBRE 24% SL x 200LIT " u="1"/>
        <s v="SET REPARO PULSADOR EUROPULS" u="1"/>
        <s v="DESMALEZADORA SRM 4605 ECHO+ COMBO + 2 AÑOS GARANTIA" u="1"/>
        <s v="ACC. CULTIVADOR PAS-266" u="1"/>
        <s v="SELLO DE ACEITE CS3500" u="1"/>
        <s v="ACEITE ECHO POWER BLEND 2T x LT (6450107)" u="1"/>
        <s v="MOTOSIERRA CS-510-50 CON BARRA Y CADENA" u="1"/>
        <s v="GRUPILLA BULON MOTOR DUCATI 210CC DCW/DHL" u="1"/>
        <s v="PISTON (STD) OHV 200" u="1"/>
        <s v="ORGANIZADOR PRIMAX AZUL." u="1"/>
        <s v="RETEN CERAMICO DCW 80" u="1"/>
        <s v="AISLADOR INSULADOR HC152 (A200000300)" u="1"/>
        <s v="ENVASE CHINO COEX X LIT" u="1"/>
        <s v="ETIQUETA AGROPLEX B-MO X LIT" u="1"/>
        <s v="CILINDRO CS680" u="1"/>
        <s v="CABLE INVERSOR 1.19M" u="1"/>
        <s v="GUANTES PURPLE NITRILE G40 M" u="1"/>
        <s v="VALVULA DE PASO ES726 (4515030)" u="1"/>
        <s v="SOPORTE DE PARED TUBERIA DE 1/2&quot; (10772-A)" u="1"/>
        <s v="FILTRO AIRE CS680" u="1"/>
        <s v="CIGUENAL OHV-270 TIPO S" u="1"/>
        <s v="Suture loop 10mm Parcus GFS" u="1"/>
        <s v="KIT MOTOR RECONSTRUCCION SHP-800" u="1"/>
        <s v="ORGANIZADOR DE PASTOS PROFESIONAL VALLE" u="1"/>
        <s v="CARTER KIT CS600 (P021015132)" u="1"/>
        <s v="PLACA HT230" u="1"/>
        <s v="MANGUERA SP40BPS" u="1"/>
        <s v="KIT CAPO PARA MOTOR GX340-GX390" u="1"/>
        <s v="EMPAQUE DE BOMBA CARB CS680, CS8002 488,577,757" u="1"/>
        <s v="BOBINA DE ARRANQUE OHV-270-390" u="1"/>
        <s v="VÁLVULA ACELERADOR SET SRM22 GES" u="1"/>
        <s v="Gafas V30 Nemesis Smoke" u="1"/>
        <s v="TAMBOR EMBRAGUE CS510 (A556000020)" u="1"/>
        <s v="UNIDAD DE VACIO 450 PARA VALDE AL PIE" u="1"/>
        <s v="ANILLO PISTON SET STD EH12" u="1"/>
        <s v="CILINDRO SHP800 (10101161230)" u="1"/>
        <s v="FLETE DE MERCADERIA" u="1"/>
        <s v="ANILLO DE RETENCION B45-B530-B45LA (22152-41231)" u="1"/>
        <s v="JARRA CON FONDO NEGRO PARA TES MASTITIS\" u="1"/>
        <s v="SO-20.74.113 TAPA DE FILTRO MOD. 117-121.129" u="1"/>
        <s v="UREFOL X LT" u="1"/>
        <s v="CAPUCHON DE BUJIA   C350 (20010-72221)" u="1"/>
        <s v="SINOZOX X 100CC " u="1"/>
        <s v="RETEN 22F-C230-ES726-C270" u="1"/>
        <s v="VALVULA TIP TOP DEL COLECTOR (10443)" u="1"/>
        <s v="KIT DE AGUJA" u="1"/>
        <s v="HERRAMIENTA LLAVE T 4MM" u="1"/>
        <s v="PLACA DE AMORTIGUADOR BARRA HT230 (20870-65412)" u="1"/>
        <s v="EMPAQUE CABEZOTE EX27" u="1"/>
        <s v="JUNTA CABEZOTE MT-620" u="1"/>
        <s v="ETIQUETA SKEKURA X 200 GMS" u="1"/>
        <s v="JUEGO CILINDROS ZM 44" u="1"/>
        <s v="BOMBA ACEITE MANUAL CS680S CS8000" u="1"/>
        <s v="PISTOLA SUPER SHUTTLE 300 A GRADUABLE" u="1"/>
        <s v="ZARANDA KIT JF2/3" u="1"/>
        <s v="SINOZOX X 500CC " u="1"/>
        <s v="ETIQUETA AGROTAFIX X LIT " u="1"/>
        <s v="CA CUBIERTA DE EMBRAGUE CS1201" u="1"/>
        <s v="MANUBRIO TUBO CS600 (C400000550)" u="1"/>
        <s v="BOBINA EX40" u="1"/>
        <s v="CANTARA DE ACERO INOXIDABLE CON TAPA (1140) 40LT" u="1"/>
        <s v="ETIQUETA AGROVERDOL X 500CC " u="1"/>
        <s v="BOVIMEC 10ML ANTIPARACITARIO INTERNO Y EXTERNO" u="1"/>
        <s v="TUBO DE VENTILACION 488" u="1"/>
        <s v="TIJERA 2 MANOS 17&quot; TRUPER TUBU" u="1"/>
        <s v="GATILLO ACELERADOR CS3500" u="1"/>
        <s v="ETIQUETA AGROTAFOL FOSFITO FERT FOLIAR  X 1LIT (Termoencogible)" u="1"/>
        <s v="BLADE CLEANER" u="1"/>
        <s v="SOPORTE 22F (72030-13151)" u="1"/>
        <s v="CLIP BULON PISTON OHV-MT-240-270" u="1"/>
        <s v="ADEFORTEX 50 ML." u="1"/>
        <s v="RACOR ASPIRACION/IMPULSO 2&quot; 50MM MTB-50 (METALICO)" u="1"/>
        <s v="BASE FILTRO DE AIRE CS620 (P021016022)" u="1"/>
        <s v="PERNO DE SUJECION CAJA ENGRANAJE SRM4300" u="1"/>
        <s v="SELLO DE VALVULA DE ADMICION EH34 11HP" u="1"/>
        <s v="LAVADORA DE PEZONERAS (10271)" u="1"/>
        <s v="CA TAPA DE CANTARILLA EN ACERO INOXIDABLE, NCM 8434.9000" u="1"/>
        <s v="TRITURADOR TIN-2 CON CICLÓN" u="1"/>
        <s v=" ANILLO PISTON SET STD MT-200" u="1"/>
        <s v="EMPAQUE CILINDRO 757 (22169-12120)" u="1"/>
        <s v="Porta electrodos A3-S" u="1"/>
        <s v="DISTRIBUIDOR DE VACIO ALTERNADO FRONTAL TRASERO" u="1"/>
        <s v="ARRANQUE PTG310" u="1"/>
        <s v="SOPORTE COJINETE COMPLETO PPT2400" u="1"/>
        <s v="CUBIERTA CILINDRO B450 (70210-32111)" u="1"/>
        <s v="EMPAQUE INTERIOR DE CARTER PTG310" u="1"/>
        <s v="HOJA DE SUPERTURBOCUT" u="1"/>
        <s v="ABRAZADERA INFERIOR PPT2400" u="1"/>
        <s v="PROTECTOR CABLE SRM4605" u="1"/>
        <s v="HERRAMIENTAS KIT B450 (72547-91100)" u="1"/>
        <s v="CUERPO BOMBA CARBURADOR B450" u="1"/>
        <s v="TIJERA PODA 8" u="1"/>
        <s v="VOLANTE CS8002" u="1"/>
        <s v="PISTON (STD) OHV 160" u="1"/>
        <s v="REGULADOR DE VOLTAGE" u="1"/>
        <s v="CAJA RESORTE ARRANCADOR CS510" u="1"/>
        <s v="AISLADOR ESQUINERO X 10 UNIDADES" u="1"/>
        <s v="PESO DE INOX 350" u="1"/>
        <s v="ZARANDA KIT JF10D" u="1"/>
        <s v="Dispensador de mostrador de Servilleta S" u="1"/>
        <s v="TAMBOR ARRANQUE CS3000" u="1"/>
        <s v="TIJERA FORJADA CUCHILLA DE PASO" u="1"/>
        <s v="ASIENTO BALIN SHP800" u="1"/>
        <s v="TUBO CURVO GT-22" u="1"/>
        <s v="CONECTOR DE TUBO TAPA DM6110" u="1"/>
        <s v="RESORTE ARRANQUE SHP800 SRM270 3605 4605 C270" u="1"/>
        <s v="HOJA VS9R Y 9Z" u="1"/>
        <s v="CIGUENAL SRM3605" u="1"/>
        <s v="AGARRE TUBO B530" u="1"/>
        <s v="PRESSURE VACUUM GAUGE" u="1"/>
        <s v="RASTRILLO DE ACERO CON 14 DIENTES" u="1"/>
        <s v="KIT TORNILLO SIN FIN BOMBA CS-680 CS-6702" u="1"/>
        <s v="ABRAZADERA KIT MANUBRIO B450 B530 C350 B45 (P021033250)" u="1"/>
        <s v="PISTON (STD) OHV 270" u="1"/>
        <s v="VISOR OREJERAS ECHO" u="1"/>
        <s v="BANDA A88 JF40P" u="1"/>
        <s v="FILTRO AIRE C230-P230 (20018-81750)" u="1"/>
        <s v="CUCHILLA ACC CORTASETOS (X411001150)" u="1"/>
        <s v="PIÑON HUECO B45-B450-B530-C350 (22015-13220)" u="1"/>
        <s v="EMPAQUE CILINDRO SRM3605 (10101055430)" u="1"/>
        <s v="MONTAJE DE CARTER S " u="1"/>
        <s v="CUBIERTA SILENCIADOR SRM4300" u="1"/>
        <s v="MOTOSIERRA CS-303T-30LA CON BARRA Y CADENA" u="1"/>
        <s v="RODAMIENTO 6000" u="1"/>
        <s v="PUESTO COMPLETO DE ORDEÑADORA" u="1"/>
        <s v="104511 GR X KIL" u="1"/>
        <s v="ACC. CORTASETOS PAS266" u="1"/>
        <s v="PALANCA ACELERADOR COMP C270" u="1"/>
        <s v="CABLE ACELERADOR EB-500" u="1"/>
        <s v="CUERPO BOMBA PRINCIPAL DCW 50" u="1"/>
        <s v="VALVULA ESCAPE EX40" u="1"/>
        <s v="BRAZO REGULADOR MOTOR DUCATI 210CC DCW/DHL" u="1"/>
        <s v="CADENA PARA BARRA 0.58&quot; .325&quot; 20&quot; CS510 488" u="1"/>
        <s v="MANGO IZQUIERDO SRM3605-4605" u="1"/>
        <s v="PULSADOR ALTERNADO LT80 (10361-A)" u="1"/>
        <s v="AGREX RP X 500CC" u="1"/>
        <s v="DESBROZADORA ELECTRICA" u="1"/>
        <s v="HOJA REPUESTO 160R-1.8" u="1"/>
        <s v="ENVASE PARAGUAS PREIMPRESA" u="1"/>
        <s v="BULON PISTON EX40" u="1"/>
        <s v="DEPOSITO COMBUSTIBLE OHV MT-200 GROWAY" u="1"/>
        <s v="KARONTE X 120CC" u="1"/>
        <s v="CILINDRO B530 (62035-12111)" u="1"/>
        <s v="CA AMORTIGUADOR 488" u="1"/>
        <s v="PROTECTOR CUCHILLA HC152" u="1"/>
        <s v="SCHUTZBUGEL RT 2100 SGT 600" u="1"/>
        <s v="JUEGO DE HOJAS180ZR-1" u="1"/>
        <s v="UNIDAD FINAL 110 Lt. MODULO INTEGRADO" u="1"/>
        <s v="PIÑON KIT SRM270 (61030025531)" u="1"/>
        <s v="PATA GOMA CHASIS DHL 50" u="1"/>
        <s v="CA MARTILLO PARA MOLINO TIN-2" u="1"/>
        <s v="MUELLE RETORNO GAS MT-210" u="1"/>
        <s v="PISTON (STD) OHV 390" u="1"/>
        <s v="JUNTA SILENCIOSO MT-240-270-340-390" u="1"/>
        <s v="TUBO DE ADMISIÓN CS600" u="1"/>
        <s v="SWITCH STOP SHP-800 (70604047000)" u="1"/>
        <s v="CIGUEÑAL HC152" u="1"/>
        <s v="PROTECTOR CUERO C350-B450-B45 (V420002400)" u="1"/>
        <s v="RETENEDOR CIGUEÑAL DM6110 SRM4300" u="1"/>
        <s v="ABRAZADERA (A) TUBO B450-C350 (20011-35141)" u="1"/>
        <s v="CARTER KIT CS680 (10020432435) (..36)" u="1"/>
        <s v="TOKAL 400 X 500 ML" u="1"/>
        <s v="ARBOL DE LEVAS MOTOR MT-270" u="1"/>
        <s v="Suture loop 120mm GFS Mini" u="1"/>
        <s v="JUEGO DE PALETA BOMBA B-VIN 745 2010761" u="1"/>
        <s v="AGROTAFOL KPLUS X 500CC " u="1"/>
        <s v="ANILLO DE RETENCION 22F 22C (02432-28120)" u="1"/>
        <s v="TUBO TELESCOPICO 2,29 - 5,84 mts" u="1"/>
        <s v="SOPORTE DE TIRANTES ES726" u="1"/>
        <s v="ETIQUETA SKEKURA X 250 ML" u="1"/>
        <s v="HERRAMIENTA LLAVE T 3MM" u="1"/>
        <s v="Toalla KLEENEX MULTIFOLD Hoja Doble AIR" u="1"/>
        <s v="LLAVE DE PASO DM6110" u="1"/>
        <s v="DEPOSITO COMBUSTIBLE OHV MT-270 GROWAY" u="1"/>
        <s v="EJE DE ENGRANAJE SRM4605 SRM3605 (61031056931)(..32)" u="1"/>
        <s v="CUCHILLA HOYADORA 10&quot;" u="1"/>
        <s v="RESORTE REGULADOR PTG210" u="1"/>
        <s v="RESORTE REGULADOR PTG310" u="1"/>
        <s v="ETIQUETA AGROTAFOL ZINC X 500 CC (Termoencogible)" u="1"/>
        <s v="FILTRO AIRE (E) PRIMARIO 3540051M1 ATLAS" u="1"/>
        <s v="PERILLA DE CONTROL DEL ACELERADOR DM6110" u="1"/>
        <s v="HOJA" u="1"/>
        <s v="GATILLO ACELERADOR PPT2400" u="1"/>
        <s v="JUEGO DISTANCIALES RUEDA 6CMS" u="1"/>
        <s v="VOLANTE DM6110" u="1"/>
        <s v="EMPAQUE SILENCIADOR SRM4300" u="1"/>
        <s v="ROLLO NYLON ECHO 3LB 0.105 (7121)" u="1"/>
        <s v="CABEZOTE MT-270" u="1"/>
        <s v="CIGUENAL CS8002" u="1"/>
        <s v="TAMBOR DE ARRANCADOR CS8002" u="1"/>
        <s v="TRANSMISION LARGA GRUP TORX EN BAÑO DE ACEITE" u="1"/>
        <s v="RODAMIENTOS 609 2RS CMB" u="1"/>
        <s v="9401172 PULSADOR PIN" u="1"/>
        <s v="SEGURO PIN PISTON EX40" u="1"/>
        <s v="ARRANCADOR EX27 (SU-279-50301-20)" u="1"/>
        <s v="CONECTOR PPT2400" u="1"/>
        <s v="PROPILAQ X 100CC" u="1"/>
        <s v="JUNTA TAPA CARTER MT-620" u="1"/>
        <s v="ENGRANAJE PIÑON TENSOR CS680S CS600 CS420 CS353" u="1"/>
        <s v="ENTENALLA FIJA " u="1"/>
        <s v="BULON EX40" u="1"/>
        <s v="PATA GOMA CHASIS DCW 50" u="1"/>
        <s v="COLLAR SINFIN CS680" u="1"/>
        <s v="PISTON KIT SP40BPS (569004)" u="1"/>
        <s v="ORDEÑO MOVIL 450 SIN MOTOR NI CANTARA (INCOP)" u="1"/>
        <s v="ANILLO PISTON STD EX17 (277-23531-07) (..-17) (..-37)" u="1"/>
        <s v="PROTECTOR PERNO 22C-C230 (22035-13290)" u="1"/>
        <s v="EXTENSION 122CM-4" u="1"/>
        <s v="RESORTE DE CABEZAL 2124" u="1"/>
        <s v="CILINDRO C230-HT230 (A130001380)" u="1"/>
        <s v="ARNES, TIRANTE DM6110 (30030207410)" u="1"/>
        <s v="BULON  PISTON PTG210" u="1"/>
        <s v="VALVULA PATO B530 B450" u="1"/>
        <s v="PALANCA FRENO CS3500" u="1"/>
        <s v="EMBRAGUE EA410" u="1"/>
        <s v="JUNTA SEPARADOR TERMICO MT-390, MT-390E" u="1"/>
        <s v="JARRITA DOSIFICADORA COMBO X 250 cc " u="1"/>
        <s v="ETIQUETA ACEITE SHINDAIWA X LT DELANTERA" u="1"/>
        <s v="CUCHILLA 22&quot; (CORTADORAS CRAFTSMAN 5.5O HP)" u="1"/>
        <s v="AGREX F X LIT" u="1"/>
        <s v="RESORTE DE EMBRAGUE CS420-CS600" u="1"/>
        <s v="EMPAQUETADURA DIAFR B45-B45L" u="1"/>
        <s v="AGROTAFIX X LIT " u="1"/>
        <s v="AMORTIGUADOR DERECHO CS680" u="1"/>
        <s v="BARRA 40CM 16&quot; 3/8 0.50 CS3500" u="1"/>
        <s v="CARBURADOR B45-B45LA" u="1"/>
        <s v="ETIQUETA AGROTAFOL ESPIGARROZ X 250CC" u="1"/>
        <s v="BOBINA SRM4300 EA410" u="1"/>
        <s v="CA ADAPTADOR DE ADMISIÓN EB500" u="1"/>
        <s v="CIGUEÑAL MOTOBOMBA DHL DUCATI 210CC DHL" u="1"/>
        <s v="TAMBOR CUERDA CS600 (EC-A506000110)" u="1"/>
        <s v="VOLANTE SRM4605" u="1"/>
        <s v="POLEA HIERRO MOTOR LT 160-LT200" u="1"/>
        <s v="ESCOBA PLASTICA FLEXIBLE 26 DIENTES" u="1"/>
        <s v="OJAL DE LINEA DE COMBUSTIBLE SRM4300" u="1"/>
        <s v="NITROSUL 7 GR." u="1"/>
        <s v="ETIQUETA AGROTAFOL KPLUS X LITR (Termoencogible)" u="1"/>
        <s v="MOTOSIERRA ECHO CS-353ES (BARRA/CADENA/REGALO)+ 2 AÑOS GARANTIA*" u="1"/>
        <s v="ACC. PULVERIZADOR SOLIDOS DM6110 (7025)" u="1"/>
        <s v="UNION D10" u="1"/>
        <s v="ACEITE SHINDAIWA BARRA Y CADENA PREMIUM x LITRO" u="1"/>
        <s v="AISLADOR INSULADOR SRM4300" u="1"/>
        <s v="2011970 SELLADO DE PULSACIÓN" u="1"/>
        <s v="POLEA TRINQUETE METALICO PLANO MT-200" u="1"/>
        <s v="POLEA 2&quot;1/2  1 RANURA HUECO 3/4 TIPO A. PARA ORDEÑO MOVIL." u="1"/>
        <s v="CIGUEÑAL B450" u="1"/>
        <s v="VALVULA ESCAPE EX27" u="1"/>
        <s v="B-2 RAN- 4,5&quot;-EJE 25MM-CHAV 6MM " u="1"/>
        <s v="SELLO" u="1"/>
        <s v="CITOQUININAS 110 PPM SL  " u="1"/>
        <s v="ACOPLE ESTRIADO INTERIOR PPT266" u="1"/>
        <s v="PERNO DE EMBRAGUE CABEZA ABELLANADA B450 B530 C350" u="1"/>
        <s v="RESORTE BUJIA C230-C350-EB500 (20000-72230)" u="1"/>
        <s v="PIÑON CONICO Y CORONA KIT JF40/50/60 MAXXIUM" u="1"/>
        <s v="PISTON 0.5 EX17" u="1"/>
        <s v="KIT, TRIMMER BLADE" u="1"/>
        <s v="JUNTA VALVULA RETENCION DCW 50" u="1"/>
        <s v="Servilleta SCOTT MEGA AIRFLEX* Blanco" u="1"/>
        <s v="BOBINA SRM4605 (15660112920)" u="1"/>
        <s v="ETIQUETA ANIQUILADOR X 500CC" u="1"/>
        <s v="CILINDRO CS600" u="1"/>
        <s v="POLEA &quot;A&quot; 1 RANURA 4&quot; SIN HUECO" u="1"/>
        <s v="PROTECTOR CONTRA CALOR PPT-2400" u="1"/>
        <s v="JUNTA TORICA MTB-50" u="1"/>
        <s v="CA BARRA 36&quot; PARA CS1201" u="1"/>
        <s v="VALVULA PISTON CARBURADOR ES726 (68501-81360)" u="1"/>
        <s v="ETIQUETA SKEKURA X 100 ML" u="1"/>
        <s v="BOMBA DE AGUA SUBARU  PKX 20IT" u="1"/>
        <s v="UNIDAD FINAL TOMA DE EJE" u="1"/>
        <s v="CUBIERTA SILENCIADOR PTG210" u="1"/>
        <s v="MOTOR GASOLINA MT-200 4T/OHV 196CC/6.5CV (50X20MM)" u="1"/>
        <s v="BANDAS B-58" u="1"/>
        <s v="JUNTA DIFUSOR DCW 50" u="1"/>
        <s v="TOALLA KLEENEX SUPRM MF 2P BL 16X150" u="1"/>
        <s v="ADOQUINES DE CAUCHO ESPONJOSO ESPESOR 20MM. M2." u="1"/>
        <s v="SKFUNKA X 250CC" u="1"/>
        <s v="ENSILADORA EC MINI" u="1"/>
        <s v="CUBIERTA FILTRO AIRE SRM4300" u="1"/>
        <s v="TORNILLO SRM4605" u="1"/>
        <s v="SUETADOR DE TANQUE DM6110" u="1"/>
        <s v="SOPORTE DE PROTECCION" u="1"/>
        <s v="AGUJA KIT KWIK ES726" u="1"/>
        <s v="B-2 RAN- 4,5&quot;-EJE 38MM-CHAV 10MM " u="1"/>
        <s v="POLEA ALUMINIO 2 CANALES 1/2X8&quot;" u="1"/>
        <s v="JUNTA AISLADOR ADMISION MT-240-270" u="1"/>
        <s v="TAPA TRASERA BOMBA DCW 80" u="1"/>
        <s v="PERNO AMORTIGUADOR CS510" u="1"/>
        <s v="ETIQUETA METSULFURON DEL X 15G " u="1"/>
        <s v="AGROPET K X 10KIL" u="1"/>
        <s v="VOLANTE C230-P230 (20016-71200)" u="1"/>
        <s v="BOBINA EX17 EX21" u="1"/>
        <s v="DESMALEZADORA SRM 3605 ECHO + COMBO + 2 AÑOS GARANTIA" u="1"/>
        <s v="EMPAQUE CARTER SRM4300 EA410" u="1"/>
        <s v="CABLE ACELERADOR ES726 (68501-98010)" u="1"/>
        <s v="ETIQUETA FIERA X 100G POSTERIOR" u="1"/>
        <s v="CA ANILLO PISTON KIT 0.25 EX17 (277-23512-27)" u="1"/>
        <s v="PISTON KIT CS620 (P021043990)" u="1"/>
        <s v="CA CONTRA PERNO DE LA CORONA" u="1"/>
        <s v="BIELA OHV-MT-110-120 STD" u="1"/>
        <s v="EMPAQUE DEL DIAFRAGMA CARB CS680, CS8002 488,577,757" u="1"/>
        <s v="TUBO PRINCIPAL PPT2400" u="1"/>
        <s v="Criba para humedos mod. SC3206" u="1"/>
        <s v="ENSILADORA JF30P CON MOTOR GASOLINA 7HP ST" u="1"/>
        <s v="PISTON KIT 577 (72334-98010) (EC-P021032440)" u="1"/>
        <s v="VARILLA DE EXTRANGULADOR SRM4605" u="1"/>
        <s v="HERRAMIENTA CARBURADOR PPT-266" u="1"/>
        <s v="BIELA EX40(SU-20B-22501-00)" u="1"/>
        <s v="CHASIS PARA ORDEÑO MOVIL 330/450" u="1"/>
        <s v="SKEKURA  X LT" u="1"/>
        <s v="ETIQUETA AGROMIL X LIT" u="1"/>
        <s v="BOMBA 2&quot; DE CAUDAL WP 2-40 (SIN MOTOR)" u="1"/>
        <s v="CABEZAL NYLON RT2107" u="1"/>
        <s v="MANGUERA DE AGUA 10&quot; M 1 1/2&quot; VERDE" u="1"/>
        <s v="BASE FILTRO AIRE HC152" u="1"/>
        <s v="UNION COMPLETA B530 (62035-33010)" u="1"/>
        <s v="RESORTE DE CABEZAL 2107" u="1"/>
        <s v="LLAVERO PROBADOR CHISPA" u="1"/>
        <s v="CA COJINETE B450" u="1"/>
        <s v="JUNTA DIFUSOR DCW 80" u="1"/>
        <s v="SEGURO PIN BALANCIN EX27 EX17" u="1"/>
        <s v="CONTRA CUCHILLA JF50MAXX (019)" u="1"/>
        <s v="PIÑON FLOTANTE CS420" u="1"/>
        <s v="BASE DE BOMBA PRIMER SRM4300" u="1"/>
        <s v="LLAVE DE BUJIA CS680S CS8002 (89541002830)(89541006960)" u="1"/>
        <s v="PISTON KIT 0.25 EX21" u="1"/>
        <s v="TAMBOR EMBRAGUE CS420" u="1"/>
        <s v="PERNO CUCHILLA HC-152 (6X35)" u="1"/>
        <s v="LAVADOR DE UBRE" u="1"/>
        <s v="CA ESPARRAGO DE BARRA CS1201" u="1"/>
        <s v="2010762 ALETA DE LA BOMBA BVIN 765" u="1"/>
        <s v="EJE CENTRAL B45-B45LA (22021-12400)" u="1"/>
        <s v="BIELA EY20-3 (227-22501-10) (..-00) (CF4) PTG310" u="1"/>
        <s v="FOSFONATO POTASICO 70% X 500 ML" u="1"/>
        <s v="TANQUE COMBUSTIBLE KIT B-45 (EC-P021018000)" u="1"/>
        <s v="PERNO MARIPOSA PARA FILTRO PPT2400" u="1"/>
        <s v="TAPON EN GOMA 50 X 16MM (10764)" u="1"/>
        <s v="EMPAQUE CILINDRO CS680S (10101032431)" u="1"/>
        <s v="MEZCLADORA MRO 100 PLUS AC. INOX" u="1"/>
        <s v="ARRANCADOR MT-200 MARRON" u="1"/>
        <s v="KIT MOTOR RECONSTRUCCION CS420" u="1"/>
        <s v="RESORTE EMBRAGUE SRM3605" u="1"/>
        <s v="SOPORTE (A) C230 (22035-13242) (C535000510)" u="1"/>
        <s v="CLIP BULON PISTON OHV-MT-340-390 " u="1"/>
        <s v="PALANCA ACELERADOR COMP B450,B530 (C044000880) (C044000881)" u="1"/>
        <s v="CAJA FILTRO DE AIRE SRM4300" u="1"/>
        <s v="RODAMIENTO CIGUEÑAL MOTOR DUCATI 210CC DCW/DHL" u="1"/>
        <s v="CUBIERTA BARRA CS510 (43300539333)" u="1"/>
        <s v="VÁLVULA ADMICIÓN PTG210" u="1"/>
        <s v="AGUJA DE REGULACION DE ALTA CS600" u="1"/>
        <s v="PROFESIONAL INICIO X 500G" u="1"/>
        <s v="KCP SOAP FOAM KLEENEX ANTIBACTERIAL 6x80" u="1"/>
        <s v="SELLADOR UBRES GALON." u="1"/>
        <s v="SOPORTE (A) C270 (C535000640)" u="1"/>
        <s v="ALICATE ARTICULADO" u="1"/>
        <s v="CABEZAL NYLON UN-10 SIN EMPAQUE 82067A" u="1"/>
        <s v="ACEITE LIMPIADOR RED ARMOR FD 2T (7104)" u="1"/>
        <s v="ANILLO DE RETENCION B450-C35" u="1"/>
        <s v="ETIQUETA GLIFOSATO X LITRO" u="1"/>
        <s v="MOTOR HONDA 5.5 HP 3600 RPM" u="1"/>
        <s v="CODO 45º 75MM" u="1"/>
        <s v="DESMALEZADORA SRM-2305/ULA" u="1"/>
        <s v="TORNILLO TORX 10-24 UNC 1-1/4 PPT2400" u="1"/>
        <s v="PERNO ALEN 5X40" u="1"/>
        <s v="DERMOGAL-- 100 GR" u="1"/>
        <s v="SILENCIADOR CS620" u="1"/>
        <s v="KIT MOTOR RECONSTRUCCION C230 ES726 (P021032910)" u="1"/>
        <s v="MAGIC TORQUE GUIA PUNTA" u="1"/>
        <s v="BIELA EX40(SU-20B-22503-00)" u="1"/>
        <s v="CUBIERTA COJINETE PRINCIPAL EX17" u="1"/>
        <s v="RODAMIENTO SKF 6201-2RSH/C3" u="1"/>
        <s v="ETIQUETA FIERA X 250G POSTERIOR" u="1"/>
        <s v="TOTTE ACEITE SHINDAIWA" u="1"/>
        <s v="ESFERA DE ACERO BOMBA SHP800" u="1"/>
        <s v="TAPON VARILLA ACEITE 20MM OHV" u="1"/>
        <s v="MOTOR 5HP WEG 1800RPM 220/440V" u="1"/>
        <s v="GLIFOLAQ X LIT " u="1"/>
        <s v="BOQUILLA POLIETILENO (569011) SP40BPS" u="1"/>
        <s v="FILTRO HCDO. S-40/TS110 82005016" u="1"/>
        <s v="TUERCA 3/4UNC 1K03097SUJE CUER  DSC AFL" u="1"/>
        <s v="SOPORTE DE TANQUE ES726" u="1"/>
        <s v="FUNDA SINOPRID X 100 GMS PREIMPRESA" u="1"/>
        <s v="CA BOMBA DE ACEITE CS1201" u="1"/>
        <s v="BANDA PARA POLEA A-2 RAN- 3,5&quot;-EJE 16MM-CHAV 5MM " u="1"/>
        <s v="2011080 ANILLO INTERNO DE RECOLECTOR 350" u="1"/>
        <s v="BOBINA ARRANQUE DRCH-RIGHT" u="1"/>
        <s v="BUJIA BPM8Y" u="1"/>
        <s v="PIÑON KIT SRM4300" u="1"/>
        <s v="CILINDRO SP53BPS" u="1"/>
        <s v="JUNTA SILENCIOSO MT-620-630" u="1"/>
        <s v="ETIQUETA FERTILIFE PLUS X 250 ML" u="1"/>
        <s v="SKEMATA X 100CC " u="1"/>
        <s v="SKEKURA X 100G " u="1"/>
        <s v="EMBRAGUE BP35" u="1"/>
        <s v="DIAFENTHIURON 25% EC X 200LIT" u="1"/>
        <s v="PASADOR 2107" u="1"/>
        <s v="BIELA MT-620" u="1"/>
        <s v="TUBO COMPLETO SRM4300 (P022024710)" u="1"/>
        <s v="SKEKURA X 200G " u="1"/>
        <s v="COLADERA GRANDE 17 ROJO (PICA)" u="1"/>
        <s v="CONTRA CUCHILLA DP1" u="1"/>
        <s v="PIÑON KIT SRM3605 SRM4605" u="1"/>
        <s v="ENVASE PET X 100CC" u="1"/>
        <s v="BOLT AND NUT (PERNO Y TUERCA) VS9R Y 9Z" u="1"/>
        <s v="DIAFRAGMA CARBURADOR CS1201" u="1"/>
        <s v="ROLLO HILO NYLON 10LB 0.155&quot; (320 MTS) 15510" u="1"/>
        <s v="SKEMATA X 500CC " u="1"/>
        <s v="SKEKURA X 500G " u="1"/>
        <s v="AMORTIGUADOR CUBIERTA DE MOTOR C230" u="1"/>
        <s v="ETIQUETA ACEITE SHINDAIWA X LT POSTERIOR" u="1"/>
        <s v="ORING PIN TENSOR DE CADENA EX27" u="1"/>
        <s v="CONTRA CUCHILLA DP2" u="1"/>
        <s v="MANGUERA SILICONADA VERDE DE VACIO x mts" u="1"/>
        <s v="MOLINO PICADOR JF2D CON MOTOR GASOLINA 7HP ST" u="1"/>
        <s v="PLAYO DE PRESION 10&quot; STANLEY." u="1"/>
        <s v="38920001640 DIENTE DE CADENA D.S.C. 820" u="1"/>
        <s v="UNION INOX 50MM (10538)" u="1"/>
        <s v="PLACA MANGA 757 (22150-12180)" u="1"/>
        <s v="VISOR DEL LUBRICADOR (10200-C)" u="1"/>
        <s v="VALVULA ADMISION OHV-270" u="1"/>
        <s v="TANQUE DE COMBUSTIBLE 757 577 (22169-33102)" u="1"/>
        <s v="CIGUENAL MT-200 TIPO S" u="1"/>
        <s v="ETIQUETA SINOTYL DEL X KIL/500GR" u="1"/>
        <s v="TRABA GATILLO HC152" u="1"/>
        <s v="PERNO TOXS 5X25 CS600" u="1"/>
        <s v="CARBENDAZIM 50 % WP KILO" u="1"/>
        <s v="CERILLO 24% ( 1LTS )" u="1"/>
        <s v="AGUJA PIVOTE SHP800 B450" u="1"/>
        <s v="EMBRAGUE PPT2400 GT-22GES" u="1"/>
        <s v="CAJA COMBO RAIZ ROSADA" u="1"/>
        <s v="PROFESIONAL CALCIO X 500CC" u="1"/>
        <s v="T PVC 75MM (17012)" u="1"/>
        <s v="RESORTE EMBRAGUE B45" u="1"/>
        <s v="ESPACIADOR FRENO CS420" u="1"/>
        <s v="PISTON 0.25 EH12 (268-23402-H3)" u="1"/>
        <s v="Tornillo Parcus Peek CF Screw 11mmx30mm" u="1"/>
        <s v="ANILLO PISTON PPT2400" u="1"/>
        <s v="CARBURADOR MT-160" u="1"/>
        <s v="CADENA DISTRIBUCION EX17" u="1"/>
        <s v="EMPAQUE CILINDRO SRM4605 (10101042231) " u="1"/>
        <s v="RETEN CUBIERTA DE EMBRAGUE SHP800" u="1"/>
        <s v="ESPACIADOR DE MANGO C230" u="1"/>
        <s v="UNION SRM 4300" u="1"/>
        <s v="CHAVETA CIGUENAL MT-200 (TIPO Q)" u="1"/>
        <s v=" ETIQUETA SINOZOX X LIT " u="1"/>
        <s v="ETIQUETA IMPULMAX X LIT " u="1"/>
        <s v="CIGUEÑAL PPT2400" u="1"/>
        <s v="SEGURO PIN PISTON EX27" u="1"/>
        <s v="JARRA MEDIDA 2 LT AZUL. (PICA)" u="1"/>
        <s v="CILINDRO 7304-02" u="1"/>
        <s v="VALVULA ESCAPE MT-200/160" u="1"/>
        <s v="CIGUEÑAL OHV-390 TIPO Q" u="1"/>
        <s v="CA TAMBOR EMBRAGUE 488 (A055000100)" u="1"/>
        <s v="MANGO 757 (22169-32110)" u="1"/>
        <s v="DIAFRAGMA BOMBA CARBURADOR CS600 CS680 CS8002 488" u="1"/>
        <s v="Suture loop 15mm GFS Mini" u="1"/>
        <s v="ROLLO HILO NYLON 0.095 (2610 MTS) 09530" u="1"/>
        <s v="PISTON KIT SRM4300 (P021014260) (..61)" u="1"/>
        <s v="SELLO DE ACEITE GT22-SRM22GESU" u="1"/>
        <s v="BALANCIN ADMICIÓN EX40" u="1"/>
        <s v="MANGUERA DE LECHE TRAMO DE 1.5MTS" u="1"/>
        <s v="VALVULAS ADMISION Y ESCAPE OHV-MT-270" u="1"/>
        <s v="PALANCA DE LIBERACION EX27" u="1"/>
        <s v="ENVASE PARA LUBRICANTE SHINDAIWA CON VISOR" u="1"/>
        <s v="AGROTAFOL K PLUS OXIDO DE POTASIO 40% SL  x 19LIT" u="1"/>
        <s v="ENGRANAJE DEL COMANDO (282)" u="1"/>
        <s v="HERRAMIENTA LLAVE-T (5) (22155-96540)" u="1"/>
        <s v="BATA CIRUJANO ESTERIL" u="1"/>
        <s v="TAPA P  DEPURADOR DE TRAC  LAMBORGHINI" u="1"/>
        <s v="KIT MOTOR RECONSTRUCCION C270 (P021027130 )" u="1"/>
        <s v="TUERCA BARRA CS600 CS3500 PPT2400" u="1"/>
        <s v="ABRAZADERA KIT MANUBRIO PLOMO B450 B530 C350 (72555-14100) " u="1"/>
        <s v="COJINETE DE BIELA B450 488" u="1"/>
        <s v="GUIA NITINOL 1 2MM" u="1"/>
        <s v="CARTER DM6110" u="1"/>
        <s v="COMEDERO GRANDE PARA MASCOTA." u="1"/>
        <s v="DEFLECTOR DE SILENCIADOR CS8002" u="1"/>
        <s v="EMPAQUE DIAFRAGMA DE BALANCIN CS8002" u="1"/>
        <s v="ALICATE PLAYO 6&quot;" u="1"/>
        <s v="HERRAM ESTRACTOR" u="1"/>
        <s v="CARBURADOR HC-150 (A021000740) (..741)" u="1"/>
        <s v="JUNTA ADMISION MOTOR DUCATI 210CC DCW/DHL" u="1"/>
        <s v="CAJA X 250 CC" u="1"/>
        <s v="153015 MICROELEMENTOS GR INICIO X KIL" u="1"/>
        <s v="CLIP ESPALDAR ES726" u="1"/>
        <s v="CABEZAL SEMIAUTOMÁTICO UN10 ECHO" u="1"/>
        <s v="ALICATE PLAYO 7&quot;" u="1"/>
        <s v="AMORTIGUADOR ES726" u="1"/>
        <s v="EMPAQUE DE CAMARA SP53BPE" u="1"/>
        <s v="MANGA CS1201" u="1"/>
        <s v="PLACA CARBURADOR SHP800" u="1"/>
        <s v="CABLE ACELERADOR KIT BP-35" u="1"/>
        <s v="ACOPLE ESTRIADO EXTERIOR PPT266" u="1"/>
        <s v="RESORTE DE ARRANCADRO CS420" u="1"/>
        <s v="ARBOL DE LEVAS EH12" u="1"/>
        <s v="TAMBOR ARRANQUE KIT CS420 (EC-A506000080)" u="1"/>
        <s v="RESORTE DE GATILLO B450" u="1"/>
        <s v="ETIQUETA ANIQUILADOR X LIT " u="1"/>
        <s v="ORGANIC POWER X LIT " u="1"/>
        <s v="MANUBRIO DERECHO SRM270" u="1"/>
        <s v="CA CARTER C COMPLETO 577 (22152-21501)" u="1"/>
        <s v="ETIQUETA GREENGIBB DEL X 10G " u="1"/>
        <s v="TAMBOR EMBRAGUE C270 (A556000810)" u="1"/>
        <s v="CABLE CONDUCTOR MASA B-450" u="1"/>
        <s v="BLACKMETIN X 100CC" u="1"/>
        <s v="AGROVERDOL 161612 SC X LIT" u="1"/>
        <s v="BOQUILLA PARA LAVADO DE PEZONERAS" u="1"/>
        <s v="ETIQUETA FULMINANTE  X 50 GRS / DELANTER" u="1"/>
        <s v="ETIQUETA AGROTAFOL FOSFITO FERTILIZANTE X 250 CC (Termoencogible)" u="1"/>
        <s v="CARBURADOR RB-K118 HC-152 (A021004030)" u="1"/>
        <s v="2011553 MANGUERA DE DESCARGA DE LAVADOR" u="1"/>
        <s v="CA EMBRAGUE CS8002" u="1"/>
        <s v="QUBIK X 250CC" u="1"/>
        <s v="CA HERRAM EXTACT VOLANTE" u="1"/>
        <s v="ANILLO PISTON HC-150" u="1"/>
        <s v="VALVULA PRESION SHP-800" u="1"/>
        <s v="FILTRO AIRE SET MT-200 (ACEITE)" u="1"/>
        <s v="DEFLECTOR CABEZA " u="1"/>
        <s v="CONTRATUERCA AJUSTE MOTOR DUCATI 210CC DCW/DHL" u="1"/>
        <s v="GATILLO ACELERADOR SRM4300" u="1"/>
        <s v="DEPREDADOR X 300G " u="1"/>
        <s v="CAMPO QUIRURGIVO VENTANAS ANGIOGRAFIA FE" u="1"/>
        <s v="FOSFONATO POTASICO 70% SL  X 19LIT" u="1"/>
        <s v="PROTECTOR DEL TANQUE B530 (62035-85360)" u="1"/>
        <s v="T PVC 50 Mm, NCM 8434.9000" u="1"/>
        <s v="ENVOLTURA PARA ESTERLIZAR KIMGUARD KC200" u="1"/>
        <s v="ANILLO RETENCION C270 B450 C350 B530 22F 22C (02432-28120)" u="1"/>
        <s v="ORDEÑO EUROLATTE FIJO 700L-COMPLETO,MOTOR Y BOMBA  VACIO Y TANQUE VACIO, NCM 8434.1000" u="1"/>
        <s v="SKEKURA  X 500 ML" u="1"/>
        <s v="VALVULA DE PASO SHP800" u="1"/>
        <s v="HIDROLAVADORA 25/450 SOPORTE MULTIPLE, MANGUERA PARA MOT GASO 6HP" u="1"/>
        <s v="TUERCA BARRA CS3500 PPT2400" u="1"/>
        <s v="ORDEÑO MÓVIL 450L-2 PUESTOS CON CANTARA" u="1"/>
        <s v="BOMBA ACEITE COMPLETA CS680" u="1"/>
        <s v="ENVOLTURA PARA ESTERILIZAR KIMGUARD KC20" u="1"/>
        <s v="CABLE ACELERADOR SRM270" u="1"/>
        <s v="PERNO, TORXS 5X20 CS600" u="1"/>
        <s v="ENVASE PREIMPRESO SKEKURA WP X 200 GR" u="1"/>
        <s v="CAJA DE COJINETE ES-726" u="1"/>
        <s v="MOTOR GASOLINA SUBARU 7HP EX21 STANDARD" u="1"/>
        <s v="PISTON EX21 025" u="1"/>
        <s v="NYLON TRIFASE LINE D2.7MM X L=645M BOBINA 10LB " u="1"/>
        <s v="PISTON KIT B45 B45LA (P021031630)" u="1"/>
        <s v="COLLAR MANGA CS600 CS620 757  577" u="1"/>
        <s v="ETIQUETA AGROTAFOL FLORACION KILO/500 g" u="1"/>
        <s v="MANGUERA 30M PARA POLVOS DM6110" u="1"/>
        <s v="SOPORTE, TANQUE COMBUSTIBLE SHP-800" u="1"/>
        <s v="TAPA DEL DRENAJE ES726" u="1"/>
        <s v="AN. ANTIES 6.2X9X1.5" u="1"/>
        <s v="ALMOHADILLA ES726" u="1"/>
        <s v="ENSILADORA JF30EVO CON MOTOR GASOLINA 7HP ST" u="1"/>
        <s v="ETIQUETA SUBARU EX40" u="1"/>
        <s v="MOLINO PICADOR JF 1D CON MOTOR 1.5HP 110/220V" u="1"/>
        <s v="ETIQUETA AGROVERDOL X 1LIT (Termoencogible)" u="1"/>
        <s v="TUBOS DE ESCAPE DE ORDEÑO" u="1"/>
        <s v="PERNO DE TAMBOR ARRANQUE CS420" u="1"/>
        <s v="CABALLETE PARA ZM 51" u="1"/>
        <s v="VALVULA SRM3605" u="1"/>
        <s v="CA VALVULA 2 VIAS 16 mm (39104)" u="1"/>
        <s v="CA CABEZAL NYLON PRO-MATIC B450 C350 B430 SRM4300" u="1"/>
        <s v="ETIQUETA RIDONATE X 500CC" u="1"/>
        <s v="ETIQUETA DEPREDADOR X 100G POSTERIOR" u="1"/>
        <s v="FUNDA RAIZ FORTE G X KIL" u="1"/>
        <s v="CA CABLE DE CEPILLO CILINDRICO (36319)" u="1"/>
        <s v="KEMADOR X 5GLN " u="1"/>
        <s v="MOTOSIERRA ELECTRICA" u="1"/>
        <s v="ETIQUETA AGROTAFIX X 100CC " u="1"/>
        <s v="SEGURO PIN PISTON EX17" u="1"/>
        <s v="SOPORTE (B) BP35 C53500850 " u="1"/>
        <s v="MARTILLO KIT JF5D (023)" u="1"/>
        <s v="ESPACIADOR DE MANGO C270" u="1"/>
        <s v="BOTRYAZOLE X 100CC" u="1"/>
        <s v="CALCITAD 50  100 ML." u="1"/>
        <s v="251010 MICROELEMENTOS GR X KIL" u="1"/>
        <s v="CAJA GREEN GIBB X 15 UNID" u="1"/>
        <s v="ETIQUETA AGROTAFIX X 500CC " u="1"/>
        <s v="CA BASE FILTRO AIRE SRM4300 anterior" u="1"/>
        <s v="VALVULAS ESCAPE OHV-270" u="1"/>
        <s v="ETIQUETA  BLACKMETIN X 200CC " u="1"/>
        <s v="ZAPATA DE EMBRAGUE UNIDAD SRM3605" u="1"/>
        <s v="TAPA DE CARBURADOR C270" u="1"/>
        <s v="SERRUCHO FS-2400" u="1"/>
        <s v="CA EMPAQUE CARTER CS1201" u="1"/>
        <s v="COMBI K (THICKER) 02050 GR X KIL  " u="1"/>
        <s v="PIPA DEL PULSADOR L02/LT80 (PULSADOR EN TAPA) (10105)" u="1"/>
        <s v="ZAPATA DE EMBRAGUE UNIDAD SRM4605" u="1"/>
        <s v="PLACA CARB B450 (70210-81451)" u="1"/>
        <s v="BALANCIN EH12" u="1"/>
        <s v="CARTER DE BOMBA PTG210" u="1"/>
        <s v="CA BARRA 24&quot;  CS-680, CS-8002" u="1"/>
        <s v="MANGUERA DE VACIO VERDE SILICONADA TRAMO 2MTS" u="1"/>
        <s v="KIT SEGMENTOS MOTOR DUCATI 210CC DCW/DHL" u="1"/>
        <s v="TUBO PRINCIPAL PPT266" u="1"/>
        <s v="POLEA A 1RAN 4&quot; SIN HUECO" u="1"/>
        <s v="TURCA DEL AISLADOR DE ADMISION CS8002" u="1"/>
        <s v="VEDACION INFERIOR JFD 250 (034)" u="1"/>
        <s v="AGROVERDOL X 500CC " u="1"/>
        <s v="MOTOR 1HP WEG 1800RPM 110/220V" u="1"/>
        <s v="RESORTE VALVULA PRESION SHP800" u="1"/>
        <s v="ANILLO SEGER PIÑON LOCO PPT266" u="1"/>
        <s v="ARRANCADOR COMPLETO EH12 (....268-50201-30)" u="1"/>
        <s v="PISTON KIT HC-150" u="1"/>
        <s v=" ETIQUETA AGROTAFOL FOSFITO X LIT " u="1"/>
        <s v="TUBO, RESPIRADERO - EXTERIOR DM-6110" u="1"/>
        <s v="PROFESIONAL CALCIO X 250CC" u="1"/>
        <s v="IMPELLER PTX320" u="1"/>
        <s v="ORDEÑO FIJO 330L- 2 PUESTOS (10006)" u="1"/>
        <s v="SELLO DE ACEITE NUEVO C230" u="1"/>
        <s v="TRINQUETE PPT2400" u="1"/>
        <s v="RUEDA PARA ZM 44 1.00X0.15" u="1"/>
        <s v="PLACA GOTA FINA ES726 SHP800 (4555310)" u="1"/>
        <s v="ENGANCHE DE BARRA DE CORTE (267)" u="1"/>
        <s v="BASE TANQUE SRM4605" u="1"/>
        <s v="PIN CAJA TRANSMISION GLM-200 560MM-510MM" u="1"/>
        <s v="MARTILLO BOLA." u="1"/>
        <s v="BOBINA EB500" u="1"/>
        <s v="CIGUENAL C350-BP35 (20010-42002)" u="1"/>
        <s v="TRINQUETE CS8002" u="1"/>
        <s v="TAPA DE AMORTIGUADOR COJIN BP-35" u="1"/>
        <s v="PASADOR MANETA D.8" u="1"/>
        <s v="PISTON P230-C230-ES726-HT230-M230" u="1"/>
        <s v="CAJA COMBO ARROZ INICIAL" u="1"/>
        <s v="ULTRA D GRIP CLIP APPLIER 190MM" u="1"/>
        <s v="CA BOBINA CS1201" u="1"/>
        <s v="JUNTA CARBURADOR MT620" u="1"/>
        <s v="PIN ARBOL LEVAS(SU-277-35101-03)" u="1"/>
        <s v="ANILLO SEGUER C350-B450-B530" u="1"/>
        <s v="ORDENO MOVIL 450 SIN PULSADOR SIN CANTARA SIN MOTOR" u="1"/>
        <s v="PISTON 488 (22157-41112)" u="1"/>
        <s v="ANILLO PISTON SRM270" u="1"/>
        <s v="EMPAQUETADURA Y DIAFRAGMA C350 (70244-98050)" u="1"/>
        <s v="CIGUEÑAL COMPLETO MT-200" u="1"/>
        <s v="GORRA SHINDAIWA" u="1"/>
        <s v="TORNILLO TENSOR 757 (72316-53310)" u="1"/>
        <s v="TAPA TANQUE HIDRAULICO TL-90" u="1"/>
        <s v="PLACA FILTRO SRM3605" u="1"/>
        <s v="FILTRO AIRE ES726 (38500-82120)" u="1"/>
        <s v="MOTOR GASOLINA SUBARU 9HP EX27 STANDARD" u="1"/>
        <s v="ETIQUETA VIRAFIN X LIT " u="1"/>
        <s v="Limpiom WYPALL L-20 Hoja Doble Natural" u="1"/>
        <s v="ETIQUETA AGREX ABC X LIT" u="1"/>
        <s v="ETIQUETA DEPREDADOR X 300G POSTERIOR" u="1"/>
        <s v="Tornillo Parcus Peek CF Screw 9mmx30mm" u="1"/>
        <s v="CARCASA INTERIOR PTG310" u="1"/>
        <s v="CUBIERTA SILENCIADOR EX17(SU-277-34201-41)" u="1"/>
        <s v="KIT BOMBA COMPLETO MTB-50" u="1"/>
        <s v="PLACA DE PROTECTOR DESPOJOS C270" u="1"/>
        <s v="GATILLO ACELERADOR B450 (C450000580)" u="1"/>
        <s v="O RING PIN TENSOR CADENA EX40" u="1"/>
        <s v="BANDA B 84." u="1"/>
        <s v="BOILER DE 200 LITROS" u="1"/>
        <s v="CA CUCHILLAS JF-40P UNIDADES" u="1"/>
        <s v="ANILLO DE GRASERO C230 (22000-13410)" u="1"/>
        <s v="FEGADAZIM X 250CC " u="1"/>
        <s v="TAMBOR ARRANQUE CS510" u="1"/>
        <s v="BARRENADORA DE SUELOS 10&quot;" u="1"/>
        <s v="BOMBA FRENO S-60/35/TL-TM135" u="1"/>
        <s v="VOLANTE WP-1000" u="1"/>
        <s v="BARRA 50CM 20&quot; 0.325 0.58 CS510" u="1"/>
        <s v="PROFESIONAL RAIZ FORTE G X KIL" u="1"/>
        <s v="RESORTE GATILLO SRM4300" u="1"/>
        <s v="ENGRANAJE INTERMEDIARIA 03.060444 " u="1"/>
        <s v="BOBINA B45 BP35 (A411000820)" u="1"/>
        <s v="BANDA A-40" u="1"/>
        <s v="NYLON TRIFASE LINE D3.0MM X L=12 M BLISTER LUJO" u="1"/>
        <s v="CA UNIDAD DE VACIO 700 PARA ORDENO FIJO VALDE AL PIE" u="1"/>
        <s v="VALVULA DE DRENAJE 330/450 (10492)" u="1"/>
        <s v="CARTAP 50% SP x 25KIL" u="1"/>
        <s v="JUNTA FILTRO AIRE MT-210" u="1"/>
        <s v="ACELERADOR KIT ES726 (20015-93200)" u="1"/>
        <s v="CARTER S SET C270" u="1"/>
        <s v="POLEA DE ALUMINIO DE ARRANQUE B450,B45,BP35 (A520000170)." u="1"/>
        <s v="VARILLA MT-210" u="1"/>
        <s v="BOMBA DE VACIO 330LT (10217)" u="1"/>
        <s v="IMPULMAX X 100CC" u="1"/>
        <s v="MARIPOSA FILTRO DE AIRE CS680S" u="1"/>
        <s v="RESORTE DEL EMBRAGUE 577-757" u="1"/>
        <s v="SWITCH EX-40" u="1"/>
        <s v="CILINDRO CS8002" u="1"/>
        <s v="TUERCA BARRA CS1201" u="1"/>
        <s v="TAMBOR ARRANCADOR SRM4605 B45LA-C350-EB500 (A506000150)" u="1"/>
        <s v="ETIQUETA AGROTAFOL BORO X 500CC" u="1"/>
        <s v="ENCHUFE EX17" u="1"/>
        <s v="SEGURO DEL TRINQUETE TIPO E B530-C350-B450 (V583000140)" u="1"/>
        <s v="LETAL X 250CC " u="1"/>
        <s v="FILTRO GASOLIN FP586F" u="1"/>
        <s v="SINOMASTER X LITRO" u="1"/>
        <s v="COMEDERO PEQUEÑO PARA MASCOTA." u="1"/>
        <s v="YOGA X 100CC " u="1"/>
        <s v="CAJA DE CARBURADOR CS680" u="1"/>
        <s v="Toalla KLEENEX Rollo Hoja Doble AIRFLEX" u="1"/>
        <s v="ALICATE PLAYO PINZA." u="1"/>
        <s v="AMORTIGUADOR COJIN BP-35" u="1"/>
        <s v="GANCHO PARA MOTOSIERRA" u="1"/>
        <s v="PERILLA DE ARRANCADOR EH12 (261-50100-08)" u="1"/>
        <s v="GLIFOSATO X GL" u="1"/>
        <s v="ANILLO PISTON KIT PTG210" u="1"/>
        <s v="BOTA HID.SAF.PUNTA ACERO # 38 AMARILLO" u="1"/>
        <s v="JUNTA CODO SALIDA DHL 5050" u="1"/>
        <s v="AZOSHY X LIT" u="1"/>
        <s v="ETIQUETA RIDONATE X 400CC" u="1"/>
        <s v="TORNILLO TURBINA DHL 5050" u="1"/>
        <s v="CIGUENAL SRM4300 (A011000120)" u="1"/>
        <s v="CA AMORTIGUADOR FRONTAL CS1201" u="1"/>
        <s v="CA TUERCA SEXTAVADA C/ TRABA (273)" u="1"/>
        <s v="STICKER PARALANCHA BLUE" u="1"/>
        <s v="TORNILLO ARRANCADOR DM 6110" u="1"/>
        <s v="TUBO COMPLETO C350 (80023)" u="1"/>
        <s v="SELLO ACEITE 6X10X2.5 EX27 EX17" u="1"/>
        <s v="BOBINA B530" u="1"/>
        <s v="RESORTE ARRANCADOR B450 GP450  (A504000140)" u="1"/>
        <s v="SUJETADOR CUCHILLA B450-B530-C350 (22015-13290-641000140)" u="1"/>
        <s v="LAVACARA " u="1"/>
        <s v="ETIQUETA FULMINANTE X 50 GMS / TRASERA" u="1"/>
        <s v="MANGUERA DE LECHE TRAMO DE 2MTS" u="1"/>
        <s v="ETIQUETA AGROTAFOL KPLUS X 500 CC (Termoencogible)" u="1"/>
        <s v="COJINETE C350-B450 (02006-06002)" u="1"/>
        <s v="OJAL DE CABLE DE BUJIA B-450" u="1"/>
        <s v="AMORTIGUADOR SRM4605" u="1"/>
        <s v="ABRAZADERA MANGO GIRATORIO SRM4300" u="1"/>
        <s v="CARBURADOR MT-270" u="1"/>
        <s v="ESPARRAGOS DE CARBURADOR 577 (22150-15412)" u="1"/>
        <s v="BOBINA B45-BP35 (A411000820)" u="1"/>
        <s v="EMPAQUE SILENCIADOR 757 (22169-15212)" u="1"/>
        <s v="Suture loop 15mm Parcus GFS" u="1"/>
        <s v="CA MONTAJE DE ESTRANGULADOR EB-500" u="1"/>
        <s v="CABLE ACELERADOR HC-152" u="1"/>
        <s v="SOPORTE INFERIOR DE MANUBRIO B450AUS" u="1"/>
        <s v="BOTA GOLIAT HIDROC 40 S/F    (AMARILLO)" u="1"/>
        <s v="RESORTE VÁLVULA PTG210 PTG310" u="1"/>
        <s v="CARBURADOR PB755" u="1"/>
        <s v="LEVA MANDO POWER SAFE" u="1"/>
        <s v="BOMBA DE AGUA DIESEL CWD 50XL" u="1"/>
        <s v="CA CABEZAL NYLON UN-10 SIN EMPAQUE Y SIN PERNO  82067A " u="1"/>
        <s v="TUBO EXTERIOR B450 AUS (P021033230)" u="1"/>
        <s v="G40 PU + Guante recubierto de Poliuretan" u="1"/>
        <s v="TUERCA MOTOSIERRA 757 (22154-52410)" u="1"/>
        <s v="PROFESIONAL CRECIMIENTO X 500G" u="1"/>
        <s v="CODO SALIDA DHL 5050" u="1"/>
        <s v="GATILLO ACELERADOR C230" u="1"/>
        <s v="DISCO DE VIDEA BLUE SHARK 10&quot; X 40D" u="1"/>
        <s v="FILTRO AIRE B45-B45LA (20000-81740)" u="1"/>
        <s v="SILENCIADOR PTG210" u="1"/>
        <s v="BIELA EX17" u="1"/>
        <s v="ETIQUETA AGROTAFIX X 250CC " u="1"/>
        <s v="EMPAQUE CARBURADOR 22C" u="1"/>
        <s v="SINOTYL X KIL " u="1"/>
        <s v="ACEITE ECHO POWER BLEND 2T x LT " u="1"/>
        <s v="KGUARD G40 SIZE 8 M PURPURA NITRILO" u="1"/>
        <s v="CUBIERTA SILENCIADOR 577 (72282-15310)" u="1"/>
        <s v="ETIQUETA PROFESIONALL CALCIO X 250CC" u="1"/>
        <s v="PROFESIONAL THICKER X KIL" u="1"/>
        <s v="TUBO ACEITE CS-620" u="1"/>
        <s v="ETIQUETA CIROMAZINA 50 GRS POST (F.A)" u="1"/>
        <s v="CA UNIDAD DE ORDEÑO LT80 16MM" u="1"/>
        <s v="YOGA X 200CC" u="1"/>
        <s v="COJINETE DE CIGUEÑAL M EH12" u="1"/>
        <s v="DEPOSITO VACIO AEREO 50 LT (10213)" u="1"/>
        <s v="BOBINA (Código Antiguo 263-78203-01)" u="1"/>
        <s v="EMPAQUE BOMBA CARBURADOR SRM4300 (12532508360)" u="1"/>
        <s v="GLIFOLAQ X 250CC" u="1"/>
        <s v="TAMBOR DE EMBRAGUE CS600" u="1"/>
        <s v="ACC. PODARRAMAS M230 (7120)" u="1"/>
        <s v="FILTRO LLENADO COMBUSTIBLE MOTOR 210CC DCW/DHL" u="1"/>
        <s v="CABEZAL NYLON SRAH-205 " u="1"/>
        <s v="FILTRO DE AIRE GLM-51, GLM-56" u="1"/>
        <s v="SEGURO TAMBOR EMBRRAGUE SRM4300" u="1"/>
        <s v="CADENA ACCESORIO PODARAMAS M230" u="1"/>
        <s v="TIRANTES, ARNES SHP800 (70617020080)" u="1"/>
        <s v="KIT ACCESORIO DE CORTE 70089" u="1"/>
        <s v="TUBO SUCCION COMBUSTIBLE C350-B450" u="1"/>
        <s v="ETIQUETA AGROTAFOL BORO 500 CC (Termoencogible)" u="1"/>
        <s v="PLACA DE BOQUILLA SHP800" u="1"/>
        <s v="CARCASA INTERIOR PTG210" u="1"/>
        <s v="TAMBOR EMBRAGUE SRM3605" u="1"/>
        <s v="CHIPPER TIPO REMOLQUE CH4400" u="1"/>
        <s v="KIT BOMBA COMPLETO DCW 80" u="1"/>
        <s v="RETEN CIGUENAL MT-270 (S)" u="1"/>
        <s v="TAPA DRENAJE SHP 800" u="1"/>
        <s v="ETIQUETA BISPYRICE X 100CC " u="1"/>
        <s v="ALARMA ACEITE OHV-390 GEN-5500" u="1"/>
        <s v="ANILLO RETENCION" u="1"/>
        <s v="CAPUCHON BUJIA EX27 EX17(SU-X65-50002-70)" u="1"/>
        <s v="CADENA 12&quot; PPT2400 (91VX44CQ)" u="1"/>
        <s v="AMORTIGUAROR MANUBRIO CS680" u="1"/>
        <s v="CUCHILLA ACC CORTACETOS 40&quot;" u="1"/>
        <s v="BANDA B88" u="1"/>
        <s v="PLACA DESPOJOS C350-B450-B530 (72017-16130)" u="1"/>
        <s v="TUERCA DE ESCAPE CS-3500" u="1"/>
        <s v="CA BARRA GUIA 28&quot; CS-8002" u="1"/>
        <s v="AGUJA DESCARTABLE 16X1/2 CAJA X 100 U" u="1"/>
        <s v="DADO M8X13X5 INOX AISI" u="1"/>
        <s v="COLLAR" u="1"/>
        <s v="TIJERA TELESCOPICA PODA" u="1"/>
        <s v="BUCANER FORTE X 250CC " u="1"/>
        <s v="RUEDA TRASERA GLM-200 560MM" u="1"/>
        <s v="GRIFO DE LECHE LINEA BAJA (12065)" u="1"/>
        <s v="ETIQUETA SCOBA X 250CC (Termoencogible)" u="1"/>
        <s v="LAMINAS LM 20 (MAMUT)  M2" u="1"/>
        <s v="MOTOSIERRA CS-353ES-40 CON BARRA Y CADENA" u="1"/>
        <s v="TENSOR EN LINEA X 10 UNIDADES" u="1"/>
        <s v="TAPA DE FILTRO INFERIOR VERDE" u="1"/>
        <s v="ANILLO PISTON C270 (20024-41210)" u="1"/>
        <s v="IMPULSOR WP-1000" u="1"/>
        <s v="CUERPO BOMBA PRINCIPAL DCW 80" u="1"/>
        <s v="AISLADOR ADMISION CS3000" u="1"/>
        <s v="VARILLA DE EXTRANGULADOR SRM3605" u="1"/>
        <s v="IMPELLER PTG210" u="1"/>
        <s v="ELEMENTO FILTRO DE AIRE EY20 3D" u="1"/>
        <s v="BOQUILLA KIT SHP800" u="1"/>
        <s v="ACC. ORILLADORA PAS266" u="1"/>
        <s v="ARRANADOR COMPLETO MOTOR DUCATI 210CC DCW/DHL" u="1"/>
        <s v="BALANCINES MOTOR DUCATI 210CC DCW/DHL" u="1"/>
        <s v="BOBINA HC 150  EDR210" u="1"/>
        <s v="CAJA DE ENGRANAJE NUEVO C230 (C051001150)" u="1"/>
        <s v="CODO DE 75MM PVC (17007)" u="1"/>
        <s v="VENTILADOR EX17" u="1"/>
        <s v="RETEN MECANICO DCW 50" u="1"/>
        <s v="KIT MOTOR RECONSTRUCCION PPT2400" u="1"/>
        <s v="SEGURO DE VÁLVULA EX40" u="1"/>
        <s v="BOBINA DM6110 (15660106211)" u="1"/>
        <s v="CILINDRO SRM4300" u="1"/>
        <s v="TAMBOR DE EMBRAGUE CS620" u="1"/>
        <s v="MACETERO JAZMIN TULIPAN CHICO (BASE)" u="1"/>
        <s v="HOJA INFORMATIVA BOTRYAZOLE" u="1"/>
        <s v="MUELLE RETORNO GAS MT-270" u="1"/>
        <s v="REGISTRO DE ESFERA 50 MM (17011)" u="1"/>
        <s v="PROFESIONALL CALCIO X 250CC" u="1"/>
        <s v="COJINETE DE AGUJAS CS3000" u="1"/>
        <s v="CHAVETA B530" u="1"/>
        <s v="EMPAQUETADURA DIAFR 488-577-757" u="1"/>
        <s v="VALVULA REGULADORA SHP800 (70602060A22)" u="1"/>
        <s v="ARRANCADOR PPT266 PAS266" u="1"/>
        <s v="CARBURADOR EX21" u="1"/>
        <s v="ABRAZADERA COMPLETA B530-B450 (P021033070)" u="1"/>
        <s v="AISLADOR BOBINA B450-C350" u="1"/>
        <s v="LICVITE X 500 ML." u="1"/>
        <s v="CUBIERTA FILTRO AIRE SRM4605 (13031306230)" u="1"/>
        <s v="FILTRO AIRE MT-620" u="1"/>
        <s v="MOLINO PICADOR JF 10 D" u="1"/>
        <s v="ANILLO DE GRASA SHP-800" u="1"/>
        <s v="FUENTE DE ALIMENTACION 2A" u="1"/>
        <s v="TANQUE COMBUSTIBLE SRM4300" u="1"/>
        <s v="HILO NYLON 0.155 " u="1"/>
        <s v="ENGRANAJE SINFIN CS420" u="1"/>
        <s v="CA EMPAQUE TAPA VALVUALAS EX17 EX27 (277-16001-13)" u="1"/>
        <s v="TUERCA M12X1.25" u="1"/>
        <s v="TAPON DEPOSITO COMBUSTIBLE COMPLETO MT" u="1"/>
        <s v="TRABA DE GATILLO GT22" u="1"/>
        <s v="CARCAZA CAJA DE ENGRANAJE C270 (C531000580)" u="1"/>
        <s v="CA HERRAMIENTA LLAVE T 4mm (22155-96531)" u="1"/>
        <s v="ORDEÑO CANALIZADO 700, 2 PUESTOS UNIDAD FINAL 55 Lt." u="1"/>
        <s v="AMORTIGUADOR PEQUEÑO 22C" u="1"/>
        <s v="SELLO ACEITE 25X38X7 EX17" u="1"/>
        <s v="TIJERA PODADORA GRANDE LPB-20M" u="1"/>
        <s v="SOPORTE EN PLASTICO NEGRO 38 MM (40843)" u="1"/>
        <s v="ETIQUETA VIGOFORT X LIT" u="1"/>
        <s v="CONECTOR DE FRENO CS420" u="1"/>
        <s v="CADENA60CM 24&quot;, 3/8, 058 (73DP-84X)  USD." u="1"/>
        <s v="MANGUERA LANZA ES726" u="1"/>
        <s v="TAPA MANILLAR" u="1"/>
        <s v="CADENA 60CM 28&quot; CS8002" u="1"/>
        <s v="BATA PROCEDIMIENTOS DE QUIMIOTERAPIA" u="1"/>
        <s v="MANUBRIO C270" u="1"/>
        <s v="POLEA B 2RAN 4&quot; CON HUECO CHAV 10MM" u="1"/>
        <s v="ESTABILIZADOR CUCHILLA SRM270-3605" u="1"/>
        <s v="EMPAQUE DIAFRAG CS510 (P003000240)" u="1"/>
        <s v="CORTACESPED GLM-51" u="1"/>
        <s v="PISTON STD EX17 EX21" u="1"/>
        <s v="BOMBA CEBADOR CS353 CS420 CS3000" u="1"/>
        <s v="CORTACESPED GLM-56" u="1"/>
        <s v="BIOBAN X 20LIT " u="1"/>
        <s v="EJE CENTRAL C350" u="1"/>
        <s v="DIFENOCONAZOLE 25 % EC x 20 LT" u="1"/>
        <s v="CABEZAL NYLON UN-10 SIN EMPAQUE Y SIN PERNO  82067A " u="1"/>
        <s v="ARANDELAS SEGURIDAD DE CAJA SRM4300" u="1"/>
        <s v="CASCO VISOR OREJERAS SHINDAIWA" u="1"/>
        <s v="CONECTOR ACELERADOR B450-B530-C350 (72550-82120)" u="1"/>
        <s v="DEFLECTOR 577 (22169-15170)" u="1"/>
        <s v="CARTER M C350 (99909-307)" u="1"/>
        <s v="FILTRO DE TANQUE ES726" u="1"/>
        <s v="CA CADENA 36&quot; CS1201 0.404" u="1"/>
        <s v="AGROTAFOL SUPER X KG" u="1"/>
        <s v="CARTER KIT SRM4300" u="1"/>
        <s v="161612 SC X LIT (AGROVERDOL)" u="1"/>
        <s v="SILENCIADOR BP35" u="1"/>
        <s v="PROPICONAZOLE 25% EC x 200LIT " u="1"/>
        <s v="AGUJA BALANCIN DM6110 CS600 420 3500 8002 PPT2400 SRM270 577 757" u="1"/>
        <s v="TUERCA CASTELLANA SHP800" u="1"/>
        <s v="QUBIK X 100CC" u="1"/>
        <s v="FILTRO DE ACEITE POWER SAFE" u="1"/>
        <s v="UNIDAD DE VACIO EUROLATTE 450L" u="1"/>
        <s v="TAMBOR EMBRAGUE C350 (A556001480)" u="1"/>
        <s v="BUJE FORRO FLEXIBLE PAS266" u="1"/>
        <s v="CARBURADOR DM6110 (A021000990)" u="1"/>
        <s v="ENGRANAJE TENSOR CS620" u="1"/>
        <s v="BANDA B80" u="1"/>
        <s v="MOLINO PICADOR JF 2 D" u="1"/>
        <s v="9402011T CONJUNTO DE LA VALVULA DE AJUSTE" u="1"/>
        <s v="Gafas V30 Nemesis Clear" u="1"/>
        <s v="ETIQUETA AGROVERDOL X LIT" u="1"/>
        <s v="CUBIERTA PTG210 PTG310 PTX220" u="1"/>
        <s v="CA CADENA 17&quot;" u="1"/>
        <s v="CIGUEÑAL CS680-S (A011000250)" u="1"/>
        <s v="ANILLO DE PISTON PAS266 PPT266" u="1"/>
        <s v="PARALANCHA X 500G " u="1"/>
        <s v="PLACA TANQUE COMBUSTIBLE SHP-800" u="1"/>
        <s v="CA BASE DE TANQUE DM6110 (27001006212" u="1"/>
        <s v="SKEKURA X 100 ML" u="1"/>
        <s v="KIT MOTOR RECOSNTRUCCION SRM4300" u="1"/>
        <s v="CULATA OHV-270" u="1"/>
        <s v="TAPA VALVULAS EX27 EX17" u="1"/>
        <s v="ACEITE ECHO POWER BLEND VTA 2T x LT" u="1"/>
        <s v="BROCA PARED/CONCRETO" u="1"/>
        <s v="CABEZA DE CORTE DE NYLON" u="1"/>
        <s v="POLEA COMPLETA B45LA C350 SRM4605 SRM3605 (70131-75200)" u="1"/>
        <s v="CA CARBURADOR EX21" u="1"/>
        <s v="AGROTAFOL FOSFITO X 500CC " u="1"/>
        <s v="CA CEPILLO PARA TUBERIA DE LECHE" u="1"/>
        <s v="PROFESIONAL PRODUCCION X KIL " u="1"/>
        <s v="ACEITE SHINDAIWA PREMIUM 2TIEMPOS 1LT" u="1"/>
        <s v="EMPAQUE BOMBA CARBURADOR SHP800" u="1"/>
        <s v="CABO DE ESCOBA (10082)\" u="1"/>
        <s v="ARANDELA OBTURADOR SRM3605" u="1"/>
        <s v="ETIQUETA SINOPRID X 50 GMS" u="1"/>
        <s v="CIGUEÑAL MOTOBOMBA DCW DUCATI 210CC DCW" u="1"/>
        <s v="SOPORTE DE LANZA ES726 (4073281)" u="1"/>
        <s v="CULATA OHV-MT-120" u="1"/>
        <s v="TAPÓN DE GOMA 63 X 16mm " u="1"/>
        <s v="AGREX ABC X GALON" u="1"/>
        <s v="CUBIERTA FILTRO AIRE ES726 (38500-82130)" u="1"/>
        <s v="SOPORTE (A) BP35" u="1"/>
        <s v="EJE FLEXIBLE PPT266 " u="1"/>
        <s v="PROTECTOR CABLE DE BUJIA C270" u="1"/>
        <s v="JUNTA CARBURADOR MOTOR DUCATI 210CC DCW/DHL" u="1"/>
        <s v="CIGUENAL B45-B45LA" u="1"/>
        <s v="CARBURADOR GT-22 SRM-22" u="1"/>
        <s v="161612 SC X LIT" u="1"/>
        <s v="AGREX F X GALON" u="1"/>
        <s v="DESMALEZADORA B450R (B450EMC)" u="1"/>
        <s v="TITANIUM SCREW 8MM X 25MM PARCUS" u="1"/>
        <s v="ESPARRAGO BARRA  CS3000,CS3500 (V224000030)" u="1"/>
        <s v="CHAPA AIREACION CULATA MOTOR DUCATI 210CC DCW/DHL" u="1"/>
        <s v="HERRAMIENTA BOMBA SHP800" u="1"/>
        <s v="CARBURADOR 757 (22169-81000)" u="1"/>
        <s v="ETIQUETA RIDONATE X 200CC" u="1"/>
        <s v="PALANCA ACELERADOR B450AUS (72451-14502)" u="1"/>
        <s v="TRACTOR FERRARI CROMO K40-RS" u="1"/>
        <s v="A30 Traje de Proteccion Personal transpi" u="1"/>
        <s v="DIODO MOTOR DUCATI 210CC DCW/DHL" u="1"/>
        <s v="MOLINO PICADOR JF 5 D" u="1"/>
        <s v="ETIQUETA RIDONATE X 250CC" u="1"/>
        <s v="AGROTAFOL 15-30-15 INICIO X KILO" u="1"/>
        <s v="FILTRO DE AIRE EA410 (A226000360)" u="1"/>
        <s v="BOTA HID.SAF.PUNTA ACERO  # 42 AMARILLO" u="1"/>
        <s v="A-2 RAN- 4,5&quot;-EJE 1&quot;-CHAV 6MM " u="1"/>
        <s v="VITAMINA K  20 ML." u="1"/>
        <s v="CYROMAZINA 75% WP x 25KIL " u="1"/>
        <s v="DIAFRAGMA BOMBA SRM3605 PPT2400" u="1"/>
        <s v="COPA DE TETERA" u="1"/>
        <s v="EMBRAGUE CS510 (17500037531)" u="1"/>
        <s v="ESPACIADOR CAJA DE ENGRANAJE SRM4300" u="1"/>
        <s v="EMPAQUE CONECTOR PTG310 PTX22" u="1"/>
        <s v="G10 FLEX Guante de Nitrilo" u="1"/>
        <s v="BANDA A90" u="1"/>
        <s v="PARAQUAT 24% SL x GLN " u="1"/>
        <s v="BIELA STD OHV-200" u="1"/>
        <s v="TAMBOR DE EMBRAGUE PAS266 PPT266" u="1"/>
        <s v="MOTOR GASO 6 HP INTEK EJE RECTO  " u="1"/>
        <s v="ENGRANAJE DE MANDO JF50 (279)" u="1"/>
        <s v="BOQUILLA VALVULA RETENCION  SRM4300" u="1"/>
        <s v="ARRANCADOR SRM4300" u="1"/>
        <s v="2010972 TOMA DE VACIO" u="1"/>
        <s v="PODADORA DE SETOS KR 1000" u="1"/>
        <s v="AISLANTE EX17(SU-20A-32902-01)" u="1"/>
        <s v="GLIFOSATO 48 % SC X 20 LT" u="1"/>
        <s v="PALANCA ACELERADOR B45-C35LA (22015-14301)" u="1"/>
        <s v="ETIQUETA IMPULMAX FERTILIZANTE COEX X 1LIT (Termoencogible)" u="1"/>
        <s v="PODADORA MURRAY 3.6HP 20P45L00X78A  20&quot; 4N." u="1"/>
        <s v="EXTENCION PARA SURDINA 330/450 (10205-A)" u="1"/>
        <s v="ESCOBA PARA COLECTOR" u="1"/>
        <s v="AMORTIGUADOR CUADRADO SHP800" u="1"/>
        <s v="JUEGO DE PALETAS 450 (10290-B)" u="1"/>
        <s v="SINOMASTER X 500CC" u="1"/>
        <s v="TORNILLO TENSOR CS620" u="1"/>
        <s v="VARILLA EMPUJADORA MOTOR DUCATI 210CC DCW/DHL" u="1"/>
        <s v="KCP SOAP FOAM KLEENEX DERMO 6X800 ML" u="1"/>
        <s v="MEDIDOR ACEITE EX17 (SU-277-63601-30)" u="1"/>
        <s v="GUANTES DE NITRILO MORADOS PARA QUIMIOTE" u="1"/>
        <s v="CILINDRO PB252" u="1"/>
        <s v="RESORTE EMBRAGUE SRM270" u="1"/>
        <s v="CA EMBRAGUE CS1201" u="1"/>
        <s v="CARCASA CAJA DE ENGRANAJE B530-B450-B45LA (C5311000601)(..02)(..03)" u="1"/>
        <s v="PALANCA DE MANDO GAS" u="1"/>
        <s v="EJE FLEXIBLE BP35 (22051-11922)" u="1"/>
        <s v="ALARMA ACEITE MT-390 GEN-5500" u="1"/>
        <s v="VARILLA PULVERIZADORA SHP800 ES726 (70617027722)" u="1"/>
        <s v="PLACA DE ARRANQUE CS3000" u="1"/>
        <s v="CA ZAPATA DE EMBRAGUE C230" u="1"/>
        <s v="EJE DE ENGRANAJE B45-B450-C350 (C534000590)" u="1"/>
        <s v="CA TAPA OPERATRIZ (095)" u="1"/>
        <s v="EMPAQUE CARTER INTERNO PTG210 PTX220" u="1"/>
        <s v="GRIFO VACIO ADAPTADOR TOMA DE 50 mm (10282-A)" u="1"/>
        <s v="MOTOR GASO 3.5 HP EJE RECTO" u="1"/>
        <s v="EMPAQUETADURA CAMARA FLOTADOR BP-35" u="1"/>
        <s v="CIGUEÑAL CS3000" u="1"/>
        <s v="TUBERIA PVC 50MM DE VACIO x metro (17014)" u="1"/>
        <s v="AGROTAFOL CALCIO BORO X LIT " u="1"/>
        <s v="RESORTE DE EMBRAGUE BP35" u="1"/>
        <s v="EMBRAGUE CS3500 CS3000" u="1"/>
        <s v="ETIQUETA YOGA X LIT " u="1"/>
        <s v="FILTRO SECUNDARIO AIRE 6405 AL78224" u="1"/>
        <s v="MUELLE REGULADOR MOTOR DUCATI 210CC DCW/DHL" u="1"/>
        <s v="ARANDELA DE TRINQUETE CS8002,CS680,CS3600,CS420,CS3500" u="1"/>
        <s v="CLIP TENSOR DE CADENA CS8002" u="1"/>
        <s v="ARRANCADOR B45 B450 BP35" u="1"/>
        <s v="CODO EN ACERO INOX 38MM 90 GRADOS (40704)" u="1"/>
        <s v="PIN DEL TENSOR DE CADENA 577-488-757 (22150-52440)" u="1"/>
        <s v="CARCASA VALVULA DE RETENCION" u="1"/>
        <s v="AGUJA (L)  SRM4300" u="1"/>
        <s v="SALMIN LECHE X 5KL BALDE " u="1"/>
        <s v="DISCO DE VIDEA BLACK SHARK 10X40" u="1"/>
        <s v="TORNILLO 6X14 DM-6110" u="1"/>
        <s v="ESPACIADOR (B) SRM4300" u="1"/>
        <s v="CA UNIDAD DE ORDEÑO PARA EUROMOVIL" u="1"/>
        <s v="EMPAQUE CABEZOTE EH12 (253-15001-23)" u="1"/>
        <s v="CA UNIDAD DE VACIO 1300/2000 PARA ORDEÑO FIJO VALDE AL PIE" u="1"/>
        <s v="ANILLO PISTON C230-HT230" u="1"/>
        <s v="ETIQUETA SINOTYL DEL  X 500G" u="1"/>
        <s v="JUNTA CULATA OHV-MT-620" u="1"/>
        <s v="SWITCH EX27 (X66-00004-20)" u="1"/>
        <s v="FUNDA IMPRESA PARALANCHA X 500G" u="1"/>
        <s v="DVD SONY" u="1"/>
        <s v="MOTOR 127V RT 2107 " u="1"/>
        <s v="RESORTE TRINQUETE ES726 (20035-75230)" u="1"/>
        <s v="CONTROL DE ACELERADOR C230" u="1"/>
        <s v="SERRUCHO RANURADO CURVO 17&quot; ROJO" u="1"/>
        <s v="CARBENDAZIM 50 % WP 250 GR" u="1"/>
        <s v="SINOPRID X 50 G" u="1"/>
        <s v="EMPAQUE DE CILINDRO PAS266 PPT266" u="1"/>
        <s v="ETIQUETA CITOQMAX X LIT (Termoencogible)" u="1"/>
        <s v="CARTER M SET 577 (22175-21200)" u="1"/>
        <s v="HOJA INFORMATIVA QUBIK" u="1"/>
        <s v="INTERRUPTOR PARO" u="1"/>
        <s v="DEFLECTOR SILENCIADOR EX40" u="1"/>
        <s v="FILTRO HIDRAULICO 1920986-1" u="1"/>
        <s v="13640 MICROELEMENTOS GR X KIL" u="1"/>
        <s v="CILINDRO C230-ES726-M230-P230 (20016-12112)" u="1"/>
        <s v="CADENA 60CM 24&quot; 3/8 CS600" u="1"/>
        <s v="SERRUCHO RANURADO CURVO 14&quot; AMARILLO" u="1"/>
        <s v="ARNES C270" u="1"/>
        <s v="ETIQUETA KENSHI X KILO POSTERIOR" u="1"/>
        <s v="CARBURADOR GLM-51, GLM-56" u="1"/>
        <s v="RASTRILLO TELESCOPICO ABATIBLE" u="1"/>
        <s v="TANQUE COMBUSTIBLE C270" u="1"/>
        <s v="AGROTAFOL 15-30-15 INICIO X 500 GRS" u="1"/>
        <s v="TRINQUETE ES726 (A514000180)" u="1"/>
        <s v="ABRAZADERA (S) B450 C350 B45 B45LA (20021-86110)" u="1"/>
        <s v="ESTABILIZADOR SHP-800" u="1"/>
        <s v="LETAL X 100CC " u="1"/>
        <s v="TRINQUETE ES726" u="1"/>
        <s v="LLAVE AJUSTABLE" u="1"/>
        <s v="VÁLVULA ADMISIÓN EX40" u="1"/>
        <s v="AGROTAFOL FERRUM X 500CC" u="1"/>
        <s v="BOQUILLA KIT SP53BPE (569013)" u="1"/>
        <s v="JUNTA TAPA VALVULAS MOTOR DUCATI 210CC DCW/DHL" u="1"/>
        <s v="BOQUILLA AJUSTABLE SHP800 (E025000470)" u="1"/>
        <s v="CONTRAHOJA CB-92" u="1"/>
        <s v="ENVASE AGROBALA VERDE X 500 ML" u="1"/>
        <s v="CAJA DE ENGRANAJE B450 B45 (C051000600)(..603) COMPLETA" u="1"/>
        <s v="RESORTE ARRANCADOR CS680 CS8002" u="1"/>
        <s v="GUIA DE AIRE DE TANQUE INFERIOR DM6110" u="1"/>
        <s v="CA LANZA DE FUMIGACION SP40BPS (569008)" u="1"/>
        <s v="SKEMATA X 250CC " u="1"/>
        <s v="VIGOFORT X 200 LIT" u="1"/>
        <s v="ENVOLTURA PARA ESTERILIZAR KIMGUARD KC30" u="1"/>
        <s v="PLACA DE EMPAQUE" u="1"/>
        <s v="CODO TUBO DM6110" u="1"/>
        <s v="CABLE ACELERADOR 2.13" u="1"/>
        <s v="UNIDAD DE VACIO 450 PARA EUROMOVIL" u="1"/>
        <s v="POLEA DE ARRANCADOR C230 (70064-75310)" u="1"/>
        <s v="ETIQUETA KEMADOR X GALON" u="1"/>
        <s v="HERRAM EXTRACTOR COMPLETO" u="1"/>
        <s v="DIAFRAGMA CARBURADOR  BC420 190405" u="1"/>
        <s v="ABRAZADERA  MANGUERA EX27 EX40 EX17" u="1"/>
        <s v="FRENO COMPLETO 488" u="1"/>
        <s v="DEFLECTOR CABEZOTE EX27(SU-279-52702-13)" u="1"/>
        <s v="ETIQUETA RIDONATE X 100CC" u="1"/>
        <s v="PERNO CONECTOR BARRA EX27" u="1"/>
        <s v="LLAVE EXAGONAL 3MM B450 HERRAM (09026-03001)" u="1"/>
        <s v="RESORTE ACELERADOR Carburador SRM-3605 4605" u="1"/>
        <s v="HD CLUTCH ASSY AH/T254" u="1"/>
        <s v="VARILLA VALVULA OHV-MT-340-390" u="1"/>
        <s v="CUERPO BOMBA PRINCIPAL DHL 5050" u="1"/>
        <s v="BOMBA ACEITE CS680 CS8002" u="1"/>
        <s v="VALVULA ADMISION MT-270" u="1"/>
        <s v="ETIQUETA SINODAFEN X LIT" u="1"/>
        <s v="MOTOSIERRA CS-680-70 ECHO (BARRA/CADENA/REGALO) + 2 AÑOS DE GARANTIA" u="1"/>
        <s v="TUBO DE DESCARGA DM6110" u="1"/>
        <s v="BUJIA NGK BPMR6A" u="1"/>
        <s v="ZARANDA KIT JF5D" u="1"/>
        <s v="CUCHILLAS KIT CH922DH" u="1"/>
        <s v="CUCHILLA KIT CH922EH" u="1"/>
        <s v="CA TAPA DE CANTARA,ORDEÑO FIJO PULSADOR TAPA (40494)" u="1"/>
        <s v="CONTROL DE VELOCIDAD BRKT EX27 EX17 (277-46002-02)" u="1"/>
        <s v="BASE SWITCH SHP-800" u="1"/>
        <s v="BUJIA NGK BPMR7A" u="1"/>
        <s v="BOBINA" u="1"/>
        <s v="9400326 CUERPO DEL AJUSTADOR DE VACIO" u="1"/>
        <s v="EMPAQUE SET PTG210" u="1"/>
        <s v="ENGRANAJE SINFIN CS3000" u="1"/>
        <s v="EMPAQUE DRENAJE DE TAPA SHP-800" u="1"/>
        <s v="FILTRO MALLA BOQUILLA SHP800" u="1"/>
        <s v="JUNTA CARBURADOR MT-240-270" u="1"/>
        <s v="TORNILLO 5X25SUS DM-6110" u="1"/>
        <s v="CAJA DE ENGRANAJE SRM4605 (P021012591)" u="1"/>
        <s v="MAQUINA MULTI USOS M230" u="1"/>
        <s v="RODAMIENTO RUEDAS GLM-200 510MM" u="1"/>
        <s v="CUBIERTA FRENO CS3500" u="1"/>
        <s v="PISTON 0.25 EX17" u="1"/>
        <s v="CA VALVULA 2 VIAS 38 MM" u="1"/>
        <s v="ROLLO HILO NYLON 0.130 (460MTS) 13010&quot;" u="1"/>
        <s v="FILTRO PTG210" u="1"/>
        <s v="Limpion WYPALL X-80 colores QUATERFOLD P" u="1"/>
        <s v="VALVULA ADMISION 246-33411-03 EH34 11HP (SM62-2)" u="1"/>
        <s v="FILTRO PTG310" u="1"/>
        <s v="SO-20.48.377 ARO DEL PISTON MOD.432/433 " u="1"/>
        <s v="BULON PISTON EH12 (268-23301-03)" u="1"/>
        <s v="CABEZAL ECHO SRM-2305-270-3605-4605" u="1"/>
        <s v="VALVULA DE LA CAMARA DE PRESION SP40BPS" u="1"/>
        <s v="PISTON 0.25 EX27" u="1"/>
        <s v="PERILLA TAPA FILTRO SRM3605" u="1"/>
        <s v="PREFILTRO DE AIRE PAS266 PPT266" u="1"/>
        <s v="ARANDELA EMBRAGUE SRM3605" u="1"/>
        <s v="KIT MOTOR RECONSTRUCCION DM6110" u="1"/>
        <s v="PICA TACHO EXTRAFUERTE B+T GRIS." u="1"/>
        <s v=" CA COLECTOR DE LECHE 16MM " u="1"/>
        <s v="TAPA DE COMBUSTIBLE CS600 CS680 (13100437631)" u="1"/>
        <s v="BOBINA CS303T" u="1"/>
        <s v="CABEZAL UN-32 PRO-MATIC CON PERNOS" u="1"/>
        <s v="ANILLO PISTON SET 2 EX21" u="1"/>
        <s v="SOPORTE INTERUPTOR  B45 (70014-74120)" u="1"/>
        <s v="DIAFRAGMA BOMBA CARBURADOR CS680 CS8002 488" u="1"/>
        <s v="FILTRO AIRE B530 (A226000660)" u="1"/>
        <s v="SILENCIOSO OHV-270" u="1"/>
        <s v="GATILLO ACELERADOR CS420 (C450000212)" u="1"/>
        <s v="CARBURADOR C350" u="1"/>
        <s v="TUBO RESPIRADERO - 3X5X55 -- NEGRO CS-8002" u="1"/>
        <s v="Panuelo facial Regular KLEENEX Hoja Dob" u="1"/>
        <s v="INTERRUPTOR ON/OFF MT-210" u="1"/>
        <s v="PIN ELASTICO 5 X 30MM (288)" u="1"/>
        <s v="NAVAJA X LIT" u="1"/>
        <s v="TAMBOR ARRANQUE CS1201" u="1"/>
        <s v="VALVULA DE BOMBA B450" u="1"/>
        <s v="MUELLE REGULADOR MT-200-210" u="1"/>
        <s v="ABRAZADERA KIT MANUBRIO PLOMO B450 B530 C350 B45 (P021033250)" u="1"/>
        <s v="CA CUBIERTA FILTRO SRM4300" u="1"/>
        <s v="DEFLECTOR DE VENTILADOR EX40" u="1"/>
        <s v="ARNES C230 22C (7105)" u="1"/>
        <s v="JUNTA CARBURADOR" u="1"/>
        <s v="CHAVETA DE VOLANTE EX40" u="1"/>
        <s v="TRINQUETE" u="1"/>
        <s v="IMAGER II CAT DIAGNOSTICO 5FR" u="1"/>
        <s v="ESPARRAGO BARRA CS680 (43301119830)" u="1"/>
        <s v="CA MOTOSIERRA CS-3000-30 CON BARRA Y CADENA" u="1"/>
        <s v="TRINQUETE SRM270 C350 B530 EA410 (17721840630)" u="1"/>
        <s v="CONTRATAPA JF2D (042)" u="1"/>
        <s v="EMPAQUE CILINDRO PRESION SHP800" u="1"/>
        <s v="CILINDRO DE BOMBA SHP 800" u="1"/>
        <s v="FILTRO AIRE 757 EB500 (22169-82310)" u="1"/>
        <s v="ETIQUETA AGREX ABC X 100CC" u="1"/>
        <s v="PULSOGRAFO ELECTRONICO CON IMPRESORA (10781)" u="1"/>
        <s v="JUNTA CARTER" u="1"/>
        <s v="Dispensador de P.H. Jumbo Roll WINDOWS*" u="1"/>
        <s v="ARRANCADOR B530 (A050000200)" u="1"/>
        <s v="CARCAZA CAJA DE ENGRANAJE C230" u="1"/>
        <s v="ALARMA ACEITE MOTOR DUCATI 210CC DCW/DHL" u="1"/>
        <s v="ETIQUETA AGREX ABC X 500CC" u="1"/>
        <s v="ALAMBRE MANGUITO" u="1"/>
        <s v="COLGADOR C230" u="1"/>
        <s v="GRIFO DE VACIO DE 1 A 2&quot; PLASTICO (10284)" u="1"/>
        <s v="TAPA SUJETADORA CARBURADOR ES726 (38500-81321)" u="1"/>
        <s v="ABRAZADERA ALETA B450-B45 (22019-11313)" u="1"/>
        <s v="CUBIERTA MOTOR C270" u="1"/>
        <s v="MOTOR GASO 16 HP EJE RECTO I/C B&amp;S" u="1"/>
        <s v="FILTRO AIRE (I) TL80/90/100 1930825" u="1"/>
        <s v="ETIQUETA AGROTAFOL ESPIGARROZ X 1LIT (Termoencogible)" u="1"/>
        <s v="RESORTE DE ARRANCADOR CS1201" u="1"/>
        <s v="VALVULA ESCAPE EH12" u="1"/>
        <s v="EMBRAGUE CS3500" u="1"/>
        <s v="ARRANCADOR EA410" u="1"/>
        <s v="ACOPLE  SUCCION PTX22" u="1"/>
        <s v="VALVULA VENTILADOR B450 B530 CS600 HC150 WP1000 CS8002 (A356000031)" u="1"/>
        <s v="ETIQUETA RAIZ FORTE FERTILIZANTE X 1LIT (Termoencogible)" u="1"/>
        <s v="CARTER KIT CS680" u="1"/>
        <s v="CARTER KIT CS680 " u="1"/>
        <s v="TAMBOR ARRANQUE CS420" u="1"/>
        <s v="PISTON STD EX27 (279-23401-03)" u="1"/>
        <s v="ESPACIADOR MANIJA C270" u="1"/>
        <s v="JUEGO DE EMPAQUES ES726" u="1"/>
        <s v="TRABA DE GATILLO B450 (C460000240)" u="1"/>
        <s v="AGROPLEX TRIPLE X LIT" u="1"/>
        <s v="CUERPO VALVULA ES726 (4568020)" u="1"/>
        <s v="CARCAZA CAJA DE ENGRANAJE SRM4300 (P022033110)" u="1"/>
        <s v="UNIDAD DE VACIO FIJO 330 Lt. PARA VALDE AL PIE" u="1"/>
        <s v="CONTRA CUCHILLA JF40 MAXX (018)" u="1"/>
        <s v="CUBIERTA VALVULA VENTILACION CS8002" u="1"/>
        <s v="AMORTIGUADOR INFERIOR DM6110" u="1"/>
        <s v="BOBINA DE ENCENDIDO 575" u="1"/>
        <s v="ACEITE SHINDAIWA ONE X LT" u="1"/>
        <s v="PALANCA BALANCIN SRM3605 SRM4605 C230 (22100-81230)" u="1"/>
        <s v="CUERDA ARRANCADOR EH12" u="1"/>
        <s v="CIROMAZINA X 50 G AGROTA" u="1"/>
        <s v="CA UNIDAD DE VACIO 450 PARA EUROMOVIL" u="1"/>
        <s v="EMPAQUE INTERIOR DE CARTER PTG310 PTX320" u="1"/>
        <s v="ENVASE PET X LIT" u="1"/>
        <s v="MOLINO PICADOR DP2" u="1"/>
        <s v="DRILL TIP GUIDEWIRE 254MM 10 PULGADAS LX" u="1"/>
        <s v="ENVASE AGROTAFOL ENGROSE X KILO PREIMPRE" u="1"/>
        <s v="AGROTAFOL FERRUM X LIT" u="1"/>
        <s v="EMPAQUE AISLADOR (B) SRM4605" u="1"/>
        <s v="PODADORA HOME GT-22GES" u="1"/>
        <s v="LUBRICANTE KY 50 GR" u="1"/>
        <s v="ETIQUETA UREUM LITRO-GALON-20 L" u="1"/>
        <s v="BOBINA ARRANQUE IZQ-LEFT" u="1"/>
        <s v="PERNO ALLEN 5X25" u="1"/>
        <s v="CABLE PARE DCW 80" u="1"/>
        <s v="PERNO EXTERNO DEL CABEZOTE EX27 EX17" u="1"/>
        <s v="RUEDA TRASERA GLM-200 510MM" u="1"/>
        <s v="CA MANGUERA 30M PARA POLVOS DM6110" u="1"/>
        <s v="Repuesto kit lentes (policarbonato) 5 fr" u="1"/>
        <s v="TIRANTES ES726" u="1"/>
        <s v="EMPAQUE CORCHO 488-577-757 (22160-33821)" u="1"/>
        <s v="ETIQUETA PARALANCHA 250 GRS POSTERIOR" u="1"/>
        <s v="PISTON KIT 0.50 EY20 (282-27003-J7)" u="1"/>
        <s v="EXTENCION DE SURDINA 1300/2000 (10205-I)" u="1"/>
        <s v="ETIQUETA QUBIK X 100CC" u="1"/>
        <s v="DIAFRAGMA BOMBA DE CARBURADOR SRM4605" u="1"/>
        <s v="ACOPLE  SUCCION 3&quot; PTX320" u="1"/>
        <s v="KIT MOTOR RECONSTRUCCION CS680S" u="1"/>
        <s v="CPU GENERICO" u="1"/>
        <s v="SO-00.71.237A RESORTE DE EMBRAGUE MD-117-121-129" u="1"/>
        <s v="CHAVETA DE CIGUENAL EX-17" u="1"/>
        <s v="EMPAQUE CUBIERTA CILINDRO C350-B450" u="1"/>
        <s v="AGROTAFOL ESPIGARROZ X 500CC" u="1"/>
        <s v="JUNTA CUERPO BOMBA DCW 50" u="1"/>
        <s v="PALANCA ELEVACION GLM-200 560MM" u="1"/>
        <s v="TITANIUM SCREW 9MM X 25MM PARCUS" u="1"/>
        <s v="QUELATO DE HIERRO 5% SL X 200LIT" u="1"/>
        <s v="PISTON STD EH12 (268-23401-H3)" u="1"/>
        <s v="CABLE ACELERADOR SHP800" u="1"/>
        <s v="MAYDOX 10 GR." u="1"/>
        <s v="GUIA AMPLATZ X 260CM" u="1"/>
        <s v="EMPUÑADURA SUPERIOR NEGRA 1/2" u="1"/>
        <s v="A35 Traje de Proteccion Personal brinda" u="1"/>
        <s v="BASE FILTRO AIRE B530" u="1"/>
        <s v="BIELA CAJA ENGRANAJES HT230" u="1"/>
        <s v="PERNO TENSOR PPT2400 CS3000" u="1"/>
        <s v="LIMPIADOR CUCHILLA ARS" u="1"/>
        <s v="EMPAQUE CILINDRO SRM270 (10101056030)" u="1"/>
        <s v="SOPORTES PARA PRESENTACION CORTABORDES" u="1"/>
        <s v="PERNO DE EMBRAGUE B450" u="1"/>
        <s v="CAJA X 100 CC" u="1"/>
        <s v="BEBEDERO POLLO-- 6 LTRS" u="1"/>
        <s v="CUERPO BOMBA PRINCIPAL MTB-80" u="1"/>
        <s v="HOJA DE REPUESTO PARA TIJERA B200" u="1"/>
        <s v="REGULADOR DE VOLTAGE 1600VA" u="1"/>
        <s v="ETIQUETA ORGANIG POWER FERTILIZANTE FOLIAR 1LIT (Termoencogible)" u="1"/>
        <s v="POLEA DE ALUMINIO DE ARRANQUE B450,B45,BP35" u="1"/>
        <s v="EMBRAGUE C230" u="1"/>
        <s v="MOTOR 10HP WEG 3600RPM 220/440V (Altas)" u="1"/>
        <s v="ANILLO PISTON SET MT-620" u="1"/>
        <s v="MASCARILLAS FLUIDSHIELD N95" u="1"/>
        <s v="SUJETADOR DE TUBO PRINCIPAL PPT266" u="1"/>
        <s v="12&quot;(30CM)DOUBLE GUARD GUIDE BR" u="1"/>
        <s v="VARILLA REGULADOR EX40 (20B-42701-13)" u="1"/>
        <s v="CABLE ACELERADOR B450AUS (72451-14570)" u="1"/>
        <s v="CORTADORA CRAFTSMAN 7HP DE TRACC. DE LLANTERA CON LLAN POST ALTAS MO 917.370680" u="1"/>
        <s v="VASO APLICADOR SIN RETORNO" u="1"/>
        <s v="A-1 RAN- 3,5&quot;-EJE 16MM-CHAV 5MM " u="1"/>
        <s v="A-2 RAN- 3,5&quot;-EJE 16MM-CHAV 5MM " u="1"/>
        <s v="KIT MOTOR RECONSTRUC 577 (69011-98310)" u="1"/>
        <s v="PISTON SET 0.50 EH12" u="1"/>
        <s v="BANDA PARA POLEA A-2 RAN- 4,5&quot;-EJE 1&quot;-CHAV 6MM " u="1"/>
        <s v="BANDA PARA POLEA B-2 RAN- 4,5&quot;-EJE 1&quot;-CHAV 6MM " u="1"/>
        <s v="CHAVETA TURBINA DCW 80" u="1"/>
        <s v="ETIQUETA AGROTAFOL BORO FERTILIZANTE FOLIAR X 1LIT (Termoencogible)" u="1"/>
        <s v="CIGUEÑAL EX21 (277-20901-61)" u="1"/>
        <s v="EXCAVADORA DE HOYOS CON MANGO DE ACERO" u="1"/>
        <s v="BASE PLOMA" u="1"/>
        <s v="EMBRAGUE CS600 (A056000220)" u="1"/>
        <s v="EJE DE MANDO SUPERIOR PPT266" u="1"/>
        <s v="CUADRANTE DM 6110 (70111106212)" u="1"/>
        <s v="2011968 TRABA DE VALVULA DE CIERRE AUTOM" u="1"/>
        <s v="MOTOR GASOLINA SUBARU 4HP EH12-2D4 (WEBER)" u="1"/>
        <s v="MASCARA RESPIRADOR 2 FILT PART" u="1"/>
        <s v="PIN PISTON PHP-800" u="1"/>
        <s v="BANDA A-36" u="1"/>
        <s v="BOMBA KIT MTB50" u="1"/>
        <s v="JUNTA FILTRO AIRE MT-240-270-340-390-410-440" u="1"/>
        <s v="ARRANCADOR CS680" u="1"/>
        <s v="PISTON KIT DM6110 (P021001820) (P021016910)" u="1"/>
        <s v="HOJA INFORMATIVA SINOPRID" u="1"/>
        <s v="FILTRO DE LECHE INOX DE UNIDAD FINAL 55LT (40800)" u="1"/>
        <s v="CARENADO COLUMNA MANILLAR" u="1"/>
        <s v="CARBURADOR MT-390" u="1"/>
        <s v="TAPA DE TANQUE SHP-800" u="1"/>
        <s v="PISTON COMPLETO ESTANDAR OHV-MT-390" u="1"/>
        <s v="MOTOR GASO 10 HP INTEK EJE RECTO" u="1"/>
        <s v="CA BARRA GUIA 30 STL 303ATLE099 OREGON" u="1"/>
        <s v="MOTOR 5HP WEG 3600 RPM 220/440V" u="1"/>
        <s v="CASCO PROTEC. JAKSON SAFETY CHARGER BLAN" u="1"/>
        <s v="MANIJA CS8002 (35160660830)" u="1"/>
        <s v="CA MOTOSIERRA CS-3500-40 CON BARRA Y CADENA" u="1"/>
        <s v="CUERPO BOMBA B450" u="1"/>
        <s v="ETIQUETA AGROTAFOL SUPER" u="1"/>
        <s v="RETEN CIGUENAL MT-390" u="1"/>
        <s v="ROLLO HILO NYLON SHINDAIWA 0.105&quot;(700MTS) 2.67MM 10LB" u="1"/>
        <s v="EMPAQUETADURA DIAFRAGMA ES726" u="1"/>
        <s v="CA ACOPLE DE SUCCION WP1000" u="1"/>
        <s v="RESORTE ACELERADOR 757 (22169-54630)" u="1"/>
        <s v="SILENCIOSO OHV-390" u="1"/>
        <s v="HILO ELECTROPLASTICO X 200 M ROJO PTT 6SS 660FT WHI" u="1"/>
        <s v="CITOQMAX X LIT" u="1"/>
        <s v="CABLE CONDUCTOR BOBINA CS8002" u="1"/>
        <s v="TAPA TANQUE CONBUSTIBLE PTG310" u="1"/>
        <s v="MMI BASIC PANEL PARA LINEA MEDIA" u="1"/>
        <s v="DIENTE CADENA MOTOSIERRA 73LPX (73LP) 100R 3/8&quot; OREGON." u="1"/>
        <s v="CORTADORA CRAFTSMAN  5.5HP CON LLANTAS POS. ALTAS MOD. 917.385143" u="1"/>
        <s v="ARRANCADOR CS3500 (7720060931)" u="1"/>
        <s v="ETIQUETA QUBIK X 250CC" u="1"/>
        <s v="ETIQUETA SKEMATA X 250CC (Termoencogible) " u="1"/>
        <s v="ACIDOS HUMICOS SL x 20 LIT " u="1"/>
        <s v="ETIQUETA AGROVERDOL FERTILIZANTE FOLIAR  X 1LIT (Termoencogible)" u="1"/>
        <s v="FEGADAZIM X 500CC " u="1"/>
        <s v="ETIQUETA AGROTAFOL FERRUM X 500 CC (Termoencogible)" u="1"/>
        <s v="ETIQUETA YOGA 200" u="1"/>
        <s v="TAPA DEL DEPOSITO DE VACIO DE 30 LT" u="1"/>
        <s v="ETIQUETA RAIZ FORTE FERTILIZANTE X 500 CC (Termoencogible)" u="1"/>
        <s v="ETIQUETA FIERA X 100G DELANTERA" u="1"/>
        <s v="ETIQUETA PROPILAQ X 250CC" u="1"/>
        <s v="HOJA INFORMATIVA FIERA" u="1"/>
        <s v="UNION EX17" u="1"/>
        <s v="BLACKMETIN X LIT" u="1"/>
        <s v="RESORTE EJE PTG210" u="1"/>
        <s v="TAMBOR EMBRAGUE SRM4605" u="1"/>
        <s v="ETIQUETA SINOTYL POS X 500GR" u="1"/>
        <s v="O-RING DE VISOR DE ACEITE SHP-800" u="1"/>
        <s v="PROLIFIC PLUS X LT" u="1"/>
        <s v="PRISIONERO M6 DE FIJACION DE CABLE" u="1"/>
        <s v="CA BASE FILTRO AIRE SRM4605 (13030143130)" u="1"/>
        <s v="EMPAQUE KIT EX17 (276-99001-37)" u="1"/>
        <s v="TAMBOR EMBRAGUE CS420 (..A556000480)" u="1"/>
        <s v="CONECTOR GIRATORIO ES726" u="1"/>
        <s v="AGROTAFOL FOSFITO X 250CC " u="1"/>
        <s v="PALANCA REGULADOR EX40" u="1"/>
        <s v="EMPAQUE CILINDRO SRM4300 EA410" u="1"/>
        <s v="EMPAQUE TAPA ES726" u="1"/>
        <s v="TENTIONER EX17(SU-20A-36911-03)" u="1"/>
        <s v="SELLO ACEITE EH12 (044-02501-50)" u="1"/>
        <s v="CARTER M ES726" u="1"/>
        <s v="TAPA FILTRO DE AIRE CS420" u="1"/>
        <s v="BOBINA CS3500-35" u="1"/>
        <s v="BOBINA 22C" u="1"/>
        <s v="EXTRACTOR REVERSIBLE" u="1"/>
        <s v="INTERRUPTOR CHASIS DCW 50" u="1"/>
        <s v="CIROMAZINA X 50 G AGROMAC" u="1"/>
        <s v="ETIQUETA AGREX ABC X 250CC" u="1"/>
        <s v="TRANSMISION LARGA GRUP TORX EN BAÑO DE ACEITE (..92380177)" u="1"/>
        <s v="ETIQUETA DEPREDADOR X 100G DELANTERA" u="1"/>
        <s v="IMIDACLOPRID + LAM  KENSHI 150G" u="1"/>
        <s v="BASE B45-B45LA-B450-C350 (70200-33112)" u="1"/>
        <s v="EMPAQUE DIAFRAGMA DM6110 SRM270 GT-22GES" u="1"/>
        <s v="CUBIERTA FILTRO AIRE T230 (70140-81760)" u="1"/>
        <s v="FILTRO AIRE SET SHP800" u="1"/>
        <s v="AIRE ACONDICIONADO" u="1"/>
        <s v="ANILLO RETENEDOR BP35" u="1"/>
        <s v="INYECTOR PRINCIPAL SHP800" u="1"/>
        <s v="SOPLADORA IKRA BV2800E " u="1"/>
        <s v="TUBO SOPLADOR PB755 (.......130)," u="1"/>
        <s v="TAMBOR DE ARRANQUE GT-22GES" u="1"/>
        <s v="METSULFURON X 15G " u="1"/>
        <s v="GLIFOLAQ X GLN " u="1"/>
        <s v="CARTER KIT SRM4300 EA410" u="1"/>
        <s v="CODO EN ACERO 50MM 90GRADOS (40706)" u="1"/>
        <s v="CAPUCHON DE BUJIA EX17 EX21 EX27 (065-50002-70)" u="1"/>
        <s v="ARANDELA COLLAR CS420" u="1"/>
        <s v="ANILLO PISTON SET 0.25 EH12" u="1"/>
        <s v="ENGRANAGE ANGULAR PPT-266" u="1"/>
        <s v="KIT MOTOR RECONSTRUCCION CS3000" u="1"/>
        <s v="EMPAQUE DIAFRAGMA DE MEDICION CS600 CS680 488 577 757" u="1"/>
        <s v="PISTON STD MT-200" u="1"/>
        <s v="VARILLA DE PALANCA DE CONTROL DM-6110" u="1"/>
        <s v="ETIQUETA AGROTAFOL FERRUM X 1LIT (Termoencogible)" u="1"/>
        <s v="TANQUE QUIMICO ES726" u="1"/>
        <s v="CARBURADOR CS600 (HDA-268-1)" u="1"/>
        <s v="ANILLO PISTON CS510" u="1"/>
        <s v="AMORTIGUADOR GRANDE 22C" u="1"/>
        <s v="CIROMAZINA FRONTEAGRO X 50 G" u="1"/>
        <s v="PISTON KIT C270 (70244-98040)" u="1"/>
        <s v="SEGURO ZEGER CAJA ENGRANAJE C230 (02432-22100)" u="1"/>
        <s v="EMPAQUE GRASERO SHP800" u="1"/>
        <s v="ENGRANAJE RECTO HC152 HC150" u="1"/>
        <s v="BOTRYAZOLE X LIT" u="1"/>
        <s v="PARAQUAT 24 % SC 20 LT" u="1"/>
        <s v="CUCHILLA CORBATIN BELLOTA" u="1"/>
        <s v="EMPAQUE DIAFRAGMA DE MEDICION CS680, 488,577,757" u="1"/>
        <s v="DIENTE P/MOTOSIERRA 27R 100B 0.404DIENTE P/MOTOSIERRA 27R 100B 0.404" u="1"/>
        <s v="PERNO ALEN 5X30" u="1"/>
        <s v="ETIQUETA FIERA X 250G DELANTERA" u="1"/>
        <s v="KIT CAPO PARA MOTOR GX270" u="1"/>
        <s v="PROTECTOR DE DESPOJOS BP35" u="1"/>
        <s v="TUBO CAPTADORA COMBUSTIBLE 3X6X280MM DM-6110" u="1"/>
        <s v="EMPAQUE DIFUSOR ES726 (4050771)" u="1"/>
        <s v="ETIQUETA BOTRYAZOLE X 250 CC" u="1"/>
        <s v="BARRA 70CM 28&quot; 3/8 0.058  CS680S" u="1"/>
        <s v="O-RING DE PULSO CS8002" u="1"/>
        <s v="FILTRO ACEITE 488-577-757 22169-57360" u="1"/>
        <s v="ETIQUETA AGROTAFOL FOSFITO X 500CC " u="1"/>
        <s v="ETIQUETA AGROTAFOL SILICA X LIT " u="1"/>
        <s v="ACEITE GUL PARA BOMBA DE VACIO X 200 LIT" u="1"/>
        <s v="TUERCA ESPIGA DHL 5050" u="1"/>
        <s v="JUEGO DE CUCHILLAS DP2" u="1"/>
        <s v="CA CABEZAL NYLON UN-10 (7113)" u="1"/>
        <s v="POLEA A-2 RAN-3,5&quot; - EJE 3/4&quot; - CHAV 6MM" u="1"/>
        <s v="AMORTIGUADOR RESORTE MANUBRIO CS600 (V450000770)" u="1"/>
        <s v="UNIDAD ELECTRONICA BP35-B45" u="1"/>
        <s v="COMEDERO ROJO PARA AVE-- 15 KG" u="1"/>
        <s v="CA CONTRA CUCHILLA RECOJEDOR (283)" u="1"/>
        <s v="ORDEÑO MOVIL 450 PULSADOR EUROPULS" u="1"/>
        <s v="CIGUENAL MT-390 TIPO S" u="1"/>
        <s v="BOBINA IZQUIERDA MT620" u="1"/>
        <s v="ANILLO PISTON B45-B45LA" u="1"/>
        <s v="METALOSATO DE CALCIO 23% SL  X 19LIT" u="1"/>
        <s v="VENTILADOR CS680" u="1"/>
        <s v="ETIQUETA FERTILIFE PLUS X 500 ML" u="1"/>
        <s v="TORNILLO 5X18 DM-6110" u="1"/>
        <s v="ETIQUETA DEPREDADOR X 300G DELANTERA" u="1"/>
        <s v="TUERCA PUNTA CIGUE 757 (22169-51170)" u="1"/>
        <s v="ZS1100-1120 FILTRO DE AIRE" u="1"/>
        <s v="EMPAQUETADURA DE ADMISION PPT-2400 (V103000490)" u="1"/>
        <s v="FILTRO GASOLINA" u="1"/>
        <s v="BULON MT-620" u="1"/>
        <s v="FEGADAZIM X 100CC " u="1"/>
        <s v="ETIQUETA PROPILAQ X 100CC" u="1"/>
        <s v="CA ABRAZADERA DE MANGUERA DE SUCCION WP1000" u="1"/>
        <s v="CAJA COMBO FRESA" u="1"/>
        <s v="GRIFO DE VACIO VERDE (10282)" u="1"/>
        <s v="ANILLO PISTON SET 0.50 EH12 (252-23503-07)" u="1"/>
        <s v="JUNTA DE LA TAPA DE CANTARA (10093)" u="1"/>
        <s v="CA CUERPO DE FILTRO DE AIRE EB500" u="1"/>
        <s v="PALANCA BALANCIN B450-C350 (20011-81451)" u="1"/>
        <s v="EMPAQUE AISLADOR A SRM 4300" u="1"/>
        <s v="SENSOR DE PROXIMIDAD" u="1"/>
        <s v="PERNO TORXS  5X20 CS600" u="1"/>
        <s v="MACETERO JAZMIN PEQUEÑO (BASE)" u="1"/>
        <s v="BOQUILLA SPEED FEED (28820-07340)" u="1"/>
        <s v="MUELLE ARRANCADOR MT-160/200/210" u="1"/>
        <s v="ETIQUETA KARONTE X 120CC" u="1"/>
        <s v="Jabon Crema SCOTT*" u="1"/>
        <s v="CA BOMBAS DE AGUA SUBARU PTG210" u="1"/>
        <s v="SELLO CUBIERTA CS3500" u="1"/>
        <s v="MAIN JET 3000 EX40" u="1"/>
        <s v="SELLO ACEITE GT22 SRM22GESU HC152" u="1"/>
        <s v="SOPORTE PARA TUBO 1.1/4X1/2, NCM 8434.9000" u="1"/>
        <s v="AMORTIGUADOR SHP800" u="1"/>
        <s v="PISTON 0,25 EX40 EX35 (20B-23403-H3)" u="1"/>
        <s v="DISCO TORNADO VIAN 12-9" u="1"/>
        <s v="PALANCA BALANCIN SRM4300" u="1"/>
        <s v="CAJA DE ENGRANAJE ACC CORT (P021028810)" u="1"/>
        <s v="CIGUEÑAL OHV-270 TIPO Q" u="1"/>
        <s v="TUBO ACORDEON DM6110 (21001304111)" u="1"/>
        <s v="BUJIA 6A" u="1"/>
        <s v="DIAFRAGMA BOMBA GASOLINA SHP800" u="1"/>
        <s v="BOBINA SHP800" u="1"/>
        <s v="CABLE CONDUCTOR ES726" u="1"/>
        <s v="CORTADORA DE CADENA # 24548 A OREGON" u="1"/>
        <s v="EMBRAGUE 757" u="1"/>
        <s v="BUJIA 7A" u="1"/>
        <s v="CUERDA ARRANCADOR SRM4300" u="1"/>
        <s v="CYROMAZINE 75% WP Preimpresa  x 50G" u="1"/>
        <s v="EJE REGULADOR EX40" u="1"/>
        <s v="COJINETE DE AGUJAS SRM4300 " u="1"/>
        <s v="TORNILLO DE MANO" u="1"/>
        <s v="CONECTOR PTG210 PTG310" u="1"/>
        <s v="ABRAZADERA DCW 50" u="1"/>
        <s v="TUBO PRINCIPAL NARANJA PPT-266" u="1"/>
        <s v="AGROTAFOL ESPIGARROZ X LIT" u="1"/>
        <s v="SEGURO DE VÁLVULA EX27 EX17 EH12" u="1"/>
        <s v="CABEZAL NYLON UN10 SIN EMPAQUE" u="1"/>
        <s v="PAQUETE ORTOPEDICO" u="1"/>
        <s v="TANQUE COMBUSTIBLE SHP-800" u="1"/>
        <s v="OJAL DE VARILLA  DE ACELERADOR CS-8002" u="1"/>
        <s v="TIJERA SZ-185" u="1"/>
        <s v="MEMBRANA PRINCIPAL PARA PULSADOR L02" u="1"/>
        <s v="ETIQUETA RAIZ FORTE X 500CC" u="1"/>
        <s v="TAPA COMBUSTIBLE 22C-22F-ES726" u="1"/>
        <s v="TENSOR EN LINEA" u="1"/>
        <s v="CARRETE DE CUERDA" u="1"/>
        <s v="RODAMIENTO CAJA ENGRANAJE ES-726 (7800120)" u="1"/>
        <s v="ANILLO PISTON B450" u="1"/>
        <s v="CA SILENCIADOR EH12" u="1"/>
        <s v="EJE REGULADOR EX27 EX17 (277-42201-13)" u="1"/>
        <s v="ETIQUETA AGROVERDOL FERTILIZANTE X 250 CC (Termoencogible.)" u="1"/>
        <s v="EMPAQUE NUEVA BOQUILLA SHP-800" u="1"/>
        <s v="HOYADORA EA-410" u="1"/>
        <s v="CARTER M 22C 22F" u="1"/>
        <s v="ROLLO DE MAGUERA DOBLE PULSACIÓN X 25mts" u="1"/>
        <s v="UNION C270" u="1"/>
        <s v="EMPAQUE SILENCIADOR CS600" u="1"/>
        <s v="CILINDRO DENTADO JF40 MAXXIUM" u="1"/>
        <s v="PERNO CONECTOR PTG210" u="1"/>
        <s v="DEPOSITO COMBUSTIBLE MOTOR 210CC DWC/DHL" u="1"/>
        <s v="TANQUE COMBUSTIBLE MT-270" u="1"/>
        <s v="PALANCA SEGURO ACELERADOR CS3500" u="1"/>
        <s v="PATA GOMA DCW 80" u="1"/>
        <s v="ANILLO PISTON SET 0,50 EX40" u="1"/>
        <s v="HOJA INFORMATIVA SINOMASTER" u="1"/>
        <s v="CUBIERTA MOTOR EB500" u="1"/>
        <s v="B-2 RAN- 4,5&quot;-EJE 1&quot;-CHAV 6MM " u="1"/>
        <s v="VALVULA ESCAPE MT-390, MT-390E" u="1"/>
        <s v="MANGUERA SP53BPS" u="1"/>
        <s v="CAJA X 500 CC" u="1"/>
        <s v="PALANCA GATILLO EDR 210" u="1"/>
        <s v="CUBIERTA SILENCIADOR B450" u="1"/>
        <s v="VALVULA PATO C230" u="1"/>
        <s v="FBZ 12,5% CON MINERALES LITRO " u="1"/>
        <s v="MYCLOBUTANIL 12.5% EC x 250CC " u="1"/>
        <s v="CIGUEÑAL EH12 EJE RECTO ROSCADO MASALTA" u="1"/>
        <s v="TAPA CANTARA ACERO INOX 2 ENTRADAS PARA ORDEÑO MOVIL(10472)" u="1"/>
        <s v="TAPA TANQUE GASOLINA DM-6110" u="1"/>
        <s v="GRASA ECHO 14 OZ (6704)" u="1"/>
        <s v="TORNILLO DE CONTRA CUCHILLA (009)" u="1"/>
        <s v="MANGO DELANTERO CS620" u="1"/>
        <s v="VOLANTE BP35" u="1"/>
        <s v="VALVULA VENTILADOR RESPIRADERO C350 B450 B530 CS600 HC150 WP1000 CS8002 (A356000031)" u="1"/>
        <s v="MOTOR 7.5HP WEG 3600 RPM 220/440" u="1"/>
        <s v="TAMBOR EMBRAGUE SRM4300" u="1"/>
        <s v="BISEL DE ENGRANAJE" u="1"/>
        <s v="TAPA DE CARTER PARA VISOR SHP800" u="1"/>
        <s v="UREUM X 20 LT" u="1"/>
        <s v="ARRANCADOR SRM22GES" u="1"/>
        <s v="MOTOR 3HP MONOFASICO 3600 RPM" u="1"/>
        <s v="PISTOLA GOLD AP1 GRADUABLE" u="1"/>
        <s v="PISTON KIT CS600" u="1"/>
        <s v="HILO ELECTROPLASTICO X 500 M" u="1"/>
        <s v="DIFUSOR DCW 50" u="1"/>
        <s v="VALVULA RETENCION PTG210" u="1"/>
        <s v="COJINETE RODAMIENTO 577-757 (22150-51310)" u="1"/>
        <s v="SERRUCHO CURVO 13&quot; ANARANJADO" u="1"/>
        <s v="NEBULIZADORA ECHO DM-6110" u="1"/>
        <s v="EJE CENTRAL INFERIOR PPT2400" u="1"/>
        <s v="PYRINOX 480 XLIT" u="1"/>
        <s v="CONTRATUERCA C350" u="1"/>
        <s v="SOPORTE (A) SRM3605 SRM4605 (C535000001)" u="1"/>
        <s v="CHLOROTALONIL 72% SC x 200LIT " u="1"/>
        <s v="9402047 VALVULA DE CIERRE AUTOMATICO" u="1"/>
        <s v="PISTON KIT CS620" u="1"/>
        <s v="ROLLO HILO NYLON SHINDAIWA 0.095 (870 MTS)  2.41MM 10LB" u="1"/>
        <s v="VOLTIMETRO" u="1"/>
        <s v="CIGUENAL CS680 CS6702 (A011000250)" u="1"/>
        <s v="ETIQUETA ANIQUILADOR X 250CC" u="1"/>
        <s v="CA BARRA 30 .058 D009" u="1"/>
        <s v="RESORTE DE TORCION DE ARRANQUE CS420" u="1"/>
        <s v="TANQUE COMBUSTIBLE COMPLETO C350 B450 B450AUS (P021036460)" u="1"/>
        <s v="CILINDRO DEL MOTOR" u="1"/>
        <s v="O-RING KIT SP40BPS (569014)" u="1"/>
        <s v="SOPORTE B SRM4300 (61031421231)" u="1"/>
        <s v="SOPORTE 12Mm PARA PULSADOR (12105)" u="1"/>
        <s v="TAPON LLENADO VACIADO DCW 80" u="1"/>
        <s v="TUBO DE ACERO INOX. 304 DE 63 mm. X1MT" u="1"/>
        <s v="TORNILLO AJUSTE C270" u="1"/>
        <s v="ENGRANAJE ANGULAR PPT-266" u="1"/>
        <s v="EMBRAGUE CS420 (....A056000180)" u="1"/>
        <s v="PIX TOTAL AROMATIZADO SPRAY 300CC" u="1"/>
        <s v="CAJA ARRANCADOR PARA PRUEBAS DE MOTOR ELÉCTRICO." u="1"/>
        <s v="CLOFENTAZINE 50 % SC X LITRO" u="1"/>
        <s v="TOKAL 400 X 100CC " u="1"/>
        <s v="ELEMENTO FILTRO DE AIRE EH12" u="1"/>
        <s v="MANGUERA DE LECHE x mts" u="1"/>
        <s v="AISLADOR C270" u="1"/>
        <s v="BIOBAN X 250CC " u="1"/>
        <s v="ACEITE SHINDAIWA PREMIUM LA X LT" u="1"/>
        <s v="COLGADOR ALETA SRM4300" u="1"/>
        <s v="ETIQUETA SKEMATA X 500CC " u="1"/>
        <s v="TURBINA MTB-50/ MTB-80" u="1"/>
        <s v="BASE DE FILTRO EA410" u="1"/>
        <s v="ETIQUETA AGREX F X 500CC" u="1"/>
        <s v="PALANCA REGULACIÓN PTG210" u="1"/>
        <s v="CARBURADOR SHP800" u="1"/>
        <s v="GUANTES G10 S" u="1"/>
        <s v="EMPAQUETADURA Y DIAFRAGMA KIT CS3000" u="1"/>
        <s v="ACOPLE PTG310 PTX22" u="1"/>
        <s v="AGUJA ES726 (68501-81490)" u="1"/>
        <s v="TORNILLO TE M6X16" u="1"/>
        <s v="TIJERA PODADORA" u="1"/>
        <s v="PALANCA ESTRANGULADOR MT200" u="1"/>
        <s v="CABEZAL SPEED FEED 375 C230, T230 (78890-11000)" u="1"/>
        <s v="MOTOR GASOLINA SUBARU 7HP EX21 PREMIUM" u="1"/>
        <s v="DERRIBADOR X 100G" u="1"/>
        <s v="CLIP PARA MANGUERAS" u="1"/>
        <s v="TRAVESAÑO" u="1"/>
        <s v="CABEZAL UN-10 NUEVO PERFIL ELEVADO" u="1"/>
        <s v="CORREA 3B90" u="1"/>
        <s v="CA BARRA 50CM 3/8 /0.58  CS600 (7108)" u="1"/>
        <s v="MANGO DERECHO SRM3605-SRM4600" u="1"/>
        <s v="SEGMENTOS 0,25 OHV-MT-200" u="1"/>
        <s v="ARRANCADOR C230 (72933-75900)" u="1"/>
        <s v="NEBULIZADORA PULVERIZADORA DM-6110 23 LITROS + REGALO + 2 AÑOS GARANTIA" u="1"/>
        <s v="EMPAQUE SILENCIADOR CS8002" u="1"/>
        <s v="EMPAQUETADURA Y DIAFRAGMA KIT CS420" u="1"/>
        <s v="CABEZAL DE NYLON RT2124" u="1"/>
        <s v="ARANDELA PIÑON LOCO CS620 (V307000180)" u="1"/>
        <s v="SUJETADOR DE TUBO ENDOTRAQUIAL - DALE ST" u="1"/>
        <s v="EMPAQUE COLECTOR DE LECHE" u="1"/>
        <s v="ETIQUETA AGROTAFOL ZINC X 1LIT (Termoencogible)" u="1"/>
        <s v="SILENCIADOR C270 (70103-15100)" u="1"/>
        <s v="ALG - VIRABLOCK X LT" u="1"/>
        <s v="MUELLE ACELERADOR MT-270" u="1"/>
        <s v="BARRA 80CM 32&quot; 3/8 0.58 CS8002 (7109)" u="1"/>
        <s v="PROTECTOR DE DESPOJOS 2124" u="1"/>
        <s v="ABRAZADERA COMPLETA B450 AUS" u="1"/>
        <s v="CARBURADOR  MOTOR EH 36- 11.5 HP. ROBIN" u="1"/>
        <s v="ETIQUETA SINODAFEN X 100CC" u="1"/>
        <s v="CARBURADOR 488" u="1"/>
        <s v="POLEA A-2 RAN-4,5&quot; - EJE 1&quot; - CHAV 6MM" u="1"/>
        <s v="TUBO DE ACERO INOX 304  38MM x 1MT (13014)" u="1"/>
        <s v="POLEA B-2 RAN-4,5&quot; - EJE 1&quot; - CHAV 6MM" u="1"/>
        <s v="JUNTA FILTRO AIRE" u="1"/>
        <s v="ARBOL EX40 (20B-31601-10)" u="1"/>
        <s v="COLLAR B 22F (72030-13140)" u="1"/>
        <s v="MANGUERA DE FUMIGACION SUPERELLI X 100MT" u="1"/>
        <s v="ETIQUETA SINOZOX X 100CC " u="1"/>
        <s v="ETIQUETA BUCANER X 500CC " u="1"/>
        <s v="CA UNIDAD DE VACIO 450 Lt. PARA ORDENO FIJO VALDE AL PIE" u="1"/>
        <s v="HILO NYLON AZUL  0.130&quot;" u="1"/>
        <s v="CA CILINDRO CS1201" u="1"/>
        <s v="METSULFURON X 16G " u="1"/>
        <s v="ZULLY 60 X 15G" u="1"/>
        <s v="CABEZA PISTON SHP800 (70602034770)" u="1"/>
        <s v="JUEGO PALANCA DE BOMBA SP53BPE" u="1"/>
        <s v="BUCANER X 100CC " u="1"/>
        <s v="BOBINA ENCENDIDO EY20-3D (282-79401-11)" u="1"/>
        <s v="BOQUILLA 3 SALIDAS CERAMICA ANGULO ABIERTO" u="1"/>
        <s v="CUBIERTA EMBRAGUE CARCASA SRM4300" u="1"/>
        <s v="EJE DE MARIPOSA DE CARBURADOR SRM4300" u="1"/>
        <s v="AISLADOR BOBINA ES726" u="1"/>
        <s v="CHAVETA TURBINA DCW 50" u="1"/>
        <s v="CA ARRANCADOR  COMPLETO CS1201" u="1"/>
        <s v="RODAMIENTO 6202 C3" u="1"/>
        <s v="ORGANIZADOR DE CABLE NEGRO 9MM." u="1"/>
        <s v="EMPUÑADURA DE ACELERADOR SRM 3605" u="1"/>
        <s v="BOMBA DE VACIO 450 Lt (10218)" u="1"/>
        <s v="COJINETE DE AGUJAS EMBRAGUE CS8002" u="1"/>
        <s v="DESMALEZADORA ECHO SRM-270 + ACCESORIOS + 2 ANOS GARANTIA" u="1"/>
        <s v="EMPAQUE AISLADOR (A) B530 (62035-12220)" u="1"/>
        <s v="RESORTE DE ARRANCADOR Y CAJA 577,757 (22155-75410)" u="1"/>
        <s v="EMPAQUE DIAFRAGMA SRM4605" u="1"/>
        <s v="BUCANER X 500CC " u="1"/>
        <s v="SINOPRID X 100G " u="1"/>
        <s v="ABRAZADERA MOTOR SHP800" u="1"/>
        <s v="ANILLO PINON PASO 0.404&quot; 7 DIENTES 22270" u="1"/>
        <s v="CORTE CENTRAL LASER MT 1.15" u="1"/>
        <s v="TAMBOR EMBRAGUE BP35 (70051-31210)" u="1"/>
        <s v="FILTRO AIRE M230 M231 (60023-98031)" u="1"/>
        <s v="KIT VALVULAS MOTOR DUCATI 210CC DCW/DHL" u="1"/>
        <s v="MOTOCULTOR FERRARI 340 SIN RUEDAS, SIN APEROS" u="1"/>
        <s v="CUBIERTA VENTILADOR SRM 270" u="1"/>
        <s v="MONITOR SAMSUNG S19C150" u="1"/>
        <s v="JUNTA TAPON DCW 50" u="1"/>
        <s v="SILENCIADOR COMPLETO 488" u="1"/>
        <s v="PEDAL 2107" u="1"/>
        <s v="CARCASA CAJA DE ENGRANJE SRM270" u="1"/>
        <s v="INTERRUPTOR DE ENCENDIDO CS680" u="1"/>
        <s v="ARADO REVERSIBLE 180GR (720/730)" u="1"/>
        <s v="ETIQUETA ROOTING X 250CC" u="1"/>
        <s v="UNION MOTOR-EJE B450-C350 (20011-35110)" u="1"/>
        <s v="EMPAQUE SILIENCIADOR" u="1"/>
        <s v="O-RING LINEA DE COMBUSTIBLE CS-8002" u="1"/>
        <s v="PALETA DE POLIACETAL" u="1"/>
        <s v="RESORTE DE COMPRESION CS680-CS600" u="1"/>
        <s v="RESORTE DE TRINQUETE EH12" u="1"/>
        <s v="MAIN JET EY15 2000" u="1"/>
        <s v="GUIA SUPERIOR 0004-00-W (269)" u="1"/>
        <s v="JUNTA CARTER MT-270" u="1"/>
        <s v="CITOQMAX X 250CC " u="1"/>
        <s v="ENGRANAJE SINFIN ACC PODARRAMA P230 M230" u="1"/>
        <s v="MUELLE ACELERADOR MT-390" u="1"/>
        <s v="RETEN CIGUIEÑAL CS680" u="1"/>
        <s v="MOLINO PICADOR JF10D CON MOTOR GASOLONA 14HP ST" u="1"/>
        <s v="AGUJA (H) SRM4300" u="1"/>
        <s v="MOTOR 2 HP PARA DPF SR" u="1"/>
        <s v="ORGANIC POWER X 250CC " u="1"/>
        <s v="BULON OHV-MT-620" u="1"/>
        <s v="EMPAQUE SILENCIADOR EX40 (20B-35201-03)" u="1"/>
        <s v="2010046 ANILLO DE GOMA DEL ASIENTO PULSA" u="1"/>
        <s v="RESORTE EMBRAGUE SHP800" u="1"/>
        <s v="MOTOR GASOLINA SUBARU 9HP EX27 PREMIUM" u="1"/>
        <s v="CABLE EMBRAGUE POWER SAFE 1.4M" u="1"/>
        <s v="CARCASA CAJA ENGRANAJE SUPERIOR PPT2400" u="1"/>
        <s v="ENVASE AGROBALA LITRO" u="1"/>
        <s v="CA CUBIERTA PRINCIPAL BLOQUE EX17 EX27 (277-11002-31)" u="1"/>
        <s v="HILO NYLON 0.105&quot; 10510" u="1"/>
        <s v="MEMBRANA PRINCIPAL DE PULSADOR (10246)" u="1"/>
        <s v="LLAVE MANDRIL EDR-210" u="1"/>
        <s v="ANILLO PISTON HC152 HC150" u="1"/>
        <s v="ORGANIZADOR AZUL GRANDE RIMAX." u="1"/>
        <s v="PERCHAS METALICAS" u="1"/>
        <s v="JUNTA CUERPO BOMBA DHL 5050" u="1"/>
        <s v="CIGUEÑAL SHP-800" u="1"/>
        <s v="SEGURO PIN PISTON EX17 EX21" u="1"/>
        <s v="CARTER KIT SRM3605" u="1"/>
        <s v="PALANCA DE OBTURADOR DE SOLIDOS DM6110" u="1"/>
        <s v="CARTER KIT C230-P230 (20016-21100)" u="1"/>
        <s v="CUBIERTA CILINDRO C230-ES726 (P021030360)" u="1"/>
        <s v="CIGUEÑAL CS8002" u="1"/>
        <s v="CORTA CESPED POULAN 450E 125CC" u="1"/>
        <s v="ETIQUETA SKEMATA X LIT " u="1"/>
        <s v="2010902 BALERO DURO DE ESFERA 6204" u="1"/>
        <s v="ETIQUETA AGREX F X LIT" u="1"/>
        <s v="CARTER KIT SRM4605" u="1"/>
        <s v="MENGUERA 5/8  PARA BOMBA ESTACIONARIA ( SHP-800-ES726 )" u="1"/>
        <s v="EXTRACTOR" u="1"/>
        <s v="CARRETE PARA MANGUERA POLVO DM6110" u="1"/>
        <s v="RUEDA PARA ZM 51 1.40X0.25  " u="1"/>
        <s v="ABRAZADERA S B450 C300 B45-B45LA (20021-86110)" u="1"/>
        <s v="10&quot; MICRO-LITE CHAIN" u="1"/>
        <s v="COLGADOR C270" u="1"/>
        <s v="AGARRE TUBO C270" u="1"/>
        <s v="CA CABEZAL DE NYLON PARA WT190" u="1"/>
        <s v="SILENCIADOR COMP. B450 (70210-15102)" u="1"/>
        <s v="ETIQUETA PARALANCHA X 500 GRS / POSTERIOR" u="1"/>
        <s v="DISCO PARA ORILLADORA 7 3/4 80419&quot;" u="1"/>
        <s v="BANDA PARA LA BOMBA 330/450 (10235)" u="1"/>
        <s v="NYLON EASY LINE REDONDO D3,3MM L=463M BOBINA 10LB" u="1"/>
        <s v="G60 Guante Resistente al Corte Nivel 3" u="1"/>
        <s v="AMORTIGUADOR CS420" u="1"/>
        <s v="MANGUERA DE FUMIGACIÓN DE 10MM X 100METROS" u="1"/>
        <s v="ARANDELA PRESION C230,P230,C350,B45,B450 (900060500004)(01600-04101) " u="1"/>
        <s v="ARANDELA TURBINA DCW 50" u="1"/>
        <s v="TUBO COMP CON ETIQUETA  C230 22C (C050002080) (80247)" u="1"/>
        <s v="MOTOR GASOLINA MT-390 4T/0HV 389CC/13CV (60X25)" u="1"/>
        <s v="ARANDELA FRICCION DE LA PALANCA DE SEGURIDAD EX40" u="1"/>
        <s v="PULSADOR ALTERNADO L02" u="1"/>
        <s v="BATA DE CIRUJANO NO ESTERIL" u="1"/>
        <s v="ARANDELA TURBINA DCW 80" u="1"/>
        <s v="PODADORA DE EXTENSION PPT-266" u="1"/>
        <s v="TENSOACTIVO HUMECTANTE X 500ML" u="1"/>
        <s v="TENSOR DE CADENA" u="1"/>
        <s v="JUNTA SILENCIADOR MT-200-210" u="1"/>
        <s v="CABLE PARO MOTOR 1.5M" u="1"/>
        <s v="ETIQUETA ANIQUILADOR X 100CC " u="1"/>
        <s v="VALVULA DE RETENCION SP53BPE" u="1"/>
        <s v="AGUJA DE REGULACION ALTA CS8002" u="1"/>
        <s v="CARCASA VENTILACION MOTOR OHV MT-200" u="1"/>
        <s v="BARRA GUIA 12&quot;(30CM) PPT266" u="1"/>
        <s v="PERILLA CUBIERTA 577 (22175-82520)" u="1"/>
        <s v="COLLAR DE CAJA ENGRANAJE 22C (72432-13230)" u="1"/>
        <s v="ETIQUETA BUCANER X LIT " u="1"/>
        <s v="EMPAQUE ADMISION CILINDRO C270" u="1"/>
        <s v="AISLADOR  CARBURADOR EX40 (20B-32901-J1)" u="1"/>
        <s v="RAIZ FORTE X LIT" u="1"/>
        <s v="PODADORA HOME 22C" u="1"/>
        <s v="CAPUCHON BUJIA PTG310" u="1"/>
        <s v="MYCLOBUTANIL 12.5% EC x 100CC " u="1"/>
        <s v="G60 Guante resistente al Corte Nivel 5" u="1"/>
        <s v="RESORTE DEL TRINQUETE CS680" u="1"/>
        <s v="ETIQUETA BOTRYAZOLE X 100 CC" u="1"/>
        <s v="SILENCIADOR DM6110" u="1"/>
        <s v="CIGUEÑAL PTG310" u="1"/>
        <s v="ADAPTADOR MANGA CS600 CS620" u="1"/>
        <s v="CUCHILLA GLM-200 510MM" u="1"/>
        <s v="FUNDA SINOPRID X 100G " u="1"/>
        <s v="TUBO DE VENTILACION" u="1"/>
        <s v="BANDA A-35" u="1"/>
        <s v="CA SOPORTE PARA TUBERIA 50MM PLASTICO (40784)" u="1"/>
        <s v="ETIQUETA GLIFOLAQ X 500CC" u="1"/>
        <s v="TAPON LENADO VACIADO DCW 50" u="1"/>
        <s v="ORDENO MOVIL 450 PULSADOR LO2" u="1"/>
        <s v="JUNTA SILENCIOSO MOTOR DUCATI 210CC DCW/DHL" u="1"/>
        <s v="ARRANCADOR CS600 (P021015160)" u="1"/>
        <s v="PERNO 4X12 DE VISOR SHP800" u="1"/>
        <s v="PULGA KILL PTA. X 1.34 ML." u="1"/>
        <s v="ETIQUETA SINODAFEN X 250CC" u="1"/>
        <s v="CAJA COMBO MARACUYA" u="1"/>
        <s v="VALVULA RESPIRADERO, Mod Anterior B450-B45" u="1"/>
        <s v="PISTON" u="1"/>
        <s v="ARRANCADOR SRM3605" u="1"/>
        <s v="FILTRO SALIDA COMBUSTIBLE MOTOR 210CC DCW/DHL" u="1"/>
        <s v="LAMBDA SOL X 100 ML" u="1"/>
        <s v="LLAVE DE BUJIA B530,B450,C350 (X602000140)" u="1"/>
        <s v="BULON PISTON EX17 EX21" u="1"/>
        <s v="BULON PISTON EX17" u="1"/>
        <s v="ARRANCADOR SRM4605" u="1"/>
        <s v="ETIQUETA PROFESIONAL CALCIO X 500CC" u="1"/>
        <s v="GUIA MAIN JET EH12" u="1"/>
        <s v="MONTAJE ARRANCADOR" u="1"/>
        <s v="MANUBRIO NUEVO SRM4605 " u="1"/>
        <s v="EMPAQUE DIAFRAGMA DE MEDICION CS1201" u="1"/>
        <s v="ETIQUETA AGROPLEX TRIPLE X LIT" u="1"/>
        <s v="RODAMIENTO 6900 DE EJE FLEXIBRE BP35" u="1"/>
        <s v="VARILLA DE ACELERACION EX27 (279-42701-11)" u="1"/>
        <s v="RETEN 757-577 (22169-21630)" u="1"/>
        <s v="MANGUERA DE SUCCION 3-6MT(1)&quot;" u="1"/>
        <s v="SET AQUATERM" u="1"/>
        <s v="CAPUCHON  BUJIA PTG210" u="1"/>
        <s v="CIGUENAL OHV 200 TIPO S" u="1"/>
        <s v="ADAPTADOR MANGUERA CS8002" u="1"/>
        <s v="BOMBA DE FUMIGACION A MOTOR ES726" u="1"/>
        <s v="PERNO DE SILENCIADOR CS3500" u="1"/>
        <s v="BARRA 30CM 12&quot;  PPT2400 (7110)" u="1"/>
        <s v="PROTECTOR 3B6.8 SD" u="1"/>
        <s v="ANCLAJE FILTRO AIRE CPL OHV-390 (ACEITE)" u="1"/>
        <s v="CONTRA CUCHILLA JF10  02.045389 " u="1"/>
        <s v="ASPIRADORA JACTO AJ3627-127V" u="1"/>
        <s v="JUNTA CARCASA BLOQUE MOTOR MT-210" u="1"/>
        <s v="VACUOMETRO DE GLICERINA, 63MM (10241)" u="1"/>
        <s v="FILTRO AIRE SRM270" u="1"/>
        <s v="CASCO CON VISERA GRANDE TOMATE" u="1"/>
        <s v="BASE FILTRO AIRE B450-C350-C270" u="1"/>
        <s v="SOPORTE (B) C230 (22410-13251) (C535000520)" u="1"/>
        <s v="16-16-12+1B X GALON" u="1"/>
        <s v="JGO. 4PZ HERRAMIENTAS P/JARDIN" u="1"/>
        <s v="DISCO DE VIDEA 8&quot; 36 DIENTE" u="1"/>
        <s v="MANGUERA DE PRESION DM6110 (E105000000)" u="1"/>
        <s v="RESORTE ACELERADOR CARBURADOR SRM3605-4605" u="1"/>
        <s v="PRE FILTRO 577P-757 (72330-82320)" u="1"/>
        <s v="CABALLETE PARA ORDEÑO" u="1"/>
        <s v="TAMBOR ARRANCADOR C230 (A506000120)" u="1"/>
        <s v="CABLE ACELERADOR EB-500 COMPLETO (V043000350)" u="1"/>
        <s v="JARRITA DOSIFICADORA AGROQUIMICOS X 250 cc" u="1"/>
        <s v="CIGUENAL ES726 22C 22F(67000-42002)" u="1"/>
        <s v="VALVULAS CHEQUE 2 DE BRONCE&quot;" u="1"/>
        <s v="Dispensador Toallero Multifold Metálico" u="1"/>
        <s v="BULON PISTON MT-200" u="1"/>
        <s v="BULON PISTON MT-210" u="1"/>
        <s v="POLEA A-2 RAN-4,5&quot; - EJE 38MM - CHAV 10MM " u="1"/>
        <s v="POLEA B-2 RAN-4,5&quot; - EJE 38MM - CHAV 10MM" u="1"/>
        <s v="POLEA B-2 RAN-4,5&quot; - EJE 38MM - CHAV 10MM " u="1"/>
        <s v="ADAPTADOR EJE TRANSMISION PPT2400" u="1"/>
        <s v="COMBO AGROTA INSECTICIDA" u="1"/>
        <s v="ETIQUETA AGROTAFOL ESPIGARROZ X 500 CC (Termoencogible.)" u="1"/>
        <s v="CUCHILLA GLM-200 560MM" u="1"/>
        <s v="JUNTA VALVULA RETENCION DHL 5050" u="1"/>
        <s v="CABO NYLON 1/4   6.4MM" u="1"/>
        <s v="COLLAR TENSOR CS600 CS680 (V355000270)" u="1"/>
        <s v="CA ADAPTADOR DE ACOPLE WP1000" u="1"/>
        <s v="NYLON TRIFASE LINE D3.0MM X L50M BLISTER LUJO" u="1"/>
        <s v="COLGADOR SRM4605" u="1"/>
        <s v="ETIQUETA PARALANCHA X 500 GRS / DELANTER" u="1"/>
        <s v="AMORTIGUADOR UNION (A) B530" u="1"/>
        <s v="SILENCIADOR SRM4605" u="1"/>
        <s v="RETEN CIGUENAL SRM270 SRM3605 SRM4300" u="1"/>
        <s v="TIJERA DE COSECHA 190 mm 300L" u="1"/>
        <s v="FILTRO AIRE COMPLETO VERTICAL EX40" u="1"/>
        <s v="IMIDACLOPRID 25% WP Preimpresa x 100G " u="1"/>
        <s v="ETIQUETA FULMINANTE X 50 GMS / POSTERIOR" u="1"/>
        <s v="2011554 MANGUERA DE GOMA" u="1"/>
        <s v="CANTARA DE ACERO INOXIDABLE 30 LTS" u="1"/>
        <s v="BOBINA CS600" u="1"/>
        <s v="EJE CENTRAL SRM270 (61001125530)" u="1"/>
        <s v="CA SIN FIN KIT Z10 (275)" u="1"/>
        <s v="ROOTING X LIT" u="1"/>
        <s v="GLIFOSATO X 19 GL" u="1"/>
        <s v="RESORTE DE TAPA DE PICADORA (013)" u="1"/>
        <s v="SHIM PTX32" u="1"/>
        <s v="ETIQUETA PROFESIONAL THICKER X KIL" u="1"/>
        <s v="RESORTE ARRANQUE CS3500" u="1"/>
        <s v="VARRILLA ACELERADOR CS680" u="1"/>
        <s v="CA BARRA 40CM 16&quot; 3/8 0.50 CS3500" u="1"/>
        <s v="ROLLO HILO NYLON SHINDAIWA 0.155&quot; (98 MTS) 3.94MM 3LB" u="1"/>
        <s v="AGROTAFOL CALCIO BORO X GLN " u="1"/>
        <s v="POLEA ARRANCADOR DE ALUMINIO B530" u="1"/>
        <s v="ANILLO PISTON SET 0,25 EX40" u="1"/>
        <s v="2010643 MEMBRADA DE INVENSION PULSADOR C" u="1"/>
        <s v="BIELA BOMBA SHP-800" u="1"/>
        <s v="HOJA INFORMATIVA METSULFURON" u="1"/>
        <s v="EMPAQUE B CARBURADOR SRM4300 SRM4605" u="1"/>
        <s v="BOMBA DE FUMIGACION MANUAL SHINDAIWA 20LT (6475)" u="1"/>
        <s v="MANUBRIO DERECHO SRM3605-SRM4605" u="1"/>
        <s v="AGREX RP X 200LIT" u="1"/>
        <s v="HERRAMIENTA LLAVE (3) (22155-96521)" u="1"/>
        <s v="COPA EMBOLO SP53BPE" u="1"/>
        <s v="CA RESORTE EMBRAGUE C270 (70102-51220)" u="1"/>
        <s v="EMPAQUES KIT PTG310" u="1"/>
        <s v="CARTER DE BIELA SHP800" u="1"/>
        <s v="CA SOPORTE DE PULSADOR L02/LT80 (40852)" u="1"/>
        <s v="EMPAQUETADURA KIT CS680S" u="1"/>
        <s v="POLEA DE ALUMINIO DE ARRANQUE PPT2400" u="1"/>
        <s v="CARBURADOR EX17" u="1"/>
        <s v="JUNTA TAPA VALVULAS OHM-MT-620 " u="1"/>
        <s v="ETIQUETA MODELO EX17" u="1"/>
        <s v="AISLADOR CONDENSADOR PPT2400" u="1"/>
        <s v="JUNTA CODO SALIDA DCW 50" u="1"/>
        <s v="SPRING, TENSION" u="1"/>
        <s v="MACHETE DE 22PULG CON MANGO DE PLASTICO" u="1"/>
        <s v="PLACA APAGADO" u="1"/>
        <s v="RODAMIENTO 6205 2Z" u="1"/>
        <s v="GRAPAS MANIPLER AZ 35W" u="1"/>
        <s v="TAPON PVC 75 MM (17005)" u="1"/>
        <s v="UNIDAD DE VACIO EUROLATTE 700L" u="1"/>
        <s v="FUNDA ALUMINIZADA X  KIL 200X300MM" u="1"/>
        <s v="EMPAQUE DIAFRAGMA DM6110 SRM270" u="1"/>
        <s v="BOBINA ENCENDIDO PTG310 (282-79401-11)" u="1"/>
        <s v="EJE CENTRAL C270" u="1"/>
        <s v="EJE CENTRAL BP 35 (22050-12411)" u="1"/>
        <s v="CA ARANDELA LISA M 10 DIN 125 ZB (272)" u="1"/>
        <s v="CAJA COMBO ARROZ DESARROLLO" u="1"/>
        <s v="Tornillo Parcus Peek CF Screw 10mmx30mm" u="1"/>
        <s v="IMIDACLOPRID 42%+LAMBDA-CYHALOTHRIN 6%WP X 25KIL" u="1"/>
        <s v="AGROMIL X 250CC" u="1"/>
        <s v="EMBRAGUE C270 (A056000430)" u="1"/>
        <s v="CA BARRA 24 050 9214D-24 " u="1"/>
        <s v="BUSHING C230" u="1"/>
        <s v="CA UNIDAD DE ORDEÑO LT80 PARA ORDENO FIJO PULSADOR EN LA TAPA" u="1"/>
        <s v="MOTOSIERRA CS-680-70 CON BARRA Y CADENA" u="1"/>
        <s v="ETIQUETA AGROTAFOL INICIAL KILO/500g" u="1"/>
        <s v="TAPA Y FILTRO DE TANQUE QUIMICO SP40BPS (99944100473)" u="1"/>
        <s v="ROLLO NYLON AZUL (460MT) 0.130&quot;" u="1"/>
        <s v="COLLAR 757 (22169-55130)" u="1"/>
        <s v="BOQUILLA POLIETILENO (569011) SP40BPS\" u="1"/>
        <s v="EMBRAGUE HC152" u="1"/>
        <s v="EMPAQUETADURA DIAGRAG C35LA C270 (70036-98020)" u="1"/>
        <s v="SELLO ACEITE 25X38X7 EX27" u="1"/>
        <s v="ETIQUETA AGROTAFOL FERRUM X 500CC" u="1"/>
        <s v="CARTER WP1000 EDR210 (10020452132)" u="1"/>
        <s v="EMPAQUE CARBURADOR CS510" u="1"/>
        <s v="B2 5/16&quot; X1/4&quot;+COPA PRENSADA" u="1"/>
        <s v="ENVASE CHINO COEX X 500CC" u="1"/>
        <s v="SILICATO DE POTASIO 40% SL x 200LIT" u="1"/>
        <s v="MOTOCULTOR FERRARI 340 POWER SAFE CON FRESA 80CM RUEDA 6.5 Y ARADO MONOSURCO" u="1"/>
        <s v="CARTER KIT SRM270" u="1"/>
        <s v="JUNTA SILENCIADOR MT-620-630" u="1"/>
        <s v="PISTON KIT STD EY20" u="1"/>
        <s v="RESORTE EMBRAGUE B450-B530-C350 (A566000150)" u="1"/>
        <s v="HIDROLAVADORA J6200-127V 60HZ" u="1"/>
        <s v="BOMBA DE FUMIGAR ECHO SHP-800" u="1"/>
        <s v="Panuelo facial Junior KLEENEX Hoja Dobl" u="1"/>
        <s v="ACOPLE P  BOMBA DE GASOLINA B&amp;S" u="1"/>
        <s v="CILINDRO SRM4605 (10101147530)" u="1"/>
        <s v="MAIN JET 2000 EX40" u="1"/>
        <s v="CUBIERTA MOTOR DM6110" u="1"/>
        <s v="MACHETE DE 18PULG CON MANGO PLASTICO" u="1"/>
        <s v="DESBROZADORA WT190" u="1"/>
        <s v="BOMBA ACEITE MANUAL CS8002" u="1"/>
        <s v="ORDENO FIJO 1 PUESTO" u="1"/>
        <s v="ACEITE SHINDAIWA PREMIUM 2T X 200ML" u="1"/>
        <s v="ANILLO DE RETENCIÓN PPT2400" u="1"/>
        <s v="ORDEÑO CANALIZADO EUROLATTE 2X4X4 CON MOTOR DE 5HP" u="1"/>
        <s v="Ambientador KIMCARE*" u="1"/>
        <s v="PALETA DE LA BOMBA BVIN-185-765" u="1"/>
        <s v="AGUJA REGULACION ADMISION BP-35 " u="1"/>
        <s v="PORCELANA RETEN MECANICO DHL 5050" u="1"/>
        <s v="AISLADOR  CARBURADOR PTG210 PTG310" u="1"/>
        <s v="PAP. HIG. REG. SCOTT HD BL 4X12X18M 1" u="1"/>
        <s v="CADENA 24&quot; 72LG0-84X 3/8 0.5 577" u="1"/>
        <s v="GUANTES DE CUERO " u="1"/>
        <s v="GUIA EX17 EX27 EX40" u="1"/>
        <s v="DIODO ALERTA ACEITE MT-210" u="1"/>
        <s v="BANDA B-83" u="1"/>
        <s v="AGROTAFOL ZINC X GLN " u="1"/>
        <s v="NYLON TRIFASE LINE D3.5MM X L=18M BLISTER LUJO " u="1"/>
        <s v="SILENCIADOR CS680" u="1"/>
        <s v="BASE FILTRO DE AIRE DM6110" u="1"/>
        <s v="CADENA 18.325.050 (33SL0-72X)" u="1"/>
        <s v="VALVULA ADMISION MT-390, MT-390E" u="1"/>
        <s v="FBZ 12,5% CON MINERALES 30ML " u="1"/>
        <s v="MANGO FILTRO SHP800 ES726" u="1"/>
        <s v="ETIQUETA FERTILIFE X LITRO" u="1"/>
        <s v="PISTON STD-MT-620" u="1"/>
        <s v="ETIQUETA AGROTAFOL ESPIGARROZ X LIT" u="1"/>
        <s v="PERILLA DE FILTRO B450 (A235000220)" u="1"/>
        <s v="RESORTE DE FRICCION B450-B45" u="1"/>
        <s v="TAPON EN GOMA PARA TEST 50MM (39094)" u="1"/>
        <s v="LIMA PARA CADENA MOTOSIERRA 8&quot; (3/16)" u="1"/>
        <s v="CUERDA ARRANQUE (EC-P022008440)" u="1"/>
        <s v="SO-20.48.121 FILTRO DE AIRE MOD.117/121/129" u="1"/>
        <s v="MUELLE RETORNO GAS OHV-270" u="1"/>
        <s v="BASE FILTRO DE AIRE EA410" u="1"/>
        <s v="CARBURADOR B530 (62035-81013)" u="1"/>
        <s v="CA DISTRIBUIDOR DE VACIO SIMULTANEO (10471)" u="1"/>
        <s v="BOQUILLA KIT DM6110 (P050008390) (21250001111)" u="1"/>
        <s v="BISEL ENGRANAJE" u="1"/>
        <s v="TRINQUETE DE ARRANCADOR EH12" u="1"/>
        <s v="JUNTA CODO SALIDA DCW 80" u="1"/>
        <s v="PODADORA ELECTRICA RT 2107 D (7100)" u="1"/>
        <s v="HILO NYLON AZUL  0.105&quot;" u="1"/>
        <s v="SELLO ACEITE PTG210 PTG310 EH12" u="1"/>
        <s v="PISTON KIT B530 (SH-60035-98030)" u="1"/>
        <s v="CABLE ACELERADOR SRM4300 (P022007430)" u="1"/>
        <s v="EMPAQUE CABEZOTE EX40" u="1"/>
        <s v="CHAVETA CIGUENAL GLM-51, GLM-56" u="1"/>
        <s v="ARANDELA ESPACIADORA CAJA ENGRANAJES HT-230 (15401-11008)" u="1"/>
        <s v="DISTRIBUIDOR DE LAVADO" u="1"/>
        <s v="UREFOL X CANECA 20L" u="1"/>
        <s v="ADAPTADOR MOTOR-BOMBA DHL 5050" u="1"/>
        <s v="FUNDA PREIMPRESO DEPREDADOR X 100 GR" u="1"/>
        <s v="JUEGO DE VALVULAS ES726" u="1"/>
        <s v="ORTOFOSFATO 20% SL x LIT (Raiz Forte)" u="1"/>
        <s v="PALANCA ELEVACION GLM-200 510MM" u="1"/>
        <s v="DELTAMETRINA 2.5% EC x 100CC " u="1"/>
        <s v="TANQUE CONBUSTIBLE PTG310" u="1"/>
        <s v="CARBURADOR WP1000" u="1"/>
        <s v="SILLA" u="1"/>
        <s v="CERCA MIXTA PPTP5 25 KM" u="1"/>
        <s v="CUBIERTA BUJIA B530 (62035-32310)" u="1"/>
        <s v="ETIQUETA CITOQMAX X LIT" u="1"/>
        <s v="CHAVETA TURBINA DHL 5050" u="1"/>
        <s v="IMPULSOR DM-6110" u="1"/>
        <s v="CA CONTRA CUCHILLA JF60S" u="1"/>
        <s v="RESORTE MARIPOSA CARBURADOR SRM4300" u="1"/>
        <s v="EMPAQUE DE CILENCIADOR CS620" u="1"/>
        <s v="EMPAQUE SILENCIADOR C230-ES726" u="1"/>
        <s v="MANGUERA  COMBUSTIBLE BP35" u="1"/>
        <s v="16-16-12+ 1B X 5 GALO" u="1"/>
        <s v="ANCLAJE FILTRO DE AIRE COMPLETO MOTOR DUCATI 210CC DCW/DHL" u="1"/>
        <s v="UNIDAD DE VACIO EUROLATTE 900L" u="1"/>
        <s v="CA RESORTE DEL EMBRAGUE 488 (22160-51230)" u="1"/>
        <s v="CA BARRA 50CM 20  0.058  488" u="1"/>
        <s v="MUELLE ARRANCADOR MT-270/390" u="1"/>
        <s v="MANGUERA DE SUCCION GP450" u="1"/>
        <s v="ENSILADORA JF-30P" u="1"/>
        <s v="TRABA DE GATILLO PPT2400" u="1"/>
        <s v="AISLADOR CONDENSADOR C230 (A20000077)" u="1"/>
        <s v="GAFAS SPORT ECHO" u="1"/>
        <s v="COJINETE DE AGUJAS BIELA C230" u="1"/>
        <s v="Papel Higienico Jumbo Roll SCOTT Hoja D" u="1"/>
        <s v="ETIQUETA AGROTAFOL FOSFITO X 250CC" u="1"/>
        <s v="ANILLO RETENEDOR DE CAJA DE ENGRANAJE SRM4300" u="1"/>
        <s v="FERULA DE ADULTO" u="1"/>
        <s v="TAPA DE BOQUILLA ES726" u="1"/>
        <s v="CA ARANDELA 757 (22169-51130)" u="1"/>
        <s v="CODO DE GOMA 50MM" u="1"/>
        <s v="BULON PISTON EX27" u="1"/>
        <s v="CILINDRO PAS266 PPT266" u="1"/>
        <s v="CA AMORTIGUADOR 577-757" u="1"/>
        <s v="BIOBAN X 100CC " u="1"/>
        <s v="TUBO RECTO DM6110" u="1"/>
        <s v="PULSADOR JD-91" u="1"/>
        <s v="PERILLA TIPO TORNILLO PPT266 SRR270" u="1"/>
        <s v="TAMBOR EMBRAGUE PAS266 PPT266" u="1"/>
        <s v="AGROVERDOL X 20LIT " u="1"/>
        <s v="CARBURADOR AY EX21 (278-62301-30)" u="1"/>
        <s v="PARALANCHA BLUE X 250 GRS" u="1"/>
        <s v="TAMBOR ARRANCADOR HT230 ES726 HC152 (70030-75120)" u="1"/>
        <s v="TAPA EH12" u="1"/>
        <s v="BANDA PARA POLEA A-2 RAN- 4,5&quot;-EJE 38MM-CHAV 10MM " u="1"/>
        <s v="CAMARA DE PRESION SP53BPS" u="1"/>
        <s v="BANDA PARA POLEA B-2 RAN- 4,5&quot;-EJE 38MM-CHAV 10MM " u="1"/>
        <s v="TAPA FILTRO ASPIRACION DCW 50" u="1"/>
        <s v="SOPORTE PARA POSTES DE MADERA " u="1"/>
        <s v="EMBUDO GIGANTE AZUL (PICA)" u="1"/>
        <s v="TANQUE DE LAVADO EN ACERO INOXIDABLE DE 90LT" u="1"/>
        <s v="EJE DE ENGRANAJE SRM4300" u="1"/>
        <s v="LANZA CON BOQUILLA AJUSTABLE" u="1"/>
        <s v="ENVOLTURA PARA  ESTERILIZAR KIMGUARD* KC" u="1"/>
        <s v="DETERGENTE ALCAL. CLORADO X GL." u="1"/>
        <s v="MOTOR GASOLINA SUBARU 6HP EX17 PREMIUM" u="1"/>
        <s v="COLLAR SINFIN CS680 CS620" u="1"/>
        <s v="CILINDRO PPT-2400" u="1"/>
        <s v="AMORTIGUADOR SHP-800" u="1"/>
        <s v="RETENCIÓN VÁLVULA RESORTE PTG210 PTG310" u="1"/>
        <s v="ACC. PULVERIZADOR SOLIDOS DM6110 (7025) (DMAD-4610EUSTD)" u="1"/>
        <s v="CHICLER 2000 EX40" u="1"/>
        <s v="ROLLO NYLON ECHO 0.105 (214 MTS) 2.67MM 3LB" u="1"/>
        <s v="BOMBA ACEITE CS600 CS620 (C022000050)(..52)" u="1"/>
        <s v="BOTRYAZOLE X 250 CC" u="1"/>
        <s v="CARBURADOR SRM 2305 (,,,,,,,,12520052433)" u="1"/>
        <s v="PISTONE D 18X37.5" u="1"/>
        <s v="SELLADOR DE UBRES X CANECA" u="1"/>
        <s v="PISTON KIT 0.25 EY20 3D" u="1"/>
        <s v="EMPAQUE (B) ADMISION SRM3605 PPT2400" u="1"/>
        <s v="TAPA TANQUE GASOLINA METALICO OHV ROSCA" u="1"/>
        <s v="POLEA &quot;B&quot; 2 RANURAS  4.5&quot; SIN HUECO" u="1"/>
        <s v="RESORTE ARRANQUE GT-22GES" u="1"/>
        <s v="CORTADORA CRAFSMAN DE 6.75 HP DE TRACCIÓN DELANTERA,CON LLANTAS POSTERIORES ALTAS Y PROVISTA DE RECOGEDORA M 917.370430" u="1"/>
        <s v="KIT MOTOR RECONSTRUCCIÓN SRM4605 (P021038920)" u="1"/>
        <s v="JUNTA CARBURADOR MT-210" u="1"/>
        <s v="PLACA DE EMPUJE BP35" u="1"/>
        <s v="VALVULA ADMISION EX17" u="1"/>
        <s v="BARRA 25CM 10&quot; 0.42 P320" u="1"/>
        <s v="ASIENTO DE VALVULA SHP800" u="1"/>
        <s v="FITRO DE AIRE ELEMENTO EX40 (20B-32651-H0)" u="1"/>
        <s v="PISTON KIT SRM3605" u="1"/>
        <s v="SWICH SRM4605 SRM270" u="1"/>
        <s v="RESORTE DE VÁLVULA EX40" u="1"/>
        <s v="HIDROLAVADORA J7000-110V 60HZ" u="1"/>
        <s v="SILENCIADOR CS 8002" u="1"/>
        <s v="BOTELLA CALIBRADORA DE VOLUMENES" u="1"/>
        <s v="ABICXASIN 15%20ML (24 UNIDADES)" u="1"/>
        <s v="VALVULA ADMISION EX17 EX27" u="1"/>
        <s v="EJE CENTRAL 22C C230 T230 (22070-12410)" u="1"/>
        <s v="EMPAQUE CABURA C270 (20024-83410)" u="1"/>
        <s v="POLEA ARRANCADOR KIT SRM4300 EA410" u="1"/>
        <s v="FRENO KIT CS510" u="1"/>
        <s v="PROTECTOR DE DESPOJOS 2107" u="1"/>
        <s v="RODAMIENTOS RUEDAS GLM-200 560MM" u="1"/>
        <s v="FILTRO ACEITE MOTOR TL/935/4010/5010/UN" u="1"/>
        <s v="SEGURO PISTON PTG210 PTG310" u="1"/>
        <s v="DISTRIBUIDOR DE LAVADO LATERAL" u="1"/>
        <s v="PERNO HC-152" u="1"/>
        <s v="PERILLA TIPO TORNILLO TAPA FILTRO AIRE SRR-270 / PPT-260" u="1"/>
        <s v="SOPORTE PALANCA DM6110" u="1"/>
        <s v="TAMBOR ARRANQUE B450 B45 (20020-75120)" u="1"/>
        <s v="AISLADOR INSULADOR DM6110 (P021010210)" u="1"/>
        <s v="O RING B SHP800" u="1"/>
        <s v="UNIDAD DE ORDEÑO(SIN CANTARA)" u="1"/>
        <s v="RIDONATE X LIT" u="1"/>
        <s v="PERNO 4 X 16 (V202000580)" u="1"/>
        <s v="BARRA 30CM 12&quot; 3/8 0.050 CS3000" u="1"/>
        <s v="AGROTAFOL 15-30-15  FLORACION X 500 GRS" u="1"/>
        <s v="RETEN CIGUEÑAL SRM270 SRM3605 SRM4300" u="1"/>
        <s v="CONTROL DE VELOCIDAD PTG310" u="1"/>
        <s v="ENVASE PET X 500CC" u="1"/>
        <s v="RUEDA DE POLIMERO ZM44 1.00X0.18" u="1"/>
        <s v="CANTARA DE ACERO INOXIDABLE CON TAPA (1120) 20L" u="1"/>
        <s v="RETEN CIGUEÑAL MOTOR DUCATI 210CC DCW/DHL" u="1"/>
        <s v="CARBURADOR 22F-22C" u="1"/>
        <s v="CANTARA DE ACERO INOXIDABLE CON TAPA (1130) 30L" u="1"/>
        <s v="ANILLO PISTON SET STD EX17 EX21" u="1"/>
        <s v="VALVULA DE DRENAJE DE TANQUE DE VACIO (10515)" u="1"/>
        <s v="AMORTIGUADOR CS 680" u="1"/>
        <s v="PISTON KIT SRM4300 EA410 (P021014260) (..61)" u="1"/>
        <s v="GUIA CADENA EX27 EX17 EX40(SU-20A-36913-03)" u="1"/>
        <s v="CUCHILLA CORBATIN SANYO 12&quot;" u="1"/>
        <s v="ETIQUETA BUCANER FORTE X LIT " u="1"/>
        <s v="FILTRO SEC. 5705  AT 171854 JOHN DEERE" u="1"/>
        <s v="TUBO DMK-2 PARA GRANULADOS DM6110 (7024)" u="1"/>
        <s v="AISLADOR SRM270 SHP800" u="1"/>
        <s v="BALANCIN EX27 EX17" u="1"/>
        <s v="CUBIERTA BARRA CADENA CS680" u="1"/>
        <s v="CARTER CS620" u="1"/>
        <s v="ENVASE PET AMBAR PARA ACEITE X 500CC" u="1"/>
        <s v="MOLINO PICADOR JF 10D CON CICLON" u="1"/>
        <s v="ETIQUETA GLIFOLAQ X 250CC" u="1"/>
        <s v="ABRAZADERA PROTECTOR DESPOJOS SUPERIOR B450" u="1"/>
        <s v="GLIFOSATO X 200 LT" u="1"/>
        <s v="PLACA PARA LANZA REGULADORA DE FUMIGACION" u="1"/>
        <s v="MANGA 488 (22160-12150)" u="1"/>
        <s v="SILENCIOSO OHV-MT-620 USE 92MT620/P10/3" u="1"/>
        <s v="BOMBA FUMIGACION SHP-800 + REGALO + 2 AÑOS GARANTIA" u="1"/>
        <s v="JUNTA PLANA DCW 80" u="1"/>
        <s v="OJAL LINEA COMBUSTIBLE PPT2400 (V137000030)" u="1"/>
        <s v="CABALLETE PARA ZM 44" u="1"/>
        <s v="MOTOSIERRA CS-590-60 CON BARRA Y CADENA" u="1"/>
        <s v="BIELA EX27 (279-22501-20)" u="1"/>
        <s v="CA CIGUEÑAL CS1201" u="1"/>
        <s v="COLECTOR DE LECHE POSTERIOR" u="1"/>
        <s v="TUBO COMBUSTIBLE MOTOR 210CC DCW/DHL" u="1"/>
        <s v="CABLE CONDUCTOR 170MM SRM-4300" u="1"/>
        <s v="MUELLE REGULADOR MT-210" u="1"/>
        <s v="FUNDA ALUMINIZADA X  250G 167X275MM" u="1"/>
        <s v="COJINETE 22F 67000-41230" u="1"/>
        <s v="PICO CON MANGO PLASTICO RESISTENTE" u="1"/>
        <s v="ETIQUETA AGROTAFOL FERTILIZANTE ZINC X 1LIT (Termoencogible)" u="1"/>
        <s v="SINOPRID X 500G " u="1"/>
        <s v="CUCHILLA HC152 (X411000271)" u="1"/>
        <s v="EMPAQUE CILINDRO CS600" u="1"/>
        <s v="DETERGENTE ALCAL. CLORADO X CA" u="1"/>
        <s v="SO-60.63.322 TUBO MOD. 450" u="1"/>
        <s v="CARBURADOR SRM4605 (12300047532)" u="1"/>
        <s v="RETEN MT-210" u="1"/>
        <s v="TRINQUETE CS680" u="1"/>
        <s v="TUBO SUCCION C350-B450" u="1"/>
        <s v="INTERRUPTOR ON/OFF MOTOR DUCATI 210CC DCW/DHL" u="1"/>
        <s v="ANILLO PISTON CS8002" u="1"/>
        <s v="NIVEL PRENSA EX17" u="1"/>
        <s v="CUCHILLA KIT JF2D (017)" u="1"/>
        <s v="TUBO - 3X6X120 -- NEGRO CS-8002" u="1"/>
        <s v="EJE FLEXIBLE, KIT COMPLETO BP35" u="1"/>
        <s v="ENVASE GALON PARA ACEITE " u="1"/>
        <s v="EMPAQUE KIT EH12" u="1"/>
        <s v="CARTER M C350 B450 (99909-307)" u="1"/>
        <s v="VALVULA KIT DE EMBOLO SHP800" u="1"/>
        <s v="CAMARA DE PRESION SP40BPS" u="1"/>
        <s v="TUBO COMBUSTIBLE SRM4300" u="1"/>
        <s v="VOLANTE 577 (22175-71110)" u="1"/>
        <s v="DESMALEZADORA SRM 4300F ECHO + COMBO + 2 AÑOS GARANTIA" u="1"/>
        <s v="DESMALEZADORA SRM 4300R ECHO + COMBO + 2 AÑOS GARANTIA" u="1"/>
        <s v="ANILLO DE RETENCION, SEGURO C350-B450 (20011-31230)" u="1"/>
        <s v="PALANCA DE EXTRANGULADOR CS680" u="1"/>
        <s v="PISTON COMPLETO ESTANDAR OHV-MT-200" u="1"/>
        <s v="ETIQUETA QUBIK X LITRO" u="1"/>
        <s v="TILERA  HOJALA." u="1"/>
        <s v="TIJERAS DE PODAR ARS CB-9" u="1"/>
        <s v="SUJETADOR CS680" u="1"/>
        <s v="EMPAQUE SILENCIADOR DM6110" u="1"/>
        <s v="JALEA LUBRICANTE 4 ONZ" u="1"/>
        <s v="ABAMECTIN X 100CC " u="1"/>
        <s v="CARBURADOR C35LA (20011-81021)" u="1"/>
        <s v="SELLO VALVULA EX17 EX27 EX40 EH12" u="1"/>
        <s v="CIGUEÑAL SRM270" u="1"/>
        <s v="GOVERNADOR  PALANCA EX17" u="1"/>
        <s v="ARRANQUE EX17(SU-277-50301-30)" u="1"/>
        <s v="JUNTA SILENCIADOR MT-240-270-340-390" u="1"/>
        <s v="KIT MOTOR RECONSTRUCCION SRM4300" u="1"/>
        <s v="BOBINA EX27 (279-79430-01)" u="1"/>
        <s v="BOMBA DE VACIO 330L" u="1"/>
        <s v="ENGRANAJE SINFIN CS600 CS620" u="1"/>
        <s v="HIDROLAVADORA 30/600  CON SOPORTE MULTIPLE CON MANGUERA" u="1"/>
        <s v="PERNO 5x14 " u="1"/>
        <s v="CABEZAL ALTA CAPACIDAD B450 B530 C350" u="1"/>
        <s v="ANILLO PISTON SHP-800 EDR-210 GT-22 SRM-22" u="1"/>
        <s v="CUBIERTA DE VENTILADOR DM6110 (20010707711)" u="1"/>
        <s v="BOQUILLA BLANCA DM6110" u="1"/>
        <s v="2012776 ANILLO ORING 2005 2,57X6,13X1,7" u="1"/>
        <s v="SEGMENTOS 0,25 OHV-MT-160" u="1"/>
        <s v="GRASA SINTETICA AZUL 1LIBRA" u="1"/>
        <s v="ETIQUETA AGROCARBOFURAN X LITRO" u="1"/>
        <s v="CA CADENA 24&quot; CS680 CS 8002" u="1"/>
        <s v="RESORTE BALANCIN SRM3605" u="1"/>
        <s v="AGREX ABC X 250CC" u="1"/>
        <s v="RESORTE, GATILLO CS680" u="1"/>
        <s v="CAJA DE ENGRANAJE IZQUIERDA P230" u="1"/>
        <s v="ARRANCADOR HC152" u="1"/>
        <s v="CINCEL CORTE FRIO 5/16 TRUPER." u="1"/>
        <s v="MEDIDOR ACEITE EX-40 (279-63601-23)" u="1"/>
        <s v="CABEZAL METALICO PLATEADO SIN EMPAQUE (7111)" u="1"/>
        <s v="SILENCIADOR 757 (22169-15113)" u="1"/>
        <s v="PLACA A B35 (22000-13241)" u="1"/>
        <s v="ETIQUETA BIOBAN X 250CC " u="1"/>
        <s v="BALANCIN ADMICIÓN EX27 EX17" u="1"/>
        <s v="TUERCA DE DRENAJE UNIDAD FINAL" u="1"/>
        <s v="CUBIERTA SILENCIADOR SHP800" u="1"/>
        <s v="CIGUENAL CS600 CS620 (A011000540)" u="1"/>
        <s v="PIN DE PISTON B530 (62035-41210)" u="1"/>
        <s v="CA OJAL DEL TANQUE DE COMBUSTIBL B450" u="1"/>
        <s v="BANDA B86" u="1"/>
        <s v="FERÚLA FLEXIBLE PEDIATRICA MEDIUM - DALE" u="1"/>
        <s v="SELLO DE BOMBA GP450 (401010)" u="1"/>
        <s v="CARBURADOR EX40 (20B-62301-30)" u="1"/>
        <s v="DESMALEZADORA" u="1"/>
        <s v="SET DE REPARO DEL PULSADOR LT80 (10383)" u="1"/>
        <s v="WYPALL X-70 Quaterfold Hojas Independien" u="1"/>
        <s v="VENTILADOR MOTOR DUCATI 210CC DCW/DHL" u="1"/>
        <s v="2012000 VALVULA DE DRENAJE (GOMA)" u="1"/>
        <s v="PISTON COMPLETO ESTANDAR OHV-MT-270" u="1"/>
        <s v="INSULADOR AISLADOR EDR210 HC150 (13001744330)" u="1"/>
        <s v="CA BASE Y PIEDRA AFILADOR JF92Z10" u="1"/>
        <s v="ANILLO PISTON SET 0.50 (277-23513-17)" u="1"/>
        <s v="ABRAZADERA DCW 80" u="1"/>
        <s v="ETIQUETA SKEKURA X 500 GRS DEL" u="1"/>
        <s v="EMPAQUE BOMBA DE CARBURADOR GT-22GES" u="1"/>
        <s v="ALARMA ACEITE MT-140-160-200" u="1"/>
        <s v="SUJETADOR SUPERIOR NUEVO C230" u="1"/>
        <s v="9401109 CONJUNTO DE TETERAS PARA CABRA" u="1"/>
        <s v="CA EMPAQUE CABEZOTE EX40" u="1"/>
        <s v="FILTRO SUPERIOR DEL SERVO REGULADOR (10193)" u="1"/>
        <s v="PALANCA EXTRANGULADOR EX17" u="1"/>
        <s v="ESCOBA DE JARDIN 24D METAL C/C" u="1"/>
        <s v="CAJA COMBO MASTER ENGROSE" u="1"/>
        <s v="CLIP PISTON MT-210" u="1"/>
        <s v="ANILLO PISTON PAS266 PPT266" u="1"/>
        <s v="CAJA COMBO ARROZ ENGROSE" u="1"/>
        <s v="BOMBA CEBADOR 22F-C230-EB500-HT230 SRM3605 DM6100" u="1"/>
        <s v="ETIQUETA BOTRYAZOLE X 50CC" u="1"/>
        <s v="BOBINA SRM270" u="1"/>
        <s v="ABRAZADERAS X 5 UNIDADES" u="1"/>
        <s v="TAPON DE NIVEL DE ACEITE POWER SAFE" u="1"/>
        <s v="REACTOR" u="1"/>
        <s v="CA BARRA 18&quot; CS420ES 0.375" u="1"/>
        <s v="CASQUILLO VALVULA MOTOR DUATI 210CC DCW/DHL" u="1"/>
        <s v="PRISIONERO M12X125" u="1"/>
        <s v="SEGURO PISTON OHV-MT-270" u="1"/>
        <s v="PISTON EX17" u="1"/>
        <s v="SWITCH EX17" u="1"/>
        <s v="CABEZAL NYLON MANUAL ALTA CAPACIDAD (SRAH-205) " u="1"/>
        <s v="GATILLO ACELERADOR B450AUS" u="1"/>
        <s v="BUCANER X 250CC " u="1"/>
        <s v="REMOLQUE JF50MAXX" u="1"/>
        <s v="BASE FILTRO DE AIRE CS510" u="1"/>
        <s v="ARANDELA TORNILLO DHL 5050" u="1"/>
        <s v="PODADORA HOME GT-22GES+ REGALO + 2 AÑOS GARANTIA" u="1"/>
        <s v="TAPA ASPIRACION MTB-50" u="1"/>
        <s v="CA FILTRO AIRE KIT EH12" u="1"/>
        <s v="ENGRANAJE GOVERNOR CP EX17 EX27" u="1"/>
        <s v="BOMBA DE FUMIGAR SHINDAIWA SP53BPE MANUAL" u="1"/>
        <s v="ESTABILIZADOR CUCHILLA SRM270 SRM3605 C230" u="1"/>
        <s v="MANGO FILTRO 320 PARA ES726,SHP800" u="1"/>
        <s v="FEGADAZIM X LIT " u="1"/>
        <s v="AGREX F X 100CC" u="1"/>
        <s v="TUBO ACORDION EB500 (72935-63210)" u="1"/>
        <s v="CUBIERTA SILENCIADOR CS8002" u="1"/>
        <s v="ETIQUETA RAIZ FORTE X 500CC (Termoencogible)" u="1"/>
        <s v="ANCLAJE FILTRO AIRE CPL OHV-270 (ACEITE)" u="1"/>
        <s v="PISTON KIT EB500 (P021033470)" u="1"/>
        <s v="VALVUALA MARIPOSA DE CARBURADOR" u="1"/>
        <s v="ESPIGADOR (AGROTAFOL) AMINOACIDOS 6% + GIBERELINAS 25PPM SL X 200LIT" u="1"/>
        <s v="2011664 NIPLE DE CONECCION 745/765" u="1"/>
        <s v="ANILLO PISTON CS6702" u="1"/>
        <s v="RESORTE DE AGUJA DE CARBURADOR EH12" u="1"/>
        <s v="SIERRA PLEGABLE ARS" u="1"/>
        <s v="SEGURO PIN BALANCIN EX40" u="1"/>
        <s v="CIGUENAL CS420" u="1"/>
        <s v="SILENCIADOR PARA BOMBA DE VACIO 330/450 (10206)" u="1"/>
        <s v="LANZA ELECTROSTATICA" u="1"/>
        <s v="ENVASE CHINO COEX X 250CC" u="1"/>
        <s v="ETIQUETA RAIZ FORTE X LIT" u="1"/>
        <s v="AGREX RP X 100CC PROMOCION" u="1"/>
        <s v="AGREX F X 500CC" u="1"/>
        <s v="INTERRUPTOR B45-B45LA (72930-14210)" u="1"/>
        <s v="TAMBOR EMBRAGUE CS420 PARA PIÑON FLOTANTE" u="1"/>
        <s v="CONJUNTO SOPORTE" u="1"/>
        <s v="ETIQUETA ABAMECTIN X LIT " u="1"/>
        <s v="CA BOBINA AZUL PEQUEÑA 488 (22160-71511)" u="1"/>
        <s v="BATA QUIRUGICA ULTRA TALLA L SECURE FIT" u="1"/>
        <s v="10 - 15 - 30 - 5 + MICROELEMENTOS  500 G" u="1"/>
        <s v="ENGRANAGE PIÑON TENSOR PPT-266" u="1"/>
        <s v="PROTECTOR DE BUJIA GUIA DE CABLE B450 C350" u="1"/>
        <s v="BOMBA DE FUMIGACION SHP-800" u="1"/>
        <s v="BOMBA ZM-D6" u="1"/>
        <s v="AMITRAZ 20 % EC" u="1"/>
        <s v="EXHIBIDOR ECHO TRIANGULAR" u="1"/>
        <s v="CUBIERTA PTG210 PTG310" u="1"/>
        <s v="CARTER KIT SHP-800" u="1"/>
        <s v="CANTARA PLASTICA DE 45 L" u="1"/>
        <s v="PIEDRA DE AFILAR ARS" u="1"/>
        <s v="PISTOLA ULTRA BEAM 300 H GRADUABLE" u="1"/>
        <s v="IMPRESORA XEROX 3045 NI" u="1"/>
        <s v="PISTON KIT SRM270" u="1"/>
        <s v="LANZA 5 BOQUILLAS" u="1"/>
        <s v="MANGUERA PULV SHP800" u="1"/>
        <s v="PLACA DE CARBURADOR SRM4605" u="1"/>
        <s v="CUBIERTA COMPLETA MOTOR  CS420 (P021009856)" u="1"/>
        <s v="TUERCA BARRA CS600 CS620 757 (22154-52410)" u="1"/>
        <s v="ARBOL DE LEVAS MOTOR DUCATI 210CC DCW/DHL" u="1"/>
        <s v="ZAPATA DE EMBRAGUE HC-150" u="1"/>
        <s v="KEMADOR X GLN " u="1"/>
        <s v="352520 MICROELEMENTOS GR X KIL " u="1"/>
        <s v="PROTECTOR DE AGUJAS CS680" u="1"/>
        <s v="PIN TENSOR CADENA CS680S CS420 CS353" u="1"/>
        <s v="Dispensador de Jabon en Espuma ELECTRONI" u="1"/>
        <s v="ARRANCADOR COMPLETO EH12" u="1"/>
        <s v="CA CARDAN MANGO MECAN. JFZ10 (284)" u="1"/>
        <s v="ARRANCADOR COMPLETO EH12 " u="1"/>
        <s v="KIT MOTOR RECONSTRUCCION 488" u="1"/>
        <s v="BARRA 45CM 18&quot; 0.325 0.058 CS420 (7107)" u="1"/>
        <s v="MOTOSIERRA CS-8002-80 ECHO (BARRA/CADENA/REGALO) + 2 AÑOS DE GARANTIA" u="1"/>
        <s v="O-RING DE LANZA,SELLO ES726 (8000142)" u="1"/>
        <s v="CA CUCHILLA METALICA DE 3 ELEME" u="1"/>
        <s v="MANUBRIO IZQUIERDO SRM3605-4605" u="1"/>
        <s v="ENSILADORA JF30 EVO" u="1"/>
        <s v="ETIQUETA AGROTAFOL BORO X LIT " u="1"/>
        <s v="ETIQUETA METSULFURON POS X 15G " u="1"/>
        <s v="EMPAQUE CILINDRO CS600 - CS620" u="1"/>
        <s v="BOBINA CS510" u="1"/>
        <s v="DIFUSOR MTB-50" u="1"/>
        <s v="ETIQUETA AGROTAFOL ZINC X 500CC " u="1"/>
        <s v="TEST PORT BOMBAS 330/450/700/900 (17034)" u="1"/>
        <s v="CUBIERTA COJINETE PRINCIPAL PTG210 PTG310" u="1"/>
        <s v="CONTROL DE VELOCIDAD PTG210" u="1"/>
        <s v="PAÑ ADUL PLEN CASSIC GDE 10X8 CJ" u="1"/>
        <s v="SCOBA X LIT" u="1"/>
        <s v="ANILLOS KIT EY20-3 (282-23501-07)" u="1"/>
        <s v="ACEITE SHINDAIWA LA X LT" u="1"/>
        <s v="CA TORNILLOS M10X1.5X0.35 8.8 ZB (270)" u="1"/>
        <s v="BANDA A-48" u="1"/>
        <s v="PERNO MARIPOSA PPT2400" u="1"/>
        <s v="CADENA 12&quot; PARA CS3000 (91VX45X)" u="1"/>
        <s v="TAPA FILTRO AIRE EX-40" u="1"/>
        <s v="TORNILLO (T) RALENTI B450 C350" u="1"/>
        <s v="BANDA B-48" u="1"/>
        <s v="AGROTAZOLE 25% EC X 100 ML" u="1"/>
        <s v="FILTRO ACEITE CS680S" u="1"/>
        <s v="EJE REGULADOR MOTOR DUCATI 210CC DCW/DHL" u="1"/>
        <s v="BOBINA MT-270-390" u="1"/>
        <s v="BANDA GOMA PTG310" u="1"/>
        <s v="EJE PRINCIPAL" u="1"/>
        <s v="AGUJA PIVOTE SHP800" u="1"/>
        <s v="ACC. CORTASETOS ARTICULADOS M-230" u="1"/>
        <s v="ASPERSOR METALICO T/ESTACA 50P" u="1"/>
        <s v="CARBURADOR CS600" u="1"/>
        <s v="SILENCIADOR PARA BOMBAS DE VACIO 1300/2000 (10205-H)" u="1"/>
        <s v="RADIADOR" u="1"/>
        <s v="CUCHILLA KIT JF-40 CA (071)" u="1"/>
        <s v="FILTRO AIRE EDR210" u="1"/>
        <s v="CA MANGA CS680 CS6702 (A202000010) (A202000012)" u="1"/>
        <s v="PERILLA DEL ARRANCADOR HC-150" u="1"/>
        <s v="Dispensador Jabon Espuma Metalico 800MLX" u="1"/>
        <s v="ETIQUETA SKEKURA X 500 ML" u="1"/>
        <s v="ACEITE ECHO POWER BLEND X LT" u="1"/>
        <s v="JUEGO DE PALETAS 900 (40390)" u="1"/>
        <s v="BIELA MOTOR DUCATI 210CC DCW/DHL" u="1"/>
        <s v="BIELA MT-200" u="1"/>
        <s v="RESORTE EJE PTG210 PTG310" u="1"/>
        <s v="EMPAQUE PARA LANZA REGULADORA DE FUMIGACION" u="1"/>
        <s v="TUERCA DHL 5050" u="1"/>
        <s v="SILENCIADOR EX27 EX17" u="1"/>
        <s v="CARBURADOR CS620" u="1"/>
        <s v="DEFLECTOR CABEZOTE EX40" u="1"/>
        <s v="Toalla de Baño WYPALL X-70" u="1"/>
        <s v="RETEN MECANICO DCW 80" u="1"/>
        <s v="GUIA DE PLACA (B) 757 (22169-53120)" u="1"/>
        <s v="RETEN CIGUENAL M 22F-C230-ES726-C270" u="1"/>
        <s v="CODO EN ACERO INOX 180 GRADOS 38 mm. Para tanque frio" u="1"/>
        <s v="RESORTE DEL TAMBOR DENTADO (015)" u="1"/>
        <s v="BOMBA DE TRASFERENCIA DE LECHE 3000LT" u="1"/>
        <s v="ACEITE PARA BOMBAS DE VACIO X 1LT (11000)" u="1"/>
        <s v="GUIA DE AIRE DM-6110" u="1"/>
        <s v="TUERCA 3/4 UNF RUEDA GUIA 1K03290" u="1"/>
        <s v="Dispensador de Toallas en rollo (sin pal" u="1"/>
        <s v="MANGUERA DOBLE PULSACIÓN TRAMO DE 3.5MTS" u="1"/>
        <s v="TAMBOR ARRANCADOR 757" u="1"/>
        <s v="JARRITA DOSIFICADORA MAQUINARIA X 250 cc" u="1"/>
        <s v="ETIQUETA GLIFOLAQ X 125CC" u="1"/>
        <s v="CA ANILLO DE RETENCION B45-488 (02432-40170)" u="1"/>
        <s v="VALVULA ESCAPE MT-390" u="1"/>
        <s v="ENVASE CHINO COEX X 100CC" u="1"/>
        <s v="CA BASE FILTRO AIRE 757 (22169-82251)" u="1"/>
        <s v="MOTOR GASOLINA MT-620 OHV 2CIL 20HP" u="1"/>
        <s v="BIELA MT-270" u="1"/>
        <s v="MP-310 ENVASE SINOTYL X 100 GMS PREIMPRESO" u="1"/>
        <s v="AGROTAFOL SILICA X 250CC" u="1"/>
        <s v="BASE CONTROL DE VELOCIDAD EX40" u="1"/>
        <s v="FILTRO HDCO 4-5-6-7600 S10 S 30 D8NN-B48" u="1"/>
        <s v="CIGUEÑAL B45-B45LA" u="1"/>
        <s v="VARILLA ACELERADOR CS-8002" u="1"/>
        <s v="BOBINA DE ENCENDIDO COMP" u="1"/>
        <s v="FILTRO AIRE EA410 (A226000360)" u="1"/>
        <s v="MANGUERA GOMA EX40" u="1"/>
        <s v="EMPAQUE KIT EX27 (279-99001-07)" u="1"/>
        <s v="CUBIERTA FILTRO AIRE PPT2400" u="1"/>
        <s v="FILTRO AIRE KIT EH12 (252-32712-30) (...-20)" u="1"/>
        <s v="TRABA DE ACELERADOR CS420" u="1"/>
        <s v="ARANDELA EMBRAGUE SHP 800" u="1"/>
        <s v="JUNTA DE LA TAPA DEL AIREADOR UNIDAD FINAL 55LT" u="1"/>
        <s v="DESMALEZADORA SHINDAIWA B-450F" u="1"/>
        <s v="CABEZOTE MT-390" u="1"/>
        <s v="Pinza a tierra Modelo GC - 3 ( 300 Amper" u="1"/>
        <s v="ORDENO CANALIZADA EUROLATTE 1X2-2000L" u="1"/>
        <s v="VALVULA ADMISION EH12" u="1"/>
        <s v="TANQUE COMBUSTIBLE GP-450" u="1"/>
        <s v="ABAMECTIN 2.0% Ec x 100CC " u="1"/>
        <s v="RESORTE DE VALVULA EH12" u="1"/>
        <s v="ARRANCADOR PPT2400" u="1"/>
        <s v="EMPAQUE CARTER  CS8002" u="1"/>
        <s v="ENGRANAJE ANGULAR TENSOR CS680S CS600 CS420 CS3500 (V651000010)" u="1"/>
        <s v="ETIQUETA CITOQMAX FERTILIZANTE X 250 CC (Termoencogible)" u="1"/>
        <s v="TAPON EN GOMA 38 X 16MM (10763)" u="1"/>
        <s v="ETIQUETA ORGANIC POWER X LIT " u="1"/>
        <s v="CABLE ACELERADOR P230 M230" u="1"/>
        <s v="UREUM X GL" u="1"/>
        <s v="VALVULA ADMISION MT-200/160" u="1"/>
        <s v="EMBRAGUE 577" u="1"/>
        <s v="ABRAZADERA (B) SRM4300" u="1"/>
        <s v="CARBURADOR CS680" u="1"/>
        <s v="VOLANTE ES726" u="1"/>
        <s v="ROLLO DE NYLON ECHO CROSS FIRE 3LB 0.105&quot;" u="1"/>
        <s v="FRESA REGULABLE DE 80 CM (340)" u="1"/>
        <s v="TORNILLO SUJ. CUERP DISCO AFL 1K06857" u="1"/>
        <s v="FILTRO AIRE ELEMENTO VERTICAL EX40 (20B-32651-H0)" u="1"/>
        <s v="TUERCA PLANA REGULADORA EX27 EX17 EX40" u="1"/>
        <s v="TANQUE COMBUSTIBLE PTG210" u="1"/>
        <s v="CA BIELA EX27 (279-22501-30)" u="1"/>
        <s v="PISTON 0.5 EX17 EX21" u="1"/>
        <s v="DIAFRAGMA BOMBA CARBURADOR GT-22GES" u="1"/>
        <s v="AGROTAFOL ESPIGARROZ X 250CC" u="1"/>
        <s v="SELLO MECANICO PTG210 PTG310 PTX220 PTX320" u="1"/>
        <s v="Sutura Parcus Braid White Black" u="1"/>
        <s v="ESPACIADOR (A) SRM4300" u="1"/>
        <s v="DISCO TORNADO 9&quot; 6 DIENTES LP6-9&quot;" u="1"/>
        <s v="CA LANZA MANGO ES726" u="1"/>
        <s v="RESORTE BALANCIN SRM4300" u="1"/>
        <s v="PERNO CUCHILLA B530 (63019-63310)" u="1"/>
        <s v="TRABA ACELERADOR SRM4300" u="1"/>
        <s v="FUNDA IMPRESA PROFESIONAL THICKER X KIL" u="1"/>
        <s v="CA CAPUCHON DE BUJIA 757 (22169-72220)" u="1"/>
        <s v="RETEN CIGUENAL OHV MT-270" u="1"/>
        <s v="MANIJA PARA EDR210 (35151522330)" u="1"/>
        <s v="ACC. PODADORA SPEED-FEED PAS266" u="1"/>
        <s v="RIDONATE X 250CC" u="1"/>
        <s v="PERNO HC-152 (6X18)" u="1"/>
        <s v="TAPA CARTER MOTOR DUCATI 210CC DCW/DHL" u="1"/>
        <s v="RESORTE T B450-C350-B530 (72920-81820)" u="1"/>
        <s v="RODAMIENTO 626" u="1"/>
        <s v="FILTRO AIRE EY20 3D" u="1"/>
        <s v="TIJERA PODA 2 MANOS RAMAS DURAS" u="1"/>
        <s v="MOTOBOMBA AGRICOLA MBA500" u="1"/>
        <s v="RELÉ, 12V" u="1"/>
        <s v="FILTRO AIRE EH12 MODELO ANTERIOR" u="1"/>
        <s v="SOPORTE DE INTERRUPTOR CS420" u="1"/>
        <s v="TAMBOR ARRANCADOR EH12" u="1"/>
        <s v="FOSETYL ALUMINIO 80% WP x 100G " u="1"/>
        <s v="EMPAQUE CARBURADOR AISLADOR C270" u="1"/>
        <s v="Careta de Soldadura Pasiva JACKSON SAFET" u="1"/>
        <s v="TAPON EMPAQUE DM 6110" u="1"/>
        <s v="UREFOL X GL" u="1"/>
        <s v="ARANDELA 12 DE BOMBA CS680\" u="1"/>
        <s v="ESTAMPIDA X LT" u="1"/>
        <s v="MANIJA PARA PUERTA" u="1"/>
        <s v="RETEN DE ACEITE 38X55X7" u="1"/>
        <s v="BOMBA ACEITE CS600 (C022000050)(..52)" u="1"/>
        <s v="CARBURADOR C230 (20016-81021)" u="1"/>
        <s v="TRI ABZ 20 LITRO " u="1"/>
        <s v="TAMBOR ARRANQUE CS420 CS353" u="1"/>
        <s v="SHOULDER HOLDER ASSEMBLY" u="1"/>
        <s v="CILINDRO EDR-210" u="1"/>
        <s v="MASCARILLA LENTES OREJERAS" u="1"/>
        <s v="TORNILLO DHL 5050" u="1"/>
        <s v="NYLON FORCE LINE REDONDO D4.0MM L=317 M BOBINA 10LB" u="1"/>
        <s v="GUIA DE EJE PPT2400" u="1"/>
        <s v="CA ORDEÑADORA BVIN-765 02.400163" u="1"/>
        <s v="PISTON KIT CS510" u="1"/>
        <s v="CA MANGUERA  SUCCION WP-1000" u="1"/>
        <s v="TIJERA LPB 20M" u="1"/>
        <s v="GLIFOSATO X LT" u="1"/>
        <s v="SILENCIADOR CS600 (A300000770)" u="1"/>
        <s v="EMPAQUE B450-B45-C350 (20021-83411)" u="1"/>
        <s v="DEPREDADOR X 100G " u="1"/>
        <s v="CABEZOTE MT-620 IZQUIERDA" u="1"/>
        <s v="ETIQUETA DERRIBADOR X 100G POSTERIOR" u="1"/>
        <s v="CARBURADOR - WYJ-192B" u="1"/>
        <s v="CILINDRO BOMBA MANUAL SHINDAIWA (569003)" u="1"/>
        <s v="ACC. CORTACETOS ARTICULADO PAS-266" u="1"/>
        <s v="JUNTA DIFUSOR DHL 5050" u="1"/>
        <s v="SUJETADOR DE CAUCHO TUBO DM6110" u="1"/>
        <s v="MUELLE RETORNO GAS OHV-390" u="1"/>
        <s v="BUEN CAN ADULTO--- CARNE-MAIZ-ARROZ R.---  2KG  (FUNDITAS)" u="1"/>
        <s v="MOTOR VERTICAL 200CC GLM-51, GLM-56" u="1"/>
        <s v="VARILLA VALVULA OHV-MT-410-GEN-7000" u="1"/>
        <s v="TAMBOR DE EMBRAGUE 22C (20016-31212)" u="1"/>
        <s v="HERRAMIENTA EXTRACTOR DE EMBRAGUE DE MOTOSIERRA" u="1"/>
        <s v="MICROELEMENTOS SOLUBLES GR x KIL (Combi)" u="1"/>
        <s v="MAIN JET EH12" u="1"/>
        <s v="CABEZAL METALICO NEGRO  (22000-92812) " u="1"/>
        <s v="PIÑON LOCO CS680S CS8002 577 757 CS600" u="1"/>
        <s v="CA COJINETE 6202 B450 B530 SRM430" u="1"/>
        <s v="PERILLA DE TAPA FILTRO 757" u="1"/>
        <s v="QUELATO DE ZINC 11% SL x LIT" u="1"/>
        <s v="AGROMIL X 200 LIT" u="1"/>
        <s v="BIELA STD OHV-160" u="1"/>
        <s v="AMORTIGUADOR MANUBRIO CS3000" u="1"/>
        <s v="CAPUCHON DE BUJIA  B450 C350 C270 (20010-72221)" u="1"/>
        <s v="TRINQUETE C230-P230-M230 (A518000010)" u="1"/>
        <s v="AMORTIGUADOR MANUBRIO CS420" u="1"/>
        <s v="EMPAQUE CARTER SHP-800" u="1"/>
        <s v="BOMBA FUMIGAR 20LT AZUL LANZA METAL " u="1"/>
        <s v="ETIQUETA AGROVERDOL FERTILIZANTE  500 CC (Termoencogible)" u="1"/>
        <s v="LINTERNA RECARGABLE 2H." u="1"/>
        <s v="SET REPARO PULSADOR L02" u="1"/>
        <s v="EMPAQUE TAPA VALVULAS EX17" u="1"/>
        <s v="MANGUERA GOMA EX27" u="1"/>
        <s v="ANILLO PISTON EB500" u="1"/>
        <s v="CRANKCASE S ASSY" u="1"/>
        <s v="VALVULA ADMISION MT-620 (92MT620/P5/4)" u="1"/>
        <s v="ZS1100-CO506A FILTRO DE GASOLINA" u="1"/>
        <s v="UNIDAD DE VACIO 900 PARA VALDE AL PIE" u="1"/>
        <s v="CUBIERTA VENTILADOR B530 (62035-31110)" u="1"/>
        <s v="LIMPIADORES DE RASTRA" u="1"/>
        <s v="Criba para humedos mod. SC3305, SC3265, SC3342" u="1"/>
        <s v="FILTRO AIRE ELEMENTO MT-270 (ESPONJA)" u="1"/>
        <s v="ETIQUETA SINOTYL POS X KIL" u="1"/>
        <s v="PLACA DE PIÑON TENSOR CS3500" u="1"/>
        <s v="CA CUBIERTA DE FILTRO EB500" u="1"/>
        <s v="SWITCH METAL BOMBA FUMIGAR 16-20LT." u="1"/>
        <s v="MANDRIL EDR-210" u="1"/>
        <s v="PERNO BIELA EX40" u="1"/>
        <s v="GUANTES MORADOS PARA QUIMIOTERAPIA TALLA" u="1"/>
        <s v="TAPA ACIETE 757 (22169-21300)" u="1"/>
        <s v="CARCAZA CAJA DE ENGRANAJE C230 (C531000710)" u="1"/>
        <s v="CODO ROSCADO SALIDA BOMBA MTB-50 TIPO W USE 92MTB50/P1/4" u="1"/>
        <s v="BOMBA DE FUMIGACION ESTACIONARIA PHP800B (6218)" u="1"/>
        <s v="BOMBA DE FUMIGACION SHP800 EASY START" u="1"/>
        <s v="TUERCA DE ACELERADOR DM6110" u="1"/>
        <s v="CABLE ACELERADOR (B) MANUBRIO B530 B450 C350" u="1"/>
        <s v="CUBIERTA MOTOR 2107" u="1"/>
        <s v="VALVUALA DE DESCOMPRECION CS600 CS620" u="1"/>
        <s v="PIN TENSOR DE CADENA CS8002" u="1"/>
        <s v="CARCASA CAJA DE ENGRANAJE C270 (C531000580)" u="1"/>
        <s v="AGUJA BALANCIN B530 DM6110 CS600 420 3500 8002 1201 PPT2400 SRM270 577 757" u="1"/>
        <s v="ETIQUETA DERRIBADOR X 300G POSTERIOR" u="1"/>
        <s v="CA BOMBA MANUAL 15LT" u="1"/>
        <s v="SOPORTE PARA TUBO 1.1/2X1/2" u="1"/>
        <s v="BOBINA DE ENCENDIDO PAS266 PPT266" u="1"/>
        <s v="PAQUETE DE HOMBRO TECNICA SILLA PLAYERA" u="1"/>
        <s v="CABLE ACELERADOR C230" u="1"/>
        <s v="RESORTE REGULADOR" u="1"/>
        <s v="CRANKCASE ASSY" u="1"/>
        <s v="9400024 ANILLO DE ENCOSTO BVIN 745/765" u="1"/>
        <s v="BOMBA ACEITE CS420" u="1"/>
        <s v="RESORTE REGULADOR EX27" u="1"/>
        <s v="CHIPPER/SHREDDERS SC3265" u="1"/>
        <s v="TUERCA BARRA CS680 CS420 CS8002 (43301912330)" u="1"/>
        <s v="CULATA OHV-MT-620 IZQUIERDA" u="1"/>
        <s v="HOJA INFORMATIVA KENSHI" u="1"/>
        <s v="JUEGO DE PALETAS 700 (10291)" u="1"/>
        <s v="CABEZAL NYLON UN-10 (7113)" u="1"/>
        <s v="FILTRO AIRE ELEMENTO EX17" u="1"/>
        <s v="PISTON KIT CS1201" u="1"/>
        <s v="VALVULA ADMISION EX27" u="1"/>
        <s v="CABEZAL NYLON GT-22" u="1"/>
        <s v="CUBIERTA SILENCIADOR B530 (62035-32331)" u="1"/>
        <s v="ABAMECTIN X 100 ML (MATERIA PRIMA)" u="1"/>
        <s v="CIGUENAL CS303T CS3000" u="1"/>
        <s v="SOPORTE KIT BP35" u="1"/>
        <s v="CERCA ENERGIA PMX50 25 KM" u="1"/>
        <s v="JUNTA DE DOSIFICACION B450 B450AUS C270" u="1"/>
        <s v="RETENEDOR TIPO ôEö 42 PARA PPT-266" u="1"/>
        <s v="CA HERRAMIENTA LLAVE (3) (22155-96521)" u="1"/>
        <s v="AMORTIGUADOR DELANTERO C230" u="1"/>
        <s v="YOGA X LIT " u="1"/>
        <s v="COPPERCHIO VALVOLE T44" u="1"/>
        <s v="CARBURADOR CS6702 (A021000290)" u="1"/>
        <s v="ABRAZADERA KIT DE TANQUE DM6110" u="1"/>
        <s v="ETIQUETA AGROTAFOL FOSFITO X 500 CC (Termoencogible)" u="1"/>
        <s v="PISTOLA HZ-20GT 88421 " u="1"/>
        <s v="TOTTE ACEITE SHINDAIWA GAL" u="1"/>
        <s v="TAPA DE BUJIA SRM4605" u="1"/>
        <s v="ZAPATAS DE EMBRAGUE PAS266 PPT266" u="1"/>
        <s v="CARBURADOR C270 (20024-81023)" u="1"/>
        <s v="AISLADOR CONDENSADOR B450-C350 (20060-12210)" u="1"/>
        <s v="TEST PORT PAR BOMBAS DE VACIO 1300/2000 (17034-P)" u="1"/>
        <s v="ANIQUILADOR X LIT " u="1"/>
        <s v="INTRODUCTOR 6FR X 10 CM" u="1"/>
        <s v="CARRETE PARA NYLON" u="1"/>
        <s v="DIAFRAGMA BALANCIN DM6110 SRM270" u="1"/>
        <s v="JUNTA CABEZOTE MT-270" u="1"/>
        <s v="ELEMENTO FILTRO DE AIRE CP" u="1"/>
        <s v="BOMBA DE CARBURADOR EA410" u="1"/>
        <s v="EMPAQUE ADMISION CARBURADOR CILINDRO ES726 (20019-83410)" u="1"/>
        <s v="AMORTIGUADOR GRANDE TANQUE COMB. C270" u="1"/>
        <s v="FITOHORMONAS 170 ppm SL x LIT (Impulmax)" u="1"/>
        <s v="ESPONJA FILTRO DE AIRE OHV-270 (EN ACEITE)" u="1"/>
        <s v="CUELLO 8" u="1"/>
        <s v="PROPINEB 70 % + CIMOXANIL 6 %" u="1"/>
        <s v="PERNO ALLEN 4X25" u="1"/>
        <s v="AGUJA DE CARBURADOR EH12" u="1"/>
        <s v="TAMBOR ARRANQUE C230 (A506000120)" u="1"/>
        <s v="Tornillo Parcus Peek CF Screw 7mmx25mm" u="1"/>
        <s v="BANDA A 80." u="1"/>
        <s v="Stent Recubierto 10 mm x 59 mm x 120 cm" u="1"/>
        <s v="DIENTE P/MOTOSIERRA 73D 100B 3/8 OREGON" u="1"/>
        <s v="Dispensador de Jabon WINDOWS* Series-i B" u="1"/>
        <s v="RAIZ FORTE X 500CC" u="1"/>
        <s v="ANILLO PISTON B530 (62035-41120)" u="1"/>
        <s v="CADENA 18&quot; 45CM 488 .325.050 (33SL0-72X)" u="1"/>
        <s v="FILTRO AIRE  22F-22C" u="1"/>
        <s v="JUNTA ADMISION MT-240-270-340-390-410-440" u="1"/>
        <s v="EJE CENTRAL A P230" u="1"/>
        <s v="DISCO DE VIDEA WHITE SHARK 14&quot;X 40" u="1"/>
        <s v="SIERRA DE MASTIL" u="1"/>
        <s v="CA BOBINA 577-757" u="1"/>
        <s v="GENERADOR FOTOVOLTAICO 10 WATTS" u="1"/>
        <s v="UNION PLASTICA 38.10 Mm, NCM 8434.9000" u="1"/>
        <s v="PLACA GUIA INTERNA CS680  CS8002" u="1"/>
        <s v="PERILLA TELESCOPICA DE AJUSTE 2107" u="1"/>
        <s v="ACEITE SHINDAIWA PREMIUM 2-TIEMPOS 100ML" u="1"/>
        <s v="TUBERIA 757 (22169-55310)" u="1"/>
        <s v="CA RESORTE GATILLO ACELERADOR CS420" u="1"/>
        <s v="2010177 BUJE DE GOMA ADAPTADOR" u="1"/>
        <s v="ETIQUETA AGROTAFOL SILICA X 500 CC (Termoencogible)" u="1"/>
        <s v="9400388 VISOR DE ACEITE" u="1"/>
        <s v="CA AMORTIGUADOR POSTERIOR 488" u="1"/>
        <s v="KIT BATA DE PACIENTE" u="1"/>
        <s v="RODAMIENTO 20 D6 629-ZZ" u="1"/>
        <s v="VARILLA DE COMPRESION EH12 (268-35301-03)" u="1"/>
        <s v="TAPA CARBURADOR C350-B450" u="1"/>
        <s v="PLATO DE VALVULA EX27" u="1"/>
        <s v="SET DE ORDENO EUROLATTE (10470L)" u="1"/>
        <s v="FLUVIPEN  20ML." u="1"/>
        <s v="CUBIERTA SILENCIADOR EX40" u="1"/>
        <s v="JUNTA TAPA CARTER MOTOR DUCATI 210CC DCW/DHL" u="1"/>
        <s v="O-RING TAPA DE CARTER DE BOMBA SHP800" u="1"/>
        <s v="ANCLAJE FILTRO DE AIRE BAÑO ACEITE MT-210" u="1"/>
        <s v="KCP SPRAY SCOTT HAND SANITIZER 12x400ml" u="1"/>
        <s v="PROTECTOR TANQUE C230" u="1"/>
        <s v="TAPA DE TANQUE DE ACEITE CS680" u="1"/>
        <s v="CADENA 32&quot; 0.058&quot; 3/8&quot; 80CM CS8002  (73LGX105X)" u="1"/>
        <s v="TUBO EXTERIOR SRM4605 SRM3605 (61020643130)" u="1"/>
        <s v="A70 Traje de Proteccion Personal contra" u="1"/>
        <s v="TORNILLO TENSOR CS680S CS600 CS420" u="1"/>
        <s v="UNIDAD DE VACIO 700 PARA VALDE AL PIE" u="1"/>
        <s v="OBTURADOR TUBO RECTO DM6110" u="1"/>
        <s v="ACIDOS HUMICOS SL x LIT" u="1"/>
        <s v="AGROTAZOLE 25% EC  X LT" u="1"/>
        <s v="MANGUERA GASOLINA SHP800" u="1"/>
        <s v="CARBURADOR CS3500-35 (,,,,,,12300060930)" u="1"/>
        <s v="RETEN CIGUENAL MT-210" u="1"/>
        <s v="BIELA STD OHV270" u="1"/>
        <s v="RETENEDOR C350-B450 (SH-20000-81150)" u="1"/>
        <s v="BANDA PARA POLEA A-1 RAN- 3,5&quot;-EJE 20MM-CHAV 6MM " u="1"/>
        <s v="SELLO MIX 1GL." u="1"/>
        <s v="TAMBOR CUERDA CS-1201" u="1"/>
        <s v="ANILLO PISTON SHP800 EDR210 GT22 SRM22" u="1"/>
        <s v="CARBURADOR HC152 (A021004030)" u="1"/>
        <s v="PERNO SUJETADOR DEL COLGADOR SRM4300" u="1"/>
        <s v="TAPA FILTRO ASPIRACION DCW 80" u="1"/>
        <s v="DEFLECTOR CARTER EX17" u="1"/>
        <s v="TROZADORA 14&quot; D28710 DEWALT" u="1"/>
        <s v="TAPA CABEZOTE EX40" u="1"/>
        <s v="PISTON KIT 488 (P021032610)" u="1"/>
        <s v="CARBURADOR NUEVO EX27 (279-62301-00)(279-62361-20)" u="1"/>
        <s v="ORTOFOSFATO 20% SL x LIT" u="1"/>
        <s v="JUEGO PERNO Y TUERCA PARA MAGO VS-9Z / VS-9R" u="1"/>
        <s v="BOMBA ACEITE CS3000" u="1"/>
        <s v="CA TAMBOR ARANQUE B530 (P022002080)" u="1"/>
        <s v="JUEGO DE CUCHILLAS PPC3" u="1"/>
        <s v="RESORTE TRINQUETE CS420 CS600" u="1"/>
        <s v="PISTON KIT SHP-800" u="1"/>
        <s v="EJE DE ENGRANAJE C270 (72435-13210) (C534000570)" u="1"/>
        <s v="Dispensador de Jabon en Espuma Blanco" u="1"/>
        <s v="GLIFOLAQ X 500CC" u="1"/>
        <s v="RUEDAS NEUMATICAS SET 6.5 80/12" u="1"/>
        <s v="CILINDRO MOTOR DUCATI 210CC DCW/DHL" u="1"/>
        <s v="EMPAQUE CILINDRO SRM4300" u="1"/>
        <s v="MANGO POSTERIOR CS420 (P021010593)" u="1"/>
        <s v="ABRAZADERA KIT MANUBRIO B450 B530 C350 (72555-14100) " u="1"/>
        <s v="ETIQUETA SKEKURA X LITRO" u="1"/>
        <s v="CA TORNILLO TENSOR CS1201" u="1"/>
        <s v="DIAFRAGMA DOCIFICACION B450" u="1"/>
        <s v=" ETIQUETA SINOZOX X 250CC " u="1"/>
        <s v="ETIQUETA IMPULMAX X 250CC " u="1"/>
        <s v="SCOBA X 50CC" u="1"/>
        <s v="CONTRA CUCHILLA JF 40P" u="1"/>
        <s v="FILTRO AIRE CS600 (P021016370)" u="1"/>
        <s v="ETIQUETA AGROTAFOL SILICA X 1LIT (Termoencogible)" u="1"/>
        <s v="KIT REPARACION GATILLO (569005) SP40BPS\" u="1"/>
        <s v="FUNDA IMPRESA PARALANCHA X 250/500G" u="1"/>
        <s v="TAPA FILTRO AIRE DM-6110 (13031303710)" u="1"/>
        <s v="JUNTA CULATA" u="1"/>
        <s v="PIÑON BASTAGO BP35" u="1"/>
        <s v="JUNTA CULATA " u="1"/>
        <s v="COPPERCHIO VALVOLE T33" u="1"/>
        <s v="ARNES 901018 " u="1"/>
        <s v="TAMBOR EMBRAGUE B450-B45" u="1"/>
        <s v="EMBRAGUE CS3000" u="1"/>
        <s v="KIT ESPARRAJOS ROSCA IZQUIERDA" u="1"/>
        <s v="MANGUERA  COMBUSTIBLE SRM4605 (13201043130)" u="1"/>
        <s v="TAPON LLENADO/VACIADO MTB-40-50-80" u="1"/>
        <s v="PLACA ANGULO ARRANCADOR DM 6110" u="1"/>
        <s v="CABLE FRENO 1.2M" u="1"/>
        <s v="PINON BASTAGO C230-22C (22035-13391)" u="1"/>
        <s v="CODO ACERO INOX 38MM 180 GRADOS (12023)" u="1"/>
        <s v="TAMBOR EMBRAGUE 22F (70030-31120)" u="1"/>
        <s v="TAMBOR ARRANCADOR CS3500" u="1"/>
        <s v="GUIA VARILLA EMPUJADORA MOTOR DUCATI 210CC DCW/DHL" u="1"/>
        <s v="ANCLA DE TITANIUM ANCHOR V-LOX 2 0MM" u="1"/>
        <s v="PISTON KIT PPT2400" u="1"/>
        <s v="CONTROL DE ACELERADOR SHP-800" u="1"/>
        <s v="ABRAZADERA (C) MANUBRIO B450" u="1"/>
        <s v="BOQUILLA HV-2 (88102)" u="1"/>
        <s v="CA CIGUENAL 488 (22160-42002)" u="1"/>
        <s v="EMPAQUE DIAFRAGMA SRM4300" u="1"/>
        <s v="EMPAQUE ADMISION (A) B530 (62035-82330)" u="1"/>
        <s v="ACOPLE SUPERIOR PROTECCION ANTERIOR" u="1"/>
        <s v="COLLAR DE MANGA 757  577  CS-600" u="1"/>
        <s v="PERNO ALLEN 8X16" u="1"/>
        <s v="AISLADOR DE BOBINA B530-22F (70030-71620)" u="1"/>
        <s v="ZARANDA TCM4 (0,8MM)" u="1"/>
        <s v="HILO ELECTROPLASTICO X 250 M" u="1"/>
        <s v="REGULADOR DE VACIO 3500LT (10133)" u="1"/>
        <s v="Tornillo Parcus Peek CF Screw 8mmx25mm" u="1"/>
        <s v="ETIQUETA KENSHI X 150G POSTERIOR" u="1"/>
        <s v="CA BARRA 28&quot; CS 8002" u="1"/>
        <s v="CILINDRO CS420" u="1"/>
        <s v="CUBIERTA CADENA BARRA CS8002" u="1"/>
        <s v="TIRO DE TRACTOR LANDINI" u="1"/>
        <s v="POLEA CON TRINQUETE ARRANCADOR HC-150" u="1"/>
        <s v="CONECTOR CUADRADO SHP800" u="1"/>
        <s v="TALADRO DE 21.2CC CON FUNCION EDR-210" u="1"/>
        <s v="MOTOR DE ARRANQUE" u="1"/>
        <s v="CARBURADOR MT200/73" u="1"/>
        <s v="MOSKAFIN X 100 GRAMOS" u="1"/>
        <s v="EJE HEMBRA" u="1"/>
        <s v="02.045001 PERNO DE SEGURIDAD" u="1"/>
        <s v="BOBINA PPT2400 WP1000 (15662652730)" u="1"/>
        <s v="SOPLADORA PB755" u="1"/>
        <s v="TAPA TRASERA BOMBA DCW 50" u="1"/>
        <s v="EMPAQUETADURA DIAFRAGMA B450" u="1"/>
        <s v="CUCHILLA KIT DE RECOGEDOR JF9" u="1"/>
        <s v="DIFENOCONAZOLE 25% EC x 200LIT" u="1"/>
        <s v="BOQUILLA GRADUABLE PARA ARBUSTOS" u="1"/>
        <s v="HOJA INFORMATIVA SCOBA" u="1"/>
        <s v="ETIQUETA AGROTAFOL FERRUM X 250 CC (Termoencogible)" u="1"/>
        <s v="FILTRO AIRE ELEMENTO EY20 3D" u="1"/>
        <s v="SWITCH AY EX-40" u="1"/>
        <s v="BOBINA PTG210" u="1"/>
        <s v="ANCLAJE FILTRO DE AIRE BAÑO ACEITE MT-200" u="1"/>
        <s v="RUEDAS NEUMATICAS SET 4.0-10" u="1"/>
        <s v="CARBURADOR NUEVO EX27 (279-62301-00)" u="1"/>
        <s v="Limpion WYPALL X-70 PLUS  Power Pocket +" u="1"/>
        <s v="Limpion WYPALL X-80 PLUS  Power Pocket +" u="1"/>
        <s v="CARTER C 757 (22169-21503)" u="1"/>
        <s v="BENGALA CAPILAR DE LUBRICADOR" u="1"/>
        <s v="CARBURADOR EB 500" u="1"/>
        <s v="PERNO TRABA TUBO CAJA B450" u="1"/>
        <s v="ETIQUETA ABAMECTIN X 100CC " u="1"/>
        <s v="CIGUEÑAL DM6110 (........10010006210)" u="1"/>
        <s v="CADENA 24&quot; CS680 CS 8002" u="1"/>
        <s v="LLAVE DE BUJIA 4300" u="1"/>
        <s v="SWITCH EX-40 (X66-00003-61)" u="1"/>
        <s v="COJINETE DE CIGUEÑAL SRM22GES" u="1"/>
        <s v="Toalla KLEENEX en Rollo Hoja Doble AIRF" u="1"/>
        <s v="SINFIN CS510 (V652000000)" u="1"/>
        <s v="CA KIT DE JUNTAS C270" u="1"/>
        <s v="MANGUERA DE LECHE TRAMO DE 3MTS" u="1"/>
        <s v="FILTRO MALLA BOQUILLA ES726 SHP800" u="1"/>
        <s v="KIT REPARACION GATILLO (569005) SP40BPS" u="1"/>
        <s v=" FUNDA IMPRESA PROFESIONAL PRODUCCION X KIL " u="1"/>
        <s v="EMPAQUE CARTER CS600 CS620" u="1"/>
        <s v="TORNILLO ARRANCADOR MOTOR DUCATI 210CC DCW/DHL" u="1"/>
        <s v="BOMBA CEBADOR ES726" u="1"/>
        <s v=" FUNDA IMPRESA PROFESIONAL CRECIMIENTO X KIL " u="1"/>
        <s v="AGREX ABC X 500CC" u="1"/>
        <s v="DIFUSOR DCW 80" u="1"/>
        <s v="GLIFOSATO 48 % SC X 200 LT" u="1"/>
        <s v="RUEDAS NEUMATICAS SET 5.0-10" u="1"/>
        <s v="PISTON KIT 22GT" u="1"/>
        <s v="CALCIO 6% BORO 3% SL x 200 LIT" u="1"/>
        <s v="FILTRO AIRE SRM4300" u="1"/>
        <s v="CALCIO 6% BORO 3% SL x 200 LIT " u="1"/>
        <s v="Toalla SCOTT MULTIFOLD Hoja Sencilla AI" u="1"/>
        <s v="GRIFO DE LAVADO 16MM (12007)" u="1"/>
        <s v="2010065 ANILLO ORING 2006 6.46X2.90X1.7" u="1"/>
        <s v="2010810 KNOB" u="1"/>
        <s v="BOBINA CS3000" u="1"/>
        <s v="CORTASETOS HT230/40" u="1"/>
        <s v="EJE CENTRAL SUPERIOR PPT2400" u="1"/>
        <s v="ETIQUETA CITOQMAX  X 250 CC (Termoencogible)" u="1"/>
        <s v="RESORTE ACELERADOR SHP800 B450 (12411450330)" u="1"/>
        <s v="PIN TENSOR DE CADENA CS3000" u="1"/>
        <s v="FILTRO ASPIRACION DHL 5050" u="1"/>
        <s v="ANILLO PISTON KIT EX40" u="1"/>
        <s v="BOBINA CS420" u="1"/>
        <s v="ETIQUETA KEMADOR X LIT " u="1"/>
        <s v="ETIQUETA IMPULMAX X 100CC" u="1"/>
        <s v="BOBINA SRM4300" u="1"/>
        <s v="SEGURO ARBOL LEVAS EX27 EX17" u="1"/>
        <s v="RESORTE DE EMBRAGUE PAS266 PPT266" u="1"/>
        <s v="RODAMIENTO 6203 ZZC3" u="1"/>
        <s v="UNIDAD DE VACIO 900 PARA ORDENO FIJO VALDE AL PIE" u="1"/>
        <s v="ENGRANAJE SINFIN CS-680" u="1"/>
        <s v="ORDEÑO FIJO 450L- 2 PUESTOS (10008)" u="1"/>
        <s v="ETIQUETA MOSKAFIN 100G (DR. AGRO)POST." u="1"/>
        <s v="ETIQUETA CIROMAZINA X 50 GMS DEL  (F. A.)" u="1"/>
        <s v="VALVULA DE GATILLO ES726" u="1"/>
        <s v="CAPUCHON BUJIA EX40" u="1"/>
        <s v="PAREJA LASTRES 34K 12&quot;" u="1"/>
        <s v="EMPUÑADURA SUPERIOR ROJA 1/2" u="1"/>
        <s v="FILTRO AIRE 577 (22175-82310)" u="1"/>
        <s v="SERRUCHO ABATIBLE 270mm" u="1"/>
        <s v="EMPAQUE CARTER INTERNO PTG210" u="1"/>
        <s v="POLEA DE ARRANQUE PPT2400 HC152" u="1"/>
        <s v="ENGRANAJE REGULADOR EH12 PTG310 " u="1"/>
        <s v="DESMALEZADORA BP35" u="1"/>
        <s v="PEZONERA EUROLATTE IMP (juego de 4) (10050-I)" u="1"/>
        <s v="ETIQUETA BOTRYAZOLE X LITRO" u="1"/>
        <s v="TUBO EXTERIOR B450 (80025) (C050001880) (..1881)" u="1"/>
        <s v="ETIQUETA BIOBAN X LIT " u="1"/>
        <s v="PERNO SUJETADOR CARBURADOR SRM3605" u="1"/>
        <s v="MOTOSIERRA CS-620P-60 ECHO (BARRA/CADENA/REGALO) + 2 AÑOS DE GARANTIA" u="1"/>
        <s v="ETIQUETA AGROTAFOL ESPIGARROZ X 500CC" u="1"/>
        <s v="Limpion WYPALL X-75 PLUS  Power Pocket +" u="1"/>
        <s v="CADENA 8&quot; 3/8&quot; 0.43&quot;     90SG-033X " u="1"/>
        <s v="MOTOSIERRA CS-420-45 CON BARRA Y CADENA" u="1"/>
        <s v="BANDA B89" u="1"/>
        <s v="JUNTA SILENCIOSO MT-210" u="1"/>
        <s v="CUCHILLA ACC CORTASETOS (X411001150) M230" u="1"/>
        <s v="2011082 AMORTIGUADOR PARA RECOLECTOR 350" u="1"/>
        <s v="Lentes V10 Element Clear AF" u="1"/>
        <s v="SACADOR DE TUBOS" u="1"/>
        <s v="SELLO ACEITE 6X10X2.5 EX40" u="1"/>
        <s v="ABAMECTINA NEGRA 1.8% EC X LITRO" u="1"/>
        <s v="CORTADORA CRAFTSMAN 6.75HP DE TRACCIÒN DELANTERA´LLANTAS POSTERIORES ALTAS DE 22&quot; PROVISTA DE RECOGEDORA MD . 247.370412" u="1"/>
        <s v="CUBIERTA EMBRAGUE SET SRM4300" u="1"/>
        <s v="ANILLO PISTON CS600 - CS620" u="1"/>
        <s v="ETIQUETA IMPULMAX FERTILIZANTE COEX X 250 CC (Termoencogible)" u="1"/>
        <s v="TRINQUETE B450,BP35,B45 (20000-75130)" u="1"/>
        <s v="POLEA B3.5 1RAN  28MM. MEZCLADORA" u="1"/>
        <s v="ASIENTO MUELLE MOTOR DUCATI 210CC DCW/DHL" u="1"/>
        <s v="Tornillo Parcus Peek CF Screw 9mmx25mm" u="1"/>
        <s v="PISTON KIT P230-C230-ES726-HT230-M230" u="1"/>
        <s v="Medium large clips 6pcs per cartridge 20" u="1"/>
        <s v="RODAMIENTO FRONTAL CARCAZA 28X58X16 EX27" u="1"/>
        <s v="PROTECTOR PERNO C350,B450,B530 (22015-13270)" u="1"/>
        <s v="CASQUILLO DE CARRETE" u="1"/>
        <s v="CUBIERTA FILTRO AIRE B530 (62035-82131)" u="1"/>
        <s v="CARCASA CAJA DE ENGRANAJE SRM4300 (P022033110)" u="1"/>
        <s v="RODAMIENTO 6201" u="1"/>
        <s v="ROLLO NYLON AZUL (700MT)0.105&quot;" u="1"/>
        <s v="FRENO CS8002" u="1"/>
        <s v="ETIQUETA ORGANIC POWER FERTILIZANTE X 250 CC (Termoencogible)" u="1"/>
        <s v="PERNO EMBRAGUE SRM4300-4605" u="1"/>
        <s v="BOQUILLA HERBICIDA W2L 1 SALIDA" u="1"/>
        <s v="BOMBA DE AGUA GP 450" u="1"/>
        <s v="TORNILLO (L) B450-B530 (20000-81330)" u="1"/>
        <s v="DELTAMETRINA 2.5% EC x 200LIT " u="1"/>
        <s v="Limpion WYPALL X-80 rollo Hojas Precorta" u="1"/>
        <s v="VOLANTE SHP800" u="1"/>
        <s v="RESPIRADERO CS8002 EDR210 CS600 WP1000 HC150" u="1"/>
        <s v="ABRAZADERA (C) SRM4300 (P022007100)" u="1"/>
        <s v="CA UNION MANGUERA DE COMBUSTIBLE EX27  (....X50-51200-20)" u="1"/>
        <s v="BOBINA DERECHA MT620" u="1"/>
        <s v="KENSHI X 75G" u="1"/>
        <s v="Servilleta SCOTT AIRFLEX MF ECONOMICA B" u="1"/>
        <s v="ENGRANAJE 488 (22154-55110)" u="1"/>
        <s v="TUERCA DE LA JUNTA 53BPE" u="1"/>
        <s v="MACETERO JAZMIN GIGANTE BASE- (PICA)" u="1"/>
        <s v="LANZA SHP-800-2" u="1"/>
        <s v="RESORTE EJE EX27 EX17" u="1"/>
        <s v="ENVASE COEX X LIT" u="1"/>
        <s v="BOTA.HID.SAF.PUNTA ACERO  #39    (AMARILLO)" u="1"/>
        <s v="MARTILLO KIT JF10D (026)" u="1"/>
        <s v="AGREX F X 250CC" u="1"/>
        <s v="COPA DEL LUBRICADOR (10510)" u="1"/>
        <s v="RUEDA DE ESPIGAS" u="1"/>
        <s v="EMPAQUE  AISLANTE EX17(SU-20A-35902-03)" u="1"/>
        <s v="ROLLO NYLON SHINDAIWA  0.105&quot; ( 2100 MTS) 2.67MM 30LB" u="1"/>
        <s v="CA TENSOR DE LA CADENA CS1201" u="1"/>
        <s v="CARBURADOR SRM3605" u="1"/>
        <s v="AGREX ABC X 100CC" u="1"/>
        <s v="ONYX* 26dB H70 Protector auditivo Tipo C" u="1"/>
        <s v="CA CAPUCHON BUJIA EX27 EX17(SU-X65-50002-70)" u="1"/>
        <s v="MOTOR 2HP EBERLE 3600RPM 110/220V" u="1"/>
        <s v="EMPUÑADURA INFERIOR NEGRA 1/2" u="1"/>
        <s v="ETIQUETA TOKAL 400 X 500ML" u="1"/>
        <s v="CILINDRO HC152 HC150" u="1"/>
        <s v="TORNILLO DE OREGETAS PPT2400" u="1"/>
        <s v="TIJERA PODADORA GRANDE LPB-30L" u="1"/>
        <s v="PERILLA C230-ES726-P230 (20018-31251)" u="1"/>
        <s v="MUELLE RETORNO GAS MT-390" u="1"/>
        <s v="AGROTAFOL SILICA X GALON" u="1"/>
        <s v="CUCHILLAS KIT JF5D (021)" u="1"/>
        <s v="2010886 RETENEDOR" u="1"/>
        <s v="AGUJA BALANCIN B450-C350 (20000-81441)" u="1"/>
        <s v="HOJA INFORMATIVA VIGOFORT" u="1"/>
        <s v="CUCHILLAS KIT, SC3305 SC3265" u="1"/>
        <s v="PISTON KIT 0.50 EX21" u="1"/>
        <s v="ETIQUETA YOGA X LIT (Termoencogible)" u="1"/>
        <s v="CEBADOR GLM-51, GLM-56" u="1"/>
        <s v="FILTRO ACEITE PH 4403" u="1"/>
        <s v="RETEN 22C-C230 (22035-13140)" u="1"/>
        <s v="WYPALL LIMPIONES * 5 UNIDADES UN" u="1"/>
        <s v="TAPA FILTRO ASPIRACION DHL 5050" u="1"/>
        <s v="CERCA BATERIA PBX50 25 KM" u="1"/>
        <s v="ETIQUETA QUITA PLAGA X 500 ML" u="1"/>
        <s v="FILTRO AIRE PAS266 PPT266" u="1"/>
        <s v="MANGO POSTERIOR CS680 (P021016250)" u="1"/>
        <s v="CABLE ACELERADOR BP35" u="1"/>
        <s v="SEPARADOR TERMICO MOTOR DUCATI 210CC DCW/DHL" u="1"/>
        <s v="ANILLO PISTON SET 0.50 EX27" u="1"/>
        <s v="GUANTES PURPLE G40 M" u="1"/>
        <s v="RECEPTOR DE TRINQUETE" u="1"/>
        <s v="AGUJA (L) CS600" u="1"/>
        <s v="HOJA DE REPUESTO PARA TIJERA B175" u="1"/>
        <s v="CUBIERTA CILINDRO B530 (62035-32112)" u="1"/>
        <s v="ESPARRAGO BARRA 757 (22169-21520)" u="1"/>
        <s v="BOQUILLA 3 SALIDAS SHP800 ES726 (7027) YAMAHO" u="1"/>
        <s v="Guías kid descartable de guia 17 pulgada" u="1"/>
        <s v="GOMA CUBIERTA C270" u="1"/>
        <s v="CONTRATUERCA 10-24 UNC PPT2400" u="1"/>
        <s v="RETEN CIGUENAL OHV MT-620" u="1"/>
        <s v="ENGRANAJE SINFIN CS680 (43706335630)" u="1"/>
        <s v="ARNES B530 B450 C350 (7106)" u="1"/>
        <s v="DISPENSADOR JABON LIQUIDO CLASICO 500 ML" u="1"/>
        <s v="CAJA COMBO CACAO INICIO" u="1"/>
        <s v="RODAMIENTO 6207 2Z C3 SKF" u="1"/>
        <s v="POLEA A-1 RAN-3,5&quot; - EJE 20MM - CHAV 6MM " u="1"/>
        <s v="RESORTE GOVERNADOR PTG310" u="1"/>
        <s v="RETEN CIGUEÑAL OHV-MT-110-120 (22X35X7)" u="1"/>
        <s v="MEDIDOR NIVEL ACEITE PTG210 PTG310 " u="1"/>
        <s v="AMORTIGUADOR POSTERIOR CS300" u="1"/>
        <s v="TIJERA DE COSECHA SE-45" u="1"/>
        <s v="BOMBA DE AGUA WP-1000" u="1"/>
        <s v="FILTRO GASOLINA EX40 EX17 PTG310" u="1"/>
        <s v="Dispensador Papel Higienico Jumbor Roll" u="1"/>
        <s v="MOTOR 18 HP GASOLINA VANGUARD EJE RECTO" u="1"/>
        <s v="ROTOR DE POLIACETAL" u="1"/>
        <s v="CUBIERTA DE MOTOR EH12" u="1"/>
        <s v="2010998 VALVULA DE REPERCUSION" u="1"/>
        <s v="2010193 MANGUERA GEMELA DE PULSACIÓN" u="1"/>
        <s v="TORNILLO DEL CONJUNTO AMORTIGUADOR COJIN BP-35" u="1"/>
        <s v="SEGMENTOS STD OHV-MT270" u="1"/>
        <s v="UNION PVC 75 Mm, NCM 8434.9000" u="1"/>
        <s v="ETIQUETA AGROTAFIX PLUS X 100CC " u="1"/>
        <s v="CAJA DE ENGRANAJE B530 (C051000610) (...612)" u="1"/>
        <s v="MOTOR GASOLINA MT-200 OHV 6.5HP" u="1"/>
        <s v="HOJA INFORMATIVA PARALANCHA" u="1"/>
        <s v="POLEA TRINQUETE METALICO PLANO MT-210" u="1"/>
        <s v="RODAMIENTO 6001 DDU" u="1"/>
        <s v="CA EMPAQUETADURA BOMBA CARBURADOR CS1201" u="1"/>
        <s v="AGROPLEX CA X LIT" u="1"/>
        <s v="EMPAQUE CARBURADOR AISLADOR B450-B45-C350 (20021-83411)" u="1"/>
        <s v="MOTOBOMBA GWP-50" u="1"/>
        <s v="RETENEDOR DE BOMBA 330/450 (10217-B)" u="1"/>
        <s v="TAPA DE CANTARA EN ACERO INOX (PULSADOR EN LA TAPA)" u="1"/>
        <s v="CILINDRO CS620" u="1"/>
        <s v="CALIMORPH X LIT" u="1"/>
        <s v="CABLE FRENO 1.35M" u="1"/>
        <s v="CAJA DE ENGRANAJE C350-C35LA (C051000560) (C051000562)(EC-C051000564)" u="1"/>
        <s v="KIT BOMBA MTB-80" u="1"/>
        <s v="TENSOR EX 40" u="1"/>
        <s v="CADENA 18&quot; 45CM PARA CS420 (7114)" u="1"/>
        <s v="TAPA DEL EMBRAGUE 757 (22169-53111)" u="1"/>
        <s v="BANDA A 62&quot;" u="1"/>
        <s v="Limpion WYPALL X-80 PLUS ANTIBACTERIAL P" u="1"/>
        <s v="PLACA, CHIPPER" u="1"/>
        <s v="PERNO TORXS 5X10 CS600" u="1"/>
        <s v="ACOPLAMIENTO PPT266" u="1"/>
        <s v="ESCOBA DE JARDIN 15D PLASTICA" u="1"/>
        <s v="FILTRO DE AIRE KIT  GT-22GES SRM-22GES SRM-22GESU" u="1"/>
        <s v="IMIDACLOPRID 25 % WP 50 G" u="1"/>
        <s v="MYCLOBUTANIL 12.5% EC x 200 LIT" u="1"/>
        <s v="AMORTIGUADOR TANQUE SRM4300-3605-4605" u="1"/>
        <s v="PLACA STOP EX17" u="1"/>
        <s v="A40 Traje de Proteccion Personal contra" u="1"/>
        <s v="NAVAJA X 500CC" u="1"/>
        <s v="ABAMECTIN X LIT " u="1"/>
        <s v="EMPAQUE AISLADOR DE CARBURADOR PTG210 PTG310" u="1"/>
        <s v="PERNO TORXS 5X20 CS600" u="1"/>
        <s v="MOTOBOMBA GWP-80" u="1"/>
        <s v="RUEDA DELANTERA GLM-200 510MM" u="1"/>
        <s v="PALANCA ACELERADOR COMP M230" u="1"/>
        <s v="SELLO ACEITE PTG210 PTG310" u="1"/>
        <s v="CARTER S C350 B450 (99909-306)" u="1"/>
        <s v="OBTURADOR, ESTRANCULADOR SRM3605" u="1"/>
        <s v="CAJA DE ENGRANAJE C230-22C (63901-63022) (EC-C051000680)" u="1"/>
        <s v="PLACA GUIA DE CADENA CS8002" u="1"/>
        <s v="BASE FILTRO DE AIRE B450 C350 C270" u="1"/>
        <s v="COLLAR NUEVO C230" u="1"/>
        <s v="TIJERA 2 MANOS TUBULAR PICO CO" u="1"/>
        <s v="PROTECTOR DE PERNO (B) C270 (22024-13291)" u="1"/>
        <s v="ARRANCADOR CPL MT-200 MARRON" u="1"/>
        <s v="RUEDA DELANTERA GLM-200 560MM" u="1"/>
        <s v="ROLLO HILO NYLON 0.155&quot; x 3LB" u="1"/>
        <s v="VOLANTE B450 C350 (70200-71200)" u="1"/>
        <s v="CARBURADOR PPT-2400" u="1"/>
        <s v="MOTOSIERRA CS-620P-60 CON BARRA Y CADENA" u="1"/>
        <s v="ACEITE SHINDAIWA LA X 500CC" u="1"/>
        <s v="RESORTE ARRANCADOR ES726 HT230 PPT2400 HC152" u="1"/>
        <s v="MANGUERA SUCCIÓN SHP 800" u="1"/>
        <s v="ACOPLE TUBO PRINCIPAL PPT2400" u="1"/>
        <s v="MOTOR 7.5HP WEG 1800RPM 220/440V" u="1"/>
        <s v="COJINETE DE AGUJAS PARA EMBRAGUE CS680" u="1"/>
        <s v="EMPAQUE KIT (227-99001-07) EY20 (CF 4)" u="1"/>
        <s v="CIGUENAL C270 (20024-42001)" u="1"/>
        <s v="MANGUERA CORTA DE VACIO X METROS (10073-A)  1ROLLO=25M" u="1"/>
        <s v="TAPA DE DEPÓSITO DE VACIO AEREO" u="1"/>
        <s v="PERNO DE ARRANCADOR CS420" u="1"/>
        <s v="AGROVERDOL X GLN " u="1"/>
        <s v="ARRANCADOR PTG210" u="1"/>
        <s v="MANGUERA SP20" u="1"/>
        <s v="PALANCA DE FRENO 757" u="1"/>
        <s v="BOMBA ZM 51 MAXXI" u="1"/>
        <s v="ORDEÑO FIJO 700L- 4 PUESTOS (10004-E)" u="1"/>
        <s v="CITOQMAX X 100CC " u="1"/>
        <s v="PISTONE D 15X25" u="1"/>
        <s v="TANQUE COMBUSTIBLE  B530 (62035-85013)" u="1"/>
        <s v="CA BASE FILTRO AIRE P230 (70140-81710)" u="1"/>
        <s v="HOJA INFORMATIVA SINODAFEN" u="1"/>
        <s v="ARANDELA 10X8X3.5 (V307000180)" u="1"/>
        <s v="CA BOMBA ACEITE 488-577 (22160-55200)" u="1"/>
        <s v="VARILLA MT-200-210" u="1"/>
        <s v="COLLAR BP35 C270" u="1"/>
        <s v="POLEA A-2 RAN- 3,5&quot; - EJE 20MM - CHAV 6MM" u="1"/>
        <s v="JUNTA CARBURADOR MT-340-390-410-440" u="1"/>
        <s v="VALVULAS ADMISION Y ESCAPE OHV-MT-160" u="1"/>
        <s v="MANUBRIO TUBO CS600 (C400000550.....P021039510)" u="1"/>
        <s v="TORNILLO DE RALENTI CS-680 " u="1"/>
        <s v="CA MANGUERA  30M PARA POLVOS" u="1"/>
        <s v="PISTOLA FUMIGACION ES726 SHP800 (1123300)" u="1"/>
        <s v="PIÑON HUECO BP35" u="1"/>
        <s v="BOBINA PB252" u="1"/>
        <s v="FILTRO GASOLINA PPT2400 (13120507320)(EC-13120507321)" u="1"/>
        <s v="9400339 MANIPULO" u="1"/>
        <s v="BASE FILTRO DE AIRE SRM4605 (13030747533)" u="1"/>
        <s v="CULATA MT-200" u="1"/>
        <s v="ESCRITORIO DE MADERA" u="1"/>
        <s v="ROLLO HILO NYLON SHINDAIWA 0.130 (460MTS) 3.30 10LB" u="1"/>
        <s v="PODADORA HOME GT-22GES + REGALO + 2 AÑOS GARANTIA" u="1"/>
        <s v="SELLO DE ACEITE CS8002" u="1"/>
        <s v="AISLADOR CONDENSADOR C270" u="1"/>
        <s v="JUNTA CULATA MOTOR DUCATI 210CC DCW/DHL" u="1"/>
        <s v="BISPIRIBAC SODIO 40% SC x 200LIT " u="1"/>
        <s v="ETIQUETA POSTERIOR ACEITE SHINDAIWA X LT" u="1"/>
        <s v="SKEKURA X KIL " u="1"/>
        <s v="BUSHING B450-B530 (C501000080)" u="1"/>
        <s v="BOBINA CS8002" u="1"/>
        <s v="ETIQUETA VIGOFORT X 250CC" u="1"/>
        <s v="CA AMORTIGUADOR 577-757 (22169-33740)" u="1"/>
        <s v="EMPAQUE CILINDRO B530 (62035-12120)" u="1"/>
        <s v="CARTER KIT CS3500" u="1"/>
        <s v="RODAMIENTO DE BOMBA 700/450 (10217-N)" u="1"/>
        <s v="CA KIT VALVULA BOMBA ES726" u="1"/>
        <s v="RESORTE ACELERADOR GATILLO SRM 3605 4605" u="1"/>
        <s v="ETIQUETA BUCANER FORTE X 100CC " u="1"/>
        <s v="EMPAQUE KIT (ANILLOS) SP40BPS" u="1"/>
        <s v="TUBO EXTERIOR C270 (72441-12100)" u="1"/>
        <s v="TORNILLO TENSOR DE CADENA DE CS8002" u="1"/>
        <s v="EXHIBIDOR SHINDAIWA TRIANGULAR" u="1"/>
        <s v="AGROPLEX MULTI X 200LIT" u="1"/>
        <s v="KIT DE PISTON PB252" u="1"/>
        <s v="CHIPPER/SHREDDERS SC2170" u="1"/>
        <s v="ETIQUETA SKEKURA X 200 GRS POSTERIOR" u="1"/>
        <s v="AMORTIGUADOR POSTERIOR CS420" u="1"/>
        <s v="MANGO POSTERIOR PPT2400 (35110022362)" u="1"/>
        <s v="CUCHILLA ACC CORTACETOS INFERIOR 40&quot; HT230" u="1"/>
        <s v="ALERTA ACEITE OHV-MT-140-160-200" u="1"/>
        <s v="ETIQUETA BUCANER FORTE X 500CC " u="1"/>
        <s v="PIÑON BASTAGO C270" u="1"/>
        <s v="PERILLA DE ARRANCADOR CS680 CS8002" u="1"/>
        <s v="ORGANIC POWER ACIDOS HUMICOS SL x LIT" u="1"/>
        <s v="BSK 100 X 200 LT" u="1"/>
        <s v="ETIQUETA SKEMATA X LIT (Termoencogible)" u="1"/>
        <s v="2013174 MANIPULO DEL COLECTOR" u="1"/>
        <s v="MEZCLADORA INCOMAGRI MIN-1000P" u="1"/>
        <s v="CILINDRO EA410" u="1"/>
        <s v="CA VALVULA DE DRENAJE" u="1"/>
        <s v="PROTECTOR DEL TANQUE B45-B450" u="1"/>
        <s v="BOQUILLA TIPO ABANICO SP40BPS (569012)" u="1"/>
        <s v="SOPORTE, SK 1-3/4&quot;" u="1"/>
        <s v="CAJA COMBO INSECTICIDA" u="1"/>
        <s v="ANILLO PISTON 22C 22F (20142-41210)" u="1"/>
        <s v="ETIQUETA PROFESIONAL THICKER X KIL POSTERIOR " u="1"/>
        <s v="ZIPWIRE X 260CM" u="1"/>
        <s v="CABLE PARE CHASIS DCW 50" u="1"/>
        <s v="MANGA CS600 CS620 (A202000080)" u="1"/>
        <s v="AMORTIGUADOR CS8002" u="1"/>
        <s v="RESORTE DE EMBRAGUE CS8002" u="1"/>
        <s v="EMPAQUE SILENCIADOR EX27 EX17" u="1"/>
        <s v="TURBINA DCW 50" u="1"/>
        <s v="ETIQUETA AGROTAFOL ESPIGARROZ X 250 CC (Termoencogible)" u="1"/>
        <s v="BIELA X17" u="1"/>
        <s v="VALVULAS ADMISION OHV-200" u="1"/>
        <s v="JUNTA FILTRO AIRE MOTOR DUCATI 210CC DCW/DHL" u="1"/>
        <s v="FILTRO AIRE INTERMEDIO SRM4300" u="1"/>
        <s v="RESORTE EMBRAGUE C230,HT230,ES726" u="1"/>
        <s v="ABRAZADERA TUBO DIAMETRO MENOR DM6110 (V495001170)" u="1"/>
        <s v="RODAMIENTOS 6207 2Z JAPAN" u="1"/>
        <s v="G60 Manga Anticorte Nivel 2" u="1"/>
        <s v="CIGUEÑAL PTG210" u="1"/>
        <s v="CADENA70CM 28&quot; CS680 (73LGX92X)" u="1"/>
        <s v="PISTON COMPLETO ESTANDAR OHV-MT-120" u="1"/>
        <s v="HERRAMIENTA KIT AFILADOR DE CADENA 7/32" u="1"/>
        <s v="ARRANCADOR CS420" u="1"/>
        <s v="CA CABEZAL ALTA CAPACIDAD B450 B530 C350" u="1"/>
        <s v="TUBO SOPLADOR INICIAL PB252 (E165000320)" u="1"/>
        <s v="CARBURADOR SRM270" u="1"/>
        <s v="DIENTE CADENA 3/8 OREGON" u="1"/>
        <s v="SUJETADOR DE CABLE SRM-4300" u="1"/>
        <s v="PIN DE PALANCA BALANCIN CS8002 CS680" u="1"/>
        <s v="TAPA DEL TUBO PPT2400" u="1"/>
        <s v="PISTON STD MT-270" u="1"/>
        <s v="PROTECTOR CABLE DE BUJIA B-450" u="1"/>
        <s v="TAPA DE BUJIA SRM4300" u="1"/>
        <s v="2011030 ASIENTO DEL PULSADOR" u="1"/>
        <s v="HIDROLAVADORA 25/450 CARRITO, MANGUERA PARA MOT ELECTRICO 3HP" u="1"/>
        <s v="ARADO MONOSURCO" u="1"/>
        <s v="AMORTIGUADOR TANQUE C270 C230" u="1"/>
        <s v="FIL. COMBUSTIBLE JOHN DEERE 5705 RE62419" u="1"/>
        <s v="PALANCA CONTROL VELOCIDAD EX40" u="1"/>
        <s v="EJE REGULADOR PTG210" u="1"/>
        <s v="CILINDRO KIT SP40BPS (569003)" u="1"/>
        <s v="ROLLO HILO NYLON 0.155&quot; x 5LB" u="1"/>
        <s v="Porta electrodos AW-C" u="1"/>
        <s v="MOTOSIERRA ECHO CS-620P" u="1"/>
        <s v="FILTRO PRIMARIO 6405 JOHN DEERE AL78223" u="1"/>
        <s v="FBZ 12,5% CON MINERALES 500 ML " u="1"/>
        <s v="TAPA DE GRASERO SHP800" u="1"/>
        <s v="KIT CARBURADOR EA410" u="1"/>
        <s v="ANILLO PISTON SRM4300 EA410" u="1"/>
        <s v="CONTRA CUCHILLA PARA PPC-3" u="1"/>
        <s v="BOQUILLA HORQUETA 2 SALIDAS HEXAGONAL PLASTICA" u="1"/>
        <s v="JUNTA PLANA DHL 5050" u="1"/>
        <s v="PISTON COMPLETO ESTANDAR OHV-MT-160" u="1"/>
        <s v="CODO DE ACERO INOX 90º 50MM LINEA BAJA" u="1"/>
        <s v="LANZA METAL BOMBA FUMIGAR 16-20LT." u="1"/>
        <s v="VENTILADOR PTG210" u="1"/>
        <s v="RESORTE DEL TRINQUETE 757-57 (22155-71130)" u="1"/>
        <s v="BASE RESORTE ARRANCADOR CS680" u="1"/>
        <s v="JUNTA CULATA MT-200" u="1"/>
        <s v="V90 The Shield*" u="1"/>
        <s v="BOQUILLA LATON SP40BPS" u="1"/>
        <s v="VENTILADOR PTG310" u="1"/>
        <s v="GORRAS SUBARU" u="1"/>
        <s v="BANDA PARA POLEA A-2 RAN- 3,5&quot;-EJE 20MM-CHAV 6MM " u="1"/>
        <s v="HERRAM EXTRACTOR PIÑON VASTAGO C350 B450 B530" u="1"/>
        <s v="CA COJINETE AGUJA C350-BP35" u="1"/>
        <s v="ABRAZADERA HEMBRA 75mmX1&quot; (10756-D)" u="1"/>
        <s v="TUERCA RACOR DM6110" u="1"/>
        <s v="AGROTAFOL 25-10-10 CRECIMIENTO X 500 GRS" u="1"/>
        <s v="PROTECTOR AUDITIVO DE INSERCION DE ESPUM" u="1"/>
        <s v="SKFUNKA X LIT" u="1"/>
        <s v="CABLE DE BUJIA" u="1"/>
        <s v="TENSOR DE CADENA EX17 EX27 (277-36911-03)" u="1"/>
        <s v="CILINDRO SRM3605 (A130000601)" u="1"/>
        <s v="ANILLO PISTON 22F-22C-F2 (20142-41210)" u="1"/>
        <s v="DEFLECTOR CARTER EX27" u="1"/>
        <s v="FOSFONATO POTASICO 70% SL X 200LIT" u="1"/>
        <s v="CAMPO QUIRURGICO VENTANAS PARA ANIGOGRAF" u="1"/>
        <s v="TANQUE DE COMBUSTIBLE EB-500" u="1"/>
        <s v="JUNTA SEPARADOR TERMICO MT-240/270" u="1"/>
        <s v="CARBURADOR ES726" u="1"/>
        <s v="HERRAMIENTA EXTRACTOR PIÑON BASTAGO SHINDAIWA" u="1"/>
        <s v="SO-33.00.194 CASQUILLO DE COJINETE MOD. 369/645/" u="1"/>
        <s v="ARANDELA 6.5X18X1.6 DM-6110" u="1"/>
        <s v="ANILLO RETENEDOR 12 PARA PPT-266" u="1"/>
        <s v="AGROPLEX TRIPLE X 200 LIT" u="1"/>
        <s v="RESORTE TRINQUETE SRM4300" u="1"/>
        <s v="SELLO DE ACEITE, RETEN SRM4605" u="1"/>
        <s v="ETIQUETA SKFUNKA X 250CC" u="1"/>
        <s v="EMPAQUE  AISLANTE EX17(SU-277-35902-J3)(SU-277-35902)" u="1"/>
        <s v="TAPA TRASERA BOMBA DHL 5050" u="1"/>
        <s v="A-1 RAN- 3,5&quot;-EJE 20MM-CHAV 6MM " u="1"/>
        <s v="DISTRIBUIDOR DE VACIO ALTERNADO NEGRO" u="1"/>
        <s v="VITRINA DE ALUMINIO Y VIDRIO" u="1"/>
        <s v="LANZA SUPER JET TIPO 1" u="1"/>
        <s v="A-2 RAN- 3,5&quot;-EJE 20MM-CHAV 6MM " u="1"/>
        <s v="TRACK 90WG X 900G" u="1"/>
        <s v="BOMBA DE VACIO 700LT (10219-B)" u="1"/>
        <s v="RODAMIENTO CUBIERTA PRINCIPAL 620503 25X52X15 EX27" u="1"/>
        <s v="ETIQUETA AGREX RP X LIT" u="1"/>
        <s v="ETIQUETA AGROTAFOL FOSFITO X 250 CC (Termoencogible)" u="1"/>
        <s v="Dispensador de mesa para servilleta econ" u="1"/>
        <s v="AISLADOR ADMISION CS3500 CS420 (13000739930)" u="1"/>
        <s v="ETIQUETA DERRIBADOR X 100G DELANTERA" u="1"/>
        <s v="TAPA DE UNION B450" u="1"/>
        <s v="PORTATIJERAS PARA VS-9Z" u="1"/>
        <s v="ROLLO NYLON  ECHO 5LB.105&quot; REDONDO NYL (7122)" u="1"/>
        <s v="KIT BOMBA COMPLETO DCW 50" u="1"/>
        <s v="DIAFRAGMA BALANCIN CS600 CS680 CS8002" u="1"/>
        <s v="CARBURADOR PARA MOTOR 16HP I/C" u="1"/>
        <s v="TAMBOR DE EMBRAGUE 757 (22169-51110)" u="1"/>
        <s v="JUEGO DE MARTILLOS PARA DP2" u="1"/>
        <s v="PIÑON CONICO CON VASTAGO C350 (22015-13390)" u="1"/>
        <s v="GUIA VÁLVULA EX27 EX17(SU-237-14202-03)" u="1"/>
        <s v="DESMALEZADORA C270" u="1"/>
        <s v="161612 SC X LIT (Agoverdol)" u="1"/>
        <s v="PERNO SUJETADOR DE AMORTIGUADOR CS1201" u="1"/>
        <s v="CA CRUCETA P/MANDO MECANICO (285)" u="1"/>
        <s v="CUCHILLA KIT COSECHADORA 92Z10 (281)" u="1"/>
        <s v="COJIN BUSHING BP35" u="1"/>
        <s v="PLACA DE TIERRA CS680" u="1"/>
        <s v="ANILLO CONECTOR PTG210" u="1"/>
        <s v="CARBURADOR MOTOR DUCATI 210CC DCW/DHL" u="1"/>
        <s v="SILICATO DE POTASIO 40% SL  x 19LIT" u="1"/>
        <s v="TIJERA DE PODAR CB-9 225 160 0.25mm" u="1"/>
        <s v="TAPA DE LA BOQUILLA SHP800" u="1"/>
        <s v="CABLE ACELERADOR CORTO B530" u="1"/>
        <s v="SEGMENTOS 0,25 OHV-MT-270" u="1"/>
        <s v="RETEN CIGUENAL MT-620" u="1"/>
        <s v="EMPAQUE ADMISION CS3605" u="1"/>
        <s v="ETIQUETA AGROTAFOL SILICA X 500CC " u="1"/>
        <s v="EMPAQUETADURA DE TANQUE INFERIOR DM-6110" u="1"/>
        <s v="TAMBOR ARRANCADOR HT230,ES726 (70030-75120)" u="1"/>
        <s v="VALVULA DE RETENCION PPT2400" u="1"/>
        <s v="PLATILLO VALVULAS MOTOR DUCATI 210CC DCW/DHL" u="1"/>
        <s v="PISTON KIT 757 (P021032390)" u="1"/>
        <s v="SWITCH AY EX27 (X66-00004-20)" u="1"/>
        <s v="PIN BALANCIN EX40" u="1"/>
        <s v="PISTOLA CON CONTROL A GATILLO" u="1"/>
        <s v="EJE DE ENGRANAJE BP35  (EC-C534000610)" u="1"/>
        <s v="BUJIA EX40" u="1"/>
        <s v="BANDA PARA POLEA A-2 RAN- 4,5&quot;-EJE 25MM-CHAV 6MM " u="1"/>
        <s v="PERNO GRASERO SRM3605-4300-4605-270" u="1"/>
        <s v="CA VALVULA AGUJA BALANCIN B450 C350 C270 CS1201" u="1"/>
        <s v="BANDA PARA POLEA B-2 RAN- 4,5&quot;-EJE 25MM-CHAV 6MM " u="1"/>
        <s v="TRABA DE ACELERADOR SRM3605" u="1"/>
        <s v="PISTON STD EX21" u="1"/>
        <s v="TUERCA DE AISLADOR, MAMUBRIO, PROTEC DESPOJO SRM4605" u="1"/>
        <s v="BOQUILLA SRAH 205" u="1"/>
        <s v="CAJA COMBO PRO" u="1"/>
        <s v="ARRANCADOR EX40" u="1"/>
        <s v="RETEN CIGUEÑ MT-200" u="1"/>
        <s v="SIERRA PLEGABLE GR18R" u="1"/>
        <s v="TAMBOR EMBRAGUE 757 (22169-51110)" u="1"/>
        <s v="PISTON KIT PAS266 PPT266" u="1"/>
        <s v="MANGUERA  COMBUSTIBLE CS8002" u="1"/>
        <s v="ROLLO HILO NYLON 0.130&quot; x 3LB" u="1"/>
        <s v="BANDA A-29" u="1"/>
        <s v="FILTRO AIRE ELEMENTO EH12" u="1"/>
        <s v="NYLON FORCE LINE REDONDO D2,7MM L=216 M BOBINA" u="1"/>
        <s v="CA AGUJA BALANCIN DM6110 CS600 420 3500 8002 PPT2400 SRM270 577 757" u="1"/>
        <s v="MOTOR GASOLINA SUBARU 14HP EX40 STANDARD" u="1"/>
        <s v="Servilleta SCOTT Cafeteria Blanco" u="1"/>
        <s v="PLACA MANUBRIO BP35 (22044-14120)" u="1"/>
        <s v="TAPA DE NUEVA BOQUILLA SHP-800" u="1"/>
        <s v="SELLO DE FELPA HC152" u="1"/>
        <s v="ANILLO RETENEDOR SEGUER SRM4300" u="1"/>
        <s v="VALVULA ADMISION PTG210" u="1"/>
        <s v="CABLE CONDUCTOR BOBINA CORTO B450" u="1"/>
        <s v="IMPULSE CATETER 6FR MPA2 125CM" u="1"/>
        <s v="AMORTIGUADOR TANQUE PEQUEÑO B530 (62035-85341)" u="1"/>
        <s v="CA ABRAZADERA CODO SRM4605 3605 (P021012780)" u="1"/>
        <s v="CONJUNTO ACOPLADOR PAS266" u="1"/>
        <s v="FRENO COMPLETO NR 757 (22169-54103)" u="1"/>
        <s v="PISTON STD" u="1"/>
        <s v="ETIQUETA DERRIBADOR X 300G DELANTERA" u="1"/>
        <s v="PERNO TAPA GRASA C230" u="1"/>
        <s v="BOMBA FUMIGACION ES726 SHINDAIWA + REGALO + 2 AÑOS GARANTIA" u="1"/>
        <s v="Repuesto de lente sombra SH11 para Caret" u="1"/>
        <s v="PODADORA TELESCOPICA CUT &amp; HOLD 160R-1.8" u="1"/>
        <s v="MANGUERA CORTA DE VACIO 25 m (10073-A)" u="1"/>
        <s v="O-RING UNION ESPALDAR TANQUE SHP-800" u="1"/>
        <s v="CIGUENAL 620 TIPO Q" u="1"/>
        <s v="PISTON KIT CS303T CS3000" u="1"/>
        <s v="CARTER M SET 757 (22169-21203)" u="1"/>
        <s v="ETIQUETA CIROMAZINA  50 GRS AGROMAC ( DEL)" u="1"/>
        <s v="TUBO DE RETORNO DE COMBUSTIBLE 3X6X145 DM-6110" u="1"/>
        <s v="ETIQUETA SKFUNKA X 100CC" u="1"/>
        <s v="EMPAQUE CILINDRO C270 (62074-12120)" u="1"/>
        <s v="BIELA STD OHV-390" u="1"/>
        <s v="AMORTIGUADOR BARRA HT230 " u="1"/>
        <s v="UREUM X LT" u="1"/>
        <s v="TUBO GIRATORIO DM6110 (7023)" u="1"/>
        <s v="MAIN JET EY20 2000" u="1"/>
        <s v="BIELA EH12 (252-22501-10)" u="1"/>
        <s v="Dispensador de desinfectante en Spray BA" u="1"/>
        <s v="CAJA DE ENGRANAJE GT-22" u="1"/>
        <s v="VALVULAS ADMISION Y ESCAPE OHV-MT-120" u="1"/>
        <s v="ASPIRADORA JACTO AJ7558-220V" u="1"/>
        <s v="CARBURADOR BP35 (20055-81004)" u="1"/>
        <s v="RESORTE TRINQUETE B450" u="1"/>
        <s v="MAIN JET EY20 3000" u="1"/>
        <s v="PONCHO IMPERMEABLE PVC XL AMARILLO PV400" u="1"/>
        <s v="CARBURADOR EH12 (252-62551-00)" u="1"/>
        <s v="CUBIERTA BOMBA DE ACEITE CS680" u="1"/>
        <s v="BIELA EY20-3 (227-22501-10) (..-00) (CF4) PTG310 (282-22501-H0)" u="1"/>
        <s v="IMIDACLOPRID 25% WP x 25KIL " u="1"/>
        <s v="HERRAMIENTA KIT JF92 (032)" u="1"/>
        <s v="AMORTIGUADOR DELANTERO CS620" u="1"/>
        <s v="SELLO MECANICO MTB-50. MTB-80" u="1"/>
        <s v="ANILLO PISTON SET 0.25 EX27" u="1"/>
        <s v="COJINETE DE AGUJAS DE TAMBOR CS420" u="1"/>
        <s v="ASIENTO DE VALVULA ES726" u="1"/>
        <s v="ESPIGA DCW 50" u="1"/>
        <s v="EMPAQUE AISLADOR DE CALOR 757" u="1"/>
        <s v="ROSETTA D 8X13X1" u="1"/>
        <s v="PALA CON PUNTA CUADRADA" u="1"/>
        <s v="CONTRA CUCHILLA DPF MINI" u="1"/>
        <s v="INTERRUPTOR 2124" u="1"/>
        <s v="DIFUSOR DHL 5050" u="1"/>
        <s v="ABRAZADERA TUBO DIAMETRO MAYOR DM6110 (V495001200)" u="1"/>
        <s v="SERRUCHO ABATIBLE 180mm" u="1"/>
        <s v="CARBURADOR CS510" u="1"/>
        <s v="BULON MOTOR DUCATI 210CC DCW/DHL" u="1"/>
        <s v="BULON MT-200" u="1"/>
        <s v="&quot;BATA QUIRUGICA M-COOL, STERIL, SRGGWN XL&quot;" u="1"/>
        <s v="CARBURADOR WYK-410 PB755" u="1"/>
        <s v="CILINDRO C350-C35LA (70196-12110)" u="1"/>
        <s v="MOTOR RT 2124" u="1"/>
        <s v="CERCA ENERGIA PMX120 50 KM" u="1"/>
        <s v="TORNILLO VACIADO CARTER MOTOR DUCATI 210CC DCW/DHL" u="1"/>
        <s v="RODAMIENTO 608" u="1"/>
        <s v="CUCHILLA KIT JF40 MAXX (025)" u="1"/>
        <s v="CA BOMBA MANUAL SHINDAIWA 17L PARA PUEBA" u="1"/>
        <s v="ETIQUETA SINOPRID X 500G " u="1"/>
        <s v="MOTOR 2HP WEG 1800 RPM 110/220V" u="1"/>
        <s v="PYRINOX 480 X 250CC" u="1"/>
        <s v="ETIQUETA SCOBA X 50CC" u="1"/>
        <s v="MOTOR 3HP WEG 1800 RPM 110/220V" u="1"/>
        <s v="MANGA CS680 CS6702 (EC-A202000012)" u="1"/>
        <s v="CA GAFAS SHINDAIWA" u="1"/>
        <s v="JUEGOS O RINGS ZM 51" u="1"/>
        <s v="GUIDE WIRE 0 35X260CM" u="1"/>
        <s v="TAPA DE COMBUSTIBLE B530,B450,C350,C230 (70168-85201)" u="1"/>
        <s v="KCP SOAP SPRAY DERMO KC REP 400ML 6X1" u="1"/>
        <s v="ANILLO PISTON SET 0.25 EY20-3 (282-23502-07)" u="1"/>
        <s v="MANGO DELANTERO COMP BP35 T230 (22410-14100)" u="1"/>
        <s v="BULON MT-270" u="1"/>
        <s v="ACC. DESMALEZADORA M230 (7102)" u="1"/>
        <s v="AGROTAFOL FOSFITO X 19 LIT " u="1"/>
        <s v="TUBO DE PRESION INTERNA DM-6110" u="1"/>
        <s v="MANGUERA TANQUE B530 (62035-85031)" u="1"/>
        <s v="TUBO PRINCIPAL C270" u="1"/>
        <s v="EMBRAGUE CS8002" u="1"/>
        <s v="UNIDAD DE ORDEÑO LT80 ORDEÑO FIJO PULSADOR EN LA TAPA" u="1"/>
        <s v="CA PASADOR ÉLASTICO CS420" u="1"/>
        <s v="Toalla SCOTT en Rollo Hoja Sencilla AIR" u="1"/>
        <s v="ETIQUETA CYROMAZINA X 50 GRS  DEL (AGROTA)" u="1"/>
        <s v="VALVULA ADMISION EY20 (282-33401-03)" u="1"/>
        <s v="ETIQUETA AGROTAFOL FERRUM X 250CC" u="1"/>
        <s v="CA PERNO 6X25CC UNION B530 (11022-06280)" u="1"/>
        <s v="CUBIERTA BARRA CS510" u="1"/>
        <s v="CYROMAZINA 75% WP Preimpresa  x 50G" u="1"/>
        <s v="CA BOMBA DE AGUA SUBARU PTG310" u="1"/>
        <s v="ZIPWIRE X 180CM" u="1"/>
        <s v="CUBIERTA FILTRO AIRE HC152" u="1"/>
        <s v="Gafas V30 Nemesis Indoor/Outdoor AF" u="1"/>
        <s v="POLEA COMPLETA DM6110 (17720206210)" u="1"/>
        <s v="CIPERFOS X LIT" u="1"/>
        <s v="PISTON EX40 (20B-23401-H3)" u="1"/>
        <s v="CA ANILLO PISTON 577 (22152-41210)" u="1"/>
        <s v="TAPA COMPLETA DEL COLECTOR (10445-B)" u="1"/>
        <s v="AMORTIGUADOR FRONTAL CS8002" u="1"/>
        <s v="ASPERSOR BASE METÁLICA, BRAZOS DE ALUMINIO" u="1"/>
        <s v="PIN TENSOR DE LA CADENA CS600 (C309000070)" u="1"/>
        <s v="PLACA SWITCH 757" u="1"/>
        <s v="ACELERADOR COMPLETO BP35 (C044000390)" u="1"/>
        <s v="EMBRAGUE CS680S" u="1"/>
        <s v="BUCANER FORTE X 500CC " u="1"/>
        <s v="ADAPTADOR UN10,B450,B530,C350 (80678)" u="1"/>
        <s v="CUCHILLA TUPI RC005A" u="1"/>
        <s v="ROLLO HILO NYLON 0.130&quot; x 5LB" u="1"/>
        <s v="DIFENOCONAZOLE 25% EC x 250CC" u="1"/>
        <s v="UNIDAD DE ORDEÑO L02 PARA ORDEÑO FIJO CON PULSADOR EN LA TUBERIA" u="1"/>
        <s v="DISPLAY DE ORDEÑO FIJO PARA SALON DE VENTAS, 8434.9000" u="1"/>
        <s v="CA TAPON BOMBA SHP800" u="1"/>
        <s v="CILINDRO SRM270 (10103456532)" u="1"/>
        <s v="VALVE" u="1"/>
        <s v="KNOB, FASTNER" u="1"/>
        <s v="FILTRO GASOLINA SRM4300 SRM4605 CS-8002(13120519831)" u="1"/>
        <s v="ANILLO PISTON CS303T CS3000" u="1"/>
        <s v="TAMBOR EMBRAGUE PPT2400" u="1"/>
        <s v="CARBURADOR 577-577P (A021003110)" u="1"/>
        <s v="PISTON PTG210" u="1"/>
        <s v="BATA QUIRURGICA" u="1"/>
        <s v="ETIQUETA ORGANIC POWER X 500CC" u="1"/>
        <s v="ROLLO DE NYLON 1LB PARA WT-190" u="1"/>
        <s v="CORREA, 2RB40" u="1"/>
        <s v="ETIQUETA BUCANER FORTE X 250CC " u="1"/>
        <s v="SINFIN CS510" u="1"/>
        <s v="PISTON PTG310" u="1"/>
        <s v="AGUJA DE PIVOTE B450" u="1"/>
        <s v="SEGURO PIN PISTON EH12" u="1"/>
        <s v="TANQUE DE EQUILIBRIO" u="1"/>
        <s v="CONTRATUERCA REGULADOR SHP-800" u="1"/>
        <s v="AGREX RP X LIT" u="1"/>
        <s v="RESORTE DE EMBRAGUE ES726" u="1"/>
        <s v="REJILLA FILTRO AIRE SRM4300" u="1"/>
        <s v="ARBOL DE LEVAS" u="1"/>
        <s v="ETIQUETA SKEMATA X 500CC (Termoencogible) " u="1"/>
        <s v="PERNO CUHILLA HC-152 (6X18)" u="1"/>
        <s v="PIÑON ENGRANAJE HT-230 (20870-61410)" u="1"/>
        <s v="VARILLA EXTRANGULADOR 8002" u="1"/>
        <s v="VENTILADOR MT-200" u="1"/>
        <s v="COLGADOR SRM4300" u="1"/>
        <s v="AGUJA PIVOTE B450" u="1"/>
        <s v="EMPAQUE BOMBA SHP 800" u="1"/>
        <s v="PISTON KIT 0.25 EX27" u="1"/>
        <s v="PISTON KIT CS3000" u="1"/>
        <s v="EMPAQUE AISLADOR ADMISION BP35" u="1"/>
        <s v="PROFESIONAL RAIZ FORTE G X 500G" u="1"/>
        <s v="Lentes V10 Element Smoke AF" u="1"/>
        <s v="TAMBOR EMBRAGUE SHP800" u="1"/>
        <s v="CAJA X LITRO" u="1"/>
        <s v="AGROTAFOL KPLUS X LITR " u="1"/>
        <s v="CA ANILLO PISTON CS1201" u="1"/>
        <s v="UNION B530 (62035-33110)" u="1"/>
        <s v="PALA CUADRADA PUÑO &quot;Y&quot;" u="1"/>
        <s v="AISLADOR INSULADOR PB252" u="1"/>
        <s v="TUERCA AJUSTE BALANCIN MOTOR DUCATI 210CC DCW/DHL" u="1"/>
        <s v="CA CUCHILLA TRES PUNTAS" u="1"/>
        <s v="BUJE TAPA ARRANQUE CS8002" u="1"/>
        <s v="BOMBA DE FUMIGACION ESTACIONARIA ASABA NS-2802" u="1"/>
        <s v="ETIQUETA AGROTAFOL SILICA  X 250 CC (Termoencogible)" u="1"/>
        <s v="KARONTE X LIT" u="1"/>
        <s v="PLACA DE RESORTE ARRANCADOR CS620" u="1"/>
        <s v="EMPAQUE SILENCIADOR CS420" u="1"/>
        <s v="ESCOBA CILINDRICA" u="1"/>
        <s v="CONTRA CUCHILLA DPF JR" u="1"/>
        <s v="HIDROLAVADORA 15/600 CON SOPORTE MULTIPLE CON MANGUERA" u="1"/>
        <s v="RECOGEDOR GRANOS PICA" u="1"/>
        <s v="Dispensador de Jabon en Spray Blanco" u="1"/>
        <s v="CUCHILLA SUPERIOR HT230 40&quot; (18500-90003)" u="1"/>
        <s v="CA BANDA 5/ B 152&quot; (289)" u="1"/>
        <s v="BARRA 60CM 3/8&quot;/0.58&quot; CS600" u="1"/>
        <s v="PAQUETE ARTROSCOPIA DE RODILLA" u="1"/>
        <s v="SET REPUESTOS (2BASES 1LLAVE 2PIÑON)" u="1"/>
        <s v="DESMALEZADORA C230" u="1"/>
        <s v="JUEGO SEGMENTOS OHV 200" u="1"/>
        <s v="ANILLO PISTON SET 0.50 EX17 EX21" u="1"/>
        <s v="TAMBOR EMBRAGUE CS680" u="1"/>
        <s v="CLIP 6.5MM DM6110" u="1"/>
        <s v="TAMBOR ARRANQUE PPT266" u="1"/>
        <s v="PISTON COMPLETO 0.25 OHV-MT-390" u="1"/>
        <s v="CUBIERTA SILENCIADOR C270" u="1"/>
        <s v="MANGUERA PLASTICA BOMBA FUMIG 16-20LT." u="1"/>
        <s v="ANCLAJE FILTRO AIRE CPL ESPECIAL MTZ-900 (ACEITE)" u="1"/>
        <s v="PAQUETE UNIVERSAL I KC 100" u="1"/>
        <s v="BOMBA CEBADOR B450-B530-C350-SHP800 (12438012710)" u="1"/>
        <s v="CA FILTRO AIRE SRM4300 MODELO ANTIGUO" u="1"/>
        <s v="OJAL DE ANILLO GOMA B450" u="1"/>
        <s v="TANQUE DE COMBUSTIBLE C350 B450 B450AUS (P021036460)" u="1"/>
        <s v="CA PODADORA DE EXTENSION 2400STD" u="1"/>
        <s v="TANQUE QUIMICO SHP800" u="1"/>
        <s v="BRAZO DE CONEXCIÓN SP53BPE" u="1"/>
        <s v="OBTURADOR DE TUBO CORRUGADO DM6110" u="1"/>
        <s v="KIT MOTOR RECONSTRUCCION B45 (P021031650)" u="1"/>
        <s v="ETIQUETA AGROTAFOL CALCIO X 500 CC (Termoencogible)" u="1"/>
        <s v="(Y) PARA VACIO PLASTICA" u="1"/>
        <s v="KENSHI X 150G" u="1"/>
        <s v="RESORTE BALANCIN CS8002" u="1"/>
        <s v="AMORTIGUADOR CAMPANA SRM4300" u="1"/>
        <s v="RETEN CAJA ENGRANAJE BP35" u="1"/>
        <s v="PROTECTOR DE DESPOJOS SRM3605-4605" u="1"/>
        <s v="BASE TANQUE SRM4300" u="1"/>
        <s v="TUERCA DE CUCHILLA SRM3605 SRM4605" u="1"/>
        <s v="AGREX ABC X 200LIT" u="1"/>
        <s v="PERNO DE LA ABRAZADERA SRM4300" u="1"/>
        <s v="ARANDELA DE VALVUA BOLA SP53BPE" u="1"/>
        <s v="SHIM PTX220 PTX320" u="1"/>
        <s v="ETIQUETA FEGADAZIM X LIT " u="1"/>
        <s v="FUNDA IMPRESA PARALANCHA X 250G" u="1"/>
        <s v="ABZ 20% LITRO " u="1"/>
        <s v="CA PROBADOR DE PRESION DE PRESION" u="1"/>
        <s v="BARRENADORA DE SUELOS 6&quot;" u="1"/>
        <s v="TIJERA PODA RACHE 2 MANOS MANGO TELESCOPICO" u="1"/>
        <s v="CHAVETA VOLANTE MAGNETICO GLM-51, GLM-56" u="1"/>
        <s v="CORONA DE BRONCE SINFIN" u="1"/>
        <s v="DISCO ACERO 3 PUNTAS 10&quot;" u="1"/>
        <s v="MEMBRANA CARBURADOR SRM4300" u="1"/>
        <s v="Toalla SCOTT SINGLEFOLD Hoja Sencilla A" u="1"/>
        <s v="RESORTE ARRANCADOR  22C-C230-T230 (20140-75130)" u="1"/>
        <s v="ESLABON GIRATORIO ES726,SHP800" u="1"/>
        <s v="FILTRO AIRE CS3000" u="1"/>
        <s v="ORGANIC POWER X GLN " u="1"/>
        <s v="RETEN CAJA ENGRANAJE SRM4300" u="1"/>
        <s v="BANDA C350-BP35-B450 (20020-86140)" u="1"/>
        <s v="RESORTE L B450-B530 (SH-20000-81340)" u="1"/>
        <s v="PALANCA GOVERNADOR  PTG310" u="1"/>
        <s v="TIJERA DE PODAR 9R 227mm 0.25mm" u="1"/>
        <s v="ETIQUETA KENSHI X 150 G DELANTERA " u="1"/>
        <s v="CAJA DE ENGRANAJE C270 (C051000480) (P021039240)" u="1"/>
        <s v="SILENCIADOR COMPLETO C230-ES726-P230-M230 (70135-15100)" u="1"/>
        <s v="CARBENDAZIM 50% SC x 200LIT" u="1"/>
        <s v="TIJERA DE PODAR 9Z 227mm 0.25mm" u="1"/>
        <s v="2010640 MEMBRANA DEL LAVADOR" u="1"/>
        <s v="AGROTAFOL 25-10-10 CRECIMIENTO X KILO" u="1"/>
        <s v="BOBINA GT-22GES (15660152130)" u="1"/>
        <s v="SEGMENTOS STD OHV-MT-620" u="1"/>
        <s v="PALANCA DE MANIJA EDR210" u="1"/>
        <s v="EMPAQUE SILENCIADOR CS620" u="1"/>
        <s v="CAMISETA ECHO" u="1"/>
        <s v="TURBINA DE 16 CONCHAS" u="1"/>
        <s v="VALVULA DOS VIAS DE GOMA 39 Mm (10749)" u="1"/>
        <s v="BROCA ESPIRAL HSS 29PZ 1/16-1/2 ALEMANA&quot;" u="1"/>
        <s v="KIT SEGMENTOS (STD) 390" u="1"/>
        <s v="MOTOSIERRA CS-8002-80 CON BARRA Y CADENA" u="1"/>
        <s v="CARCASA CAJA DE ENGRANAJE B530-B450-B45LA (C531000601)(..02)(..03)" u="1"/>
        <s v="CONTRATUERCA HC-152" u="1"/>
        <s v="COMEDERO PEQUEÑO-- 5 KL-- TOLVA PLASTICO" u="1"/>
        <s v="ROLLO NYLON SHINDAIWA 30LB 0.105&quot; 10530" u="1"/>
        <s v="CA CABEZAL NYLON METALICO B450" u="1"/>
        <s v="TAPON PARA PUESTO DE ORDEÑO (10270)" u="1"/>
        <s v="POLEA ARRANQUE PARA GTGES" u="1"/>
        <s v="RETENEDOR TIPO 244;E246; 42 PARA PPT-266" u="1"/>
        <s v="DISCO VIDEA SANYO KT 10&quot; X 40D" u="1"/>
        <s v="O-RING 3X13 DE CONECTOR DM6110" u="1"/>
        <s v="VALVULA DESLIZANTE DE CARBURADOR B530" u="1"/>
        <s v="BOMBA ZM 44 MAXXI" u="1"/>
        <s v="AGROPLEX B-MO X LIT" u="1"/>
        <s v="CA KIT REPARACION, MANGUITO, VALVULAS SP40BPS" u="1"/>
        <s v="ENSILADORA JF 40P" u="1"/>
        <s v="PISTON KIT CS3500-35" u="1"/>
        <s v="PISTON SET STD EH12" u="1"/>
        <s v="COLECTOR DE MUESTRA DE LECHE CON SENSOR" u="1"/>
        <s v="GATILLO ACELERADOR  CS680" u="1"/>
        <s v="BOMBA DE AGUA SUBARU DE PRESION 2&quot; PTX201H PR (7782)" u="1"/>
        <s v="COJINETE DE BALINES CS 600" u="1"/>
        <s v="EJE CENTRAL SRM4300" u="1"/>
        <s v="FILTRO AIRE CS8002" u="1"/>
        <s v="CA AMORTIGUADOR POSTERIOR CS1201" u="1"/>
        <s v="CUBIERTA FILTRO AIRE GP450 (EC-20000-81770)" u="1"/>
        <s v="CARBURADOR GP450" u="1"/>
        <s v="ETIQUETA AGROTAFOL CALCIO X 1LIT (Termoencogible)" u="1"/>
        <s v="KIT MOTOR RECONSTRUCCION C350 (P021027030)" u="1"/>
        <s v="LIMPIADOR EXTRACTOR EJ1107-127V" u="1"/>
        <s v="OJAL DE LINEA DE COMBUSTIBLE ES726" u="1"/>
        <s v="EMPAQUETADURA DE FIELTRO SP53BPE" u="1"/>
        <s v="CIGUENAL CS3500" u="1"/>
        <s v="PERNO LARGO DE CARBURADOR C350 B450" u="1"/>
        <s v="BANDA A 58" u="1"/>
        <s v="ARRANCADOR DM6110" u="1"/>
        <s v="ARRANCADOR EASY START SHP800" u="1"/>
        <s v="AGROVERDOL X 250CC" u="1"/>
        <s v="SOPORTE DE TIRO LANDINI" u="1"/>
        <s v="PERNO CABEZOTE EX27 EX17" u="1"/>
        <s v="2011556 MANGUERA DE CORTA DE COLECTOR" u="1"/>
        <s v="TANQUE COMBUSTIBLE MT-390" u="1"/>
        <s v="EMBRAGUE CON PERNOS C230" u="1"/>
        <s v="RETENEDOR DE RESORTE SHP-800" u="1"/>
        <s v="BARRENADORA DE SUELOS 8&quot;" u="1"/>
        <s v="TUBO COMBUSTIBLE 488" u="1"/>
        <s v="2011939 TAPA DE PULSACION" u="1"/>
        <s v="COLECTOR DE MUESTRA DE LECHE (77006)" u="1"/>
        <s v="EMPAQUE ADMISION CS420" u="1"/>
        <s v="COJINETE RODAMIENTO B450 B530 (02002-06001)" u="1"/>
        <s v="SINODAFEN x 250CC" u="1"/>
        <s v="VISOR OREJERAS SHINDAIWA" u="1"/>
        <s v="DESINCRUSTANTE ACIDO CANEA" u="1"/>
        <s v="BOVIMEC 50ML  TRATAMIENTO Y CONTROL DE PARASITOS " u="1"/>
        <s v="PRE FILTRO B530" u="1"/>
        <s v="JUEGO DE AGUJAS B530" u="1"/>
        <s v="CAJA DE ENGRANAJE SRM270 (P021012600) (P021012603)" u="1"/>
        <s v="TAPON DRENAJE ACEITE EX27 EX17 EX40-PTG210 PTG310 EH12" u="1"/>
        <s v="UNIDAD DE ORDEÑO LT80 PARA ORDEÑO FIJO CON PULSADOR EN LA TUBERIA" u="1"/>
        <s v="SUJETADOR NASOGASTRICO - DALE NASOGASTRI" u="1"/>
        <s v="KIT,.155 ROUND STRING (10)" u="1"/>
        <s v="RESERVORIO ACEITE USADO (10776)" u="1"/>
        <s v="PIN ARBOL LEVAS EX27" u="1"/>
        <s v="ACOPLE INFERIOR PROTECCION ANTERIOR" u="1"/>
        <s v="BOBINA DE ARRANQUE MT-210" u="1"/>
        <s v="CUBIERTA SILENCIADOR C350 B450" u="1"/>
        <s v="CORONA DE TRACTOR LAMBORGINI" u="1"/>
        <s v="BUJE PAS266" u="1"/>
        <s v="MAIN JET" u="1"/>
        <s v="SOPORTE (B) B530 (63019-63170)" u="1"/>
        <s v="SIN FIN CS600" u="1"/>
        <s v="ARRANCADOR CPL. MT-270" u="1"/>
        <s v="GRIFO DE VACIO DE 1 A 2&quot; PLASTICO PARA TUBERIA DE 75 mm" u="1"/>
        <s v="MANGUERA LANZA SHP800 ES726" u="1"/>
        <s v="SEGMENTOS 0,25 OHV-MT-120" u="1"/>
        <s v="SELLO ACEITE 6X10X2.5 EX17" u="1"/>
        <s v="VISOR ACEITE SHP800" u="1"/>
        <s v="ETIQUETA AGROMIL X 250CC" u="1"/>
        <s v="NEBULIZADORA, PULVERIZADORA 23LITROS" u="1"/>
        <s v="BOMBA CEBADOR SRM4300 (12538108660)" u="1"/>
        <s v="PALANCA ACELERADOR SRM4300" u="1"/>
        <s v="EMPAQUETADURA Y DIAFRAGMA KIT B530 (60035-98040)" u="1"/>
        <s v="ARRANCADOR OHV-270 GATILLOS METALICOS PLANOS GROWAY" u="1"/>
        <s v="AGUJA KIT C230 HT230" u="1"/>
        <s v="ESPARRAGO BARRA PPT2400" u="1"/>
        <s v="CA AGUJA KIT 757" u="1"/>
        <s v="FILTRO AIRE ELEMENTO EX27" u="1"/>
        <s v="CIGUENAL CS600 (A011000540)" u="1"/>
        <s v="EXCAVADORA TRUPER C/MANGO MADERA" u="1"/>
        <s v="ARANDELA RESORTE C230 (V346000030)" u="1"/>
        <s v="SELLO VÁLVULA EX17 EX27 EX40" u="1"/>
        <s v="BENALAXYL 8%+MANCOZEB 65% WP x 250G " u="1"/>
        <s v="TORNILLOS 5X14 DM-6110" u="1"/>
        <s v="EMPAQUE CARBURADOR ES726" u="1"/>
        <s v="AMORTIGUADOR COLECTOR" u="1"/>
        <s v="CA BARRA GUIA 70CM" u="1"/>
        <s v="TUBO DE ACE, INOX PERFORADO 1CC" u="1"/>
        <s v="DESMALEZADORA C350" u="1"/>
        <s v="ABRAZADERA DE TUBO CON MARIPOSA (B) B450" u="1"/>
        <s v="FILTRO AIRE ELEMENTO PTG210 PTG310(SU-227-36002-03)" u="1"/>
        <s v="VALVULA DOS VIAS DE GOMA 50 mm" u="1"/>
        <s v="PALANCA STARTER OHV" u="1"/>
        <s v="RESORTE ARRANCADOR EH12" u="1"/>
        <s v="ENGRANAJE CON LANZADOR DE ACEITE JF50 (277)" u="1"/>
        <s v="DIFUSOR MTB-80" u="1"/>
        <s v="CA KIT DE FILTRO DE AIRE 757" u="1"/>
        <s v="GATILLO ACELERADOR SRM3605" u="1"/>
        <s v="SINOZOX X LIT " u="1"/>
        <s v="EMPAQUE CARTER SIST DE BOMBEO SHP-800" u="1"/>
        <s v="PERILLA ARRANCADOR 757 577 (22150-75520)" u="1"/>
        <s v="CUBIERTA FILTRO AIRE C270" u="1"/>
        <s v="CIGUENAL CS510 (P021001070)" u="1"/>
        <s v="LANZA SUPER SHUTTLE TIP0 1100" u="1"/>
        <s v="ETIQUETA QUITA PLAGA X LITRO" u="1"/>
        <s v="ANILLO PISTON SRM3605" u="1"/>
        <s v="ANILLO PISTON SRM4605" u="1"/>
        <s v="KIT, CUCHILLA DESFIBRADORA" u="1"/>
        <s v="O-RING SHP800" u="1"/>
        <s v="FUNDA ENSILAJE 50K" u="1"/>
        <s v="DIFENOCONAZOLE 25% EC x 100CC" u="1"/>
        <s v="BASE TANQUE SRM 3605" u="1"/>
        <s v="SILENCIADOR EH12 " u="1"/>
        <s v="ALGAENZIMES 20 LT" u="1"/>
        <s v="BUCANER FORTE X 100CC " u="1"/>
        <s v="BALANCIN ESCAPE EX40" u="1"/>
        <s v="ETIQUETA PARALANCHA 250 GRS DELANTERA" u="1"/>
        <s v="SINOTYL X 100G " u="1"/>
        <s v="ESPARRAGO DE BARRA PPT266" u="1"/>
        <s v="LAMBDACIHALOTRINA 2.5% EC x 200LIT" u="1"/>
        <s v="ADOQUINES DE CAUCHO MACIZO ESPESOR 20MM. M2." u="1"/>
        <s v="RESORTE DE LA BARRA DE CONTROL EX40" u="1"/>
        <s v="EMPAQUE AISLADOR EX27" u="1"/>
        <s v="OJAL DE TANQUE DE GASOLINA SHP-800" u="1"/>
        <s v="RESORTE TRINQUETE SRM3605 SRM4605 B530 C350 EA410" u="1"/>
        <s v="FUNDA IMPRESA SINOTYL X 100G " u="1"/>
        <s v="TUBO DE ACERO INOX. 304 DE 50X1.5MM X 1MT" u="1"/>
        <s v="IMIDACLOPRID 25 % WP 500 G" u="1"/>
        <s v="SUJETADOR SONDA FOLLEY - DALE FOLEY CATH" u="1"/>
        <s v="JUNTA CABEZOTE MT-390" u="1"/>
        <s v="ETIQUETA SINOZOX X 500CC " u="1"/>
        <s v="HERRAMIENTA LLAVE (22155-91580)" u="1"/>
        <s v=" FUNDA IMPRESA PROFESIONAL INICIO X KIL " u="1"/>
        <s v="KIT SEGMENTOS (STD) 270" u="1"/>
        <s v="SEGMENTOS STD OHV-MT-160" u="1"/>
        <s v="CUBIERTA VENTILADOR PPT2400" u="1"/>
        <s v="ESPARRAGO BARRA 488 (72312-21520)" u="1"/>
        <s v="SINOTYL X 500G " u="1"/>
        <s v="GENERADOR FOTOVOLTAICO 20 WATTS" u="1"/>
        <s v="ETIQUETA DE ACEITE" u="1"/>
        <s v="EMPAQUE CABEZOTE EX17 EX21 (277-15001-43)(277-15001-23)" u="1"/>
        <s v="TORNILLO ARRANCADOR B450 B530" u="1"/>
        <s v="MALETIN HERRAMIENTA ECHO (91046)" u="1"/>
        <s v="BOQUILLA KIT DM6110" u="1"/>
        <s v="VENTILADOR OHV-MT-340-390" u="1"/>
        <s v="CUERPO VALVULA DESCARGA ES-726" u="1"/>
        <s v="ARRANCADOR PB252" u="1"/>
        <s v="EMPAQUE AISLADOR CILINDRO GT22" u="1"/>
        <s v="ORDENO MOVIL 450L sin motor,2puestos,sin chasis,sin cantara LT80" u="1"/>
        <s v="FILTRO AIRE EX40 COMPLETO" u="1"/>
        <s v="KIT MOTOR RECONSTRUCION CS3605" u="1"/>
        <s v="CAJA COMBO ARROZ TOTAL" u="1"/>
        <s v="EMPAQUE CABEZOTE EX17 EX27 (277-15001-43)(277-15001-23)" u="1"/>
        <s v="CARBURADOR OHV-390" u="1"/>
        <s v="TORNILLO 4X25 BASE DE FILTRO  B450-C350 (11260-04250)" u="1"/>
        <s v="PISTON STD MT-390" u="1"/>
        <s v="AJUSTADOR CABLE C350" u="1"/>
        <s v="IMPRESORA" u="1"/>
        <s v="ETIQUETA AGROTAFOL CALCIO X 250CC (Termoencogible)" u="1"/>
        <s v="ANILLO BASE DE LA MANGA CS8002" u="1"/>
        <s v="NYLON TRIFASE LINE D3.0MM X L=145M BOBINA" u="1"/>
        <s v="KIT BOMBA COMPLETA DHL 5050" u="1"/>
        <s v="PERNO SEGURO CAJA SRM4300" u="1"/>
        <s v="TAPA DE FILTRO 577 (22175-82510)" u="1"/>
        <s v="CERCA BATERIA PBX200 70 KM" u="1"/>
        <s v="ETIQUETA LETAL X 50CC " u="1"/>
        <s v="Respirador R10 DIVA N95 Doble Valvula N9" u="1"/>
        <s v="PERNO CUCHILLA B450 C350 (SH-22015-13261)" u="1"/>
        <s v="FILTRO GASOLINA PPT2400 (13120507320)" u="1"/>
        <s v="SILENCIADOR EA410" u="1"/>
        <s v="ETIQUETA GLIFOSATO X GALON" u="1"/>
        <s v="ARRANCADOR MT-270 GATILLOS METALICOS PLANOS" u="1"/>
        <s v="BARRA CONECCIÓN PTG210" u="1"/>
        <s v="VALVULAS ADMISION Y ESCAPE OHV-MT-200" u="1"/>
        <s v="EJE CENTRAL SRM3605 SRM4605 (61001106230)" u="1"/>
        <s v="TAPA COMBUSTIBLE 757-577-488 (22160-33801)" u="1"/>
        <s v="VARILLA ACELERADOR MOTOR DUCATI 210CC DCW/DHL" u="1"/>
        <s v="JUNTA EX17" u="1"/>
        <s v="KIT MOTOR RECONSTRUC B530 (60035-98310)" u="1"/>
        <s v="ARRANCADOR CS8002" u="1"/>
        <s v="ANILLO RETENEDOR C230 (02432-26120)" u="1"/>
        <s v="EMPAQUE KIT CAMARA DE PRESIÓN SP53BPE" u="1"/>
        <s v="CABLE CONDUCTOR STOP CS-680" u="1"/>
        <s v="CARBURADOR WYL-180A EDR-210" u="1"/>
        <s v="ETIQUETA PARA ACEITE X GALON" u="1"/>
        <s v="RESORTE DE COMPRESION EJE PPT2400" u="1"/>
        <s v="DEPOSITO COMBUSTIBLE OHV-390 GROWAY" u="1"/>
        <s v="REDUCTOR  MOTOR A GASOLINA" u="1"/>
        <s v="AGUJA REGULACION BALANCIN SRM4300" u="1"/>
        <s v="CA AISLADOR CONDENSADOR C230" u="1"/>
        <s v="Pinza a tierra Modelo GC - 5 ( 500 Amper" u="1"/>
        <s v="ETIQUETA AGROTAFOL FOSFITO X LIT (Termoencogible)" u="1"/>
        <s v="BASE DE BOMBA 1300/2000 (12090-H)" u="1"/>
        <s v="PERNO UNION TANQUE ESPALDAR SHP-800" u="1"/>
        <s v="AGROTAFOL COMBI X 200G " u="1"/>
        <s v="PERNO CARBURADOR SRM4605" u="1"/>
        <s v="AMORTIGUADOR CUBIERTA DE EMBRAGUE CS600" u="1"/>
        <s v="FUNDA ALUMINIZADA  X 15G" u="1"/>
        <s v="ARTROSCOPIA DE RODILLA KC200" u="1"/>
        <s v="ZAPATA DE EMBRAGUE UNIDAD 488" u="1"/>
        <s v="CERCA BATERIA PBX120 50 KM" u="1"/>
        <s v="ETIQUETA SKEKURA X KILO" u="1"/>
        <s v="SOPORTE EN PLASTICO NEGRO 50 MM (10747-A)" u="1"/>
        <s v="ESPIGA DCW 80" u="1"/>
        <s v="PROTECTOR PERNO BP35" u="1"/>
        <s v="CA ANILLO DE RETENCION 757 (22169-51140)" u="1"/>
        <s v="AMORTIGUADOR TANQUE SRM4605" u="1"/>
        <s v="CONECTOR KIT PARA MANGUERA DM6110" u="1"/>
        <s v="TAMBOR ARRANCADOR SRM4300 B530 EA-410 (A506000260)" u="1"/>
        <s v="CIGUEÑAL CS420" u="1"/>
        <s v="ADAPTADOR UN10 C230" u="1"/>
        <s v="TUERCA CIGUEÑAL ARRANCADOR B450" u="1"/>
        <s v="BOLT 5" u="1"/>
        <s v="EJE DE OBTURADOR DM-6110" u="1"/>
        <s v="CABLE ACELERADOR EA410" u="1"/>
        <s v="ETIQUETA ESTAMPIDA ORGANICO X LITRO" u="1"/>
        <s v="GAFAS SHINDAIWA" u="1"/>
        <s v="BOBINA C270" u="1"/>
        <s v="BIOBAN X LIT " u="1"/>
        <s v="CABEZA KIT EX17" u="1"/>
        <s v="ENGRANAJE SINFIN CS8002" u="1"/>
        <s v="ETIQUETA ORGANIC POWER X 250CC" u="1"/>
        <s v="SENSOR ALERT ACEITE MT" u="1"/>
        <s v="PROFESIONAL CRECIMIENTO X KIL " u="1"/>
        <s v="ARRANCADOR OHV-390 GATILLOS METALICOS PLANOS GROWAY" u="1"/>
        <s v="ENGRANAJE SIN FIN PPT266" u="1"/>
        <s v="TAPA ARRANCADOR B45LA-C350 (70131-75110)" u="1"/>
        <s v="BOMBA DE FUMIGACION SHP-800-2" u="1"/>
        <s v="SURDINA PARA BOMBAS 700/900 (10205)" u="1"/>
        <s v="CAJA COMBO MASTER INICIAL" u="1"/>
        <s v="UNION PLASTICA 50.80 Mm, NCM 8434.9000" u="1"/>
        <s v="HERRAMIENTA LLAVE T 4mm (22155-96531)" u="1"/>
        <s v="LACURA X LT" u="1"/>
        <s v="BANDA A38 MITSUBOSHI" u="1"/>
        <s v="HERRAM LLAVE VOLANTE (20000-96411)" u="1"/>
        <s v="ANIQUILADOR X 100CC " u="1"/>
        <s v="HEMODINAMIA III UM PLUS 1" u="1"/>
        <s v="CIPERFOS X 250CC" u="1"/>
        <s v="Lentes V10 Element Clear" u="1"/>
        <s v="REGILLA DE PREFILTRO DE AIRE DM6110" u="1"/>
      </sharedItems>
    </cacheField>
    <cacheField name="pro_grupo" numFmtId="0">
      <sharedItems containsNonDate="0" containsBlank="1" count="155">
        <m/>
        <s v="BOMBA ESTACIONARIA" u="1"/>
        <s v="ATRAPRIN 90WG" u="1"/>
        <s v="NUTRICIONAL AGROENZYMAS" u="1"/>
        <s v="NEBULIZADORA" u="1"/>
        <s v="MOTOGUADAÑA ECHO" u="1"/>
        <s v="PUBLICIDAD" u="1"/>
        <s v="COADYUVANTE" u="1"/>
        <s v="104511 GR" u="1"/>
        <s v="HERRAMIENTAS PODA" u="1"/>
        <s v="SEMA" u="1"/>
        <s v="PODADORA ELECRICA" u="1"/>
        <s v="DELTAMETRINA 2.5% EC" u="1"/>
        <s v="AA (No Aplica)" u="1"/>
        <s v="REPUESTOS SUBARU" u="1"/>
        <s v="TRIDEMORPH 86 OL" u="1"/>
        <s v="MOTORES ELECTRICOS" u="1"/>
        <s v="BOMBA MANUAL" u="1"/>
        <s v="ORTOFOSFATO 20% SL" u="1"/>
        <s v="PROPICONAZOLE 25% EC" u="1"/>
        <s v="EXTERNO" u="1"/>
        <s v="REPUESTOS TRACTORES" u="1"/>
        <s v="MATERIA PRIMA" u="1"/>
        <s v="CLORPIRIFOS 480 G/L" u="1"/>
        <s v="153015 MICROELEMENTOS GR" u="1"/>
        <s v="MATERIA PRIMA " u="1"/>
        <s v="Herramientas Agricolas" u="1"/>
        <s v="ACCESORIOS" u="1"/>
        <s v="ABAMECTIN 2.0% Ec " u="1"/>
        <s v="GENERADORES ELECTRICOS" u="1"/>
        <s v="COADYUVANTE AGROENZYMAS" u="1"/>
        <s v="IMPRESORAS" u="1"/>
        <s v="MOTORES SUBARU" u="1"/>
        <s v="CORTADORAS DE CESPED" u="1"/>
        <s v="QUELATO DE HIERRO 5% SL" u="1"/>
        <s v="ENVASES" u="1"/>
        <s v="MOTORES GASOLINA" u="1"/>
        <s v="SILICATO DE POTACIO" u="1"/>
        <s v="HERRAMIENTAS DE TALLER" u="1"/>
        <s v="REPUESTOS CHIPPER" u="1"/>
        <s v="HOYADORA" u="1"/>
        <s v="24D160G/L+PICLORAM 80 G/L" u="1"/>
        <s v="AISLADORES " u="1"/>
        <s v="REPUESTOS MOTORES 4T" u="1"/>
        <s v="TACHO" u="1"/>
        <s v="MOTOCULTORES E IMPLEMENTOS" u="1"/>
        <s v="COSECHADORA" u="1"/>
        <s v="IMIDACLOPRID 42%+LAMBDA-CYHALOTHRIN 6%WP" u="1"/>
        <s v="REPUESTO HERRAMIENTA PODA" u="1"/>
        <s v="IMPLEMENTOS " u="1"/>
        <s v="REPUESTOS OTRAS MARCAS" u="1"/>
        <s v="BALDE" u="1"/>
        <s v="MICROELEMENTOS SOLUBLES GR" u="1"/>
        <s v="REPUESTOS ENSILADORAS Y MOLINOS" u="1"/>
        <s v="BOMBAS AGUA" u="1"/>
        <s v="REPUESTOS BOMBA E HIDROLAVADORAS" u="1"/>
        <s v="JARDINERIA" u="1"/>
        <s v="REPUESTOS SOPLADORAS " u="1"/>
        <s v="LAMBDACIHALOTRINA 2.5% EC" u="1"/>
        <s v="QUELATO DE ZINC 11% SL" u="1"/>
        <s v="FITOHORMONAS 170 ppp SL" u="1"/>
        <s v="161612 SC" u="1"/>
        <s v="CLORPIRIFOS 500 CIPERMETRINA 50 550G/L" u="1"/>
        <s v="IMIDACLOPRID 25% WP" u="1"/>
        <s v="BOTAS PLASTICAS" u="1"/>
        <s v="MOTOSIERRAS" u="1"/>
        <s v="REPUESTOS CHIPPER/SHEDDERS" u="1"/>
        <s v="CAJAS" u="1"/>
        <s v="EMBUDO" u="1"/>
        <s v="AZOZISTROBINA 250G/L" u="1"/>
        <s v="TALADRO MOTORIZADO" u="1"/>
        <s v="FUNDAS" u="1"/>
        <s v="COLADERA" u="1"/>
        <s v="BANDAS" u="1"/>
        <s v="DIAFENTHIURON 25% EC" u="1"/>
        <s v="REPUESTOS ULTILITARIOS" u="1"/>
        <s v="CLOFENTAZINE 50 % SC" u="1"/>
        <s v="BOMBAS DE AGUA SUBARU" u="1"/>
        <s v="REPARACION" u="1"/>
        <s v="CYROMAZINA 75% WP" u="1"/>
        <s v="TELEFONOS" u="1"/>
        <s v="ENSILADORAS" u="1"/>
        <s v="352520 MICROELEMENTOS GR" u="1"/>
        <s v="SOPLADORA ELECTRICA" u="1"/>
        <s v="CEDAZO" u="1"/>
        <s v="PODADORA DE ALTURA" u="1"/>
        <s v="\" u="1"/>
        <s v="PC" u="1"/>
        <s v="HERRAMIENTAS PODA MANUAL" u="1"/>
        <s v="LECHEROS" u="1"/>
        <s v="FOSETYL ALUMINIO 80% WP" u="1"/>
        <s v="CONDUCTORES" u="1"/>
        <s v="PULVERIZADORES" u="1"/>
        <s v="46" u="1"/>
        <s v="MOTOGUADAÑA SHINDAIWA" u="1"/>
        <s v="REPUESTOS MOTOSIERRAS" u="1"/>
        <s v="PROCHLORAZ 45% EC" u="1"/>
        <s v="METALOSATO DE CALCIO 23% SL" u="1"/>
        <s v="ANIMALES" u="1"/>
        <s v="MAQUINARIA DE CONSTRUCCIÓN" u="1"/>
        <s v="TRACTORES " u="1"/>
        <s v="PRODUCTOS VETERINARIOS" u="1"/>
        <s v="ENERGIZADORES " u="1"/>
        <s v="BOMBA DE AGUADE 2T" u="1"/>
        <s v="BEBEDERO" u="1"/>
        <s v="ACEITES" u="1"/>
        <s v="FOSFONATO POTASICO 70% SL" u="1"/>
        <s v="02050 GR " u="1"/>
        <s v="CITOQUININAS 110 PPM SL" u="1"/>
        <s v="SULFATO DE COBRE 24% AMINOACIDOS 5% SL" u="1"/>
        <s v="CARBENDAZIM 50% WP" u="1"/>
        <s v="BISPIRIBAC SODIUM 48%" u="1"/>
        <s v="TRANSPORTE" u="1"/>
        <s v="HEXYTHIAZOX 5% EC" u="1"/>
        <s v="TEBUCONAZOL 25% EC" u="1"/>
        <s v="AMINOACIDOS 6% + GIBERELINAS 25PPM SL" u="1"/>
        <s v="ETIQUETAS" u="1"/>
        <s v="CHLOROTALONIL 72% SC" u="1"/>
        <s v="REPUESTOS MOTOSIERRAS " u="1"/>
        <s v="ACIDOS HUMICOS SL" u="1"/>
        <s v="MACETEROS" u="1"/>
        <s v="MOLINOS PICADORES" u="1"/>
        <s v="DIFENOCONAZOLE 25% EC" u="1"/>
        <s v="REPUESTOS OTROS EQUIPOS" u="1"/>
        <s v="TRIDEMORF 86 OL" u="1"/>
        <s v="MUEBLES" u="1"/>
        <s v="CARTAP 50% SP" u="1"/>
        <s v="JARRA" u="1"/>
        <s v="CHIPPER/SHEDDERS" u="1"/>
        <s v="VETERINARIO" u="1"/>
        <s v="MEZCLADORAS" u="1"/>
        <s v="BOMBA PROAGRIN" u="1"/>
        <s v="MYCLOBUTANIL 12.5% EC" u="1"/>
        <s v="MONITOR" u="1"/>
        <s v="CALCIO 6% BORO 3% SL" u="1"/>
        <s v="TERMINADO" u="1"/>
        <s v="TERMINADO " u="1"/>
        <s v="REPUESTOS MOTOCULTORES " u="1"/>
        <s v="SOPLADORAS" u="1"/>
        <s v="GLIFOSATO 48% SL" u="1"/>
        <s v="HERRAMIENTAS PARA LA VENTA" u="1"/>
        <s v="13640 MICROELEMENTOS GR" u="1"/>
        <s v="ORDENOS MECANICOS " u="1"/>
        <s v="HIDROLAVADORAS Y BOMBAS HIDROMECANICA" u="1"/>
        <s v="251010 MICROELEMENTOS GR" u="1"/>
        <s v="BENALAXYL 8%+MANCOZEB 65% WP" u="1"/>
        <s v="REPUESTOS DESMALEZADORAS" u="1"/>
        <s v="REPUESTOS FUMIGACION" u="1"/>
        <s v="OTROS EQUIPOS" u="1"/>
        <s v="CARBENDAZIM 50% SC" u="1"/>
        <s v="CORTACETOS" u="1"/>
        <s v="BOMBAS DE AGUA" u="1"/>
        <s v="COMEDERO" u="1"/>
        <s v="METSULFURON METHYL 60% WP" u="1"/>
        <s v="OXIDO DE POTASIO 40% SL" u="1"/>
      </sharedItems>
    </cacheField>
    <cacheField name="pro_linea" numFmtId="0">
      <sharedItems containsNonDate="0" containsBlank="1" count="20">
        <m/>
        <s v="AGROPECUARIA" u="1"/>
        <s v="ORDENOS MECANICOS " u="1"/>
        <s v="131113114715689" u="1"/>
        <s v="OTROS SUKAMPO" u="1"/>
        <s v="FERRETERIA" u="1"/>
        <s v="PRODUCCION" u="1"/>
        <s v="PLAGUICIDAS ORGANICOS" u="1"/>
        <s v="AGROFORESTAL" u="1"/>
        <s v="OTROS MAQUINARIA" u="1"/>
        <s v="PUBLICIDAD" u="1"/>
        <s v="ACTIVO FIJO" u="1"/>
        <s v="REPUESTOS MOTOSIERRAS" u="1"/>
        <s v="PLAGUICIDAS CONVENCIONALES" u="1"/>
        <s v="2" u="1"/>
        <s v="NUTRICIONAL" u="1"/>
        <s v="OTROS AGROQUIMICOS" u="1"/>
        <s v="AA (No Aplica)" u="1"/>
        <s v="REPUESTOS DESMALEZADORAS" u="1"/>
        <s v="140212123331791" u="1"/>
      </sharedItems>
    </cacheField>
    <cacheField name="pro_sublinea" numFmtId="0">
      <sharedItems containsNonDate="0" containsString="0" containsBlank="1"/>
    </cacheField>
    <cacheField name="pro_modelo" numFmtId="0">
      <sharedItems containsNonDate="0" containsString="0" containsBlank="1"/>
    </cacheField>
    <cacheField name="pro_familia" numFmtId="0">
      <sharedItems containsNonDate="0" containsString="0" containsBlank="1" count="1">
        <m/>
      </sharedItems>
    </cacheField>
    <cacheField name="pro_subfamilia" numFmtId="0">
      <sharedItems/>
    </cacheField>
    <cacheField name="pro_categoria" numFmtId="0">
      <sharedItems containsNonDate="0" containsString="0" containsBlank="1"/>
    </cacheField>
    <cacheField name="pro_tipo" numFmtId="0">
      <sharedItems containsNonDate="0" containsBlank="1" count="5">
        <m/>
        <s v="ORDENOS Y EQUIPOS LECHEROS" u="1"/>
        <s v="REPUESTOS ECHO Y SHINDAIWA" u="1"/>
        <s v="101217170335879" u="1"/>
        <s v="131113114621291" u="1"/>
      </sharedItems>
    </cacheField>
    <cacheField name="pro_marca" numFmtId="0">
      <sharedItems containsBlank="1" count="95">
        <s v="METREX"/>
        <s v="REDAX"/>
        <s v="HALYARD"/>
        <s v="STERYLAB"/>
        <s v="JOTEC"/>
        <s v="LOHMANN &amp; RAUSCHER"/>
        <s v="SMITH &amp; NEPHEW"/>
        <s v="STERICLIN"/>
        <m u="1"/>
        <s v="JM. ESTRADA" u="1"/>
        <s v="GALMEDIC" u="1"/>
        <s v="GREENLEAF" u="1"/>
        <s v="CREMASCO" u="1"/>
        <s v="AGROENZYMAS" u="1"/>
        <s v="INTERPUMP" u="1"/>
        <s v="JACTO CLEAN" u="1"/>
        <s v="SHIVA" u="1"/>
        <s v="AA (No Aplica)" u="1"/>
        <s v="SHINDAIWA" u="1"/>
        <s v="CRYSTAL CHEMICAL" u="1"/>
        <s v="GROWAY" u="1"/>
        <s v="LANDINI" u="1"/>
        <s v="MITSUBOSHI" u="1"/>
        <s v="PICA" u="1"/>
        <s v="AGROCHEM" u="1"/>
        <s v="ECUAQUIMICA" u="1"/>
        <s v="OTRAS MERCADERIAS" u="1"/>
        <s v="LAVRALE" u="1"/>
        <s v="JET" u="1"/>
        <s v="SOLO DEL ECUADOR" u="1"/>
        <s v="UNILENE" u="1"/>
        <s v="GRAFICAS HERNANDEZ" u="1"/>
        <s v="JERILEX" u="1"/>
        <s v="LAMBORGINI" u="1"/>
        <s v="ACTIVOS FIJOS" u="1"/>
        <s v="BARNEL" u="1"/>
        <s v="SINOCHEM" u="1"/>
        <s v="TECNOPLAS" u="1"/>
        <s v="ECHO" u="1"/>
        <s v="MURRAY" u="1"/>
        <s v="MIRAL" u="1"/>
        <s v="VALDIS" u="1"/>
        <s v="Subaru" u="1"/>
        <s v="MFW" u="1"/>
        <s v="FERRARI" u="1"/>
        <s v="PATRIOT" u="1"/>
        <s v="ECUASURGICAL" u="1"/>
        <s v="AGROPEG VETERINARIA" u="1"/>
        <s v="INCOMAGRI" u="1"/>
        <s v="OREGON" u="1"/>
        <s v="GREENCORP" u="1"/>
        <s v="JAZMIN" u="1"/>
        <s v="SISTEC" u="1"/>
        <s v="NEYPLEX" u="1"/>
        <s v="ZM" u="1"/>
        <s v="BELLOTA" u="1"/>
        <s v="ASABA" u="1"/>
        <s v="BRIGGS-STRATTON" u="1"/>
        <s v="SANYO" u="1"/>
        <s v="ARS" u="1"/>
        <s v="LOCAL" u="1"/>
        <s v="SUPRAPLAST" u="1"/>
        <s v="JF" u="1"/>
        <s v="AGROCHEM POR LIQUIDAR" u="1"/>
        <s v="BEAR CAT" u="1"/>
        <s v="PROCAN" u="1"/>
        <s v="TRUPER" u="1"/>
        <s v="JINMA" u="1"/>
        <s v="DUCATI" u="1"/>
        <s v="KIMBERLY CLARK HEALTH CARE" u="1"/>
        <s v="IKRA" u="1"/>
        <s v="MICROAIRE" u="1"/>
        <s v="ACKERMANN" u="1"/>
        <s v="Boralsan" u="1"/>
        <s v="GOLIATECUA " u="1"/>
        <s v="HONDA" u="1"/>
        <s v="KIMBERLY CLARK PROFESSIONAL" u="1"/>
        <s v="SAMSUNG" u="1"/>
        <s v="PLASTLIT" u="1"/>
        <s v="IVAN BOHMAN C.A." u="1"/>
        <s v="IMVAB " u="1"/>
        <s v="DUAJA" u="1"/>
        <s v="Craftfman" u="1"/>
        <s v="120210101151893" u="1"/>
        <s v="WEG" u="1"/>
        <s v="EuroLatte" u="1"/>
        <s v="TATU" u="1"/>
        <s v="MARTÍNEZ &amp; HIJOS" u="1"/>
        <s v="TEMCO" u="1"/>
        <s v="HAWO" u="1"/>
        <s v="MARUYAMA" u="1"/>
        <s v="VIRUMEC" u="1"/>
        <s v="PRODIMEDA" u="1"/>
        <s v="AGSO CUENCA" u="1"/>
        <s v="OTROS" u="1"/>
      </sharedItems>
    </cacheField>
    <cacheField name="pro_cat_management" numFmtId="0">
      <sharedItems containsNonDate="0" containsString="0" containsBlank="1"/>
    </cacheField>
    <cacheField name="Diferencia Buffer Fisico" numFmtId="0">
      <sharedItems containsSemiMixedTypes="0" containsString="0" containsNumber="1" containsInteger="1" minValue="-32590" maxValue="85389"/>
    </cacheField>
    <cacheField name="Valor Diferencia Buffer" numFmtId="0">
      <sharedItems containsSemiMixedTypes="0" containsString="0" containsNumber="1" minValue="0" maxValue="25263.600000000002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56">
  <r>
    <x v="0"/>
    <s v="HOSPICARE"/>
    <n v="2"/>
    <d v="2016-12-09T00:00:00"/>
    <s v="ECU"/>
    <x v="0"/>
    <m/>
    <x v="0"/>
    <s v="0"/>
    <s v="0"/>
    <s v="0"/>
    <s v="0"/>
    <n v="28.05"/>
    <n v="69.45"/>
    <n v="0"/>
    <m/>
    <m/>
    <n v="13733"/>
    <n v="22"/>
    <n v="11"/>
    <n v="5"/>
    <n v="6"/>
    <n v="1"/>
    <m/>
    <s v="LIBRE-44"/>
    <m/>
    <s v="BUF"/>
    <n v="0.56999999999999995"/>
    <n v="10"/>
    <n v="28.95"/>
    <n v="94.3"/>
    <n v="0"/>
    <n v="0"/>
    <n v="0"/>
    <m/>
    <m/>
    <d v="2016-10-23T00:00:00"/>
    <m/>
    <m/>
    <m/>
    <m/>
    <m/>
    <s v="Default"/>
    <m/>
    <m/>
    <s v="="/>
    <n v="1"/>
    <m/>
    <n v="66"/>
    <n v="44"/>
    <n v="22"/>
    <x v="0"/>
    <s v="L"/>
    <n v="0"/>
    <m/>
    <m/>
    <n v="1000000000"/>
    <n v="215"/>
    <n v="-2.2599999999999998"/>
    <n v="0"/>
    <n v="0"/>
    <n v="0"/>
    <n v="0"/>
    <n v="0"/>
    <n v="0"/>
    <n v="215"/>
    <n v="-2.2599999999999998"/>
    <n v="0"/>
    <n v="0"/>
    <m/>
    <n v="0"/>
    <n v="36"/>
    <m/>
    <m/>
    <m/>
    <m/>
    <n v="0"/>
    <n v="4179.45"/>
    <n v="0"/>
    <n v="6.44"/>
    <m/>
    <n v="1"/>
    <d v="2016-08-10T00:00:00"/>
    <d v="2016-09-23T00:00:00"/>
    <d v="2016-09-23T00:00:00"/>
    <d v="2016-12-09T00:00:00"/>
    <m/>
    <m/>
    <n v="0.34"/>
    <n v="0"/>
    <n v="0"/>
    <n v="0.02"/>
    <n v="0"/>
    <n v="0"/>
    <n v="0.16"/>
    <x v="0"/>
    <x v="0"/>
    <x v="0"/>
    <s v="METREX MARITIMO"/>
    <x v="0"/>
    <x v="0"/>
    <x v="0"/>
    <m/>
    <m/>
    <x v="0"/>
    <s v=" METRICIDE"/>
    <m/>
    <x v="0"/>
    <x v="0"/>
    <m/>
    <n v="149"/>
    <n v="4179.45"/>
  </r>
  <r>
    <x v="0"/>
    <s v="HOSPICARE"/>
    <n v="2"/>
    <d v="2016-12-09T00:00:00"/>
    <s v="ECU"/>
    <x v="1"/>
    <m/>
    <x v="0"/>
    <s v="0"/>
    <s v="0"/>
    <s v="0"/>
    <s v="0"/>
    <n v="0"/>
    <n v="0"/>
    <n v="0"/>
    <m/>
    <m/>
    <n v="13733"/>
    <n v="22"/>
    <n v="11"/>
    <n v="5"/>
    <n v="6"/>
    <n v="1"/>
    <m/>
    <s v="LIBRE-44"/>
    <m/>
    <s v="BUF"/>
    <n v="0.22"/>
    <n v="4"/>
    <n v="15.91"/>
    <n v="17.05"/>
    <n v="0"/>
    <n v="0"/>
    <n v="0"/>
    <m/>
    <m/>
    <d v="2016-10-23T00:00:00"/>
    <m/>
    <m/>
    <m/>
    <m/>
    <m/>
    <s v="Default"/>
    <m/>
    <m/>
    <s v="="/>
    <n v="1"/>
    <m/>
    <n v="14"/>
    <n v="9"/>
    <n v="5"/>
    <x v="0"/>
    <s v="L"/>
    <n v="0"/>
    <m/>
    <m/>
    <n v="1000000000"/>
    <n v="15"/>
    <n v="-7.0000000000000007E-2"/>
    <n v="0"/>
    <n v="0"/>
    <n v="0"/>
    <n v="0"/>
    <n v="0"/>
    <n v="0"/>
    <n v="15"/>
    <n v="-7.0000000000000007E-2"/>
    <n v="0"/>
    <n v="0"/>
    <m/>
    <n v="0"/>
    <n v="8"/>
    <m/>
    <m/>
    <m/>
    <m/>
    <n v="0"/>
    <n v="0"/>
    <n v="0"/>
    <n v="0"/>
    <m/>
    <n v="1"/>
    <d v="2016-08-10T00:00:00"/>
    <d v="2016-09-23T00:00:00"/>
    <d v="2016-09-23T00:00:00"/>
    <d v="2016-12-09T00:00:00"/>
    <m/>
    <m/>
    <n v="0"/>
    <n v="0"/>
    <n v="0"/>
    <n v="0"/>
    <n v="0"/>
    <n v="0"/>
    <n v="0.18"/>
    <x v="0"/>
    <x v="0"/>
    <x v="0"/>
    <s v="METREX MARITIMO"/>
    <x v="1"/>
    <x v="0"/>
    <x v="0"/>
    <m/>
    <m/>
    <x v="0"/>
    <s v="TIRAS REACTIVAS"/>
    <m/>
    <x v="0"/>
    <x v="0"/>
    <m/>
    <n v="1"/>
    <n v="0"/>
  </r>
  <r>
    <x v="0"/>
    <s v="HOSPICARE"/>
    <n v="2"/>
    <d v="2016-12-09T00:00:00"/>
    <s v="ECU"/>
    <x v="2"/>
    <m/>
    <x v="0"/>
    <s v="0"/>
    <s v="0"/>
    <s v="0"/>
    <s v="0"/>
    <n v="36.659999999999997"/>
    <n v="0"/>
    <n v="0"/>
    <m/>
    <m/>
    <n v="13730"/>
    <n v="15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8"/>
    <n v="0"/>
    <n v="0"/>
    <n v="0"/>
    <n v="0"/>
    <n v="0"/>
    <n v="0"/>
    <n v="0"/>
    <n v="8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2"/>
    <x v="0"/>
    <x v="0"/>
    <m/>
    <m/>
    <x v="0"/>
    <s v="CAMPANA DE TRES CAMARAS HUMEDO"/>
    <m/>
    <x v="0"/>
    <x v="1"/>
    <m/>
    <n v="8"/>
    <n v="293.27999999999997"/>
  </r>
  <r>
    <x v="0"/>
    <s v="HOSPICARE"/>
    <n v="2"/>
    <d v="2016-12-09T00:00:00"/>
    <s v="ECU"/>
    <x v="3"/>
    <m/>
    <x v="0"/>
    <s v="0"/>
    <s v="0"/>
    <s v="0"/>
    <s v="0"/>
    <n v="38.049999999999997"/>
    <n v="0"/>
    <n v="0"/>
    <m/>
    <m/>
    <n v="13730"/>
    <n v="15"/>
    <n v="7"/>
    <n v="3"/>
    <n v="4"/>
    <n v="1"/>
    <m/>
    <s v="LIBRE-72"/>
    <m/>
    <m/>
    <n v="0.87"/>
    <n v="10"/>
    <n v="0"/>
    <n v="2.2999999999999998"/>
    <n v="0"/>
    <n v="0"/>
    <n v="0"/>
    <m/>
    <m/>
    <d v="2016-10-23T00:00:00"/>
    <m/>
    <m/>
    <m/>
    <m/>
    <m/>
    <s v="Default"/>
    <m/>
    <n v="4"/>
    <s v="="/>
    <n v="1"/>
    <m/>
    <n v="0"/>
    <n v="0"/>
    <n v="0"/>
    <x v="1"/>
    <s v="G"/>
    <n v="1"/>
    <m/>
    <m/>
    <n v="1000000000"/>
    <n v="8"/>
    <n v="0"/>
    <n v="0"/>
    <n v="0"/>
    <n v="0"/>
    <n v="0"/>
    <n v="0"/>
    <n v="0"/>
    <n v="8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3"/>
    <x v="0"/>
    <x v="0"/>
    <m/>
    <m/>
    <x v="0"/>
    <s v="CAMPANA CUATRO CAMARAS EN HUMEDO"/>
    <m/>
    <x v="0"/>
    <x v="1"/>
    <m/>
    <n v="8"/>
    <n v="304.39999999999998"/>
  </r>
  <r>
    <x v="0"/>
    <s v="HOSPICARE"/>
    <n v="2"/>
    <d v="2016-12-09T00:00:00"/>
    <s v="ECU"/>
    <x v="4"/>
    <m/>
    <x v="0"/>
    <s v="0"/>
    <s v="0"/>
    <s v="0"/>
    <s v="0"/>
    <n v="30.15"/>
    <n v="0"/>
    <n v="0"/>
    <m/>
    <m/>
    <n v="13730"/>
    <n v="15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4"/>
    <x v="0"/>
    <x v="0"/>
    <m/>
    <m/>
    <x v="0"/>
    <s v="CAMPANA CUATRO CAMARAS EN HUMEDO"/>
    <m/>
    <x v="0"/>
    <x v="1"/>
    <m/>
    <n v="0"/>
    <n v="0"/>
  </r>
  <r>
    <x v="0"/>
    <s v="HOSPICARE"/>
    <n v="2"/>
    <d v="2016-12-09T00:00:00"/>
    <s v="ECU"/>
    <x v="5"/>
    <m/>
    <x v="0"/>
    <s v="0"/>
    <s v="0"/>
    <s v="0"/>
    <s v="0"/>
    <n v="25.14"/>
    <n v="64.83"/>
    <n v="0"/>
    <m/>
    <m/>
    <n v="13730"/>
    <n v="15"/>
    <n v="7"/>
    <n v="3"/>
    <n v="4"/>
    <n v="1"/>
    <m/>
    <s v="LIBRE-72"/>
    <m/>
    <s v="BUF"/>
    <n v="1.04"/>
    <n v="11"/>
    <n v="16.829999999999998"/>
    <n v="38.94"/>
    <n v="0"/>
    <n v="0"/>
    <n v="0"/>
    <m/>
    <m/>
    <d v="2016-10-23T00:00:00"/>
    <m/>
    <m/>
    <m/>
    <m/>
    <m/>
    <s v="Default"/>
    <m/>
    <n v="4"/>
    <s v="="/>
    <n v="1"/>
    <m/>
    <n v="70"/>
    <n v="47"/>
    <n v="23"/>
    <x v="0"/>
    <s v="L"/>
    <n v="126"/>
    <m/>
    <m/>
    <n v="1000000000"/>
    <n v="162"/>
    <n v="-1.31"/>
    <n v="0"/>
    <n v="0"/>
    <n v="0"/>
    <n v="0"/>
    <n v="0"/>
    <n v="0"/>
    <n v="162"/>
    <n v="-1.31"/>
    <n v="0"/>
    <n v="0"/>
    <m/>
    <n v="0"/>
    <n v="40"/>
    <m/>
    <m/>
    <m/>
    <m/>
    <n v="0"/>
    <n v="2312.88"/>
    <n v="0"/>
    <n v="10.83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5"/>
    <x v="0"/>
    <x v="0"/>
    <m/>
    <m/>
    <x v="0"/>
    <s v="CAMPANA DE TRES CAMARAS HUMEDO"/>
    <m/>
    <x v="0"/>
    <x v="1"/>
    <m/>
    <n v="92"/>
    <n v="2312.88"/>
  </r>
  <r>
    <x v="0"/>
    <s v="HOSPICARE"/>
    <n v="2"/>
    <d v="2016-12-09T00:00:00"/>
    <s v="ECU"/>
    <x v="6"/>
    <m/>
    <x v="0"/>
    <s v="0"/>
    <s v="0"/>
    <s v="0"/>
    <s v="0"/>
    <n v="36.840000000000003"/>
    <n v="83.09"/>
    <n v="0"/>
    <m/>
    <m/>
    <n v="13730"/>
    <n v="15"/>
    <n v="7"/>
    <n v="3"/>
    <n v="4"/>
    <n v="1"/>
    <m/>
    <s v="LIBRE-72"/>
    <m/>
    <s v="BUF"/>
    <n v="5.65"/>
    <n v="60"/>
    <n v="1.1499999999999999"/>
    <n v="5.84"/>
    <n v="0"/>
    <n v="0"/>
    <n v="0"/>
    <m/>
    <m/>
    <d v="2016-10-23T00:00:00"/>
    <m/>
    <m/>
    <m/>
    <m/>
    <m/>
    <s v="Default"/>
    <m/>
    <n v="4"/>
    <s v="="/>
    <n v="1"/>
    <m/>
    <n v="26"/>
    <n v="17"/>
    <n v="9"/>
    <x v="0"/>
    <s v="L"/>
    <n v="15"/>
    <m/>
    <m/>
    <n v="1000000000"/>
    <n v="132"/>
    <n v="-4.08"/>
    <n v="0"/>
    <n v="0"/>
    <n v="0"/>
    <n v="0"/>
    <n v="0"/>
    <n v="0"/>
    <n v="132"/>
    <n v="-4.08"/>
    <n v="0"/>
    <n v="0"/>
    <m/>
    <n v="0"/>
    <n v="15"/>
    <m/>
    <m/>
    <m/>
    <m/>
    <n v="0"/>
    <n v="3905.04"/>
    <n v="0"/>
    <n v="8.61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6"/>
    <x v="0"/>
    <x v="0"/>
    <m/>
    <m/>
    <x v="0"/>
    <s v="CAMPANA DE TRES CAMARAS SECO"/>
    <m/>
    <x v="0"/>
    <x v="1"/>
    <m/>
    <n v="106"/>
    <n v="3905.0400000000004"/>
  </r>
  <r>
    <x v="0"/>
    <s v="HOSPICARE"/>
    <n v="2"/>
    <d v="2016-12-09T00:00:00"/>
    <s v="ECU"/>
    <x v="7"/>
    <m/>
    <x v="0"/>
    <s v="0"/>
    <s v="0"/>
    <s v="0"/>
    <s v="0"/>
    <n v="31.76"/>
    <n v="0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7"/>
    <n v="0"/>
    <n v="0"/>
    <n v="0"/>
    <n v="0"/>
    <n v="0"/>
    <n v="0"/>
    <n v="0"/>
    <n v="7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7"/>
    <x v="0"/>
    <x v="0"/>
    <m/>
    <m/>
    <x v="0"/>
    <s v="CAMPANA DE CUATRO CAMARAS EN SECO"/>
    <m/>
    <x v="0"/>
    <x v="1"/>
    <m/>
    <n v="7"/>
    <n v="222.32000000000002"/>
  </r>
  <r>
    <x v="0"/>
    <s v="HOSPICARE"/>
    <n v="2"/>
    <d v="2016-12-09T00:00:00"/>
    <s v="ECU"/>
    <x v="8"/>
    <m/>
    <x v="0"/>
    <s v="0"/>
    <s v="0"/>
    <s v="0"/>
    <s v="0"/>
    <n v="0"/>
    <n v="0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8"/>
    <x v="0"/>
    <x v="0"/>
    <m/>
    <m/>
    <x v="0"/>
    <s v="CAMPANA TRES CAMARAS TOTALMENTE SECO"/>
    <m/>
    <x v="0"/>
    <x v="1"/>
    <m/>
    <n v="0"/>
    <n v="0"/>
  </r>
  <r>
    <x v="0"/>
    <s v="HOSPICARE"/>
    <n v="2"/>
    <d v="2016-12-09T00:00:00"/>
    <s v="ECU"/>
    <x v="9"/>
    <m/>
    <x v="0"/>
    <s v="0"/>
    <s v="0"/>
    <s v="0"/>
    <s v="0"/>
    <n v="37.799999999999997"/>
    <n v="0"/>
    <n v="0"/>
    <m/>
    <m/>
    <n v="13730"/>
    <n v="15"/>
    <n v="7"/>
    <n v="3"/>
    <n v="4"/>
    <n v="1"/>
    <m/>
    <s v="LIBRE-106"/>
    <m/>
    <m/>
    <n v="0.04"/>
    <n v="1"/>
    <n v="0"/>
    <n v="43.75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7"/>
    <n v="0"/>
    <n v="0"/>
    <n v="0"/>
    <n v="0"/>
    <n v="0"/>
    <n v="0"/>
    <n v="0"/>
    <n v="7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9"/>
    <x v="0"/>
    <x v="0"/>
    <m/>
    <m/>
    <x v="0"/>
    <s v="CAMPANA  DOS CAMARAS"/>
    <m/>
    <x v="0"/>
    <x v="1"/>
    <m/>
    <n v="7"/>
    <n v="264.59999999999997"/>
  </r>
  <r>
    <x v="0"/>
    <s v="HOSPICARE"/>
    <n v="2"/>
    <d v="2016-12-09T00:00:00"/>
    <s v="ECU"/>
    <x v="10"/>
    <m/>
    <x v="0"/>
    <s v="0"/>
    <s v="0"/>
    <s v="0"/>
    <s v="0"/>
    <n v="29.61"/>
    <n v="95.2"/>
    <n v="0"/>
    <m/>
    <m/>
    <n v="13730"/>
    <n v="15"/>
    <n v="7"/>
    <n v="3"/>
    <n v="4"/>
    <n v="1"/>
    <m/>
    <s v="LIBRE-72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37"/>
    <m/>
    <m/>
    <n v="1000000000"/>
    <n v="4"/>
    <n v="0"/>
    <n v="0"/>
    <n v="0"/>
    <n v="0"/>
    <n v="0"/>
    <n v="0"/>
    <n v="0"/>
    <n v="4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10"/>
    <x v="0"/>
    <x v="0"/>
    <m/>
    <m/>
    <x v="0"/>
    <s v="CAMPANA DE CUATRO CAMARAS EN SECO"/>
    <m/>
    <x v="0"/>
    <x v="1"/>
    <m/>
    <n v="4"/>
    <n v="118.44"/>
  </r>
  <r>
    <x v="0"/>
    <s v="HOSPICARE"/>
    <n v="2"/>
    <d v="2016-12-09T00:00:00"/>
    <s v="ECU"/>
    <x v="11"/>
    <m/>
    <x v="0"/>
    <s v="0"/>
    <s v="0"/>
    <s v="0"/>
    <s v="0"/>
    <n v="19.64"/>
    <n v="54.69"/>
    <n v="0"/>
    <m/>
    <m/>
    <n v="13730"/>
    <n v="15"/>
    <n v="7"/>
    <n v="3"/>
    <n v="4"/>
    <n v="1"/>
    <s v="+-"/>
    <s v="LIBRE-72"/>
    <m/>
    <s v="BUF"/>
    <n v="5.22"/>
    <n v="55"/>
    <n v="0.43"/>
    <n v="0.19"/>
    <n v="0"/>
    <n v="0"/>
    <n v="0"/>
    <m/>
    <m/>
    <d v="2016-10-23T00:00:00"/>
    <m/>
    <m/>
    <m/>
    <m/>
    <m/>
    <s v="Default"/>
    <m/>
    <m/>
    <s v="="/>
    <n v="1"/>
    <m/>
    <n v="9"/>
    <n v="6"/>
    <n v="3"/>
    <x v="2"/>
    <s v="A"/>
    <n v="3"/>
    <m/>
    <m/>
    <n v="1000000000"/>
    <n v="4"/>
    <n v="0.56000000000000005"/>
    <n v="0"/>
    <n v="0"/>
    <n v="0"/>
    <n v="0"/>
    <n v="0"/>
    <n v="0"/>
    <n v="4"/>
    <n v="0.56000000000000005"/>
    <n v="0"/>
    <n v="0"/>
    <m/>
    <n v="5"/>
    <n v="5"/>
    <m/>
    <m/>
    <m/>
    <m/>
    <n v="0"/>
    <n v="0"/>
    <n v="0"/>
    <n v="12.24"/>
    <m/>
    <n v="1"/>
    <d v="2016-08-10T00:00:00"/>
    <d v="2016-10-21T00:00:00"/>
    <d v="2016-10-21T00:00:00"/>
    <d v="2016-12-09T00:00:00"/>
    <m/>
    <m/>
    <n v="0"/>
    <n v="0"/>
    <n v="0"/>
    <n v="0"/>
    <n v="0.17"/>
    <n v="0"/>
    <n v="0"/>
    <x v="0"/>
    <x v="0"/>
    <x v="1"/>
    <s v="REDAX AEREO"/>
    <x v="11"/>
    <x v="0"/>
    <x v="0"/>
    <m/>
    <m/>
    <x v="0"/>
    <s v="CAMPANA  DOS CAMARAS"/>
    <m/>
    <x v="0"/>
    <x v="1"/>
    <m/>
    <n v="-5"/>
    <n v="0"/>
  </r>
  <r>
    <x v="0"/>
    <s v="HOSPICARE"/>
    <n v="2"/>
    <d v="2016-12-09T00:00:00"/>
    <s v="ECU"/>
    <x v="12"/>
    <m/>
    <x v="0"/>
    <s v="0"/>
    <s v="0"/>
    <s v="0"/>
    <s v="0"/>
    <n v="22.62"/>
    <n v="68.45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8"/>
    <n v="0"/>
    <n v="0"/>
    <n v="0"/>
    <n v="0"/>
    <n v="0"/>
    <n v="0"/>
    <n v="0"/>
    <n v="8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12"/>
    <x v="0"/>
    <x v="0"/>
    <m/>
    <m/>
    <x v="0"/>
    <s v="CAMPANA  DOS CAMARAS"/>
    <m/>
    <x v="0"/>
    <x v="1"/>
    <m/>
    <n v="8"/>
    <n v="180.96"/>
  </r>
  <r>
    <x v="0"/>
    <s v="HOSPICARE"/>
    <n v="2"/>
    <d v="2016-12-09T00:00:00"/>
    <s v="ECU"/>
    <x v="13"/>
    <m/>
    <x v="0"/>
    <s v="0"/>
    <s v="0"/>
    <s v="0"/>
    <s v="0"/>
    <n v="0"/>
    <n v="0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12"/>
    <x v="0"/>
    <x v="0"/>
    <m/>
    <m/>
    <x v="0"/>
    <s v="CAMPANA  DOS CAMARAS"/>
    <m/>
    <x v="0"/>
    <x v="1"/>
    <m/>
    <n v="0"/>
    <n v="0"/>
  </r>
  <r>
    <x v="0"/>
    <s v="HOSPICARE"/>
    <n v="2"/>
    <d v="2016-12-09T00:00:00"/>
    <s v="ECU"/>
    <x v="14"/>
    <m/>
    <x v="0"/>
    <s v="0"/>
    <s v="0"/>
    <s v="0"/>
    <s v="0"/>
    <n v="26.79"/>
    <n v="0"/>
    <n v="0"/>
    <m/>
    <m/>
    <n v="13730"/>
    <n v="15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4"/>
    <n v="0"/>
    <n v="0"/>
    <n v="0"/>
    <n v="0"/>
    <n v="0"/>
    <n v="0"/>
    <n v="0"/>
    <n v="4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9"/>
    <x v="0"/>
    <x v="0"/>
    <m/>
    <m/>
    <x v="0"/>
    <s v="CAMPANA  DOS CAMARAS"/>
    <m/>
    <x v="0"/>
    <x v="1"/>
    <m/>
    <n v="4"/>
    <n v="107.16"/>
  </r>
  <r>
    <x v="0"/>
    <s v="HOSPICARE"/>
    <n v="2"/>
    <d v="2016-12-09T00:00:00"/>
    <s v="ECU"/>
    <x v="15"/>
    <m/>
    <x v="0"/>
    <s v="0"/>
    <s v="0"/>
    <s v="0"/>
    <s v="0"/>
    <n v="46.02"/>
    <n v="167.81"/>
    <n v="0"/>
    <m/>
    <m/>
    <n v="13730"/>
    <n v="15"/>
    <n v="7"/>
    <n v="3"/>
    <n v="4"/>
    <n v="1"/>
    <m/>
    <s v="LIBRE-72"/>
    <m/>
    <s v="BUF"/>
    <n v="0.04"/>
    <n v="1"/>
    <n v="56.25"/>
    <n v="93.75"/>
    <n v="0"/>
    <n v="0"/>
    <n v="0"/>
    <m/>
    <m/>
    <d v="2016-10-23T00:00:00"/>
    <m/>
    <m/>
    <m/>
    <m/>
    <m/>
    <s v="Default"/>
    <m/>
    <m/>
    <s v="="/>
    <n v="1"/>
    <m/>
    <n v="9"/>
    <n v="6"/>
    <n v="3"/>
    <x v="0"/>
    <s v="L"/>
    <n v="2"/>
    <m/>
    <m/>
    <n v="1000000000"/>
    <n v="15"/>
    <n v="-0.67"/>
    <n v="0"/>
    <n v="0"/>
    <n v="0"/>
    <n v="0"/>
    <n v="0"/>
    <n v="0"/>
    <n v="15"/>
    <n v="-0.67"/>
    <n v="0"/>
    <n v="0"/>
    <m/>
    <n v="0"/>
    <n v="5"/>
    <m/>
    <m/>
    <m/>
    <m/>
    <n v="0"/>
    <n v="276.12"/>
    <n v="0"/>
    <n v="18.149999999999999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13"/>
    <x v="0"/>
    <x v="0"/>
    <m/>
    <m/>
    <x v="0"/>
    <s v="CAMP.AUTOTRANSF.TRES CAMARAS TOTALM.SECO"/>
    <m/>
    <x v="0"/>
    <x v="1"/>
    <m/>
    <n v="6"/>
    <n v="276.12"/>
  </r>
  <r>
    <x v="0"/>
    <s v="HOSPICARE"/>
    <n v="2"/>
    <d v="2016-12-09T00:00:00"/>
    <s v="ECU"/>
    <x v="16"/>
    <m/>
    <x v="0"/>
    <s v="0"/>
    <s v="0"/>
    <s v="0"/>
    <s v="0"/>
    <n v="34.979999999999997"/>
    <n v="74.98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10"/>
    <s v="="/>
    <n v="1"/>
    <m/>
    <n v="0"/>
    <n v="0"/>
    <n v="0"/>
    <x v="1"/>
    <s v="G"/>
    <n v="0"/>
    <m/>
    <m/>
    <n v="1000000000"/>
    <n v="7"/>
    <n v="0"/>
    <n v="0"/>
    <n v="0"/>
    <n v="0"/>
    <n v="0"/>
    <n v="0"/>
    <n v="0"/>
    <n v="7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14"/>
    <x v="0"/>
    <x v="0"/>
    <m/>
    <m/>
    <x v="0"/>
    <s v="ACCESORIOS  CAMPANAS"/>
    <m/>
    <x v="0"/>
    <x v="1"/>
    <m/>
    <n v="7"/>
    <n v="244.85999999999999"/>
  </r>
  <r>
    <x v="0"/>
    <s v="HOSPICARE"/>
    <n v="2"/>
    <d v="2016-12-09T00:00:00"/>
    <s v="ECU"/>
    <x v="17"/>
    <m/>
    <x v="0"/>
    <s v="0"/>
    <s v="0"/>
    <s v="0"/>
    <s v="0"/>
    <n v="29.86"/>
    <n v="113.52"/>
    <n v="0"/>
    <m/>
    <m/>
    <n v="13730"/>
    <n v="15"/>
    <n v="7"/>
    <n v="3"/>
    <n v="4"/>
    <n v="1"/>
    <m/>
    <s v="LIBRE-72"/>
    <m/>
    <m/>
    <n v="0"/>
    <n v="0"/>
    <n v="0"/>
    <n v="0"/>
    <n v="0"/>
    <n v="0"/>
    <n v="0"/>
    <m/>
    <m/>
    <d v="2016-10-23T00:00:00"/>
    <m/>
    <m/>
    <m/>
    <m/>
    <m/>
    <s v="Default"/>
    <m/>
    <n v="4"/>
    <s v="="/>
    <n v="1"/>
    <m/>
    <n v="0"/>
    <n v="0"/>
    <n v="0"/>
    <x v="1"/>
    <s v="G"/>
    <n v="1"/>
    <m/>
    <m/>
    <n v="1000000000"/>
    <n v="22"/>
    <n v="0"/>
    <n v="0"/>
    <n v="0"/>
    <n v="0"/>
    <n v="0"/>
    <n v="0"/>
    <n v="0"/>
    <n v="22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15"/>
    <x v="0"/>
    <x v="0"/>
    <m/>
    <m/>
    <x v="0"/>
    <s v="CAMP. AUTOTRASNF.TRES CAMARAS EN HUMEDO"/>
    <m/>
    <x v="0"/>
    <x v="1"/>
    <m/>
    <n v="22"/>
    <n v="656.92"/>
  </r>
  <r>
    <x v="0"/>
    <s v="HOSPICARE"/>
    <n v="2"/>
    <d v="2016-12-09T00:00:00"/>
    <s v="ECU"/>
    <x v="18"/>
    <m/>
    <x v="0"/>
    <s v="0"/>
    <s v="0"/>
    <s v="0"/>
    <s v="0"/>
    <n v="31.36"/>
    <n v="122.6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4"/>
    <s v="="/>
    <n v="1"/>
    <m/>
    <n v="0"/>
    <n v="0"/>
    <n v="0"/>
    <x v="1"/>
    <s v="G"/>
    <n v="0"/>
    <m/>
    <m/>
    <n v="1000000000"/>
    <n v="8"/>
    <n v="0"/>
    <n v="0"/>
    <n v="0"/>
    <n v="0"/>
    <n v="0"/>
    <n v="0"/>
    <n v="0"/>
    <n v="8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16"/>
    <x v="0"/>
    <x v="0"/>
    <m/>
    <m/>
    <x v="0"/>
    <s v="CAMP.AUTOTRANSF.CUATRO CAMARAS EN HUMEDO"/>
    <m/>
    <x v="0"/>
    <x v="1"/>
    <m/>
    <n v="8"/>
    <n v="250.88"/>
  </r>
  <r>
    <x v="0"/>
    <s v="HOSPICARE"/>
    <n v="2"/>
    <d v="2016-12-09T00:00:00"/>
    <s v="ECU"/>
    <x v="19"/>
    <m/>
    <x v="0"/>
    <s v="0"/>
    <s v="0"/>
    <s v="0"/>
    <s v="0"/>
    <n v="0"/>
    <n v="1842.75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17"/>
    <x v="0"/>
    <x v="0"/>
    <m/>
    <m/>
    <x v="0"/>
    <s v="ACCESORIOS CAMPANAS"/>
    <m/>
    <x v="0"/>
    <x v="1"/>
    <m/>
    <n v="0"/>
    <n v="0"/>
  </r>
  <r>
    <x v="0"/>
    <s v="HOSPICARE"/>
    <n v="2"/>
    <d v="2016-12-09T00:00:00"/>
    <s v="ECU"/>
    <x v="20"/>
    <m/>
    <x v="0"/>
    <s v="0"/>
    <s v="0"/>
    <s v="0"/>
    <s v="0"/>
    <n v="0"/>
    <n v="2106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18"/>
    <x v="0"/>
    <x v="0"/>
    <m/>
    <m/>
    <x v="0"/>
    <s v="ACCESORIOS CAMPANAS"/>
    <m/>
    <x v="0"/>
    <x v="1"/>
    <m/>
    <n v="0"/>
    <n v="0"/>
  </r>
  <r>
    <x v="0"/>
    <s v="HOSPICARE"/>
    <n v="2"/>
    <d v="2016-12-09T00:00:00"/>
    <s v="ECU"/>
    <x v="21"/>
    <m/>
    <x v="0"/>
    <s v="0"/>
    <s v="0"/>
    <s v="0"/>
    <s v="0"/>
    <n v="16.63"/>
    <n v="34.96"/>
    <n v="0"/>
    <m/>
    <m/>
    <n v="13730"/>
    <n v="15"/>
    <n v="7"/>
    <n v="3"/>
    <n v="4"/>
    <n v="1"/>
    <m/>
    <s v="LIBRE-72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3"/>
    <m/>
    <m/>
    <n v="1000000000"/>
    <n v="9"/>
    <n v="0"/>
    <n v="0"/>
    <n v="0"/>
    <n v="0"/>
    <n v="0"/>
    <n v="0"/>
    <n v="0"/>
    <n v="9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19"/>
    <x v="0"/>
    <x v="0"/>
    <m/>
    <m/>
    <x v="0"/>
    <s v="CAMPANA UNICAMERAL"/>
    <m/>
    <x v="0"/>
    <x v="1"/>
    <m/>
    <n v="9"/>
    <n v="149.66999999999999"/>
  </r>
  <r>
    <x v="0"/>
    <s v="HOSPICARE"/>
    <n v="2"/>
    <d v="2016-12-09T00:00:00"/>
    <s v="ECU"/>
    <x v="22"/>
    <m/>
    <x v="0"/>
    <s v="0"/>
    <s v="0"/>
    <s v="0"/>
    <s v="0"/>
    <n v="1268.8499999999999"/>
    <n v="0"/>
    <n v="0"/>
    <m/>
    <m/>
    <n v="13730"/>
    <n v="15"/>
    <n v="7"/>
    <n v="3"/>
    <n v="4"/>
    <n v="1"/>
    <m/>
    <s v="LIBRE-133"/>
    <m/>
    <m/>
    <n v="0.04"/>
    <n v="1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20"/>
    <x v="0"/>
    <x v="0"/>
    <m/>
    <m/>
    <x v="0"/>
    <s v="ACCESORIOS CAMPANAS"/>
    <m/>
    <x v="0"/>
    <x v="1"/>
    <m/>
    <n v="0"/>
    <n v="0"/>
  </r>
  <r>
    <x v="0"/>
    <s v="HOSPICARE"/>
    <n v="2"/>
    <d v="2016-12-09T00:00:00"/>
    <s v="ECU"/>
    <x v="23"/>
    <m/>
    <x v="0"/>
    <s v="0"/>
    <s v="0"/>
    <s v="0"/>
    <s v="0"/>
    <n v="0"/>
    <n v="0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21"/>
    <x v="0"/>
    <x v="0"/>
    <m/>
    <m/>
    <x v="0"/>
    <s v="ACCESORIOS CAMPANAS"/>
    <m/>
    <x v="0"/>
    <x v="1"/>
    <m/>
    <n v="0"/>
    <n v="0"/>
  </r>
  <r>
    <x v="0"/>
    <s v="HOSPICARE"/>
    <n v="2"/>
    <d v="2016-12-09T00:00:00"/>
    <s v="ECU"/>
    <x v="24"/>
    <m/>
    <x v="0"/>
    <s v="0"/>
    <s v="0"/>
    <s v="0"/>
    <s v="0"/>
    <n v="7.38"/>
    <n v="13.85"/>
    <n v="0"/>
    <m/>
    <m/>
    <n v="13730"/>
    <n v="15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46"/>
    <n v="0"/>
    <n v="0"/>
    <n v="0"/>
    <n v="0"/>
    <n v="0"/>
    <n v="0"/>
    <n v="0"/>
    <n v="46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22"/>
    <x v="0"/>
    <x v="0"/>
    <m/>
    <m/>
    <x v="0"/>
    <s v="ACCESORIOS  CAMPANAS"/>
    <m/>
    <x v="0"/>
    <x v="1"/>
    <m/>
    <n v="46"/>
    <n v="339.48"/>
  </r>
  <r>
    <x v="0"/>
    <s v="HOSPICARE"/>
    <n v="2"/>
    <d v="2016-12-09T00:00:00"/>
    <s v="ECU"/>
    <x v="25"/>
    <m/>
    <x v="0"/>
    <s v="0"/>
    <s v="0"/>
    <s v="0"/>
    <s v="0"/>
    <n v="8.32"/>
    <n v="15.61"/>
    <n v="0"/>
    <m/>
    <m/>
    <n v="13730"/>
    <n v="15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8"/>
    <n v="0"/>
    <n v="0"/>
    <n v="0"/>
    <n v="0"/>
    <n v="0"/>
    <n v="0"/>
    <n v="0"/>
    <n v="8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22"/>
    <x v="0"/>
    <x v="0"/>
    <m/>
    <m/>
    <x v="0"/>
    <s v="ACCESORIOS  CAMPANAS"/>
    <m/>
    <x v="0"/>
    <x v="1"/>
    <m/>
    <n v="8"/>
    <n v="66.56"/>
  </r>
  <r>
    <x v="0"/>
    <s v="HOSPICARE"/>
    <n v="2"/>
    <d v="2016-12-09T00:00:00"/>
    <s v="ECU"/>
    <x v="26"/>
    <m/>
    <x v="0"/>
    <s v="0"/>
    <s v="0"/>
    <s v="0"/>
    <s v="0"/>
    <n v="9.61"/>
    <n v="26.33"/>
    <n v="0"/>
    <m/>
    <m/>
    <n v="13730"/>
    <n v="15"/>
    <n v="7"/>
    <n v="3"/>
    <n v="4"/>
    <n v="1"/>
    <m/>
    <s v="LIBRE-72"/>
    <m/>
    <m/>
    <n v="0"/>
    <n v="0"/>
    <n v="0"/>
    <n v="0"/>
    <n v="0"/>
    <n v="0"/>
    <n v="0"/>
    <m/>
    <m/>
    <d v="2016-10-23T00:00:00"/>
    <m/>
    <m/>
    <m/>
    <m/>
    <m/>
    <s v="Default"/>
    <m/>
    <n v="50"/>
    <s v="="/>
    <n v="1"/>
    <m/>
    <n v="0"/>
    <n v="0"/>
    <n v="0"/>
    <x v="1"/>
    <s v="G"/>
    <n v="2"/>
    <m/>
    <m/>
    <n v="1000000000"/>
    <n v="37"/>
    <n v="0"/>
    <n v="0"/>
    <n v="0"/>
    <n v="0"/>
    <n v="0"/>
    <n v="0"/>
    <n v="0"/>
    <n v="37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23"/>
    <x v="0"/>
    <x v="0"/>
    <m/>
    <m/>
    <x v="0"/>
    <s v="VALVULA DE HEIMLICH"/>
    <m/>
    <x v="0"/>
    <x v="1"/>
    <m/>
    <n v="37"/>
    <n v="355.57"/>
  </r>
  <r>
    <x v="0"/>
    <s v="HOSPICARE"/>
    <n v="2"/>
    <d v="2016-12-09T00:00:00"/>
    <s v="ECU"/>
    <x v="27"/>
    <m/>
    <x v="0"/>
    <s v="0"/>
    <s v="0"/>
    <s v="0"/>
    <s v="0"/>
    <n v="11.93"/>
    <n v="34.24"/>
    <n v="0"/>
    <m/>
    <m/>
    <n v="13730"/>
    <n v="15"/>
    <n v="7"/>
    <n v="3"/>
    <n v="4"/>
    <n v="1"/>
    <m/>
    <s v="LIBRE-72"/>
    <m/>
    <m/>
    <n v="0"/>
    <n v="0"/>
    <n v="0"/>
    <n v="0"/>
    <n v="0"/>
    <n v="0"/>
    <n v="0"/>
    <m/>
    <m/>
    <d v="2016-10-23T00:00:00"/>
    <m/>
    <m/>
    <m/>
    <m/>
    <m/>
    <s v="Default"/>
    <m/>
    <n v="10"/>
    <s v="="/>
    <n v="1"/>
    <m/>
    <n v="0"/>
    <n v="0"/>
    <n v="0"/>
    <x v="1"/>
    <s v="G"/>
    <n v="1"/>
    <m/>
    <m/>
    <n v="1000000000"/>
    <n v="21"/>
    <n v="0"/>
    <n v="0"/>
    <n v="0"/>
    <n v="0"/>
    <n v="0"/>
    <n v="0"/>
    <n v="0"/>
    <n v="21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24"/>
    <x v="0"/>
    <x v="0"/>
    <m/>
    <m/>
    <x v="0"/>
    <s v="VALVULA DE HEIMLICH"/>
    <m/>
    <x v="0"/>
    <x v="1"/>
    <m/>
    <n v="21"/>
    <n v="250.53"/>
  </r>
  <r>
    <x v="0"/>
    <s v="HOSPICARE"/>
    <n v="2"/>
    <d v="2016-12-09T00:00:00"/>
    <s v="ECU"/>
    <x v="28"/>
    <m/>
    <x v="0"/>
    <s v="0"/>
    <s v="0"/>
    <s v="0"/>
    <s v="0"/>
    <n v="7.69"/>
    <n v="21.06"/>
    <n v="0"/>
    <m/>
    <m/>
    <n v="13730"/>
    <n v="15"/>
    <n v="7"/>
    <n v="3"/>
    <n v="4"/>
    <n v="1"/>
    <m/>
    <s v="LIBRE-72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1"/>
    <m/>
    <m/>
    <n v="1000000000"/>
    <n v="24"/>
    <n v="0"/>
    <n v="0"/>
    <n v="0"/>
    <n v="0"/>
    <n v="0"/>
    <n v="0"/>
    <n v="0"/>
    <n v="24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25"/>
    <x v="0"/>
    <x v="0"/>
    <m/>
    <m/>
    <x v="0"/>
    <s v="ACCESORIOS CAMPANAS"/>
    <m/>
    <x v="0"/>
    <x v="1"/>
    <m/>
    <n v="24"/>
    <n v="184.56"/>
  </r>
  <r>
    <x v="0"/>
    <s v="HOSPICARE"/>
    <n v="2"/>
    <d v="2016-12-09T00:00:00"/>
    <s v="ECU"/>
    <x v="29"/>
    <m/>
    <x v="0"/>
    <s v="0"/>
    <s v="0"/>
    <s v="0"/>
    <s v="0"/>
    <n v="6.34"/>
    <n v="0"/>
    <n v="0"/>
    <m/>
    <m/>
    <n v="13730"/>
    <n v="15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20"/>
    <n v="0"/>
    <n v="0"/>
    <n v="0"/>
    <n v="0"/>
    <n v="0"/>
    <n v="0"/>
    <n v="0"/>
    <n v="2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26"/>
    <x v="0"/>
    <x v="0"/>
    <m/>
    <m/>
    <x v="0"/>
    <s v="ACCESORIOS CAMPANAS"/>
    <m/>
    <x v="0"/>
    <x v="1"/>
    <m/>
    <n v="20"/>
    <n v="126.8"/>
  </r>
  <r>
    <x v="0"/>
    <s v="HOSPICARE"/>
    <n v="2"/>
    <d v="2016-12-09T00:00:00"/>
    <s v="ECU"/>
    <x v="30"/>
    <m/>
    <x v="0"/>
    <s v="0"/>
    <s v="0"/>
    <s v="0"/>
    <s v="0"/>
    <n v="50.04"/>
    <n v="157.94999999999999"/>
    <n v="0"/>
    <m/>
    <m/>
    <n v="13730"/>
    <n v="15"/>
    <n v="7"/>
    <n v="3"/>
    <n v="4"/>
    <n v="1"/>
    <m/>
    <s v="LIBRE-72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2"/>
    <m/>
    <m/>
    <n v="1000000000"/>
    <n v="35"/>
    <n v="0"/>
    <n v="0"/>
    <n v="0"/>
    <n v="0"/>
    <n v="0"/>
    <n v="0"/>
    <n v="0"/>
    <n v="35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27"/>
    <x v="0"/>
    <x v="0"/>
    <m/>
    <m/>
    <x v="0"/>
    <s v="SET DE AUTOTRANSFUSION"/>
    <m/>
    <x v="0"/>
    <x v="1"/>
    <m/>
    <n v="35"/>
    <n v="1751.3999999999999"/>
  </r>
  <r>
    <x v="0"/>
    <s v="HOSPICARE"/>
    <n v="2"/>
    <d v="2016-12-09T00:00:00"/>
    <s v="ECU"/>
    <x v="31"/>
    <m/>
    <x v="0"/>
    <s v="0"/>
    <s v="0"/>
    <s v="0"/>
    <s v="0"/>
    <n v="0"/>
    <n v="0.12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28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32"/>
    <m/>
    <x v="0"/>
    <s v="0"/>
    <s v="0"/>
    <s v="0"/>
    <s v="0"/>
    <n v="0"/>
    <n v="0.17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29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33"/>
    <m/>
    <x v="0"/>
    <s v="0"/>
    <s v="0"/>
    <s v="0"/>
    <s v="0"/>
    <n v="0"/>
    <n v="168.48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30"/>
    <x v="0"/>
    <x v="0"/>
    <m/>
    <m/>
    <x v="0"/>
    <s v="SET DE AUTOTRANSFUSION"/>
    <m/>
    <x v="0"/>
    <x v="1"/>
    <m/>
    <n v="0"/>
    <n v="0"/>
  </r>
  <r>
    <x v="0"/>
    <s v="HOSPICARE"/>
    <n v="2"/>
    <d v="2016-12-09T00:00:00"/>
    <s v="ECU"/>
    <x v="34"/>
    <m/>
    <x v="0"/>
    <s v="0"/>
    <s v="0"/>
    <s v="0"/>
    <s v="0"/>
    <n v="0"/>
    <n v="0.44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31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35"/>
    <m/>
    <x v="0"/>
    <s v="0"/>
    <s v="0"/>
    <s v="0"/>
    <s v="0"/>
    <n v="0"/>
    <n v="0.59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32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36"/>
    <m/>
    <x v="0"/>
    <s v="0"/>
    <s v="0"/>
    <s v="0"/>
    <s v="0"/>
    <n v="0"/>
    <n v="0.73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33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37"/>
    <m/>
    <x v="0"/>
    <s v="0"/>
    <s v="0"/>
    <s v="0"/>
    <s v="0"/>
    <n v="0"/>
    <n v="1.67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34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38"/>
    <m/>
    <x v="0"/>
    <s v="0"/>
    <s v="0"/>
    <s v="0"/>
    <s v="0"/>
    <n v="0"/>
    <n v="2.88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35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39"/>
    <m/>
    <x v="0"/>
    <s v="0"/>
    <s v="0"/>
    <s v="0"/>
    <s v="0"/>
    <n v="0"/>
    <n v="3.74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3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40"/>
    <m/>
    <x v="0"/>
    <s v="0"/>
    <s v="0"/>
    <s v="0"/>
    <s v="0"/>
    <n v="0"/>
    <n v="5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37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41"/>
    <m/>
    <x v="0"/>
    <s v="0"/>
    <s v="0"/>
    <s v="0"/>
    <s v="0"/>
    <n v="47.61"/>
    <n v="104.91"/>
    <n v="0"/>
    <m/>
    <m/>
    <n v="13730"/>
    <n v="15"/>
    <n v="7"/>
    <n v="3"/>
    <n v="4"/>
    <n v="1"/>
    <s v="+-"/>
    <s v="LIBRE-72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35"/>
    <n v="23"/>
    <n v="12"/>
    <x v="2"/>
    <s v="A"/>
    <n v="63"/>
    <m/>
    <m/>
    <n v="1000000000"/>
    <n v="16"/>
    <n v="0.54"/>
    <n v="0"/>
    <n v="0"/>
    <n v="0"/>
    <n v="0"/>
    <n v="0"/>
    <n v="0"/>
    <n v="16"/>
    <n v="0.54"/>
    <n v="0"/>
    <n v="0"/>
    <m/>
    <n v="19"/>
    <n v="20"/>
    <m/>
    <m/>
    <m/>
    <m/>
    <n v="0"/>
    <n v="0"/>
    <n v="0"/>
    <n v="8.25"/>
    <m/>
    <n v="1"/>
    <d v="2016-08-10T00:00:00"/>
    <d v="2016-10-21T00:00:00"/>
    <d v="2016-10-21T00:00:00"/>
    <d v="2016-12-09T00:00:00"/>
    <m/>
    <m/>
    <n v="0"/>
    <n v="0"/>
    <n v="0"/>
    <n v="0"/>
    <n v="0.17"/>
    <n v="0"/>
    <n v="0"/>
    <x v="0"/>
    <x v="0"/>
    <x v="1"/>
    <s v="REDAX AEREO"/>
    <x v="38"/>
    <x v="0"/>
    <x v="0"/>
    <m/>
    <m/>
    <x v="0"/>
    <s v="UNICO"/>
    <m/>
    <x v="0"/>
    <x v="1"/>
    <m/>
    <n v="-19"/>
    <n v="0"/>
  </r>
  <r>
    <x v="0"/>
    <s v="HOSPICARE"/>
    <n v="2"/>
    <d v="2016-12-09T00:00:00"/>
    <s v="ECU"/>
    <x v="42"/>
    <m/>
    <x v="0"/>
    <s v="0"/>
    <s v="0"/>
    <s v="0"/>
    <s v="0"/>
    <n v="49.75"/>
    <n v="104.91"/>
    <n v="0"/>
    <m/>
    <m/>
    <n v="13730"/>
    <n v="15"/>
    <n v="7"/>
    <n v="3"/>
    <n v="4"/>
    <n v="1"/>
    <m/>
    <s v="LIBRE-72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1"/>
    <m/>
    <m/>
    <n v="1000000000"/>
    <n v="38"/>
    <n v="0"/>
    <n v="0"/>
    <n v="0"/>
    <n v="0"/>
    <n v="0"/>
    <n v="0"/>
    <n v="0"/>
    <n v="38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38"/>
    <x v="0"/>
    <x v="0"/>
    <m/>
    <m/>
    <x v="0"/>
    <s v="UNICO"/>
    <m/>
    <x v="0"/>
    <x v="1"/>
    <m/>
    <n v="38"/>
    <n v="1890.5"/>
  </r>
  <r>
    <x v="0"/>
    <s v="HOSPICARE"/>
    <n v="2"/>
    <d v="2016-12-09T00:00:00"/>
    <s v="ECU"/>
    <x v="43"/>
    <m/>
    <x v="0"/>
    <s v="0"/>
    <s v="0"/>
    <s v="0"/>
    <s v="0"/>
    <n v="65.8"/>
    <n v="122.4"/>
    <n v="0"/>
    <m/>
    <m/>
    <n v="13730"/>
    <n v="15"/>
    <n v="7"/>
    <n v="3"/>
    <n v="4"/>
    <n v="1"/>
    <s v="+-"/>
    <s v="LIBRE-72"/>
    <m/>
    <m/>
    <n v="0.48"/>
    <n v="6"/>
    <n v="6.77"/>
    <n v="5.21"/>
    <n v="0"/>
    <n v="0"/>
    <n v="0"/>
    <m/>
    <m/>
    <d v="2016-10-23T00:00:00"/>
    <m/>
    <m/>
    <m/>
    <m/>
    <m/>
    <s v="Default"/>
    <m/>
    <m/>
    <s v="="/>
    <n v="1"/>
    <m/>
    <n v="13"/>
    <n v="9"/>
    <n v="4"/>
    <x v="3"/>
    <s v="V"/>
    <n v="3"/>
    <m/>
    <m/>
    <n v="1000000000"/>
    <n v="10"/>
    <n v="0.23"/>
    <n v="0"/>
    <n v="0"/>
    <n v="0"/>
    <n v="0"/>
    <n v="0"/>
    <n v="0"/>
    <n v="10"/>
    <n v="0.23"/>
    <n v="0"/>
    <n v="0"/>
    <m/>
    <n v="3"/>
    <n v="7"/>
    <m/>
    <m/>
    <m/>
    <m/>
    <n v="0"/>
    <n v="0"/>
    <n v="0"/>
    <n v="5.9"/>
    <m/>
    <n v="1"/>
    <d v="2016-08-10T00:00:00"/>
    <d v="2016-10-21T00:00:00"/>
    <d v="2016-10-21T00:00:00"/>
    <d v="2016-12-09T00:00:00"/>
    <m/>
    <m/>
    <n v="0"/>
    <n v="0"/>
    <n v="0"/>
    <n v="0"/>
    <n v="0"/>
    <n v="0.17"/>
    <n v="0"/>
    <x v="0"/>
    <x v="0"/>
    <x v="1"/>
    <s v="REDAX AEREO"/>
    <x v="39"/>
    <x v="0"/>
    <x v="0"/>
    <m/>
    <m/>
    <x v="0"/>
    <s v="UNICO"/>
    <m/>
    <x v="0"/>
    <x v="1"/>
    <m/>
    <n v="-3"/>
    <n v="0"/>
  </r>
  <r>
    <x v="0"/>
    <s v="HOSPICARE"/>
    <n v="2"/>
    <d v="2016-12-09T00:00:00"/>
    <s v="ECU"/>
    <x v="44"/>
    <m/>
    <x v="0"/>
    <s v="0"/>
    <s v="0"/>
    <s v="0"/>
    <s v="0"/>
    <n v="56.6"/>
    <n v="122.4"/>
    <n v="0"/>
    <m/>
    <m/>
    <n v="13730"/>
    <n v="15"/>
    <n v="7"/>
    <n v="3"/>
    <n v="4"/>
    <n v="1"/>
    <m/>
    <s v="LIBRE-72"/>
    <m/>
    <m/>
    <n v="0.3"/>
    <n v="4"/>
    <n v="10.83"/>
    <n v="20.83"/>
    <n v="0"/>
    <n v="0"/>
    <n v="0"/>
    <m/>
    <m/>
    <d v="2016-10-23T00:00:00"/>
    <m/>
    <m/>
    <m/>
    <m/>
    <m/>
    <s v="Default"/>
    <m/>
    <m/>
    <s v="="/>
    <n v="1"/>
    <m/>
    <n v="13"/>
    <n v="9"/>
    <n v="4"/>
    <x v="0"/>
    <s v="L"/>
    <n v="3"/>
    <m/>
    <m/>
    <n v="1000000000"/>
    <n v="25"/>
    <n v="-0.92"/>
    <n v="0"/>
    <n v="0"/>
    <n v="0"/>
    <n v="0"/>
    <n v="0"/>
    <n v="0"/>
    <n v="25"/>
    <n v="-0.92"/>
    <n v="0"/>
    <n v="0"/>
    <m/>
    <n v="0"/>
    <n v="7"/>
    <m/>
    <m/>
    <m/>
    <m/>
    <n v="0"/>
    <n v="679.2"/>
    <n v="0"/>
    <n v="7.97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39"/>
    <x v="0"/>
    <x v="0"/>
    <m/>
    <m/>
    <x v="0"/>
    <s v="UNICO"/>
    <m/>
    <x v="0"/>
    <x v="1"/>
    <m/>
    <n v="12"/>
    <n v="679.2"/>
  </r>
  <r>
    <x v="0"/>
    <s v="HOSPICARE"/>
    <n v="2"/>
    <d v="2016-12-09T00:00:00"/>
    <s v="ECU"/>
    <x v="45"/>
    <m/>
    <x v="0"/>
    <s v="0"/>
    <s v="0"/>
    <s v="0"/>
    <s v="0"/>
    <n v="0"/>
    <n v="0.71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40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46"/>
    <m/>
    <x v="0"/>
    <s v="0"/>
    <s v="0"/>
    <s v="0"/>
    <s v="0"/>
    <n v="0"/>
    <n v="1.1599999999999999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41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47"/>
    <m/>
    <x v="0"/>
    <s v="0"/>
    <s v="0"/>
    <s v="0"/>
    <s v="0"/>
    <n v="0"/>
    <n v="1.8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42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48"/>
    <m/>
    <x v="0"/>
    <s v="0"/>
    <s v="0"/>
    <s v="0"/>
    <s v="0"/>
    <n v="0.54"/>
    <n v="2.6"/>
    <n v="0"/>
    <m/>
    <m/>
    <n v="13732"/>
    <n v="18"/>
    <n v="7"/>
    <n v="3"/>
    <n v="4"/>
    <n v="1"/>
    <s v="+-"/>
    <s v="LIBRE-72"/>
    <n v="28"/>
    <m/>
    <n v="0"/>
    <n v="0"/>
    <n v="0"/>
    <n v="0"/>
    <n v="0"/>
    <n v="4"/>
    <n v="0"/>
    <m/>
    <m/>
    <d v="2016-10-23T00:00:00"/>
    <m/>
    <m/>
    <m/>
    <m/>
    <m/>
    <s v="Default"/>
    <m/>
    <n v="300"/>
    <s v="="/>
    <n v="1"/>
    <m/>
    <n v="21"/>
    <n v="14"/>
    <n v="7"/>
    <x v="4"/>
    <s v="N"/>
    <n v="0"/>
    <m/>
    <m/>
    <n v="1000000000"/>
    <n v="0"/>
    <n v="1"/>
    <n v="0"/>
    <n v="0"/>
    <n v="0"/>
    <n v="0"/>
    <n v="0"/>
    <n v="0"/>
    <n v="0"/>
    <n v="1"/>
    <n v="0"/>
    <n v="0"/>
    <m/>
    <n v="0"/>
    <n v="12"/>
    <m/>
    <m/>
    <m/>
    <m/>
    <n v="14.42"/>
    <n v="0"/>
    <n v="0"/>
    <n v="26.16"/>
    <m/>
    <n v="1"/>
    <d v="2016-08-10T00:00:00"/>
    <d v="2016-10-21T00:00:00"/>
    <d v="2016-10-21T00:00:00"/>
    <d v="2016-12-09T00:00:00"/>
    <m/>
    <m/>
    <n v="1"/>
    <n v="42"/>
    <n v="0.17"/>
    <n v="0"/>
    <n v="0"/>
    <n v="0"/>
    <n v="0"/>
    <x v="0"/>
    <x v="0"/>
    <x v="2"/>
    <s v="HALYARD AEREO"/>
    <x v="43"/>
    <x v="0"/>
    <x v="0"/>
    <m/>
    <m/>
    <x v="0"/>
    <s v="KIMGUARD"/>
    <m/>
    <x v="0"/>
    <x v="2"/>
    <m/>
    <n v="-21"/>
    <n v="0"/>
  </r>
  <r>
    <x v="0"/>
    <s v="HOSPICARE"/>
    <n v="2"/>
    <d v="2016-12-09T00:00:00"/>
    <s v="ECU"/>
    <x v="49"/>
    <m/>
    <x v="0"/>
    <s v="0"/>
    <s v="0"/>
    <s v="0"/>
    <s v="0"/>
    <n v="0"/>
    <n v="3.04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44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50"/>
    <m/>
    <x v="0"/>
    <s v="0"/>
    <s v="0"/>
    <s v="0"/>
    <s v="0"/>
    <n v="0.51"/>
    <n v="3.54"/>
    <n v="0"/>
    <m/>
    <m/>
    <n v="13732"/>
    <n v="18"/>
    <n v="7"/>
    <n v="3"/>
    <n v="4"/>
    <n v="1"/>
    <s v="+-"/>
    <s v="LIBRE-72"/>
    <n v="56"/>
    <m/>
    <n v="0"/>
    <n v="0"/>
    <n v="0"/>
    <n v="0"/>
    <n v="0"/>
    <n v="4"/>
    <n v="0"/>
    <m/>
    <m/>
    <d v="2016-10-23T00:00:00"/>
    <m/>
    <m/>
    <m/>
    <m/>
    <m/>
    <s v="Default"/>
    <m/>
    <n v="100"/>
    <s v="="/>
    <n v="1"/>
    <m/>
    <n v="42"/>
    <n v="28"/>
    <n v="14"/>
    <x v="4"/>
    <s v="N"/>
    <n v="0"/>
    <m/>
    <m/>
    <n v="1000000000"/>
    <n v="0"/>
    <n v="1"/>
    <n v="0"/>
    <n v="0"/>
    <n v="0"/>
    <n v="0"/>
    <n v="0"/>
    <n v="0"/>
    <n v="0"/>
    <n v="1"/>
    <n v="0"/>
    <n v="0"/>
    <m/>
    <n v="0"/>
    <n v="24"/>
    <m/>
    <m/>
    <m/>
    <m/>
    <n v="42.42"/>
    <n v="0"/>
    <n v="0"/>
    <n v="40.74"/>
    <m/>
    <n v="1"/>
    <d v="2016-08-10T00:00:00"/>
    <d v="2016-10-21T00:00:00"/>
    <d v="2016-10-21T00:00:00"/>
    <d v="2016-12-09T00:00:00"/>
    <m/>
    <m/>
    <n v="1"/>
    <n v="84"/>
    <n v="0.17"/>
    <n v="0"/>
    <n v="0"/>
    <n v="0"/>
    <n v="0"/>
    <x v="0"/>
    <x v="0"/>
    <x v="2"/>
    <s v="HALYARD AEREO"/>
    <x v="45"/>
    <x v="0"/>
    <x v="0"/>
    <m/>
    <m/>
    <x v="0"/>
    <s v="KIMGUARD"/>
    <m/>
    <x v="0"/>
    <x v="2"/>
    <m/>
    <n v="-42"/>
    <n v="0"/>
  </r>
  <r>
    <x v="0"/>
    <s v="HOSPICARE"/>
    <n v="2"/>
    <d v="2016-12-09T00:00:00"/>
    <s v="ECU"/>
    <x v="51"/>
    <m/>
    <x v="0"/>
    <s v="0"/>
    <s v="0"/>
    <s v="0"/>
    <s v="0"/>
    <n v="0"/>
    <n v="4.95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4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52"/>
    <m/>
    <x v="0"/>
    <s v="0"/>
    <s v="0"/>
    <s v="0"/>
    <s v="0"/>
    <n v="0"/>
    <n v="5.0199999999999996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47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53"/>
    <m/>
    <x v="0"/>
    <s v="0"/>
    <s v="0"/>
    <s v="0"/>
    <s v="0"/>
    <n v="0"/>
    <n v="6.7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47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54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48"/>
    <x v="0"/>
    <x v="0"/>
    <m/>
    <m/>
    <x v="0"/>
    <s v="CATETERES CON TROCAR PUNTA AFILADA"/>
    <m/>
    <x v="0"/>
    <x v="1"/>
    <m/>
    <n v="0"/>
    <n v="0"/>
  </r>
  <r>
    <x v="0"/>
    <s v="HOSPICARE"/>
    <n v="2"/>
    <d v="2016-12-09T00:00:00"/>
    <s v="ECU"/>
    <x v="55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49"/>
    <x v="0"/>
    <x v="0"/>
    <m/>
    <m/>
    <x v="0"/>
    <s v="CATETERES CON TROCAR PUNTA AFILADA"/>
    <m/>
    <x v="0"/>
    <x v="1"/>
    <m/>
    <n v="0"/>
    <n v="0"/>
  </r>
  <r>
    <x v="0"/>
    <s v="HOSPICARE"/>
    <n v="2"/>
    <d v="2016-12-09T00:00:00"/>
    <s v="ECU"/>
    <x v="56"/>
    <m/>
    <x v="0"/>
    <s v="0"/>
    <s v="0"/>
    <s v="0"/>
    <s v="0"/>
    <n v="7.83"/>
    <n v="18.440000000000001"/>
    <n v="0"/>
    <m/>
    <m/>
    <n v="13730"/>
    <n v="15"/>
    <n v="7"/>
    <n v="3"/>
    <n v="4"/>
    <n v="1"/>
    <m/>
    <s v="LIBRE-133"/>
    <m/>
    <m/>
    <n v="2.61"/>
    <n v="28"/>
    <n v="0"/>
    <n v="0.96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10"/>
    <n v="0"/>
    <n v="0"/>
    <n v="0"/>
    <n v="0"/>
    <n v="0"/>
    <n v="0"/>
    <n v="0"/>
    <n v="1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50"/>
    <x v="0"/>
    <x v="0"/>
    <m/>
    <m/>
    <x v="0"/>
    <s v="CATETERES CON TROCAR PUNTA AFILADA"/>
    <m/>
    <x v="0"/>
    <x v="1"/>
    <m/>
    <n v="10"/>
    <n v="78.3"/>
  </r>
  <r>
    <x v="0"/>
    <s v="HOSPICARE"/>
    <n v="2"/>
    <d v="2016-12-09T00:00:00"/>
    <s v="ECU"/>
    <x v="57"/>
    <m/>
    <x v="0"/>
    <s v="0"/>
    <s v="0"/>
    <s v="0"/>
    <s v="0"/>
    <n v="6.67"/>
    <n v="15.48"/>
    <n v="0"/>
    <m/>
    <m/>
    <n v="13730"/>
    <n v="15"/>
    <n v="7"/>
    <n v="3"/>
    <n v="4"/>
    <n v="1"/>
    <m/>
    <s v="LIBRE-72"/>
    <m/>
    <m/>
    <n v="3.3"/>
    <n v="35"/>
    <n v="0"/>
    <n v="1.74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1"/>
    <m/>
    <m/>
    <n v="1000000000"/>
    <n v="23"/>
    <n v="0"/>
    <n v="0"/>
    <n v="0"/>
    <n v="0"/>
    <n v="0"/>
    <n v="0"/>
    <n v="0"/>
    <n v="23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51"/>
    <x v="0"/>
    <x v="0"/>
    <m/>
    <m/>
    <x v="0"/>
    <s v="CATETERES CON TROCAR PUNTA AFILADA"/>
    <m/>
    <x v="0"/>
    <x v="1"/>
    <m/>
    <n v="23"/>
    <n v="153.41"/>
  </r>
  <r>
    <x v="0"/>
    <s v="HOSPICARE"/>
    <n v="2"/>
    <d v="2016-12-09T00:00:00"/>
    <s v="ECU"/>
    <x v="58"/>
    <m/>
    <x v="0"/>
    <s v="0"/>
    <s v="0"/>
    <s v="0"/>
    <s v="0"/>
    <n v="7.63"/>
    <n v="15.48"/>
    <n v="0"/>
    <m/>
    <m/>
    <n v="13730"/>
    <n v="15"/>
    <n v="7"/>
    <n v="3"/>
    <n v="4"/>
    <n v="1"/>
    <m/>
    <s v="LIBRE-72"/>
    <m/>
    <m/>
    <n v="1.48"/>
    <n v="16"/>
    <n v="0"/>
    <n v="9.2899999999999991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1"/>
    <m/>
    <m/>
    <n v="1000000000"/>
    <n v="55"/>
    <n v="0"/>
    <n v="0"/>
    <n v="0"/>
    <n v="0"/>
    <n v="0"/>
    <n v="0"/>
    <n v="0"/>
    <n v="55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52"/>
    <x v="0"/>
    <x v="0"/>
    <m/>
    <m/>
    <x v="0"/>
    <s v="CATETERES CON TROCAR PUNTA AFILADA"/>
    <m/>
    <x v="0"/>
    <x v="1"/>
    <m/>
    <n v="55"/>
    <n v="419.65"/>
  </r>
  <r>
    <x v="0"/>
    <s v="HOSPICARE"/>
    <n v="2"/>
    <d v="2016-12-09T00:00:00"/>
    <s v="ECU"/>
    <x v="59"/>
    <m/>
    <x v="0"/>
    <s v="0"/>
    <s v="0"/>
    <s v="0"/>
    <s v="0"/>
    <n v="0"/>
    <n v="6.59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53"/>
    <x v="0"/>
    <x v="0"/>
    <m/>
    <m/>
    <x v="0"/>
    <s v="BOLSAS"/>
    <m/>
    <x v="0"/>
    <x v="1"/>
    <m/>
    <n v="0"/>
    <n v="0"/>
  </r>
  <r>
    <x v="0"/>
    <s v="HOSPICARE"/>
    <n v="2"/>
    <d v="2016-12-09T00:00:00"/>
    <s v="ECU"/>
    <x v="60"/>
    <m/>
    <x v="0"/>
    <s v="0"/>
    <s v="0"/>
    <s v="0"/>
    <s v="0"/>
    <n v="0"/>
    <n v="6.59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54"/>
    <x v="0"/>
    <x v="0"/>
    <m/>
    <m/>
    <x v="0"/>
    <s v="BOLSAS"/>
    <m/>
    <x v="0"/>
    <x v="1"/>
    <m/>
    <n v="0"/>
    <n v="0"/>
  </r>
  <r>
    <x v="0"/>
    <s v="HOSPICARE"/>
    <n v="2"/>
    <d v="2016-12-09T00:00:00"/>
    <s v="ECU"/>
    <x v="61"/>
    <m/>
    <x v="0"/>
    <s v="0"/>
    <s v="0"/>
    <s v="0"/>
    <s v="0"/>
    <n v="4.92"/>
    <n v="13.18"/>
    <n v="0"/>
    <m/>
    <m/>
    <n v="13730"/>
    <n v="15"/>
    <n v="7"/>
    <n v="3"/>
    <n v="4"/>
    <n v="1"/>
    <m/>
    <s v="LIBRE-72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2"/>
    <m/>
    <m/>
    <n v="1000000000"/>
    <n v="40"/>
    <n v="0"/>
    <n v="0"/>
    <n v="0"/>
    <n v="0"/>
    <n v="0"/>
    <n v="0"/>
    <n v="0"/>
    <n v="40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55"/>
    <x v="0"/>
    <x v="0"/>
    <m/>
    <m/>
    <x v="0"/>
    <s v="ACCESORIO SET DE AUTOTRANSFUSION"/>
    <m/>
    <x v="0"/>
    <x v="1"/>
    <m/>
    <n v="40"/>
    <n v="196.8"/>
  </r>
  <r>
    <x v="0"/>
    <s v="HOSPICARE"/>
    <n v="2"/>
    <d v="2016-12-09T00:00:00"/>
    <s v="ECU"/>
    <x v="62"/>
    <m/>
    <x v="0"/>
    <s v="0"/>
    <s v="0"/>
    <s v="0"/>
    <s v="0"/>
    <n v="0"/>
    <n v="0.34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5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63"/>
    <m/>
    <x v="0"/>
    <s v="0"/>
    <s v="0"/>
    <s v="0"/>
    <s v="0"/>
    <n v="0"/>
    <n v="0.68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5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64"/>
    <m/>
    <x v="0"/>
    <s v="0"/>
    <s v="0"/>
    <s v="0"/>
    <s v="0"/>
    <n v="0"/>
    <n v="0.89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5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65"/>
    <m/>
    <x v="0"/>
    <s v="0"/>
    <s v="0"/>
    <s v="0"/>
    <s v="0"/>
    <n v="0"/>
    <n v="1.17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5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66"/>
    <m/>
    <x v="0"/>
    <s v="0"/>
    <s v="0"/>
    <s v="0"/>
    <s v="0"/>
    <n v="0"/>
    <n v="3.32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5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67"/>
    <m/>
    <x v="0"/>
    <s v="0"/>
    <s v="0"/>
    <s v="0"/>
    <s v="0"/>
    <n v="0"/>
    <n v="3.32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5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68"/>
    <m/>
    <x v="0"/>
    <s v="0"/>
    <s v="0"/>
    <s v="0"/>
    <s v="0"/>
    <n v="0"/>
    <n v="5.76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5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69"/>
    <m/>
    <x v="0"/>
    <s v="0"/>
    <s v="0"/>
    <s v="0"/>
    <s v="0"/>
    <n v="0"/>
    <n v="7.48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5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70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57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71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57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72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57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73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57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74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57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75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57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76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57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77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57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78"/>
    <m/>
    <x v="0"/>
    <s v="0"/>
    <s v="0"/>
    <s v="0"/>
    <s v="0"/>
    <n v="5.99"/>
    <n v="25.26"/>
    <n v="0"/>
    <m/>
    <m/>
    <n v="13733"/>
    <n v="22"/>
    <n v="11"/>
    <n v="5"/>
    <n v="6"/>
    <n v="1"/>
    <m/>
    <s v="LIBRE-44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40"/>
    <n v="27"/>
    <n v="13"/>
    <x v="0"/>
    <s v="L"/>
    <n v="0"/>
    <m/>
    <m/>
    <n v="1000000000"/>
    <n v="93"/>
    <n v="-1.33"/>
    <n v="0"/>
    <n v="0"/>
    <n v="0"/>
    <n v="0"/>
    <n v="0"/>
    <n v="0"/>
    <n v="93"/>
    <n v="-1.33"/>
    <n v="0"/>
    <n v="0"/>
    <m/>
    <n v="0"/>
    <n v="22"/>
    <m/>
    <m/>
    <m/>
    <m/>
    <n v="0"/>
    <n v="317.47000000000003"/>
    <n v="0"/>
    <n v="14.04"/>
    <m/>
    <n v="1"/>
    <d v="2016-08-10T00:00:00"/>
    <d v="2016-09-23T00:00:00"/>
    <d v="2016-09-23T00:00:00"/>
    <d v="2016-12-09T00:00:00"/>
    <m/>
    <m/>
    <n v="0"/>
    <n v="0"/>
    <n v="0"/>
    <n v="0"/>
    <n v="0"/>
    <n v="0"/>
    <n v="0.18"/>
    <x v="0"/>
    <x v="0"/>
    <x v="0"/>
    <s v="METREX MARITIMO"/>
    <x v="58"/>
    <x v="0"/>
    <x v="0"/>
    <m/>
    <m/>
    <x v="0"/>
    <s v="CAVICIDE"/>
    <m/>
    <x v="0"/>
    <x v="0"/>
    <m/>
    <n v="53"/>
    <n v="317.47000000000003"/>
  </r>
  <r>
    <x v="0"/>
    <s v="HOSPICARE"/>
    <n v="2"/>
    <d v="2016-12-09T00:00:00"/>
    <s v="ECU"/>
    <x v="79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59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80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59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81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59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82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59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83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59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84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60"/>
    <x v="0"/>
    <x v="0"/>
    <m/>
    <m/>
    <x v="0"/>
    <s v="CATETERES DE SILICON RECTO"/>
    <m/>
    <x v="0"/>
    <x v="1"/>
    <m/>
    <n v="0"/>
    <n v="0"/>
  </r>
  <r>
    <x v="0"/>
    <s v="HOSPICARE"/>
    <n v="2"/>
    <d v="2016-12-09T00:00:00"/>
    <s v="ECU"/>
    <x v="85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61"/>
    <x v="0"/>
    <x v="0"/>
    <m/>
    <m/>
    <x v="0"/>
    <s v="CATETERES DE SILICON RECTO"/>
    <m/>
    <x v="0"/>
    <x v="1"/>
    <m/>
    <n v="0"/>
    <n v="0"/>
  </r>
  <r>
    <x v="0"/>
    <s v="HOSPICARE"/>
    <n v="2"/>
    <d v="2016-12-09T00:00:00"/>
    <s v="ECU"/>
    <x v="86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62"/>
    <x v="0"/>
    <x v="0"/>
    <m/>
    <m/>
    <x v="0"/>
    <s v="CATETERES DE SILICON RECTO"/>
    <m/>
    <x v="0"/>
    <x v="1"/>
    <m/>
    <n v="0"/>
    <n v="0"/>
  </r>
  <r>
    <x v="0"/>
    <s v="HOSPICARE"/>
    <n v="2"/>
    <d v="2016-12-09T00:00:00"/>
    <s v="ECU"/>
    <x v="87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63"/>
    <x v="0"/>
    <x v="0"/>
    <m/>
    <m/>
    <x v="0"/>
    <s v="CATETERES DE SILICON RECTO"/>
    <m/>
    <x v="0"/>
    <x v="1"/>
    <m/>
    <n v="0"/>
    <n v="0"/>
  </r>
  <r>
    <x v="0"/>
    <s v="HOSPICARE"/>
    <n v="2"/>
    <d v="2016-12-09T00:00:00"/>
    <s v="ECU"/>
    <x v="88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64"/>
    <x v="0"/>
    <x v="0"/>
    <m/>
    <m/>
    <x v="0"/>
    <s v="CATETERES DE SILICON RECTO"/>
    <m/>
    <x v="0"/>
    <x v="1"/>
    <m/>
    <n v="0"/>
    <n v="0"/>
  </r>
  <r>
    <x v="0"/>
    <s v="HOSPICARE"/>
    <n v="2"/>
    <d v="2016-12-09T00:00:00"/>
    <s v="ECU"/>
    <x v="89"/>
    <m/>
    <x v="0"/>
    <s v="0"/>
    <s v="0"/>
    <s v="0"/>
    <s v="0"/>
    <n v="6.39"/>
    <n v="16.79"/>
    <n v="0"/>
    <m/>
    <m/>
    <n v="13730"/>
    <n v="15"/>
    <n v="7"/>
    <n v="3"/>
    <n v="4"/>
    <n v="1"/>
    <m/>
    <s v="LIBRE-72"/>
    <m/>
    <m/>
    <n v="0.65"/>
    <n v="7"/>
    <n v="0"/>
    <n v="8.85"/>
    <n v="0"/>
    <n v="0"/>
    <n v="0"/>
    <m/>
    <m/>
    <d v="2016-10-23T00:00:00"/>
    <m/>
    <m/>
    <m/>
    <m/>
    <m/>
    <s v="Default"/>
    <m/>
    <n v="20"/>
    <s v="="/>
    <n v="1"/>
    <m/>
    <n v="0"/>
    <n v="0"/>
    <n v="0"/>
    <x v="1"/>
    <s v="G"/>
    <n v="1"/>
    <m/>
    <m/>
    <n v="1000000000"/>
    <n v="23"/>
    <n v="0"/>
    <n v="0"/>
    <n v="0"/>
    <n v="0"/>
    <n v="0"/>
    <n v="0"/>
    <n v="0"/>
    <n v="23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65"/>
    <x v="0"/>
    <x v="0"/>
    <m/>
    <m/>
    <x v="0"/>
    <s v="CATETERES DE SILICON RECTO"/>
    <m/>
    <x v="0"/>
    <x v="1"/>
    <m/>
    <n v="23"/>
    <n v="146.97"/>
  </r>
  <r>
    <x v="0"/>
    <s v="HOSPICARE"/>
    <n v="2"/>
    <d v="2016-12-09T00:00:00"/>
    <s v="ECU"/>
    <x v="90"/>
    <m/>
    <x v="0"/>
    <s v="0"/>
    <s v="0"/>
    <s v="0"/>
    <s v="0"/>
    <n v="5.58"/>
    <n v="18.440000000000001"/>
    <n v="0"/>
    <m/>
    <m/>
    <n v="13730"/>
    <n v="15"/>
    <n v="7"/>
    <n v="3"/>
    <n v="4"/>
    <n v="1"/>
    <m/>
    <s v="LIBRE-133"/>
    <m/>
    <m/>
    <n v="0.65"/>
    <n v="7"/>
    <n v="0"/>
    <n v="9.6199999999999992"/>
    <n v="0"/>
    <n v="0"/>
    <n v="0"/>
    <m/>
    <m/>
    <d v="2016-10-23T00:00:00"/>
    <m/>
    <m/>
    <m/>
    <m/>
    <m/>
    <s v="Default"/>
    <m/>
    <n v="20"/>
    <s v="="/>
    <n v="1"/>
    <m/>
    <n v="0"/>
    <n v="0"/>
    <n v="0"/>
    <x v="1"/>
    <s v="G"/>
    <n v="0"/>
    <m/>
    <m/>
    <n v="1000000000"/>
    <n v="25"/>
    <n v="0"/>
    <n v="0"/>
    <n v="0"/>
    <n v="0"/>
    <n v="0"/>
    <n v="0"/>
    <n v="0"/>
    <n v="25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66"/>
    <x v="0"/>
    <x v="0"/>
    <m/>
    <m/>
    <x v="0"/>
    <s v="CATETERES DE SILICON RECTO"/>
    <m/>
    <x v="0"/>
    <x v="1"/>
    <m/>
    <n v="25"/>
    <n v="139.5"/>
  </r>
  <r>
    <x v="0"/>
    <s v="HOSPICARE"/>
    <n v="2"/>
    <d v="2016-12-09T00:00:00"/>
    <s v="ECU"/>
    <x v="91"/>
    <m/>
    <x v="0"/>
    <s v="0"/>
    <s v="0"/>
    <s v="0"/>
    <s v="0"/>
    <n v="5.35"/>
    <n v="16.79"/>
    <n v="0"/>
    <m/>
    <m/>
    <n v="13730"/>
    <n v="15"/>
    <n v="7"/>
    <n v="3"/>
    <n v="4"/>
    <n v="1"/>
    <m/>
    <s v="LIBRE-72"/>
    <m/>
    <m/>
    <n v="0.13"/>
    <n v="2"/>
    <n v="0"/>
    <n v="103.85"/>
    <n v="0"/>
    <n v="0"/>
    <n v="0"/>
    <m/>
    <m/>
    <d v="2016-10-23T00:00:00"/>
    <m/>
    <m/>
    <m/>
    <m/>
    <m/>
    <s v="Default"/>
    <m/>
    <n v="20"/>
    <s v="="/>
    <n v="1"/>
    <m/>
    <n v="0"/>
    <n v="0"/>
    <n v="0"/>
    <x v="1"/>
    <s v="G"/>
    <n v="1"/>
    <m/>
    <m/>
    <n v="1000000000"/>
    <n v="54"/>
    <n v="0"/>
    <n v="0"/>
    <n v="0"/>
    <n v="0"/>
    <n v="0"/>
    <n v="0"/>
    <n v="0"/>
    <n v="54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67"/>
    <x v="0"/>
    <x v="0"/>
    <m/>
    <m/>
    <x v="0"/>
    <s v="CATETERES DE SILICON RECTO"/>
    <m/>
    <x v="0"/>
    <x v="1"/>
    <m/>
    <n v="54"/>
    <n v="288.89999999999998"/>
  </r>
  <r>
    <x v="0"/>
    <s v="HOSPICARE"/>
    <n v="2"/>
    <d v="2016-12-09T00:00:00"/>
    <s v="ECU"/>
    <x v="92"/>
    <m/>
    <x v="0"/>
    <s v="0"/>
    <s v="0"/>
    <s v="0"/>
    <s v="0"/>
    <n v="5.58"/>
    <n v="16.79"/>
    <n v="0"/>
    <m/>
    <m/>
    <n v="13730"/>
    <n v="15"/>
    <n v="7"/>
    <n v="3"/>
    <n v="4"/>
    <n v="1"/>
    <m/>
    <s v="LIBRE-72"/>
    <m/>
    <m/>
    <n v="0"/>
    <n v="0"/>
    <n v="0"/>
    <n v="0"/>
    <n v="0"/>
    <n v="0"/>
    <n v="0"/>
    <m/>
    <m/>
    <d v="2016-10-23T00:00:00"/>
    <m/>
    <m/>
    <m/>
    <m/>
    <m/>
    <s v="Default"/>
    <m/>
    <n v="20"/>
    <s v="="/>
    <n v="1"/>
    <m/>
    <n v="42"/>
    <n v="28"/>
    <n v="14"/>
    <x v="0"/>
    <s v="L"/>
    <n v="6"/>
    <m/>
    <m/>
    <n v="1000000000"/>
    <n v="78"/>
    <n v="-0.86"/>
    <n v="0"/>
    <n v="0"/>
    <n v="0"/>
    <n v="0"/>
    <n v="0"/>
    <n v="0"/>
    <n v="78"/>
    <n v="-0.86"/>
    <n v="0"/>
    <n v="0"/>
    <m/>
    <n v="0"/>
    <n v="24"/>
    <m/>
    <m/>
    <m/>
    <m/>
    <n v="0"/>
    <n v="200.88"/>
    <n v="0"/>
    <n v="13.78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68"/>
    <x v="0"/>
    <x v="0"/>
    <m/>
    <m/>
    <x v="0"/>
    <s v="CATETERES DE SILICON RECTO"/>
    <m/>
    <x v="0"/>
    <x v="1"/>
    <m/>
    <n v="36"/>
    <n v="200.88"/>
  </r>
  <r>
    <x v="0"/>
    <s v="HOSPICARE"/>
    <n v="2"/>
    <d v="2016-12-09T00:00:00"/>
    <s v="ECU"/>
    <x v="93"/>
    <m/>
    <x v="0"/>
    <s v="0"/>
    <s v="0"/>
    <s v="0"/>
    <s v="0"/>
    <n v="0"/>
    <n v="13.18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69"/>
    <x v="0"/>
    <x v="0"/>
    <m/>
    <m/>
    <x v="0"/>
    <s v="CATETERES ANGULADOS PVC"/>
    <m/>
    <x v="0"/>
    <x v="1"/>
    <m/>
    <n v="0"/>
    <n v="0"/>
  </r>
  <r>
    <x v="0"/>
    <s v="HOSPICARE"/>
    <n v="2"/>
    <d v="2016-12-09T00:00:00"/>
    <s v="ECU"/>
    <x v="94"/>
    <m/>
    <x v="0"/>
    <s v="0"/>
    <s v="0"/>
    <s v="0"/>
    <s v="0"/>
    <n v="0"/>
    <n v="13.18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70"/>
    <x v="0"/>
    <x v="0"/>
    <m/>
    <m/>
    <x v="0"/>
    <s v="CATETERES ANGULADOS PVC"/>
    <m/>
    <x v="0"/>
    <x v="1"/>
    <m/>
    <n v="0"/>
    <n v="0"/>
  </r>
  <r>
    <x v="0"/>
    <s v="HOSPICARE"/>
    <n v="2"/>
    <d v="2016-12-09T00:00:00"/>
    <s v="ECU"/>
    <x v="95"/>
    <m/>
    <x v="0"/>
    <s v="0"/>
    <s v="0"/>
    <s v="0"/>
    <s v="0"/>
    <n v="0"/>
    <n v="13.18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71"/>
    <x v="0"/>
    <x v="0"/>
    <m/>
    <m/>
    <x v="0"/>
    <s v="CATETERES ANGULADOS PVC"/>
    <m/>
    <x v="0"/>
    <x v="1"/>
    <m/>
    <n v="0"/>
    <n v="0"/>
  </r>
  <r>
    <x v="0"/>
    <s v="HOSPICARE"/>
    <n v="2"/>
    <d v="2016-12-09T00:00:00"/>
    <s v="ECU"/>
    <x v="96"/>
    <m/>
    <x v="0"/>
    <s v="0"/>
    <s v="0"/>
    <s v="0"/>
    <s v="0"/>
    <n v="0"/>
    <n v="13.18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72"/>
    <x v="0"/>
    <x v="0"/>
    <m/>
    <m/>
    <x v="0"/>
    <s v="CATETERES ANGULADOS PVC"/>
    <m/>
    <x v="0"/>
    <x v="1"/>
    <m/>
    <n v="0"/>
    <n v="0"/>
  </r>
  <r>
    <x v="0"/>
    <s v="HOSPICARE"/>
    <n v="2"/>
    <d v="2016-12-09T00:00:00"/>
    <s v="ECU"/>
    <x v="97"/>
    <m/>
    <x v="0"/>
    <s v="0"/>
    <s v="0"/>
    <s v="0"/>
    <s v="0"/>
    <n v="0"/>
    <n v="13.18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73"/>
    <x v="0"/>
    <x v="0"/>
    <m/>
    <m/>
    <x v="0"/>
    <s v="CATETERES ANGULADOS PVC"/>
    <m/>
    <x v="0"/>
    <x v="1"/>
    <m/>
    <n v="0"/>
    <n v="0"/>
  </r>
  <r>
    <x v="0"/>
    <s v="HOSPICARE"/>
    <n v="2"/>
    <d v="2016-12-09T00:00:00"/>
    <s v="ECU"/>
    <x v="98"/>
    <m/>
    <x v="0"/>
    <s v="0"/>
    <s v="0"/>
    <s v="0"/>
    <s v="0"/>
    <n v="4.07"/>
    <n v="13.18"/>
    <n v="0"/>
    <m/>
    <m/>
    <n v="13730"/>
    <n v="15"/>
    <n v="7"/>
    <n v="3"/>
    <n v="4"/>
    <n v="1"/>
    <m/>
    <s v="LIBRE-133"/>
    <m/>
    <m/>
    <n v="0.13"/>
    <n v="2"/>
    <n v="0"/>
    <n v="61.54"/>
    <n v="0"/>
    <n v="0"/>
    <n v="0"/>
    <m/>
    <m/>
    <d v="2016-10-23T00:00:00"/>
    <m/>
    <m/>
    <m/>
    <m/>
    <m/>
    <s v="Default"/>
    <m/>
    <n v="20"/>
    <s v="="/>
    <n v="1"/>
    <m/>
    <n v="0"/>
    <n v="0"/>
    <n v="0"/>
    <x v="1"/>
    <s v="G"/>
    <n v="0"/>
    <m/>
    <m/>
    <n v="1000000000"/>
    <n v="32"/>
    <n v="0"/>
    <n v="0"/>
    <n v="0"/>
    <n v="0"/>
    <n v="0"/>
    <n v="0"/>
    <n v="0"/>
    <n v="32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74"/>
    <x v="0"/>
    <x v="0"/>
    <m/>
    <m/>
    <x v="0"/>
    <s v="CATETERES ANGULADOS PVC"/>
    <m/>
    <x v="0"/>
    <x v="1"/>
    <m/>
    <n v="32"/>
    <n v="130.24"/>
  </r>
  <r>
    <x v="0"/>
    <s v="HOSPICARE"/>
    <n v="2"/>
    <d v="2016-12-09T00:00:00"/>
    <s v="ECU"/>
    <x v="99"/>
    <m/>
    <x v="0"/>
    <s v="0"/>
    <s v="0"/>
    <s v="0"/>
    <s v="0"/>
    <n v="0"/>
    <n v="13.18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75"/>
    <x v="0"/>
    <x v="0"/>
    <m/>
    <m/>
    <x v="0"/>
    <s v="CATETERES ANGULADOS PVC"/>
    <m/>
    <x v="0"/>
    <x v="1"/>
    <m/>
    <n v="0"/>
    <n v="0"/>
  </r>
  <r>
    <x v="0"/>
    <s v="HOSPICARE"/>
    <n v="2"/>
    <d v="2016-12-09T00:00:00"/>
    <s v="ECU"/>
    <x v="100"/>
    <m/>
    <x v="0"/>
    <s v="0"/>
    <s v="0"/>
    <s v="0"/>
    <s v="0"/>
    <n v="0"/>
    <n v="13.18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76"/>
    <x v="0"/>
    <x v="0"/>
    <m/>
    <m/>
    <x v="0"/>
    <s v="CATETERES ANGULADOS PVC"/>
    <m/>
    <x v="0"/>
    <x v="1"/>
    <m/>
    <n v="0"/>
    <n v="0"/>
  </r>
  <r>
    <x v="0"/>
    <s v="HOSPICARE"/>
    <n v="2"/>
    <d v="2016-12-09T00:00:00"/>
    <s v="ECU"/>
    <x v="101"/>
    <m/>
    <x v="0"/>
    <s v="0"/>
    <s v="0"/>
    <s v="0"/>
    <s v="0"/>
    <n v="0"/>
    <n v="10.02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77"/>
    <x v="0"/>
    <x v="0"/>
    <m/>
    <m/>
    <x v="0"/>
    <s v="CATETERES RECTOS PVC"/>
    <m/>
    <x v="0"/>
    <x v="1"/>
    <m/>
    <n v="0"/>
    <n v="0"/>
  </r>
  <r>
    <x v="0"/>
    <s v="HOSPICARE"/>
    <n v="2"/>
    <d v="2016-12-09T00:00:00"/>
    <s v="ECU"/>
    <x v="102"/>
    <m/>
    <x v="0"/>
    <s v="0"/>
    <s v="0"/>
    <s v="0"/>
    <s v="0"/>
    <n v="0"/>
    <n v="10.02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78"/>
    <x v="0"/>
    <x v="0"/>
    <m/>
    <m/>
    <x v="0"/>
    <s v="CATETERES RECTOS PVC"/>
    <m/>
    <x v="0"/>
    <x v="1"/>
    <m/>
    <n v="0"/>
    <n v="0"/>
  </r>
  <r>
    <x v="0"/>
    <s v="HOSPICARE"/>
    <n v="2"/>
    <d v="2016-12-09T00:00:00"/>
    <s v="ECU"/>
    <x v="103"/>
    <m/>
    <x v="0"/>
    <s v="0"/>
    <s v="0"/>
    <s v="0"/>
    <s v="0"/>
    <n v="0"/>
    <n v="0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79"/>
    <x v="0"/>
    <x v="0"/>
    <m/>
    <m/>
    <x v="0"/>
    <s v="CATETERES RECTOS PVC"/>
    <m/>
    <x v="0"/>
    <x v="1"/>
    <m/>
    <n v="0"/>
    <n v="0"/>
  </r>
  <r>
    <x v="0"/>
    <s v="HOSPICARE"/>
    <n v="2"/>
    <d v="2016-12-09T00:00:00"/>
    <s v="ECU"/>
    <x v="104"/>
    <m/>
    <x v="0"/>
    <s v="0"/>
    <s v="0"/>
    <s v="0"/>
    <s v="0"/>
    <n v="3.26"/>
    <n v="9.67"/>
    <n v="0"/>
    <m/>
    <m/>
    <n v="13730"/>
    <n v="15"/>
    <n v="7"/>
    <n v="3"/>
    <n v="4"/>
    <n v="1"/>
    <m/>
    <s v="LIBRE-72"/>
    <m/>
    <m/>
    <n v="0.65"/>
    <n v="7"/>
    <n v="0"/>
    <n v="22.31"/>
    <n v="0"/>
    <n v="0"/>
    <n v="0"/>
    <m/>
    <m/>
    <d v="2016-10-23T00:00:00"/>
    <m/>
    <m/>
    <m/>
    <m/>
    <m/>
    <s v="Default"/>
    <m/>
    <n v="20"/>
    <s v="="/>
    <n v="1"/>
    <m/>
    <n v="0"/>
    <n v="0"/>
    <n v="0"/>
    <x v="1"/>
    <s v="G"/>
    <n v="1"/>
    <m/>
    <m/>
    <n v="1000000000"/>
    <n v="58"/>
    <n v="0"/>
    <n v="0"/>
    <n v="0"/>
    <n v="0"/>
    <n v="0"/>
    <n v="0"/>
    <n v="0"/>
    <n v="58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80"/>
    <x v="0"/>
    <x v="0"/>
    <m/>
    <m/>
    <x v="0"/>
    <s v="CATETERES RECTOS PVC"/>
    <m/>
    <x v="0"/>
    <x v="1"/>
    <m/>
    <n v="58"/>
    <n v="189.07999999999998"/>
  </r>
  <r>
    <x v="0"/>
    <s v="HOSPICARE"/>
    <n v="2"/>
    <d v="2016-12-09T00:00:00"/>
    <s v="ECU"/>
    <x v="105"/>
    <m/>
    <x v="0"/>
    <s v="0"/>
    <s v="0"/>
    <s v="0"/>
    <s v="0"/>
    <n v="0"/>
    <n v="10.02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81"/>
    <x v="0"/>
    <x v="0"/>
    <m/>
    <m/>
    <x v="0"/>
    <s v="CATETERES RECTOS PVC"/>
    <m/>
    <x v="0"/>
    <x v="1"/>
    <m/>
    <n v="0"/>
    <n v="0"/>
  </r>
  <r>
    <x v="0"/>
    <s v="HOSPICARE"/>
    <n v="2"/>
    <d v="2016-12-09T00:00:00"/>
    <s v="ECU"/>
    <x v="106"/>
    <m/>
    <x v="0"/>
    <s v="0"/>
    <s v="0"/>
    <s v="0"/>
    <s v="0"/>
    <n v="3.51"/>
    <n v="8.98"/>
    <n v="0"/>
    <m/>
    <m/>
    <n v="13730"/>
    <n v="15"/>
    <n v="7"/>
    <n v="3"/>
    <n v="4"/>
    <n v="1"/>
    <m/>
    <s v="LIBRE-133"/>
    <m/>
    <m/>
    <n v="0.13"/>
    <n v="2"/>
    <n v="0"/>
    <n v="109.62"/>
    <n v="0"/>
    <n v="0"/>
    <n v="0"/>
    <m/>
    <m/>
    <d v="2016-10-23T00:00:00"/>
    <m/>
    <m/>
    <m/>
    <m/>
    <m/>
    <s v="Default"/>
    <m/>
    <n v="20"/>
    <s v="="/>
    <n v="1"/>
    <m/>
    <n v="0"/>
    <n v="0"/>
    <n v="0"/>
    <x v="1"/>
    <s v="G"/>
    <n v="0"/>
    <m/>
    <m/>
    <n v="1000000000"/>
    <n v="57"/>
    <n v="0"/>
    <n v="0"/>
    <n v="0"/>
    <n v="0"/>
    <n v="0"/>
    <n v="0"/>
    <n v="0"/>
    <n v="57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82"/>
    <x v="0"/>
    <x v="0"/>
    <m/>
    <m/>
    <x v="0"/>
    <s v="CATETERES RECTOS PVC"/>
    <m/>
    <x v="0"/>
    <x v="1"/>
    <m/>
    <n v="57"/>
    <n v="200.07"/>
  </r>
  <r>
    <x v="0"/>
    <s v="HOSPICARE"/>
    <n v="2"/>
    <d v="2016-12-09T00:00:00"/>
    <s v="ECU"/>
    <x v="107"/>
    <m/>
    <x v="0"/>
    <s v="0"/>
    <s v="0"/>
    <s v="0"/>
    <s v="0"/>
    <n v="3.65"/>
    <n v="9.67"/>
    <n v="0"/>
    <m/>
    <m/>
    <n v="13730"/>
    <n v="15"/>
    <n v="7"/>
    <n v="3"/>
    <n v="4"/>
    <n v="1"/>
    <m/>
    <s v="LIBRE-133"/>
    <m/>
    <m/>
    <n v="1.04"/>
    <n v="11"/>
    <n v="0"/>
    <n v="0.24"/>
    <n v="0"/>
    <n v="0"/>
    <n v="0"/>
    <m/>
    <m/>
    <d v="2016-10-23T00:00:00"/>
    <m/>
    <m/>
    <m/>
    <m/>
    <m/>
    <s v="Default"/>
    <m/>
    <n v="20"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83"/>
    <x v="0"/>
    <x v="0"/>
    <m/>
    <m/>
    <x v="0"/>
    <s v="CATETERES RECTOS PVC"/>
    <m/>
    <x v="0"/>
    <x v="1"/>
    <m/>
    <n v="1"/>
    <n v="3.65"/>
  </r>
  <r>
    <x v="0"/>
    <s v="HOSPICARE"/>
    <n v="2"/>
    <d v="2016-12-09T00:00:00"/>
    <s v="ECU"/>
    <x v="108"/>
    <m/>
    <x v="0"/>
    <s v="0"/>
    <s v="0"/>
    <s v="0"/>
    <s v="0"/>
    <n v="0"/>
    <n v="10.02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84"/>
    <x v="0"/>
    <x v="0"/>
    <m/>
    <m/>
    <x v="0"/>
    <s v="CATETERES RECTOS PVC"/>
    <m/>
    <x v="0"/>
    <x v="1"/>
    <m/>
    <n v="0"/>
    <n v="0"/>
  </r>
  <r>
    <x v="0"/>
    <s v="HOSPICARE"/>
    <n v="2"/>
    <d v="2016-12-09T00:00:00"/>
    <s v="ECU"/>
    <x v="109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1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85"/>
    <x v="0"/>
    <x v="0"/>
    <m/>
    <m/>
    <x v="0"/>
    <s v="CATETERES CON TROCAR PUNTA CERRADA"/>
    <m/>
    <x v="0"/>
    <x v="1"/>
    <m/>
    <n v="0"/>
    <n v="0"/>
  </r>
  <r>
    <x v="0"/>
    <s v="HOSPICARE"/>
    <n v="2"/>
    <d v="2016-12-09T00:00:00"/>
    <s v="ECU"/>
    <x v="110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1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86"/>
    <x v="0"/>
    <x v="0"/>
    <m/>
    <m/>
    <x v="0"/>
    <s v="CATETERES CON TROCAR PUNTA CERRADA"/>
    <m/>
    <x v="0"/>
    <x v="1"/>
    <m/>
    <n v="0"/>
    <n v="0"/>
  </r>
  <r>
    <x v="0"/>
    <s v="HOSPICARE"/>
    <n v="2"/>
    <d v="2016-12-09T00:00:00"/>
    <s v="ECU"/>
    <x v="111"/>
    <m/>
    <x v="0"/>
    <s v="0"/>
    <s v="0"/>
    <s v="0"/>
    <s v="0"/>
    <n v="0"/>
    <n v="0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1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87"/>
    <x v="0"/>
    <x v="0"/>
    <m/>
    <m/>
    <x v="0"/>
    <s v="CATETERES CON TROCAR PUNTA CERRADA"/>
    <m/>
    <x v="0"/>
    <x v="1"/>
    <m/>
    <n v="0"/>
    <n v="0"/>
  </r>
  <r>
    <x v="0"/>
    <s v="HOSPICARE"/>
    <n v="2"/>
    <d v="2016-12-09T00:00:00"/>
    <s v="ECU"/>
    <x v="112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1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48"/>
    <x v="0"/>
    <x v="0"/>
    <m/>
    <m/>
    <x v="0"/>
    <s v="CATETERES CON TROCAR PUNTA CERRADA"/>
    <m/>
    <x v="0"/>
    <x v="1"/>
    <m/>
    <n v="0"/>
    <n v="0"/>
  </r>
  <r>
    <x v="0"/>
    <s v="HOSPICARE"/>
    <n v="2"/>
    <d v="2016-12-09T00:00:00"/>
    <s v="ECU"/>
    <x v="113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88"/>
    <x v="0"/>
    <x v="0"/>
    <m/>
    <m/>
    <x v="0"/>
    <s v="CATETERES CON TROCAR PUNTA CERRADA"/>
    <m/>
    <x v="0"/>
    <x v="1"/>
    <m/>
    <n v="0"/>
    <n v="0"/>
  </r>
  <r>
    <x v="0"/>
    <s v="HOSPICARE"/>
    <n v="2"/>
    <d v="2016-12-09T00:00:00"/>
    <s v="ECU"/>
    <x v="114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1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49"/>
    <x v="0"/>
    <x v="0"/>
    <m/>
    <m/>
    <x v="0"/>
    <s v="CATETERES CON TROCAR PUNTA CERRADA"/>
    <m/>
    <x v="0"/>
    <x v="1"/>
    <m/>
    <n v="0"/>
    <n v="0"/>
  </r>
  <r>
    <x v="0"/>
    <s v="HOSPICARE"/>
    <n v="2"/>
    <d v="2016-12-09T00:00:00"/>
    <s v="ECU"/>
    <x v="115"/>
    <m/>
    <x v="0"/>
    <s v="0"/>
    <s v="0"/>
    <s v="0"/>
    <s v="0"/>
    <n v="0"/>
    <n v="18.440000000000001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1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50"/>
    <x v="0"/>
    <x v="0"/>
    <m/>
    <m/>
    <x v="0"/>
    <s v="CATETERES CON TROCAR PUNTA CERRADA"/>
    <m/>
    <x v="0"/>
    <x v="1"/>
    <m/>
    <n v="0"/>
    <n v="0"/>
  </r>
  <r>
    <x v="0"/>
    <s v="HOSPICARE"/>
    <n v="2"/>
    <d v="2016-12-09T00:00:00"/>
    <s v="ECU"/>
    <x v="116"/>
    <m/>
    <x v="0"/>
    <s v="0"/>
    <s v="0"/>
    <s v="0"/>
    <s v="0"/>
    <n v="5.05"/>
    <n v="16.16"/>
    <n v="0"/>
    <m/>
    <m/>
    <n v="13730"/>
    <n v="15"/>
    <n v="7"/>
    <n v="3"/>
    <n v="4"/>
    <n v="1"/>
    <s v="+-"/>
    <s v="LIBRE-72"/>
    <m/>
    <s v="BUF"/>
    <n v="0.09"/>
    <n v="1"/>
    <n v="41.67"/>
    <n v="33.33"/>
    <n v="0"/>
    <n v="0"/>
    <n v="0"/>
    <m/>
    <m/>
    <d v="2016-10-23T00:00:00"/>
    <m/>
    <m/>
    <m/>
    <m/>
    <m/>
    <s v="Default"/>
    <m/>
    <n v="10"/>
    <s v="="/>
    <n v="1"/>
    <m/>
    <n v="15"/>
    <n v="10"/>
    <n v="5"/>
    <x v="3"/>
    <s v="V"/>
    <n v="21"/>
    <m/>
    <m/>
    <n v="1000000000"/>
    <n v="12"/>
    <n v="0.2"/>
    <n v="0"/>
    <n v="0"/>
    <n v="0"/>
    <n v="0"/>
    <n v="0"/>
    <n v="0"/>
    <n v="12"/>
    <n v="0.2"/>
    <n v="0"/>
    <n v="0"/>
    <m/>
    <n v="0"/>
    <n v="9"/>
    <m/>
    <m/>
    <m/>
    <m/>
    <n v="0"/>
    <n v="0"/>
    <n v="0"/>
    <n v="15.09"/>
    <m/>
    <n v="1"/>
    <d v="2016-08-10T00:00:00"/>
    <d v="2016-10-21T00:00:00"/>
    <d v="2016-10-21T00:00:00"/>
    <d v="2016-12-09T00:00:00"/>
    <m/>
    <m/>
    <n v="0"/>
    <n v="0"/>
    <n v="0"/>
    <n v="0"/>
    <n v="0"/>
    <n v="0.17"/>
    <n v="0"/>
    <x v="0"/>
    <x v="0"/>
    <x v="1"/>
    <s v="REDAX AEREO"/>
    <x v="51"/>
    <x v="0"/>
    <x v="0"/>
    <m/>
    <m/>
    <x v="0"/>
    <s v="CATETERES CON TROCAR PUNTA CERRADA"/>
    <m/>
    <x v="0"/>
    <x v="1"/>
    <m/>
    <n v="-3"/>
    <n v="0"/>
  </r>
  <r>
    <x v="0"/>
    <s v="HOSPICARE"/>
    <n v="2"/>
    <d v="2016-12-09T00:00:00"/>
    <s v="ECU"/>
    <x v="117"/>
    <m/>
    <x v="0"/>
    <s v="0"/>
    <s v="0"/>
    <s v="0"/>
    <s v="0"/>
    <n v="6.73"/>
    <n v="16.16"/>
    <n v="0"/>
    <m/>
    <m/>
    <n v="13730"/>
    <n v="15"/>
    <n v="7"/>
    <n v="3"/>
    <n v="4"/>
    <n v="1"/>
    <m/>
    <s v="LIBRE-72"/>
    <m/>
    <m/>
    <n v="0.09"/>
    <n v="1"/>
    <n v="0"/>
    <n v="33.33"/>
    <n v="0"/>
    <n v="0"/>
    <n v="0"/>
    <m/>
    <m/>
    <d v="2016-10-23T00:00:00"/>
    <m/>
    <m/>
    <m/>
    <m/>
    <m/>
    <s v="Default"/>
    <m/>
    <n v="10"/>
    <s v="="/>
    <n v="1"/>
    <m/>
    <n v="0"/>
    <n v="0"/>
    <n v="0"/>
    <x v="1"/>
    <s v="G"/>
    <n v="1"/>
    <m/>
    <m/>
    <n v="1000000000"/>
    <n v="12"/>
    <n v="0"/>
    <n v="0"/>
    <n v="0"/>
    <n v="0"/>
    <n v="0"/>
    <n v="0"/>
    <n v="0"/>
    <n v="12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52"/>
    <x v="0"/>
    <x v="0"/>
    <m/>
    <m/>
    <x v="0"/>
    <s v="CATETERES CON TROCAR PUNTA CERRADA"/>
    <m/>
    <x v="0"/>
    <x v="1"/>
    <m/>
    <n v="12"/>
    <n v="80.760000000000005"/>
  </r>
  <r>
    <x v="0"/>
    <s v="HOSPICARE"/>
    <n v="2"/>
    <d v="2016-12-09T00:00:00"/>
    <s v="ECU"/>
    <x v="118"/>
    <m/>
    <x v="0"/>
    <s v="0"/>
    <s v="0"/>
    <s v="0"/>
    <s v="0"/>
    <n v="0"/>
    <n v="28.97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89"/>
    <x v="0"/>
    <x v="0"/>
    <m/>
    <m/>
    <x v="0"/>
    <s v="CATETERES DE SILICON ANGULADO"/>
    <m/>
    <x v="0"/>
    <x v="1"/>
    <m/>
    <n v="0"/>
    <n v="0"/>
  </r>
  <r>
    <x v="0"/>
    <s v="HOSPICARE"/>
    <n v="2"/>
    <d v="2016-12-09T00:00:00"/>
    <s v="ECU"/>
    <x v="119"/>
    <m/>
    <x v="0"/>
    <s v="0"/>
    <s v="0"/>
    <s v="0"/>
    <s v="0"/>
    <n v="0"/>
    <n v="28.97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90"/>
    <x v="0"/>
    <x v="0"/>
    <m/>
    <m/>
    <x v="0"/>
    <s v="CATETERES DE SILICON ANGULADO"/>
    <m/>
    <x v="0"/>
    <x v="1"/>
    <m/>
    <n v="0"/>
    <n v="0"/>
  </r>
  <r>
    <x v="0"/>
    <s v="HOSPICARE"/>
    <n v="2"/>
    <d v="2016-12-09T00:00:00"/>
    <s v="ECU"/>
    <x v="120"/>
    <m/>
    <x v="0"/>
    <s v="0"/>
    <s v="0"/>
    <s v="0"/>
    <s v="0"/>
    <n v="0"/>
    <n v="28.97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91"/>
    <x v="0"/>
    <x v="0"/>
    <m/>
    <m/>
    <x v="0"/>
    <s v="CATETERES DE SILICON ANGULADO"/>
    <m/>
    <x v="0"/>
    <x v="1"/>
    <m/>
    <n v="0"/>
    <n v="0"/>
  </r>
  <r>
    <x v="0"/>
    <s v="HOSPICARE"/>
    <n v="2"/>
    <d v="2016-12-09T00:00:00"/>
    <s v="ECU"/>
    <x v="121"/>
    <m/>
    <x v="0"/>
    <s v="0"/>
    <s v="0"/>
    <s v="0"/>
    <s v="0"/>
    <n v="9"/>
    <n v="28.97"/>
    <n v="0"/>
    <m/>
    <m/>
    <n v="13730"/>
    <n v="15"/>
    <n v="7"/>
    <n v="3"/>
    <n v="4"/>
    <n v="1"/>
    <m/>
    <s v="LIBRE-72"/>
    <m/>
    <s v="BUF"/>
    <n v="0.35"/>
    <n v="4"/>
    <n v="30"/>
    <n v="45.71"/>
    <n v="0"/>
    <n v="0"/>
    <n v="0"/>
    <m/>
    <m/>
    <d v="2016-10-23T00:00:00"/>
    <m/>
    <m/>
    <m/>
    <m/>
    <m/>
    <s v="Default"/>
    <m/>
    <m/>
    <s v="="/>
    <n v="1"/>
    <m/>
    <n v="42"/>
    <n v="28"/>
    <n v="14"/>
    <x v="0"/>
    <s v="L"/>
    <n v="13"/>
    <m/>
    <m/>
    <n v="1000000000"/>
    <n v="64"/>
    <n v="-0.52"/>
    <n v="0"/>
    <n v="0"/>
    <n v="0"/>
    <n v="0"/>
    <n v="0"/>
    <n v="0"/>
    <n v="64"/>
    <n v="-0.52"/>
    <n v="0"/>
    <n v="0"/>
    <m/>
    <n v="0"/>
    <n v="24"/>
    <m/>
    <m/>
    <m/>
    <m/>
    <n v="0"/>
    <n v="198"/>
    <n v="0"/>
    <n v="15.22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92"/>
    <x v="0"/>
    <x v="0"/>
    <m/>
    <m/>
    <x v="0"/>
    <s v="CATETERES DE SILICON ANGULADO"/>
    <m/>
    <x v="0"/>
    <x v="1"/>
    <m/>
    <n v="22"/>
    <n v="198"/>
  </r>
  <r>
    <x v="0"/>
    <s v="HOSPICARE"/>
    <n v="2"/>
    <d v="2016-12-09T00:00:00"/>
    <s v="ECU"/>
    <x v="122"/>
    <m/>
    <x v="0"/>
    <s v="0"/>
    <s v="0"/>
    <s v="0"/>
    <s v="0"/>
    <n v="0"/>
    <n v="28.97"/>
    <n v="0"/>
    <m/>
    <m/>
    <n v="13730"/>
    <n v="15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1"/>
    <s v="REDAX AEREO"/>
    <x v="93"/>
    <x v="0"/>
    <x v="0"/>
    <m/>
    <m/>
    <x v="0"/>
    <s v="CATETERES DE SILICON ANGULADO"/>
    <m/>
    <x v="0"/>
    <x v="1"/>
    <m/>
    <n v="0"/>
    <n v="0"/>
  </r>
  <r>
    <x v="0"/>
    <s v="HOSPICARE"/>
    <n v="2"/>
    <d v="2016-12-09T00:00:00"/>
    <s v="ECU"/>
    <x v="123"/>
    <m/>
    <x v="0"/>
    <s v="0"/>
    <s v="0"/>
    <s v="0"/>
    <s v="0"/>
    <n v="17.63"/>
    <n v="0"/>
    <n v="0"/>
    <m/>
    <m/>
    <n v="13730"/>
    <n v="15"/>
    <n v="7"/>
    <n v="3"/>
    <n v="4"/>
    <n v="1"/>
    <m/>
    <s v="LIBRE-72"/>
    <m/>
    <m/>
    <n v="0"/>
    <n v="0"/>
    <n v="0"/>
    <n v="0"/>
    <n v="0"/>
    <n v="0"/>
    <n v="0"/>
    <m/>
    <m/>
    <d v="2016-10-23T00:00:00"/>
    <m/>
    <m/>
    <m/>
    <m/>
    <m/>
    <s v="Default"/>
    <m/>
    <n v="10"/>
    <s v="="/>
    <n v="1"/>
    <m/>
    <n v="0"/>
    <n v="0"/>
    <n v="0"/>
    <x v="1"/>
    <s v="G"/>
    <n v="1"/>
    <m/>
    <m/>
    <n v="1000000000"/>
    <n v="25"/>
    <n v="0"/>
    <n v="0"/>
    <n v="0"/>
    <n v="0"/>
    <n v="0"/>
    <n v="0"/>
    <n v="0"/>
    <n v="25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94"/>
    <x v="0"/>
    <x v="0"/>
    <m/>
    <m/>
    <x v="0"/>
    <s v="UNICO"/>
    <m/>
    <x v="0"/>
    <x v="1"/>
    <m/>
    <n v="25"/>
    <n v="440.75"/>
  </r>
  <r>
    <x v="0"/>
    <s v="HOSPICARE"/>
    <n v="2"/>
    <d v="2016-12-09T00:00:00"/>
    <s v="ECU"/>
    <x v="124"/>
    <m/>
    <x v="0"/>
    <s v="0"/>
    <s v="0"/>
    <s v="0"/>
    <s v="0"/>
    <n v="21.58"/>
    <n v="0"/>
    <n v="0"/>
    <m/>
    <m/>
    <n v="13730"/>
    <n v="15"/>
    <n v="7"/>
    <n v="3"/>
    <n v="4"/>
    <n v="1"/>
    <m/>
    <s v="LIBRE-72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1"/>
    <m/>
    <m/>
    <n v="1000000000"/>
    <n v="24"/>
    <n v="0"/>
    <n v="0"/>
    <n v="0"/>
    <n v="0"/>
    <n v="0"/>
    <n v="0"/>
    <n v="0"/>
    <n v="24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1"/>
    <s v="REDAX AEREO"/>
    <x v="95"/>
    <x v="0"/>
    <x v="0"/>
    <m/>
    <m/>
    <x v="0"/>
    <s v="UNICO"/>
    <m/>
    <x v="0"/>
    <x v="1"/>
    <m/>
    <n v="24"/>
    <n v="517.91999999999996"/>
  </r>
  <r>
    <x v="0"/>
    <s v="HOSPICARE"/>
    <n v="2"/>
    <d v="2016-12-09T00:00:00"/>
    <s v="ECU"/>
    <x v="125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26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27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28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29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30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31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32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33"/>
    <m/>
    <x v="0"/>
    <s v="0"/>
    <s v="0"/>
    <s v="0"/>
    <s v="0"/>
    <n v="0"/>
    <n v="0.33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34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35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36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37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38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39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40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41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42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43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44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45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46"/>
    <m/>
    <x v="0"/>
    <s v="0"/>
    <s v="0"/>
    <s v="0"/>
    <s v="0"/>
    <n v="0"/>
    <n v="0.66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47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48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49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50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51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52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53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54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55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56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57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58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59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60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61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62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63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64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65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66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67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68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69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70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71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72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73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74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75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76"/>
    <m/>
    <x v="0"/>
    <s v="0"/>
    <s v="0"/>
    <s v="0"/>
    <s v="0"/>
    <n v="0"/>
    <n v="7.84"/>
    <n v="0"/>
    <m/>
    <m/>
    <n v="13732"/>
    <n v="18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4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7"/>
    <x v="0"/>
    <x v="0"/>
    <m/>
    <m/>
    <x v="0"/>
    <s v="VISERA"/>
    <m/>
    <x v="0"/>
    <x v="2"/>
    <m/>
    <n v="0"/>
    <n v="0"/>
  </r>
  <r>
    <x v="0"/>
    <s v="HOSPICARE"/>
    <n v="2"/>
    <d v="2016-12-09T00:00:00"/>
    <s v="ECU"/>
    <x v="177"/>
    <m/>
    <x v="0"/>
    <s v="0"/>
    <s v="0"/>
    <s v="0"/>
    <s v="0"/>
    <n v="0.64"/>
    <n v="3.26"/>
    <n v="0"/>
    <m/>
    <m/>
    <n v="13732"/>
    <n v="18"/>
    <n v="7"/>
    <n v="3"/>
    <n v="4"/>
    <n v="1"/>
    <m/>
    <s v="LIBRE-72"/>
    <m/>
    <m/>
    <n v="0"/>
    <n v="0"/>
    <n v="0"/>
    <n v="0"/>
    <n v="0"/>
    <n v="0"/>
    <n v="0"/>
    <m/>
    <m/>
    <d v="2016-10-23T00:00:00"/>
    <m/>
    <m/>
    <m/>
    <m/>
    <m/>
    <s v="Default"/>
    <m/>
    <n v="21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98"/>
    <x v="0"/>
    <x v="0"/>
    <m/>
    <m/>
    <x v="0"/>
    <s v="MASCARILLA RESPIRATORIA N95"/>
    <m/>
    <x v="0"/>
    <x v="2"/>
    <m/>
    <n v="0"/>
    <n v="0"/>
  </r>
  <r>
    <x v="0"/>
    <s v="HOSPICARE"/>
    <n v="2"/>
    <d v="2016-12-09T00:00:00"/>
    <s v="ECU"/>
    <x v="178"/>
    <m/>
    <x v="0"/>
    <s v="0"/>
    <s v="0"/>
    <s v="0"/>
    <s v="0"/>
    <n v="0.7"/>
    <n v="3.56"/>
    <n v="0"/>
    <m/>
    <m/>
    <n v="13732"/>
    <n v="18"/>
    <n v="7"/>
    <n v="3"/>
    <n v="4"/>
    <n v="1"/>
    <s v="+-"/>
    <s v="LIBRE-72"/>
    <n v="224"/>
    <m/>
    <n v="0"/>
    <n v="0"/>
    <n v="0"/>
    <n v="0"/>
    <n v="0"/>
    <n v="4"/>
    <n v="0"/>
    <m/>
    <m/>
    <d v="2016-10-23T00:00:00"/>
    <m/>
    <m/>
    <m/>
    <m/>
    <m/>
    <s v="Default"/>
    <m/>
    <n v="100"/>
    <s v="="/>
    <n v="1"/>
    <m/>
    <n v="168"/>
    <n v="112"/>
    <n v="55"/>
    <x v="4"/>
    <s v="N"/>
    <n v="0"/>
    <m/>
    <m/>
    <n v="1000000000"/>
    <n v="0"/>
    <n v="1"/>
    <n v="0"/>
    <n v="0"/>
    <n v="0"/>
    <n v="0"/>
    <n v="0"/>
    <n v="0"/>
    <n v="0"/>
    <n v="1"/>
    <n v="0"/>
    <n v="0"/>
    <m/>
    <n v="200"/>
    <n v="96"/>
    <m/>
    <m/>
    <m/>
    <m/>
    <n v="157.30000000000001"/>
    <n v="0"/>
    <n v="0"/>
    <n v="28.02"/>
    <m/>
    <n v="1"/>
    <d v="2016-08-10T00:00:00"/>
    <d v="2016-10-21T00:00:00"/>
    <d v="2016-10-21T00:00:00"/>
    <d v="2016-12-09T00:00:00"/>
    <m/>
    <m/>
    <n v="1"/>
    <n v="330"/>
    <n v="0.17"/>
    <n v="0"/>
    <n v="0"/>
    <n v="0"/>
    <n v="0"/>
    <x v="0"/>
    <x v="0"/>
    <x v="2"/>
    <s v="HALYARD AEREO"/>
    <x v="99"/>
    <x v="0"/>
    <x v="0"/>
    <m/>
    <m/>
    <x v="0"/>
    <s v="MASCARILLAS CONTRA LIQUIDOS"/>
    <m/>
    <x v="0"/>
    <x v="2"/>
    <m/>
    <n v="-168"/>
    <n v="0"/>
  </r>
  <r>
    <x v="0"/>
    <s v="HOSPICARE"/>
    <n v="2"/>
    <d v="2016-12-09T00:00:00"/>
    <s v="ECU"/>
    <x v="179"/>
    <m/>
    <x v="0"/>
    <s v="0"/>
    <s v="0"/>
    <s v="0"/>
    <s v="0"/>
    <n v="0.18"/>
    <n v="0.89"/>
    <n v="0"/>
    <m/>
    <m/>
    <n v="13732"/>
    <n v="18"/>
    <n v="7"/>
    <n v="3"/>
    <n v="4"/>
    <n v="1"/>
    <s v="+-"/>
    <s v="LIBRE-72"/>
    <n v="4190"/>
    <m/>
    <n v="0"/>
    <n v="0"/>
    <n v="0"/>
    <n v="0"/>
    <n v="0"/>
    <n v="4"/>
    <n v="0"/>
    <m/>
    <m/>
    <d v="2016-10-23T00:00:00"/>
    <m/>
    <m/>
    <m/>
    <m/>
    <m/>
    <s v="Default"/>
    <m/>
    <n v="500"/>
    <s v="="/>
    <n v="1"/>
    <m/>
    <n v="3150"/>
    <n v="2095"/>
    <n v="1040"/>
    <x v="4"/>
    <s v="N"/>
    <n v="0"/>
    <m/>
    <m/>
    <n v="1000000000"/>
    <n v="0"/>
    <n v="1"/>
    <n v="0"/>
    <n v="0"/>
    <n v="0"/>
    <n v="0"/>
    <n v="0"/>
    <n v="0"/>
    <n v="0"/>
    <n v="1"/>
    <n v="0"/>
    <n v="0"/>
    <m/>
    <n v="3000"/>
    <n v="1800"/>
    <m/>
    <m/>
    <m/>
    <m/>
    <n v="738.4"/>
    <n v="0"/>
    <n v="0"/>
    <n v="27.05"/>
    <m/>
    <n v="1"/>
    <d v="2016-08-10T00:00:00"/>
    <d v="2016-10-21T00:00:00"/>
    <d v="2016-10-21T00:00:00"/>
    <d v="2016-12-09T00:00:00"/>
    <m/>
    <m/>
    <n v="1"/>
    <n v="6240"/>
    <n v="0.17"/>
    <n v="0"/>
    <n v="0"/>
    <n v="0"/>
    <n v="0"/>
    <x v="0"/>
    <x v="0"/>
    <x v="2"/>
    <s v="HALYARD AEREO"/>
    <x v="100"/>
    <x v="0"/>
    <x v="0"/>
    <m/>
    <m/>
    <x v="0"/>
    <s v="GUANTES PARA QUIMIOTERAPIA"/>
    <m/>
    <x v="0"/>
    <x v="2"/>
    <m/>
    <n v="-3150"/>
    <n v="0"/>
  </r>
  <r>
    <x v="0"/>
    <s v="HOSPICARE"/>
    <n v="2"/>
    <d v="2016-12-09T00:00:00"/>
    <s v="ECU"/>
    <x v="180"/>
    <m/>
    <x v="0"/>
    <s v="0"/>
    <s v="0"/>
    <s v="0"/>
    <s v="0"/>
    <n v="0.21"/>
    <n v="0.89"/>
    <n v="0"/>
    <m/>
    <m/>
    <n v="13732"/>
    <n v="18"/>
    <n v="7"/>
    <n v="3"/>
    <n v="4"/>
    <n v="1"/>
    <s v="+-"/>
    <s v="LIBRE-72"/>
    <n v="22344"/>
    <m/>
    <n v="0"/>
    <n v="0"/>
    <n v="0"/>
    <n v="0"/>
    <n v="0"/>
    <n v="4"/>
    <n v="0"/>
    <m/>
    <m/>
    <d v="2016-10-23T00:00:00"/>
    <m/>
    <m/>
    <m/>
    <m/>
    <m/>
    <s v="Default"/>
    <m/>
    <n v="500"/>
    <s v="="/>
    <n v="1"/>
    <m/>
    <n v="16800"/>
    <n v="11172"/>
    <n v="5544"/>
    <x v="4"/>
    <s v="N"/>
    <n v="0"/>
    <m/>
    <m/>
    <n v="1000000000"/>
    <n v="0"/>
    <n v="1"/>
    <n v="0"/>
    <n v="0"/>
    <n v="0"/>
    <n v="0"/>
    <n v="0"/>
    <n v="0"/>
    <n v="0"/>
    <n v="1"/>
    <n v="0"/>
    <n v="0"/>
    <m/>
    <n v="17000"/>
    <n v="9600"/>
    <m/>
    <m/>
    <m/>
    <m/>
    <n v="3769.92"/>
    <n v="0"/>
    <n v="0"/>
    <n v="22.2"/>
    <m/>
    <n v="1"/>
    <d v="2016-08-10T00:00:00"/>
    <d v="2016-10-21T00:00:00"/>
    <d v="2016-10-21T00:00:00"/>
    <d v="2016-12-09T00:00:00"/>
    <m/>
    <m/>
    <n v="1"/>
    <n v="33264"/>
    <n v="0.17"/>
    <n v="0"/>
    <n v="0"/>
    <n v="0"/>
    <n v="0"/>
    <x v="0"/>
    <x v="0"/>
    <x v="2"/>
    <s v="HALYARD AEREO"/>
    <x v="101"/>
    <x v="0"/>
    <x v="0"/>
    <m/>
    <m/>
    <x v="0"/>
    <s v="GUANTES PARA QUIMIOTERAPIA"/>
    <m/>
    <x v="0"/>
    <x v="2"/>
    <m/>
    <n v="-16800"/>
    <n v="0"/>
  </r>
  <r>
    <x v="0"/>
    <s v="HOSPICARE"/>
    <n v="2"/>
    <d v="2016-12-09T00:00:00"/>
    <s v="ECU"/>
    <x v="181"/>
    <m/>
    <x v="0"/>
    <s v="0"/>
    <s v="0"/>
    <s v="0"/>
    <s v="0"/>
    <n v="0.2"/>
    <n v="0.89"/>
    <n v="0"/>
    <m/>
    <m/>
    <n v="13732"/>
    <n v="18"/>
    <n v="7"/>
    <n v="3"/>
    <n v="4"/>
    <n v="1"/>
    <s v="+-"/>
    <s v="LIBRE-72"/>
    <n v="2793"/>
    <m/>
    <n v="0"/>
    <n v="0"/>
    <n v="0"/>
    <n v="0"/>
    <n v="0"/>
    <n v="4"/>
    <n v="0"/>
    <m/>
    <m/>
    <d v="2016-10-23T00:00:00"/>
    <m/>
    <m/>
    <m/>
    <m/>
    <m/>
    <s v="Default"/>
    <m/>
    <n v="500"/>
    <s v="="/>
    <n v="1"/>
    <m/>
    <n v="2100"/>
    <n v="1397"/>
    <n v="693"/>
    <x v="4"/>
    <s v="N"/>
    <n v="0"/>
    <m/>
    <m/>
    <n v="1000000000"/>
    <n v="0"/>
    <n v="1"/>
    <n v="0"/>
    <n v="0"/>
    <n v="0"/>
    <n v="0"/>
    <n v="0"/>
    <n v="0"/>
    <n v="0"/>
    <n v="1"/>
    <n v="0"/>
    <n v="0"/>
    <m/>
    <n v="2000"/>
    <n v="1200"/>
    <m/>
    <m/>
    <m/>
    <m/>
    <n v="478.17"/>
    <n v="0"/>
    <n v="0"/>
    <n v="23.66"/>
    <m/>
    <n v="1"/>
    <d v="2016-08-10T00:00:00"/>
    <d v="2016-10-21T00:00:00"/>
    <d v="2016-10-21T00:00:00"/>
    <d v="2016-12-09T00:00:00"/>
    <m/>
    <m/>
    <n v="1"/>
    <n v="4158"/>
    <n v="0.17"/>
    <n v="0"/>
    <n v="0"/>
    <n v="0"/>
    <n v="0"/>
    <x v="0"/>
    <x v="0"/>
    <x v="2"/>
    <s v="HALYARD AEREO"/>
    <x v="102"/>
    <x v="0"/>
    <x v="0"/>
    <m/>
    <m/>
    <x v="0"/>
    <s v="GUANTES PARA QUIMIOTERAPIA"/>
    <m/>
    <x v="0"/>
    <x v="2"/>
    <m/>
    <n v="-2100"/>
    <n v="0"/>
  </r>
  <r>
    <x v="0"/>
    <s v="HOSPICARE"/>
    <n v="2"/>
    <d v="2016-12-09T00:00:00"/>
    <s v="ECU"/>
    <x v="182"/>
    <m/>
    <x v="0"/>
    <s v="0"/>
    <s v="0"/>
    <s v="0"/>
    <s v="0"/>
    <n v="0.44"/>
    <n v="0"/>
    <n v="0"/>
    <m/>
    <m/>
    <n v="13732"/>
    <n v="18"/>
    <n v="7"/>
    <n v="3"/>
    <n v="4"/>
    <n v="1"/>
    <m/>
    <s v="LIBRE-72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03"/>
    <x v="0"/>
    <x v="0"/>
    <m/>
    <m/>
    <x v="0"/>
    <s v="GUANTES PARA QUIMIOTERAPIA"/>
    <m/>
    <x v="0"/>
    <x v="2"/>
    <m/>
    <n v="0"/>
    <n v="0"/>
  </r>
  <r>
    <x v="0"/>
    <s v="HOSPICARE"/>
    <n v="2"/>
    <d v="2016-12-09T00:00:00"/>
    <s v="ECU"/>
    <x v="183"/>
    <m/>
    <x v="0"/>
    <s v="0"/>
    <s v="0"/>
    <s v="0"/>
    <s v="0"/>
    <n v="0"/>
    <n v="0"/>
    <n v="0"/>
    <m/>
    <m/>
    <n v="13732"/>
    <n v="18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2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04"/>
    <x v="0"/>
    <x v="0"/>
    <m/>
    <m/>
    <x v="0"/>
    <s v="GUANTES"/>
    <m/>
    <x v="0"/>
    <x v="2"/>
    <m/>
    <n v="0"/>
    <n v="0"/>
  </r>
  <r>
    <x v="0"/>
    <s v="HOSPICARE"/>
    <n v="2"/>
    <d v="2016-12-09T00:00:00"/>
    <s v="ECU"/>
    <x v="184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05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85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05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86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05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87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05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88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0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89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0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90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0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91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0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92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0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93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0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94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0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95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0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96"/>
    <m/>
    <x v="0"/>
    <s v="0"/>
    <s v="0"/>
    <s v="0"/>
    <s v="0"/>
    <n v="0"/>
    <n v="0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0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197"/>
    <m/>
    <x v="0"/>
    <s v="0"/>
    <s v="0"/>
    <s v="0"/>
    <s v="0"/>
    <n v="0.1"/>
    <n v="1.03"/>
    <n v="0"/>
    <m/>
    <m/>
    <n v="13732"/>
    <n v="18"/>
    <n v="7"/>
    <n v="3"/>
    <n v="4"/>
    <n v="1"/>
    <s v="+-"/>
    <s v="LIBRE-72"/>
    <n v="28"/>
    <m/>
    <n v="0"/>
    <n v="0"/>
    <n v="0"/>
    <n v="0"/>
    <n v="0"/>
    <n v="4"/>
    <n v="0"/>
    <m/>
    <m/>
    <d v="2016-10-23T00:00:00"/>
    <m/>
    <m/>
    <m/>
    <m/>
    <m/>
    <s v="Default"/>
    <m/>
    <n v="500"/>
    <s v="="/>
    <n v="1"/>
    <m/>
    <n v="21"/>
    <n v="14"/>
    <n v="7"/>
    <x v="4"/>
    <s v="N"/>
    <n v="0"/>
    <m/>
    <m/>
    <n v="1000000000"/>
    <n v="0"/>
    <n v="1"/>
    <n v="0"/>
    <n v="0"/>
    <n v="0"/>
    <n v="0"/>
    <n v="0"/>
    <n v="0"/>
    <n v="0"/>
    <n v="1"/>
    <n v="0"/>
    <n v="0"/>
    <m/>
    <n v="0"/>
    <n v="12"/>
    <m/>
    <m/>
    <m/>
    <m/>
    <n v="6.51"/>
    <n v="0"/>
    <n v="0"/>
    <n v="63.77"/>
    <m/>
    <n v="1"/>
    <d v="2016-08-10T00:00:00"/>
    <d v="2016-10-21T00:00:00"/>
    <d v="2016-10-21T00:00:00"/>
    <d v="2016-12-09T00:00:00"/>
    <m/>
    <m/>
    <n v="1"/>
    <n v="42"/>
    <n v="0.17"/>
    <n v="0"/>
    <n v="0"/>
    <n v="0"/>
    <n v="0"/>
    <x v="0"/>
    <x v="0"/>
    <x v="2"/>
    <s v="HALYARD AEREO"/>
    <x v="107"/>
    <x v="0"/>
    <x v="0"/>
    <m/>
    <m/>
    <x v="0"/>
    <s v="KIMGUARD"/>
    <m/>
    <x v="0"/>
    <x v="2"/>
    <m/>
    <n v="-21"/>
    <n v="0"/>
  </r>
  <r>
    <x v="0"/>
    <s v="HOSPICARE"/>
    <n v="2"/>
    <d v="2016-12-09T00:00:00"/>
    <s v="ECU"/>
    <x v="198"/>
    <m/>
    <x v="0"/>
    <s v="0"/>
    <s v="0"/>
    <s v="0"/>
    <s v="0"/>
    <n v="0.09"/>
    <n v="1.5"/>
    <n v="0"/>
    <m/>
    <m/>
    <n v="13732"/>
    <n v="18"/>
    <n v="7"/>
    <n v="3"/>
    <n v="4"/>
    <n v="1"/>
    <s v="+-"/>
    <s v="LIBRE-72"/>
    <n v="28"/>
    <m/>
    <n v="0"/>
    <n v="0"/>
    <n v="0"/>
    <n v="0"/>
    <n v="0"/>
    <n v="4"/>
    <n v="0"/>
    <m/>
    <m/>
    <d v="2016-10-23T00:00:00"/>
    <m/>
    <m/>
    <m/>
    <m/>
    <m/>
    <s v="Default"/>
    <m/>
    <n v="300"/>
    <s v="="/>
    <n v="1"/>
    <m/>
    <n v="21"/>
    <n v="14"/>
    <n v="7"/>
    <x v="4"/>
    <s v="N"/>
    <n v="0"/>
    <m/>
    <m/>
    <n v="1000000000"/>
    <n v="0"/>
    <n v="1"/>
    <n v="0"/>
    <n v="0"/>
    <n v="0"/>
    <n v="0"/>
    <n v="0"/>
    <n v="0"/>
    <n v="0"/>
    <n v="1"/>
    <n v="0"/>
    <n v="0"/>
    <m/>
    <n v="0"/>
    <n v="12"/>
    <m/>
    <m/>
    <m/>
    <m/>
    <n v="9.8699999999999992"/>
    <n v="0"/>
    <n v="0"/>
    <n v="107.43"/>
    <m/>
    <n v="1"/>
    <d v="2016-08-10T00:00:00"/>
    <d v="2016-10-21T00:00:00"/>
    <d v="2016-10-21T00:00:00"/>
    <d v="2016-12-09T00:00:00"/>
    <m/>
    <m/>
    <n v="1"/>
    <n v="42"/>
    <n v="0.17"/>
    <n v="0"/>
    <n v="0"/>
    <n v="0"/>
    <n v="0"/>
    <x v="0"/>
    <x v="0"/>
    <x v="2"/>
    <s v="HALYARD AEREO"/>
    <x v="108"/>
    <x v="0"/>
    <x v="0"/>
    <m/>
    <m/>
    <x v="0"/>
    <s v="KIMGUARD"/>
    <m/>
    <x v="0"/>
    <x v="2"/>
    <m/>
    <n v="-21"/>
    <n v="0"/>
  </r>
  <r>
    <x v="0"/>
    <s v="HOSPICARE"/>
    <n v="2"/>
    <d v="2016-12-09T00:00:00"/>
    <s v="ECU"/>
    <x v="199"/>
    <m/>
    <x v="0"/>
    <s v="0"/>
    <s v="0"/>
    <s v="0"/>
    <s v="0"/>
    <n v="0.28000000000000003"/>
    <n v="2.2799999999999998"/>
    <n v="0"/>
    <m/>
    <m/>
    <n v="13732"/>
    <n v="18"/>
    <n v="7"/>
    <n v="3"/>
    <n v="4"/>
    <n v="1"/>
    <s v="+-"/>
    <s v="LIBRE-72"/>
    <n v="28"/>
    <m/>
    <n v="0"/>
    <n v="0"/>
    <n v="0"/>
    <n v="0"/>
    <n v="0"/>
    <n v="4"/>
    <n v="0"/>
    <m/>
    <m/>
    <d v="2016-10-23T00:00:00"/>
    <m/>
    <m/>
    <m/>
    <m/>
    <m/>
    <s v="Default"/>
    <m/>
    <n v="300"/>
    <s v="="/>
    <n v="1"/>
    <m/>
    <n v="21"/>
    <n v="14"/>
    <n v="7"/>
    <x v="4"/>
    <s v="N"/>
    <n v="0"/>
    <m/>
    <m/>
    <n v="1000000000"/>
    <n v="0"/>
    <n v="1"/>
    <n v="0"/>
    <n v="0"/>
    <n v="0"/>
    <n v="0"/>
    <n v="0"/>
    <n v="0"/>
    <n v="0"/>
    <n v="1"/>
    <n v="0"/>
    <n v="0"/>
    <m/>
    <n v="0"/>
    <n v="12"/>
    <m/>
    <m/>
    <m/>
    <m/>
    <n v="14"/>
    <n v="0"/>
    <n v="0"/>
    <n v="48.98"/>
    <m/>
    <n v="1"/>
    <d v="2016-08-10T00:00:00"/>
    <d v="2016-10-21T00:00:00"/>
    <d v="2016-10-21T00:00:00"/>
    <d v="2016-12-09T00:00:00"/>
    <m/>
    <m/>
    <n v="1"/>
    <n v="42"/>
    <n v="0.17"/>
    <n v="0"/>
    <n v="0"/>
    <n v="0"/>
    <n v="0"/>
    <x v="0"/>
    <x v="0"/>
    <x v="2"/>
    <s v="HALYARD AEREO"/>
    <x v="109"/>
    <x v="0"/>
    <x v="0"/>
    <m/>
    <m/>
    <x v="0"/>
    <s v="KIMGUARD"/>
    <m/>
    <x v="0"/>
    <x v="2"/>
    <m/>
    <n v="-21"/>
    <n v="0"/>
  </r>
  <r>
    <x v="0"/>
    <s v="HOSPICARE"/>
    <n v="2"/>
    <d v="2016-12-09T00:00:00"/>
    <s v="ECU"/>
    <x v="200"/>
    <m/>
    <x v="0"/>
    <s v="0"/>
    <s v="0"/>
    <s v="0"/>
    <s v="0"/>
    <n v="0"/>
    <n v="3.59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10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201"/>
    <m/>
    <x v="0"/>
    <s v="0"/>
    <s v="0"/>
    <s v="0"/>
    <s v="0"/>
    <n v="0"/>
    <n v="0.94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11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202"/>
    <m/>
    <x v="0"/>
    <s v="0"/>
    <s v="0"/>
    <s v="0"/>
    <s v="0"/>
    <n v="0"/>
    <n v="1.64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12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203"/>
    <m/>
    <x v="0"/>
    <s v="0"/>
    <s v="0"/>
    <s v="0"/>
    <s v="0"/>
    <n v="0"/>
    <n v="2.4900000000000002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13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204"/>
    <m/>
    <x v="0"/>
    <s v="0"/>
    <s v="0"/>
    <s v="0"/>
    <s v="0"/>
    <n v="0"/>
    <n v="3.75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14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205"/>
    <m/>
    <x v="0"/>
    <s v="0"/>
    <s v="0"/>
    <s v="0"/>
    <s v="0"/>
    <n v="0"/>
    <n v="6.32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15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206"/>
    <m/>
    <x v="0"/>
    <s v="0"/>
    <s v="0"/>
    <s v="0"/>
    <s v="0"/>
    <n v="0"/>
    <n v="6.37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1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207"/>
    <m/>
    <x v="0"/>
    <s v="0"/>
    <s v="0"/>
    <s v="0"/>
    <s v="0"/>
    <n v="0"/>
    <n v="7.96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17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208"/>
    <m/>
    <x v="0"/>
    <s v="0"/>
    <s v="0"/>
    <s v="0"/>
    <s v="0"/>
    <n v="0"/>
    <n v="8.6199999999999992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1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209"/>
    <m/>
    <x v="0"/>
    <s v="0"/>
    <s v="0"/>
    <s v="0"/>
    <s v="0"/>
    <n v="0"/>
    <n v="12.26"/>
    <n v="0"/>
    <m/>
    <m/>
    <n v="13732"/>
    <n v="18"/>
    <n v="7"/>
    <n v="3"/>
    <n v="4"/>
    <n v="1"/>
    <m/>
    <s v="LIBRE-106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16"/>
    <x v="0"/>
    <x v="0"/>
    <m/>
    <m/>
    <x v="0"/>
    <s v="KIMGUARD"/>
    <m/>
    <x v="0"/>
    <x v="2"/>
    <m/>
    <n v="0"/>
    <n v="0"/>
  </r>
  <r>
    <x v="0"/>
    <s v="HOSPICARE"/>
    <n v="2"/>
    <d v="2016-12-09T00:00:00"/>
    <s v="ECU"/>
    <x v="210"/>
    <m/>
    <x v="0"/>
    <s v="0"/>
    <s v="0"/>
    <s v="0"/>
    <s v="0"/>
    <n v="1.64"/>
    <n v="10"/>
    <n v="0"/>
    <m/>
    <m/>
    <n v="13732"/>
    <n v="18"/>
    <n v="7"/>
    <n v="3"/>
    <n v="4"/>
    <n v="1"/>
    <m/>
    <s v="LIBRE-72"/>
    <m/>
    <m/>
    <n v="0"/>
    <n v="0"/>
    <n v="0"/>
    <n v="0"/>
    <n v="0"/>
    <n v="0"/>
    <n v="0"/>
    <m/>
    <m/>
    <d v="2016-10-23T00:00:00"/>
    <m/>
    <m/>
    <m/>
    <m/>
    <m/>
    <s v="Default"/>
    <m/>
    <n v="1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18"/>
    <x v="0"/>
    <x v="0"/>
    <m/>
    <m/>
    <x v="0"/>
    <s v="BATAS QUIMIOTERAPIA"/>
    <m/>
    <x v="0"/>
    <x v="2"/>
    <m/>
    <n v="0"/>
    <n v="0"/>
  </r>
  <r>
    <x v="0"/>
    <s v="HOSPICARE"/>
    <n v="2"/>
    <d v="2016-12-09T00:00:00"/>
    <s v="ECU"/>
    <x v="211"/>
    <m/>
    <x v="0"/>
    <s v="0"/>
    <s v="0"/>
    <s v="0"/>
    <s v="0"/>
    <n v="0.71"/>
    <n v="3.5"/>
    <n v="0"/>
    <m/>
    <m/>
    <n v="13732"/>
    <n v="18"/>
    <n v="7"/>
    <n v="3"/>
    <n v="4"/>
    <n v="1"/>
    <s v="+-"/>
    <s v="LIBRE-72"/>
    <n v="280"/>
    <m/>
    <n v="0"/>
    <n v="0"/>
    <n v="0"/>
    <n v="0"/>
    <n v="0"/>
    <n v="4"/>
    <n v="0"/>
    <m/>
    <m/>
    <d v="2016-10-23T00:00:00"/>
    <m/>
    <m/>
    <m/>
    <m/>
    <m/>
    <s v="Default"/>
    <m/>
    <n v="100"/>
    <s v="="/>
    <n v="1"/>
    <m/>
    <n v="210"/>
    <n v="140"/>
    <n v="69"/>
    <x v="4"/>
    <s v="N"/>
    <n v="7"/>
    <m/>
    <m/>
    <n v="1000000000"/>
    <n v="0"/>
    <n v="1"/>
    <n v="0"/>
    <n v="0"/>
    <n v="0"/>
    <n v="0"/>
    <n v="0"/>
    <n v="0"/>
    <n v="0"/>
    <n v="1"/>
    <n v="0"/>
    <n v="0"/>
    <m/>
    <n v="200"/>
    <n v="120"/>
    <m/>
    <m/>
    <m/>
    <m/>
    <n v="192.51"/>
    <n v="0"/>
    <n v="0"/>
    <n v="26.95"/>
    <m/>
    <n v="1"/>
    <d v="2016-08-10T00:00:00"/>
    <d v="2016-10-21T00:00:00"/>
    <d v="2016-10-21T00:00:00"/>
    <d v="2016-12-09T00:00:00"/>
    <m/>
    <m/>
    <n v="1"/>
    <n v="414"/>
    <n v="0.17"/>
    <n v="0"/>
    <n v="0"/>
    <n v="0"/>
    <n v="0"/>
    <x v="0"/>
    <x v="0"/>
    <x v="2"/>
    <s v="HALYARD AEREO"/>
    <x v="119"/>
    <x v="0"/>
    <x v="0"/>
    <m/>
    <m/>
    <x v="0"/>
    <s v="BATAS AISLAMIENTO"/>
    <m/>
    <x v="0"/>
    <x v="2"/>
    <m/>
    <n v="-210"/>
    <n v="0"/>
  </r>
  <r>
    <x v="0"/>
    <s v="HOSPICARE"/>
    <n v="2"/>
    <d v="2016-12-09T00:00:00"/>
    <s v="ECU"/>
    <x v="212"/>
    <m/>
    <x v="0"/>
    <s v="0"/>
    <s v="0"/>
    <s v="0"/>
    <s v="0"/>
    <n v="32.74"/>
    <n v="120.85"/>
    <n v="0"/>
    <m/>
    <m/>
    <n v="13732"/>
    <n v="18"/>
    <n v="7"/>
    <n v="3"/>
    <n v="4"/>
    <n v="1"/>
    <m/>
    <s v="LIBRE-72"/>
    <m/>
    <m/>
    <n v="0"/>
    <n v="0"/>
    <n v="0"/>
    <n v="0"/>
    <n v="0"/>
    <n v="0"/>
    <n v="0"/>
    <m/>
    <m/>
    <d v="2016-10-23T00:00:00"/>
    <m/>
    <m/>
    <m/>
    <m/>
    <m/>
    <s v="Default"/>
    <m/>
    <n v="14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20"/>
    <x v="0"/>
    <x v="0"/>
    <m/>
    <m/>
    <x v="0"/>
    <s v="ORTOPEDIA"/>
    <m/>
    <x v="0"/>
    <x v="2"/>
    <m/>
    <n v="0"/>
    <n v="0"/>
  </r>
  <r>
    <x v="0"/>
    <s v="HOSPICARE"/>
    <n v="2"/>
    <d v="2016-12-09T00:00:00"/>
    <s v="ECU"/>
    <x v="213"/>
    <m/>
    <x v="0"/>
    <s v="0"/>
    <s v="0"/>
    <s v="0"/>
    <s v="0"/>
    <n v="15.05"/>
    <n v="162.75"/>
    <n v="0"/>
    <m/>
    <m/>
    <n v="13732"/>
    <n v="18"/>
    <n v="7"/>
    <n v="3"/>
    <n v="4"/>
    <n v="1"/>
    <s v="+-"/>
    <s v="LIBRE-72"/>
    <n v="15"/>
    <m/>
    <n v="0"/>
    <n v="0"/>
    <n v="0"/>
    <n v="0"/>
    <n v="0"/>
    <n v="4"/>
    <n v="0"/>
    <m/>
    <m/>
    <d v="2016-10-23T00:00:00"/>
    <m/>
    <m/>
    <m/>
    <m/>
    <m/>
    <s v="Default"/>
    <m/>
    <n v="5"/>
    <s v="="/>
    <n v="1"/>
    <m/>
    <n v="11"/>
    <n v="7"/>
    <n v="4"/>
    <x v="4"/>
    <s v="N"/>
    <n v="0"/>
    <m/>
    <m/>
    <n v="1000000000"/>
    <n v="0"/>
    <n v="1"/>
    <n v="0"/>
    <n v="0"/>
    <n v="0"/>
    <n v="0"/>
    <n v="0"/>
    <n v="0"/>
    <n v="0"/>
    <n v="1"/>
    <n v="0"/>
    <n v="0"/>
    <m/>
    <n v="10"/>
    <n v="6"/>
    <m/>
    <m/>
    <m/>
    <m/>
    <n v="590.79999999999995"/>
    <n v="0"/>
    <n v="0"/>
    <n v="67.3"/>
    <m/>
    <n v="1"/>
    <d v="2016-08-10T00:00:00"/>
    <d v="2016-10-21T00:00:00"/>
    <d v="2016-10-21T00:00:00"/>
    <d v="2016-12-09T00:00:00"/>
    <m/>
    <m/>
    <n v="1"/>
    <n v="24"/>
    <n v="0.17"/>
    <n v="0"/>
    <n v="0"/>
    <n v="0"/>
    <n v="0"/>
    <x v="0"/>
    <x v="0"/>
    <x v="2"/>
    <s v="HALYARD AEREO"/>
    <x v="121"/>
    <x v="0"/>
    <x v="0"/>
    <m/>
    <m/>
    <x v="0"/>
    <s v="UNIVERSAL"/>
    <m/>
    <x v="0"/>
    <x v="2"/>
    <m/>
    <n v="-11"/>
    <n v="0"/>
  </r>
  <r>
    <x v="0"/>
    <s v="HOSPICARE"/>
    <n v="2"/>
    <d v="2016-12-09T00:00:00"/>
    <s v="ECU"/>
    <x v="214"/>
    <m/>
    <x v="0"/>
    <s v="0"/>
    <s v="0"/>
    <s v="0"/>
    <s v="0"/>
    <n v="10.039999999999999"/>
    <n v="113.03"/>
    <n v="0"/>
    <m/>
    <m/>
    <n v="13732"/>
    <n v="18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7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22"/>
    <x v="0"/>
    <x v="0"/>
    <m/>
    <m/>
    <x v="0"/>
    <s v="GENERAL"/>
    <m/>
    <x v="0"/>
    <x v="2"/>
    <m/>
    <n v="0"/>
    <n v="0"/>
  </r>
  <r>
    <x v="0"/>
    <s v="HOSPICARE"/>
    <n v="2"/>
    <d v="2016-12-09T00:00:00"/>
    <s v="ECU"/>
    <x v="215"/>
    <m/>
    <x v="0"/>
    <s v="0"/>
    <s v="0"/>
    <s v="0"/>
    <s v="0"/>
    <n v="13.25"/>
    <n v="146.72999999999999"/>
    <n v="0"/>
    <m/>
    <m/>
    <n v="13732"/>
    <n v="18"/>
    <n v="7"/>
    <n v="3"/>
    <n v="4"/>
    <n v="1"/>
    <m/>
    <s v="LIBRE-72"/>
    <m/>
    <m/>
    <n v="0"/>
    <n v="0"/>
    <n v="0"/>
    <n v="0"/>
    <n v="0"/>
    <n v="0"/>
    <n v="0"/>
    <m/>
    <m/>
    <d v="2016-10-23T00:00:00"/>
    <m/>
    <m/>
    <m/>
    <m/>
    <m/>
    <s v="Default"/>
    <m/>
    <n v="6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23"/>
    <x v="0"/>
    <x v="0"/>
    <m/>
    <m/>
    <x v="0"/>
    <s v="ORTOPEDIA"/>
    <m/>
    <x v="0"/>
    <x v="2"/>
    <m/>
    <n v="0"/>
    <n v="0"/>
  </r>
  <r>
    <x v="0"/>
    <s v="HOSPICARE"/>
    <n v="2"/>
    <d v="2016-12-09T00:00:00"/>
    <s v="ECU"/>
    <x v="216"/>
    <m/>
    <x v="0"/>
    <s v="0"/>
    <s v="0"/>
    <s v="0"/>
    <s v="0"/>
    <n v="80.87"/>
    <n v="161.79"/>
    <n v="0"/>
    <m/>
    <m/>
    <n v="13732"/>
    <n v="18"/>
    <n v="7"/>
    <n v="3"/>
    <n v="4"/>
    <n v="1"/>
    <m/>
    <s v="LIBRE-72"/>
    <m/>
    <m/>
    <n v="0"/>
    <n v="0"/>
    <n v="0"/>
    <n v="0"/>
    <n v="0"/>
    <n v="0"/>
    <n v="0"/>
    <m/>
    <m/>
    <d v="2016-10-23T00:00:00"/>
    <m/>
    <m/>
    <m/>
    <m/>
    <m/>
    <s v="Default"/>
    <m/>
    <n v="3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24"/>
    <x v="0"/>
    <x v="0"/>
    <m/>
    <m/>
    <x v="0"/>
    <s v="ORTOPEDIA"/>
    <m/>
    <x v="0"/>
    <x v="2"/>
    <m/>
    <n v="0"/>
    <n v="0"/>
  </r>
  <r>
    <x v="0"/>
    <s v="HOSPICARE"/>
    <n v="2"/>
    <d v="2016-12-09T00:00:00"/>
    <s v="ECU"/>
    <x v="217"/>
    <m/>
    <x v="0"/>
    <s v="0"/>
    <s v="0"/>
    <s v="0"/>
    <s v="0"/>
    <n v="30.54"/>
    <n v="154.44999999999999"/>
    <n v="0"/>
    <m/>
    <m/>
    <n v="13732"/>
    <n v="18"/>
    <n v="7"/>
    <n v="3"/>
    <n v="4"/>
    <n v="1"/>
    <m/>
    <s v="LIBRE-72"/>
    <m/>
    <s v="BUF"/>
    <n v="0.43"/>
    <n v="5"/>
    <n v="12.21"/>
    <n v="23.26"/>
    <n v="0"/>
    <n v="0"/>
    <n v="0"/>
    <m/>
    <m/>
    <d v="2016-10-23T00:00:00"/>
    <m/>
    <m/>
    <m/>
    <m/>
    <m/>
    <s v="Default"/>
    <m/>
    <n v="5"/>
    <s v="="/>
    <n v="1"/>
    <m/>
    <n v="21"/>
    <n v="14"/>
    <n v="7"/>
    <x v="0"/>
    <s v="L"/>
    <n v="14"/>
    <m/>
    <m/>
    <n v="1000000000"/>
    <n v="40"/>
    <n v="-0.9"/>
    <n v="0"/>
    <n v="0"/>
    <n v="0"/>
    <n v="0"/>
    <n v="0"/>
    <n v="0"/>
    <n v="40"/>
    <n v="-0.9"/>
    <n v="0"/>
    <n v="0"/>
    <m/>
    <n v="0"/>
    <n v="12"/>
    <m/>
    <m/>
    <m/>
    <m/>
    <n v="0"/>
    <n v="580.26"/>
    <n v="0"/>
    <n v="27.82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2"/>
    <s v="HALYARD AEREO"/>
    <x v="125"/>
    <x v="0"/>
    <x v="0"/>
    <m/>
    <m/>
    <x v="0"/>
    <s v="ORTOPEDIA"/>
    <m/>
    <x v="0"/>
    <x v="2"/>
    <m/>
    <n v="19"/>
    <n v="580.26"/>
  </r>
  <r>
    <x v="0"/>
    <s v="HOSPICARE"/>
    <n v="2"/>
    <d v="2016-12-09T00:00:00"/>
    <s v="ECU"/>
    <x v="218"/>
    <m/>
    <x v="0"/>
    <s v="0"/>
    <s v="0"/>
    <s v="0"/>
    <s v="0"/>
    <n v="44.56"/>
    <n v="216.65"/>
    <n v="0"/>
    <m/>
    <m/>
    <n v="13732"/>
    <n v="18"/>
    <n v="7"/>
    <n v="3"/>
    <n v="4"/>
    <n v="1"/>
    <s v="+-"/>
    <s v="LIBRE-72"/>
    <n v="71"/>
    <m/>
    <n v="0"/>
    <n v="0"/>
    <n v="0"/>
    <n v="0"/>
    <n v="0"/>
    <n v="4"/>
    <n v="0"/>
    <m/>
    <m/>
    <d v="2016-10-23T00:00:00"/>
    <m/>
    <m/>
    <m/>
    <m/>
    <m/>
    <s v="Default"/>
    <m/>
    <n v="5"/>
    <s v="="/>
    <n v="1"/>
    <m/>
    <n v="53"/>
    <n v="35"/>
    <n v="17"/>
    <x v="4"/>
    <s v="N"/>
    <n v="0"/>
    <m/>
    <m/>
    <n v="1000000000"/>
    <n v="0"/>
    <n v="1"/>
    <n v="0"/>
    <n v="0"/>
    <n v="0"/>
    <n v="0"/>
    <n v="0"/>
    <n v="0"/>
    <n v="0"/>
    <n v="1"/>
    <n v="0"/>
    <n v="0"/>
    <m/>
    <n v="55"/>
    <n v="30"/>
    <m/>
    <m/>
    <m/>
    <m/>
    <n v="2925.53"/>
    <n v="0"/>
    <n v="0"/>
    <n v="26.48"/>
    <m/>
    <n v="1"/>
    <d v="2016-08-10T00:00:00"/>
    <d v="2016-10-21T00:00:00"/>
    <d v="2016-10-21T00:00:00"/>
    <d v="2016-12-09T00:00:00"/>
    <m/>
    <m/>
    <n v="1"/>
    <n v="102"/>
    <n v="0.17"/>
    <n v="0"/>
    <n v="0"/>
    <n v="0"/>
    <n v="0"/>
    <x v="0"/>
    <x v="0"/>
    <x v="2"/>
    <s v="HALYARD AEREO"/>
    <x v="126"/>
    <x v="0"/>
    <x v="0"/>
    <m/>
    <m/>
    <x v="0"/>
    <s v="ORTOPEDIA"/>
    <m/>
    <x v="0"/>
    <x v="2"/>
    <m/>
    <n v="-53"/>
    <n v="0"/>
  </r>
  <r>
    <x v="0"/>
    <s v="HOSPICARE"/>
    <n v="2"/>
    <d v="2016-12-09T00:00:00"/>
    <s v="ECU"/>
    <x v="219"/>
    <m/>
    <x v="0"/>
    <s v="0"/>
    <s v="0"/>
    <s v="0"/>
    <s v="0"/>
    <n v="33.72"/>
    <n v="204.14"/>
    <n v="0"/>
    <m/>
    <m/>
    <n v="13732"/>
    <n v="18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2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27"/>
    <x v="0"/>
    <x v="0"/>
    <m/>
    <m/>
    <x v="0"/>
    <s v="CARDIOVASCULAR"/>
    <m/>
    <x v="0"/>
    <x v="2"/>
    <m/>
    <n v="0"/>
    <n v="0"/>
  </r>
  <r>
    <x v="0"/>
    <s v="HOSPICARE"/>
    <n v="2"/>
    <d v="2016-12-09T00:00:00"/>
    <s v="ECU"/>
    <x v="220"/>
    <m/>
    <x v="0"/>
    <s v="0"/>
    <s v="0"/>
    <s v="0"/>
    <s v="0"/>
    <n v="41.99"/>
    <n v="88.67"/>
    <n v="0"/>
    <m/>
    <m/>
    <n v="13732"/>
    <n v="18"/>
    <n v="7"/>
    <n v="3"/>
    <n v="4"/>
    <n v="1"/>
    <s v="+-"/>
    <s v="LIBRE-72"/>
    <n v="15"/>
    <m/>
    <n v="0"/>
    <n v="0"/>
    <n v="0"/>
    <n v="0"/>
    <n v="0"/>
    <n v="4"/>
    <n v="0"/>
    <m/>
    <m/>
    <d v="2016-10-23T00:00:00"/>
    <m/>
    <m/>
    <m/>
    <m/>
    <m/>
    <s v="Default"/>
    <m/>
    <n v="10"/>
    <s v="="/>
    <n v="1"/>
    <m/>
    <n v="11"/>
    <n v="7"/>
    <n v="4"/>
    <x v="4"/>
    <s v="N"/>
    <n v="0"/>
    <m/>
    <m/>
    <n v="1000000000"/>
    <n v="0"/>
    <n v="1"/>
    <n v="0"/>
    <n v="0"/>
    <n v="0"/>
    <n v="0"/>
    <n v="0"/>
    <n v="0"/>
    <n v="0"/>
    <n v="1"/>
    <n v="0"/>
    <n v="0"/>
    <m/>
    <n v="10"/>
    <n v="6"/>
    <m/>
    <m/>
    <m/>
    <m/>
    <n v="186.72"/>
    <n v="0"/>
    <n v="0"/>
    <n v="7.62"/>
    <m/>
    <n v="1"/>
    <d v="2016-08-10T00:00:00"/>
    <d v="2016-10-21T00:00:00"/>
    <d v="2016-10-21T00:00:00"/>
    <d v="2016-12-09T00:00:00"/>
    <m/>
    <m/>
    <n v="1"/>
    <n v="24"/>
    <n v="0.17"/>
    <n v="0"/>
    <n v="0"/>
    <n v="0"/>
    <n v="0"/>
    <x v="0"/>
    <x v="0"/>
    <x v="2"/>
    <s v="HALYARD AEREO"/>
    <x v="128"/>
    <x v="0"/>
    <x v="0"/>
    <m/>
    <m/>
    <x v="0"/>
    <s v="ORTOPEDIA"/>
    <m/>
    <x v="0"/>
    <x v="2"/>
    <m/>
    <n v="-11"/>
    <n v="0"/>
  </r>
  <r>
    <x v="0"/>
    <s v="HOSPICARE"/>
    <n v="2"/>
    <d v="2016-12-09T00:00:00"/>
    <s v="ECU"/>
    <x v="221"/>
    <m/>
    <x v="0"/>
    <s v="0"/>
    <s v="0"/>
    <s v="0"/>
    <s v="0"/>
    <n v="2.4500000000000002"/>
    <n v="0"/>
    <n v="0"/>
    <m/>
    <m/>
    <n v="13732"/>
    <n v="18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50"/>
    <s v="="/>
    <n v="1"/>
    <m/>
    <n v="0"/>
    <n v="0"/>
    <n v="0"/>
    <x v="1"/>
    <s v="G"/>
    <n v="0"/>
    <m/>
    <m/>
    <n v="1000000000"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2"/>
    <s v="HALYARD AEREO"/>
    <x v="129"/>
    <x v="0"/>
    <x v="0"/>
    <m/>
    <m/>
    <x v="0"/>
    <s v="ORTOPEDIA"/>
    <m/>
    <x v="0"/>
    <x v="2"/>
    <m/>
    <n v="3"/>
    <n v="7.3500000000000005"/>
  </r>
  <r>
    <x v="0"/>
    <s v="HOSPICARE"/>
    <n v="2"/>
    <d v="2016-12-09T00:00:00"/>
    <s v="ECU"/>
    <x v="222"/>
    <m/>
    <x v="0"/>
    <s v="0"/>
    <s v="0"/>
    <s v="0"/>
    <s v="0"/>
    <n v="12.92"/>
    <n v="96.71"/>
    <n v="0"/>
    <m/>
    <m/>
    <n v="13732"/>
    <n v="18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1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30"/>
    <x v="0"/>
    <x v="0"/>
    <m/>
    <m/>
    <x v="0"/>
    <s v="ORTOPEDIA"/>
    <m/>
    <x v="0"/>
    <x v="2"/>
    <m/>
    <n v="0"/>
    <n v="0"/>
  </r>
  <r>
    <x v="0"/>
    <s v="HOSPICARE"/>
    <n v="2"/>
    <d v="2016-12-09T00:00:00"/>
    <s v="ECU"/>
    <x v="223"/>
    <m/>
    <x v="0"/>
    <s v="0"/>
    <s v="0"/>
    <s v="0"/>
    <s v="0"/>
    <n v="10.11"/>
    <n v="59.72"/>
    <n v="0"/>
    <m/>
    <m/>
    <n v="13732"/>
    <n v="18"/>
    <n v="7"/>
    <n v="3"/>
    <n v="4"/>
    <n v="1"/>
    <m/>
    <s v="LIBRE-72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2"/>
    <s v="HALYARD AEREO"/>
    <x v="131"/>
    <x v="0"/>
    <x v="0"/>
    <m/>
    <m/>
    <x v="0"/>
    <s v="ORTOPEDIA"/>
    <m/>
    <x v="0"/>
    <x v="2"/>
    <m/>
    <n v="1"/>
    <n v="10.11"/>
  </r>
  <r>
    <x v="0"/>
    <s v="HOSPICARE"/>
    <n v="2"/>
    <d v="2016-12-09T00:00:00"/>
    <s v="ECU"/>
    <x v="224"/>
    <m/>
    <x v="0"/>
    <s v="0"/>
    <s v="0"/>
    <s v="0"/>
    <s v="0"/>
    <n v="7.25"/>
    <n v="0"/>
    <n v="0"/>
    <m/>
    <m/>
    <n v="13732"/>
    <n v="18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32"/>
    <x v="0"/>
    <x v="0"/>
    <m/>
    <m/>
    <x v="0"/>
    <s v="ORTOPEDIA"/>
    <m/>
    <x v="0"/>
    <x v="2"/>
    <m/>
    <n v="0"/>
    <n v="0"/>
  </r>
  <r>
    <x v="0"/>
    <s v="HOSPICARE"/>
    <n v="2"/>
    <d v="2016-12-09T00:00:00"/>
    <s v="ECU"/>
    <x v="225"/>
    <m/>
    <x v="0"/>
    <s v="0"/>
    <s v="0"/>
    <s v="0"/>
    <s v="0"/>
    <n v="25.19"/>
    <n v="0"/>
    <n v="0"/>
    <m/>
    <m/>
    <n v="13732"/>
    <n v="18"/>
    <n v="7"/>
    <n v="3"/>
    <n v="4"/>
    <n v="1"/>
    <m/>
    <s v="LIBRE-72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2"/>
    <s v="HALYARD AEREO"/>
    <x v="133"/>
    <x v="0"/>
    <x v="0"/>
    <m/>
    <m/>
    <x v="0"/>
    <s v="ANGIOGRAFIA"/>
    <m/>
    <x v="0"/>
    <x v="2"/>
    <m/>
    <n v="2"/>
    <n v="50.38"/>
  </r>
  <r>
    <x v="0"/>
    <s v="HOSPICARE"/>
    <n v="2"/>
    <d v="2016-12-09T00:00:00"/>
    <s v="ECU"/>
    <x v="226"/>
    <m/>
    <x v="0"/>
    <s v="0"/>
    <s v="0"/>
    <s v="0"/>
    <s v="0"/>
    <n v="12.01"/>
    <n v="0"/>
    <n v="0"/>
    <m/>
    <m/>
    <n v="13732"/>
    <n v="18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12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34"/>
    <x v="0"/>
    <x v="0"/>
    <m/>
    <m/>
    <x v="0"/>
    <s v="ORTOPEDIA"/>
    <m/>
    <x v="0"/>
    <x v="2"/>
    <m/>
    <n v="0"/>
    <n v="0"/>
  </r>
  <r>
    <x v="0"/>
    <s v="HOSPICARE"/>
    <n v="2"/>
    <d v="2016-12-09T00:00:00"/>
    <s v="ECU"/>
    <x v="227"/>
    <m/>
    <x v="0"/>
    <s v="0"/>
    <s v="0"/>
    <s v="0"/>
    <s v="0"/>
    <n v="3.42"/>
    <n v="37.909999999999997"/>
    <n v="0"/>
    <m/>
    <m/>
    <n v="13732"/>
    <n v="18"/>
    <n v="7"/>
    <n v="3"/>
    <n v="4"/>
    <n v="1"/>
    <m/>
    <s v="LIBRE-72"/>
    <m/>
    <m/>
    <n v="0"/>
    <n v="0"/>
    <n v="0"/>
    <n v="0"/>
    <n v="0"/>
    <n v="0"/>
    <n v="0"/>
    <m/>
    <m/>
    <d v="2016-10-23T00:00:00"/>
    <m/>
    <m/>
    <m/>
    <m/>
    <m/>
    <s v="Default"/>
    <m/>
    <n v="18"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2"/>
    <s v="HALYARD AEREO"/>
    <x v="133"/>
    <x v="0"/>
    <x v="0"/>
    <m/>
    <m/>
    <x v="0"/>
    <s v="ANGIOGRAFIA"/>
    <m/>
    <x v="0"/>
    <x v="2"/>
    <m/>
    <n v="2"/>
    <n v="6.84"/>
  </r>
  <r>
    <x v="0"/>
    <s v="HOSPICARE"/>
    <n v="2"/>
    <d v="2016-12-09T00:00:00"/>
    <s v="ECU"/>
    <x v="228"/>
    <m/>
    <x v="0"/>
    <s v="0"/>
    <s v="0"/>
    <s v="0"/>
    <s v="0"/>
    <n v="0.37"/>
    <n v="0"/>
    <n v="0"/>
    <m/>
    <m/>
    <n v="13732"/>
    <n v="18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200"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2"/>
    <s v="HALYARD AEREO"/>
    <x v="135"/>
    <x v="0"/>
    <x v="0"/>
    <m/>
    <m/>
    <x v="0"/>
    <s v="ORTOPEDIA"/>
    <m/>
    <x v="0"/>
    <x v="2"/>
    <m/>
    <n v="1"/>
    <n v="0.37"/>
  </r>
  <r>
    <x v="0"/>
    <s v="HOSPICARE"/>
    <n v="2"/>
    <d v="2016-12-09T00:00:00"/>
    <s v="ECU"/>
    <x v="229"/>
    <m/>
    <x v="0"/>
    <s v="0"/>
    <s v="0"/>
    <s v="0"/>
    <s v="0"/>
    <n v="0"/>
    <n v="22.71"/>
    <n v="0"/>
    <m/>
    <m/>
    <n v="13732"/>
    <n v="18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36"/>
    <s v="="/>
    <n v="1"/>
    <m/>
    <n v="0"/>
    <n v="0"/>
    <n v="0"/>
    <x v="1"/>
    <s v="G"/>
    <n v="0"/>
    <m/>
    <m/>
    <n v="1000000000"/>
    <n v="4"/>
    <n v="0"/>
    <n v="0"/>
    <n v="0"/>
    <n v="0"/>
    <n v="0"/>
    <n v="0"/>
    <n v="0"/>
    <n v="4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2"/>
    <s v="HALYARD AEREO"/>
    <x v="136"/>
    <x v="0"/>
    <x v="0"/>
    <m/>
    <m/>
    <x v="0"/>
    <s v="STOKINETA"/>
    <m/>
    <x v="0"/>
    <x v="2"/>
    <m/>
    <n v="4"/>
    <n v="0"/>
  </r>
  <r>
    <x v="0"/>
    <s v="HOSPICARE"/>
    <n v="2"/>
    <d v="2016-12-09T00:00:00"/>
    <s v="ECU"/>
    <x v="230"/>
    <m/>
    <x v="0"/>
    <s v="0"/>
    <s v="0"/>
    <s v="0"/>
    <s v="0"/>
    <n v="0"/>
    <n v="0"/>
    <n v="0"/>
    <m/>
    <m/>
    <n v="13732"/>
    <n v="18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25"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2"/>
    <s v="HALYARD AEREO"/>
    <x v="137"/>
    <x v="0"/>
    <x v="0"/>
    <m/>
    <m/>
    <x v="0"/>
    <s v="STOKINETA"/>
    <m/>
    <x v="0"/>
    <x v="2"/>
    <m/>
    <n v="2"/>
    <n v="0"/>
  </r>
  <r>
    <x v="0"/>
    <s v="HOSPICARE"/>
    <n v="2"/>
    <d v="2016-12-09T00:00:00"/>
    <s v="ECU"/>
    <x v="231"/>
    <m/>
    <x v="0"/>
    <s v="0"/>
    <s v="0"/>
    <s v="0"/>
    <s v="0"/>
    <n v="10.65"/>
    <n v="0"/>
    <n v="0"/>
    <m/>
    <m/>
    <n v="13732"/>
    <n v="18"/>
    <n v="7"/>
    <n v="3"/>
    <n v="4"/>
    <n v="1"/>
    <m/>
    <s v="LIBRE-72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1"/>
    <n v="0"/>
    <n v="0.17"/>
    <n v="0"/>
    <n v="0"/>
    <n v="0"/>
    <n v="0"/>
    <x v="0"/>
    <x v="0"/>
    <x v="2"/>
    <s v="HALYARD AEREO"/>
    <x v="138"/>
    <x v="0"/>
    <x v="0"/>
    <m/>
    <m/>
    <x v="0"/>
    <s v="MICROCOOL"/>
    <m/>
    <x v="0"/>
    <x v="2"/>
    <m/>
    <n v="0"/>
    <n v="0"/>
  </r>
  <r>
    <x v="0"/>
    <s v="HOSPICARE"/>
    <n v="2"/>
    <d v="2016-12-09T00:00:00"/>
    <s v="ECU"/>
    <x v="232"/>
    <m/>
    <x v="0"/>
    <s v="0"/>
    <s v="0"/>
    <s v="0"/>
    <s v="0"/>
    <n v="7.22"/>
    <n v="28.22"/>
    <n v="0"/>
    <m/>
    <m/>
    <n v="13732"/>
    <n v="18"/>
    <n v="7"/>
    <n v="3"/>
    <n v="4"/>
    <n v="1"/>
    <s v="+-"/>
    <s v="LIBRE-72"/>
    <n v="280"/>
    <m/>
    <n v="0"/>
    <n v="0"/>
    <n v="0"/>
    <n v="0"/>
    <n v="0"/>
    <n v="4"/>
    <n v="0"/>
    <m/>
    <m/>
    <d v="2016-10-23T00:00:00"/>
    <m/>
    <m/>
    <m/>
    <m/>
    <m/>
    <s v="Default"/>
    <m/>
    <n v="30"/>
    <s v="="/>
    <n v="1"/>
    <m/>
    <n v="210"/>
    <n v="140"/>
    <n v="69"/>
    <x v="4"/>
    <s v="N"/>
    <n v="0"/>
    <m/>
    <m/>
    <n v="1000000000"/>
    <n v="0"/>
    <n v="1"/>
    <n v="0"/>
    <n v="0"/>
    <n v="0"/>
    <n v="0"/>
    <n v="0"/>
    <n v="0"/>
    <n v="0"/>
    <n v="1"/>
    <n v="0"/>
    <n v="0"/>
    <m/>
    <n v="210"/>
    <n v="120"/>
    <m/>
    <m/>
    <m/>
    <m/>
    <n v="1449"/>
    <n v="0"/>
    <n v="0"/>
    <n v="19.940000000000001"/>
    <m/>
    <n v="1"/>
    <d v="2016-08-10T00:00:00"/>
    <d v="2016-10-21T00:00:00"/>
    <d v="2016-10-21T00:00:00"/>
    <d v="2016-12-09T00:00:00"/>
    <m/>
    <m/>
    <n v="1"/>
    <n v="414"/>
    <n v="0.17"/>
    <n v="0"/>
    <n v="0"/>
    <n v="0"/>
    <n v="0"/>
    <x v="0"/>
    <x v="0"/>
    <x v="2"/>
    <s v="HALYARD AEREO"/>
    <x v="139"/>
    <x v="0"/>
    <x v="0"/>
    <m/>
    <m/>
    <x v="0"/>
    <s v="MICROCOOL"/>
    <m/>
    <x v="0"/>
    <x v="2"/>
    <m/>
    <n v="-210"/>
    <n v="0"/>
  </r>
  <r>
    <x v="0"/>
    <s v="HOSPICARE"/>
    <n v="2"/>
    <d v="2016-12-09T00:00:00"/>
    <s v="ECU"/>
    <x v="233"/>
    <m/>
    <x v="0"/>
    <s v="0"/>
    <s v="0"/>
    <s v="0"/>
    <s v="0"/>
    <n v="7.02"/>
    <n v="30.22"/>
    <n v="0"/>
    <m/>
    <m/>
    <n v="13732"/>
    <n v="18"/>
    <n v="7"/>
    <n v="3"/>
    <n v="4"/>
    <n v="1"/>
    <s v="+-"/>
    <s v="LIBRE-72"/>
    <n v="140"/>
    <m/>
    <n v="0"/>
    <n v="0"/>
    <n v="0"/>
    <n v="0"/>
    <n v="0"/>
    <n v="4"/>
    <n v="0"/>
    <m/>
    <m/>
    <d v="2016-10-23T00:00:00"/>
    <m/>
    <m/>
    <m/>
    <m/>
    <m/>
    <s v="Default"/>
    <m/>
    <n v="28"/>
    <s v="="/>
    <n v="1"/>
    <m/>
    <n v="105"/>
    <n v="70"/>
    <n v="35"/>
    <x v="4"/>
    <s v="N"/>
    <n v="0"/>
    <m/>
    <m/>
    <n v="1000000000"/>
    <n v="0"/>
    <n v="1"/>
    <n v="0"/>
    <n v="0"/>
    <n v="0"/>
    <n v="0"/>
    <n v="0"/>
    <n v="0"/>
    <n v="0"/>
    <n v="1"/>
    <n v="0"/>
    <n v="0"/>
    <m/>
    <n v="112"/>
    <n v="60"/>
    <m/>
    <m/>
    <m/>
    <m/>
    <n v="812"/>
    <n v="0"/>
    <n v="0"/>
    <n v="22.66"/>
    <m/>
    <n v="1"/>
    <d v="2016-08-10T00:00:00"/>
    <d v="2016-10-21T00:00:00"/>
    <d v="2016-10-21T00:00:00"/>
    <d v="2016-12-09T00:00:00"/>
    <m/>
    <m/>
    <n v="1"/>
    <n v="210"/>
    <n v="0.17"/>
    <n v="0"/>
    <n v="0"/>
    <n v="0"/>
    <n v="0"/>
    <x v="0"/>
    <x v="0"/>
    <x v="2"/>
    <s v="HALYARD AEREO"/>
    <x v="140"/>
    <x v="0"/>
    <x v="0"/>
    <m/>
    <m/>
    <x v="0"/>
    <s v="MICROCOOL"/>
    <m/>
    <x v="0"/>
    <x v="2"/>
    <m/>
    <n v="-105"/>
    <n v="0"/>
  </r>
  <r>
    <x v="0"/>
    <s v="HOSPICARE"/>
    <n v="2"/>
    <d v="2016-12-09T00:00:00"/>
    <s v="ECU"/>
    <x v="234"/>
    <m/>
    <x v="0"/>
    <s v="0"/>
    <s v="0"/>
    <s v="0"/>
    <s v="0"/>
    <n v="3.22"/>
    <n v="18.940000000000001"/>
    <n v="0"/>
    <m/>
    <m/>
    <n v="13732"/>
    <n v="18"/>
    <n v="7"/>
    <n v="3"/>
    <n v="4"/>
    <n v="1"/>
    <s v="+-"/>
    <s v="LIBRE-72"/>
    <n v="280"/>
    <m/>
    <n v="0"/>
    <n v="0"/>
    <n v="0"/>
    <n v="0"/>
    <n v="0"/>
    <n v="4"/>
    <n v="0"/>
    <m/>
    <m/>
    <d v="2016-10-23T00:00:00"/>
    <m/>
    <m/>
    <m/>
    <m/>
    <m/>
    <s v="Default"/>
    <m/>
    <n v="32"/>
    <s v="="/>
    <n v="1"/>
    <m/>
    <n v="210"/>
    <n v="140"/>
    <n v="69"/>
    <x v="4"/>
    <s v="N"/>
    <n v="0"/>
    <m/>
    <m/>
    <n v="1000000000"/>
    <n v="0"/>
    <n v="1"/>
    <n v="0"/>
    <n v="0"/>
    <n v="0"/>
    <n v="0"/>
    <n v="0"/>
    <n v="0"/>
    <n v="0"/>
    <n v="1"/>
    <n v="0"/>
    <n v="0"/>
    <m/>
    <n v="224"/>
    <n v="120"/>
    <m/>
    <m/>
    <m/>
    <m/>
    <n v="1084.68"/>
    <n v="0"/>
    <n v="0"/>
    <n v="33.479999999999997"/>
    <m/>
    <n v="1"/>
    <d v="2016-08-10T00:00:00"/>
    <d v="2016-10-21T00:00:00"/>
    <d v="2016-10-21T00:00:00"/>
    <d v="2016-12-09T00:00:00"/>
    <m/>
    <m/>
    <n v="1"/>
    <n v="414"/>
    <n v="0.17"/>
    <n v="0"/>
    <n v="0"/>
    <n v="0"/>
    <n v="0"/>
    <x v="0"/>
    <x v="0"/>
    <x v="2"/>
    <s v="HALYARD AEREO"/>
    <x v="141"/>
    <x v="0"/>
    <x v="0"/>
    <m/>
    <m/>
    <x v="0"/>
    <s v="ULTRA"/>
    <m/>
    <x v="0"/>
    <x v="2"/>
    <m/>
    <n v="-210"/>
    <n v="0"/>
  </r>
  <r>
    <x v="0"/>
    <s v="HOSPICARE"/>
    <n v="2"/>
    <d v="2016-12-09T00:00:00"/>
    <s v="ECU"/>
    <x v="235"/>
    <m/>
    <x v="0"/>
    <s v="0"/>
    <s v="0"/>
    <s v="0"/>
    <s v="0"/>
    <n v="0"/>
    <n v="0"/>
    <n v="0"/>
    <m/>
    <m/>
    <n v="13732"/>
    <n v="18"/>
    <n v="7"/>
    <n v="3"/>
    <n v="4"/>
    <n v="1"/>
    <m/>
    <s v="LIBRE-133"/>
    <m/>
    <m/>
    <n v="0"/>
    <n v="0"/>
    <n v="0"/>
    <n v="0"/>
    <n v="0"/>
    <n v="0"/>
    <n v="0"/>
    <m/>
    <m/>
    <d v="2016-10-23T00:00:00"/>
    <m/>
    <m/>
    <m/>
    <m/>
    <m/>
    <s v="Default"/>
    <m/>
    <n v="40"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6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2"/>
    <s v="HALYARD AEREO"/>
    <x v="142"/>
    <x v="0"/>
    <x v="0"/>
    <m/>
    <m/>
    <x v="0"/>
    <s v="BATAS AISLAMIENTO"/>
    <m/>
    <x v="0"/>
    <x v="2"/>
    <m/>
    <n v="1"/>
    <n v="0"/>
  </r>
  <r>
    <x v="0"/>
    <s v="HOSPICARE"/>
    <n v="2"/>
    <d v="2016-12-09T00:00:00"/>
    <s v="ECU"/>
    <x v="236"/>
    <m/>
    <x v="0"/>
    <s v="0"/>
    <s v="0"/>
    <s v="0"/>
    <s v="0"/>
    <n v="22.96"/>
    <n v="79.13"/>
    <n v="0"/>
    <m/>
    <m/>
    <n v="13738"/>
    <n v="20"/>
    <n v="13"/>
    <n v="5"/>
    <n v="8"/>
    <n v="1"/>
    <s v="+-"/>
    <s v="LIBRE-30"/>
    <n v="52"/>
    <s v="BUF"/>
    <n v="0.09"/>
    <n v="2"/>
    <n v="108.33"/>
    <n v="22.22"/>
    <n v="0"/>
    <n v="0"/>
    <n v="0"/>
    <m/>
    <m/>
    <d v="2016-10-23T00:00:00"/>
    <m/>
    <m/>
    <m/>
    <m/>
    <m/>
    <s v="Default"/>
    <m/>
    <m/>
    <s v="="/>
    <n v="1"/>
    <m/>
    <n v="39"/>
    <n v="26"/>
    <n v="13"/>
    <x v="5"/>
    <s v="R"/>
    <n v="6"/>
    <m/>
    <m/>
    <n v="1000000000"/>
    <n v="8"/>
    <n v="0.79"/>
    <n v="0"/>
    <n v="0"/>
    <n v="0"/>
    <n v="0"/>
    <n v="0"/>
    <n v="0"/>
    <n v="8"/>
    <n v="0.79"/>
    <n v="0"/>
    <n v="0"/>
    <m/>
    <n v="31"/>
    <n v="24"/>
    <m/>
    <m/>
    <m/>
    <m/>
    <n v="280.85000000000002"/>
    <n v="0"/>
    <n v="0"/>
    <n v="9.0299999999999994"/>
    <m/>
    <n v="1"/>
    <d v="2016-08-10T00:00:00"/>
    <d v="2016-09-09T00:00:00"/>
    <d v="2016-09-09T00:00:00"/>
    <d v="2016-12-09T00:00:00"/>
    <m/>
    <m/>
    <n v="0"/>
    <n v="110"/>
    <n v="0"/>
    <n v="0.31"/>
    <n v="0"/>
    <n v="0"/>
    <n v="0"/>
    <x v="0"/>
    <x v="0"/>
    <x v="3"/>
    <s v="STERYLAB AEREO"/>
    <x v="143"/>
    <x v="0"/>
    <x v="0"/>
    <m/>
    <m/>
    <x v="0"/>
    <s v="MULTIMAT"/>
    <m/>
    <x v="0"/>
    <x v="3"/>
    <m/>
    <n v="-31"/>
    <n v="0"/>
  </r>
  <r>
    <x v="0"/>
    <s v="HOSPICARE"/>
    <n v="2"/>
    <d v="2016-12-09T00:00:00"/>
    <s v="ECU"/>
    <x v="237"/>
    <m/>
    <x v="0"/>
    <s v="0"/>
    <s v="0"/>
    <s v="0"/>
    <s v="0"/>
    <n v="28.26"/>
    <n v="100.35"/>
    <n v="0"/>
    <m/>
    <m/>
    <n v="13738"/>
    <n v="20"/>
    <n v="13"/>
    <n v="5"/>
    <n v="8"/>
    <n v="1"/>
    <s v="+-"/>
    <s v="LIBRE-30"/>
    <n v="52"/>
    <s v="BUF"/>
    <n v="9.0399999999999991"/>
    <n v="177"/>
    <n v="1.08"/>
    <n v="0.25"/>
    <n v="0"/>
    <n v="0"/>
    <n v="0"/>
    <m/>
    <m/>
    <d v="2016-10-23T00:00:00"/>
    <m/>
    <m/>
    <m/>
    <m/>
    <m/>
    <s v="Default"/>
    <m/>
    <m/>
    <s v="="/>
    <n v="1"/>
    <m/>
    <n v="39"/>
    <n v="26"/>
    <n v="13"/>
    <x v="5"/>
    <s v="R"/>
    <n v="7"/>
    <m/>
    <m/>
    <n v="1000000000"/>
    <n v="9"/>
    <n v="0.77"/>
    <n v="0"/>
    <n v="0"/>
    <n v="0"/>
    <n v="0"/>
    <n v="0"/>
    <n v="0"/>
    <n v="9"/>
    <n v="0.77"/>
    <n v="0"/>
    <n v="0"/>
    <m/>
    <n v="30"/>
    <n v="24"/>
    <m/>
    <m/>
    <m/>
    <m/>
    <n v="288.36"/>
    <n v="0"/>
    <n v="0"/>
    <n v="9.42"/>
    <m/>
    <n v="1"/>
    <d v="2016-08-10T00:00:00"/>
    <d v="2016-09-09T00:00:00"/>
    <d v="2016-09-09T00:00:00"/>
    <d v="2016-12-09T00:00:00"/>
    <m/>
    <m/>
    <n v="0"/>
    <n v="88"/>
    <n v="0"/>
    <n v="0.31"/>
    <n v="0"/>
    <n v="0"/>
    <n v="0"/>
    <x v="0"/>
    <x v="0"/>
    <x v="3"/>
    <s v="STERYLAB AEREO"/>
    <x v="143"/>
    <x v="0"/>
    <x v="0"/>
    <m/>
    <m/>
    <x v="0"/>
    <s v="MULTIMAT"/>
    <m/>
    <x v="0"/>
    <x v="3"/>
    <m/>
    <n v="-30"/>
    <n v="0"/>
  </r>
  <r>
    <x v="0"/>
    <s v="HOSPICARE"/>
    <n v="2"/>
    <d v="2016-12-09T00:00:00"/>
    <s v="ECU"/>
    <x v="238"/>
    <m/>
    <x v="0"/>
    <s v="0"/>
    <s v="0"/>
    <s v="0"/>
    <s v="0"/>
    <n v="37.65"/>
    <n v="155.24"/>
    <n v="0"/>
    <m/>
    <m/>
    <n v="13738"/>
    <n v="20"/>
    <n v="13"/>
    <n v="5"/>
    <n v="8"/>
    <n v="1"/>
    <s v="+-"/>
    <s v="LIBRE-30"/>
    <m/>
    <s v="BUF"/>
    <n v="2.04"/>
    <n v="40"/>
    <n v="23.9"/>
    <n v="22.92"/>
    <n v="0"/>
    <n v="0"/>
    <n v="0"/>
    <m/>
    <m/>
    <d v="2016-10-23T00:00:00"/>
    <m/>
    <m/>
    <m/>
    <m/>
    <m/>
    <s v="Default"/>
    <m/>
    <m/>
    <s v="="/>
    <n v="1"/>
    <m/>
    <n v="195"/>
    <n v="130"/>
    <n v="64"/>
    <x v="3"/>
    <s v="V"/>
    <n v="130"/>
    <m/>
    <m/>
    <n v="1000000000"/>
    <n v="187"/>
    <n v="0.04"/>
    <n v="0"/>
    <n v="0"/>
    <n v="0"/>
    <n v="0"/>
    <n v="0"/>
    <n v="0"/>
    <n v="187"/>
    <n v="0.04"/>
    <n v="0"/>
    <n v="0"/>
    <m/>
    <n v="8"/>
    <n v="120"/>
    <m/>
    <m/>
    <m/>
    <m/>
    <n v="0"/>
    <n v="0"/>
    <n v="0"/>
    <n v="11.53"/>
    <m/>
    <n v="1"/>
    <d v="2016-08-10T00:00:00"/>
    <d v="2016-09-09T00:00:00"/>
    <d v="2016-09-09T00:00:00"/>
    <d v="2016-12-09T00:00:00"/>
    <m/>
    <m/>
    <n v="0.39"/>
    <n v="42"/>
    <n v="0"/>
    <n v="0.08"/>
    <n v="0"/>
    <n v="0.23"/>
    <n v="0"/>
    <x v="0"/>
    <x v="0"/>
    <x v="3"/>
    <s v="STERYLAB AEREO"/>
    <x v="144"/>
    <x v="0"/>
    <x v="0"/>
    <m/>
    <m/>
    <x v="0"/>
    <s v="MULTIMAT"/>
    <m/>
    <x v="0"/>
    <x v="3"/>
    <m/>
    <n v="-8"/>
    <n v="0"/>
  </r>
  <r>
    <x v="0"/>
    <s v="HOSPICARE"/>
    <n v="2"/>
    <d v="2016-12-09T00:00:00"/>
    <s v="ECU"/>
    <x v="239"/>
    <m/>
    <x v="0"/>
    <s v="0"/>
    <s v="0"/>
    <s v="0"/>
    <s v="0"/>
    <n v="388.7"/>
    <n v="0"/>
    <n v="0"/>
    <m/>
    <m/>
    <n v="13738"/>
    <n v="20"/>
    <n v="13"/>
    <n v="5"/>
    <n v="8"/>
    <n v="1"/>
    <m/>
    <s v="LIBRE-91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6-10T00:00:00"/>
    <d v="2016-09-09T00:00:00"/>
    <d v="2016-09-09T00:00:00"/>
    <d v="2016-12-09T00:00:00"/>
    <m/>
    <m/>
    <n v="0"/>
    <n v="0"/>
    <n v="0"/>
    <n v="0"/>
    <n v="0"/>
    <n v="0"/>
    <n v="0.31"/>
    <x v="0"/>
    <x v="0"/>
    <x v="3"/>
    <s v="STERYLAB AEREO"/>
    <x v="145"/>
    <x v="0"/>
    <x v="0"/>
    <m/>
    <m/>
    <x v="0"/>
    <s v="MULTIMAT"/>
    <m/>
    <x v="0"/>
    <x v="3"/>
    <m/>
    <n v="1"/>
    <n v="388.7"/>
  </r>
  <r>
    <x v="0"/>
    <s v="HOSPICARE"/>
    <n v="2"/>
    <d v="2016-12-09T00:00:00"/>
    <s v="ECU"/>
    <x v="240"/>
    <m/>
    <x v="0"/>
    <s v="0"/>
    <s v="0"/>
    <s v="0"/>
    <s v="0"/>
    <n v="335.61"/>
    <n v="0"/>
    <n v="0"/>
    <m/>
    <m/>
    <n v="13738"/>
    <n v="20"/>
    <n v="13"/>
    <n v="5"/>
    <n v="8"/>
    <n v="1"/>
    <m/>
    <s v="LIBRE-91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6-10T00:00:00"/>
    <d v="2016-09-09T00:00:00"/>
    <d v="2016-09-09T00:00:00"/>
    <d v="2016-12-09T00:00:00"/>
    <m/>
    <m/>
    <n v="0"/>
    <n v="0"/>
    <n v="0"/>
    <n v="0"/>
    <n v="0"/>
    <n v="0"/>
    <n v="0.31"/>
    <x v="0"/>
    <x v="0"/>
    <x v="3"/>
    <s v="STERYLAB AEREO"/>
    <x v="146"/>
    <x v="0"/>
    <x v="0"/>
    <m/>
    <m/>
    <x v="0"/>
    <s v="MULTIMAT"/>
    <m/>
    <x v="0"/>
    <x v="3"/>
    <m/>
    <n v="1"/>
    <n v="335.61"/>
  </r>
  <r>
    <x v="0"/>
    <s v="HOSPICARE"/>
    <n v="2"/>
    <d v="2016-12-09T00:00:00"/>
    <s v="ECU"/>
    <x v="241"/>
    <m/>
    <x v="0"/>
    <s v="0"/>
    <s v="0"/>
    <s v="0"/>
    <s v="0"/>
    <n v="0.95"/>
    <n v="0"/>
    <n v="0"/>
    <m/>
    <m/>
    <n v="13732"/>
    <n v="18"/>
    <n v="7"/>
    <n v="3"/>
    <n v="4"/>
    <n v="1"/>
    <m/>
    <s v="LIBRE-72"/>
    <m/>
    <m/>
    <n v="0.13"/>
    <n v="2"/>
    <n v="0"/>
    <n v="123.08"/>
    <n v="0"/>
    <n v="0"/>
    <n v="0"/>
    <m/>
    <m/>
    <d v="2016-10-23T00:00:00"/>
    <m/>
    <m/>
    <m/>
    <m/>
    <m/>
    <s v="Default"/>
    <m/>
    <n v="100"/>
    <s v="="/>
    <n v="1"/>
    <m/>
    <n v="0"/>
    <n v="0"/>
    <n v="0"/>
    <x v="1"/>
    <s v="G"/>
    <n v="1"/>
    <m/>
    <m/>
    <n v="1000000000"/>
    <n v="64"/>
    <n v="0"/>
    <n v="0"/>
    <n v="0"/>
    <n v="0"/>
    <n v="0"/>
    <n v="0"/>
    <n v="0"/>
    <n v="64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2"/>
    <s v="HALYARD AEREO"/>
    <x v="147"/>
    <x v="0"/>
    <x v="0"/>
    <m/>
    <m/>
    <x v="0"/>
    <s v="VISERA"/>
    <m/>
    <x v="0"/>
    <x v="2"/>
    <m/>
    <n v="64"/>
    <n v="60.8"/>
  </r>
  <r>
    <x v="0"/>
    <s v="HOSPICARE"/>
    <n v="2"/>
    <d v="2016-12-09T00:00:00"/>
    <s v="ECU"/>
    <x v="242"/>
    <m/>
    <x v="0"/>
    <s v="0"/>
    <s v="0"/>
    <s v="0"/>
    <s v="0"/>
    <n v="0.76"/>
    <n v="0"/>
    <n v="0"/>
    <m/>
    <m/>
    <n v="13732"/>
    <n v="18"/>
    <n v="7"/>
    <n v="3"/>
    <n v="4"/>
    <n v="1"/>
    <m/>
    <s v="LIBRE-72"/>
    <m/>
    <m/>
    <n v="0.13"/>
    <n v="2"/>
    <n v="0"/>
    <n v="382.69"/>
    <n v="0"/>
    <n v="0"/>
    <n v="0"/>
    <m/>
    <m/>
    <d v="2016-10-23T00:00:00"/>
    <m/>
    <m/>
    <m/>
    <m/>
    <m/>
    <s v="Default"/>
    <m/>
    <n v="250"/>
    <s v="="/>
    <n v="1"/>
    <m/>
    <n v="0"/>
    <n v="0"/>
    <n v="0"/>
    <x v="1"/>
    <s v="G"/>
    <n v="1"/>
    <m/>
    <m/>
    <n v="1000000000"/>
    <n v="199"/>
    <n v="0"/>
    <n v="0"/>
    <n v="0"/>
    <n v="0"/>
    <n v="0"/>
    <n v="0"/>
    <n v="0"/>
    <n v="199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2"/>
    <s v="HALYARD AEREO"/>
    <x v="148"/>
    <x v="0"/>
    <x v="0"/>
    <m/>
    <m/>
    <x v="0"/>
    <s v="VISERA"/>
    <m/>
    <x v="0"/>
    <x v="2"/>
    <m/>
    <n v="199"/>
    <n v="151.24"/>
  </r>
  <r>
    <x v="0"/>
    <s v="HOSPICARE"/>
    <n v="2"/>
    <d v="2016-12-09T00:00:00"/>
    <s v="ECU"/>
    <x v="243"/>
    <m/>
    <x v="0"/>
    <s v="0"/>
    <s v="0"/>
    <s v="0"/>
    <s v="0"/>
    <n v="2.0499999999999998"/>
    <n v="0"/>
    <n v="0"/>
    <m/>
    <m/>
    <n v="13732"/>
    <n v="18"/>
    <n v="7"/>
    <n v="3"/>
    <n v="4"/>
    <n v="1"/>
    <m/>
    <s v="LIBRE-72"/>
    <m/>
    <m/>
    <n v="0"/>
    <n v="0"/>
    <n v="0"/>
    <n v="0"/>
    <n v="0"/>
    <n v="0"/>
    <n v="0"/>
    <m/>
    <m/>
    <d v="2016-10-23T00:00:00"/>
    <m/>
    <m/>
    <m/>
    <m/>
    <m/>
    <s v="Default"/>
    <m/>
    <n v="50"/>
    <s v="="/>
    <n v="1"/>
    <m/>
    <n v="0"/>
    <n v="0"/>
    <n v="0"/>
    <x v="1"/>
    <s v="G"/>
    <n v="1"/>
    <m/>
    <m/>
    <n v="1000000000"/>
    <n v="43"/>
    <n v="0"/>
    <n v="0"/>
    <n v="0"/>
    <n v="0"/>
    <n v="0"/>
    <n v="0"/>
    <n v="0"/>
    <n v="43"/>
    <n v="0"/>
    <n v="0"/>
    <n v="0"/>
    <m/>
    <n v="0"/>
    <n v="0"/>
    <m/>
    <m/>
    <m/>
    <m/>
    <n v="0"/>
    <n v="0"/>
    <n v="0"/>
    <n v="0"/>
    <m/>
    <n v="1"/>
    <d v="2016-08-10T00:00:00"/>
    <d v="2016-10-21T00:00:00"/>
    <d v="2016-10-21T00:00:00"/>
    <d v="2016-12-09T00:00:00"/>
    <m/>
    <m/>
    <n v="0"/>
    <n v="0"/>
    <n v="0"/>
    <n v="0"/>
    <n v="0"/>
    <n v="0"/>
    <n v="0.17"/>
    <x v="0"/>
    <x v="0"/>
    <x v="2"/>
    <s v="HALYARD AEREO"/>
    <x v="149"/>
    <x v="0"/>
    <x v="0"/>
    <m/>
    <m/>
    <x v="0"/>
    <s v="VISERA"/>
    <m/>
    <x v="0"/>
    <x v="2"/>
    <m/>
    <n v="43"/>
    <n v="88.149999999999991"/>
  </r>
  <r>
    <x v="1"/>
    <s v="MEDITOP"/>
    <n v="1"/>
    <d v="2016-12-09T00:00:00"/>
    <s v="ECU"/>
    <x v="244"/>
    <m/>
    <x v="0"/>
    <s v="0"/>
    <s v="0"/>
    <s v="0"/>
    <s v="0"/>
    <n v="226"/>
    <n v="714.77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150"/>
    <x v="0"/>
    <x v="0"/>
    <m/>
    <m/>
    <x v="0"/>
    <s v="Flowline Bipore SW"/>
    <m/>
    <x v="0"/>
    <x v="4"/>
    <m/>
    <n v="0"/>
    <n v="0"/>
  </r>
  <r>
    <x v="1"/>
    <s v="MEDITOP"/>
    <n v="1"/>
    <d v="2016-12-09T00:00:00"/>
    <s v="ECU"/>
    <x v="245"/>
    <m/>
    <x v="0"/>
    <s v="0"/>
    <s v="0"/>
    <s v="0"/>
    <s v="0"/>
    <n v="186.75"/>
    <n v="888.3"/>
    <n v="0"/>
    <m/>
    <m/>
    <n v="13719"/>
    <n v="3"/>
    <n v="14"/>
    <n v="2"/>
    <n v="12"/>
    <n v="1"/>
    <m/>
    <s v="SUSP-4"/>
    <m/>
    <m/>
    <n v="0"/>
    <n v="0"/>
    <n v="0"/>
    <n v="0"/>
    <n v="0"/>
    <n v="0"/>
    <n v="0"/>
    <m/>
    <m/>
    <d v="2016-10-23T00:00:00"/>
    <m/>
    <m/>
    <m/>
    <m/>
    <m/>
    <s v="Default"/>
    <m/>
    <m/>
    <s v="="/>
    <n v="1"/>
    <m/>
    <n v="4"/>
    <n v="3"/>
    <n v="1"/>
    <x v="0"/>
    <s v="L"/>
    <n v="13"/>
    <m/>
    <m/>
    <n v="1000000000"/>
    <n v="10"/>
    <n v="-1.5"/>
    <n v="0"/>
    <n v="0"/>
    <n v="0"/>
    <n v="0"/>
    <n v="0"/>
    <n v="0"/>
    <n v="10"/>
    <n v="-1.5"/>
    <n v="0"/>
    <n v="0"/>
    <m/>
    <n v="0"/>
    <n v="3"/>
    <m/>
    <m/>
    <m/>
    <m/>
    <n v="0"/>
    <n v="1120.5"/>
    <n v="0"/>
    <n v="12.88"/>
    <m/>
    <n v="1"/>
    <d v="2016-09-06T00:00:00"/>
    <d v="2016-09-06T00:00:00"/>
    <d v="2016-09-06T00:00:00"/>
    <d v="2016-12-13T00:00:00"/>
    <m/>
    <m/>
    <n v="0"/>
    <n v="0"/>
    <n v="0"/>
    <n v="0"/>
    <n v="0"/>
    <n v="0"/>
    <n v="0.28999999999999998"/>
    <x v="1"/>
    <x v="0"/>
    <x v="4"/>
    <s v="JOTEC AÉREO"/>
    <x v="151"/>
    <x v="0"/>
    <x v="0"/>
    <m/>
    <m/>
    <x v="0"/>
    <s v="Flowline Bipore SW"/>
    <m/>
    <x v="0"/>
    <x v="4"/>
    <m/>
    <n v="6"/>
    <n v="1120.5"/>
  </r>
  <r>
    <x v="1"/>
    <s v="MEDITOP"/>
    <n v="1"/>
    <d v="2016-12-09T00:00:00"/>
    <s v="ECU"/>
    <x v="246"/>
    <m/>
    <x v="0"/>
    <s v="0"/>
    <s v="0"/>
    <s v="0"/>
    <s v="0"/>
    <n v="250.66"/>
    <n v="2"/>
    <n v="0"/>
    <m/>
    <m/>
    <n v="13719"/>
    <n v="3"/>
    <n v="14"/>
    <n v="2"/>
    <n v="12"/>
    <n v="1"/>
    <m/>
    <s v="LIBRE-22"/>
    <m/>
    <m/>
    <n v="0.19"/>
    <n v="4"/>
    <n v="0"/>
    <n v="1.32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.04"/>
    <n v="0"/>
    <n v="0"/>
    <n v="0"/>
    <n v="0"/>
    <n v="0"/>
    <n v="0.32"/>
    <x v="1"/>
    <x v="0"/>
    <x v="4"/>
    <s v="JOTEC AÉREO"/>
    <x v="152"/>
    <x v="0"/>
    <x v="0"/>
    <m/>
    <m/>
    <x v="0"/>
    <s v="Flowline Bipore SW Spiral"/>
    <m/>
    <x v="0"/>
    <x v="4"/>
    <m/>
    <n v="1"/>
    <n v="250.66"/>
  </r>
  <r>
    <x v="1"/>
    <s v="MEDITOP"/>
    <n v="1"/>
    <d v="2016-12-09T00:00:00"/>
    <s v="ECU"/>
    <x v="247"/>
    <m/>
    <x v="0"/>
    <s v="0"/>
    <s v="0"/>
    <s v="0"/>
    <s v="0"/>
    <n v="205.16"/>
    <n v="888.3"/>
    <n v="0"/>
    <m/>
    <m/>
    <n v="13719"/>
    <n v="3"/>
    <n v="14"/>
    <n v="2"/>
    <n v="12"/>
    <n v="1"/>
    <m/>
    <s v="SUSP-4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1"/>
    <n v="1"/>
    <n v="0.5"/>
    <x v="0"/>
    <s v="L"/>
    <n v="17"/>
    <m/>
    <m/>
    <n v="1000000000"/>
    <n v="6"/>
    <n v="-5"/>
    <n v="0"/>
    <n v="0"/>
    <n v="0"/>
    <n v="0"/>
    <n v="0"/>
    <n v="0"/>
    <n v="6"/>
    <n v="-5"/>
    <n v="0"/>
    <n v="0"/>
    <m/>
    <n v="0"/>
    <n v="1"/>
    <m/>
    <m/>
    <m/>
    <m/>
    <n v="0"/>
    <n v="1025.8"/>
    <n v="0"/>
    <n v="11.42"/>
    <m/>
    <n v="1"/>
    <d v="2016-09-06T00:00:00"/>
    <d v="2016-09-06T00:00:00"/>
    <d v="2016-09-06T00:00:00"/>
    <d v="2016-12-13T00:00:00"/>
    <m/>
    <m/>
    <n v="0"/>
    <n v="0"/>
    <n v="0"/>
    <n v="0"/>
    <n v="0"/>
    <n v="0"/>
    <n v="0.28999999999999998"/>
    <x v="1"/>
    <x v="0"/>
    <x v="4"/>
    <s v="JOTEC AÉREO"/>
    <x v="153"/>
    <x v="0"/>
    <x v="0"/>
    <m/>
    <m/>
    <x v="0"/>
    <s v="Flowline Bipore SW"/>
    <m/>
    <x v="0"/>
    <x v="4"/>
    <m/>
    <n v="5"/>
    <n v="1025.8"/>
  </r>
  <r>
    <x v="1"/>
    <s v="MEDITOP"/>
    <n v="1"/>
    <d v="2016-12-09T00:00:00"/>
    <s v="ECU"/>
    <x v="248"/>
    <m/>
    <x v="0"/>
    <s v="0"/>
    <s v="0"/>
    <s v="0"/>
    <s v="0"/>
    <n v="211.53"/>
    <n v="888.3"/>
    <n v="0"/>
    <m/>
    <m/>
    <n v="13719"/>
    <n v="3"/>
    <n v="14"/>
    <n v="2"/>
    <n v="12"/>
    <n v="1"/>
    <m/>
    <s v="SUSP-4"/>
    <m/>
    <m/>
    <n v="0.04"/>
    <n v="1"/>
    <n v="12.5"/>
    <n v="43.75"/>
    <n v="0"/>
    <n v="0"/>
    <n v="0"/>
    <m/>
    <m/>
    <m/>
    <m/>
    <m/>
    <m/>
    <m/>
    <m/>
    <s v="Default"/>
    <m/>
    <m/>
    <s v="="/>
    <n v="1"/>
    <m/>
    <n v="2"/>
    <n v="2"/>
    <n v="1"/>
    <x v="0"/>
    <s v="L"/>
    <n v="0"/>
    <m/>
    <m/>
    <n v="1000000000"/>
    <n v="7"/>
    <n v="-2.5"/>
    <n v="0"/>
    <n v="0"/>
    <n v="0"/>
    <n v="0"/>
    <n v="0"/>
    <n v="0"/>
    <n v="7"/>
    <n v="-2.5"/>
    <n v="0"/>
    <n v="0"/>
    <m/>
    <n v="0"/>
    <n v="2"/>
    <m/>
    <m/>
    <m/>
    <m/>
    <n v="0"/>
    <n v="1057.6500000000001"/>
    <n v="0"/>
    <n v="10.97"/>
    <m/>
    <n v="1"/>
    <d v="2016-09-06T00:00:00"/>
    <d v="2016-09-06T00:00:00"/>
    <d v="2016-09-06T00:00:00"/>
    <d v="2016-12-13T00:00:00"/>
    <m/>
    <m/>
    <n v="0.04"/>
    <n v="0"/>
    <n v="0"/>
    <n v="0"/>
    <n v="0"/>
    <n v="0"/>
    <n v="0.28999999999999998"/>
    <x v="1"/>
    <x v="0"/>
    <x v="4"/>
    <s v="JOTEC AÉREO"/>
    <x v="154"/>
    <x v="0"/>
    <x v="0"/>
    <m/>
    <m/>
    <x v="0"/>
    <s v="Flowline Bipore SW"/>
    <m/>
    <x v="0"/>
    <x v="4"/>
    <m/>
    <n v="5"/>
    <n v="1057.6500000000001"/>
  </r>
  <r>
    <x v="1"/>
    <s v="MEDITOP"/>
    <n v="1"/>
    <d v="2016-12-09T00:00:00"/>
    <s v="ECU"/>
    <x v="249"/>
    <m/>
    <x v="0"/>
    <s v="0"/>
    <s v="0"/>
    <s v="0"/>
    <s v="0"/>
    <n v="294.12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155"/>
    <x v="0"/>
    <x v="0"/>
    <m/>
    <m/>
    <x v="0"/>
    <s v="Flowline Bipore SW Spiral"/>
    <m/>
    <x v="0"/>
    <x v="4"/>
    <m/>
    <n v="0"/>
    <n v="0"/>
  </r>
  <r>
    <x v="1"/>
    <s v="MEDITOP"/>
    <n v="1"/>
    <d v="2016-12-09T00:00:00"/>
    <s v="ECU"/>
    <x v="250"/>
    <m/>
    <x v="0"/>
    <s v="0"/>
    <s v="0"/>
    <s v="0"/>
    <s v="0"/>
    <n v="286.17"/>
    <n v="1097.3800000000001"/>
    <n v="0"/>
    <m/>
    <m/>
    <n v="13719"/>
    <n v="3"/>
    <n v="14"/>
    <n v="2"/>
    <n v="12"/>
    <n v="1"/>
    <m/>
    <s v="LIBRE-23"/>
    <m/>
    <m/>
    <n v="0.35"/>
    <n v="8"/>
    <n v="0"/>
    <n v="0.71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3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0T00:00:00"/>
    <d v="2016-09-02T00:00:00"/>
    <d v="2016-09-02T00:00:00"/>
    <d v="2016-12-09T00:00:00"/>
    <m/>
    <m/>
    <n v="1.35"/>
    <n v="0"/>
    <n v="0"/>
    <n v="0"/>
    <n v="0"/>
    <n v="0"/>
    <n v="0.32"/>
    <x v="1"/>
    <x v="0"/>
    <x v="4"/>
    <s v="JOTEC AÉREO"/>
    <x v="156"/>
    <x v="0"/>
    <x v="0"/>
    <m/>
    <m/>
    <x v="0"/>
    <s v="Flowline Bipore SW"/>
    <m/>
    <x v="0"/>
    <x v="4"/>
    <m/>
    <n v="1"/>
    <n v="286.17"/>
  </r>
  <r>
    <x v="1"/>
    <s v="MEDITOP"/>
    <n v="1"/>
    <d v="2016-12-09T00:00:00"/>
    <s v="ECU"/>
    <x v="251"/>
    <m/>
    <x v="0"/>
    <s v="0"/>
    <s v="0"/>
    <s v="0"/>
    <s v="0"/>
    <n v="335.43"/>
    <n v="1097.3800000000001"/>
    <n v="0"/>
    <m/>
    <m/>
    <n v="13719"/>
    <n v="3"/>
    <n v="14"/>
    <n v="2"/>
    <n v="12"/>
    <n v="1"/>
    <m/>
    <s v="SUSP-4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1"/>
    <n v="1"/>
    <n v="0.5"/>
    <x v="0"/>
    <s v="L"/>
    <n v="17"/>
    <m/>
    <m/>
    <n v="1000000000"/>
    <n v="3"/>
    <n v="-2"/>
    <n v="0"/>
    <n v="0"/>
    <n v="0"/>
    <n v="0"/>
    <n v="0"/>
    <n v="0"/>
    <n v="3"/>
    <n v="-2"/>
    <n v="0"/>
    <n v="0"/>
    <m/>
    <n v="0"/>
    <n v="1"/>
    <m/>
    <m/>
    <m/>
    <m/>
    <n v="0"/>
    <n v="670.86"/>
    <n v="0"/>
    <n v="7.79"/>
    <m/>
    <n v="1"/>
    <d v="2016-09-06T00:00:00"/>
    <d v="2016-09-06T00:00:00"/>
    <d v="2016-09-06T00:00:00"/>
    <d v="2016-12-13T00:00:00"/>
    <m/>
    <m/>
    <n v="0"/>
    <n v="0"/>
    <n v="0"/>
    <n v="0"/>
    <n v="0"/>
    <n v="0"/>
    <n v="0.28999999999999998"/>
    <x v="1"/>
    <x v="0"/>
    <x v="4"/>
    <s v="JOTEC AÉREO"/>
    <x v="157"/>
    <x v="0"/>
    <x v="0"/>
    <m/>
    <m/>
    <x v="0"/>
    <s v="Flowline Bipore SW"/>
    <m/>
    <x v="0"/>
    <x v="4"/>
    <m/>
    <n v="2"/>
    <n v="670.86"/>
  </r>
  <r>
    <x v="1"/>
    <s v="MEDITOP"/>
    <n v="1"/>
    <d v="2016-12-09T00:00:00"/>
    <s v="ECU"/>
    <x v="252"/>
    <m/>
    <x v="0"/>
    <s v="0"/>
    <s v="0"/>
    <s v="0"/>
    <s v="0"/>
    <n v="320.77"/>
    <n v="1097.3800000000001"/>
    <n v="0"/>
    <m/>
    <m/>
    <n v="13719"/>
    <n v="3"/>
    <n v="14"/>
    <n v="2"/>
    <n v="12"/>
    <n v="1"/>
    <m/>
    <s v="SUSP-4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1"/>
    <n v="1"/>
    <n v="0.5"/>
    <x v="0"/>
    <s v="L"/>
    <n v="21"/>
    <m/>
    <m/>
    <n v="1000000000"/>
    <n v="4"/>
    <n v="-3"/>
    <n v="0"/>
    <n v="0"/>
    <n v="0"/>
    <n v="0"/>
    <n v="0"/>
    <n v="0"/>
    <n v="4"/>
    <n v="-3"/>
    <n v="0"/>
    <n v="0"/>
    <m/>
    <n v="0"/>
    <n v="1"/>
    <m/>
    <m/>
    <m/>
    <m/>
    <n v="0"/>
    <n v="962.31"/>
    <n v="0"/>
    <n v="8.3000000000000007"/>
    <m/>
    <n v="1"/>
    <d v="2016-09-06T00:00:00"/>
    <d v="2016-09-06T00:00:00"/>
    <d v="2016-09-06T00:00:00"/>
    <d v="2016-12-13T00:00:00"/>
    <m/>
    <m/>
    <n v="0.08"/>
    <n v="0"/>
    <n v="0"/>
    <n v="0"/>
    <n v="0"/>
    <n v="0"/>
    <n v="0.28999999999999998"/>
    <x v="1"/>
    <x v="0"/>
    <x v="4"/>
    <s v="JOTEC AÉREO"/>
    <x v="158"/>
    <x v="0"/>
    <x v="0"/>
    <m/>
    <m/>
    <x v="0"/>
    <s v="Flowline Bipore SW"/>
    <m/>
    <x v="0"/>
    <x v="4"/>
    <m/>
    <n v="3"/>
    <n v="962.31"/>
  </r>
  <r>
    <x v="1"/>
    <s v="MEDITOP"/>
    <n v="1"/>
    <d v="2016-12-09T00:00:00"/>
    <s v="ECU"/>
    <x v="253"/>
    <m/>
    <x v="0"/>
    <s v="0"/>
    <s v="0"/>
    <s v="0"/>
    <s v="0"/>
    <n v="405.0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0"/>
    <n v="0"/>
    <n v="0"/>
    <n v="0"/>
    <n v="0"/>
    <n v="0"/>
    <n v="0.32"/>
    <x v="1"/>
    <x v="0"/>
    <x v="4"/>
    <s v="JOTEC AÉREO"/>
    <x v="159"/>
    <x v="0"/>
    <x v="0"/>
    <m/>
    <m/>
    <x v="0"/>
    <s v="Flowline Bipore SW Spiral"/>
    <m/>
    <x v="0"/>
    <x v="4"/>
    <m/>
    <n v="3"/>
    <n v="1215.03"/>
  </r>
  <r>
    <x v="1"/>
    <s v="MEDITOP"/>
    <n v="1"/>
    <d v="2016-12-09T00:00:00"/>
    <s v="ECU"/>
    <x v="254"/>
    <m/>
    <x v="0"/>
    <s v="0"/>
    <s v="0"/>
    <s v="0"/>
    <s v="0"/>
    <n v="0"/>
    <n v="1379.89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160"/>
    <x v="0"/>
    <x v="0"/>
    <m/>
    <m/>
    <x v="0"/>
    <s v="Flowline Bipore TW Spiral"/>
    <m/>
    <x v="0"/>
    <x v="4"/>
    <m/>
    <n v="0"/>
    <n v="0"/>
  </r>
  <r>
    <x v="1"/>
    <s v="MEDITOP"/>
    <n v="1"/>
    <d v="2016-12-09T00:00:00"/>
    <s v="ECU"/>
    <x v="255"/>
    <m/>
    <x v="0"/>
    <s v="0"/>
    <s v="0"/>
    <s v="0"/>
    <s v="0"/>
    <n v="273.64"/>
    <n v="1521.33"/>
    <n v="0"/>
    <m/>
    <m/>
    <n v="13719"/>
    <n v="3"/>
    <n v="14"/>
    <n v="2"/>
    <n v="12"/>
    <n v="1"/>
    <m/>
    <s v="SUSP-4"/>
    <m/>
    <s v="BUF"/>
    <n v="1.81"/>
    <n v="39"/>
    <n v="0.14000000000000001"/>
    <n v="0.97"/>
    <n v="0"/>
    <n v="0"/>
    <n v="0"/>
    <m/>
    <m/>
    <d v="2016-10-23T00:00:00"/>
    <m/>
    <m/>
    <m/>
    <m/>
    <m/>
    <s v="Default"/>
    <m/>
    <m/>
    <s v="="/>
    <n v="1"/>
    <m/>
    <n v="1"/>
    <n v="1"/>
    <n v="0.5"/>
    <x v="0"/>
    <s v="L"/>
    <n v="0"/>
    <m/>
    <m/>
    <n v="1000000000"/>
    <n v="7"/>
    <n v="-6"/>
    <n v="0"/>
    <n v="0"/>
    <n v="0"/>
    <n v="0"/>
    <n v="0"/>
    <n v="0"/>
    <n v="7"/>
    <n v="-6"/>
    <n v="0"/>
    <n v="0"/>
    <m/>
    <n v="0"/>
    <n v="1"/>
    <m/>
    <m/>
    <m/>
    <m/>
    <n v="0"/>
    <n v="1641.84"/>
    <n v="0"/>
    <n v="15.63"/>
    <m/>
    <n v="1"/>
    <d v="2016-09-06T00:00:00"/>
    <d v="2016-09-06T00:00:00"/>
    <d v="2016-09-06T00:00:00"/>
    <d v="2016-12-13T00:00:00"/>
    <m/>
    <m/>
    <n v="0.26"/>
    <n v="0"/>
    <n v="0"/>
    <n v="0"/>
    <n v="0"/>
    <n v="0"/>
    <n v="0.28999999999999998"/>
    <x v="1"/>
    <x v="0"/>
    <x v="4"/>
    <s v="JOTEC AÉREO"/>
    <x v="161"/>
    <x v="0"/>
    <x v="0"/>
    <m/>
    <m/>
    <x v="0"/>
    <s v="Flowline Bipore TW Spiral"/>
    <m/>
    <x v="0"/>
    <x v="4"/>
    <m/>
    <n v="6"/>
    <n v="1641.84"/>
  </r>
  <r>
    <x v="1"/>
    <s v="MEDITOP"/>
    <n v="1"/>
    <d v="2016-12-09T00:00:00"/>
    <s v="ECU"/>
    <x v="256"/>
    <m/>
    <x v="0"/>
    <s v="0"/>
    <s v="0"/>
    <s v="0"/>
    <s v="0"/>
    <n v="280.91000000000003"/>
    <n v="1521.33"/>
    <n v="0"/>
    <m/>
    <m/>
    <n v="13719"/>
    <n v="3"/>
    <n v="14"/>
    <n v="2"/>
    <n v="12"/>
    <n v="1"/>
    <m/>
    <s v="LIBRE-23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3"/>
    <m/>
    <m/>
    <n v="1000000000"/>
    <n v="4"/>
    <n v="0"/>
    <n v="0"/>
    <n v="0"/>
    <n v="0"/>
    <n v="0"/>
    <n v="0"/>
    <n v="0"/>
    <n v="4"/>
    <n v="0"/>
    <n v="0"/>
    <n v="0"/>
    <m/>
    <n v="0"/>
    <n v="0"/>
    <m/>
    <m/>
    <m/>
    <m/>
    <n v="0"/>
    <n v="0"/>
    <n v="0"/>
    <n v="0"/>
    <m/>
    <n v="1"/>
    <d v="2016-08-10T00:00:00"/>
    <d v="2016-09-02T00:00:00"/>
    <d v="2016-09-02T00:00:00"/>
    <d v="2016-12-09T00:00:00"/>
    <m/>
    <m/>
    <n v="0"/>
    <n v="0"/>
    <n v="0"/>
    <n v="0"/>
    <n v="0"/>
    <n v="0"/>
    <n v="0.32"/>
    <x v="1"/>
    <x v="0"/>
    <x v="4"/>
    <s v="JOTEC AÉREO"/>
    <x v="162"/>
    <x v="0"/>
    <x v="0"/>
    <m/>
    <m/>
    <x v="0"/>
    <s v="Flowline Bipore TW Spiral"/>
    <m/>
    <x v="0"/>
    <x v="4"/>
    <m/>
    <n v="4"/>
    <n v="1123.6400000000001"/>
  </r>
  <r>
    <x v="1"/>
    <s v="MEDITOP"/>
    <n v="1"/>
    <d v="2016-12-09T00:00:00"/>
    <s v="ECU"/>
    <x v="257"/>
    <m/>
    <x v="0"/>
    <s v="0"/>
    <s v="0"/>
    <s v="0"/>
    <s v="0"/>
    <n v="244.93"/>
    <n v="1521.33"/>
    <n v="0"/>
    <m/>
    <m/>
    <n v="13719"/>
    <n v="3"/>
    <n v="14"/>
    <n v="2"/>
    <n v="12"/>
    <n v="1"/>
    <m/>
    <s v="SUSP-4"/>
    <m/>
    <s v="BUF"/>
    <n v="0.81"/>
    <n v="18"/>
    <n v="0.31"/>
    <n v="0.62"/>
    <n v="0"/>
    <n v="0"/>
    <n v="0"/>
    <m/>
    <m/>
    <d v="2016-10-23T00:00:00"/>
    <m/>
    <m/>
    <m/>
    <m/>
    <m/>
    <s v="Default"/>
    <m/>
    <m/>
    <s v="="/>
    <n v="1"/>
    <m/>
    <n v="1"/>
    <n v="1"/>
    <n v="0.5"/>
    <x v="0"/>
    <s v="L"/>
    <n v="2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244.93"/>
    <n v="0"/>
    <n v="17.87"/>
    <m/>
    <n v="1"/>
    <d v="2016-09-06T00:00:00"/>
    <d v="2016-09-06T00:00:00"/>
    <d v="2016-09-06T00:00:00"/>
    <d v="2016-12-13T00:00:00"/>
    <m/>
    <m/>
    <n v="0.15"/>
    <n v="0"/>
    <n v="0"/>
    <n v="0"/>
    <n v="0.03"/>
    <n v="0"/>
    <n v="0.26"/>
    <x v="1"/>
    <x v="0"/>
    <x v="4"/>
    <s v="JOTEC AÉREO"/>
    <x v="163"/>
    <x v="0"/>
    <x v="0"/>
    <m/>
    <m/>
    <x v="0"/>
    <s v="Flowline Bipore SW"/>
    <m/>
    <x v="0"/>
    <x v="4"/>
    <m/>
    <n v="1"/>
    <n v="244.93"/>
  </r>
  <r>
    <x v="1"/>
    <s v="MEDITOP"/>
    <n v="1"/>
    <d v="2016-12-09T00:00:00"/>
    <s v="ECU"/>
    <x v="258"/>
    <m/>
    <x v="0"/>
    <s v="0"/>
    <s v="0"/>
    <s v="0"/>
    <s v="0"/>
    <n v="467.06"/>
    <n v="2243.5100000000002"/>
    <n v="0"/>
    <m/>
    <m/>
    <n v="13719"/>
    <n v="3"/>
    <n v="14"/>
    <n v="2"/>
    <n v="12"/>
    <n v="1"/>
    <m/>
    <s v="SUSP-4"/>
    <m/>
    <m/>
    <n v="0.12"/>
    <n v="3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17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9-06T00:00:00"/>
    <d v="2016-09-06T00:00:00"/>
    <d v="2016-09-06T00:00:00"/>
    <d v="2016-12-13T00:00:00"/>
    <m/>
    <m/>
    <n v="2.58"/>
    <n v="0"/>
    <n v="0.25"/>
    <n v="0"/>
    <n v="0"/>
    <n v="0"/>
    <n v="0.04"/>
    <x v="1"/>
    <x v="0"/>
    <x v="4"/>
    <s v="JOTEC AÉREO"/>
    <x v="164"/>
    <x v="0"/>
    <x v="0"/>
    <m/>
    <m/>
    <x v="0"/>
    <s v="Flowline Bipore TW Spiral"/>
    <m/>
    <x v="0"/>
    <x v="4"/>
    <m/>
    <n v="0"/>
    <n v="0"/>
  </r>
  <r>
    <x v="1"/>
    <s v="MEDITOP"/>
    <n v="1"/>
    <d v="2016-12-09T00:00:00"/>
    <s v="ECU"/>
    <x v="259"/>
    <m/>
    <x v="0"/>
    <s v="0"/>
    <s v="0"/>
    <s v="0"/>
    <s v="0"/>
    <n v="459.79"/>
    <n v="1521.33"/>
    <n v="0"/>
    <m/>
    <m/>
    <n v="13719"/>
    <n v="3"/>
    <n v="14"/>
    <n v="2"/>
    <n v="12"/>
    <n v="1"/>
    <m/>
    <s v="SUSP-4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21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9-06T00:00:00"/>
    <d v="2016-09-06T00:00:00"/>
    <d v="2016-09-06T00:00:00"/>
    <d v="2016-12-13T00:00:00"/>
    <m/>
    <m/>
    <n v="1"/>
    <n v="0"/>
    <n v="0.28999999999999998"/>
    <n v="0"/>
    <n v="0"/>
    <n v="0"/>
    <n v="0"/>
    <x v="1"/>
    <x v="0"/>
    <x v="4"/>
    <s v="JOTEC AÉREO"/>
    <x v="165"/>
    <x v="0"/>
    <x v="0"/>
    <m/>
    <m/>
    <x v="0"/>
    <s v="Flowline Bipore TW Spiral"/>
    <m/>
    <x v="0"/>
    <x v="4"/>
    <m/>
    <n v="0"/>
    <n v="0"/>
  </r>
  <r>
    <x v="1"/>
    <s v="MEDITOP"/>
    <n v="1"/>
    <d v="2016-12-09T00:00:00"/>
    <s v="ECU"/>
    <x v="260"/>
    <m/>
    <x v="0"/>
    <s v="0"/>
    <s v="0"/>
    <s v="0"/>
    <s v="0"/>
    <n v="381.62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5"/>
    <n v="0"/>
    <n v="0"/>
    <n v="0"/>
    <n v="0"/>
    <n v="0"/>
    <n v="0"/>
    <n v="0"/>
    <n v="5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0"/>
    <n v="0"/>
    <n v="0"/>
    <n v="0"/>
    <n v="0"/>
    <n v="0"/>
    <n v="0.32"/>
    <x v="1"/>
    <x v="0"/>
    <x v="4"/>
    <s v="JOTEC AÉREO"/>
    <x v="166"/>
    <x v="0"/>
    <x v="0"/>
    <m/>
    <m/>
    <x v="0"/>
    <s v="Flowline Bipore TW Spiral"/>
    <m/>
    <x v="0"/>
    <x v="4"/>
    <m/>
    <n v="5"/>
    <n v="1908.1"/>
  </r>
  <r>
    <x v="1"/>
    <s v="MEDITOP"/>
    <n v="1"/>
    <d v="2016-12-09T00:00:00"/>
    <s v="ECU"/>
    <x v="261"/>
    <m/>
    <x v="0"/>
    <s v="0"/>
    <s v="0"/>
    <s v="0"/>
    <s v="0"/>
    <n v="380.17"/>
    <n v="2243.5100000000002"/>
    <n v="0"/>
    <m/>
    <m/>
    <n v="13719"/>
    <n v="3"/>
    <n v="14"/>
    <n v="2"/>
    <n v="12"/>
    <n v="1"/>
    <s v="-"/>
    <s v="SUSP-4"/>
    <m/>
    <m/>
    <n v="0.08"/>
    <n v="2"/>
    <n v="6.25"/>
    <n v="6.25"/>
    <n v="0"/>
    <n v="0"/>
    <n v="0"/>
    <m/>
    <m/>
    <d v="2016-10-23T00:00:00"/>
    <m/>
    <m/>
    <m/>
    <m/>
    <m/>
    <s v="Default"/>
    <m/>
    <m/>
    <s v="="/>
    <n v="1"/>
    <m/>
    <n v="2"/>
    <n v="2"/>
    <n v="1"/>
    <x v="2"/>
    <s v="A"/>
    <n v="0"/>
    <m/>
    <m/>
    <n v="1000000000"/>
    <n v="2"/>
    <n v="0"/>
    <n v="0"/>
    <n v="0"/>
    <n v="0"/>
    <n v="0"/>
    <n v="0"/>
    <n v="0"/>
    <n v="2"/>
    <n v="0"/>
    <n v="0"/>
    <n v="0"/>
    <m/>
    <n v="0"/>
    <n v="2"/>
    <m/>
    <m/>
    <m/>
    <m/>
    <n v="0"/>
    <n v="0"/>
    <n v="0"/>
    <n v="16.8"/>
    <m/>
    <n v="1"/>
    <d v="2016-09-06T00:00:00"/>
    <d v="2016-09-06T00:00:00"/>
    <d v="2016-09-06T00:00:00"/>
    <d v="2016-12-13T00:00:00"/>
    <m/>
    <m/>
    <n v="0.43"/>
    <n v="0"/>
    <n v="0.03"/>
    <n v="0.08"/>
    <n v="0.18"/>
    <n v="0"/>
    <n v="0"/>
    <x v="1"/>
    <x v="0"/>
    <x v="4"/>
    <s v="JOTEC AÉREO"/>
    <x v="167"/>
    <x v="0"/>
    <x v="0"/>
    <m/>
    <m/>
    <x v="0"/>
    <s v="Flowline Bipore TW Spiral"/>
    <m/>
    <x v="0"/>
    <x v="4"/>
    <m/>
    <n v="0"/>
    <n v="0"/>
  </r>
  <r>
    <x v="1"/>
    <s v="MEDITOP"/>
    <n v="1"/>
    <d v="2016-12-09T00:00:00"/>
    <s v="ECU"/>
    <x v="262"/>
    <m/>
    <x v="0"/>
    <s v="0"/>
    <s v="0"/>
    <s v="0"/>
    <s v="0"/>
    <n v="1.55"/>
    <n v="22.01"/>
    <n v="0"/>
    <m/>
    <m/>
    <n v="13717"/>
    <n v="1"/>
    <n v="8"/>
    <n v="4"/>
    <n v="4"/>
    <n v="1"/>
    <s v="+-"/>
    <s v="LIBRE-65"/>
    <m/>
    <s v="BUF"/>
    <n v="0.15"/>
    <n v="2"/>
    <n v="320"/>
    <n v="285"/>
    <n v="0"/>
    <n v="0"/>
    <n v="0"/>
    <m/>
    <m/>
    <d v="2016-10-23T00:00:00"/>
    <m/>
    <m/>
    <m/>
    <m/>
    <m/>
    <s v="Default"/>
    <m/>
    <n v="240"/>
    <s v="="/>
    <n v="1"/>
    <m/>
    <n v="192"/>
    <n v="128"/>
    <n v="63"/>
    <x v="2"/>
    <s v="V"/>
    <n v="0"/>
    <m/>
    <m/>
    <n v="1000000000"/>
    <n v="91"/>
    <n v="0.53"/>
    <n v="1680"/>
    <n v="0"/>
    <n v="0"/>
    <n v="0"/>
    <n v="1600"/>
    <n v="0"/>
    <n v="171"/>
    <n v="0.11"/>
    <n v="0"/>
    <n v="0"/>
    <m/>
    <n v="0"/>
    <n v="96"/>
    <m/>
    <m/>
    <m/>
    <m/>
    <n v="0"/>
    <n v="0"/>
    <n v="0"/>
    <n v="79.2"/>
    <m/>
    <n v="1"/>
    <d v="2016-08-10T00:00:00"/>
    <d v="2016-10-14T00:00:00"/>
    <d v="2016-10-14T00:00:00"/>
    <d v="2016-12-09T00:00:00"/>
    <m/>
    <m/>
    <n v="0"/>
    <n v="0"/>
    <n v="0"/>
    <n v="0"/>
    <n v="0.12"/>
    <n v="0"/>
    <n v="0"/>
    <x v="1"/>
    <x v="0"/>
    <x v="5"/>
    <s v="LOHMANN AÉREO"/>
    <x v="168"/>
    <x v="0"/>
    <x v="0"/>
    <m/>
    <m/>
    <x v="0"/>
    <s v="Raucocell"/>
    <m/>
    <x v="0"/>
    <x v="5"/>
    <m/>
    <n v="-101"/>
    <n v="0"/>
  </r>
  <r>
    <x v="1"/>
    <s v="MEDITOP"/>
    <n v="1"/>
    <d v="2016-12-09T00:00:00"/>
    <s v="ECU"/>
    <x v="263"/>
    <m/>
    <x v="0"/>
    <s v="0"/>
    <s v="0"/>
    <s v="0"/>
    <s v="0"/>
    <n v="9.1199999999999992"/>
    <n v="2"/>
    <n v="0"/>
    <m/>
    <m/>
    <n v="13717"/>
    <n v="1"/>
    <n v="8"/>
    <n v="4"/>
    <n v="4"/>
    <n v="1"/>
    <m/>
    <s v="LIBRE-65"/>
    <m/>
    <m/>
    <n v="0"/>
    <n v="0"/>
    <n v="0"/>
    <n v="0"/>
    <n v="0"/>
    <n v="0"/>
    <n v="0"/>
    <m/>
    <m/>
    <m/>
    <m/>
    <m/>
    <m/>
    <m/>
    <m/>
    <s v="Default"/>
    <m/>
    <n v="240"/>
    <s v="="/>
    <n v="1"/>
    <m/>
    <n v="58"/>
    <n v="39"/>
    <n v="19"/>
    <x v="0"/>
    <s v="L"/>
    <n v="0"/>
    <m/>
    <m/>
    <n v="1000000000"/>
    <n v="67"/>
    <n v="-0.16"/>
    <n v="0"/>
    <n v="0"/>
    <n v="0"/>
    <n v="0"/>
    <n v="0"/>
    <n v="0"/>
    <n v="67"/>
    <n v="-0.16"/>
    <n v="0"/>
    <n v="0"/>
    <m/>
    <n v="0"/>
    <n v="29"/>
    <m/>
    <m/>
    <m/>
    <m/>
    <n v="0"/>
    <n v="82.08"/>
    <n v="0"/>
    <n v="-4.68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169"/>
    <x v="0"/>
    <x v="0"/>
    <m/>
    <m/>
    <x v="0"/>
    <s v="Raucocell"/>
    <m/>
    <x v="0"/>
    <x v="5"/>
    <m/>
    <n v="9"/>
    <n v="82.08"/>
  </r>
  <r>
    <x v="1"/>
    <s v="MEDITOP"/>
    <n v="1"/>
    <d v="2016-12-09T00:00:00"/>
    <s v="ECU"/>
    <x v="264"/>
    <m/>
    <x v="0"/>
    <s v="0"/>
    <s v="0"/>
    <s v="0"/>
    <s v="0"/>
    <n v="8.51"/>
    <n v="2"/>
    <n v="0"/>
    <m/>
    <m/>
    <n v="13717"/>
    <n v="1"/>
    <n v="8"/>
    <n v="4"/>
    <n v="4"/>
    <n v="1"/>
    <m/>
    <s v="LIBRE-64"/>
    <m/>
    <m/>
    <n v="69.69"/>
    <n v="837"/>
    <n v="0"/>
    <n v="0.39"/>
    <n v="0"/>
    <n v="0"/>
    <n v="0"/>
    <m/>
    <m/>
    <m/>
    <m/>
    <m/>
    <m/>
    <m/>
    <m/>
    <s v="Default"/>
    <m/>
    <n v="240"/>
    <s v="="/>
    <n v="1"/>
    <m/>
    <n v="0"/>
    <n v="0"/>
    <n v="0"/>
    <x v="1"/>
    <s v="G"/>
    <n v="0"/>
    <m/>
    <m/>
    <n v="1000000000"/>
    <n v="108"/>
    <n v="0"/>
    <n v="0"/>
    <n v="0"/>
    <n v="0"/>
    <n v="0"/>
    <n v="0"/>
    <n v="0"/>
    <n v="108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170"/>
    <x v="0"/>
    <x v="0"/>
    <m/>
    <m/>
    <x v="0"/>
    <s v="Raucocell"/>
    <m/>
    <x v="0"/>
    <x v="5"/>
    <m/>
    <n v="108"/>
    <n v="919.07999999999993"/>
  </r>
  <r>
    <x v="1"/>
    <s v="MEDITOP"/>
    <n v="1"/>
    <d v="2016-12-09T00:00:00"/>
    <s v="ECU"/>
    <x v="265"/>
    <m/>
    <x v="0"/>
    <s v="0"/>
    <s v="0"/>
    <s v="0"/>
    <s v="0"/>
    <n v="1.51"/>
    <n v="4.01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1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171"/>
    <x v="0"/>
    <x v="0"/>
    <m/>
    <m/>
    <x v="0"/>
    <s v="SENTINEX"/>
    <m/>
    <x v="0"/>
    <x v="5"/>
    <m/>
    <n v="0"/>
    <n v="0"/>
  </r>
  <r>
    <x v="1"/>
    <s v="MEDITOP"/>
    <n v="1"/>
    <d v="2016-12-09T00:00:00"/>
    <s v="ECU"/>
    <x v="266"/>
    <m/>
    <x v="0"/>
    <s v="0"/>
    <s v="0"/>
    <s v="0"/>
    <s v="0"/>
    <n v="0"/>
    <n v="0.06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20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172"/>
    <x v="0"/>
    <x v="0"/>
    <m/>
    <m/>
    <x v="0"/>
    <s v="Vliwasoft"/>
    <m/>
    <x v="0"/>
    <x v="5"/>
    <m/>
    <n v="0"/>
    <n v="0"/>
  </r>
  <r>
    <x v="1"/>
    <s v="MEDITOP"/>
    <n v="1"/>
    <d v="2016-12-09T00:00:00"/>
    <s v="ECU"/>
    <x v="267"/>
    <m/>
    <x v="0"/>
    <s v="0"/>
    <s v="0"/>
    <s v="0"/>
    <s v="0"/>
    <n v="0.04"/>
    <n v="0.05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25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173"/>
    <x v="0"/>
    <x v="0"/>
    <m/>
    <m/>
    <x v="0"/>
    <s v="Vliwasoft"/>
    <m/>
    <x v="0"/>
    <x v="5"/>
    <m/>
    <n v="0"/>
    <n v="0"/>
  </r>
  <r>
    <x v="1"/>
    <s v="MEDITOP"/>
    <n v="1"/>
    <d v="2016-12-09T00:00:00"/>
    <s v="ECU"/>
    <x v="268"/>
    <m/>
    <x v="0"/>
    <s v="0"/>
    <s v="0"/>
    <s v="0"/>
    <s v="0"/>
    <n v="18.37"/>
    <n v="34.3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174"/>
    <x v="0"/>
    <x v="0"/>
    <m/>
    <m/>
    <x v="0"/>
    <s v="RESTRICTORES"/>
    <m/>
    <x v="0"/>
    <x v="6"/>
    <m/>
    <n v="2"/>
    <n v="36.74"/>
  </r>
  <r>
    <x v="1"/>
    <s v="MEDITOP"/>
    <n v="1"/>
    <d v="2016-12-09T00:00:00"/>
    <s v="ECU"/>
    <x v="269"/>
    <m/>
    <x v="0"/>
    <s v="0"/>
    <s v="0"/>
    <s v="0"/>
    <s v="0"/>
    <n v="6.46"/>
    <n v="71.27"/>
    <n v="0"/>
    <m/>
    <m/>
    <n v="13718"/>
    <n v="9"/>
    <n v="4"/>
    <n v="2"/>
    <n v="2"/>
    <n v="1"/>
    <s v="+-"/>
    <s v="LIBRE-92"/>
    <n v="4"/>
    <m/>
    <n v="0"/>
    <n v="0"/>
    <n v="0"/>
    <n v="0"/>
    <n v="0"/>
    <n v="1"/>
    <n v="0"/>
    <m/>
    <m/>
    <m/>
    <m/>
    <d v="2016-10-13T00:00:00"/>
    <n v="3"/>
    <m/>
    <m/>
    <s v="Default"/>
    <m/>
    <n v="3"/>
    <s v="="/>
    <n v="1"/>
    <m/>
    <n v="3"/>
    <n v="2"/>
    <n v="1"/>
    <x v="4"/>
    <s v="N"/>
    <n v="3"/>
    <m/>
    <m/>
    <n v="1000000000"/>
    <n v="0"/>
    <n v="1"/>
    <n v="0"/>
    <n v="0"/>
    <n v="0"/>
    <n v="0"/>
    <n v="0"/>
    <n v="0"/>
    <n v="0"/>
    <n v="1"/>
    <n v="0"/>
    <n v="0"/>
    <m/>
    <n v="3"/>
    <n v="2"/>
    <m/>
    <m/>
    <m/>
    <m/>
    <n v="64.81"/>
    <n v="0"/>
    <n v="0"/>
    <n v="120.39"/>
    <m/>
    <n v="1"/>
    <d v="2016-08-11T00:00:00"/>
    <d v="2016-11-11T00:00:00"/>
    <d v="2016-11-11T00:00:00"/>
    <d v="2016-12-09T00:00:00"/>
    <m/>
    <m/>
    <n v="1"/>
    <n v="1"/>
    <n v="0.14000000000000001"/>
    <n v="0"/>
    <n v="0"/>
    <n v="0"/>
    <n v="0"/>
    <x v="1"/>
    <x v="0"/>
    <x v="6"/>
    <s v="SMITH &amp; NEPHEW AÉREO"/>
    <x v="175"/>
    <x v="0"/>
    <x v="0"/>
    <m/>
    <m/>
    <x v="0"/>
    <s v="RESTRICTORES"/>
    <m/>
    <x v="0"/>
    <x v="6"/>
    <m/>
    <n v="-3"/>
    <n v="0"/>
  </r>
  <r>
    <x v="1"/>
    <s v="MEDITOP"/>
    <n v="1"/>
    <d v="2016-12-09T00:00:00"/>
    <s v="ECU"/>
    <x v="270"/>
    <m/>
    <x v="0"/>
    <s v="0"/>
    <s v="0"/>
    <s v="0"/>
    <s v="0"/>
    <n v="3.24"/>
    <n v="71.27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n v="3"/>
    <m/>
    <m/>
    <s v="Default"/>
    <m/>
    <n v="3"/>
    <s v="="/>
    <n v="1"/>
    <m/>
    <n v="3"/>
    <n v="2"/>
    <n v="1"/>
    <x v="0"/>
    <s v="L"/>
    <n v="3"/>
    <m/>
    <m/>
    <n v="1000000000"/>
    <n v="5"/>
    <n v="-0.67"/>
    <n v="0"/>
    <n v="0"/>
    <n v="0"/>
    <n v="0"/>
    <n v="0"/>
    <n v="0"/>
    <n v="5"/>
    <n v="-0.67"/>
    <n v="0"/>
    <n v="0"/>
    <m/>
    <n v="0"/>
    <n v="2"/>
    <m/>
    <m/>
    <m/>
    <m/>
    <n v="0"/>
    <n v="6.48"/>
    <n v="0"/>
    <n v="251.96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176"/>
    <x v="0"/>
    <x v="0"/>
    <m/>
    <m/>
    <x v="0"/>
    <s v="RESTRICTORES"/>
    <m/>
    <x v="0"/>
    <x v="6"/>
    <m/>
    <n v="2"/>
    <n v="6.48"/>
  </r>
  <r>
    <x v="1"/>
    <s v="MEDITOP"/>
    <n v="1"/>
    <d v="2016-12-09T00:00:00"/>
    <s v="ECU"/>
    <x v="271"/>
    <m/>
    <x v="0"/>
    <s v="0"/>
    <s v="0"/>
    <s v="0"/>
    <s v="0"/>
    <n v="0"/>
    <n v="2.7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2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177"/>
    <x v="0"/>
    <x v="0"/>
    <m/>
    <m/>
    <x v="0"/>
    <s v="Pro-Ophta"/>
    <m/>
    <x v="0"/>
    <x v="5"/>
    <m/>
    <n v="0"/>
    <n v="0"/>
  </r>
  <r>
    <x v="1"/>
    <s v="MEDITOP"/>
    <n v="1"/>
    <d v="2016-12-09T00:00:00"/>
    <s v="ECU"/>
    <x v="272"/>
    <m/>
    <x v="0"/>
    <s v="0"/>
    <s v="0"/>
    <s v="0"/>
    <s v="0"/>
    <n v="0.37"/>
    <n v="2.0499999999999998"/>
    <n v="0"/>
    <m/>
    <m/>
    <n v="13717"/>
    <n v="1"/>
    <n v="8"/>
    <n v="4"/>
    <n v="4"/>
    <n v="1"/>
    <s v="+-"/>
    <s v="LIBRE-65"/>
    <m/>
    <s v="BUF"/>
    <n v="2.12"/>
    <n v="26"/>
    <n v="67.92"/>
    <n v="64.27"/>
    <n v="0"/>
    <n v="0"/>
    <n v="0"/>
    <m/>
    <m/>
    <d v="2016-10-23T00:00:00"/>
    <m/>
    <m/>
    <m/>
    <m/>
    <m/>
    <s v="Default"/>
    <m/>
    <n v="120"/>
    <s v="="/>
    <n v="1"/>
    <m/>
    <n v="576"/>
    <n v="383"/>
    <n v="190"/>
    <x v="2"/>
    <s v="V"/>
    <n v="600"/>
    <m/>
    <m/>
    <n v="1000000000"/>
    <n v="305"/>
    <n v="0.47"/>
    <n v="240"/>
    <n v="0"/>
    <n v="0"/>
    <n v="0"/>
    <n v="0"/>
    <n v="0"/>
    <n v="545"/>
    <n v="0.05"/>
    <n v="0"/>
    <n v="0"/>
    <m/>
    <n v="0"/>
    <n v="288"/>
    <m/>
    <m/>
    <m/>
    <m/>
    <n v="0"/>
    <n v="0"/>
    <n v="0"/>
    <n v="27.24"/>
    <m/>
    <n v="1"/>
    <d v="2016-08-10T00:00:00"/>
    <d v="2016-10-14T00:00:00"/>
    <d v="2016-10-14T00:00:00"/>
    <d v="2016-12-09T00:00:00"/>
    <m/>
    <m/>
    <n v="0"/>
    <n v="0"/>
    <n v="0"/>
    <n v="0"/>
    <n v="0.12"/>
    <n v="0"/>
    <n v="0"/>
    <x v="1"/>
    <x v="0"/>
    <x v="5"/>
    <s v="LOHMANN AÉREO"/>
    <x v="178"/>
    <x v="0"/>
    <x v="0"/>
    <m/>
    <m/>
    <x v="0"/>
    <s v="Curapor Transparent"/>
    <m/>
    <x v="0"/>
    <x v="5"/>
    <m/>
    <n v="-271"/>
    <n v="0"/>
  </r>
  <r>
    <x v="1"/>
    <s v="MEDITOP"/>
    <n v="1"/>
    <d v="2016-12-09T00:00:00"/>
    <s v="ECU"/>
    <x v="273"/>
    <m/>
    <x v="0"/>
    <s v="0"/>
    <s v="0"/>
    <s v="0"/>
    <s v="0"/>
    <n v="0.33"/>
    <n v="2.68"/>
    <n v="0"/>
    <m/>
    <m/>
    <n v="13717"/>
    <n v="1"/>
    <n v="8"/>
    <n v="4"/>
    <n v="4"/>
    <n v="1"/>
    <m/>
    <s v="LIBRE-65"/>
    <m/>
    <m/>
    <n v="2.35"/>
    <n v="29"/>
    <n v="6.38"/>
    <n v="24.89"/>
    <n v="0"/>
    <n v="0"/>
    <n v="0"/>
    <m/>
    <m/>
    <m/>
    <m/>
    <m/>
    <m/>
    <m/>
    <m/>
    <s v="Default"/>
    <m/>
    <n v="200"/>
    <s v="="/>
    <n v="1"/>
    <m/>
    <n v="60"/>
    <n v="40"/>
    <n v="20"/>
    <x v="0"/>
    <s v="L"/>
    <n v="0"/>
    <m/>
    <m/>
    <n v="1000000000"/>
    <n v="234"/>
    <n v="-2.9"/>
    <n v="0"/>
    <n v="0"/>
    <n v="0"/>
    <n v="0"/>
    <n v="0"/>
    <n v="0"/>
    <n v="234"/>
    <n v="-2.9"/>
    <n v="0"/>
    <n v="0"/>
    <m/>
    <n v="0"/>
    <n v="30"/>
    <m/>
    <m/>
    <m/>
    <m/>
    <n v="0"/>
    <n v="57.42"/>
    <n v="0"/>
    <n v="42.73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179"/>
    <x v="0"/>
    <x v="0"/>
    <m/>
    <m/>
    <x v="0"/>
    <s v="Curapor Transparent"/>
    <m/>
    <x v="0"/>
    <x v="5"/>
    <m/>
    <n v="174"/>
    <n v="57.42"/>
  </r>
  <r>
    <x v="1"/>
    <s v="MEDITOP"/>
    <n v="1"/>
    <d v="2016-12-09T00:00:00"/>
    <s v="ECU"/>
    <x v="274"/>
    <m/>
    <x v="0"/>
    <s v="0"/>
    <s v="0"/>
    <s v="0"/>
    <s v="0"/>
    <n v="0"/>
    <n v="3.87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225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180"/>
    <x v="0"/>
    <x v="0"/>
    <m/>
    <m/>
    <x v="0"/>
    <s v="Curapor Transparent"/>
    <m/>
    <x v="0"/>
    <x v="5"/>
    <m/>
    <n v="0"/>
    <n v="0"/>
  </r>
  <r>
    <x v="1"/>
    <s v="MEDITOP"/>
    <n v="1"/>
    <d v="2016-12-09T00:00:00"/>
    <s v="ECU"/>
    <x v="275"/>
    <m/>
    <x v="0"/>
    <s v="0"/>
    <s v="0"/>
    <s v="0"/>
    <s v="0"/>
    <n v="0.86"/>
    <n v="5"/>
    <n v="0"/>
    <m/>
    <m/>
    <n v="13717"/>
    <n v="1"/>
    <n v="8"/>
    <n v="4"/>
    <n v="4"/>
    <n v="1"/>
    <m/>
    <s v="LIBRE-65"/>
    <m/>
    <s v="BUF"/>
    <n v="0.57999999999999996"/>
    <n v="7"/>
    <n v="25.86"/>
    <n v="102.16"/>
    <n v="0"/>
    <n v="0"/>
    <n v="0"/>
    <m/>
    <m/>
    <m/>
    <m/>
    <m/>
    <m/>
    <m/>
    <m/>
    <s v="Default"/>
    <m/>
    <n v="225"/>
    <s v="="/>
    <n v="1"/>
    <m/>
    <n v="60"/>
    <n v="40"/>
    <n v="20"/>
    <x v="0"/>
    <s v="L"/>
    <n v="0"/>
    <m/>
    <m/>
    <n v="1000000000"/>
    <n v="237"/>
    <n v="-2.95"/>
    <n v="0"/>
    <n v="0"/>
    <n v="0"/>
    <n v="0"/>
    <n v="0"/>
    <n v="0"/>
    <n v="237"/>
    <n v="-2.95"/>
    <n v="0"/>
    <n v="0"/>
    <m/>
    <n v="0"/>
    <n v="30"/>
    <m/>
    <m/>
    <m/>
    <m/>
    <n v="0"/>
    <n v="152.22"/>
    <n v="0"/>
    <n v="28.88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181"/>
    <x v="0"/>
    <x v="0"/>
    <m/>
    <m/>
    <x v="0"/>
    <s v="Curapor Transparent"/>
    <m/>
    <x v="0"/>
    <x v="5"/>
    <m/>
    <n v="177"/>
    <n v="152.22"/>
  </r>
  <r>
    <x v="1"/>
    <s v="MEDITOP"/>
    <n v="1"/>
    <d v="2016-12-09T00:00:00"/>
    <s v="ECU"/>
    <x v="276"/>
    <m/>
    <x v="0"/>
    <s v="0"/>
    <s v="0"/>
    <s v="0"/>
    <s v="0"/>
    <n v="1.01"/>
    <n v="5.49"/>
    <n v="0"/>
    <m/>
    <m/>
    <n v="13717"/>
    <n v="1"/>
    <n v="8"/>
    <n v="4"/>
    <n v="4"/>
    <n v="1"/>
    <m/>
    <s v="LIBRE-65"/>
    <m/>
    <m/>
    <n v="4.2699999999999996"/>
    <n v="52"/>
    <n v="3.51"/>
    <n v="4.57"/>
    <n v="0"/>
    <n v="0"/>
    <n v="0"/>
    <m/>
    <m/>
    <d v="2016-10-23T00:00:00"/>
    <m/>
    <m/>
    <m/>
    <m/>
    <m/>
    <s v="Default"/>
    <m/>
    <n v="225"/>
    <s v="="/>
    <n v="1"/>
    <m/>
    <n v="60"/>
    <n v="40"/>
    <n v="20"/>
    <x v="0"/>
    <s v="L"/>
    <n v="0"/>
    <m/>
    <m/>
    <n v="1000000000"/>
    <n v="78"/>
    <n v="-0.3"/>
    <n v="0"/>
    <n v="0"/>
    <n v="0"/>
    <n v="0"/>
    <n v="0"/>
    <n v="0"/>
    <n v="78"/>
    <n v="-0.3"/>
    <n v="0"/>
    <n v="0"/>
    <m/>
    <n v="0"/>
    <n v="30"/>
    <m/>
    <m/>
    <m/>
    <m/>
    <n v="0"/>
    <n v="18.18"/>
    <n v="0"/>
    <n v="26.61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182"/>
    <x v="0"/>
    <x v="0"/>
    <m/>
    <m/>
    <x v="0"/>
    <s v="Curapor Transparent"/>
    <m/>
    <x v="0"/>
    <x v="5"/>
    <m/>
    <n v="18"/>
    <n v="18.18"/>
  </r>
  <r>
    <x v="1"/>
    <s v="MEDITOP"/>
    <n v="1"/>
    <d v="2016-12-09T00:00:00"/>
    <s v="ECU"/>
    <x v="277"/>
    <m/>
    <x v="0"/>
    <s v="0"/>
    <s v="0"/>
    <s v="0"/>
    <s v="0"/>
    <n v="17.579999999999998"/>
    <n v="47.84"/>
    <n v="0"/>
    <m/>
    <m/>
    <n v="13717"/>
    <n v="1"/>
    <n v="8"/>
    <n v="4"/>
    <n v="4"/>
    <n v="1"/>
    <m/>
    <s v="LIBRE-99"/>
    <m/>
    <m/>
    <n v="0.04"/>
    <n v="1"/>
    <n v="0"/>
    <n v="43.75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7"/>
    <n v="0"/>
    <n v="0"/>
    <n v="0"/>
    <n v="0"/>
    <n v="0"/>
    <n v="0"/>
    <n v="0"/>
    <n v="7"/>
    <n v="0"/>
    <n v="0"/>
    <n v="0"/>
    <m/>
    <n v="0"/>
    <n v="0"/>
    <m/>
    <m/>
    <m/>
    <m/>
    <n v="0"/>
    <n v="0"/>
    <n v="0"/>
    <n v="0"/>
    <m/>
    <n v="1"/>
    <d v="2016-07-07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183"/>
    <x v="0"/>
    <x v="0"/>
    <m/>
    <m/>
    <x v="0"/>
    <s v="TG Soft"/>
    <m/>
    <x v="0"/>
    <x v="5"/>
    <m/>
    <n v="7"/>
    <n v="123.05999999999999"/>
  </r>
  <r>
    <x v="1"/>
    <s v="MEDITOP"/>
    <n v="1"/>
    <d v="2016-12-09T00:00:00"/>
    <s v="ECU"/>
    <x v="278"/>
    <m/>
    <x v="0"/>
    <s v="0"/>
    <s v="0"/>
    <s v="0"/>
    <s v="0"/>
    <n v="18.66"/>
    <n v="56.35"/>
    <n v="0"/>
    <m/>
    <m/>
    <n v="13717"/>
    <n v="1"/>
    <n v="8"/>
    <n v="4"/>
    <n v="4"/>
    <n v="1"/>
    <m/>
    <s v="LIBRE-99"/>
    <m/>
    <m/>
    <n v="0.19"/>
    <n v="3"/>
    <n v="0"/>
    <n v="9.2100000000000009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7"/>
    <n v="0"/>
    <n v="0"/>
    <n v="0"/>
    <n v="0"/>
    <n v="0"/>
    <n v="0"/>
    <n v="0"/>
    <n v="7"/>
    <n v="0"/>
    <n v="0"/>
    <n v="0"/>
    <m/>
    <n v="0"/>
    <n v="0"/>
    <m/>
    <m/>
    <m/>
    <m/>
    <n v="0"/>
    <n v="0"/>
    <n v="0"/>
    <n v="0"/>
    <m/>
    <n v="1"/>
    <d v="2016-07-07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184"/>
    <x v="0"/>
    <x v="0"/>
    <m/>
    <m/>
    <x v="0"/>
    <s v="TG Soft"/>
    <m/>
    <x v="0"/>
    <x v="5"/>
    <m/>
    <n v="7"/>
    <n v="130.62"/>
  </r>
  <r>
    <x v="1"/>
    <s v="MEDITOP"/>
    <n v="1"/>
    <d v="2016-12-09T00:00:00"/>
    <s v="ECU"/>
    <x v="279"/>
    <m/>
    <x v="0"/>
    <s v="0"/>
    <s v="0"/>
    <s v="0"/>
    <s v="0"/>
    <n v="0.24"/>
    <n v="2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520"/>
    <s v="="/>
    <n v="1"/>
    <m/>
    <n v="0"/>
    <n v="0"/>
    <n v="0"/>
    <x v="1"/>
    <s v="G"/>
    <n v="0"/>
    <m/>
    <m/>
    <n v="1000000000"/>
    <n v="316"/>
    <n v="0"/>
    <n v="0"/>
    <n v="0"/>
    <n v="0"/>
    <n v="0"/>
    <n v="0"/>
    <n v="0"/>
    <n v="316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185"/>
    <x v="0"/>
    <x v="0"/>
    <m/>
    <m/>
    <x v="0"/>
    <s v="Mollelast Haft"/>
    <m/>
    <x v="0"/>
    <x v="5"/>
    <m/>
    <n v="316"/>
    <n v="75.84"/>
  </r>
  <r>
    <x v="1"/>
    <s v="MEDITOP"/>
    <n v="1"/>
    <d v="2016-12-09T00:00:00"/>
    <s v="ECU"/>
    <x v="280"/>
    <m/>
    <x v="0"/>
    <s v="0"/>
    <s v="0"/>
    <s v="0"/>
    <s v="0"/>
    <n v="5.95"/>
    <n v="29.91"/>
    <n v="0"/>
    <m/>
    <m/>
    <n v="13717"/>
    <n v="1"/>
    <n v="8"/>
    <n v="4"/>
    <n v="4"/>
    <n v="1"/>
    <m/>
    <s v="LIBRE-65"/>
    <m/>
    <m/>
    <n v="0"/>
    <n v="0"/>
    <n v="0"/>
    <n v="0"/>
    <n v="0"/>
    <n v="0"/>
    <n v="0"/>
    <m/>
    <m/>
    <m/>
    <m/>
    <m/>
    <m/>
    <m/>
    <m/>
    <s v="Default"/>
    <m/>
    <n v="10"/>
    <s v="="/>
    <n v="1"/>
    <m/>
    <n v="10"/>
    <n v="7"/>
    <n v="3"/>
    <x v="0"/>
    <s v="L"/>
    <n v="24"/>
    <m/>
    <m/>
    <n v="1000000000"/>
    <n v="13"/>
    <n v="-0.3"/>
    <n v="0"/>
    <n v="0"/>
    <n v="0"/>
    <n v="0"/>
    <n v="0"/>
    <n v="0"/>
    <n v="13"/>
    <n v="-0.3"/>
    <n v="0"/>
    <n v="0"/>
    <m/>
    <n v="0"/>
    <n v="5"/>
    <m/>
    <m/>
    <m/>
    <m/>
    <n v="0"/>
    <n v="17.850000000000001"/>
    <n v="0"/>
    <n v="24.16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186"/>
    <x v="0"/>
    <x v="0"/>
    <m/>
    <m/>
    <x v="0"/>
    <s v="Vendaje Tubular (estoquineta)"/>
    <m/>
    <x v="0"/>
    <x v="5"/>
    <m/>
    <n v="3"/>
    <n v="17.850000000000001"/>
  </r>
  <r>
    <x v="1"/>
    <s v="MEDITOP"/>
    <n v="1"/>
    <d v="2016-12-09T00:00:00"/>
    <s v="ECU"/>
    <x v="281"/>
    <m/>
    <x v="0"/>
    <s v="0"/>
    <s v="0"/>
    <s v="0"/>
    <s v="0"/>
    <n v="7.95"/>
    <n v="23.98"/>
    <n v="0"/>
    <m/>
    <m/>
    <n v="13717"/>
    <n v="1"/>
    <n v="8"/>
    <n v="4"/>
    <n v="4"/>
    <n v="1"/>
    <m/>
    <s v="LIBRE-65"/>
    <m/>
    <s v="BUF"/>
    <n v="0.38"/>
    <n v="5"/>
    <n v="23.68"/>
    <n v="40.130000000000003"/>
    <n v="0"/>
    <n v="0"/>
    <n v="0"/>
    <m/>
    <m/>
    <m/>
    <m/>
    <m/>
    <m/>
    <m/>
    <m/>
    <s v="Default"/>
    <m/>
    <n v="10"/>
    <s v="="/>
    <n v="1"/>
    <m/>
    <n v="36"/>
    <n v="24"/>
    <n v="12"/>
    <x v="0"/>
    <s v="L"/>
    <n v="20"/>
    <m/>
    <m/>
    <n v="1000000000"/>
    <n v="61"/>
    <n v="-0.69"/>
    <n v="0"/>
    <n v="0"/>
    <n v="0"/>
    <n v="0"/>
    <n v="0"/>
    <n v="0"/>
    <n v="61"/>
    <n v="-0.69"/>
    <n v="0"/>
    <n v="0"/>
    <m/>
    <n v="0"/>
    <n v="18"/>
    <m/>
    <m/>
    <m/>
    <m/>
    <n v="0"/>
    <n v="198.75"/>
    <n v="0"/>
    <n v="12.1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187"/>
    <x v="0"/>
    <x v="0"/>
    <m/>
    <m/>
    <x v="0"/>
    <s v="Vendaje Tubular (estoquineta)"/>
    <m/>
    <x v="0"/>
    <x v="5"/>
    <m/>
    <n v="25"/>
    <n v="198.75"/>
  </r>
  <r>
    <x v="1"/>
    <s v="MEDITOP"/>
    <n v="1"/>
    <d v="2016-12-09T00:00:00"/>
    <s v="ECU"/>
    <x v="282"/>
    <m/>
    <x v="0"/>
    <s v="0"/>
    <s v="0"/>
    <s v="0"/>
    <s v="0"/>
    <n v="8.31"/>
    <n v="29.93"/>
    <n v="0"/>
    <m/>
    <m/>
    <n v="13717"/>
    <n v="1"/>
    <n v="8"/>
    <n v="4"/>
    <n v="4"/>
    <n v="1"/>
    <s v="+-"/>
    <s v="LIBRE-65"/>
    <m/>
    <s v="BUF"/>
    <n v="0.57999999999999996"/>
    <n v="7"/>
    <n v="10.34"/>
    <n v="9.48"/>
    <n v="0"/>
    <n v="0"/>
    <n v="0"/>
    <m/>
    <m/>
    <m/>
    <m/>
    <m/>
    <m/>
    <m/>
    <m/>
    <s v="Default"/>
    <m/>
    <n v="5"/>
    <s v="="/>
    <n v="1"/>
    <m/>
    <n v="24"/>
    <n v="16"/>
    <n v="8"/>
    <x v="3"/>
    <s v="V"/>
    <n v="20"/>
    <m/>
    <m/>
    <n v="1000000000"/>
    <n v="17"/>
    <n v="0.28999999999999998"/>
    <n v="5"/>
    <n v="0"/>
    <n v="0"/>
    <n v="0"/>
    <n v="0"/>
    <n v="0"/>
    <n v="22"/>
    <n v="0.08"/>
    <n v="0"/>
    <n v="0"/>
    <m/>
    <n v="0"/>
    <n v="12"/>
    <m/>
    <m/>
    <m/>
    <m/>
    <n v="0"/>
    <n v="0"/>
    <n v="0"/>
    <n v="15.61"/>
    <m/>
    <n v="1"/>
    <d v="2016-08-10T00:00:00"/>
    <d v="2016-10-14T00:00:00"/>
    <d v="2016-10-14T00:00:00"/>
    <d v="2016-12-09T00:00:00"/>
    <m/>
    <m/>
    <n v="0"/>
    <n v="0"/>
    <n v="0"/>
    <n v="0"/>
    <n v="0"/>
    <n v="0.12"/>
    <n v="0"/>
    <x v="1"/>
    <x v="0"/>
    <x v="5"/>
    <s v="LOHMANN AÉREO"/>
    <x v="188"/>
    <x v="0"/>
    <x v="0"/>
    <m/>
    <m/>
    <x v="0"/>
    <s v="Vendaje Tubular (estoquineta)"/>
    <m/>
    <x v="0"/>
    <x v="5"/>
    <m/>
    <n v="-7"/>
    <n v="0"/>
  </r>
  <r>
    <x v="1"/>
    <s v="MEDITOP"/>
    <n v="1"/>
    <d v="2016-12-09T00:00:00"/>
    <s v="ECU"/>
    <x v="283"/>
    <m/>
    <x v="0"/>
    <s v="0"/>
    <s v="0"/>
    <s v="0"/>
    <s v="0"/>
    <n v="14.37"/>
    <n v="42.58"/>
    <n v="0"/>
    <m/>
    <m/>
    <n v="13717"/>
    <n v="1"/>
    <n v="8"/>
    <n v="4"/>
    <n v="4"/>
    <n v="1"/>
    <s v="+-"/>
    <s v="LIBRE-65"/>
    <m/>
    <s v="BUF"/>
    <n v="0.42"/>
    <n v="6"/>
    <n v="34.520000000000003"/>
    <n v="34.520000000000003"/>
    <n v="0"/>
    <n v="0"/>
    <n v="0"/>
    <m/>
    <m/>
    <m/>
    <m/>
    <m/>
    <m/>
    <m/>
    <m/>
    <s v="Default"/>
    <m/>
    <n v="6"/>
    <s v="="/>
    <n v="1"/>
    <m/>
    <n v="58"/>
    <n v="39"/>
    <n v="19"/>
    <x v="3"/>
    <s v="V"/>
    <n v="20"/>
    <m/>
    <m/>
    <n v="1000000000"/>
    <n v="46"/>
    <n v="0.21"/>
    <n v="12"/>
    <n v="0"/>
    <n v="0"/>
    <n v="0"/>
    <n v="0"/>
    <n v="0"/>
    <n v="58"/>
    <n v="0"/>
    <n v="0"/>
    <n v="0"/>
    <m/>
    <n v="0"/>
    <n v="29"/>
    <m/>
    <m/>
    <m/>
    <m/>
    <n v="0"/>
    <n v="0"/>
    <n v="0"/>
    <n v="11.78"/>
    <m/>
    <n v="1"/>
    <d v="2016-08-10T00:00:00"/>
    <d v="2016-10-14T00:00:00"/>
    <d v="2016-10-14T00:00:00"/>
    <d v="2016-12-09T00:00:00"/>
    <m/>
    <m/>
    <n v="0"/>
    <n v="0"/>
    <n v="0"/>
    <n v="0"/>
    <n v="0"/>
    <n v="0.12"/>
    <n v="0"/>
    <x v="1"/>
    <x v="0"/>
    <x v="5"/>
    <s v="LOHMANN AÉREO"/>
    <x v="189"/>
    <x v="0"/>
    <x v="0"/>
    <m/>
    <m/>
    <x v="0"/>
    <s v="Vendaje Tubular (estoquineta)"/>
    <m/>
    <x v="0"/>
    <x v="5"/>
    <m/>
    <n v="-12"/>
    <n v="0"/>
  </r>
  <r>
    <x v="1"/>
    <s v="MEDITOP"/>
    <n v="1"/>
    <d v="2016-12-09T00:00:00"/>
    <s v="ECU"/>
    <x v="284"/>
    <m/>
    <x v="0"/>
    <s v="0"/>
    <s v="0"/>
    <s v="0"/>
    <s v="0"/>
    <n v="16.12"/>
    <n v="59.59"/>
    <n v="0"/>
    <m/>
    <m/>
    <n v="13717"/>
    <n v="1"/>
    <n v="8"/>
    <n v="4"/>
    <n v="4"/>
    <n v="1"/>
    <m/>
    <s v="LIBRE-64"/>
    <m/>
    <s v="BUF"/>
    <n v="0.04"/>
    <n v="1"/>
    <n v="62.5"/>
    <n v="250"/>
    <n v="0"/>
    <n v="0"/>
    <n v="0"/>
    <m/>
    <m/>
    <d v="2016-10-23T00:00:00"/>
    <m/>
    <m/>
    <m/>
    <m/>
    <m/>
    <s v="Default"/>
    <m/>
    <n v="3"/>
    <s v="="/>
    <n v="1"/>
    <m/>
    <n v="10"/>
    <n v="7"/>
    <n v="3"/>
    <x v="0"/>
    <s v="L"/>
    <n v="10"/>
    <m/>
    <m/>
    <n v="1000000000"/>
    <n v="40"/>
    <n v="-3"/>
    <n v="0"/>
    <n v="0"/>
    <n v="0"/>
    <n v="0"/>
    <n v="0"/>
    <n v="0"/>
    <n v="40"/>
    <n v="-3"/>
    <n v="0"/>
    <n v="0"/>
    <m/>
    <n v="0"/>
    <n v="5"/>
    <m/>
    <m/>
    <m/>
    <m/>
    <n v="0"/>
    <n v="483.6"/>
    <n v="0"/>
    <n v="16.18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190"/>
    <x v="0"/>
    <x v="0"/>
    <m/>
    <m/>
    <x v="0"/>
    <s v="Vendaje Tubular (estoquineta)"/>
    <m/>
    <x v="0"/>
    <x v="5"/>
    <m/>
    <n v="30"/>
    <n v="483.6"/>
  </r>
  <r>
    <x v="1"/>
    <s v="MEDITOP"/>
    <n v="1"/>
    <d v="2016-12-09T00:00:00"/>
    <s v="ECU"/>
    <x v="285"/>
    <m/>
    <x v="0"/>
    <s v="0"/>
    <s v="0"/>
    <s v="0"/>
    <s v="0"/>
    <n v="38.36"/>
    <n v="130.47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3"/>
    <s v="="/>
    <n v="1"/>
    <m/>
    <n v="0"/>
    <n v="0"/>
    <n v="0"/>
    <x v="1"/>
    <s v="G"/>
    <n v="0"/>
    <m/>
    <m/>
    <n v="1000000000"/>
    <n v="39"/>
    <n v="0"/>
    <n v="0"/>
    <n v="0"/>
    <n v="0"/>
    <n v="0"/>
    <n v="0"/>
    <n v="0"/>
    <n v="39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191"/>
    <x v="0"/>
    <x v="0"/>
    <m/>
    <m/>
    <x v="0"/>
    <s v="Vendaje Tubular (estoquineta)"/>
    <m/>
    <x v="0"/>
    <x v="5"/>
    <m/>
    <n v="39"/>
    <n v="1496.04"/>
  </r>
  <r>
    <x v="1"/>
    <s v="MEDITOP"/>
    <n v="1"/>
    <d v="2016-12-09T00:00:00"/>
    <s v="ECU"/>
    <x v="286"/>
    <m/>
    <x v="0"/>
    <s v="0"/>
    <s v="0"/>
    <s v="0"/>
    <s v="0"/>
    <n v="1.82"/>
    <n v="4.8600000000000003"/>
    <n v="0"/>
    <m/>
    <m/>
    <n v="13717"/>
    <n v="1"/>
    <n v="8"/>
    <n v="4"/>
    <n v="4"/>
    <n v="1"/>
    <s v="+-"/>
    <s v="LIBRE-65"/>
    <m/>
    <m/>
    <n v="11.54"/>
    <n v="139"/>
    <n v="7.8"/>
    <n v="7.82"/>
    <n v="0"/>
    <n v="0"/>
    <n v="0"/>
    <m/>
    <m/>
    <m/>
    <m/>
    <m/>
    <m/>
    <m/>
    <m/>
    <s v="Default"/>
    <m/>
    <n v="60"/>
    <s v="="/>
    <n v="1"/>
    <m/>
    <n v="360"/>
    <n v="239"/>
    <n v="119"/>
    <x v="3"/>
    <s v="L"/>
    <n v="0"/>
    <m/>
    <m/>
    <n v="1000000000"/>
    <n v="301"/>
    <n v="0.16"/>
    <n v="60"/>
    <n v="0"/>
    <n v="0"/>
    <n v="0"/>
    <n v="0"/>
    <n v="0"/>
    <n v="361"/>
    <n v="0"/>
    <n v="0"/>
    <n v="0"/>
    <m/>
    <n v="0"/>
    <n v="180"/>
    <m/>
    <m/>
    <m/>
    <m/>
    <n v="0"/>
    <n v="0"/>
    <n v="0"/>
    <n v="10.02"/>
    <m/>
    <n v="1"/>
    <d v="2016-08-10T00:00:00"/>
    <d v="2016-10-14T00:00:00"/>
    <d v="2016-10-14T00:00:00"/>
    <d v="2016-12-09T00:00:00"/>
    <m/>
    <m/>
    <n v="0"/>
    <n v="0"/>
    <n v="0"/>
    <n v="0"/>
    <n v="0"/>
    <n v="0.12"/>
    <n v="0"/>
    <x v="1"/>
    <x v="0"/>
    <x v="5"/>
    <s v="LOHMANN AÉREO"/>
    <x v="192"/>
    <x v="0"/>
    <x v="0"/>
    <m/>
    <m/>
    <x v="0"/>
    <s v="SET PACK"/>
    <m/>
    <x v="0"/>
    <x v="5"/>
    <m/>
    <n v="-59"/>
    <n v="0"/>
  </r>
  <r>
    <x v="1"/>
    <s v="MEDITOP"/>
    <n v="1"/>
    <d v="2016-12-09T00:00:00"/>
    <s v="ECU"/>
    <x v="287"/>
    <m/>
    <x v="0"/>
    <s v="0"/>
    <s v="0"/>
    <s v="0"/>
    <s v="0"/>
    <n v="5.34"/>
    <n v="15.8"/>
    <n v="0"/>
    <m/>
    <m/>
    <n v="13717"/>
    <n v="1"/>
    <n v="8"/>
    <n v="4"/>
    <n v="4"/>
    <n v="1"/>
    <m/>
    <s v="LIBRE-65"/>
    <m/>
    <s v="BUF"/>
    <n v="19.96"/>
    <n v="240"/>
    <n v="10.82"/>
    <n v="38"/>
    <n v="0"/>
    <n v="0"/>
    <n v="0"/>
    <m/>
    <m/>
    <m/>
    <m/>
    <m/>
    <m/>
    <m/>
    <m/>
    <s v="Default"/>
    <m/>
    <n v="160"/>
    <s v="="/>
    <n v="1"/>
    <m/>
    <n v="864"/>
    <n v="575"/>
    <n v="285"/>
    <x v="0"/>
    <s v="L"/>
    <n v="632"/>
    <m/>
    <m/>
    <n v="1000000000"/>
    <n v="3034"/>
    <n v="-2.5099999999999998"/>
    <n v="0"/>
    <n v="0"/>
    <n v="0"/>
    <n v="0"/>
    <n v="0"/>
    <n v="0"/>
    <n v="3034"/>
    <n v="-2.5099999999999998"/>
    <n v="0"/>
    <n v="0"/>
    <m/>
    <n v="0"/>
    <n v="432"/>
    <m/>
    <m/>
    <m/>
    <m/>
    <n v="0"/>
    <n v="11587.8"/>
    <n v="0"/>
    <n v="11.75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193"/>
    <x v="0"/>
    <x v="0"/>
    <m/>
    <m/>
    <x v="0"/>
    <s v="RAUCODRAPE"/>
    <m/>
    <x v="0"/>
    <x v="5"/>
    <m/>
    <n v="2170"/>
    <n v="11587.8"/>
  </r>
  <r>
    <x v="1"/>
    <s v="MEDITOP"/>
    <n v="1"/>
    <d v="2016-12-09T00:00:00"/>
    <s v="ECU"/>
    <x v="288"/>
    <m/>
    <x v="0"/>
    <s v="0"/>
    <s v="0"/>
    <s v="0"/>
    <s v="0"/>
    <n v="1"/>
    <n v="1205.54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194"/>
    <x v="0"/>
    <x v="0"/>
    <m/>
    <m/>
    <x v="0"/>
    <s v="Flow Line Bipore Heparin SW"/>
    <m/>
    <x v="0"/>
    <x v="4"/>
    <m/>
    <n v="0"/>
    <n v="0"/>
  </r>
  <r>
    <x v="1"/>
    <s v="MEDITOP"/>
    <n v="1"/>
    <d v="2016-12-09T00:00:00"/>
    <s v="ECU"/>
    <x v="289"/>
    <m/>
    <x v="0"/>
    <s v="0"/>
    <s v="0"/>
    <s v="0"/>
    <s v="0"/>
    <n v="1"/>
    <n v="1205.54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195"/>
    <x v="0"/>
    <x v="0"/>
    <m/>
    <m/>
    <x v="0"/>
    <s v="Flow Line Bipore Heparin SW"/>
    <m/>
    <x v="0"/>
    <x v="4"/>
    <m/>
    <n v="0"/>
    <n v="0"/>
  </r>
  <r>
    <x v="1"/>
    <s v="MEDITOP"/>
    <n v="1"/>
    <d v="2016-12-09T00:00:00"/>
    <s v="ECU"/>
    <x v="290"/>
    <m/>
    <x v="0"/>
    <s v="0"/>
    <s v="0"/>
    <s v="0"/>
    <s v="0"/>
    <n v="1"/>
    <n v="1205.54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196"/>
    <x v="0"/>
    <x v="0"/>
    <m/>
    <m/>
    <x v="0"/>
    <s v="Flow Line Bipore Heparin SW"/>
    <m/>
    <x v="0"/>
    <x v="4"/>
    <m/>
    <n v="0"/>
    <n v="0"/>
  </r>
  <r>
    <x v="1"/>
    <s v="MEDITOP"/>
    <n v="1"/>
    <d v="2016-12-09T00:00:00"/>
    <s v="ECU"/>
    <x v="291"/>
    <m/>
    <x v="0"/>
    <s v="0"/>
    <s v="0"/>
    <s v="0"/>
    <s v="0"/>
    <n v="235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197"/>
    <x v="0"/>
    <x v="0"/>
    <m/>
    <m/>
    <x v="0"/>
    <s v="Flow Line Bipore Heparin TW"/>
    <m/>
    <x v="0"/>
    <x v="4"/>
    <m/>
    <n v="0"/>
    <n v="0"/>
  </r>
  <r>
    <x v="1"/>
    <s v="MEDITOP"/>
    <n v="1"/>
    <d v="2016-12-09T00:00:00"/>
    <s v="ECU"/>
    <x v="292"/>
    <m/>
    <x v="0"/>
    <s v="0"/>
    <s v="0"/>
    <s v="0"/>
    <s v="0"/>
    <n v="11.6"/>
    <n v="47.22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24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198"/>
    <x v="0"/>
    <x v="0"/>
    <m/>
    <m/>
    <x v="0"/>
    <s v="Fortelast Plus"/>
    <m/>
    <x v="0"/>
    <x v="5"/>
    <m/>
    <n v="0"/>
    <n v="0"/>
  </r>
  <r>
    <x v="1"/>
    <s v="MEDITOP"/>
    <n v="1"/>
    <d v="2016-12-09T00:00:00"/>
    <s v="ECU"/>
    <x v="293"/>
    <m/>
    <x v="0"/>
    <s v="0"/>
    <s v="0"/>
    <s v="0"/>
    <s v="0"/>
    <n v="4.26"/>
    <n v="13.75"/>
    <n v="0"/>
    <m/>
    <m/>
    <n v="13717"/>
    <n v="1"/>
    <n v="8"/>
    <n v="4"/>
    <n v="4"/>
    <n v="1"/>
    <s v="+-"/>
    <s v="LIBRE-65"/>
    <m/>
    <m/>
    <n v="1.81"/>
    <n v="22"/>
    <n v="9.94"/>
    <n v="8.56"/>
    <n v="0"/>
    <n v="0"/>
    <n v="0"/>
    <m/>
    <m/>
    <m/>
    <m/>
    <m/>
    <m/>
    <m/>
    <m/>
    <s v="Default"/>
    <m/>
    <n v="60"/>
    <s v="="/>
    <n v="1"/>
    <m/>
    <n v="72"/>
    <n v="48"/>
    <n v="24"/>
    <x v="3"/>
    <s v="V"/>
    <n v="120"/>
    <m/>
    <m/>
    <n v="1000000000"/>
    <n v="62"/>
    <n v="0.14000000000000001"/>
    <n v="0"/>
    <n v="0"/>
    <n v="0"/>
    <n v="0"/>
    <n v="0"/>
    <n v="0"/>
    <n v="62"/>
    <n v="0.14000000000000001"/>
    <n v="0"/>
    <n v="0"/>
    <m/>
    <n v="0"/>
    <n v="36"/>
    <m/>
    <m/>
    <m/>
    <m/>
    <n v="0"/>
    <n v="0"/>
    <n v="0"/>
    <n v="13.37"/>
    <m/>
    <n v="1"/>
    <d v="2016-08-10T00:00:00"/>
    <d v="2016-10-14T00:00:00"/>
    <d v="2016-10-14T00:00:00"/>
    <d v="2016-12-09T00:00:00"/>
    <m/>
    <m/>
    <n v="0"/>
    <n v="0"/>
    <n v="0"/>
    <n v="0"/>
    <n v="0"/>
    <n v="0.12"/>
    <n v="0"/>
    <x v="1"/>
    <x v="0"/>
    <x v="5"/>
    <s v="LOHMANN AÉREO"/>
    <x v="199"/>
    <x v="0"/>
    <x v="0"/>
    <m/>
    <m/>
    <x v="0"/>
    <s v="Fortelast Plus"/>
    <m/>
    <x v="0"/>
    <x v="5"/>
    <m/>
    <n v="-10"/>
    <n v="0"/>
  </r>
  <r>
    <x v="1"/>
    <s v="MEDITOP"/>
    <n v="1"/>
    <d v="2016-12-09T00:00:00"/>
    <s v="ECU"/>
    <x v="294"/>
    <m/>
    <x v="0"/>
    <s v="0"/>
    <s v="0"/>
    <s v="0"/>
    <s v="0"/>
    <n v="5.41"/>
    <n v="20.54"/>
    <n v="0"/>
    <m/>
    <m/>
    <n v="13717"/>
    <n v="1"/>
    <n v="8"/>
    <n v="4"/>
    <n v="4"/>
    <n v="1"/>
    <s v="+-"/>
    <s v="LIBRE-65"/>
    <m/>
    <m/>
    <n v="9.1199999999999992"/>
    <n v="110"/>
    <n v="3.95"/>
    <n v="3.23"/>
    <n v="0"/>
    <n v="0"/>
    <n v="0"/>
    <m/>
    <m/>
    <m/>
    <m/>
    <m/>
    <m/>
    <m/>
    <m/>
    <s v="Default"/>
    <m/>
    <n v="72"/>
    <s v="="/>
    <n v="1"/>
    <m/>
    <n v="144"/>
    <n v="96"/>
    <n v="48"/>
    <x v="3"/>
    <s v="V"/>
    <n v="200"/>
    <m/>
    <m/>
    <n v="1000000000"/>
    <n v="118"/>
    <n v="0.18"/>
    <n v="0"/>
    <n v="0"/>
    <n v="0"/>
    <n v="0"/>
    <n v="0"/>
    <n v="0"/>
    <n v="118"/>
    <n v="0.18"/>
    <n v="0"/>
    <n v="0"/>
    <m/>
    <n v="0"/>
    <n v="72"/>
    <m/>
    <m/>
    <m/>
    <m/>
    <n v="0"/>
    <n v="0"/>
    <n v="0"/>
    <n v="16.78"/>
    <m/>
    <n v="1"/>
    <d v="2016-08-10T00:00:00"/>
    <d v="2016-10-14T00:00:00"/>
    <d v="2016-10-14T00:00:00"/>
    <d v="2016-12-09T00:00:00"/>
    <m/>
    <m/>
    <n v="0"/>
    <n v="0"/>
    <n v="0"/>
    <n v="0"/>
    <n v="0"/>
    <n v="0.12"/>
    <n v="0"/>
    <x v="1"/>
    <x v="0"/>
    <x v="5"/>
    <s v="LOHMANN AÉREO"/>
    <x v="200"/>
    <x v="0"/>
    <x v="0"/>
    <m/>
    <m/>
    <x v="0"/>
    <s v="Fortelast Plus"/>
    <m/>
    <x v="0"/>
    <x v="5"/>
    <m/>
    <n v="-26"/>
    <n v="0"/>
  </r>
  <r>
    <x v="1"/>
    <s v="MEDITOP"/>
    <n v="1"/>
    <d v="2016-12-09T00:00:00"/>
    <s v="ECU"/>
    <x v="295"/>
    <m/>
    <x v="0"/>
    <s v="0"/>
    <s v="0"/>
    <s v="0"/>
    <s v="0"/>
    <n v="53.51"/>
    <n v="117.98"/>
    <n v="0"/>
    <m/>
    <m/>
    <n v="13717"/>
    <n v="1"/>
    <n v="8"/>
    <n v="4"/>
    <n v="4"/>
    <n v="1"/>
    <s v="+-"/>
    <s v="LIBRE-65"/>
    <m/>
    <m/>
    <n v="0"/>
    <n v="0"/>
    <n v="0"/>
    <n v="0"/>
    <n v="0"/>
    <n v="0"/>
    <n v="0"/>
    <m/>
    <m/>
    <d v="2016-10-23T00:00:00"/>
    <m/>
    <m/>
    <m/>
    <m/>
    <m/>
    <s v="Default"/>
    <m/>
    <n v="6"/>
    <s v="="/>
    <n v="1"/>
    <m/>
    <n v="8"/>
    <n v="5"/>
    <n v="3"/>
    <x v="3"/>
    <s v="V"/>
    <n v="0"/>
    <m/>
    <m/>
    <n v="1000000000"/>
    <n v="6"/>
    <n v="0.25"/>
    <n v="0"/>
    <n v="0"/>
    <n v="0"/>
    <n v="0"/>
    <n v="0"/>
    <n v="0"/>
    <n v="6"/>
    <n v="0.25"/>
    <n v="0"/>
    <n v="0"/>
    <m/>
    <n v="0"/>
    <n v="4"/>
    <m/>
    <m/>
    <m/>
    <m/>
    <n v="0"/>
    <n v="0"/>
    <n v="0"/>
    <n v="7.23"/>
    <m/>
    <n v="1"/>
    <d v="2016-08-10T00:00:00"/>
    <d v="2016-10-14T00:00:00"/>
    <d v="2016-10-14T00:00:00"/>
    <d v="2016-12-09T00:00:00"/>
    <m/>
    <m/>
    <n v="0"/>
    <n v="0"/>
    <n v="0"/>
    <n v="0"/>
    <n v="0"/>
    <n v="0.12"/>
    <n v="0"/>
    <x v="1"/>
    <x v="0"/>
    <x v="5"/>
    <s v="LOHMANN AÉREO"/>
    <x v="201"/>
    <x v="0"/>
    <x v="0"/>
    <m/>
    <m/>
    <x v="0"/>
    <s v="Komprex II"/>
    <m/>
    <x v="0"/>
    <x v="5"/>
    <m/>
    <n v="-2"/>
    <n v="0"/>
  </r>
  <r>
    <x v="1"/>
    <s v="MEDITOP"/>
    <n v="1"/>
    <d v="2016-12-09T00:00:00"/>
    <s v="ECU"/>
    <x v="296"/>
    <m/>
    <x v="0"/>
    <s v="0"/>
    <s v="0"/>
    <s v="0"/>
    <s v="0"/>
    <n v="0.4"/>
    <n v="3.69"/>
    <n v="0"/>
    <m/>
    <m/>
    <n v="13717"/>
    <n v="1"/>
    <n v="8"/>
    <n v="4"/>
    <n v="4"/>
    <n v="1"/>
    <s v="+-"/>
    <s v="LIBRE-65"/>
    <n v="320"/>
    <m/>
    <n v="7.69"/>
    <n v="93"/>
    <n v="7.8"/>
    <n v="0"/>
    <n v="0"/>
    <n v="1"/>
    <n v="0"/>
    <m/>
    <m/>
    <m/>
    <m/>
    <m/>
    <m/>
    <m/>
    <m/>
    <s v="Default"/>
    <m/>
    <n v="600"/>
    <s v="="/>
    <n v="1"/>
    <m/>
    <n v="240"/>
    <n v="160"/>
    <n v="79"/>
    <x v="4"/>
    <s v="N"/>
    <n v="0"/>
    <m/>
    <m/>
    <n v="1000000000"/>
    <n v="0"/>
    <n v="1"/>
    <n v="0"/>
    <n v="0"/>
    <n v="0"/>
    <n v="0"/>
    <n v="0"/>
    <n v="0"/>
    <n v="0"/>
    <n v="1"/>
    <n v="0"/>
    <n v="0"/>
    <m/>
    <n v="0"/>
    <n v="120"/>
    <m/>
    <m/>
    <m/>
    <m/>
    <n v="259.91000000000003"/>
    <n v="0"/>
    <n v="0"/>
    <n v="49.35"/>
    <m/>
    <n v="1"/>
    <d v="2016-08-10T00:00:00"/>
    <d v="2016-10-14T00:00:00"/>
    <d v="2016-10-14T00:00:00"/>
    <d v="2016-12-09T00:00:00"/>
    <m/>
    <m/>
    <n v="1"/>
    <n v="395"/>
    <n v="0.12"/>
    <n v="0"/>
    <n v="0"/>
    <n v="0"/>
    <n v="0"/>
    <x v="1"/>
    <x v="0"/>
    <x v="5"/>
    <s v="LOHMANN AÉREO"/>
    <x v="202"/>
    <x v="0"/>
    <x v="0"/>
    <m/>
    <m/>
    <x v="0"/>
    <s v="SENTINEX"/>
    <m/>
    <x v="0"/>
    <x v="5"/>
    <m/>
    <n v="-240"/>
    <n v="0"/>
  </r>
  <r>
    <x v="1"/>
    <s v="MEDITOP"/>
    <n v="1"/>
    <d v="2016-12-09T00:00:00"/>
    <s v="ECU"/>
    <x v="297"/>
    <m/>
    <x v="0"/>
    <s v="0"/>
    <s v="0"/>
    <s v="0"/>
    <s v="0"/>
    <n v="17.11"/>
    <n v="47.1"/>
    <n v="0"/>
    <m/>
    <m/>
    <n v="13717"/>
    <n v="1"/>
    <n v="8"/>
    <n v="4"/>
    <n v="4"/>
    <n v="1"/>
    <m/>
    <s v="LIBRE-99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1"/>
    <n v="0"/>
    <n v="0"/>
    <n v="0"/>
    <n v="0"/>
    <n v="0"/>
    <n v="0"/>
    <n v="0"/>
    <n v="11"/>
    <n v="0"/>
    <n v="0"/>
    <n v="0"/>
    <m/>
    <n v="0"/>
    <n v="0"/>
    <m/>
    <m/>
    <m/>
    <m/>
    <n v="0"/>
    <n v="0"/>
    <n v="0"/>
    <n v="0"/>
    <m/>
    <n v="1"/>
    <d v="2016-07-07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03"/>
    <x v="0"/>
    <x v="0"/>
    <m/>
    <m/>
    <x v="0"/>
    <s v="Rosidal Mobil"/>
    <m/>
    <x v="0"/>
    <x v="5"/>
    <m/>
    <n v="11"/>
    <n v="188.20999999999998"/>
  </r>
  <r>
    <x v="1"/>
    <s v="MEDITOP"/>
    <n v="1"/>
    <d v="2016-12-09T00:00:00"/>
    <s v="ECU"/>
    <x v="298"/>
    <m/>
    <x v="0"/>
    <s v="0"/>
    <s v="0"/>
    <s v="0"/>
    <s v="0"/>
    <n v="17.11"/>
    <n v="47.1"/>
    <n v="0"/>
    <m/>
    <m/>
    <n v="13717"/>
    <n v="1"/>
    <n v="8"/>
    <n v="4"/>
    <n v="4"/>
    <n v="1"/>
    <m/>
    <s v="LIBRE-99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5"/>
    <n v="0"/>
    <n v="0"/>
    <n v="0"/>
    <n v="0"/>
    <n v="0"/>
    <n v="0"/>
    <n v="0"/>
    <n v="5"/>
    <n v="0"/>
    <n v="0"/>
    <n v="0"/>
    <m/>
    <n v="0"/>
    <n v="0"/>
    <m/>
    <m/>
    <m/>
    <m/>
    <n v="0"/>
    <n v="0"/>
    <n v="0"/>
    <n v="0"/>
    <m/>
    <n v="1"/>
    <d v="2016-07-07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04"/>
    <x v="0"/>
    <x v="0"/>
    <m/>
    <m/>
    <x v="0"/>
    <s v="Rosidal Mobil"/>
    <m/>
    <x v="0"/>
    <x v="5"/>
    <m/>
    <n v="5"/>
    <n v="85.55"/>
  </r>
  <r>
    <x v="1"/>
    <s v="MEDITOP"/>
    <n v="1"/>
    <d v="2016-12-09T00:00:00"/>
    <s v="ECU"/>
    <x v="299"/>
    <m/>
    <x v="0"/>
    <s v="0"/>
    <s v="0"/>
    <s v="0"/>
    <s v="0"/>
    <n v="17.11"/>
    <n v="48.69"/>
    <n v="0"/>
    <m/>
    <m/>
    <n v="13717"/>
    <n v="1"/>
    <n v="8"/>
    <n v="4"/>
    <n v="4"/>
    <n v="1"/>
    <m/>
    <s v="LIBRE-99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m/>
    <n v="1"/>
    <d v="2016-07-07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05"/>
    <x v="0"/>
    <x v="0"/>
    <m/>
    <m/>
    <x v="0"/>
    <s v="Rosidal Mobil"/>
    <m/>
    <x v="0"/>
    <x v="5"/>
    <m/>
    <n v="3"/>
    <n v="51.33"/>
  </r>
  <r>
    <x v="1"/>
    <s v="MEDITOP"/>
    <n v="1"/>
    <d v="2016-12-09T00:00:00"/>
    <s v="ECU"/>
    <x v="300"/>
    <m/>
    <x v="0"/>
    <s v="0"/>
    <s v="0"/>
    <s v="0"/>
    <s v="0"/>
    <n v="0.08"/>
    <n v="0.27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10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206"/>
    <x v="0"/>
    <x v="0"/>
    <m/>
    <m/>
    <x v="0"/>
    <s v="GAZIN"/>
    <m/>
    <x v="0"/>
    <x v="5"/>
    <m/>
    <n v="0"/>
    <n v="0"/>
  </r>
  <r>
    <x v="1"/>
    <s v="MEDITOP"/>
    <n v="1"/>
    <d v="2016-12-09T00:00:00"/>
    <s v="ECU"/>
    <x v="301"/>
    <m/>
    <x v="0"/>
    <s v="0"/>
    <s v="0"/>
    <s v="0"/>
    <s v="0"/>
    <n v="0.51"/>
    <n v="2.08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200"/>
    <s v="="/>
    <n v="1"/>
    <m/>
    <n v="0"/>
    <n v="0"/>
    <n v="0"/>
    <x v="1"/>
    <s v="G"/>
    <n v="0"/>
    <m/>
    <m/>
    <n v="1000000000"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07"/>
    <x v="0"/>
    <x v="0"/>
    <m/>
    <m/>
    <x v="0"/>
    <s v="Lenkelast"/>
    <m/>
    <x v="0"/>
    <x v="5"/>
    <m/>
    <n v="3"/>
    <n v="1.53"/>
  </r>
  <r>
    <x v="1"/>
    <s v="MEDITOP"/>
    <n v="1"/>
    <d v="2016-12-09T00:00:00"/>
    <s v="ECU"/>
    <x v="302"/>
    <m/>
    <x v="0"/>
    <s v="0"/>
    <s v="0"/>
    <s v="0"/>
    <s v="0"/>
    <n v="0.7"/>
    <n v="2.42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240"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08"/>
    <x v="0"/>
    <x v="0"/>
    <m/>
    <m/>
    <x v="0"/>
    <s v="Lenkelast"/>
    <m/>
    <x v="0"/>
    <x v="5"/>
    <m/>
    <n v="2"/>
    <n v="1.4"/>
  </r>
  <r>
    <x v="1"/>
    <s v="MEDITOP"/>
    <n v="1"/>
    <d v="2016-12-09T00:00:00"/>
    <s v="ECU"/>
    <x v="303"/>
    <m/>
    <x v="0"/>
    <s v="0"/>
    <s v="0"/>
    <s v="0"/>
    <s v="0"/>
    <n v="11.19"/>
    <n v="4.88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160"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09"/>
    <x v="0"/>
    <x v="0"/>
    <m/>
    <m/>
    <x v="0"/>
    <s v="Lenkelast"/>
    <m/>
    <x v="0"/>
    <x v="5"/>
    <m/>
    <n v="2"/>
    <n v="22.38"/>
  </r>
  <r>
    <x v="1"/>
    <s v="MEDITOP"/>
    <n v="1"/>
    <d v="2016-12-09T00:00:00"/>
    <s v="ECU"/>
    <x v="304"/>
    <m/>
    <x v="0"/>
    <s v="0"/>
    <s v="0"/>
    <s v="0"/>
    <s v="0"/>
    <n v="4.1399999999999997"/>
    <n v="2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4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210"/>
    <x v="0"/>
    <x v="0"/>
    <m/>
    <m/>
    <x v="0"/>
    <s v="Vliwaktiv"/>
    <m/>
    <x v="0"/>
    <x v="5"/>
    <m/>
    <n v="0"/>
    <n v="0"/>
  </r>
  <r>
    <x v="1"/>
    <s v="MEDITOP"/>
    <n v="1"/>
    <d v="2016-12-09T00:00:00"/>
    <s v="ECU"/>
    <x v="305"/>
    <m/>
    <x v="0"/>
    <s v="0"/>
    <s v="0"/>
    <s v="0"/>
    <s v="0"/>
    <n v="0"/>
    <n v="0"/>
    <n v="0"/>
    <m/>
    <m/>
    <n v="13717"/>
    <n v="1"/>
    <n v="8"/>
    <n v="4"/>
    <n v="4"/>
    <n v="1"/>
    <m/>
    <s v="LIBRE-99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211"/>
    <x v="0"/>
    <x v="0"/>
    <m/>
    <m/>
    <x v="0"/>
    <s v="Metalline"/>
    <m/>
    <x v="0"/>
    <x v="5"/>
    <m/>
    <n v="0"/>
    <n v="0"/>
  </r>
  <r>
    <x v="1"/>
    <s v="MEDITOP"/>
    <n v="1"/>
    <d v="2016-12-09T00:00:00"/>
    <s v="ECU"/>
    <x v="306"/>
    <m/>
    <x v="0"/>
    <s v="0"/>
    <s v="0"/>
    <s v="0"/>
    <s v="0"/>
    <n v="4.7699999999999996"/>
    <n v="20.61"/>
    <n v="0"/>
    <m/>
    <m/>
    <n v="13717"/>
    <n v="1"/>
    <n v="8"/>
    <n v="4"/>
    <n v="4"/>
    <n v="1"/>
    <m/>
    <s v="LIBRE-65"/>
    <m/>
    <s v="BUF"/>
    <n v="2.12"/>
    <n v="26"/>
    <n v="28.3"/>
    <n v="42.33"/>
    <n v="0"/>
    <n v="0"/>
    <n v="0"/>
    <m/>
    <m/>
    <d v="2016-10-23T00:00:00"/>
    <m/>
    <m/>
    <m/>
    <m/>
    <m/>
    <s v="Default"/>
    <m/>
    <n v="50"/>
    <s v="="/>
    <n v="1"/>
    <m/>
    <n v="240"/>
    <n v="160"/>
    <n v="79"/>
    <x v="0"/>
    <s v="L"/>
    <n v="169"/>
    <m/>
    <m/>
    <n v="1000000000"/>
    <n v="359"/>
    <n v="-0.5"/>
    <n v="0"/>
    <n v="0"/>
    <n v="0"/>
    <n v="0"/>
    <n v="0"/>
    <n v="0"/>
    <n v="359"/>
    <n v="-0.5"/>
    <n v="0"/>
    <n v="0"/>
    <m/>
    <n v="0"/>
    <n v="120"/>
    <m/>
    <m/>
    <m/>
    <m/>
    <n v="0"/>
    <n v="567.63"/>
    <n v="0"/>
    <n v="19.920000000000002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12"/>
    <x v="0"/>
    <x v="0"/>
    <m/>
    <m/>
    <x v="0"/>
    <s v="Suprasorb"/>
    <m/>
    <x v="0"/>
    <x v="5"/>
    <m/>
    <n v="119"/>
    <n v="567.63"/>
  </r>
  <r>
    <x v="1"/>
    <s v="MEDITOP"/>
    <n v="1"/>
    <d v="2016-12-09T00:00:00"/>
    <s v="ECU"/>
    <x v="307"/>
    <m/>
    <x v="0"/>
    <s v="0"/>
    <s v="0"/>
    <s v="0"/>
    <s v="0"/>
    <n v="7.72"/>
    <n v="29.14"/>
    <n v="0"/>
    <m/>
    <m/>
    <n v="13717"/>
    <n v="1"/>
    <n v="8"/>
    <n v="4"/>
    <n v="4"/>
    <n v="1"/>
    <s v="+-"/>
    <s v="LIBRE-65"/>
    <n v="479"/>
    <s v="BUF"/>
    <n v="8.65"/>
    <n v="104"/>
    <n v="10.4"/>
    <n v="10.38"/>
    <n v="0"/>
    <n v="0"/>
    <n v="0"/>
    <m/>
    <m/>
    <d v="2016-10-23T00:00:00"/>
    <m/>
    <m/>
    <m/>
    <m/>
    <m/>
    <s v="Default"/>
    <m/>
    <n v="50"/>
    <s v="="/>
    <n v="1"/>
    <m/>
    <n v="360"/>
    <n v="239"/>
    <n v="119"/>
    <x v="5"/>
    <s v="V"/>
    <n v="50"/>
    <m/>
    <m/>
    <n v="1000000000"/>
    <n v="59"/>
    <n v="0.84"/>
    <n v="500"/>
    <n v="0"/>
    <n v="0"/>
    <n v="0"/>
    <n v="200"/>
    <n v="0"/>
    <n v="359"/>
    <n v="0"/>
    <n v="0"/>
    <n v="0"/>
    <m/>
    <n v="0"/>
    <n v="180"/>
    <m/>
    <m/>
    <m/>
    <m/>
    <n v="1285.2"/>
    <n v="0"/>
    <n v="0"/>
    <n v="16.649999999999999"/>
    <m/>
    <n v="1"/>
    <d v="2016-08-10T00:00:00"/>
    <d v="2016-10-14T00:00:00"/>
    <d v="2016-10-14T00:00:00"/>
    <d v="2016-12-09T00:00:00"/>
    <m/>
    <m/>
    <n v="0"/>
    <n v="300"/>
    <n v="0"/>
    <n v="0.12"/>
    <n v="0"/>
    <n v="0"/>
    <n v="0"/>
    <x v="1"/>
    <x v="0"/>
    <x v="5"/>
    <s v="LOHMANN AÉREO"/>
    <x v="213"/>
    <x v="0"/>
    <x v="0"/>
    <m/>
    <m/>
    <x v="0"/>
    <s v="Suprasorb"/>
    <m/>
    <x v="0"/>
    <x v="5"/>
    <m/>
    <n v="-301"/>
    <n v="0"/>
  </r>
  <r>
    <x v="1"/>
    <s v="MEDITOP"/>
    <n v="1"/>
    <d v="2016-12-09T00:00:00"/>
    <s v="ECU"/>
    <x v="308"/>
    <m/>
    <x v="0"/>
    <s v="0"/>
    <s v="0"/>
    <s v="0"/>
    <s v="0"/>
    <n v="2.59"/>
    <n v="12.02"/>
    <n v="0"/>
    <m/>
    <m/>
    <n v="13717"/>
    <n v="1"/>
    <n v="8"/>
    <n v="4"/>
    <n v="4"/>
    <n v="1"/>
    <m/>
    <s v="LIBRE-65"/>
    <m/>
    <s v="BUF"/>
    <n v="60.62"/>
    <n v="728"/>
    <n v="0.59"/>
    <n v="1.85"/>
    <n v="0"/>
    <n v="0"/>
    <n v="0"/>
    <m/>
    <m/>
    <d v="2016-10-23T00:00:00"/>
    <m/>
    <m/>
    <m/>
    <m/>
    <m/>
    <s v="Default"/>
    <m/>
    <n v="660"/>
    <s v="="/>
    <n v="1"/>
    <m/>
    <n v="144"/>
    <n v="96"/>
    <n v="48"/>
    <x v="0"/>
    <s v="L"/>
    <n v="200"/>
    <m/>
    <m/>
    <n v="1000000000"/>
    <n v="771"/>
    <n v="-4.3499999999999996"/>
    <n v="1320"/>
    <n v="0"/>
    <n v="0"/>
    <n v="0"/>
    <n v="1643"/>
    <n v="0"/>
    <n v="448"/>
    <n v="-2.11"/>
    <n v="0"/>
    <n v="0"/>
    <m/>
    <n v="0"/>
    <n v="72"/>
    <m/>
    <m/>
    <m/>
    <m/>
    <n v="0"/>
    <n v="1623.93"/>
    <n v="0"/>
    <n v="21.85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14"/>
    <x v="0"/>
    <x v="0"/>
    <m/>
    <m/>
    <x v="0"/>
    <s v="Suprasorb"/>
    <m/>
    <x v="0"/>
    <x v="5"/>
    <m/>
    <n v="627"/>
    <n v="1623.9299999999998"/>
  </r>
  <r>
    <x v="1"/>
    <s v="MEDITOP"/>
    <n v="1"/>
    <d v="2016-12-09T00:00:00"/>
    <s v="ECU"/>
    <x v="309"/>
    <m/>
    <x v="0"/>
    <s v="0"/>
    <s v="0"/>
    <s v="0"/>
    <s v="0"/>
    <n v="3.4"/>
    <n v="12.01"/>
    <n v="0"/>
    <m/>
    <m/>
    <n v="13717"/>
    <n v="1"/>
    <n v="8"/>
    <n v="4"/>
    <n v="4"/>
    <n v="1"/>
    <m/>
    <s v="LIBRE-65"/>
    <m/>
    <s v="BUF"/>
    <n v="0.19"/>
    <n v="3"/>
    <n v="76.319999999999993"/>
    <n v="736.84"/>
    <n v="0"/>
    <n v="0"/>
    <n v="0"/>
    <m/>
    <m/>
    <d v="2016-10-23T00:00:00"/>
    <m/>
    <m/>
    <m/>
    <m/>
    <m/>
    <s v="Default"/>
    <m/>
    <n v="100"/>
    <s v="="/>
    <n v="1"/>
    <m/>
    <n v="58"/>
    <n v="39"/>
    <n v="19"/>
    <x v="0"/>
    <s v="L"/>
    <n v="50"/>
    <m/>
    <m/>
    <n v="1000000000"/>
    <n v="560"/>
    <n v="-8.66"/>
    <n v="0"/>
    <n v="0"/>
    <n v="0"/>
    <n v="0"/>
    <n v="0"/>
    <n v="0"/>
    <n v="560"/>
    <n v="-8.66"/>
    <n v="0"/>
    <n v="0"/>
    <m/>
    <n v="0"/>
    <n v="29"/>
    <m/>
    <m/>
    <m/>
    <m/>
    <n v="0"/>
    <n v="1706.8"/>
    <n v="0"/>
    <n v="15.19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15"/>
    <x v="0"/>
    <x v="0"/>
    <m/>
    <m/>
    <x v="0"/>
    <s v="Suprasorb"/>
    <m/>
    <x v="0"/>
    <x v="5"/>
    <m/>
    <n v="502"/>
    <n v="1706.8"/>
  </r>
  <r>
    <x v="1"/>
    <s v="MEDITOP"/>
    <n v="1"/>
    <d v="2016-12-09T00:00:00"/>
    <s v="ECU"/>
    <x v="310"/>
    <m/>
    <x v="0"/>
    <s v="0"/>
    <s v="0"/>
    <s v="0"/>
    <s v="0"/>
    <n v="8.0399999999999991"/>
    <n v="26.65"/>
    <n v="0"/>
    <m/>
    <m/>
    <n v="13717"/>
    <n v="1"/>
    <n v="8"/>
    <n v="4"/>
    <n v="4"/>
    <n v="1"/>
    <s v="+-"/>
    <s v="LIBRE-65"/>
    <m/>
    <m/>
    <n v="3.23"/>
    <n v="39"/>
    <n v="8.98"/>
    <n v="7.51"/>
    <n v="0"/>
    <n v="0"/>
    <n v="0"/>
    <m/>
    <m/>
    <d v="2016-10-23T00:00:00"/>
    <m/>
    <m/>
    <m/>
    <m/>
    <m/>
    <s v="Default"/>
    <m/>
    <n v="50"/>
    <s v="="/>
    <n v="1"/>
    <m/>
    <n v="116"/>
    <n v="77"/>
    <n v="38"/>
    <x v="3"/>
    <s v="V"/>
    <n v="3"/>
    <m/>
    <m/>
    <n v="1000000000"/>
    <n v="89"/>
    <n v="0.23"/>
    <n v="50"/>
    <n v="0"/>
    <n v="0"/>
    <n v="0"/>
    <n v="42"/>
    <n v="0"/>
    <n v="97"/>
    <n v="0.16"/>
    <n v="0"/>
    <n v="0"/>
    <m/>
    <n v="0"/>
    <n v="58"/>
    <m/>
    <m/>
    <m/>
    <m/>
    <n v="0"/>
    <n v="0"/>
    <n v="0"/>
    <n v="13.89"/>
    <m/>
    <n v="1"/>
    <d v="2016-08-10T00:00:00"/>
    <d v="2016-10-14T00:00:00"/>
    <d v="2016-10-14T00:00:00"/>
    <d v="2016-12-09T00:00:00"/>
    <m/>
    <m/>
    <n v="0"/>
    <n v="0"/>
    <n v="0"/>
    <n v="0"/>
    <n v="0"/>
    <n v="0.12"/>
    <n v="0"/>
    <x v="1"/>
    <x v="0"/>
    <x v="5"/>
    <s v="LOHMANN AÉREO"/>
    <x v="216"/>
    <x v="0"/>
    <x v="0"/>
    <m/>
    <m/>
    <x v="0"/>
    <s v="Suprasorb"/>
    <m/>
    <x v="0"/>
    <x v="5"/>
    <m/>
    <n v="-27"/>
    <n v="0"/>
  </r>
  <r>
    <x v="1"/>
    <s v="MEDITOP"/>
    <n v="1"/>
    <d v="2016-12-09T00:00:00"/>
    <s v="ECU"/>
    <x v="311"/>
    <m/>
    <x v="0"/>
    <s v="0"/>
    <s v="0"/>
    <s v="0"/>
    <s v="0"/>
    <n v="1.3"/>
    <n v="8"/>
    <n v="0"/>
    <m/>
    <m/>
    <n v="13717"/>
    <n v="1"/>
    <n v="8"/>
    <n v="4"/>
    <n v="4"/>
    <n v="1"/>
    <m/>
    <s v="LIBRE-65"/>
    <m/>
    <s v="BUF"/>
    <n v="8.6199999999999992"/>
    <n v="104"/>
    <n v="25.06"/>
    <n v="34.159999999999997"/>
    <n v="0"/>
    <n v="0"/>
    <n v="0"/>
    <m/>
    <m/>
    <d v="2016-10-23T00:00:00"/>
    <m/>
    <m/>
    <m/>
    <m/>
    <m/>
    <s v="Default"/>
    <m/>
    <n v="480"/>
    <s v="="/>
    <n v="1"/>
    <m/>
    <n v="864"/>
    <n v="575"/>
    <n v="285"/>
    <x v="0"/>
    <s v="L"/>
    <n v="16"/>
    <m/>
    <m/>
    <n v="1000000000"/>
    <n v="1178"/>
    <n v="-0.36"/>
    <n v="0"/>
    <n v="0"/>
    <n v="0"/>
    <n v="0"/>
    <n v="0"/>
    <n v="0"/>
    <n v="1178"/>
    <n v="-0.36"/>
    <n v="0"/>
    <n v="0"/>
    <m/>
    <n v="0"/>
    <n v="432"/>
    <m/>
    <m/>
    <m/>
    <m/>
    <n v="0"/>
    <n v="408.2"/>
    <n v="0"/>
    <n v="30.92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17"/>
    <x v="0"/>
    <x v="0"/>
    <m/>
    <m/>
    <x v="0"/>
    <s v="Suprasorb"/>
    <m/>
    <x v="0"/>
    <x v="5"/>
    <m/>
    <n v="314"/>
    <n v="408.2"/>
  </r>
  <r>
    <x v="1"/>
    <s v="MEDITOP"/>
    <n v="1"/>
    <d v="2016-12-09T00:00:00"/>
    <s v="ECU"/>
    <x v="312"/>
    <m/>
    <x v="0"/>
    <s v="0"/>
    <s v="0"/>
    <s v="0"/>
    <s v="0"/>
    <n v="1.47"/>
    <n v="9.64"/>
    <n v="0"/>
    <m/>
    <m/>
    <n v="13717"/>
    <n v="1"/>
    <n v="8"/>
    <n v="4"/>
    <n v="4"/>
    <n v="1"/>
    <m/>
    <s v="LIBRE-65"/>
    <m/>
    <m/>
    <n v="36.229999999999997"/>
    <n v="435"/>
    <n v="5.96"/>
    <n v="6.8"/>
    <n v="0"/>
    <n v="0"/>
    <n v="0"/>
    <m/>
    <m/>
    <m/>
    <m/>
    <m/>
    <m/>
    <m/>
    <m/>
    <s v="Default"/>
    <m/>
    <n v="250"/>
    <s v="="/>
    <n v="1"/>
    <m/>
    <n v="864"/>
    <n v="575"/>
    <n v="285"/>
    <x v="0"/>
    <s v="L"/>
    <n v="600"/>
    <m/>
    <m/>
    <n v="1000000000"/>
    <n v="1535"/>
    <n v="-0.78"/>
    <n v="250"/>
    <n v="0"/>
    <n v="0"/>
    <n v="0"/>
    <n v="800"/>
    <n v="0"/>
    <n v="985"/>
    <n v="-0.14000000000000001"/>
    <n v="0"/>
    <n v="0"/>
    <m/>
    <n v="0"/>
    <n v="432"/>
    <m/>
    <m/>
    <m/>
    <m/>
    <n v="0"/>
    <n v="986.37"/>
    <n v="0"/>
    <n v="33.35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18"/>
    <x v="0"/>
    <x v="0"/>
    <m/>
    <m/>
    <x v="0"/>
    <s v="Suprasorb"/>
    <m/>
    <x v="0"/>
    <x v="5"/>
    <m/>
    <n v="671"/>
    <n v="986.37"/>
  </r>
  <r>
    <x v="1"/>
    <s v="MEDITOP"/>
    <n v="1"/>
    <d v="2016-12-09T00:00:00"/>
    <s v="ECU"/>
    <x v="313"/>
    <m/>
    <x v="0"/>
    <s v="0"/>
    <s v="0"/>
    <s v="0"/>
    <s v="0"/>
    <n v="1.93"/>
    <n v="10.33"/>
    <n v="0"/>
    <m/>
    <m/>
    <n v="13717"/>
    <n v="1"/>
    <n v="8"/>
    <n v="4"/>
    <n v="4"/>
    <n v="1"/>
    <m/>
    <s v="LIBRE-65"/>
    <m/>
    <s v="BUF"/>
    <n v="0.42"/>
    <n v="6"/>
    <n v="71.430000000000007"/>
    <n v="1112.5"/>
    <n v="0"/>
    <n v="0"/>
    <n v="0"/>
    <m/>
    <m/>
    <d v="2016-10-23T00:00:00"/>
    <m/>
    <m/>
    <m/>
    <m/>
    <m/>
    <s v="Default"/>
    <m/>
    <n v="720"/>
    <s v="="/>
    <n v="1"/>
    <m/>
    <n v="120"/>
    <n v="80"/>
    <n v="40"/>
    <x v="0"/>
    <s v="L"/>
    <n v="200"/>
    <m/>
    <m/>
    <n v="1000000000"/>
    <n v="1869"/>
    <n v="-14.58"/>
    <n v="0"/>
    <n v="0"/>
    <n v="0"/>
    <n v="0"/>
    <n v="0"/>
    <n v="0"/>
    <n v="1869"/>
    <n v="-14.58"/>
    <n v="0"/>
    <n v="0"/>
    <m/>
    <n v="0"/>
    <n v="60"/>
    <m/>
    <m/>
    <m/>
    <m/>
    <n v="0"/>
    <n v="3375.57"/>
    <n v="0"/>
    <n v="26.11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19"/>
    <x v="0"/>
    <x v="0"/>
    <m/>
    <m/>
    <x v="0"/>
    <s v="Suprasorb"/>
    <m/>
    <x v="0"/>
    <x v="5"/>
    <m/>
    <n v="1749"/>
    <n v="3375.5699999999997"/>
  </r>
  <r>
    <x v="1"/>
    <s v="MEDITOP"/>
    <n v="1"/>
    <d v="2016-12-09T00:00:00"/>
    <s v="ECU"/>
    <x v="314"/>
    <m/>
    <x v="0"/>
    <s v="0"/>
    <s v="0"/>
    <s v="0"/>
    <s v="0"/>
    <n v="3.68"/>
    <n v="16.22"/>
    <n v="0"/>
    <m/>
    <m/>
    <n v="13717"/>
    <n v="1"/>
    <n v="8"/>
    <n v="4"/>
    <n v="4"/>
    <n v="1"/>
    <m/>
    <s v="LIBRE-65"/>
    <m/>
    <s v="BUF"/>
    <n v="188.35"/>
    <n v="2261"/>
    <n v="0.8"/>
    <n v="0.79"/>
    <n v="0"/>
    <n v="0"/>
    <n v="0"/>
    <m/>
    <m/>
    <d v="2016-10-23T00:00:00"/>
    <m/>
    <m/>
    <m/>
    <m/>
    <m/>
    <s v="Default"/>
    <m/>
    <n v="50"/>
    <s v="="/>
    <n v="1"/>
    <m/>
    <n v="600"/>
    <n v="399"/>
    <n v="198"/>
    <x v="0"/>
    <s v="V"/>
    <n v="116"/>
    <m/>
    <m/>
    <n v="1000000000"/>
    <n v="1342"/>
    <n v="-1.24"/>
    <n v="50"/>
    <n v="0"/>
    <n v="0"/>
    <n v="0"/>
    <n v="800"/>
    <n v="0"/>
    <n v="592"/>
    <n v="0.01"/>
    <n v="0"/>
    <n v="0"/>
    <m/>
    <n v="0"/>
    <n v="300"/>
    <m/>
    <m/>
    <m/>
    <m/>
    <n v="0"/>
    <n v="2730.56"/>
    <n v="0"/>
    <n v="20.45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20"/>
    <x v="0"/>
    <x v="0"/>
    <m/>
    <m/>
    <x v="0"/>
    <s v="Suprasorb"/>
    <m/>
    <x v="0"/>
    <x v="5"/>
    <m/>
    <n v="742"/>
    <n v="2730.56"/>
  </r>
  <r>
    <x v="1"/>
    <s v="MEDITOP"/>
    <n v="1"/>
    <d v="2016-12-09T00:00:00"/>
    <s v="ECU"/>
    <x v="315"/>
    <m/>
    <x v="0"/>
    <s v="0"/>
    <s v="0"/>
    <s v="0"/>
    <s v="0"/>
    <n v="5.27"/>
    <n v="26.95"/>
    <n v="0"/>
    <m/>
    <m/>
    <n v="13717"/>
    <n v="1"/>
    <n v="8"/>
    <n v="4"/>
    <n v="4"/>
    <n v="1"/>
    <m/>
    <s v="LIBRE-65"/>
    <m/>
    <s v="BUF"/>
    <n v="0.15"/>
    <n v="2"/>
    <n v="48.33"/>
    <n v="58.33"/>
    <n v="0"/>
    <n v="0"/>
    <n v="0"/>
    <m/>
    <m/>
    <d v="2016-10-23T00:00:00"/>
    <m/>
    <m/>
    <m/>
    <m/>
    <m/>
    <s v="Default"/>
    <m/>
    <n v="50"/>
    <s v="="/>
    <n v="1"/>
    <m/>
    <n v="29"/>
    <n v="19"/>
    <n v="10"/>
    <x v="0"/>
    <s v="L"/>
    <n v="24"/>
    <m/>
    <m/>
    <n v="1000000000"/>
    <n v="35"/>
    <n v="-0.21"/>
    <n v="0"/>
    <n v="0"/>
    <n v="0"/>
    <n v="0"/>
    <n v="0"/>
    <n v="0"/>
    <n v="35"/>
    <n v="-0.21"/>
    <n v="0"/>
    <n v="0"/>
    <m/>
    <n v="0"/>
    <n v="15"/>
    <m/>
    <m/>
    <m/>
    <m/>
    <n v="0"/>
    <n v="31.62"/>
    <n v="0"/>
    <n v="24.68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21"/>
    <x v="0"/>
    <x v="0"/>
    <m/>
    <m/>
    <x v="0"/>
    <s v="Suprasorb"/>
    <m/>
    <x v="0"/>
    <x v="5"/>
    <m/>
    <n v="6"/>
    <n v="31.619999999999997"/>
  </r>
  <r>
    <x v="1"/>
    <s v="MEDITOP"/>
    <n v="1"/>
    <d v="2016-12-09T00:00:00"/>
    <s v="ECU"/>
    <x v="316"/>
    <m/>
    <x v="0"/>
    <s v="0"/>
    <s v="0"/>
    <s v="0"/>
    <s v="0"/>
    <n v="8.27"/>
    <n v="24.2"/>
    <n v="0"/>
    <m/>
    <m/>
    <n v="13717"/>
    <n v="1"/>
    <n v="8"/>
    <n v="4"/>
    <n v="4"/>
    <n v="1"/>
    <m/>
    <s v="LIBRE-65"/>
    <m/>
    <m/>
    <n v="0.04"/>
    <n v="1"/>
    <n v="0"/>
    <n v="0"/>
    <n v="0"/>
    <n v="0"/>
    <n v="0"/>
    <m/>
    <m/>
    <m/>
    <m/>
    <m/>
    <m/>
    <m/>
    <m/>
    <s v="Default"/>
    <m/>
    <n v="50"/>
    <s v="="/>
    <n v="1"/>
    <m/>
    <n v="0"/>
    <n v="0"/>
    <n v="0"/>
    <x v="1"/>
    <s v="G"/>
    <n v="1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0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222"/>
    <x v="0"/>
    <x v="0"/>
    <m/>
    <m/>
    <x v="0"/>
    <s v="Suprasorb"/>
    <m/>
    <x v="0"/>
    <x v="5"/>
    <m/>
    <n v="0"/>
    <n v="0"/>
  </r>
  <r>
    <x v="1"/>
    <s v="MEDITOP"/>
    <n v="1"/>
    <d v="2016-12-09T00:00:00"/>
    <s v="ECU"/>
    <x v="317"/>
    <m/>
    <x v="0"/>
    <s v="0"/>
    <s v="0"/>
    <s v="0"/>
    <s v="0"/>
    <n v="2.59"/>
    <n v="10.38"/>
    <n v="0"/>
    <m/>
    <m/>
    <n v="13717"/>
    <n v="1"/>
    <n v="8"/>
    <n v="4"/>
    <n v="4"/>
    <n v="1"/>
    <m/>
    <s v="LIBRE-65"/>
    <m/>
    <s v="BUF"/>
    <n v="0.31"/>
    <n v="4"/>
    <n v="38.71"/>
    <n v="187.1"/>
    <n v="0"/>
    <n v="0"/>
    <n v="0"/>
    <m/>
    <m/>
    <d v="2016-10-23T00:00:00"/>
    <m/>
    <m/>
    <m/>
    <m/>
    <m/>
    <s v="Default"/>
    <m/>
    <n v="100"/>
    <s v="="/>
    <n v="1"/>
    <m/>
    <n v="48"/>
    <n v="32"/>
    <n v="16"/>
    <x v="0"/>
    <s v="L"/>
    <n v="50"/>
    <m/>
    <m/>
    <n v="1000000000"/>
    <n v="232"/>
    <n v="-3.83"/>
    <n v="0"/>
    <n v="0"/>
    <n v="0"/>
    <n v="0"/>
    <n v="0"/>
    <n v="0"/>
    <n v="232"/>
    <n v="-3.83"/>
    <n v="0"/>
    <n v="0"/>
    <m/>
    <n v="0"/>
    <n v="24"/>
    <m/>
    <m/>
    <m/>
    <m/>
    <n v="0"/>
    <n v="476.56"/>
    <n v="0"/>
    <n v="18.05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23"/>
    <x v="0"/>
    <x v="0"/>
    <m/>
    <m/>
    <x v="0"/>
    <s v="Suprasorb"/>
    <m/>
    <x v="0"/>
    <x v="5"/>
    <m/>
    <n v="184"/>
    <n v="476.55999999999995"/>
  </r>
  <r>
    <x v="1"/>
    <s v="MEDITOP"/>
    <n v="1"/>
    <d v="2016-12-09T00:00:00"/>
    <s v="ECU"/>
    <x v="318"/>
    <m/>
    <x v="0"/>
    <s v="0"/>
    <s v="0"/>
    <s v="0"/>
    <s v="0"/>
    <n v="9.2200000000000006"/>
    <n v="34.58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200"/>
    <s v="="/>
    <n v="1"/>
    <m/>
    <n v="0"/>
    <n v="0"/>
    <n v="0"/>
    <x v="1"/>
    <s v="G"/>
    <n v="0"/>
    <m/>
    <m/>
    <n v="1000000000"/>
    <n v="186"/>
    <n v="0"/>
    <n v="0"/>
    <n v="0"/>
    <n v="0"/>
    <n v="0"/>
    <n v="0"/>
    <n v="0"/>
    <n v="186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24"/>
    <x v="0"/>
    <x v="0"/>
    <m/>
    <m/>
    <x v="0"/>
    <s v="Suprasorb"/>
    <m/>
    <x v="0"/>
    <x v="5"/>
    <m/>
    <n v="186"/>
    <n v="1714.92"/>
  </r>
  <r>
    <x v="1"/>
    <s v="MEDITOP"/>
    <n v="1"/>
    <d v="2016-12-09T00:00:00"/>
    <s v="ECU"/>
    <x v="319"/>
    <m/>
    <x v="0"/>
    <s v="0"/>
    <s v="0"/>
    <s v="0"/>
    <s v="0"/>
    <n v="1.75"/>
    <n v="5.15"/>
    <n v="0"/>
    <m/>
    <m/>
    <n v="13717"/>
    <n v="1"/>
    <n v="8"/>
    <n v="4"/>
    <n v="4"/>
    <n v="1"/>
    <m/>
    <s v="LIBRE-65"/>
    <m/>
    <s v="BUF"/>
    <n v="156.27000000000001"/>
    <n v="1876"/>
    <n v="0.38"/>
    <n v="1.83"/>
    <n v="0"/>
    <n v="0"/>
    <n v="0"/>
    <m/>
    <m/>
    <d v="2016-10-23T00:00:00"/>
    <m/>
    <m/>
    <m/>
    <m/>
    <m/>
    <s v="Default"/>
    <m/>
    <n v="100"/>
    <s v="="/>
    <n v="1"/>
    <m/>
    <n v="240"/>
    <n v="160"/>
    <n v="79"/>
    <x v="0"/>
    <s v="L"/>
    <n v="100"/>
    <m/>
    <m/>
    <n v="1000000000"/>
    <n v="1142"/>
    <n v="-3.76"/>
    <n v="0"/>
    <n v="0"/>
    <n v="0"/>
    <n v="0"/>
    <n v="0"/>
    <n v="0"/>
    <n v="1142"/>
    <n v="-3.76"/>
    <n v="0"/>
    <n v="0"/>
    <m/>
    <n v="0"/>
    <n v="120"/>
    <m/>
    <m/>
    <m/>
    <m/>
    <n v="0"/>
    <n v="1578.5"/>
    <n v="0"/>
    <n v="11.66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25"/>
    <x v="0"/>
    <x v="0"/>
    <m/>
    <m/>
    <x v="0"/>
    <s v="Suprasorb"/>
    <m/>
    <x v="0"/>
    <x v="5"/>
    <m/>
    <n v="902"/>
    <n v="1578.5"/>
  </r>
  <r>
    <x v="1"/>
    <s v="MEDITOP"/>
    <n v="1"/>
    <d v="2016-12-09T00:00:00"/>
    <s v="ECU"/>
    <x v="320"/>
    <m/>
    <x v="0"/>
    <s v="0"/>
    <s v="0"/>
    <s v="0"/>
    <s v="0"/>
    <n v="4.04"/>
    <n v="11.25"/>
    <n v="0"/>
    <m/>
    <m/>
    <n v="13717"/>
    <n v="1"/>
    <n v="8"/>
    <n v="4"/>
    <n v="4"/>
    <n v="1"/>
    <s v="+-"/>
    <s v="LIBRE-65"/>
    <m/>
    <s v="BUF"/>
    <n v="17.38"/>
    <n v="209"/>
    <n v="1.73"/>
    <n v="2.36"/>
    <n v="0"/>
    <n v="0"/>
    <n v="0"/>
    <m/>
    <m/>
    <d v="2016-10-23T00:00:00"/>
    <m/>
    <m/>
    <m/>
    <m/>
    <m/>
    <s v="Default"/>
    <m/>
    <n v="100"/>
    <s v="="/>
    <n v="1"/>
    <m/>
    <n v="120"/>
    <n v="80"/>
    <n v="40"/>
    <x v="2"/>
    <s v="L"/>
    <n v="100"/>
    <m/>
    <m/>
    <n v="1000000000"/>
    <n v="64"/>
    <n v="0.47"/>
    <n v="500"/>
    <n v="0"/>
    <n v="0"/>
    <n v="0"/>
    <n v="400"/>
    <n v="0"/>
    <n v="164"/>
    <n v="-0.37"/>
    <n v="0"/>
    <n v="0"/>
    <m/>
    <n v="0"/>
    <n v="60"/>
    <m/>
    <m/>
    <m/>
    <m/>
    <n v="0"/>
    <n v="0"/>
    <n v="0"/>
    <n v="10.71"/>
    <m/>
    <n v="1"/>
    <d v="2016-08-10T00:00:00"/>
    <d v="2016-10-14T00:00:00"/>
    <d v="2016-10-14T00:00:00"/>
    <d v="2016-12-09T00:00:00"/>
    <m/>
    <m/>
    <n v="0"/>
    <n v="0"/>
    <n v="0"/>
    <n v="0"/>
    <n v="0.12"/>
    <n v="0"/>
    <n v="0"/>
    <x v="1"/>
    <x v="0"/>
    <x v="5"/>
    <s v="LOHMANN AÉREO"/>
    <x v="226"/>
    <x v="0"/>
    <x v="0"/>
    <m/>
    <m/>
    <x v="0"/>
    <s v="Suprasorb"/>
    <m/>
    <x v="0"/>
    <x v="5"/>
    <m/>
    <n v="-56"/>
    <n v="0"/>
  </r>
  <r>
    <x v="1"/>
    <s v="MEDITOP"/>
    <n v="1"/>
    <d v="2016-12-09T00:00:00"/>
    <s v="ECU"/>
    <x v="321"/>
    <m/>
    <x v="0"/>
    <s v="0"/>
    <s v="0"/>
    <s v="0"/>
    <s v="0"/>
    <n v="4.08"/>
    <n v="11.34"/>
    <n v="0"/>
    <m/>
    <m/>
    <n v="13717"/>
    <n v="1"/>
    <n v="8"/>
    <n v="4"/>
    <n v="4"/>
    <n v="1"/>
    <m/>
    <s v="LIBRE-64"/>
    <m/>
    <m/>
    <n v="0.04"/>
    <n v="1"/>
    <n v="0"/>
    <n v="2475"/>
    <n v="0"/>
    <n v="0"/>
    <n v="0"/>
    <m/>
    <m/>
    <m/>
    <m/>
    <m/>
    <m/>
    <m/>
    <m/>
    <s v="Default"/>
    <m/>
    <n v="50"/>
    <s v="="/>
    <n v="1"/>
    <m/>
    <n v="0"/>
    <n v="0"/>
    <n v="0"/>
    <x v="1"/>
    <s v="G"/>
    <n v="0"/>
    <m/>
    <m/>
    <n v="1000000000"/>
    <n v="396"/>
    <n v="0"/>
    <n v="0"/>
    <n v="0"/>
    <n v="0"/>
    <n v="0"/>
    <n v="0"/>
    <n v="0"/>
    <n v="396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27"/>
    <x v="0"/>
    <x v="0"/>
    <m/>
    <m/>
    <x v="0"/>
    <s v="Suprasorb"/>
    <m/>
    <x v="0"/>
    <x v="5"/>
    <m/>
    <n v="396"/>
    <n v="1615.68"/>
  </r>
  <r>
    <x v="1"/>
    <s v="MEDITOP"/>
    <n v="1"/>
    <d v="2016-12-09T00:00:00"/>
    <s v="ECU"/>
    <x v="322"/>
    <m/>
    <x v="0"/>
    <s v="0"/>
    <s v="0"/>
    <s v="0"/>
    <s v="0"/>
    <n v="0.22"/>
    <n v="1.1399999999999999"/>
    <n v="0"/>
    <m/>
    <m/>
    <n v="13717"/>
    <n v="1"/>
    <n v="8"/>
    <n v="4"/>
    <n v="4"/>
    <n v="1"/>
    <m/>
    <s v="LIBRE-64"/>
    <m/>
    <m/>
    <n v="0.23"/>
    <n v="3"/>
    <n v="0"/>
    <n v="536.96"/>
    <n v="0"/>
    <n v="0"/>
    <n v="0"/>
    <m/>
    <m/>
    <m/>
    <m/>
    <m/>
    <m/>
    <m/>
    <m/>
    <s v="Default"/>
    <m/>
    <n v="1000"/>
    <s v="="/>
    <n v="1"/>
    <m/>
    <n v="0"/>
    <n v="0"/>
    <n v="0"/>
    <x v="1"/>
    <s v="G"/>
    <n v="0"/>
    <m/>
    <m/>
    <n v="1000000000"/>
    <n v="494"/>
    <n v="0"/>
    <n v="0"/>
    <n v="0"/>
    <n v="0"/>
    <n v="0"/>
    <n v="0"/>
    <n v="0"/>
    <n v="494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28"/>
    <x v="0"/>
    <x v="0"/>
    <m/>
    <m/>
    <x v="0"/>
    <s v="Suprasorb"/>
    <m/>
    <x v="0"/>
    <x v="5"/>
    <m/>
    <n v="494"/>
    <n v="108.68"/>
  </r>
  <r>
    <x v="1"/>
    <s v="MEDITOP"/>
    <n v="1"/>
    <d v="2016-12-09T00:00:00"/>
    <s v="ECU"/>
    <x v="323"/>
    <m/>
    <x v="0"/>
    <s v="0"/>
    <s v="0"/>
    <s v="0"/>
    <s v="0"/>
    <n v="0.48"/>
    <n v="2.41"/>
    <n v="0"/>
    <m/>
    <m/>
    <n v="13717"/>
    <n v="1"/>
    <n v="8"/>
    <n v="4"/>
    <n v="4"/>
    <n v="1"/>
    <s v="+-"/>
    <s v="LIBRE-65"/>
    <m/>
    <s v="BUF"/>
    <n v="1.31"/>
    <n v="16"/>
    <n v="114.5"/>
    <n v="128.05000000000001"/>
    <n v="0"/>
    <n v="0"/>
    <n v="0"/>
    <m/>
    <m/>
    <d v="2016-10-23T00:00:00"/>
    <m/>
    <m/>
    <m/>
    <m/>
    <m/>
    <s v="Default"/>
    <m/>
    <n v="200"/>
    <s v="="/>
    <n v="1"/>
    <m/>
    <n v="600"/>
    <n v="399"/>
    <n v="198"/>
    <x v="2"/>
    <s v="L"/>
    <n v="0"/>
    <m/>
    <m/>
    <n v="1000000000"/>
    <n v="271"/>
    <n v="0.55000000000000004"/>
    <n v="400"/>
    <n v="0"/>
    <n v="0"/>
    <n v="0"/>
    <n v="0"/>
    <n v="0"/>
    <n v="671"/>
    <n v="-0.12"/>
    <n v="0"/>
    <n v="0"/>
    <m/>
    <n v="0"/>
    <n v="300"/>
    <m/>
    <m/>
    <m/>
    <m/>
    <n v="0"/>
    <n v="0"/>
    <n v="0"/>
    <n v="24.13"/>
    <m/>
    <n v="1"/>
    <d v="2016-08-10T00:00:00"/>
    <d v="2016-10-14T00:00:00"/>
    <d v="2016-10-14T00:00:00"/>
    <d v="2016-12-09T00:00:00"/>
    <m/>
    <m/>
    <n v="0"/>
    <n v="0"/>
    <n v="0"/>
    <n v="0"/>
    <n v="0.12"/>
    <n v="0"/>
    <n v="0"/>
    <x v="1"/>
    <x v="0"/>
    <x v="5"/>
    <s v="LOHMANN AÉREO"/>
    <x v="229"/>
    <x v="0"/>
    <x v="0"/>
    <m/>
    <m/>
    <x v="0"/>
    <s v="Suprasorb"/>
    <m/>
    <x v="0"/>
    <x v="5"/>
    <m/>
    <n v="-329"/>
    <n v="0"/>
  </r>
  <r>
    <x v="1"/>
    <s v="MEDITOP"/>
    <n v="1"/>
    <d v="2016-12-09T00:00:00"/>
    <s v="ECU"/>
    <x v="324"/>
    <m/>
    <x v="0"/>
    <s v="0"/>
    <s v="0"/>
    <s v="0"/>
    <s v="0"/>
    <n v="1.43"/>
    <n v="0"/>
    <n v="0"/>
    <m/>
    <m/>
    <n v="13717"/>
    <n v="1"/>
    <n v="8"/>
    <n v="4"/>
    <n v="4"/>
    <n v="1"/>
    <m/>
    <s v="LIBRE-99"/>
    <m/>
    <m/>
    <n v="76.92"/>
    <n v="924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83"/>
    <n v="0"/>
    <n v="1817"/>
    <n v="0"/>
    <n v="0"/>
    <n v="0"/>
    <n v="200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30"/>
    <x v="0"/>
    <x v="0"/>
    <m/>
    <m/>
    <x v="0"/>
    <s v="Suprasorb"/>
    <m/>
    <x v="0"/>
    <x v="5"/>
    <m/>
    <n v="183"/>
    <n v="261.69"/>
  </r>
  <r>
    <x v="1"/>
    <s v="MEDITOP"/>
    <n v="1"/>
    <d v="2016-12-09T00:00:00"/>
    <s v="ECU"/>
    <x v="325"/>
    <m/>
    <x v="0"/>
    <s v="0"/>
    <s v="0"/>
    <s v="0"/>
    <s v="0"/>
    <n v="19.100000000000001"/>
    <n v="55.52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16"/>
    <s v="="/>
    <n v="1"/>
    <m/>
    <n v="0"/>
    <n v="0"/>
    <n v="0"/>
    <x v="1"/>
    <s v="G"/>
    <n v="0"/>
    <m/>
    <m/>
    <n v="1000000000"/>
    <n v="16"/>
    <n v="0"/>
    <n v="0"/>
    <n v="0"/>
    <n v="0"/>
    <n v="0"/>
    <n v="0"/>
    <n v="0"/>
    <n v="16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31"/>
    <x v="0"/>
    <x v="0"/>
    <m/>
    <m/>
    <x v="0"/>
    <s v="Suprasorb"/>
    <m/>
    <x v="0"/>
    <x v="5"/>
    <m/>
    <n v="16"/>
    <n v="305.60000000000002"/>
  </r>
  <r>
    <x v="1"/>
    <s v="MEDITOP"/>
    <n v="1"/>
    <d v="2016-12-09T00:00:00"/>
    <s v="ECU"/>
    <x v="326"/>
    <m/>
    <x v="0"/>
    <s v="0"/>
    <s v="0"/>
    <s v="0"/>
    <s v="0"/>
    <n v="24.26"/>
    <n v="66.91"/>
    <n v="0"/>
    <m/>
    <m/>
    <n v="13717"/>
    <n v="1"/>
    <n v="8"/>
    <n v="4"/>
    <n v="4"/>
    <n v="1"/>
    <m/>
    <s v="LIBRE-64"/>
    <m/>
    <m/>
    <n v="0.04"/>
    <n v="1"/>
    <n v="0"/>
    <n v="56.25"/>
    <n v="0"/>
    <n v="0"/>
    <n v="0"/>
    <m/>
    <m/>
    <m/>
    <m/>
    <m/>
    <m/>
    <m/>
    <m/>
    <s v="Default"/>
    <m/>
    <n v="10"/>
    <s v="="/>
    <n v="1"/>
    <m/>
    <n v="0"/>
    <n v="0"/>
    <n v="0"/>
    <x v="1"/>
    <s v="G"/>
    <n v="0"/>
    <m/>
    <m/>
    <n v="1000000000"/>
    <n v="10"/>
    <n v="0"/>
    <n v="0"/>
    <n v="0"/>
    <n v="0"/>
    <n v="0"/>
    <n v="1"/>
    <n v="0"/>
    <n v="9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32"/>
    <x v="0"/>
    <x v="0"/>
    <m/>
    <m/>
    <x v="0"/>
    <s v="Suprasorb"/>
    <m/>
    <x v="0"/>
    <x v="5"/>
    <m/>
    <n v="10"/>
    <n v="242.60000000000002"/>
  </r>
  <r>
    <x v="1"/>
    <s v="MEDITOP"/>
    <n v="1"/>
    <d v="2016-12-09T00:00:00"/>
    <s v="ECU"/>
    <x v="327"/>
    <m/>
    <x v="0"/>
    <s v="0"/>
    <s v="0"/>
    <s v="0"/>
    <s v="0"/>
    <n v="3.9"/>
    <n v="11.91"/>
    <n v="0"/>
    <m/>
    <m/>
    <n v="13717"/>
    <n v="1"/>
    <n v="8"/>
    <n v="4"/>
    <n v="4"/>
    <n v="1"/>
    <s v="+-"/>
    <s v="LIBRE-65"/>
    <m/>
    <s v="BUF"/>
    <n v="19.54"/>
    <n v="235"/>
    <n v="1.54"/>
    <n v="1.54"/>
    <n v="0"/>
    <n v="0"/>
    <n v="0"/>
    <m/>
    <m/>
    <d v="2016-10-23T00:00:00"/>
    <m/>
    <m/>
    <m/>
    <m/>
    <m/>
    <s v="Default"/>
    <m/>
    <n v="25"/>
    <s v="="/>
    <n v="1"/>
    <m/>
    <n v="120"/>
    <n v="80"/>
    <n v="40"/>
    <x v="3"/>
    <s v="V"/>
    <n v="96"/>
    <m/>
    <m/>
    <n v="1000000000"/>
    <n v="95"/>
    <n v="0.21"/>
    <n v="525"/>
    <n v="0"/>
    <n v="0"/>
    <n v="0"/>
    <n v="500"/>
    <n v="0"/>
    <n v="120"/>
    <n v="0"/>
    <n v="0"/>
    <n v="0"/>
    <m/>
    <n v="0"/>
    <n v="60"/>
    <m/>
    <m/>
    <m/>
    <m/>
    <n v="0"/>
    <n v="0"/>
    <n v="0"/>
    <n v="12.32"/>
    <m/>
    <n v="1"/>
    <d v="2016-08-10T00:00:00"/>
    <d v="2016-10-14T00:00:00"/>
    <d v="2016-10-14T00:00:00"/>
    <d v="2016-12-09T00:00:00"/>
    <m/>
    <m/>
    <n v="0"/>
    <n v="0"/>
    <n v="0"/>
    <n v="0"/>
    <n v="0"/>
    <n v="0.12"/>
    <n v="0"/>
    <x v="1"/>
    <x v="0"/>
    <x v="5"/>
    <s v="LOHMANN AÉREO"/>
    <x v="233"/>
    <x v="0"/>
    <x v="0"/>
    <m/>
    <m/>
    <x v="0"/>
    <s v="Suprasorb"/>
    <m/>
    <x v="0"/>
    <x v="5"/>
    <m/>
    <n v="-25"/>
    <n v="0"/>
  </r>
  <r>
    <x v="1"/>
    <s v="MEDITOP"/>
    <n v="1"/>
    <d v="2016-12-09T00:00:00"/>
    <s v="ECU"/>
    <x v="328"/>
    <m/>
    <x v="0"/>
    <s v="0"/>
    <s v="0"/>
    <s v="0"/>
    <s v="0"/>
    <n v="5.0199999999999996"/>
    <n v="9.1199999999999992"/>
    <n v="0"/>
    <m/>
    <m/>
    <n v="13717"/>
    <n v="1"/>
    <n v="8"/>
    <n v="4"/>
    <n v="4"/>
    <n v="1"/>
    <s v="+-"/>
    <s v="LIBRE-65"/>
    <n v="32"/>
    <m/>
    <n v="0"/>
    <n v="0"/>
    <n v="0"/>
    <n v="0"/>
    <n v="0"/>
    <n v="1"/>
    <n v="0"/>
    <m/>
    <m/>
    <m/>
    <m/>
    <m/>
    <m/>
    <m/>
    <m/>
    <s v="Default"/>
    <m/>
    <n v="500"/>
    <s v="="/>
    <n v="1"/>
    <m/>
    <n v="24"/>
    <n v="16"/>
    <n v="8"/>
    <x v="4"/>
    <s v="N"/>
    <n v="23"/>
    <m/>
    <m/>
    <n v="1000000000"/>
    <n v="0"/>
    <n v="1"/>
    <n v="0"/>
    <n v="0"/>
    <n v="0"/>
    <n v="0"/>
    <n v="0"/>
    <n v="0"/>
    <n v="0"/>
    <n v="1"/>
    <n v="0"/>
    <n v="0"/>
    <m/>
    <n v="0"/>
    <n v="12"/>
    <m/>
    <m/>
    <m/>
    <m/>
    <n v="32.799999999999997"/>
    <n v="0"/>
    <n v="0"/>
    <n v="4.9000000000000004"/>
    <m/>
    <n v="1"/>
    <d v="2016-08-10T00:00:00"/>
    <d v="2016-10-14T00:00:00"/>
    <d v="2016-10-14T00:00:00"/>
    <d v="2016-12-09T00:00:00"/>
    <m/>
    <m/>
    <n v="1"/>
    <n v="40"/>
    <n v="0.12"/>
    <n v="0"/>
    <n v="0"/>
    <n v="0"/>
    <n v="0"/>
    <x v="1"/>
    <x v="0"/>
    <x v="5"/>
    <s v="LOHMANN AÉREO"/>
    <x v="234"/>
    <x v="0"/>
    <x v="0"/>
    <m/>
    <m/>
    <x v="0"/>
    <s v="Suprasorb"/>
    <m/>
    <x v="0"/>
    <x v="5"/>
    <m/>
    <n v="-24"/>
    <n v="0"/>
  </r>
  <r>
    <x v="1"/>
    <s v="MEDITOP"/>
    <n v="1"/>
    <d v="2016-12-09T00:00:00"/>
    <s v="ECU"/>
    <x v="329"/>
    <m/>
    <x v="0"/>
    <s v="0"/>
    <s v="0"/>
    <s v="0"/>
    <s v="0"/>
    <n v="5.69"/>
    <n v="20.100000000000001"/>
    <n v="0"/>
    <m/>
    <m/>
    <n v="13717"/>
    <n v="1"/>
    <n v="8"/>
    <n v="4"/>
    <n v="4"/>
    <n v="1"/>
    <m/>
    <s v="LIBRE-65"/>
    <m/>
    <s v="BUF"/>
    <n v="4.2699999999999996"/>
    <n v="52"/>
    <n v="11.24"/>
    <n v="271.19"/>
    <n v="0"/>
    <n v="0"/>
    <n v="0"/>
    <m/>
    <m/>
    <d v="2016-10-23T00:00:00"/>
    <m/>
    <m/>
    <m/>
    <m/>
    <m/>
    <s v="Default"/>
    <m/>
    <n v="240"/>
    <s v="="/>
    <n v="1"/>
    <m/>
    <n v="192"/>
    <n v="128"/>
    <n v="63"/>
    <x v="0"/>
    <s v="L"/>
    <n v="350"/>
    <m/>
    <m/>
    <n v="1000000000"/>
    <n v="4632"/>
    <n v="-23.13"/>
    <n v="0"/>
    <n v="0"/>
    <n v="0"/>
    <n v="0"/>
    <n v="0"/>
    <n v="0"/>
    <n v="4632"/>
    <n v="-23.13"/>
    <n v="0"/>
    <n v="0"/>
    <m/>
    <n v="0"/>
    <n v="96"/>
    <m/>
    <m/>
    <m/>
    <m/>
    <n v="0"/>
    <n v="25263.599999999999"/>
    <n v="0"/>
    <n v="15.2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35"/>
    <x v="0"/>
    <x v="0"/>
    <m/>
    <m/>
    <x v="0"/>
    <s v="Suprasorb"/>
    <m/>
    <x v="0"/>
    <x v="5"/>
    <m/>
    <n v="4440"/>
    <n v="25263.600000000002"/>
  </r>
  <r>
    <x v="1"/>
    <s v="MEDITOP"/>
    <n v="1"/>
    <d v="2016-12-09T00:00:00"/>
    <s v="ECU"/>
    <x v="330"/>
    <m/>
    <x v="0"/>
    <s v="0"/>
    <s v="0"/>
    <s v="0"/>
    <s v="0"/>
    <n v="5.18"/>
    <n v="12.84"/>
    <n v="0"/>
    <m/>
    <m/>
    <n v="13717"/>
    <n v="1"/>
    <n v="8"/>
    <n v="4"/>
    <n v="4"/>
    <n v="1"/>
    <m/>
    <s v="LIBRE-65"/>
    <m/>
    <m/>
    <n v="9.9600000000000009"/>
    <n v="120"/>
    <n v="7.53"/>
    <n v="13.81"/>
    <n v="0"/>
    <n v="0"/>
    <n v="0"/>
    <m/>
    <m/>
    <m/>
    <m/>
    <m/>
    <m/>
    <m/>
    <m/>
    <s v="Default"/>
    <m/>
    <n v="225"/>
    <s v="="/>
    <n v="1"/>
    <m/>
    <n v="300"/>
    <n v="200"/>
    <n v="99"/>
    <x v="0"/>
    <s v="L"/>
    <n v="240"/>
    <m/>
    <m/>
    <n v="1000000000"/>
    <n v="750"/>
    <n v="-1.5"/>
    <n v="0"/>
    <n v="0"/>
    <n v="0"/>
    <n v="0"/>
    <n v="200"/>
    <n v="0"/>
    <n v="550"/>
    <n v="-0.83"/>
    <n v="0"/>
    <n v="0"/>
    <m/>
    <n v="0"/>
    <n v="150"/>
    <m/>
    <m/>
    <m/>
    <m/>
    <n v="0"/>
    <n v="2331"/>
    <n v="0"/>
    <n v="8.8699999999999992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36"/>
    <x v="0"/>
    <x v="0"/>
    <m/>
    <m/>
    <x v="0"/>
    <s v="Suprasorb"/>
    <m/>
    <x v="0"/>
    <x v="5"/>
    <m/>
    <n v="450"/>
    <n v="2331"/>
  </r>
  <r>
    <x v="1"/>
    <s v="MEDITOP"/>
    <n v="1"/>
    <d v="2016-12-09T00:00:00"/>
    <s v="ECU"/>
    <x v="331"/>
    <m/>
    <x v="0"/>
    <s v="0"/>
    <s v="0"/>
    <s v="0"/>
    <s v="0"/>
    <n v="10.06"/>
    <n v="22.6"/>
    <n v="0"/>
    <m/>
    <m/>
    <n v="13717"/>
    <n v="1"/>
    <n v="8"/>
    <n v="4"/>
    <n v="4"/>
    <n v="1"/>
    <m/>
    <s v="LIBRE-65"/>
    <m/>
    <s v="BUF"/>
    <n v="1.1499999999999999"/>
    <n v="14"/>
    <n v="41.74"/>
    <n v="77.17"/>
    <n v="0"/>
    <n v="0"/>
    <n v="0"/>
    <m/>
    <m/>
    <d v="2016-10-23T00:00:00"/>
    <m/>
    <m/>
    <m/>
    <m/>
    <m/>
    <s v="Default"/>
    <m/>
    <n v="180"/>
    <s v="="/>
    <n v="1"/>
    <m/>
    <n v="192"/>
    <n v="128"/>
    <n v="63"/>
    <x v="0"/>
    <s v="L"/>
    <n v="180"/>
    <m/>
    <m/>
    <n v="1000000000"/>
    <n v="355"/>
    <n v="-0.85"/>
    <n v="0"/>
    <n v="0"/>
    <n v="0"/>
    <n v="0"/>
    <n v="0"/>
    <n v="0"/>
    <n v="355"/>
    <n v="-0.85"/>
    <n v="0"/>
    <n v="0"/>
    <m/>
    <n v="0"/>
    <n v="96"/>
    <m/>
    <m/>
    <m/>
    <m/>
    <n v="0"/>
    <n v="1639.78"/>
    <n v="0"/>
    <n v="7.48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37"/>
    <x v="0"/>
    <x v="0"/>
    <m/>
    <m/>
    <x v="0"/>
    <s v="Suprasorb"/>
    <m/>
    <x v="0"/>
    <x v="5"/>
    <m/>
    <n v="163"/>
    <n v="1639.78"/>
  </r>
  <r>
    <x v="1"/>
    <s v="MEDITOP"/>
    <n v="1"/>
    <d v="2016-12-09T00:00:00"/>
    <s v="ECU"/>
    <x v="332"/>
    <m/>
    <x v="0"/>
    <s v="0"/>
    <s v="0"/>
    <s v="0"/>
    <s v="0"/>
    <n v="16.05"/>
    <n v="0"/>
    <n v="0"/>
    <m/>
    <m/>
    <n v="13717"/>
    <n v="1"/>
    <n v="8"/>
    <n v="4"/>
    <n v="4"/>
    <n v="1"/>
    <m/>
    <s v="LIBRE-65"/>
    <m/>
    <s v="BUF"/>
    <n v="26.31"/>
    <n v="316"/>
    <n v="1.1399999999999999"/>
    <n v="1.1399999999999999"/>
    <n v="0"/>
    <n v="0"/>
    <n v="0"/>
    <m/>
    <m/>
    <d v="2016-10-23T00:00:00"/>
    <m/>
    <m/>
    <m/>
    <m/>
    <m/>
    <s v="Default"/>
    <m/>
    <m/>
    <s v="="/>
    <n v="1"/>
    <m/>
    <n v="120"/>
    <n v="80"/>
    <n v="40"/>
    <x v="0"/>
    <s v="V"/>
    <n v="0"/>
    <m/>
    <m/>
    <n v="1000000000"/>
    <n v="545"/>
    <n v="-3.54"/>
    <n v="85"/>
    <n v="0"/>
    <n v="0"/>
    <n v="0"/>
    <n v="510"/>
    <n v="0"/>
    <n v="120"/>
    <n v="0"/>
    <n v="0"/>
    <n v="0"/>
    <m/>
    <n v="0"/>
    <n v="60"/>
    <m/>
    <m/>
    <m/>
    <m/>
    <n v="0"/>
    <n v="6821.25"/>
    <n v="0"/>
    <n v="-6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38"/>
    <x v="0"/>
    <x v="0"/>
    <m/>
    <m/>
    <x v="0"/>
    <s v="Suprasorb"/>
    <m/>
    <x v="0"/>
    <x v="5"/>
    <m/>
    <n v="425"/>
    <n v="6821.25"/>
  </r>
  <r>
    <x v="1"/>
    <s v="MEDITOP"/>
    <n v="1"/>
    <d v="2016-12-09T00:00:00"/>
    <s v="ECU"/>
    <x v="333"/>
    <m/>
    <x v="0"/>
    <s v="0"/>
    <s v="0"/>
    <s v="0"/>
    <s v="0"/>
    <n v="6.46"/>
    <n v="19.28"/>
    <n v="0"/>
    <m/>
    <m/>
    <n v="13717"/>
    <n v="1"/>
    <n v="8"/>
    <n v="4"/>
    <n v="4"/>
    <n v="1"/>
    <m/>
    <s v="LIBRE-65"/>
    <m/>
    <s v="BUF"/>
    <n v="0.57999999999999996"/>
    <n v="7"/>
    <n v="20.69"/>
    <n v="21.12"/>
    <n v="0"/>
    <n v="0"/>
    <n v="0"/>
    <m/>
    <m/>
    <m/>
    <m/>
    <m/>
    <m/>
    <m/>
    <m/>
    <s v="Default"/>
    <m/>
    <n v="80"/>
    <s v="="/>
    <n v="1"/>
    <m/>
    <n v="48"/>
    <n v="32"/>
    <n v="16"/>
    <x v="0"/>
    <s v="L"/>
    <n v="0"/>
    <m/>
    <m/>
    <n v="1000000000"/>
    <n v="49"/>
    <n v="-0.02"/>
    <n v="0"/>
    <n v="0"/>
    <n v="0"/>
    <n v="0"/>
    <n v="0"/>
    <n v="0"/>
    <n v="49"/>
    <n v="-0.02"/>
    <n v="0"/>
    <n v="0"/>
    <m/>
    <n v="0"/>
    <n v="24"/>
    <m/>
    <m/>
    <m/>
    <m/>
    <n v="0"/>
    <n v="6.46"/>
    <n v="0"/>
    <n v="11.91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39"/>
    <x v="0"/>
    <x v="0"/>
    <m/>
    <m/>
    <x v="0"/>
    <s v="Suprasorb"/>
    <m/>
    <x v="0"/>
    <x v="5"/>
    <m/>
    <n v="1"/>
    <n v="6.46"/>
  </r>
  <r>
    <x v="1"/>
    <s v="MEDITOP"/>
    <n v="1"/>
    <d v="2016-12-09T00:00:00"/>
    <s v="ECU"/>
    <x v="334"/>
    <m/>
    <x v="0"/>
    <s v="0"/>
    <s v="0"/>
    <s v="0"/>
    <s v="0"/>
    <n v="16.3"/>
    <n v="48.64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65"/>
    <s v="="/>
    <n v="1"/>
    <m/>
    <n v="0"/>
    <n v="0"/>
    <n v="0"/>
    <x v="1"/>
    <s v="G"/>
    <n v="0"/>
    <m/>
    <m/>
    <n v="1000000000"/>
    <n v="10"/>
    <n v="0"/>
    <n v="0"/>
    <n v="0"/>
    <n v="0"/>
    <n v="0"/>
    <n v="0"/>
    <n v="0"/>
    <n v="1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40"/>
    <x v="0"/>
    <x v="0"/>
    <m/>
    <m/>
    <x v="0"/>
    <s v="Suprasorb"/>
    <m/>
    <x v="0"/>
    <x v="5"/>
    <m/>
    <n v="10"/>
    <n v="163"/>
  </r>
  <r>
    <x v="1"/>
    <s v="MEDITOP"/>
    <n v="1"/>
    <d v="2016-12-09T00:00:00"/>
    <s v="ECU"/>
    <x v="335"/>
    <m/>
    <x v="0"/>
    <s v="0"/>
    <s v="0"/>
    <s v="0"/>
    <s v="0"/>
    <n v="7.45"/>
    <n v="22.22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13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241"/>
    <x v="0"/>
    <x v="0"/>
    <m/>
    <m/>
    <x v="0"/>
    <s v="Suprasorb"/>
    <m/>
    <x v="0"/>
    <x v="5"/>
    <m/>
    <n v="0"/>
    <n v="0"/>
  </r>
  <r>
    <x v="1"/>
    <s v="MEDITOP"/>
    <n v="1"/>
    <d v="2016-12-09T00:00:00"/>
    <s v="ECU"/>
    <x v="336"/>
    <m/>
    <x v="0"/>
    <s v="0"/>
    <s v="0"/>
    <s v="0"/>
    <s v="0"/>
    <n v="4.7300000000000004"/>
    <n v="9.65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90"/>
    <s v="="/>
    <n v="1"/>
    <m/>
    <n v="0"/>
    <n v="0"/>
    <n v="0"/>
    <x v="1"/>
    <s v="G"/>
    <n v="0"/>
    <m/>
    <m/>
    <n v="1000000000"/>
    <n v="87"/>
    <n v="0"/>
    <n v="0"/>
    <n v="0"/>
    <n v="0"/>
    <n v="0"/>
    <n v="0"/>
    <n v="0"/>
    <n v="87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42"/>
    <x v="0"/>
    <x v="0"/>
    <m/>
    <m/>
    <x v="0"/>
    <s v="Suprasorb"/>
    <m/>
    <x v="0"/>
    <x v="5"/>
    <m/>
    <n v="87"/>
    <n v="411.51000000000005"/>
  </r>
  <r>
    <x v="1"/>
    <s v="MEDITOP"/>
    <n v="1"/>
    <d v="2016-12-09T00:00:00"/>
    <s v="ECU"/>
    <x v="337"/>
    <m/>
    <x v="0"/>
    <s v="0"/>
    <s v="0"/>
    <s v="0"/>
    <s v="0"/>
    <n v="4.0999999999999996"/>
    <n v="10.77"/>
    <n v="0"/>
    <m/>
    <m/>
    <n v="13717"/>
    <n v="1"/>
    <n v="8"/>
    <n v="4"/>
    <n v="4"/>
    <n v="1"/>
    <m/>
    <s v="LIBRE-64"/>
    <m/>
    <s v="BUF"/>
    <n v="0.08"/>
    <n v="1"/>
    <n v="75"/>
    <n v="1609.38"/>
    <n v="0"/>
    <n v="0"/>
    <n v="0"/>
    <m/>
    <m/>
    <d v="2016-10-23T00:00:00"/>
    <m/>
    <m/>
    <m/>
    <m/>
    <m/>
    <s v="Default"/>
    <m/>
    <n v="90"/>
    <s v="="/>
    <n v="1"/>
    <m/>
    <n v="24"/>
    <n v="16"/>
    <n v="8"/>
    <x v="0"/>
    <s v="L"/>
    <n v="24"/>
    <m/>
    <m/>
    <n v="1000000000"/>
    <n v="515"/>
    <n v="-20.46"/>
    <n v="0"/>
    <n v="0"/>
    <n v="0"/>
    <n v="0"/>
    <n v="0"/>
    <n v="0"/>
    <n v="515"/>
    <n v="-20.46"/>
    <n v="0"/>
    <n v="0"/>
    <m/>
    <n v="0"/>
    <n v="12"/>
    <m/>
    <m/>
    <m/>
    <m/>
    <n v="0"/>
    <n v="2013.1"/>
    <n v="0"/>
    <n v="9.76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43"/>
    <x v="0"/>
    <x v="0"/>
    <m/>
    <m/>
    <x v="0"/>
    <s v="Suprasorb"/>
    <m/>
    <x v="0"/>
    <x v="5"/>
    <m/>
    <n v="491"/>
    <n v="2013.1"/>
  </r>
  <r>
    <x v="1"/>
    <s v="MEDITOP"/>
    <n v="1"/>
    <d v="2016-12-09T00:00:00"/>
    <s v="ECU"/>
    <x v="338"/>
    <m/>
    <x v="0"/>
    <s v="0"/>
    <s v="0"/>
    <s v="0"/>
    <s v="0"/>
    <n v="8.56"/>
    <n v="20.18"/>
    <n v="0"/>
    <m/>
    <m/>
    <n v="13717"/>
    <n v="1"/>
    <n v="8"/>
    <n v="4"/>
    <n v="4"/>
    <n v="1"/>
    <m/>
    <s v="LIBRE-65"/>
    <m/>
    <s v="BUF"/>
    <n v="3.31"/>
    <n v="40"/>
    <n v="29"/>
    <n v="52.04"/>
    <n v="0"/>
    <n v="0"/>
    <n v="0"/>
    <m/>
    <m/>
    <m/>
    <m/>
    <m/>
    <m/>
    <m/>
    <m/>
    <s v="Default"/>
    <m/>
    <n v="80"/>
    <s v="="/>
    <n v="1"/>
    <m/>
    <n v="384"/>
    <n v="255"/>
    <n v="127"/>
    <x v="0"/>
    <s v="L"/>
    <n v="240"/>
    <m/>
    <m/>
    <n v="1000000000"/>
    <n v="689"/>
    <n v="-0.79"/>
    <n v="0"/>
    <n v="0"/>
    <n v="0"/>
    <n v="0"/>
    <n v="0"/>
    <n v="0"/>
    <n v="689"/>
    <n v="-0.79"/>
    <n v="0"/>
    <n v="0"/>
    <m/>
    <n v="0"/>
    <n v="192"/>
    <m/>
    <m/>
    <m/>
    <m/>
    <n v="0"/>
    <n v="2610.8000000000002"/>
    <n v="0"/>
    <n v="8.14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44"/>
    <x v="0"/>
    <x v="0"/>
    <m/>
    <m/>
    <x v="0"/>
    <s v="Suprasorb"/>
    <m/>
    <x v="0"/>
    <x v="5"/>
    <m/>
    <n v="305"/>
    <n v="2610.8000000000002"/>
  </r>
  <r>
    <x v="1"/>
    <s v="MEDITOP"/>
    <n v="1"/>
    <d v="2016-12-09T00:00:00"/>
    <s v="ECU"/>
    <x v="339"/>
    <m/>
    <x v="0"/>
    <s v="0"/>
    <s v="0"/>
    <s v="0"/>
    <s v="0"/>
    <n v="19.52"/>
    <n v="58.27"/>
    <n v="0"/>
    <m/>
    <m/>
    <n v="13717"/>
    <n v="1"/>
    <n v="8"/>
    <n v="4"/>
    <n v="4"/>
    <n v="1"/>
    <m/>
    <s v="LIBRE-65"/>
    <m/>
    <s v="BUF"/>
    <n v="1.88"/>
    <n v="23"/>
    <n v="19.149999999999999"/>
    <n v="28.19"/>
    <n v="0"/>
    <n v="0"/>
    <n v="0"/>
    <m/>
    <m/>
    <d v="2016-10-23T00:00:00"/>
    <m/>
    <m/>
    <m/>
    <m/>
    <m/>
    <s v="Default"/>
    <m/>
    <n v="65"/>
    <s v="="/>
    <n v="1"/>
    <m/>
    <n v="144"/>
    <n v="96"/>
    <n v="48"/>
    <x v="0"/>
    <s v="L"/>
    <n v="65"/>
    <m/>
    <m/>
    <n v="1000000000"/>
    <n v="233"/>
    <n v="-0.62"/>
    <n v="0"/>
    <n v="0"/>
    <n v="0"/>
    <n v="0"/>
    <n v="21"/>
    <n v="0"/>
    <n v="212"/>
    <n v="-0.47"/>
    <n v="0"/>
    <n v="0"/>
    <m/>
    <n v="0"/>
    <n v="72"/>
    <m/>
    <m/>
    <m/>
    <m/>
    <n v="0"/>
    <n v="1737.28"/>
    <n v="0"/>
    <n v="11.91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45"/>
    <x v="0"/>
    <x v="0"/>
    <m/>
    <m/>
    <x v="0"/>
    <s v="Suprasorb"/>
    <m/>
    <x v="0"/>
    <x v="5"/>
    <m/>
    <n v="89"/>
    <n v="1737.28"/>
  </r>
  <r>
    <x v="1"/>
    <s v="MEDITOP"/>
    <n v="1"/>
    <d v="2016-12-09T00:00:00"/>
    <s v="ECU"/>
    <x v="340"/>
    <m/>
    <x v="0"/>
    <s v="0"/>
    <s v="0"/>
    <s v="0"/>
    <s v="0"/>
    <n v="9.68"/>
    <n v="26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130"/>
    <s v="="/>
    <n v="1"/>
    <m/>
    <n v="0"/>
    <n v="0"/>
    <n v="0"/>
    <x v="1"/>
    <s v="G"/>
    <n v="0"/>
    <m/>
    <m/>
    <n v="1000000000"/>
    <n v="154"/>
    <n v="0"/>
    <n v="0"/>
    <n v="0"/>
    <n v="0"/>
    <n v="0"/>
    <n v="0"/>
    <n v="0"/>
    <n v="154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46"/>
    <x v="0"/>
    <x v="0"/>
    <m/>
    <m/>
    <x v="0"/>
    <s v="Suprasorb"/>
    <m/>
    <x v="0"/>
    <x v="5"/>
    <m/>
    <n v="154"/>
    <n v="1490.72"/>
  </r>
  <r>
    <x v="1"/>
    <s v="MEDITOP"/>
    <n v="1"/>
    <d v="2016-12-09T00:00:00"/>
    <s v="ECU"/>
    <x v="341"/>
    <m/>
    <x v="0"/>
    <s v="0"/>
    <s v="0"/>
    <s v="0"/>
    <s v="0"/>
    <n v="2.13"/>
    <n v="8.51"/>
    <n v="0"/>
    <m/>
    <m/>
    <n v="13717"/>
    <n v="1"/>
    <n v="8"/>
    <n v="4"/>
    <n v="4"/>
    <n v="1"/>
    <m/>
    <s v="LIBRE-65"/>
    <m/>
    <m/>
    <n v="1.38"/>
    <n v="17"/>
    <n v="4.3499999999999996"/>
    <n v="8.8800000000000008"/>
    <n v="0"/>
    <n v="0"/>
    <n v="0"/>
    <m/>
    <m/>
    <m/>
    <m/>
    <m/>
    <m/>
    <m/>
    <m/>
    <s v="Default"/>
    <m/>
    <n v="100"/>
    <s v="="/>
    <n v="1"/>
    <m/>
    <n v="24"/>
    <n v="16"/>
    <n v="8"/>
    <x v="0"/>
    <s v="L"/>
    <n v="0"/>
    <m/>
    <m/>
    <n v="1000000000"/>
    <n v="49"/>
    <n v="-1.04"/>
    <n v="0"/>
    <n v="0"/>
    <n v="0"/>
    <n v="0"/>
    <n v="0"/>
    <n v="0"/>
    <n v="49"/>
    <n v="-1.04"/>
    <n v="0"/>
    <n v="0"/>
    <m/>
    <n v="0"/>
    <n v="12"/>
    <m/>
    <m/>
    <m/>
    <m/>
    <n v="0"/>
    <n v="53.25"/>
    <n v="0"/>
    <n v="17.97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47"/>
    <x v="0"/>
    <x v="0"/>
    <m/>
    <m/>
    <x v="0"/>
    <s v="Suprasorb"/>
    <m/>
    <x v="0"/>
    <x v="5"/>
    <m/>
    <n v="25"/>
    <n v="53.25"/>
  </r>
  <r>
    <x v="1"/>
    <s v="MEDITOP"/>
    <n v="1"/>
    <d v="2016-12-09T00:00:00"/>
    <s v="ECU"/>
    <x v="342"/>
    <m/>
    <x v="0"/>
    <s v="0"/>
    <s v="0"/>
    <s v="0"/>
    <s v="0"/>
    <n v="5.82"/>
    <n v="16.399999999999999"/>
    <n v="0"/>
    <m/>
    <m/>
    <n v="13717"/>
    <n v="1"/>
    <n v="8"/>
    <n v="4"/>
    <n v="4"/>
    <n v="1"/>
    <s v="+-"/>
    <s v="LIBRE-65"/>
    <n v="192"/>
    <s v="BUF"/>
    <n v="3.58"/>
    <n v="43"/>
    <n v="10.06"/>
    <n v="8.66"/>
    <n v="0"/>
    <n v="0"/>
    <n v="0"/>
    <m/>
    <m/>
    <m/>
    <m/>
    <m/>
    <m/>
    <m/>
    <m/>
    <s v="Default"/>
    <m/>
    <n v="50"/>
    <s v="="/>
    <n v="1"/>
    <m/>
    <n v="144"/>
    <n v="96"/>
    <n v="48"/>
    <x v="5"/>
    <s v="V"/>
    <n v="150"/>
    <m/>
    <m/>
    <n v="1000000000"/>
    <n v="24"/>
    <n v="0.83"/>
    <n v="100"/>
    <n v="0"/>
    <n v="0"/>
    <n v="0"/>
    <n v="0"/>
    <n v="0"/>
    <n v="124"/>
    <n v="0.14000000000000001"/>
    <n v="0"/>
    <n v="0"/>
    <m/>
    <n v="0"/>
    <n v="72"/>
    <m/>
    <m/>
    <m/>
    <m/>
    <n v="253.92"/>
    <n v="0"/>
    <n v="0"/>
    <n v="10.91"/>
    <m/>
    <n v="1"/>
    <d v="2016-08-10T00:00:00"/>
    <d v="2016-10-14T00:00:00"/>
    <d v="2016-10-14T00:00:00"/>
    <d v="2016-12-09T00:00:00"/>
    <m/>
    <m/>
    <n v="0"/>
    <n v="120"/>
    <n v="0"/>
    <n v="0.12"/>
    <n v="0"/>
    <n v="0"/>
    <n v="0"/>
    <x v="1"/>
    <x v="0"/>
    <x v="5"/>
    <s v="LOHMANN AÉREO"/>
    <x v="248"/>
    <x v="0"/>
    <x v="0"/>
    <m/>
    <m/>
    <x v="0"/>
    <s v="Suprasorb"/>
    <m/>
    <x v="0"/>
    <x v="5"/>
    <m/>
    <n v="-120"/>
    <n v="0"/>
  </r>
  <r>
    <x v="1"/>
    <s v="MEDITOP"/>
    <n v="1"/>
    <d v="2016-12-09T00:00:00"/>
    <s v="ECU"/>
    <x v="343"/>
    <m/>
    <x v="0"/>
    <s v="0"/>
    <s v="0"/>
    <s v="0"/>
    <s v="0"/>
    <n v="10.29"/>
    <n v="35.5"/>
    <n v="0"/>
    <m/>
    <m/>
    <n v="13717"/>
    <n v="1"/>
    <n v="8"/>
    <n v="4"/>
    <n v="4"/>
    <n v="1"/>
    <m/>
    <s v="LIBRE-65"/>
    <m/>
    <m/>
    <n v="11"/>
    <n v="132"/>
    <n v="4.3600000000000003"/>
    <n v="9.32"/>
    <n v="0"/>
    <n v="0"/>
    <n v="0"/>
    <m/>
    <m/>
    <d v="2016-10-23T00:00:00"/>
    <m/>
    <m/>
    <m/>
    <m/>
    <m/>
    <s v="Default"/>
    <m/>
    <n v="20"/>
    <s v="="/>
    <n v="1"/>
    <m/>
    <n v="192"/>
    <n v="128"/>
    <n v="63"/>
    <x v="0"/>
    <s v="L"/>
    <n v="40"/>
    <m/>
    <m/>
    <n v="1000000000"/>
    <n v="652"/>
    <n v="-2.4"/>
    <n v="0"/>
    <n v="0"/>
    <n v="0"/>
    <n v="0"/>
    <n v="242"/>
    <n v="0"/>
    <n v="410"/>
    <n v="-1.1399999999999999"/>
    <n v="0"/>
    <n v="0"/>
    <m/>
    <n v="0"/>
    <n v="96"/>
    <m/>
    <m/>
    <m/>
    <m/>
    <n v="0"/>
    <n v="4733.3999999999996"/>
    <n v="0"/>
    <n v="14.7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49"/>
    <x v="0"/>
    <x v="0"/>
    <m/>
    <m/>
    <x v="0"/>
    <s v="Suprasorb"/>
    <m/>
    <x v="0"/>
    <x v="5"/>
    <m/>
    <n v="460"/>
    <n v="4733.3999999999996"/>
  </r>
  <r>
    <x v="1"/>
    <s v="MEDITOP"/>
    <n v="1"/>
    <d v="2016-12-09T00:00:00"/>
    <s v="ECU"/>
    <x v="344"/>
    <m/>
    <x v="0"/>
    <s v="0"/>
    <s v="0"/>
    <s v="0"/>
    <s v="0"/>
    <n v="9.89"/>
    <n v="33.31"/>
    <n v="0"/>
    <m/>
    <m/>
    <n v="13717"/>
    <n v="1"/>
    <n v="8"/>
    <n v="4"/>
    <n v="4"/>
    <n v="1"/>
    <s v="+-"/>
    <s v="LIBRE-65"/>
    <m/>
    <s v="BUF"/>
    <n v="0.42"/>
    <n v="6"/>
    <n v="114.29"/>
    <n v="116.67"/>
    <n v="0"/>
    <n v="0"/>
    <n v="0"/>
    <m/>
    <m/>
    <d v="2016-10-23T00:00:00"/>
    <m/>
    <m/>
    <m/>
    <m/>
    <m/>
    <s v="Default"/>
    <m/>
    <n v="20"/>
    <s v="="/>
    <n v="1"/>
    <m/>
    <n v="192"/>
    <n v="128"/>
    <n v="63"/>
    <x v="3"/>
    <s v="L"/>
    <n v="50"/>
    <m/>
    <m/>
    <n v="1000000000"/>
    <n v="176"/>
    <n v="0.08"/>
    <n v="20"/>
    <n v="0"/>
    <n v="0"/>
    <n v="0"/>
    <n v="0"/>
    <n v="0"/>
    <n v="196"/>
    <n v="-0.02"/>
    <n v="0"/>
    <n v="0"/>
    <m/>
    <n v="0"/>
    <n v="96"/>
    <m/>
    <m/>
    <m/>
    <m/>
    <n v="0"/>
    <n v="0"/>
    <n v="0"/>
    <n v="14.21"/>
    <m/>
    <n v="1"/>
    <d v="2016-08-10T00:00:00"/>
    <d v="2016-10-14T00:00:00"/>
    <d v="2016-10-14T00:00:00"/>
    <d v="2016-12-09T00:00:00"/>
    <m/>
    <m/>
    <n v="0"/>
    <n v="0"/>
    <n v="0"/>
    <n v="0"/>
    <n v="0"/>
    <n v="0.12"/>
    <n v="0"/>
    <x v="1"/>
    <x v="0"/>
    <x v="5"/>
    <s v="LOHMANN AÉREO"/>
    <x v="250"/>
    <x v="0"/>
    <x v="0"/>
    <m/>
    <m/>
    <x v="0"/>
    <s v="Suprasorb"/>
    <m/>
    <x v="0"/>
    <x v="5"/>
    <m/>
    <n v="-16"/>
    <n v="0"/>
  </r>
  <r>
    <x v="1"/>
    <s v="MEDITOP"/>
    <n v="1"/>
    <d v="2016-12-09T00:00:00"/>
    <s v="ECU"/>
    <x v="345"/>
    <m/>
    <x v="0"/>
    <s v="0"/>
    <s v="0"/>
    <s v="0"/>
    <s v="0"/>
    <n v="5.72"/>
    <n v="19.97"/>
    <n v="0"/>
    <m/>
    <m/>
    <n v="13717"/>
    <n v="1"/>
    <n v="8"/>
    <n v="4"/>
    <n v="4"/>
    <n v="1"/>
    <m/>
    <s v="LIBRE-65"/>
    <m/>
    <s v="BUF"/>
    <n v="5.46"/>
    <n v="66"/>
    <n v="21.98"/>
    <n v="26.79"/>
    <n v="0"/>
    <n v="0"/>
    <n v="0"/>
    <m/>
    <m/>
    <m/>
    <m/>
    <m/>
    <m/>
    <m/>
    <m/>
    <s v="Default"/>
    <m/>
    <n v="30"/>
    <s v="="/>
    <n v="1"/>
    <m/>
    <n v="480"/>
    <n v="319"/>
    <n v="158"/>
    <x v="0"/>
    <s v="L"/>
    <n v="320"/>
    <m/>
    <m/>
    <n v="1000000000"/>
    <n v="585"/>
    <n v="-0.22"/>
    <n v="0"/>
    <n v="0"/>
    <n v="0"/>
    <n v="0"/>
    <n v="0"/>
    <n v="0"/>
    <n v="585"/>
    <n v="-0.22"/>
    <n v="0"/>
    <n v="0"/>
    <m/>
    <n v="0"/>
    <n v="240"/>
    <m/>
    <m/>
    <m/>
    <m/>
    <n v="0"/>
    <n v="600.6"/>
    <n v="0"/>
    <n v="14.95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51"/>
    <x v="0"/>
    <x v="0"/>
    <m/>
    <m/>
    <x v="0"/>
    <s v="Varicex"/>
    <m/>
    <x v="0"/>
    <x v="5"/>
    <m/>
    <n v="105"/>
    <n v="600.6"/>
  </r>
  <r>
    <x v="1"/>
    <s v="MEDITOP"/>
    <n v="1"/>
    <d v="2016-12-09T00:00:00"/>
    <s v="ECU"/>
    <x v="346"/>
    <m/>
    <x v="0"/>
    <s v="0"/>
    <s v="0"/>
    <s v="0"/>
    <s v="0"/>
    <n v="4.51"/>
    <n v="13.17"/>
    <n v="0"/>
    <m/>
    <m/>
    <n v="13717"/>
    <n v="1"/>
    <n v="8"/>
    <n v="4"/>
    <n v="4"/>
    <n v="1"/>
    <m/>
    <s v="LIBRE-65"/>
    <m/>
    <s v="BUF"/>
    <n v="162.41999999999999"/>
    <n v="1950"/>
    <n v="0.13"/>
    <n v="0.22"/>
    <n v="0"/>
    <n v="0"/>
    <n v="0"/>
    <m/>
    <m/>
    <d v="2016-10-23T00:00:00"/>
    <m/>
    <m/>
    <m/>
    <m/>
    <m/>
    <s v="Default"/>
    <m/>
    <n v="300"/>
    <s v="="/>
    <n v="1"/>
    <m/>
    <n v="87"/>
    <n v="58"/>
    <n v="29"/>
    <x v="0"/>
    <s v="L"/>
    <n v="86"/>
    <m/>
    <m/>
    <n v="1000000000"/>
    <n v="202"/>
    <n v="-1.32"/>
    <n v="300"/>
    <n v="0"/>
    <n v="0"/>
    <n v="0"/>
    <n v="360"/>
    <n v="0"/>
    <n v="142"/>
    <n v="-0.63"/>
    <n v="0"/>
    <n v="0"/>
    <m/>
    <n v="0"/>
    <n v="44"/>
    <m/>
    <m/>
    <m/>
    <m/>
    <n v="0"/>
    <n v="518.65"/>
    <n v="0"/>
    <n v="11.52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52"/>
    <x v="0"/>
    <x v="0"/>
    <m/>
    <m/>
    <x v="0"/>
    <s v="Vliwaktiv + Ag"/>
    <m/>
    <x v="0"/>
    <x v="5"/>
    <m/>
    <n v="115"/>
    <n v="518.65"/>
  </r>
  <r>
    <x v="1"/>
    <s v="MEDITOP"/>
    <n v="1"/>
    <d v="2016-12-09T00:00:00"/>
    <s v="ECU"/>
    <x v="347"/>
    <m/>
    <x v="0"/>
    <s v="0"/>
    <s v="0"/>
    <s v="0"/>
    <s v="0"/>
    <n v="5.64"/>
    <n v="18.93"/>
    <n v="0"/>
    <m/>
    <m/>
    <n v="13717"/>
    <n v="1"/>
    <n v="8"/>
    <n v="4"/>
    <n v="4"/>
    <n v="1"/>
    <m/>
    <s v="LIBRE-65"/>
    <m/>
    <s v="BUF"/>
    <n v="0.12"/>
    <n v="2"/>
    <n v="181.25"/>
    <n v="1035.42"/>
    <n v="0"/>
    <n v="0"/>
    <n v="0"/>
    <m/>
    <m/>
    <d v="2016-10-23T00:00:00"/>
    <m/>
    <m/>
    <m/>
    <m/>
    <m/>
    <s v="Default"/>
    <m/>
    <n v="150"/>
    <s v="="/>
    <n v="1"/>
    <m/>
    <n v="87"/>
    <n v="58"/>
    <n v="29"/>
    <x v="0"/>
    <s v="L"/>
    <n v="19"/>
    <m/>
    <m/>
    <n v="1000000000"/>
    <n v="497"/>
    <n v="-4.71"/>
    <n v="0"/>
    <n v="0"/>
    <n v="0"/>
    <n v="0"/>
    <n v="0"/>
    <n v="0"/>
    <n v="497"/>
    <n v="-4.71"/>
    <n v="0"/>
    <n v="0"/>
    <m/>
    <n v="0"/>
    <n v="44"/>
    <m/>
    <m/>
    <m/>
    <m/>
    <n v="0"/>
    <n v="2312.4"/>
    <n v="0"/>
    <n v="14.14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53"/>
    <x v="0"/>
    <x v="0"/>
    <m/>
    <m/>
    <x v="0"/>
    <s v="Vliwaktiv + Ag"/>
    <m/>
    <x v="0"/>
    <x v="5"/>
    <m/>
    <n v="410"/>
    <n v="2312.4"/>
  </r>
  <r>
    <x v="1"/>
    <s v="MEDITOP"/>
    <n v="1"/>
    <d v="2016-12-09T00:00:00"/>
    <s v="ECU"/>
    <x v="348"/>
    <m/>
    <x v="0"/>
    <s v="0"/>
    <s v="0"/>
    <s v="0"/>
    <s v="0"/>
    <n v="12.33"/>
    <n v="36.44"/>
    <n v="0"/>
    <m/>
    <m/>
    <n v="13717"/>
    <n v="1"/>
    <n v="8"/>
    <n v="4"/>
    <n v="4"/>
    <n v="1"/>
    <s v="+-"/>
    <s v="LIBRE-65"/>
    <m/>
    <m/>
    <n v="31.35"/>
    <n v="377"/>
    <n v="2.2999999999999998"/>
    <n v="2.57"/>
    <n v="0"/>
    <n v="0"/>
    <n v="0"/>
    <m/>
    <m/>
    <m/>
    <m/>
    <m/>
    <m/>
    <m/>
    <m/>
    <s v="Default"/>
    <m/>
    <n v="110"/>
    <s v="="/>
    <n v="1"/>
    <m/>
    <n v="288"/>
    <n v="192"/>
    <n v="95"/>
    <x v="5"/>
    <s v="L"/>
    <n v="55"/>
    <m/>
    <m/>
    <n v="1000000000"/>
    <n v="84"/>
    <n v="0.71"/>
    <n v="330"/>
    <n v="0"/>
    <n v="0"/>
    <n v="0"/>
    <n v="92"/>
    <n v="0"/>
    <n v="322"/>
    <n v="-0.12"/>
    <n v="0"/>
    <n v="0"/>
    <m/>
    <n v="0"/>
    <n v="144"/>
    <m/>
    <m/>
    <m/>
    <m/>
    <n v="265.20999999999998"/>
    <n v="0"/>
    <n v="0"/>
    <n v="11.73"/>
    <m/>
    <n v="1"/>
    <d v="2016-08-10T00:00:00"/>
    <d v="2016-10-14T00:00:00"/>
    <d v="2016-10-14T00:00:00"/>
    <d v="2016-12-09T00:00:00"/>
    <m/>
    <m/>
    <n v="0"/>
    <n v="55"/>
    <n v="0"/>
    <n v="0.12"/>
    <n v="0"/>
    <n v="0"/>
    <n v="0"/>
    <x v="1"/>
    <x v="0"/>
    <x v="5"/>
    <s v="LOHMANN AÉREO"/>
    <x v="254"/>
    <x v="0"/>
    <x v="0"/>
    <m/>
    <m/>
    <x v="0"/>
    <s v="Vliwaktiv + Ag"/>
    <m/>
    <x v="0"/>
    <x v="5"/>
    <m/>
    <n v="-204"/>
    <n v="0"/>
  </r>
  <r>
    <x v="1"/>
    <s v="MEDITOP"/>
    <n v="1"/>
    <d v="2016-12-09T00:00:00"/>
    <s v="ECU"/>
    <x v="349"/>
    <m/>
    <x v="0"/>
    <s v="0"/>
    <s v="0"/>
    <s v="0"/>
    <s v="0"/>
    <n v="0.92"/>
    <n v="2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1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255"/>
    <x v="0"/>
    <x v="0"/>
    <m/>
    <m/>
    <x v="0"/>
    <s v="Dauerbinde"/>
    <m/>
    <x v="0"/>
    <x v="5"/>
    <m/>
    <n v="0"/>
    <n v="0"/>
  </r>
  <r>
    <x v="1"/>
    <s v="MEDITOP"/>
    <n v="1"/>
    <d v="2016-12-09T00:00:00"/>
    <s v="ECU"/>
    <x v="350"/>
    <m/>
    <x v="0"/>
    <s v="0"/>
    <s v="0"/>
    <s v="0"/>
    <s v="0"/>
    <n v="3.48"/>
    <n v="16.63"/>
    <n v="0"/>
    <m/>
    <m/>
    <n v="13717"/>
    <n v="1"/>
    <n v="8"/>
    <n v="4"/>
    <n v="4"/>
    <n v="1"/>
    <s v="+-"/>
    <s v="LIBRE-65"/>
    <n v="160"/>
    <m/>
    <n v="0"/>
    <n v="0"/>
    <n v="0"/>
    <n v="0"/>
    <n v="0"/>
    <n v="1"/>
    <n v="0"/>
    <m/>
    <m/>
    <m/>
    <m/>
    <m/>
    <m/>
    <m/>
    <m/>
    <s v="Default"/>
    <m/>
    <n v="100"/>
    <s v="="/>
    <n v="1"/>
    <m/>
    <n v="120"/>
    <n v="80"/>
    <n v="40"/>
    <x v="4"/>
    <s v="V"/>
    <n v="0"/>
    <m/>
    <m/>
    <n v="1000000000"/>
    <n v="0"/>
    <n v="1"/>
    <n v="100"/>
    <n v="0"/>
    <n v="0"/>
    <n v="0"/>
    <n v="0"/>
    <n v="0"/>
    <n v="100"/>
    <n v="0.17"/>
    <n v="0"/>
    <n v="0"/>
    <m/>
    <n v="0"/>
    <n v="60"/>
    <m/>
    <m/>
    <m/>
    <m/>
    <n v="526"/>
    <n v="0"/>
    <n v="0"/>
    <n v="22.67"/>
    <m/>
    <n v="1"/>
    <d v="2016-08-10T00:00:00"/>
    <d v="2016-10-14T00:00:00"/>
    <d v="2016-10-14T00:00:00"/>
    <d v="2016-12-09T00:00:00"/>
    <m/>
    <m/>
    <n v="1"/>
    <n v="200"/>
    <n v="0.12"/>
    <n v="0"/>
    <n v="0"/>
    <n v="0"/>
    <n v="0"/>
    <x v="1"/>
    <x v="0"/>
    <x v="5"/>
    <s v="LOHMANN AÉREO"/>
    <x v="256"/>
    <x v="0"/>
    <x v="0"/>
    <m/>
    <m/>
    <x v="0"/>
    <s v="Dauerbinde"/>
    <m/>
    <x v="0"/>
    <x v="5"/>
    <m/>
    <n v="-120"/>
    <n v="0"/>
  </r>
  <r>
    <x v="1"/>
    <s v="MEDITOP"/>
    <n v="1"/>
    <d v="2016-12-09T00:00:00"/>
    <s v="ECU"/>
    <x v="351"/>
    <m/>
    <x v="0"/>
    <s v="0"/>
    <s v="0"/>
    <s v="0"/>
    <s v="0"/>
    <n v="3.05"/>
    <n v="8.27"/>
    <n v="0"/>
    <m/>
    <m/>
    <n v="13717"/>
    <n v="1"/>
    <n v="8"/>
    <n v="4"/>
    <n v="4"/>
    <n v="1"/>
    <m/>
    <s v="LIBRE-65"/>
    <m/>
    <s v="BUF"/>
    <n v="0.46"/>
    <n v="6"/>
    <n v="65.22"/>
    <n v="81.52"/>
    <n v="0"/>
    <n v="0"/>
    <n v="0"/>
    <m/>
    <m/>
    <m/>
    <m/>
    <m/>
    <m/>
    <m/>
    <m/>
    <s v="Default"/>
    <m/>
    <n v="108"/>
    <s v="="/>
    <n v="1"/>
    <m/>
    <n v="120"/>
    <n v="80"/>
    <n v="40"/>
    <x v="0"/>
    <s v="L"/>
    <n v="108"/>
    <m/>
    <m/>
    <n v="1000000000"/>
    <n v="150"/>
    <n v="-0.25"/>
    <n v="0"/>
    <n v="0"/>
    <n v="0"/>
    <n v="0"/>
    <n v="0"/>
    <n v="0"/>
    <n v="150"/>
    <n v="-0.25"/>
    <n v="0"/>
    <n v="0"/>
    <m/>
    <n v="0"/>
    <n v="60"/>
    <m/>
    <m/>
    <m/>
    <m/>
    <n v="0"/>
    <n v="91.5"/>
    <n v="0"/>
    <n v="10.27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57"/>
    <x v="0"/>
    <x v="0"/>
    <m/>
    <m/>
    <x v="0"/>
    <s v="Rosidal K"/>
    <m/>
    <x v="0"/>
    <x v="5"/>
    <m/>
    <n v="30"/>
    <n v="91.5"/>
  </r>
  <r>
    <x v="1"/>
    <s v="MEDITOP"/>
    <n v="1"/>
    <d v="2016-12-09T00:00:00"/>
    <s v="ECU"/>
    <x v="352"/>
    <m/>
    <x v="0"/>
    <s v="0"/>
    <s v="0"/>
    <s v="0"/>
    <s v="0"/>
    <n v="3.12"/>
    <n v="11.82"/>
    <n v="0"/>
    <m/>
    <m/>
    <n v="13717"/>
    <n v="1"/>
    <n v="8"/>
    <n v="4"/>
    <n v="4"/>
    <n v="1"/>
    <m/>
    <s v="LIBRE-65"/>
    <m/>
    <s v="BUF"/>
    <n v="2.42"/>
    <n v="30"/>
    <n v="14.88"/>
    <n v="24.79"/>
    <n v="0"/>
    <n v="0"/>
    <n v="0"/>
    <m/>
    <m/>
    <m/>
    <m/>
    <m/>
    <m/>
    <m/>
    <m/>
    <s v="Default"/>
    <m/>
    <n v="108"/>
    <s v="="/>
    <n v="1"/>
    <m/>
    <n v="144"/>
    <n v="96"/>
    <n v="48"/>
    <x v="0"/>
    <s v="L"/>
    <n v="162"/>
    <m/>
    <m/>
    <n v="1000000000"/>
    <n v="240"/>
    <n v="-0.67"/>
    <n v="0"/>
    <n v="0"/>
    <n v="0"/>
    <n v="0"/>
    <n v="0"/>
    <n v="0"/>
    <n v="240"/>
    <n v="-0.67"/>
    <n v="0"/>
    <n v="0"/>
    <m/>
    <n v="0"/>
    <n v="72"/>
    <m/>
    <m/>
    <m/>
    <m/>
    <n v="0"/>
    <n v="299.52"/>
    <n v="0"/>
    <n v="16.73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58"/>
    <x v="0"/>
    <x v="0"/>
    <m/>
    <m/>
    <x v="0"/>
    <s v="Rosidal K"/>
    <m/>
    <x v="0"/>
    <x v="5"/>
    <m/>
    <n v="96"/>
    <n v="299.52"/>
  </r>
  <r>
    <x v="1"/>
    <s v="MEDITOP"/>
    <n v="1"/>
    <d v="2016-12-09T00:00:00"/>
    <s v="ECU"/>
    <x v="353"/>
    <m/>
    <x v="0"/>
    <s v="0"/>
    <s v="0"/>
    <s v="0"/>
    <s v="0"/>
    <n v="4.3099999999999996"/>
    <n v="13.03"/>
    <n v="0"/>
    <m/>
    <m/>
    <n v="13717"/>
    <n v="1"/>
    <n v="8"/>
    <n v="4"/>
    <n v="4"/>
    <n v="1"/>
    <m/>
    <s v="LIBRE-65"/>
    <m/>
    <s v="BUF"/>
    <n v="2.73"/>
    <n v="33"/>
    <n v="21.98"/>
    <n v="42.77"/>
    <n v="0"/>
    <n v="0"/>
    <n v="0"/>
    <m/>
    <m/>
    <m/>
    <m/>
    <m/>
    <m/>
    <m/>
    <m/>
    <s v="Default"/>
    <m/>
    <n v="90"/>
    <s v="="/>
    <n v="1"/>
    <m/>
    <n v="240"/>
    <n v="160"/>
    <n v="79"/>
    <x v="0"/>
    <s v="L"/>
    <n v="180"/>
    <m/>
    <m/>
    <n v="1000000000"/>
    <n v="467"/>
    <n v="-0.95"/>
    <n v="0"/>
    <n v="0"/>
    <n v="0"/>
    <n v="0"/>
    <n v="0"/>
    <n v="0"/>
    <n v="467"/>
    <n v="-0.95"/>
    <n v="0"/>
    <n v="0"/>
    <m/>
    <n v="0"/>
    <n v="120"/>
    <m/>
    <m/>
    <m/>
    <m/>
    <n v="0"/>
    <n v="978.37"/>
    <n v="0"/>
    <n v="12.14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59"/>
    <x v="0"/>
    <x v="0"/>
    <m/>
    <m/>
    <x v="0"/>
    <s v="Rosidal K"/>
    <m/>
    <x v="0"/>
    <x v="5"/>
    <m/>
    <n v="227"/>
    <n v="978.36999999999989"/>
  </r>
  <r>
    <x v="1"/>
    <s v="MEDITOP"/>
    <n v="1"/>
    <d v="2016-12-09T00:00:00"/>
    <s v="ECU"/>
    <x v="354"/>
    <m/>
    <x v="0"/>
    <s v="0"/>
    <s v="0"/>
    <s v="0"/>
    <s v="0"/>
    <n v="5.63"/>
    <n v="19.28"/>
    <n v="0"/>
    <m/>
    <m/>
    <n v="13717"/>
    <n v="1"/>
    <n v="8"/>
    <n v="4"/>
    <n v="4"/>
    <n v="1"/>
    <m/>
    <s v="LIBRE-65"/>
    <m/>
    <m/>
    <n v="0"/>
    <n v="0"/>
    <n v="0"/>
    <n v="0"/>
    <n v="0"/>
    <n v="0"/>
    <n v="0"/>
    <m/>
    <m/>
    <d v="2016-10-23T00:00:00"/>
    <m/>
    <m/>
    <m/>
    <m/>
    <m/>
    <s v="Default"/>
    <m/>
    <n v="54"/>
    <s v="="/>
    <n v="1"/>
    <m/>
    <n v="58"/>
    <n v="39"/>
    <n v="19"/>
    <x v="0"/>
    <s v="L"/>
    <n v="54"/>
    <m/>
    <m/>
    <n v="1000000000"/>
    <n v="70"/>
    <n v="-0.21"/>
    <n v="0"/>
    <n v="0"/>
    <n v="0"/>
    <n v="0"/>
    <n v="0"/>
    <n v="0"/>
    <n v="70"/>
    <n v="-0.21"/>
    <n v="0"/>
    <n v="0"/>
    <m/>
    <n v="0"/>
    <n v="29"/>
    <m/>
    <m/>
    <m/>
    <m/>
    <n v="0"/>
    <n v="67.56"/>
    <n v="0"/>
    <n v="14.55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60"/>
    <x v="0"/>
    <x v="0"/>
    <m/>
    <m/>
    <x v="0"/>
    <s v="Rosidal K"/>
    <m/>
    <x v="0"/>
    <x v="5"/>
    <m/>
    <n v="12"/>
    <n v="67.56"/>
  </r>
  <r>
    <x v="1"/>
    <s v="MEDITOP"/>
    <n v="1"/>
    <d v="2016-12-09T00:00:00"/>
    <s v="ECU"/>
    <x v="355"/>
    <m/>
    <x v="0"/>
    <s v="0"/>
    <s v="0"/>
    <s v="0"/>
    <s v="0"/>
    <n v="1.24"/>
    <n v="2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6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261"/>
    <x v="0"/>
    <x v="0"/>
    <m/>
    <m/>
    <x v="0"/>
    <s v="Komprex II"/>
    <m/>
    <x v="0"/>
    <x v="5"/>
    <m/>
    <n v="0"/>
    <n v="0"/>
  </r>
  <r>
    <x v="1"/>
    <s v="MEDITOP"/>
    <n v="1"/>
    <d v="2016-12-09T00:00:00"/>
    <s v="ECU"/>
    <x v="356"/>
    <m/>
    <x v="0"/>
    <s v="0"/>
    <s v="0"/>
    <s v="0"/>
    <s v="0"/>
    <n v="2.02"/>
    <n v="5.94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75"/>
    <s v="="/>
    <n v="1"/>
    <m/>
    <n v="0"/>
    <n v="0"/>
    <n v="0"/>
    <x v="1"/>
    <s v="G"/>
    <n v="0"/>
    <m/>
    <m/>
    <n v="1000000000"/>
    <n v="18"/>
    <n v="0"/>
    <n v="0"/>
    <n v="0"/>
    <n v="0"/>
    <n v="0"/>
    <n v="0"/>
    <n v="0"/>
    <n v="18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62"/>
    <x v="0"/>
    <x v="0"/>
    <m/>
    <m/>
    <x v="0"/>
    <s v="Komprex II"/>
    <m/>
    <x v="0"/>
    <x v="5"/>
    <m/>
    <n v="18"/>
    <n v="36.36"/>
  </r>
  <r>
    <x v="1"/>
    <s v="MEDITOP"/>
    <n v="1"/>
    <d v="2016-12-09T00:00:00"/>
    <s v="ECU"/>
    <x v="357"/>
    <m/>
    <x v="0"/>
    <s v="0"/>
    <s v="0"/>
    <s v="0"/>
    <s v="0"/>
    <n v="4.04"/>
    <n v="8.25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3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263"/>
    <x v="0"/>
    <x v="0"/>
    <m/>
    <m/>
    <x v="0"/>
    <s v="Komprex II"/>
    <m/>
    <x v="0"/>
    <x v="5"/>
    <m/>
    <n v="0"/>
    <n v="0"/>
  </r>
  <r>
    <x v="1"/>
    <s v="MEDITOP"/>
    <n v="1"/>
    <d v="2016-12-09T00:00:00"/>
    <s v="ECU"/>
    <x v="358"/>
    <m/>
    <x v="0"/>
    <s v="0"/>
    <s v="0"/>
    <s v="0"/>
    <s v="0"/>
    <n v="5.71"/>
    <n v="28.96"/>
    <n v="0"/>
    <m/>
    <m/>
    <n v="13717"/>
    <n v="1"/>
    <n v="8"/>
    <n v="4"/>
    <n v="4"/>
    <n v="1"/>
    <m/>
    <s v="LIBRE-65"/>
    <m/>
    <s v="BUF"/>
    <n v="0.08"/>
    <n v="1"/>
    <n v="46.88"/>
    <n v="259.38"/>
    <n v="0"/>
    <n v="0"/>
    <n v="0"/>
    <m/>
    <m/>
    <d v="2016-10-23T00:00:00"/>
    <m/>
    <m/>
    <m/>
    <m/>
    <m/>
    <s v="Default"/>
    <m/>
    <n v="20"/>
    <s v="="/>
    <n v="1"/>
    <m/>
    <n v="15"/>
    <n v="10"/>
    <n v="5"/>
    <x v="0"/>
    <s v="L"/>
    <n v="0"/>
    <m/>
    <m/>
    <n v="1000000000"/>
    <n v="83"/>
    <n v="-4.53"/>
    <n v="0"/>
    <n v="0"/>
    <n v="0"/>
    <n v="0"/>
    <n v="0"/>
    <n v="0"/>
    <n v="83"/>
    <n v="-4.53"/>
    <n v="0"/>
    <n v="0"/>
    <m/>
    <n v="0"/>
    <n v="8"/>
    <m/>
    <m/>
    <m/>
    <m/>
    <n v="0"/>
    <n v="388.28"/>
    <n v="0"/>
    <n v="24.43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64"/>
    <x v="0"/>
    <x v="0"/>
    <m/>
    <m/>
    <x v="0"/>
    <s v="Komprex II"/>
    <m/>
    <x v="0"/>
    <x v="5"/>
    <m/>
    <n v="68"/>
    <n v="388.28"/>
  </r>
  <r>
    <x v="1"/>
    <s v="MEDITOP"/>
    <n v="1"/>
    <d v="2016-12-09T00:00:00"/>
    <s v="ECU"/>
    <x v="359"/>
    <m/>
    <x v="0"/>
    <s v="0"/>
    <s v="0"/>
    <s v="0"/>
    <s v="0"/>
    <n v="0"/>
    <n v="14.78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3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265"/>
    <x v="0"/>
    <x v="0"/>
    <m/>
    <m/>
    <x v="0"/>
    <s v="Komprex II"/>
    <m/>
    <x v="0"/>
    <x v="5"/>
    <m/>
    <n v="0"/>
    <n v="0"/>
  </r>
  <r>
    <x v="1"/>
    <s v="MEDITOP"/>
    <n v="1"/>
    <d v="2016-12-09T00:00:00"/>
    <s v="ECU"/>
    <x v="360"/>
    <m/>
    <x v="0"/>
    <s v="0"/>
    <s v="0"/>
    <s v="0"/>
    <s v="0"/>
    <n v="0"/>
    <n v="12.87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6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266"/>
    <x v="0"/>
    <x v="0"/>
    <m/>
    <m/>
    <x v="0"/>
    <s v="Haftan"/>
    <m/>
    <x v="0"/>
    <x v="5"/>
    <m/>
    <n v="0"/>
    <n v="0"/>
  </r>
  <r>
    <x v="1"/>
    <s v="MEDITOP"/>
    <n v="1"/>
    <d v="2016-12-09T00:00:00"/>
    <s v="ECU"/>
    <x v="361"/>
    <m/>
    <x v="0"/>
    <s v="0"/>
    <s v="0"/>
    <s v="0"/>
    <s v="0"/>
    <n v="0"/>
    <n v="14.2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6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267"/>
    <x v="0"/>
    <x v="0"/>
    <m/>
    <m/>
    <x v="0"/>
    <s v="Haftan"/>
    <m/>
    <x v="0"/>
    <x v="5"/>
    <m/>
    <n v="0"/>
    <n v="0"/>
  </r>
  <r>
    <x v="1"/>
    <s v="MEDITOP"/>
    <n v="1"/>
    <d v="2016-12-09T00:00:00"/>
    <s v="ECU"/>
    <x v="362"/>
    <m/>
    <x v="0"/>
    <s v="0"/>
    <s v="0"/>
    <s v="0"/>
    <s v="0"/>
    <n v="33.68"/>
    <n v="2"/>
    <n v="0"/>
    <m/>
    <m/>
    <n v="13717"/>
    <n v="1"/>
    <n v="8"/>
    <n v="4"/>
    <n v="4"/>
    <n v="1"/>
    <s v="+-"/>
    <s v="LIBRE-65"/>
    <n v="20"/>
    <m/>
    <n v="0"/>
    <n v="0"/>
    <n v="0"/>
    <n v="0"/>
    <n v="0"/>
    <n v="0"/>
    <n v="0"/>
    <m/>
    <m/>
    <m/>
    <m/>
    <m/>
    <m/>
    <m/>
    <m/>
    <s v="Default"/>
    <m/>
    <n v="10"/>
    <s v="="/>
    <n v="1"/>
    <m/>
    <n v="15"/>
    <n v="10"/>
    <n v="5"/>
    <x v="5"/>
    <s v="V"/>
    <n v="0"/>
    <m/>
    <m/>
    <n v="1000000000"/>
    <n v="2"/>
    <n v="0.87"/>
    <n v="10"/>
    <n v="0"/>
    <n v="0"/>
    <n v="0"/>
    <n v="0"/>
    <n v="0"/>
    <n v="12"/>
    <n v="0.2"/>
    <n v="0"/>
    <n v="0"/>
    <m/>
    <n v="0"/>
    <n v="8"/>
    <m/>
    <m/>
    <m/>
    <m/>
    <n v="-95.04"/>
    <n v="0"/>
    <n v="0"/>
    <n v="-5.64"/>
    <m/>
    <n v="1"/>
    <d v="2016-08-10T00:00:00"/>
    <d v="2016-10-14T00:00:00"/>
    <d v="2016-10-14T00:00:00"/>
    <d v="2016-12-09T00:00:00"/>
    <m/>
    <m/>
    <n v="0"/>
    <n v="15"/>
    <n v="0"/>
    <n v="0.12"/>
    <n v="0"/>
    <n v="0"/>
    <n v="0"/>
    <x v="1"/>
    <x v="0"/>
    <x v="5"/>
    <s v="LOHMANN AÉREO"/>
    <x v="268"/>
    <x v="0"/>
    <x v="0"/>
    <m/>
    <m/>
    <x v="0"/>
    <s v="Komprex II"/>
    <m/>
    <x v="0"/>
    <x v="5"/>
    <m/>
    <n v="-13"/>
    <n v="0"/>
  </r>
  <r>
    <x v="1"/>
    <s v="MEDITOP"/>
    <n v="1"/>
    <d v="2016-12-09T00:00:00"/>
    <s v="ECU"/>
    <x v="363"/>
    <m/>
    <x v="0"/>
    <s v="0"/>
    <s v="0"/>
    <s v="0"/>
    <s v="0"/>
    <n v="33.99"/>
    <n v="87.89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14"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69"/>
    <x v="0"/>
    <x v="0"/>
    <m/>
    <m/>
    <x v="0"/>
    <s v="Cellacare Genucast"/>
    <m/>
    <x v="0"/>
    <x v="5"/>
    <m/>
    <n v="1"/>
    <n v="33.99"/>
  </r>
  <r>
    <x v="1"/>
    <s v="MEDITOP"/>
    <n v="1"/>
    <d v="2016-12-09T00:00:00"/>
    <s v="ECU"/>
    <x v="364"/>
    <m/>
    <x v="0"/>
    <s v="0"/>
    <s v="0"/>
    <s v="0"/>
    <s v="0"/>
    <n v="34.43"/>
    <n v="96.16"/>
    <n v="0"/>
    <m/>
    <m/>
    <n v="13717"/>
    <n v="1"/>
    <n v="8"/>
    <n v="4"/>
    <n v="4"/>
    <n v="1"/>
    <m/>
    <s v="LIBRE-65"/>
    <m/>
    <m/>
    <n v="0"/>
    <n v="0"/>
    <n v="0"/>
    <n v="0"/>
    <n v="0"/>
    <n v="0"/>
    <n v="0"/>
    <m/>
    <m/>
    <m/>
    <m/>
    <m/>
    <m/>
    <m/>
    <m/>
    <s v="Default"/>
    <m/>
    <n v="14"/>
    <s v="="/>
    <n v="1"/>
    <m/>
    <n v="3"/>
    <n v="2"/>
    <n v="1"/>
    <x v="0"/>
    <s v="L"/>
    <n v="0"/>
    <m/>
    <m/>
    <n v="1000000000"/>
    <n v="8"/>
    <n v="-1.67"/>
    <n v="0"/>
    <n v="0"/>
    <n v="0"/>
    <n v="0"/>
    <n v="0"/>
    <n v="0"/>
    <n v="8"/>
    <n v="-1.67"/>
    <n v="0"/>
    <n v="0"/>
    <m/>
    <n v="0"/>
    <n v="2"/>
    <m/>
    <m/>
    <m/>
    <m/>
    <n v="0"/>
    <n v="172.15"/>
    <n v="0"/>
    <n v="10.76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70"/>
    <x v="0"/>
    <x v="0"/>
    <m/>
    <m/>
    <x v="0"/>
    <s v="Cellacare Genucast"/>
    <m/>
    <x v="0"/>
    <x v="5"/>
    <m/>
    <n v="5"/>
    <n v="172.15"/>
  </r>
  <r>
    <x v="1"/>
    <s v="MEDITOP"/>
    <n v="1"/>
    <d v="2016-12-09T00:00:00"/>
    <s v="ECU"/>
    <x v="365"/>
    <m/>
    <x v="0"/>
    <s v="0"/>
    <s v="0"/>
    <s v="0"/>
    <s v="0"/>
    <n v="40.67"/>
    <n v="127.59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21"/>
    <s v="="/>
    <n v="1"/>
    <m/>
    <n v="0"/>
    <n v="0"/>
    <n v="0"/>
    <x v="1"/>
    <s v="G"/>
    <n v="0"/>
    <m/>
    <m/>
    <n v="1000000000"/>
    <n v="9"/>
    <n v="0"/>
    <n v="0"/>
    <n v="0"/>
    <n v="0"/>
    <n v="0"/>
    <n v="0"/>
    <n v="0"/>
    <n v="9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71"/>
    <x v="0"/>
    <x v="0"/>
    <m/>
    <m/>
    <x v="0"/>
    <s v="Cellacare Maleo Akut"/>
    <m/>
    <x v="0"/>
    <x v="5"/>
    <m/>
    <n v="9"/>
    <n v="366.03000000000003"/>
  </r>
  <r>
    <x v="1"/>
    <s v="MEDITOP"/>
    <n v="1"/>
    <d v="2016-12-09T00:00:00"/>
    <s v="ECU"/>
    <x v="366"/>
    <m/>
    <x v="0"/>
    <s v="0"/>
    <s v="0"/>
    <s v="0"/>
    <s v="0"/>
    <n v="40.67"/>
    <n v="127.6"/>
    <n v="0"/>
    <m/>
    <m/>
    <n v="13717"/>
    <n v="1"/>
    <n v="8"/>
    <n v="4"/>
    <n v="4"/>
    <n v="1"/>
    <m/>
    <s v="LIBRE-64"/>
    <m/>
    <m/>
    <n v="0.04"/>
    <n v="1"/>
    <n v="0"/>
    <n v="37.5"/>
    <n v="0"/>
    <n v="0"/>
    <n v="0"/>
    <m/>
    <m/>
    <m/>
    <m/>
    <m/>
    <m/>
    <m/>
    <m/>
    <s v="Default"/>
    <m/>
    <n v="21"/>
    <s v="="/>
    <n v="1"/>
    <m/>
    <n v="0"/>
    <n v="0"/>
    <n v="0"/>
    <x v="1"/>
    <s v="G"/>
    <n v="0"/>
    <m/>
    <m/>
    <n v="1000000000"/>
    <n v="6"/>
    <n v="0"/>
    <n v="0"/>
    <n v="0"/>
    <n v="0"/>
    <n v="0"/>
    <n v="0"/>
    <n v="0"/>
    <n v="6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72"/>
    <x v="0"/>
    <x v="0"/>
    <m/>
    <m/>
    <x v="0"/>
    <s v="Cellacare Maleo Akut"/>
    <m/>
    <x v="0"/>
    <x v="5"/>
    <m/>
    <n v="6"/>
    <n v="244.02"/>
  </r>
  <r>
    <x v="1"/>
    <s v="MEDITOP"/>
    <n v="1"/>
    <d v="2016-12-09T00:00:00"/>
    <s v="ECU"/>
    <x v="367"/>
    <m/>
    <x v="0"/>
    <s v="0"/>
    <s v="0"/>
    <s v="0"/>
    <s v="0"/>
    <n v="46.4"/>
    <n v="130.76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18"/>
    <s v="="/>
    <n v="1"/>
    <m/>
    <n v="0"/>
    <n v="0"/>
    <n v="0"/>
    <x v="1"/>
    <s v="G"/>
    <n v="0"/>
    <m/>
    <m/>
    <n v="1000000000"/>
    <n v="15"/>
    <n v="0"/>
    <n v="0"/>
    <n v="0"/>
    <n v="0"/>
    <n v="0"/>
    <n v="0"/>
    <n v="0"/>
    <n v="15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73"/>
    <x v="0"/>
    <x v="0"/>
    <m/>
    <m/>
    <x v="0"/>
    <s v="Cellacare Maleo Akut"/>
    <m/>
    <x v="0"/>
    <x v="5"/>
    <m/>
    <n v="15"/>
    <n v="696"/>
  </r>
  <r>
    <x v="1"/>
    <s v="MEDITOP"/>
    <n v="1"/>
    <d v="2016-12-09T00:00:00"/>
    <s v="ECU"/>
    <x v="368"/>
    <m/>
    <x v="0"/>
    <s v="0"/>
    <s v="0"/>
    <s v="0"/>
    <s v="0"/>
    <n v="40.67"/>
    <n v="130.75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18"/>
    <s v="="/>
    <n v="1"/>
    <m/>
    <n v="0"/>
    <n v="0"/>
    <n v="0"/>
    <x v="1"/>
    <s v="G"/>
    <n v="0"/>
    <m/>
    <m/>
    <n v="1000000000"/>
    <n v="24"/>
    <n v="0"/>
    <n v="0"/>
    <n v="0"/>
    <n v="0"/>
    <n v="0"/>
    <n v="0"/>
    <n v="0"/>
    <n v="24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74"/>
    <x v="0"/>
    <x v="0"/>
    <m/>
    <m/>
    <x v="0"/>
    <s v="Cellacare Maleo Akut"/>
    <m/>
    <x v="0"/>
    <x v="5"/>
    <m/>
    <n v="24"/>
    <n v="976.08"/>
  </r>
  <r>
    <x v="1"/>
    <s v="MEDITOP"/>
    <n v="1"/>
    <d v="2016-12-09T00:00:00"/>
    <s v="ECU"/>
    <x v="369"/>
    <m/>
    <x v="0"/>
    <s v="0"/>
    <s v="0"/>
    <s v="0"/>
    <s v="0"/>
    <n v="7.02"/>
    <n v="7.15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15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275"/>
    <x v="0"/>
    <x v="0"/>
    <m/>
    <m/>
    <x v="0"/>
    <s v="Metalline"/>
    <m/>
    <x v="0"/>
    <x v="5"/>
    <m/>
    <n v="0"/>
    <n v="0"/>
  </r>
  <r>
    <x v="1"/>
    <s v="MEDITOP"/>
    <n v="1"/>
    <d v="2016-12-09T00:00:00"/>
    <s v="ECU"/>
    <x v="370"/>
    <m/>
    <x v="0"/>
    <s v="0"/>
    <s v="0"/>
    <s v="0"/>
    <s v="0"/>
    <n v="0"/>
    <n v="30.21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1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276"/>
    <x v="0"/>
    <x v="0"/>
    <m/>
    <m/>
    <x v="0"/>
    <s v="Metalline"/>
    <m/>
    <x v="0"/>
    <x v="5"/>
    <m/>
    <n v="0"/>
    <n v="0"/>
  </r>
  <r>
    <x v="1"/>
    <s v="MEDITOP"/>
    <n v="1"/>
    <d v="2016-12-09T00:00:00"/>
    <s v="ECU"/>
    <x v="371"/>
    <m/>
    <x v="0"/>
    <s v="0"/>
    <s v="0"/>
    <s v="0"/>
    <s v="0"/>
    <n v="7.28"/>
    <n v="7.43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277"/>
    <x v="0"/>
    <x v="0"/>
    <m/>
    <m/>
    <x v="0"/>
    <s v="Metalline"/>
    <m/>
    <x v="0"/>
    <x v="5"/>
    <m/>
    <n v="0"/>
    <n v="0"/>
  </r>
  <r>
    <x v="1"/>
    <s v="MEDITOP"/>
    <n v="1"/>
    <d v="2016-12-09T00:00:00"/>
    <s v="ECU"/>
    <x v="372"/>
    <m/>
    <x v="0"/>
    <s v="0"/>
    <s v="0"/>
    <s v="0"/>
    <s v="0"/>
    <n v="0.27"/>
    <n v="0.69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600"/>
    <s v="="/>
    <n v="1"/>
    <m/>
    <n v="0"/>
    <n v="0"/>
    <n v="0"/>
    <x v="1"/>
    <s v="G"/>
    <n v="0"/>
    <m/>
    <m/>
    <n v="1000000000"/>
    <n v="94"/>
    <n v="0"/>
    <n v="0"/>
    <n v="0"/>
    <n v="0"/>
    <n v="0"/>
    <n v="0"/>
    <n v="0"/>
    <n v="94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78"/>
    <x v="0"/>
    <x v="0"/>
    <m/>
    <m/>
    <x v="0"/>
    <s v="Metalline"/>
    <m/>
    <x v="0"/>
    <x v="5"/>
    <m/>
    <n v="94"/>
    <n v="25.380000000000003"/>
  </r>
  <r>
    <x v="1"/>
    <s v="MEDITOP"/>
    <n v="1"/>
    <d v="2016-12-09T00:00:00"/>
    <s v="ECU"/>
    <x v="373"/>
    <m/>
    <x v="0"/>
    <s v="0"/>
    <s v="0"/>
    <s v="0"/>
    <s v="0"/>
    <n v="0.27"/>
    <n v="0.91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3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279"/>
    <x v="0"/>
    <x v="0"/>
    <m/>
    <m/>
    <x v="0"/>
    <s v="Metalline"/>
    <m/>
    <x v="0"/>
    <x v="5"/>
    <m/>
    <n v="0"/>
    <n v="0"/>
  </r>
  <r>
    <x v="1"/>
    <s v="MEDITOP"/>
    <n v="1"/>
    <d v="2016-12-09T00:00:00"/>
    <s v="ECU"/>
    <x v="374"/>
    <m/>
    <x v="0"/>
    <s v="0"/>
    <s v="0"/>
    <s v="0"/>
    <s v="0"/>
    <n v="0.28999999999999998"/>
    <n v="2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56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280"/>
    <x v="0"/>
    <x v="0"/>
    <m/>
    <m/>
    <x v="0"/>
    <s v="Metalline"/>
    <m/>
    <x v="0"/>
    <x v="5"/>
    <m/>
    <n v="0"/>
    <n v="0"/>
  </r>
  <r>
    <x v="1"/>
    <s v="MEDITOP"/>
    <n v="1"/>
    <d v="2016-12-09T00:00:00"/>
    <s v="ECU"/>
    <x v="375"/>
    <m/>
    <x v="0"/>
    <s v="0"/>
    <s v="0"/>
    <s v="0"/>
    <s v="0"/>
    <n v="0.45"/>
    <n v="2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3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281"/>
    <x v="0"/>
    <x v="0"/>
    <m/>
    <m/>
    <x v="0"/>
    <s v="Metalline"/>
    <m/>
    <x v="0"/>
    <x v="5"/>
    <m/>
    <n v="0"/>
    <n v="0"/>
  </r>
  <r>
    <x v="1"/>
    <s v="MEDITOP"/>
    <n v="1"/>
    <d v="2016-12-09T00:00:00"/>
    <s v="ECU"/>
    <x v="376"/>
    <m/>
    <x v="0"/>
    <s v="0"/>
    <s v="0"/>
    <s v="0"/>
    <s v="0"/>
    <n v="0.23"/>
    <n v="0.83"/>
    <n v="0"/>
    <m/>
    <m/>
    <n v="13717"/>
    <n v="1"/>
    <n v="8"/>
    <n v="4"/>
    <n v="4"/>
    <n v="1"/>
    <m/>
    <s v="LIBRE-65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24"/>
    <n v="16"/>
    <n v="8"/>
    <x v="0"/>
    <s v="L"/>
    <n v="0"/>
    <m/>
    <m/>
    <n v="1000000000"/>
    <n v="571"/>
    <n v="-22.79"/>
    <n v="0"/>
    <n v="0"/>
    <n v="0"/>
    <n v="0"/>
    <n v="0"/>
    <n v="0"/>
    <n v="571"/>
    <n v="-22.79"/>
    <n v="0"/>
    <n v="0"/>
    <m/>
    <n v="0"/>
    <n v="12"/>
    <m/>
    <m/>
    <m/>
    <m/>
    <n v="0"/>
    <n v="125.81"/>
    <n v="0"/>
    <n v="15.65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82"/>
    <x v="0"/>
    <x v="0"/>
    <m/>
    <m/>
    <x v="0"/>
    <s v="Metalline"/>
    <m/>
    <x v="0"/>
    <x v="5"/>
    <m/>
    <n v="547"/>
    <n v="125.81"/>
  </r>
  <r>
    <x v="1"/>
    <s v="MEDITOP"/>
    <n v="1"/>
    <d v="2016-12-09T00:00:00"/>
    <s v="ECU"/>
    <x v="377"/>
    <m/>
    <x v="0"/>
    <s v="0"/>
    <s v="0"/>
    <s v="0"/>
    <s v="0"/>
    <n v="0"/>
    <n v="0.95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600"/>
    <s v="="/>
    <n v="1"/>
    <m/>
    <n v="0"/>
    <n v="0"/>
    <n v="0"/>
    <x v="1"/>
    <s v="G"/>
    <n v="0"/>
    <m/>
    <m/>
    <n v="1000000000"/>
    <n v="579"/>
    <n v="0"/>
    <n v="0"/>
    <n v="0"/>
    <n v="0"/>
    <n v="0"/>
    <n v="0"/>
    <n v="0"/>
    <n v="579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83"/>
    <x v="0"/>
    <x v="0"/>
    <m/>
    <m/>
    <x v="0"/>
    <s v="Metalline"/>
    <m/>
    <x v="0"/>
    <x v="5"/>
    <m/>
    <n v="579"/>
    <n v="0"/>
  </r>
  <r>
    <x v="1"/>
    <s v="MEDITOP"/>
    <n v="1"/>
    <d v="2016-12-09T00:00:00"/>
    <s v="ECU"/>
    <x v="378"/>
    <m/>
    <x v="0"/>
    <s v="0"/>
    <s v="0"/>
    <s v="0"/>
    <s v="0"/>
    <n v="0.52"/>
    <n v="2.78"/>
    <n v="0"/>
    <m/>
    <m/>
    <n v="13717"/>
    <n v="1"/>
    <n v="8"/>
    <n v="4"/>
    <n v="4"/>
    <n v="1"/>
    <m/>
    <s v="LIBRE-65"/>
    <m/>
    <s v="BUF"/>
    <n v="39.880000000000003"/>
    <n v="479"/>
    <n v="10.83"/>
    <n v="19.87"/>
    <n v="0"/>
    <n v="0"/>
    <n v="0"/>
    <m/>
    <m/>
    <m/>
    <m/>
    <m/>
    <m/>
    <m/>
    <m/>
    <s v="Default"/>
    <m/>
    <n v="120"/>
    <s v="="/>
    <n v="1"/>
    <m/>
    <n v="1728"/>
    <n v="1149"/>
    <n v="570"/>
    <x v="0"/>
    <s v="L"/>
    <n v="2400"/>
    <m/>
    <m/>
    <n v="1000000000"/>
    <n v="3170"/>
    <n v="-0.83"/>
    <n v="0"/>
    <n v="0"/>
    <n v="0"/>
    <n v="0"/>
    <n v="0"/>
    <n v="0"/>
    <n v="3170"/>
    <n v="-0.83"/>
    <n v="0"/>
    <n v="0"/>
    <m/>
    <n v="0"/>
    <n v="864"/>
    <m/>
    <m/>
    <m/>
    <m/>
    <n v="0"/>
    <n v="749.84"/>
    <n v="0"/>
    <n v="26.08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84"/>
    <x v="0"/>
    <x v="0"/>
    <m/>
    <m/>
    <x v="0"/>
    <s v="Lomatuell H"/>
    <m/>
    <x v="0"/>
    <x v="5"/>
    <m/>
    <n v="1442"/>
    <n v="749.84"/>
  </r>
  <r>
    <x v="1"/>
    <s v="MEDITOP"/>
    <n v="1"/>
    <d v="2016-12-09T00:00:00"/>
    <s v="ECU"/>
    <x v="379"/>
    <m/>
    <x v="0"/>
    <s v="0"/>
    <s v="0"/>
    <s v="0"/>
    <s v="0"/>
    <n v="0.88"/>
    <n v="3.41"/>
    <n v="0"/>
    <m/>
    <m/>
    <n v="13717"/>
    <n v="1"/>
    <n v="8"/>
    <n v="4"/>
    <n v="4"/>
    <n v="1"/>
    <m/>
    <s v="LIBRE-65"/>
    <m/>
    <m/>
    <n v="11.54"/>
    <n v="139"/>
    <n v="5.2"/>
    <n v="140.6"/>
    <n v="0"/>
    <n v="0"/>
    <n v="0"/>
    <m/>
    <m/>
    <d v="2016-10-23T00:00:00"/>
    <m/>
    <m/>
    <m/>
    <m/>
    <m/>
    <s v="Default"/>
    <m/>
    <n v="80"/>
    <s v="="/>
    <n v="1"/>
    <m/>
    <n v="240"/>
    <n v="160"/>
    <n v="79"/>
    <x v="0"/>
    <s v="L"/>
    <n v="0"/>
    <m/>
    <m/>
    <n v="1000000000"/>
    <n v="6490"/>
    <n v="-26.04"/>
    <n v="0"/>
    <n v="0"/>
    <n v="0"/>
    <n v="0"/>
    <n v="0"/>
    <n v="0"/>
    <n v="6490"/>
    <n v="-26.04"/>
    <n v="0"/>
    <n v="0"/>
    <m/>
    <n v="0"/>
    <n v="120"/>
    <m/>
    <m/>
    <m/>
    <m/>
    <n v="0"/>
    <n v="5500"/>
    <n v="0"/>
    <n v="17.25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85"/>
    <x v="0"/>
    <x v="0"/>
    <m/>
    <m/>
    <x v="0"/>
    <s v="Lomatuell H"/>
    <m/>
    <x v="0"/>
    <x v="5"/>
    <m/>
    <n v="6250"/>
    <n v="5500"/>
  </r>
  <r>
    <x v="1"/>
    <s v="MEDITOP"/>
    <n v="1"/>
    <d v="2016-12-09T00:00:00"/>
    <s v="ECU"/>
    <x v="380"/>
    <m/>
    <x v="0"/>
    <s v="0"/>
    <s v="0"/>
    <s v="0"/>
    <s v="0"/>
    <n v="0.25"/>
    <n v="0.93"/>
    <n v="0"/>
    <m/>
    <m/>
    <n v="13717"/>
    <n v="1"/>
    <n v="8"/>
    <n v="4"/>
    <n v="4"/>
    <n v="1"/>
    <s v="+-"/>
    <s v="LIBRE-65"/>
    <m/>
    <m/>
    <n v="1164.54"/>
    <n v="13975"/>
    <n v="5.15"/>
    <n v="5.17"/>
    <n v="0"/>
    <n v="0"/>
    <n v="0"/>
    <m/>
    <m/>
    <m/>
    <m/>
    <m/>
    <m/>
    <m/>
    <m/>
    <s v="Default"/>
    <m/>
    <n v="450"/>
    <s v="="/>
    <n v="1"/>
    <m/>
    <n v="24000"/>
    <n v="15960"/>
    <n v="7920"/>
    <x v="3"/>
    <s v="L"/>
    <n v="40000"/>
    <m/>
    <m/>
    <n v="1000000000"/>
    <n v="16911"/>
    <n v="0.3"/>
    <n v="13950"/>
    <n v="0"/>
    <n v="0"/>
    <n v="0"/>
    <n v="6800"/>
    <n v="0"/>
    <n v="24061"/>
    <n v="0"/>
    <n v="0"/>
    <n v="0"/>
    <m/>
    <n v="0"/>
    <n v="12000"/>
    <m/>
    <m/>
    <m/>
    <m/>
    <n v="0"/>
    <n v="0"/>
    <n v="0"/>
    <n v="16.32"/>
    <m/>
    <n v="1"/>
    <d v="2016-08-10T00:00:00"/>
    <d v="2016-10-14T00:00:00"/>
    <d v="2016-10-14T00:00:00"/>
    <d v="2016-12-09T00:00:00"/>
    <m/>
    <m/>
    <n v="0"/>
    <n v="0"/>
    <n v="0"/>
    <n v="0"/>
    <n v="0"/>
    <n v="0.12"/>
    <n v="0"/>
    <x v="1"/>
    <x v="0"/>
    <x v="5"/>
    <s v="LOHMANN AÉREO"/>
    <x v="286"/>
    <x v="0"/>
    <x v="0"/>
    <m/>
    <m/>
    <x v="0"/>
    <s v="Lomatuell H"/>
    <m/>
    <x v="0"/>
    <x v="5"/>
    <m/>
    <n v="-7089"/>
    <n v="0"/>
  </r>
  <r>
    <x v="1"/>
    <s v="MEDITOP"/>
    <n v="1"/>
    <d v="2016-12-09T00:00:00"/>
    <s v="ECU"/>
    <x v="381"/>
    <m/>
    <x v="0"/>
    <s v="0"/>
    <s v="0"/>
    <s v="0"/>
    <s v="0"/>
    <n v="4.9000000000000004"/>
    <n v="14.78"/>
    <n v="0"/>
    <m/>
    <m/>
    <n v="13717"/>
    <n v="1"/>
    <n v="8"/>
    <n v="4"/>
    <n v="4"/>
    <n v="1"/>
    <m/>
    <s v="LIBRE-99"/>
    <m/>
    <m/>
    <n v="0.08"/>
    <n v="1"/>
    <n v="0"/>
    <n v="56.25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8"/>
    <n v="0"/>
    <n v="0"/>
    <n v="0"/>
    <n v="0"/>
    <n v="0"/>
    <n v="0"/>
    <n v="0"/>
    <n v="18"/>
    <n v="0"/>
    <n v="0"/>
    <n v="0"/>
    <m/>
    <n v="0"/>
    <n v="0"/>
    <m/>
    <m/>
    <m/>
    <m/>
    <n v="0"/>
    <n v="0"/>
    <n v="0"/>
    <n v="0"/>
    <m/>
    <n v="1"/>
    <d v="2016-07-07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87"/>
    <x v="0"/>
    <x v="0"/>
    <m/>
    <m/>
    <x v="0"/>
    <s v="TG Fix"/>
    <m/>
    <x v="0"/>
    <x v="5"/>
    <m/>
    <n v="18"/>
    <n v="88.2"/>
  </r>
  <r>
    <x v="1"/>
    <s v="MEDITOP"/>
    <n v="1"/>
    <d v="2016-12-09T00:00:00"/>
    <s v="ECU"/>
    <x v="382"/>
    <m/>
    <x v="0"/>
    <s v="0"/>
    <s v="0"/>
    <s v="0"/>
    <s v="0"/>
    <n v="7.23"/>
    <n v="21.78"/>
    <n v="0"/>
    <m/>
    <m/>
    <n v="13717"/>
    <n v="1"/>
    <n v="8"/>
    <n v="4"/>
    <n v="4"/>
    <n v="1"/>
    <m/>
    <s v="LIBRE-64"/>
    <m/>
    <m/>
    <n v="0.08"/>
    <n v="1"/>
    <n v="0"/>
    <n v="40.630000000000003"/>
    <n v="0"/>
    <n v="0"/>
    <n v="0"/>
    <m/>
    <m/>
    <m/>
    <m/>
    <m/>
    <m/>
    <m/>
    <m/>
    <s v="Default"/>
    <m/>
    <n v="16"/>
    <s v="="/>
    <n v="1"/>
    <m/>
    <n v="0"/>
    <n v="0"/>
    <n v="0"/>
    <x v="1"/>
    <s v="G"/>
    <n v="0"/>
    <m/>
    <m/>
    <n v="1000000000"/>
    <n v="13"/>
    <n v="0"/>
    <n v="0"/>
    <n v="0"/>
    <n v="0"/>
    <n v="0"/>
    <n v="0"/>
    <n v="0"/>
    <n v="13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88"/>
    <x v="0"/>
    <x v="0"/>
    <m/>
    <m/>
    <x v="0"/>
    <s v="TG Fix"/>
    <m/>
    <x v="0"/>
    <x v="5"/>
    <m/>
    <n v="13"/>
    <n v="93.990000000000009"/>
  </r>
  <r>
    <x v="1"/>
    <s v="MEDITOP"/>
    <n v="1"/>
    <d v="2016-12-09T00:00:00"/>
    <s v="ECU"/>
    <x v="383"/>
    <m/>
    <x v="0"/>
    <s v="0"/>
    <s v="0"/>
    <s v="0"/>
    <s v="0"/>
    <n v="1.35"/>
    <n v="6.77"/>
    <n v="0"/>
    <m/>
    <m/>
    <n v="13717"/>
    <n v="1"/>
    <n v="8"/>
    <n v="4"/>
    <n v="4"/>
    <n v="1"/>
    <m/>
    <s v="LIBRE-65"/>
    <m/>
    <m/>
    <n v="0.5"/>
    <n v="6"/>
    <n v="6"/>
    <n v="138.5"/>
    <n v="0"/>
    <n v="0"/>
    <n v="0"/>
    <m/>
    <m/>
    <m/>
    <m/>
    <m/>
    <m/>
    <m/>
    <m/>
    <s v="Default"/>
    <m/>
    <n v="360"/>
    <s v="="/>
    <n v="1"/>
    <m/>
    <n v="12"/>
    <n v="8"/>
    <n v="4"/>
    <x v="0"/>
    <s v="L"/>
    <n v="5"/>
    <m/>
    <m/>
    <n v="1000000000"/>
    <n v="277"/>
    <n v="-22.08"/>
    <n v="0"/>
    <n v="0"/>
    <n v="0"/>
    <n v="0"/>
    <n v="0"/>
    <n v="0"/>
    <n v="277"/>
    <n v="-22.08"/>
    <n v="0"/>
    <n v="0"/>
    <m/>
    <n v="0"/>
    <n v="6"/>
    <m/>
    <m/>
    <m/>
    <m/>
    <n v="0"/>
    <n v="357.75"/>
    <n v="0"/>
    <n v="24.09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89"/>
    <x v="0"/>
    <x v="0"/>
    <m/>
    <m/>
    <x v="0"/>
    <s v="Vliwasorb"/>
    <m/>
    <x v="0"/>
    <x v="5"/>
    <m/>
    <n v="265"/>
    <n v="357.75"/>
  </r>
  <r>
    <x v="1"/>
    <s v="MEDITOP"/>
    <n v="1"/>
    <d v="2016-12-09T00:00:00"/>
    <s v="ECU"/>
    <x v="384"/>
    <m/>
    <x v="0"/>
    <s v="0"/>
    <s v="0"/>
    <s v="0"/>
    <s v="0"/>
    <n v="2.06"/>
    <n v="11.18"/>
    <n v="0"/>
    <m/>
    <m/>
    <n v="13717"/>
    <n v="1"/>
    <n v="8"/>
    <n v="4"/>
    <n v="4"/>
    <n v="1"/>
    <m/>
    <s v="LIBRE-65"/>
    <m/>
    <s v="BUF"/>
    <n v="0.19"/>
    <n v="3"/>
    <n v="15.79"/>
    <n v="384.21"/>
    <n v="0"/>
    <n v="0"/>
    <n v="0"/>
    <m/>
    <m/>
    <m/>
    <m/>
    <m/>
    <m/>
    <m/>
    <m/>
    <s v="Default"/>
    <m/>
    <n v="340"/>
    <s v="="/>
    <n v="1"/>
    <m/>
    <n v="12"/>
    <n v="8"/>
    <n v="4"/>
    <x v="0"/>
    <s v="L"/>
    <n v="0"/>
    <m/>
    <m/>
    <n v="1000000000"/>
    <n v="292"/>
    <n v="-23.33"/>
    <n v="0"/>
    <n v="0"/>
    <n v="0"/>
    <n v="0"/>
    <n v="0"/>
    <n v="0"/>
    <n v="292"/>
    <n v="-23.33"/>
    <n v="0"/>
    <n v="0"/>
    <m/>
    <n v="0"/>
    <n v="6"/>
    <m/>
    <m/>
    <m/>
    <m/>
    <n v="0"/>
    <n v="576.79999999999995"/>
    <n v="0"/>
    <n v="26.56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90"/>
    <x v="0"/>
    <x v="0"/>
    <m/>
    <m/>
    <x v="0"/>
    <s v="Vliwasorb"/>
    <m/>
    <x v="0"/>
    <x v="5"/>
    <m/>
    <n v="280"/>
    <n v="576.80000000000007"/>
  </r>
  <r>
    <x v="1"/>
    <s v="MEDITOP"/>
    <n v="1"/>
    <d v="2016-12-09T00:00:00"/>
    <s v="ECU"/>
    <x v="385"/>
    <m/>
    <x v="0"/>
    <s v="0"/>
    <s v="0"/>
    <s v="0"/>
    <s v="0"/>
    <n v="3.46"/>
    <n v="13.63"/>
    <n v="0"/>
    <m/>
    <m/>
    <n v="13717"/>
    <n v="1"/>
    <n v="8"/>
    <n v="4"/>
    <n v="4"/>
    <n v="1"/>
    <m/>
    <s v="LIBRE-64"/>
    <m/>
    <m/>
    <n v="0.08"/>
    <n v="1"/>
    <n v="0"/>
    <n v="846.88"/>
    <n v="0"/>
    <n v="0"/>
    <n v="0"/>
    <m/>
    <m/>
    <m/>
    <m/>
    <m/>
    <m/>
    <m/>
    <m/>
    <s v="Default"/>
    <m/>
    <n v="300"/>
    <s v="="/>
    <n v="1"/>
    <m/>
    <n v="0"/>
    <n v="0"/>
    <n v="0"/>
    <x v="1"/>
    <s v="G"/>
    <n v="0"/>
    <m/>
    <m/>
    <n v="1000000000"/>
    <n v="271"/>
    <n v="0"/>
    <n v="0"/>
    <n v="0"/>
    <n v="0"/>
    <n v="0"/>
    <n v="0"/>
    <n v="0"/>
    <n v="271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91"/>
    <x v="0"/>
    <x v="0"/>
    <m/>
    <m/>
    <x v="0"/>
    <s v="Vliwasorb"/>
    <m/>
    <x v="0"/>
    <x v="5"/>
    <m/>
    <n v="271"/>
    <n v="937.66"/>
  </r>
  <r>
    <x v="1"/>
    <s v="MEDITOP"/>
    <n v="1"/>
    <d v="2016-12-09T00:00:00"/>
    <s v="ECU"/>
    <x v="386"/>
    <m/>
    <x v="0"/>
    <s v="0"/>
    <s v="0"/>
    <s v="0"/>
    <s v="0"/>
    <n v="3.76"/>
    <n v="14.84"/>
    <n v="0"/>
    <m/>
    <m/>
    <n v="13717"/>
    <n v="1"/>
    <n v="8"/>
    <n v="4"/>
    <n v="4"/>
    <n v="1"/>
    <m/>
    <s v="LIBRE-65"/>
    <m/>
    <m/>
    <n v="0"/>
    <n v="0"/>
    <n v="0"/>
    <n v="0"/>
    <n v="0"/>
    <n v="0"/>
    <n v="0"/>
    <m/>
    <m/>
    <d v="2016-10-23T00:00:00"/>
    <m/>
    <m/>
    <m/>
    <m/>
    <m/>
    <s v="Default"/>
    <m/>
    <n v="40"/>
    <s v="="/>
    <n v="1"/>
    <m/>
    <n v="24"/>
    <n v="16"/>
    <n v="8"/>
    <x v="0"/>
    <s v="L"/>
    <n v="45"/>
    <m/>
    <m/>
    <n v="1000000000"/>
    <n v="41"/>
    <n v="-0.71"/>
    <n v="0"/>
    <n v="0"/>
    <n v="0"/>
    <n v="0"/>
    <n v="0"/>
    <n v="0"/>
    <n v="41"/>
    <n v="-0.71"/>
    <n v="0"/>
    <n v="0"/>
    <m/>
    <n v="0"/>
    <n v="12"/>
    <m/>
    <m/>
    <m/>
    <m/>
    <n v="0"/>
    <n v="63.92"/>
    <n v="0"/>
    <n v="17.68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92"/>
    <x v="0"/>
    <x v="0"/>
    <m/>
    <m/>
    <x v="0"/>
    <s v="Cellacast Xtra"/>
    <m/>
    <x v="0"/>
    <x v="5"/>
    <m/>
    <n v="17"/>
    <n v="63.919999999999995"/>
  </r>
  <r>
    <x v="1"/>
    <s v="MEDITOP"/>
    <n v="1"/>
    <d v="2016-12-09T00:00:00"/>
    <s v="ECU"/>
    <x v="387"/>
    <m/>
    <x v="0"/>
    <s v="0"/>
    <s v="0"/>
    <s v="0"/>
    <s v="0"/>
    <n v="4.83"/>
    <n v="18.02"/>
    <n v="0"/>
    <m/>
    <m/>
    <n v="13717"/>
    <n v="1"/>
    <n v="8"/>
    <n v="4"/>
    <n v="4"/>
    <n v="1"/>
    <s v="+-"/>
    <s v="LIBRE-65"/>
    <n v="511"/>
    <s v="BUF"/>
    <n v="1.38"/>
    <n v="17"/>
    <n v="69.569999999999993"/>
    <n v="72.83"/>
    <n v="0"/>
    <n v="0"/>
    <n v="0"/>
    <m/>
    <m/>
    <d v="2016-10-23T00:00:00"/>
    <m/>
    <m/>
    <m/>
    <m/>
    <m/>
    <s v="Default"/>
    <m/>
    <n v="40"/>
    <s v="="/>
    <n v="1"/>
    <m/>
    <n v="384"/>
    <n v="255"/>
    <n v="127"/>
    <x v="5"/>
    <s v="L"/>
    <n v="106"/>
    <m/>
    <m/>
    <n v="1000000000"/>
    <n v="42"/>
    <n v="0.89"/>
    <n v="360"/>
    <n v="0"/>
    <n v="0"/>
    <n v="0"/>
    <n v="0"/>
    <n v="0"/>
    <n v="402"/>
    <n v="-0.05"/>
    <n v="0"/>
    <n v="0"/>
    <m/>
    <n v="0"/>
    <n v="192"/>
    <m/>
    <m/>
    <m/>
    <m/>
    <n v="1121.1500000000001"/>
    <n v="0"/>
    <n v="0"/>
    <n v="16.39"/>
    <m/>
    <n v="1"/>
    <d v="2016-08-10T00:00:00"/>
    <d v="2016-10-14T00:00:00"/>
    <d v="2016-10-14T00:00:00"/>
    <d v="2016-12-09T00:00:00"/>
    <m/>
    <m/>
    <n v="0"/>
    <n v="425"/>
    <n v="0"/>
    <n v="0.12"/>
    <n v="0"/>
    <n v="0"/>
    <n v="0"/>
    <x v="1"/>
    <x v="0"/>
    <x v="5"/>
    <s v="LOHMANN AÉREO"/>
    <x v="293"/>
    <x v="0"/>
    <x v="0"/>
    <m/>
    <m/>
    <x v="0"/>
    <s v="Cellacast Xtra"/>
    <m/>
    <x v="0"/>
    <x v="5"/>
    <m/>
    <n v="-342"/>
    <n v="0"/>
  </r>
  <r>
    <x v="1"/>
    <s v="MEDITOP"/>
    <n v="1"/>
    <d v="2016-12-09T00:00:00"/>
    <s v="ECU"/>
    <x v="388"/>
    <m/>
    <x v="0"/>
    <s v="0"/>
    <s v="0"/>
    <s v="0"/>
    <s v="0"/>
    <n v="5.36"/>
    <n v="23.46"/>
    <n v="0"/>
    <m/>
    <m/>
    <n v="13717"/>
    <n v="1"/>
    <n v="8"/>
    <n v="4"/>
    <n v="4"/>
    <n v="1"/>
    <s v="+-"/>
    <s v="LIBRE-65"/>
    <n v="511"/>
    <s v="BUF"/>
    <n v="3.65"/>
    <n v="44"/>
    <n v="26.3"/>
    <n v="26.23"/>
    <n v="0"/>
    <n v="0"/>
    <n v="0"/>
    <m/>
    <m/>
    <d v="2016-10-23T00:00:00"/>
    <m/>
    <m/>
    <m/>
    <m/>
    <m/>
    <s v="Default"/>
    <m/>
    <n v="40"/>
    <s v="="/>
    <n v="1"/>
    <m/>
    <n v="384"/>
    <n v="255"/>
    <n v="127"/>
    <x v="5"/>
    <s v="V"/>
    <n v="134"/>
    <m/>
    <m/>
    <n v="1000000000"/>
    <n v="23"/>
    <n v="0.94"/>
    <n v="360"/>
    <n v="0"/>
    <n v="0"/>
    <n v="0"/>
    <n v="0"/>
    <n v="0"/>
    <n v="383"/>
    <n v="0"/>
    <n v="0"/>
    <n v="0"/>
    <m/>
    <n v="0"/>
    <n v="192"/>
    <m/>
    <m/>
    <m/>
    <m/>
    <n v="1882.4"/>
    <n v="0"/>
    <n v="0"/>
    <n v="20.260000000000002"/>
    <m/>
    <n v="1"/>
    <d v="2016-08-10T00:00:00"/>
    <d v="2016-10-14T00:00:00"/>
    <d v="2016-10-14T00:00:00"/>
    <d v="2016-12-09T00:00:00"/>
    <m/>
    <m/>
    <n v="0"/>
    <n v="520"/>
    <n v="0"/>
    <n v="0.12"/>
    <n v="0"/>
    <n v="0"/>
    <n v="0"/>
    <x v="1"/>
    <x v="0"/>
    <x v="5"/>
    <s v="LOHMANN AÉREO"/>
    <x v="294"/>
    <x v="0"/>
    <x v="0"/>
    <m/>
    <m/>
    <x v="0"/>
    <s v="Cellacast Xtra"/>
    <m/>
    <x v="0"/>
    <x v="5"/>
    <m/>
    <n v="-361"/>
    <n v="0"/>
  </r>
  <r>
    <x v="1"/>
    <s v="MEDITOP"/>
    <n v="1"/>
    <d v="2016-12-09T00:00:00"/>
    <s v="ECU"/>
    <x v="389"/>
    <m/>
    <x v="0"/>
    <s v="0"/>
    <s v="0"/>
    <s v="0"/>
    <s v="0"/>
    <n v="6.44"/>
    <n v="25.63"/>
    <n v="0"/>
    <m/>
    <m/>
    <n v="13717"/>
    <n v="1"/>
    <n v="8"/>
    <n v="4"/>
    <n v="4"/>
    <n v="1"/>
    <s v="+-"/>
    <s v="LIBRE-65"/>
    <n v="511"/>
    <s v="BUF"/>
    <n v="1.5"/>
    <n v="18"/>
    <n v="64"/>
    <n v="63"/>
    <n v="0"/>
    <n v="0"/>
    <n v="0"/>
    <m/>
    <m/>
    <d v="2016-10-23T00:00:00"/>
    <m/>
    <m/>
    <m/>
    <m/>
    <m/>
    <s v="Default"/>
    <m/>
    <n v="40"/>
    <s v="="/>
    <n v="1"/>
    <m/>
    <n v="384"/>
    <n v="255"/>
    <n v="127"/>
    <x v="5"/>
    <s v="V"/>
    <n v="93"/>
    <m/>
    <m/>
    <n v="1000000000"/>
    <n v="98"/>
    <n v="0.74"/>
    <n v="280"/>
    <n v="0"/>
    <n v="0"/>
    <n v="0"/>
    <n v="0"/>
    <n v="0"/>
    <n v="378"/>
    <n v="0.02"/>
    <n v="0"/>
    <n v="0"/>
    <m/>
    <n v="0"/>
    <n v="192"/>
    <m/>
    <m/>
    <m/>
    <m/>
    <n v="556.51"/>
    <n v="0"/>
    <n v="0"/>
    <n v="17.88"/>
    <m/>
    <n v="1"/>
    <d v="2016-08-10T00:00:00"/>
    <d v="2016-10-14T00:00:00"/>
    <d v="2016-10-14T00:00:00"/>
    <d v="2016-12-09T00:00:00"/>
    <m/>
    <m/>
    <n v="0"/>
    <n v="145"/>
    <n v="0"/>
    <n v="0.12"/>
    <n v="0"/>
    <n v="0"/>
    <n v="0"/>
    <x v="1"/>
    <x v="0"/>
    <x v="5"/>
    <s v="LOHMANN AÉREO"/>
    <x v="295"/>
    <x v="0"/>
    <x v="0"/>
    <m/>
    <m/>
    <x v="0"/>
    <s v="Cellacast Xtra"/>
    <m/>
    <x v="0"/>
    <x v="5"/>
    <m/>
    <n v="-286"/>
    <n v="0"/>
  </r>
  <r>
    <x v="1"/>
    <s v="MEDITOP"/>
    <n v="1"/>
    <d v="2016-12-09T00:00:00"/>
    <s v="ECU"/>
    <x v="390"/>
    <m/>
    <x v="0"/>
    <s v="0"/>
    <s v="0"/>
    <s v="0"/>
    <s v="0"/>
    <n v="3.86"/>
    <n v="16.899999999999999"/>
    <n v="0"/>
    <m/>
    <m/>
    <n v="13717"/>
    <n v="1"/>
    <n v="8"/>
    <n v="4"/>
    <n v="4"/>
    <n v="1"/>
    <s v="+-"/>
    <s v="LIBRE-65"/>
    <m/>
    <s v="BUF"/>
    <n v="0.23"/>
    <n v="3"/>
    <n v="26.09"/>
    <n v="22.83"/>
    <n v="0"/>
    <n v="0"/>
    <n v="0"/>
    <m/>
    <m/>
    <d v="2016-10-23T00:00:00"/>
    <m/>
    <m/>
    <m/>
    <m/>
    <m/>
    <s v="Default"/>
    <m/>
    <n v="40"/>
    <s v="="/>
    <n v="1"/>
    <m/>
    <n v="24"/>
    <n v="16"/>
    <n v="8"/>
    <x v="3"/>
    <s v="V"/>
    <n v="28"/>
    <m/>
    <m/>
    <n v="1000000000"/>
    <n v="21"/>
    <n v="0.13"/>
    <n v="0"/>
    <n v="0"/>
    <n v="0"/>
    <n v="0"/>
    <n v="0"/>
    <n v="0"/>
    <n v="21"/>
    <n v="0.13"/>
    <n v="0"/>
    <n v="0"/>
    <m/>
    <n v="0"/>
    <n v="12"/>
    <m/>
    <m/>
    <m/>
    <m/>
    <n v="0"/>
    <n v="0"/>
    <n v="0"/>
    <n v="20.27"/>
    <m/>
    <n v="1"/>
    <d v="2016-08-10T00:00:00"/>
    <d v="2016-10-14T00:00:00"/>
    <d v="2016-10-14T00:00:00"/>
    <d v="2016-12-09T00:00:00"/>
    <m/>
    <m/>
    <n v="0"/>
    <n v="0"/>
    <n v="0"/>
    <n v="0"/>
    <n v="0"/>
    <n v="0.12"/>
    <n v="0"/>
    <x v="1"/>
    <x v="0"/>
    <x v="5"/>
    <s v="LOHMANN AÉREO"/>
    <x v="296"/>
    <x v="0"/>
    <x v="0"/>
    <m/>
    <m/>
    <x v="0"/>
    <s v="Cellacast Xtra"/>
    <m/>
    <x v="0"/>
    <x v="5"/>
    <m/>
    <n v="-3"/>
    <n v="0"/>
  </r>
  <r>
    <x v="1"/>
    <s v="MEDITOP"/>
    <n v="1"/>
    <d v="2016-12-09T00:00:00"/>
    <s v="ECU"/>
    <x v="391"/>
    <m/>
    <x v="0"/>
    <s v="0"/>
    <s v="0"/>
    <s v="0"/>
    <s v="0"/>
    <n v="4.5"/>
    <n v="20.420000000000002"/>
    <n v="0"/>
    <m/>
    <m/>
    <n v="13717"/>
    <n v="1"/>
    <n v="8"/>
    <n v="4"/>
    <n v="4"/>
    <n v="1"/>
    <m/>
    <s v="LIBRE-65"/>
    <m/>
    <s v="BUF"/>
    <n v="1.1200000000000001"/>
    <n v="14"/>
    <n v="10.71"/>
    <n v="11.38"/>
    <n v="0"/>
    <n v="0"/>
    <n v="0"/>
    <m/>
    <m/>
    <m/>
    <m/>
    <m/>
    <m/>
    <m/>
    <m/>
    <s v="Default"/>
    <m/>
    <n v="40"/>
    <s v="="/>
    <n v="1"/>
    <m/>
    <n v="48"/>
    <n v="32"/>
    <n v="16"/>
    <x v="0"/>
    <s v="L"/>
    <n v="75"/>
    <m/>
    <m/>
    <n v="1000000000"/>
    <n v="51"/>
    <n v="-0.06"/>
    <n v="0"/>
    <n v="0"/>
    <n v="0"/>
    <n v="0"/>
    <n v="0"/>
    <n v="0"/>
    <n v="51"/>
    <n v="-0.06"/>
    <n v="0"/>
    <n v="0"/>
    <m/>
    <n v="0"/>
    <n v="24"/>
    <m/>
    <m/>
    <m/>
    <m/>
    <n v="0"/>
    <n v="13.5"/>
    <n v="0"/>
    <n v="21.23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97"/>
    <x v="0"/>
    <x v="0"/>
    <m/>
    <m/>
    <x v="0"/>
    <s v="Cellacast Xtra"/>
    <m/>
    <x v="0"/>
    <x v="5"/>
    <m/>
    <n v="3"/>
    <n v="13.5"/>
  </r>
  <r>
    <x v="1"/>
    <s v="MEDITOP"/>
    <n v="1"/>
    <d v="2016-12-09T00:00:00"/>
    <s v="ECU"/>
    <x v="392"/>
    <m/>
    <x v="0"/>
    <s v="0"/>
    <s v="0"/>
    <s v="0"/>
    <s v="0"/>
    <n v="6.44"/>
    <n v="27.3"/>
    <n v="0"/>
    <m/>
    <m/>
    <n v="13717"/>
    <n v="1"/>
    <n v="8"/>
    <n v="4"/>
    <n v="4"/>
    <n v="1"/>
    <m/>
    <s v="LIBRE-65"/>
    <m/>
    <s v="BUF"/>
    <n v="1.62"/>
    <n v="20"/>
    <n v="11.11"/>
    <n v="12.04"/>
    <n v="0"/>
    <n v="0"/>
    <n v="0"/>
    <m/>
    <m/>
    <m/>
    <m/>
    <m/>
    <m/>
    <m/>
    <m/>
    <s v="Default"/>
    <m/>
    <n v="40"/>
    <s v="="/>
    <n v="1"/>
    <m/>
    <n v="72"/>
    <n v="48"/>
    <n v="24"/>
    <x v="0"/>
    <s v="L"/>
    <n v="104"/>
    <m/>
    <m/>
    <n v="1000000000"/>
    <n v="78"/>
    <n v="-0.08"/>
    <n v="0"/>
    <n v="0"/>
    <n v="0"/>
    <n v="0"/>
    <n v="0"/>
    <n v="0"/>
    <n v="78"/>
    <n v="-0.08"/>
    <n v="0"/>
    <n v="0"/>
    <m/>
    <n v="0"/>
    <n v="36"/>
    <m/>
    <m/>
    <m/>
    <m/>
    <n v="0"/>
    <n v="38.64"/>
    <n v="0"/>
    <n v="19.43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98"/>
    <x v="0"/>
    <x v="0"/>
    <m/>
    <m/>
    <x v="0"/>
    <s v="Cellacast Xtra"/>
    <m/>
    <x v="0"/>
    <x v="5"/>
    <m/>
    <n v="6"/>
    <n v="38.64"/>
  </r>
  <r>
    <x v="1"/>
    <s v="MEDITOP"/>
    <n v="1"/>
    <d v="2016-12-09T00:00:00"/>
    <s v="ECU"/>
    <x v="393"/>
    <m/>
    <x v="0"/>
    <s v="0"/>
    <s v="0"/>
    <s v="0"/>
    <s v="0"/>
    <n v="5.36"/>
    <n v="32.89"/>
    <n v="0"/>
    <m/>
    <m/>
    <n v="13717"/>
    <n v="1"/>
    <n v="8"/>
    <n v="4"/>
    <n v="4"/>
    <n v="1"/>
    <m/>
    <s v="LIBRE-65"/>
    <m/>
    <m/>
    <n v="1.08"/>
    <n v="13"/>
    <n v="5.56"/>
    <n v="11.11"/>
    <n v="0"/>
    <n v="0"/>
    <n v="0"/>
    <m/>
    <m/>
    <d v="2016-10-23T00:00:00"/>
    <m/>
    <m/>
    <m/>
    <m/>
    <m/>
    <s v="Default"/>
    <m/>
    <n v="40"/>
    <s v="="/>
    <n v="1"/>
    <m/>
    <n v="24"/>
    <n v="16"/>
    <n v="8"/>
    <x v="0"/>
    <s v="L"/>
    <n v="85"/>
    <m/>
    <m/>
    <n v="1000000000"/>
    <n v="48"/>
    <n v="-1"/>
    <n v="0"/>
    <n v="0"/>
    <n v="0"/>
    <n v="0"/>
    <n v="0"/>
    <n v="0"/>
    <n v="48"/>
    <n v="-1"/>
    <n v="0"/>
    <n v="0"/>
    <m/>
    <n v="0"/>
    <n v="12"/>
    <m/>
    <m/>
    <m/>
    <m/>
    <n v="0"/>
    <n v="128.63999999999999"/>
    <n v="0"/>
    <n v="30.82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299"/>
    <x v="0"/>
    <x v="0"/>
    <m/>
    <m/>
    <x v="0"/>
    <s v="Cellacast Xtra"/>
    <m/>
    <x v="0"/>
    <x v="5"/>
    <m/>
    <n v="24"/>
    <n v="128.64000000000001"/>
  </r>
  <r>
    <x v="1"/>
    <s v="MEDITOP"/>
    <n v="1"/>
    <d v="2016-12-09T00:00:00"/>
    <s v="ECU"/>
    <x v="394"/>
    <m/>
    <x v="0"/>
    <s v="0"/>
    <s v="0"/>
    <s v="0"/>
    <s v="0"/>
    <n v="3.95"/>
    <n v="14.31"/>
    <n v="0"/>
    <m/>
    <m/>
    <n v="13717"/>
    <n v="1"/>
    <n v="8"/>
    <n v="4"/>
    <n v="4"/>
    <n v="1"/>
    <m/>
    <s v="LIBRE-65"/>
    <m/>
    <m/>
    <n v="0"/>
    <n v="0"/>
    <n v="0"/>
    <n v="0"/>
    <n v="0"/>
    <n v="0"/>
    <n v="0"/>
    <m/>
    <m/>
    <m/>
    <m/>
    <m/>
    <m/>
    <m/>
    <m/>
    <s v="Default"/>
    <m/>
    <n v="40"/>
    <s v="="/>
    <n v="1"/>
    <m/>
    <n v="24"/>
    <n v="16"/>
    <n v="8"/>
    <x v="0"/>
    <s v="L"/>
    <n v="23"/>
    <m/>
    <m/>
    <n v="1000000000"/>
    <n v="77"/>
    <n v="-2.21"/>
    <n v="0"/>
    <n v="0"/>
    <n v="0"/>
    <n v="0"/>
    <n v="0"/>
    <n v="0"/>
    <n v="77"/>
    <n v="-2.21"/>
    <n v="0"/>
    <n v="0"/>
    <m/>
    <n v="0"/>
    <n v="12"/>
    <m/>
    <m/>
    <m/>
    <m/>
    <n v="0"/>
    <n v="209.35"/>
    <n v="0"/>
    <n v="15.74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300"/>
    <x v="0"/>
    <x v="0"/>
    <m/>
    <m/>
    <x v="0"/>
    <s v="Cellacast Xtra"/>
    <m/>
    <x v="0"/>
    <x v="5"/>
    <m/>
    <n v="53"/>
    <n v="209.35000000000002"/>
  </r>
  <r>
    <x v="1"/>
    <s v="MEDITOP"/>
    <n v="1"/>
    <d v="2016-12-09T00:00:00"/>
    <s v="ECU"/>
    <x v="395"/>
    <m/>
    <x v="0"/>
    <s v="0"/>
    <s v="0"/>
    <s v="0"/>
    <s v="0"/>
    <n v="4.75"/>
    <n v="17.3"/>
    <n v="0"/>
    <m/>
    <m/>
    <n v="13717"/>
    <n v="1"/>
    <n v="8"/>
    <n v="4"/>
    <n v="4"/>
    <n v="1"/>
    <s v="+-"/>
    <s v="LIBRE-65"/>
    <m/>
    <m/>
    <n v="1.35"/>
    <n v="17"/>
    <n v="8.89"/>
    <n v="8.15"/>
    <n v="0"/>
    <n v="0"/>
    <n v="0"/>
    <m/>
    <m/>
    <m/>
    <m/>
    <m/>
    <m/>
    <m/>
    <m/>
    <s v="Default"/>
    <m/>
    <n v="40"/>
    <s v="="/>
    <n v="1"/>
    <m/>
    <n v="48"/>
    <n v="32"/>
    <n v="16"/>
    <x v="3"/>
    <s v="V"/>
    <n v="51"/>
    <m/>
    <m/>
    <n v="1000000000"/>
    <n v="44"/>
    <n v="0.08"/>
    <n v="0"/>
    <n v="0"/>
    <n v="0"/>
    <n v="0"/>
    <n v="0"/>
    <n v="0"/>
    <n v="44"/>
    <n v="0.08"/>
    <n v="0"/>
    <n v="0"/>
    <m/>
    <n v="0"/>
    <n v="24"/>
    <m/>
    <m/>
    <m/>
    <m/>
    <n v="0"/>
    <n v="0"/>
    <n v="0"/>
    <n v="15.85"/>
    <m/>
    <n v="1"/>
    <d v="2016-08-10T00:00:00"/>
    <d v="2016-10-14T00:00:00"/>
    <d v="2016-10-14T00:00:00"/>
    <d v="2016-12-09T00:00:00"/>
    <m/>
    <m/>
    <n v="0"/>
    <n v="0"/>
    <n v="0"/>
    <n v="0"/>
    <n v="0"/>
    <n v="0.12"/>
    <n v="0"/>
    <x v="1"/>
    <x v="0"/>
    <x v="5"/>
    <s v="LOHMANN AÉREO"/>
    <x v="301"/>
    <x v="0"/>
    <x v="0"/>
    <m/>
    <m/>
    <x v="0"/>
    <s v="Cellacast Xtra"/>
    <m/>
    <x v="0"/>
    <x v="5"/>
    <m/>
    <n v="-4"/>
    <n v="0"/>
  </r>
  <r>
    <x v="1"/>
    <s v="MEDITOP"/>
    <n v="1"/>
    <d v="2016-12-09T00:00:00"/>
    <s v="ECU"/>
    <x v="396"/>
    <m/>
    <x v="0"/>
    <s v="0"/>
    <s v="0"/>
    <s v="0"/>
    <s v="0"/>
    <n v="5.95"/>
    <n v="22.8"/>
    <n v="0"/>
    <m/>
    <m/>
    <n v="13717"/>
    <n v="1"/>
    <n v="8"/>
    <n v="4"/>
    <n v="4"/>
    <n v="1"/>
    <s v="+-"/>
    <s v="LIBRE-65"/>
    <n v="96"/>
    <s v="BUF"/>
    <n v="1.54"/>
    <n v="19"/>
    <n v="11.69"/>
    <n v="8.93"/>
    <n v="0"/>
    <n v="0"/>
    <n v="0"/>
    <m/>
    <m/>
    <m/>
    <m/>
    <m/>
    <m/>
    <m/>
    <m/>
    <s v="Default"/>
    <m/>
    <n v="40"/>
    <s v="="/>
    <n v="1"/>
    <m/>
    <n v="72"/>
    <n v="48"/>
    <n v="24"/>
    <x v="5"/>
    <s v="V"/>
    <n v="88"/>
    <m/>
    <m/>
    <n v="1000000000"/>
    <n v="15"/>
    <n v="0.79"/>
    <n v="40"/>
    <n v="0"/>
    <n v="0"/>
    <n v="0"/>
    <n v="0"/>
    <n v="0"/>
    <n v="55"/>
    <n v="0.24"/>
    <n v="0"/>
    <n v="0"/>
    <m/>
    <n v="0"/>
    <n v="36"/>
    <m/>
    <m/>
    <m/>
    <m/>
    <n v="151.65"/>
    <n v="0"/>
    <n v="0"/>
    <n v="16.989999999999998"/>
    <m/>
    <n v="1"/>
    <d v="2016-08-10T00:00:00"/>
    <d v="2016-10-14T00:00:00"/>
    <d v="2016-10-14T00:00:00"/>
    <d v="2016-12-09T00:00:00"/>
    <m/>
    <m/>
    <n v="0"/>
    <n v="45"/>
    <n v="0"/>
    <n v="0.12"/>
    <n v="0"/>
    <n v="0"/>
    <n v="0"/>
    <x v="1"/>
    <x v="0"/>
    <x v="5"/>
    <s v="LOHMANN AÉREO"/>
    <x v="302"/>
    <x v="0"/>
    <x v="0"/>
    <m/>
    <m/>
    <x v="0"/>
    <s v="Cellacast Xtra"/>
    <m/>
    <x v="0"/>
    <x v="5"/>
    <m/>
    <n v="-57"/>
    <n v="0"/>
  </r>
  <r>
    <x v="1"/>
    <s v="MEDITOP"/>
    <n v="1"/>
    <d v="2016-12-09T00:00:00"/>
    <s v="ECU"/>
    <x v="397"/>
    <m/>
    <x v="0"/>
    <s v="0"/>
    <s v="0"/>
    <s v="0"/>
    <s v="0"/>
    <n v="6.91"/>
    <n v="27.93"/>
    <n v="0"/>
    <m/>
    <m/>
    <n v="13717"/>
    <n v="1"/>
    <n v="8"/>
    <n v="4"/>
    <n v="4"/>
    <n v="1"/>
    <m/>
    <s v="LIBRE-65"/>
    <m/>
    <m/>
    <n v="0.54"/>
    <n v="7"/>
    <n v="0"/>
    <n v="27.78"/>
    <n v="0"/>
    <n v="0"/>
    <n v="0"/>
    <m/>
    <m/>
    <m/>
    <m/>
    <m/>
    <m/>
    <m/>
    <m/>
    <s v="Default"/>
    <m/>
    <n v="40"/>
    <s v="="/>
    <n v="1"/>
    <m/>
    <n v="0"/>
    <n v="0"/>
    <n v="0"/>
    <x v="1"/>
    <s v="G"/>
    <n v="54"/>
    <m/>
    <m/>
    <n v="1000000000"/>
    <n v="60"/>
    <n v="0"/>
    <n v="0"/>
    <n v="0"/>
    <n v="0"/>
    <n v="0"/>
    <n v="0"/>
    <n v="0"/>
    <n v="60"/>
    <n v="0"/>
    <n v="0"/>
    <n v="0"/>
    <m/>
    <n v="0"/>
    <n v="0"/>
    <m/>
    <m/>
    <m/>
    <m/>
    <n v="0"/>
    <n v="0"/>
    <n v="0"/>
    <n v="0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303"/>
    <x v="0"/>
    <x v="0"/>
    <m/>
    <m/>
    <x v="0"/>
    <s v="Cellacast Xtra"/>
    <m/>
    <x v="0"/>
    <x v="5"/>
    <m/>
    <n v="60"/>
    <n v="414.6"/>
  </r>
  <r>
    <x v="1"/>
    <s v="MEDITOP"/>
    <n v="1"/>
    <d v="2016-12-09T00:00:00"/>
    <s v="ECU"/>
    <x v="398"/>
    <m/>
    <x v="0"/>
    <s v="0"/>
    <s v="0"/>
    <s v="0"/>
    <s v="0"/>
    <n v="3.86"/>
    <n v="16.899999999999999"/>
    <n v="0"/>
    <m/>
    <m/>
    <n v="13717"/>
    <n v="1"/>
    <n v="8"/>
    <n v="4"/>
    <n v="4"/>
    <n v="1"/>
    <m/>
    <s v="LIBRE-65"/>
    <m/>
    <s v="BUF"/>
    <n v="0.38"/>
    <n v="5"/>
    <n v="15.79"/>
    <n v="25.66"/>
    <n v="0"/>
    <n v="0"/>
    <n v="0"/>
    <m/>
    <m/>
    <d v="2016-10-23T00:00:00"/>
    <m/>
    <m/>
    <m/>
    <m/>
    <m/>
    <s v="Default"/>
    <m/>
    <n v="40"/>
    <s v="="/>
    <n v="1"/>
    <m/>
    <n v="24"/>
    <n v="16"/>
    <n v="8"/>
    <x v="0"/>
    <s v="L"/>
    <n v="35"/>
    <m/>
    <m/>
    <n v="1000000000"/>
    <n v="39"/>
    <n v="-0.63"/>
    <n v="0"/>
    <n v="0"/>
    <n v="0"/>
    <n v="0"/>
    <n v="0"/>
    <n v="0"/>
    <n v="39"/>
    <n v="-0.63"/>
    <n v="0"/>
    <n v="0"/>
    <m/>
    <n v="0"/>
    <n v="12"/>
    <m/>
    <m/>
    <m/>
    <m/>
    <n v="0"/>
    <n v="57.9"/>
    <n v="0"/>
    <n v="20.27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304"/>
    <x v="0"/>
    <x v="0"/>
    <m/>
    <m/>
    <x v="0"/>
    <s v="Cellacast Xtra"/>
    <m/>
    <x v="0"/>
    <x v="5"/>
    <m/>
    <n v="15"/>
    <n v="57.9"/>
  </r>
  <r>
    <x v="1"/>
    <s v="MEDITOP"/>
    <n v="1"/>
    <d v="2016-12-09T00:00:00"/>
    <s v="ECU"/>
    <x v="399"/>
    <m/>
    <x v="0"/>
    <s v="0"/>
    <s v="0"/>
    <s v="0"/>
    <s v="0"/>
    <n v="4.83"/>
    <n v="16.66"/>
    <n v="0"/>
    <m/>
    <m/>
    <n v="13717"/>
    <n v="1"/>
    <n v="8"/>
    <n v="4"/>
    <n v="4"/>
    <n v="1"/>
    <m/>
    <s v="LIBRE-65"/>
    <m/>
    <s v="BUF"/>
    <n v="0.19"/>
    <n v="3"/>
    <n v="63.16"/>
    <n v="89.47"/>
    <n v="0"/>
    <n v="0"/>
    <n v="0"/>
    <m/>
    <m/>
    <m/>
    <m/>
    <m/>
    <m/>
    <m/>
    <m/>
    <s v="Default"/>
    <m/>
    <n v="40"/>
    <s v="="/>
    <n v="1"/>
    <m/>
    <n v="48"/>
    <n v="32"/>
    <n v="16"/>
    <x v="0"/>
    <s v="L"/>
    <n v="45"/>
    <m/>
    <m/>
    <n v="1000000000"/>
    <n v="68"/>
    <n v="-0.42"/>
    <n v="0"/>
    <n v="0"/>
    <n v="0"/>
    <n v="0"/>
    <n v="0"/>
    <n v="0"/>
    <n v="68"/>
    <n v="-0.42"/>
    <n v="0"/>
    <n v="0"/>
    <m/>
    <n v="0"/>
    <n v="24"/>
    <m/>
    <m/>
    <m/>
    <m/>
    <n v="0"/>
    <n v="96.6"/>
    <n v="0"/>
    <n v="14.7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305"/>
    <x v="0"/>
    <x v="0"/>
    <m/>
    <m/>
    <x v="0"/>
    <s v="Cellacast Xtra"/>
    <m/>
    <x v="0"/>
    <x v="5"/>
    <m/>
    <n v="20"/>
    <n v="96.6"/>
  </r>
  <r>
    <x v="1"/>
    <s v="MEDITOP"/>
    <n v="1"/>
    <d v="2016-12-09T00:00:00"/>
    <s v="ECU"/>
    <x v="400"/>
    <m/>
    <x v="0"/>
    <s v="0"/>
    <s v="0"/>
    <s v="0"/>
    <s v="0"/>
    <n v="5.58"/>
    <n v="22.8"/>
    <n v="0"/>
    <m/>
    <m/>
    <n v="13717"/>
    <n v="1"/>
    <n v="8"/>
    <n v="4"/>
    <n v="4"/>
    <n v="1"/>
    <s v="+-"/>
    <s v="LIBRE-65"/>
    <m/>
    <m/>
    <n v="2.31"/>
    <n v="28"/>
    <n v="5.19"/>
    <n v="6.49"/>
    <n v="0"/>
    <n v="0"/>
    <n v="0"/>
    <m/>
    <m/>
    <m/>
    <m/>
    <m/>
    <m/>
    <m/>
    <m/>
    <s v="Default"/>
    <m/>
    <n v="40"/>
    <s v="="/>
    <n v="1"/>
    <m/>
    <n v="48"/>
    <n v="32"/>
    <n v="16"/>
    <x v="2"/>
    <s v="L"/>
    <n v="79"/>
    <m/>
    <m/>
    <n v="1000000000"/>
    <n v="20"/>
    <n v="0.57999999999999996"/>
    <n v="40"/>
    <n v="0"/>
    <n v="0"/>
    <n v="0"/>
    <n v="0"/>
    <n v="0"/>
    <n v="60"/>
    <n v="-0.25"/>
    <n v="0"/>
    <n v="0"/>
    <m/>
    <n v="0"/>
    <n v="24"/>
    <m/>
    <m/>
    <m/>
    <m/>
    <n v="0"/>
    <n v="0"/>
    <n v="0"/>
    <n v="18.52"/>
    <m/>
    <n v="1"/>
    <d v="2016-08-10T00:00:00"/>
    <d v="2016-10-14T00:00:00"/>
    <d v="2016-10-14T00:00:00"/>
    <d v="2016-12-09T00:00:00"/>
    <m/>
    <m/>
    <n v="0"/>
    <n v="0"/>
    <n v="0"/>
    <n v="0"/>
    <n v="0.12"/>
    <n v="0"/>
    <n v="0"/>
    <x v="1"/>
    <x v="0"/>
    <x v="5"/>
    <s v="LOHMANN AÉREO"/>
    <x v="306"/>
    <x v="0"/>
    <x v="0"/>
    <m/>
    <m/>
    <x v="0"/>
    <s v="Cellacast Xtra"/>
    <m/>
    <x v="0"/>
    <x v="5"/>
    <m/>
    <n v="-28"/>
    <n v="0"/>
  </r>
  <r>
    <x v="1"/>
    <s v="MEDITOP"/>
    <n v="1"/>
    <d v="2016-12-09T00:00:00"/>
    <s v="ECU"/>
    <x v="401"/>
    <m/>
    <x v="0"/>
    <s v="0"/>
    <s v="0"/>
    <s v="0"/>
    <s v="0"/>
    <n v="6.69"/>
    <n v="27.93"/>
    <n v="0"/>
    <m/>
    <m/>
    <n v="13717"/>
    <n v="1"/>
    <n v="8"/>
    <n v="4"/>
    <n v="4"/>
    <n v="1"/>
    <m/>
    <s v="LIBRE-65"/>
    <m/>
    <m/>
    <n v="1.1499999999999999"/>
    <n v="14"/>
    <n v="0"/>
    <n v="7.61"/>
    <n v="0"/>
    <n v="0"/>
    <n v="0"/>
    <m/>
    <m/>
    <m/>
    <m/>
    <m/>
    <m/>
    <m/>
    <m/>
    <s v="Default"/>
    <m/>
    <n v="40"/>
    <s v="="/>
    <n v="1"/>
    <m/>
    <n v="0"/>
    <n v="0"/>
    <n v="0"/>
    <x v="1"/>
    <s v="G"/>
    <n v="65"/>
    <m/>
    <m/>
    <n v="1000000000"/>
    <n v="35"/>
    <n v="0"/>
    <n v="0"/>
    <n v="0"/>
    <n v="0"/>
    <n v="0"/>
    <n v="0"/>
    <n v="0"/>
    <n v="35"/>
    <n v="0"/>
    <n v="0"/>
    <n v="0"/>
    <m/>
    <n v="0"/>
    <n v="0"/>
    <m/>
    <m/>
    <m/>
    <m/>
    <n v="0"/>
    <n v="0"/>
    <n v="0"/>
    <n v="0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307"/>
    <x v="0"/>
    <x v="0"/>
    <m/>
    <m/>
    <x v="0"/>
    <s v="Cellacast Xtra"/>
    <m/>
    <x v="0"/>
    <x v="5"/>
    <m/>
    <n v="35"/>
    <n v="234.15"/>
  </r>
  <r>
    <x v="1"/>
    <s v="MEDITOP"/>
    <n v="1"/>
    <d v="2016-12-09T00:00:00"/>
    <s v="ECU"/>
    <x v="402"/>
    <m/>
    <x v="0"/>
    <s v="0"/>
    <s v="0"/>
    <s v="0"/>
    <s v="0"/>
    <n v="3.82"/>
    <n v="14.31"/>
    <n v="0"/>
    <m/>
    <m/>
    <n v="13717"/>
    <n v="1"/>
    <n v="8"/>
    <n v="4"/>
    <n v="4"/>
    <n v="1"/>
    <m/>
    <s v="LIBRE-65"/>
    <m/>
    <m/>
    <n v="0.65"/>
    <n v="8"/>
    <n v="9.23"/>
    <n v="15"/>
    <n v="0"/>
    <n v="0"/>
    <n v="0"/>
    <m/>
    <m/>
    <m/>
    <m/>
    <m/>
    <m/>
    <m/>
    <m/>
    <s v="Default"/>
    <m/>
    <n v="40"/>
    <s v="="/>
    <n v="1"/>
    <m/>
    <n v="24"/>
    <n v="16"/>
    <n v="8"/>
    <x v="0"/>
    <s v="L"/>
    <n v="27"/>
    <m/>
    <m/>
    <n v="1000000000"/>
    <n v="39"/>
    <n v="-0.63"/>
    <n v="0"/>
    <n v="0"/>
    <n v="0"/>
    <n v="0"/>
    <n v="0"/>
    <n v="0"/>
    <n v="39"/>
    <n v="-0.63"/>
    <n v="0"/>
    <n v="0"/>
    <m/>
    <n v="0"/>
    <n v="12"/>
    <m/>
    <m/>
    <m/>
    <m/>
    <n v="0"/>
    <n v="57.3"/>
    <n v="0"/>
    <n v="16.48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308"/>
    <x v="0"/>
    <x v="0"/>
    <m/>
    <m/>
    <x v="0"/>
    <s v="Cellacast Xtra"/>
    <m/>
    <x v="0"/>
    <x v="5"/>
    <m/>
    <n v="15"/>
    <n v="57.3"/>
  </r>
  <r>
    <x v="1"/>
    <s v="MEDITOP"/>
    <n v="1"/>
    <d v="2016-12-09T00:00:00"/>
    <s v="ECU"/>
    <x v="403"/>
    <m/>
    <x v="0"/>
    <s v="0"/>
    <s v="0"/>
    <s v="0"/>
    <s v="0"/>
    <n v="4.68"/>
    <n v="20.420000000000002"/>
    <n v="0"/>
    <m/>
    <m/>
    <n v="13717"/>
    <n v="1"/>
    <n v="8"/>
    <n v="4"/>
    <n v="4"/>
    <n v="1"/>
    <m/>
    <s v="LIBRE-65"/>
    <m/>
    <s v="BUF"/>
    <n v="0.85"/>
    <n v="11"/>
    <n v="14.12"/>
    <n v="15.29"/>
    <n v="0"/>
    <n v="0"/>
    <n v="0"/>
    <m/>
    <m/>
    <d v="2016-10-23T00:00:00"/>
    <m/>
    <m/>
    <m/>
    <m/>
    <m/>
    <s v="Default"/>
    <m/>
    <n v="40"/>
    <s v="="/>
    <n v="1"/>
    <m/>
    <n v="48"/>
    <n v="32"/>
    <n v="16"/>
    <x v="0"/>
    <s v="L"/>
    <n v="68"/>
    <m/>
    <m/>
    <n v="1000000000"/>
    <n v="52"/>
    <n v="-0.08"/>
    <n v="0"/>
    <n v="0"/>
    <n v="0"/>
    <n v="0"/>
    <n v="0"/>
    <n v="0"/>
    <n v="52"/>
    <n v="-0.08"/>
    <n v="0"/>
    <n v="0"/>
    <m/>
    <n v="0"/>
    <n v="24"/>
    <m/>
    <m/>
    <m/>
    <m/>
    <n v="0"/>
    <n v="18.72"/>
    <n v="0"/>
    <n v="20.18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309"/>
    <x v="0"/>
    <x v="0"/>
    <m/>
    <m/>
    <x v="0"/>
    <s v="Cellacast Xtra"/>
    <m/>
    <x v="0"/>
    <x v="5"/>
    <m/>
    <n v="4"/>
    <n v="18.72"/>
  </r>
  <r>
    <x v="1"/>
    <s v="MEDITOP"/>
    <n v="1"/>
    <d v="2016-12-09T00:00:00"/>
    <s v="ECU"/>
    <x v="404"/>
    <m/>
    <x v="0"/>
    <s v="0"/>
    <s v="0"/>
    <s v="0"/>
    <s v="0"/>
    <n v="5.36"/>
    <n v="27.3"/>
    <n v="0"/>
    <m/>
    <m/>
    <n v="13717"/>
    <n v="1"/>
    <n v="8"/>
    <n v="4"/>
    <n v="4"/>
    <n v="1"/>
    <m/>
    <s v="LIBRE-65"/>
    <m/>
    <s v="BUF"/>
    <n v="0.73"/>
    <n v="9"/>
    <n v="16.440000000000001"/>
    <n v="27.74"/>
    <n v="0"/>
    <n v="0"/>
    <n v="0"/>
    <m/>
    <m/>
    <m/>
    <m/>
    <m/>
    <m/>
    <m/>
    <m/>
    <s v="Default"/>
    <m/>
    <n v="40"/>
    <s v="="/>
    <n v="1"/>
    <m/>
    <n v="48"/>
    <n v="32"/>
    <n v="16"/>
    <x v="0"/>
    <s v="L"/>
    <n v="93"/>
    <m/>
    <m/>
    <n v="1000000000"/>
    <n v="81"/>
    <n v="-0.69"/>
    <n v="0"/>
    <n v="0"/>
    <n v="0"/>
    <n v="0"/>
    <n v="0"/>
    <n v="0"/>
    <n v="81"/>
    <n v="-0.69"/>
    <n v="0"/>
    <n v="0"/>
    <m/>
    <n v="0"/>
    <n v="24"/>
    <m/>
    <m/>
    <m/>
    <m/>
    <n v="0"/>
    <n v="176.88"/>
    <n v="0"/>
    <n v="24.56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310"/>
    <x v="0"/>
    <x v="0"/>
    <m/>
    <m/>
    <x v="0"/>
    <s v="Cellacast Xtra"/>
    <m/>
    <x v="0"/>
    <x v="5"/>
    <m/>
    <n v="33"/>
    <n v="176.88000000000002"/>
  </r>
  <r>
    <x v="1"/>
    <s v="MEDITOP"/>
    <n v="1"/>
    <d v="2016-12-09T00:00:00"/>
    <s v="ECU"/>
    <x v="405"/>
    <m/>
    <x v="0"/>
    <s v="0"/>
    <s v="0"/>
    <s v="0"/>
    <s v="0"/>
    <n v="7.15"/>
    <n v="27.93"/>
    <n v="0"/>
    <m/>
    <m/>
    <n v="13717"/>
    <n v="1"/>
    <n v="8"/>
    <n v="4"/>
    <n v="4"/>
    <n v="1"/>
    <m/>
    <s v="LIBRE-65"/>
    <m/>
    <m/>
    <n v="0"/>
    <n v="0"/>
    <n v="0"/>
    <n v="0"/>
    <n v="0"/>
    <n v="0"/>
    <n v="0"/>
    <m/>
    <m/>
    <m/>
    <m/>
    <m/>
    <m/>
    <m/>
    <m/>
    <s v="Default"/>
    <m/>
    <n v="40"/>
    <s v="="/>
    <n v="1"/>
    <m/>
    <n v="48"/>
    <n v="32"/>
    <n v="16"/>
    <x v="0"/>
    <s v="L"/>
    <n v="38"/>
    <m/>
    <m/>
    <n v="1000000000"/>
    <n v="62"/>
    <n v="-0.28999999999999998"/>
    <n v="0"/>
    <n v="0"/>
    <n v="0"/>
    <n v="0"/>
    <n v="0"/>
    <n v="0"/>
    <n v="62"/>
    <n v="-0.28999999999999998"/>
    <n v="0"/>
    <n v="0"/>
    <m/>
    <n v="0"/>
    <n v="24"/>
    <m/>
    <m/>
    <m/>
    <m/>
    <n v="0"/>
    <n v="100.1"/>
    <n v="0"/>
    <n v="17.440000000000001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311"/>
    <x v="0"/>
    <x v="0"/>
    <m/>
    <m/>
    <x v="0"/>
    <s v="Cellacast Xtra"/>
    <m/>
    <x v="0"/>
    <x v="5"/>
    <m/>
    <n v="14"/>
    <n v="100.10000000000001"/>
  </r>
  <r>
    <x v="1"/>
    <s v="MEDITOP"/>
    <n v="1"/>
    <d v="2016-12-09T00:00:00"/>
    <s v="ECU"/>
    <x v="406"/>
    <m/>
    <x v="0"/>
    <s v="0"/>
    <s v="0"/>
    <s v="0"/>
    <s v="0"/>
    <n v="1.49"/>
    <n v="3.73"/>
    <n v="0"/>
    <m/>
    <m/>
    <n v="13717"/>
    <n v="1"/>
    <n v="8"/>
    <n v="4"/>
    <n v="4"/>
    <n v="1"/>
    <m/>
    <s v="LIBRE-65"/>
    <m/>
    <s v="BUF"/>
    <n v="7.77"/>
    <n v="94"/>
    <n v="0.77"/>
    <n v="32.46"/>
    <n v="0"/>
    <n v="0"/>
    <n v="0"/>
    <m/>
    <m/>
    <d v="2016-10-23T00:00:00"/>
    <m/>
    <m/>
    <m/>
    <m/>
    <m/>
    <s v="Default"/>
    <m/>
    <n v="60"/>
    <s v="="/>
    <n v="1"/>
    <m/>
    <n v="24"/>
    <n v="16"/>
    <n v="8"/>
    <x v="0"/>
    <s v="L"/>
    <n v="0"/>
    <m/>
    <m/>
    <n v="1000000000"/>
    <n v="1009"/>
    <n v="-41.04"/>
    <n v="0"/>
    <n v="0"/>
    <n v="0"/>
    <n v="0"/>
    <n v="0"/>
    <n v="0"/>
    <n v="1009"/>
    <n v="-41.04"/>
    <n v="0"/>
    <n v="0"/>
    <m/>
    <n v="0"/>
    <n v="12"/>
    <m/>
    <m/>
    <m/>
    <m/>
    <n v="0"/>
    <n v="1467.65"/>
    <n v="0"/>
    <n v="9.02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312"/>
    <x v="0"/>
    <x v="0"/>
    <m/>
    <m/>
    <x v="0"/>
    <s v="RAUCODRAPE"/>
    <m/>
    <x v="0"/>
    <x v="5"/>
    <m/>
    <n v="985"/>
    <n v="1467.65"/>
  </r>
  <r>
    <x v="1"/>
    <s v="MEDITOP"/>
    <n v="1"/>
    <d v="2016-12-09T00:00:00"/>
    <s v="ECU"/>
    <x v="407"/>
    <m/>
    <x v="0"/>
    <s v="0"/>
    <s v="0"/>
    <s v="0"/>
    <s v="0"/>
    <n v="2.62"/>
    <n v="7.76"/>
    <n v="0"/>
    <m/>
    <m/>
    <n v="13717"/>
    <n v="1"/>
    <n v="8"/>
    <n v="4"/>
    <n v="4"/>
    <n v="1"/>
    <m/>
    <s v="LIBRE-65"/>
    <m/>
    <s v="BUF"/>
    <n v="0.15"/>
    <n v="2"/>
    <n v="200"/>
    <n v="2733.33"/>
    <n v="0"/>
    <n v="0"/>
    <n v="0"/>
    <m/>
    <m/>
    <d v="2016-10-23T00:00:00"/>
    <m/>
    <m/>
    <m/>
    <m/>
    <m/>
    <s v="Default"/>
    <m/>
    <n v="80"/>
    <s v="="/>
    <n v="1"/>
    <m/>
    <n v="120"/>
    <n v="80"/>
    <n v="40"/>
    <x v="0"/>
    <s v="L"/>
    <n v="0"/>
    <m/>
    <m/>
    <n v="1000000000"/>
    <n v="1640"/>
    <n v="-12.67"/>
    <n v="0"/>
    <n v="0"/>
    <n v="0"/>
    <n v="0"/>
    <n v="0"/>
    <n v="0"/>
    <n v="1640"/>
    <n v="-12.67"/>
    <n v="0"/>
    <n v="0"/>
    <m/>
    <n v="0"/>
    <n v="60"/>
    <m/>
    <m/>
    <m/>
    <m/>
    <n v="0"/>
    <n v="3982.4"/>
    <n v="0"/>
    <n v="11.77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313"/>
    <x v="0"/>
    <x v="0"/>
    <m/>
    <m/>
    <x v="0"/>
    <s v="RAUCODRAPE"/>
    <m/>
    <x v="0"/>
    <x v="5"/>
    <m/>
    <n v="1520"/>
    <n v="3982.4"/>
  </r>
  <r>
    <x v="1"/>
    <s v="MEDITOP"/>
    <n v="1"/>
    <d v="2016-12-09T00:00:00"/>
    <s v="ECU"/>
    <x v="408"/>
    <m/>
    <x v="0"/>
    <s v="0"/>
    <s v="0"/>
    <s v="0"/>
    <s v="0"/>
    <n v="10.23"/>
    <n v="19.77"/>
    <n v="0"/>
    <m/>
    <m/>
    <n v="13717"/>
    <n v="1"/>
    <n v="8"/>
    <n v="4"/>
    <n v="4"/>
    <n v="1"/>
    <m/>
    <s v="LIBRE-65"/>
    <m/>
    <s v="BUF"/>
    <n v="1.88"/>
    <n v="23"/>
    <n v="15.96"/>
    <n v="26.46"/>
    <n v="0"/>
    <n v="0"/>
    <n v="0"/>
    <m/>
    <m/>
    <d v="2016-10-23T00:00:00"/>
    <m/>
    <m/>
    <m/>
    <m/>
    <m/>
    <s v="Default"/>
    <m/>
    <n v="40"/>
    <s v="="/>
    <n v="1"/>
    <m/>
    <n v="120"/>
    <n v="80"/>
    <n v="40"/>
    <x v="0"/>
    <s v="L"/>
    <n v="80"/>
    <m/>
    <m/>
    <n v="1000000000"/>
    <n v="199"/>
    <n v="-0.66"/>
    <n v="0"/>
    <n v="0"/>
    <n v="0"/>
    <n v="0"/>
    <n v="0"/>
    <n v="0"/>
    <n v="199"/>
    <n v="-0.66"/>
    <n v="0"/>
    <n v="0"/>
    <m/>
    <n v="0"/>
    <n v="60"/>
    <m/>
    <m/>
    <m/>
    <m/>
    <n v="0"/>
    <n v="808.17"/>
    <n v="0"/>
    <n v="5.6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314"/>
    <x v="0"/>
    <x v="0"/>
    <m/>
    <m/>
    <x v="0"/>
    <s v="RAUCODRAPE"/>
    <m/>
    <x v="0"/>
    <x v="5"/>
    <m/>
    <n v="79"/>
    <n v="808.17000000000007"/>
  </r>
  <r>
    <x v="1"/>
    <s v="MEDITOP"/>
    <n v="1"/>
    <d v="2016-12-09T00:00:00"/>
    <s v="ECU"/>
    <x v="409"/>
    <m/>
    <x v="0"/>
    <s v="0"/>
    <s v="0"/>
    <s v="0"/>
    <s v="0"/>
    <n v="5.03"/>
    <n v="19.829999999999998"/>
    <n v="0"/>
    <m/>
    <m/>
    <n v="13717"/>
    <n v="1"/>
    <n v="8"/>
    <n v="4"/>
    <n v="4"/>
    <n v="1"/>
    <m/>
    <s v="LIBRE-64"/>
    <m/>
    <m/>
    <n v="0.08"/>
    <n v="1"/>
    <n v="0"/>
    <n v="518.75"/>
    <n v="0"/>
    <n v="0"/>
    <n v="0"/>
    <m/>
    <m/>
    <m/>
    <m/>
    <m/>
    <m/>
    <m/>
    <m/>
    <s v="Default"/>
    <m/>
    <n v="180"/>
    <s v="="/>
    <n v="1"/>
    <m/>
    <n v="0"/>
    <n v="0"/>
    <n v="0"/>
    <x v="1"/>
    <s v="G"/>
    <n v="0"/>
    <m/>
    <m/>
    <n v="1000000000"/>
    <n v="166"/>
    <n v="0"/>
    <n v="0"/>
    <n v="0"/>
    <n v="0"/>
    <n v="0"/>
    <n v="0"/>
    <n v="0"/>
    <n v="166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315"/>
    <x v="0"/>
    <x v="0"/>
    <m/>
    <m/>
    <x v="0"/>
    <s v="Vliwasorb"/>
    <m/>
    <x v="0"/>
    <x v="5"/>
    <m/>
    <n v="166"/>
    <n v="834.98"/>
  </r>
  <r>
    <x v="1"/>
    <s v="MEDITOP"/>
    <n v="1"/>
    <d v="2016-12-09T00:00:00"/>
    <s v="ECU"/>
    <x v="410"/>
    <m/>
    <x v="0"/>
    <s v="0"/>
    <s v="0"/>
    <s v="0"/>
    <s v="0"/>
    <n v="9.26"/>
    <n v="11.88"/>
    <n v="0"/>
    <m/>
    <m/>
    <n v="13717"/>
    <n v="1"/>
    <n v="8"/>
    <n v="4"/>
    <n v="4"/>
    <n v="1"/>
    <m/>
    <s v="LIBRE-99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7-07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316"/>
    <x v="0"/>
    <x v="0"/>
    <m/>
    <m/>
    <x v="0"/>
    <s v="Actico TPS"/>
    <m/>
    <x v="0"/>
    <x v="5"/>
    <m/>
    <n v="1"/>
    <n v="9.26"/>
  </r>
  <r>
    <x v="1"/>
    <s v="MEDITOP"/>
    <n v="1"/>
    <d v="2016-12-09T00:00:00"/>
    <s v="ECU"/>
    <x v="411"/>
    <m/>
    <x v="0"/>
    <s v="0"/>
    <s v="0"/>
    <s v="0"/>
    <s v="0"/>
    <n v="9.27"/>
    <n v="12.36"/>
    <n v="0"/>
    <m/>
    <m/>
    <n v="13717"/>
    <n v="1"/>
    <n v="8"/>
    <n v="4"/>
    <n v="4"/>
    <n v="1"/>
    <m/>
    <s v="LIBRE-99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7-07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317"/>
    <x v="0"/>
    <x v="0"/>
    <m/>
    <m/>
    <x v="0"/>
    <s v="Actico TPS"/>
    <m/>
    <x v="0"/>
    <x v="5"/>
    <m/>
    <n v="1"/>
    <n v="9.27"/>
  </r>
  <r>
    <x v="1"/>
    <s v="MEDITOP"/>
    <n v="1"/>
    <d v="2016-12-09T00:00:00"/>
    <s v="ECU"/>
    <x v="412"/>
    <m/>
    <x v="0"/>
    <s v="0"/>
    <s v="0"/>
    <s v="0"/>
    <s v="0"/>
    <n v="9.26"/>
    <n v="12.35"/>
    <n v="0"/>
    <m/>
    <m/>
    <n v="13717"/>
    <n v="1"/>
    <n v="8"/>
    <n v="4"/>
    <n v="4"/>
    <n v="1"/>
    <m/>
    <s v="LIBRE-99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318"/>
    <x v="0"/>
    <x v="0"/>
    <m/>
    <m/>
    <x v="0"/>
    <s v="Actico TPS"/>
    <m/>
    <x v="0"/>
    <x v="5"/>
    <m/>
    <n v="0"/>
    <n v="0"/>
  </r>
  <r>
    <x v="1"/>
    <s v="MEDITOP"/>
    <n v="1"/>
    <d v="2016-12-09T00:00:00"/>
    <s v="ECU"/>
    <x v="413"/>
    <m/>
    <x v="0"/>
    <s v="0"/>
    <s v="0"/>
    <s v="0"/>
    <s v="0"/>
    <n v="1"/>
    <n v="2.83"/>
    <n v="0"/>
    <m/>
    <m/>
    <n v="13717"/>
    <n v="1"/>
    <n v="8"/>
    <n v="4"/>
    <n v="4"/>
    <n v="1"/>
    <m/>
    <s v="LIBRE-65"/>
    <m/>
    <m/>
    <n v="2.92"/>
    <n v="36"/>
    <n v="6.16"/>
    <n v="6.76"/>
    <n v="0"/>
    <n v="0"/>
    <n v="0"/>
    <m/>
    <m/>
    <m/>
    <m/>
    <m/>
    <m/>
    <m/>
    <m/>
    <s v="Default"/>
    <m/>
    <n v="120"/>
    <s v="="/>
    <n v="1"/>
    <m/>
    <n v="72"/>
    <n v="48"/>
    <n v="24"/>
    <x v="0"/>
    <s v="L"/>
    <n v="203"/>
    <m/>
    <m/>
    <n v="1000000000"/>
    <n v="79"/>
    <n v="-0.1"/>
    <n v="0"/>
    <n v="0"/>
    <n v="0"/>
    <n v="0"/>
    <n v="0"/>
    <n v="0"/>
    <n v="79"/>
    <n v="-0.1"/>
    <n v="0"/>
    <n v="0"/>
    <m/>
    <n v="0"/>
    <n v="36"/>
    <m/>
    <m/>
    <m/>
    <m/>
    <n v="0"/>
    <n v="7"/>
    <n v="0"/>
    <n v="10.98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185"/>
    <x v="0"/>
    <x v="0"/>
    <m/>
    <m/>
    <x v="0"/>
    <s v="Mollelast Haft"/>
    <m/>
    <x v="0"/>
    <x v="5"/>
    <m/>
    <n v="7"/>
    <n v="7"/>
  </r>
  <r>
    <x v="1"/>
    <s v="MEDITOP"/>
    <n v="1"/>
    <d v="2016-12-09T00:00:00"/>
    <s v="ECU"/>
    <x v="414"/>
    <m/>
    <x v="0"/>
    <s v="0"/>
    <s v="0"/>
    <s v="0"/>
    <s v="0"/>
    <n v="1.1100000000000001"/>
    <n v="3.2"/>
    <n v="0"/>
    <m/>
    <m/>
    <n v="13717"/>
    <n v="1"/>
    <n v="8"/>
    <n v="4"/>
    <n v="4"/>
    <n v="1"/>
    <s v="+-"/>
    <s v="LIBRE-65"/>
    <n v="320"/>
    <m/>
    <n v="65.19"/>
    <n v="783"/>
    <n v="0.92"/>
    <n v="0.84"/>
    <n v="0"/>
    <n v="1"/>
    <n v="0"/>
    <m/>
    <m/>
    <d v="2016-10-23T00:00:00"/>
    <m/>
    <m/>
    <m/>
    <m/>
    <m/>
    <s v="Default"/>
    <m/>
    <n v="120"/>
    <s v="="/>
    <n v="1"/>
    <m/>
    <n v="240"/>
    <n v="160"/>
    <n v="79"/>
    <x v="4"/>
    <s v="V"/>
    <n v="162"/>
    <m/>
    <m/>
    <n v="1000000000"/>
    <n v="0"/>
    <n v="1"/>
    <n v="1320"/>
    <n v="0"/>
    <n v="0"/>
    <n v="0"/>
    <n v="1101"/>
    <n v="0"/>
    <n v="219"/>
    <n v="0.09"/>
    <n v="0"/>
    <n v="0"/>
    <m/>
    <n v="0"/>
    <n v="120"/>
    <m/>
    <m/>
    <m/>
    <m/>
    <n v="165.11"/>
    <n v="0"/>
    <n v="0"/>
    <n v="11.3"/>
    <m/>
    <n v="1"/>
    <d v="2016-08-10T00:00:00"/>
    <d v="2016-10-14T00:00:00"/>
    <d v="2016-10-14T00:00:00"/>
    <d v="2016-12-09T00:00:00"/>
    <m/>
    <m/>
    <n v="1"/>
    <n v="395"/>
    <n v="0.12"/>
    <n v="0"/>
    <n v="0"/>
    <n v="0"/>
    <n v="0"/>
    <x v="1"/>
    <x v="0"/>
    <x v="5"/>
    <s v="LOHMANN AÉREO"/>
    <x v="319"/>
    <x v="0"/>
    <x v="0"/>
    <m/>
    <m/>
    <x v="0"/>
    <s v="Mollelast Haft"/>
    <m/>
    <x v="0"/>
    <x v="5"/>
    <m/>
    <n v="-240"/>
    <n v="0"/>
  </r>
  <r>
    <x v="1"/>
    <s v="MEDITOP"/>
    <n v="1"/>
    <d v="2016-12-09T00:00:00"/>
    <s v="ECU"/>
    <x v="415"/>
    <m/>
    <x v="0"/>
    <s v="0"/>
    <s v="0"/>
    <s v="0"/>
    <s v="0"/>
    <n v="1.55"/>
    <n v="4.22"/>
    <n v="0"/>
    <m/>
    <m/>
    <n v="13717"/>
    <n v="1"/>
    <n v="8"/>
    <n v="4"/>
    <n v="4"/>
    <n v="1"/>
    <s v="+-"/>
    <s v="LIBRE-65"/>
    <n v="320"/>
    <m/>
    <n v="28.12"/>
    <n v="338"/>
    <n v="2.13"/>
    <n v="2.5099999999999998"/>
    <n v="0"/>
    <n v="0"/>
    <n v="0"/>
    <m/>
    <m/>
    <d v="2016-10-23T00:00:00"/>
    <m/>
    <m/>
    <m/>
    <m/>
    <m/>
    <s v="Default"/>
    <m/>
    <n v="100"/>
    <s v="="/>
    <n v="1"/>
    <m/>
    <n v="240"/>
    <n v="160"/>
    <n v="79"/>
    <x v="5"/>
    <s v="L"/>
    <n v="200"/>
    <m/>
    <m/>
    <n v="1000000000"/>
    <n v="11"/>
    <n v="0.95"/>
    <n v="600"/>
    <n v="0"/>
    <n v="0"/>
    <n v="0"/>
    <n v="329"/>
    <n v="0"/>
    <n v="282"/>
    <n v="-0.18"/>
    <n v="0"/>
    <n v="0"/>
    <m/>
    <n v="0"/>
    <n v="120"/>
    <m/>
    <m/>
    <m/>
    <m/>
    <n v="181.56"/>
    <n v="0"/>
    <n v="0"/>
    <n v="10.34"/>
    <m/>
    <n v="1"/>
    <d v="2016-08-10T00:00:00"/>
    <d v="2016-10-14T00:00:00"/>
    <d v="2016-10-14T00:00:00"/>
    <d v="2016-12-09T00:00:00"/>
    <m/>
    <m/>
    <n v="0"/>
    <n v="340"/>
    <n v="0"/>
    <n v="0.12"/>
    <n v="0"/>
    <n v="0"/>
    <n v="0"/>
    <x v="1"/>
    <x v="0"/>
    <x v="5"/>
    <s v="LOHMANN AÉREO"/>
    <x v="320"/>
    <x v="0"/>
    <x v="0"/>
    <m/>
    <m/>
    <x v="0"/>
    <s v="Mollelast Haft"/>
    <m/>
    <x v="0"/>
    <x v="5"/>
    <m/>
    <n v="-229"/>
    <n v="0"/>
  </r>
  <r>
    <x v="1"/>
    <s v="MEDITOP"/>
    <n v="1"/>
    <d v="2016-12-09T00:00:00"/>
    <s v="ECU"/>
    <x v="416"/>
    <m/>
    <x v="0"/>
    <s v="0"/>
    <s v="0"/>
    <s v="0"/>
    <s v="0"/>
    <n v="3.95"/>
    <n v="2"/>
    <n v="0"/>
    <m/>
    <m/>
    <n v="13717"/>
    <n v="1"/>
    <n v="8"/>
    <n v="4"/>
    <n v="4"/>
    <n v="1"/>
    <m/>
    <s v="LIBRE-65"/>
    <m/>
    <s v="BUF"/>
    <n v="0.08"/>
    <n v="1"/>
    <n v="450"/>
    <n v="462.5"/>
    <n v="0"/>
    <n v="0"/>
    <n v="0"/>
    <m/>
    <m/>
    <d v="2016-10-23T00:00:00"/>
    <m/>
    <m/>
    <m/>
    <m/>
    <m/>
    <s v="Default"/>
    <m/>
    <n v="18"/>
    <s v="="/>
    <n v="1"/>
    <m/>
    <n v="144"/>
    <n v="96"/>
    <n v="48"/>
    <x v="0"/>
    <s v="L"/>
    <n v="36"/>
    <m/>
    <m/>
    <n v="1000000000"/>
    <n v="148"/>
    <n v="-0.03"/>
    <n v="0"/>
    <n v="0"/>
    <n v="0"/>
    <n v="0"/>
    <n v="0"/>
    <n v="0"/>
    <n v="148"/>
    <n v="-0.03"/>
    <n v="0"/>
    <n v="0"/>
    <m/>
    <n v="0"/>
    <n v="72"/>
    <m/>
    <m/>
    <m/>
    <m/>
    <n v="0"/>
    <n v="15.8"/>
    <n v="0"/>
    <n v="-2.96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321"/>
    <x v="0"/>
    <x v="0"/>
    <m/>
    <m/>
    <x v="0"/>
    <s v="Mollelast Haft"/>
    <m/>
    <x v="0"/>
    <x v="5"/>
    <m/>
    <n v="4"/>
    <n v="15.8"/>
  </r>
  <r>
    <x v="1"/>
    <s v="MEDITOP"/>
    <n v="1"/>
    <d v="2016-12-09T00:00:00"/>
    <s v="ECU"/>
    <x v="417"/>
    <m/>
    <x v="0"/>
    <s v="0"/>
    <s v="0"/>
    <s v="0"/>
    <s v="0"/>
    <n v="3.88"/>
    <n v="17.940000000000001"/>
    <n v="0"/>
    <m/>
    <m/>
    <n v="13717"/>
    <n v="1"/>
    <n v="8"/>
    <n v="4"/>
    <n v="4"/>
    <n v="1"/>
    <m/>
    <s v="LIBRE-65"/>
    <m/>
    <s v="BUF"/>
    <n v="0.77"/>
    <n v="10"/>
    <n v="12.66"/>
    <n v="40.26"/>
    <n v="0"/>
    <n v="0"/>
    <n v="0"/>
    <m/>
    <m/>
    <m/>
    <m/>
    <m/>
    <m/>
    <m/>
    <m/>
    <s v="Default"/>
    <m/>
    <n v="18"/>
    <s v="="/>
    <n v="1"/>
    <m/>
    <n v="39"/>
    <n v="26"/>
    <n v="13"/>
    <x v="0"/>
    <s v="L"/>
    <n v="72"/>
    <m/>
    <m/>
    <n v="1000000000"/>
    <n v="124"/>
    <n v="-2.1800000000000002"/>
    <n v="0"/>
    <n v="0"/>
    <n v="0"/>
    <n v="0"/>
    <n v="0"/>
    <n v="0"/>
    <n v="124"/>
    <n v="-2.1800000000000002"/>
    <n v="0"/>
    <n v="0"/>
    <m/>
    <n v="0"/>
    <n v="20"/>
    <m/>
    <m/>
    <m/>
    <m/>
    <n v="0"/>
    <n v="329.8"/>
    <n v="0"/>
    <n v="21.74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322"/>
    <x v="0"/>
    <x v="0"/>
    <m/>
    <m/>
    <x v="0"/>
    <s v="Mollelast Haft"/>
    <m/>
    <x v="0"/>
    <x v="5"/>
    <m/>
    <n v="85"/>
    <n v="329.8"/>
  </r>
  <r>
    <x v="1"/>
    <s v="MEDITOP"/>
    <n v="1"/>
    <d v="2016-12-09T00:00:00"/>
    <s v="ECU"/>
    <x v="418"/>
    <m/>
    <x v="0"/>
    <s v="0"/>
    <s v="0"/>
    <s v="0"/>
    <s v="0"/>
    <n v="0"/>
    <n v="22.36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1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323"/>
    <x v="0"/>
    <x v="0"/>
    <m/>
    <m/>
    <x v="0"/>
    <s v="Mollelast Haft"/>
    <m/>
    <x v="0"/>
    <x v="5"/>
    <m/>
    <n v="0"/>
    <n v="0"/>
  </r>
  <r>
    <x v="1"/>
    <s v="MEDITOP"/>
    <n v="1"/>
    <d v="2016-12-09T00:00:00"/>
    <s v="ECU"/>
    <x v="419"/>
    <m/>
    <x v="0"/>
    <s v="0"/>
    <s v="0"/>
    <s v="0"/>
    <s v="0"/>
    <n v="3.91"/>
    <n v="16.12"/>
    <n v="0"/>
    <m/>
    <m/>
    <n v="13717"/>
    <n v="1"/>
    <n v="8"/>
    <n v="4"/>
    <n v="4"/>
    <n v="1"/>
    <m/>
    <s v="LIBRE-65"/>
    <m/>
    <m/>
    <n v="0.08"/>
    <n v="1"/>
    <n v="0"/>
    <n v="315.63"/>
    <n v="0"/>
    <n v="0"/>
    <n v="0"/>
    <m/>
    <m/>
    <m/>
    <m/>
    <m/>
    <m/>
    <m/>
    <m/>
    <s v="Default"/>
    <m/>
    <n v="18"/>
    <s v="="/>
    <n v="1"/>
    <m/>
    <n v="0"/>
    <n v="0"/>
    <n v="0"/>
    <x v="1"/>
    <s v="G"/>
    <n v="36"/>
    <m/>
    <m/>
    <n v="1000000000"/>
    <n v="101"/>
    <n v="0"/>
    <n v="0"/>
    <n v="0"/>
    <n v="0"/>
    <n v="0"/>
    <n v="0"/>
    <n v="0"/>
    <n v="101"/>
    <n v="0"/>
    <n v="0"/>
    <n v="0"/>
    <m/>
    <n v="0"/>
    <n v="0"/>
    <m/>
    <m/>
    <m/>
    <m/>
    <n v="0"/>
    <n v="0"/>
    <n v="0"/>
    <n v="0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324"/>
    <x v="0"/>
    <x v="0"/>
    <m/>
    <m/>
    <x v="0"/>
    <s v="Mollelast Haft"/>
    <m/>
    <x v="0"/>
    <x v="5"/>
    <m/>
    <n v="101"/>
    <n v="394.91"/>
  </r>
  <r>
    <x v="1"/>
    <s v="MEDITOP"/>
    <n v="1"/>
    <d v="2016-12-09T00:00:00"/>
    <s v="ECU"/>
    <x v="420"/>
    <m/>
    <x v="0"/>
    <s v="0"/>
    <s v="0"/>
    <s v="0"/>
    <s v="0"/>
    <n v="3.81"/>
    <n v="19.48"/>
    <n v="0"/>
    <m/>
    <m/>
    <n v="13717"/>
    <n v="1"/>
    <n v="8"/>
    <n v="4"/>
    <n v="4"/>
    <n v="1"/>
    <m/>
    <s v="LIBRE-65"/>
    <m/>
    <m/>
    <n v="1.08"/>
    <n v="13"/>
    <n v="9.0299999999999994"/>
    <n v="20.14"/>
    <n v="0"/>
    <n v="0"/>
    <n v="0"/>
    <m/>
    <m/>
    <m/>
    <m/>
    <m/>
    <m/>
    <m/>
    <m/>
    <s v="Default"/>
    <m/>
    <n v="18"/>
    <s v="="/>
    <n v="1"/>
    <m/>
    <n v="39"/>
    <n v="26"/>
    <n v="13"/>
    <x v="0"/>
    <s v="L"/>
    <n v="72"/>
    <m/>
    <m/>
    <n v="1000000000"/>
    <n v="87"/>
    <n v="-1.23"/>
    <n v="0"/>
    <n v="0"/>
    <n v="0"/>
    <n v="0"/>
    <n v="0"/>
    <n v="0"/>
    <n v="87"/>
    <n v="-1.23"/>
    <n v="0"/>
    <n v="0"/>
    <m/>
    <n v="0"/>
    <n v="20"/>
    <m/>
    <m/>
    <m/>
    <m/>
    <n v="0"/>
    <n v="182.88"/>
    <n v="0"/>
    <n v="24.68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325"/>
    <x v="0"/>
    <x v="0"/>
    <m/>
    <m/>
    <x v="0"/>
    <s v="Mollelast Haft"/>
    <m/>
    <x v="0"/>
    <x v="5"/>
    <m/>
    <n v="48"/>
    <n v="182.88"/>
  </r>
  <r>
    <x v="1"/>
    <s v="MEDITOP"/>
    <n v="1"/>
    <d v="2016-12-09T00:00:00"/>
    <s v="ECU"/>
    <x v="421"/>
    <m/>
    <x v="0"/>
    <s v="0"/>
    <s v="0"/>
    <s v="0"/>
    <s v="0"/>
    <n v="0"/>
    <n v="22.36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1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326"/>
    <x v="0"/>
    <x v="0"/>
    <m/>
    <m/>
    <x v="0"/>
    <s v="Mollelast Haft"/>
    <m/>
    <x v="0"/>
    <x v="5"/>
    <m/>
    <n v="0"/>
    <n v="0"/>
  </r>
  <r>
    <x v="1"/>
    <s v="MEDITOP"/>
    <n v="1"/>
    <d v="2016-12-09T00:00:00"/>
    <s v="ECU"/>
    <x v="422"/>
    <m/>
    <x v="0"/>
    <s v="0"/>
    <s v="0"/>
    <s v="0"/>
    <s v="0"/>
    <n v="2.2400000000000002"/>
    <n v="13.07"/>
    <n v="0"/>
    <m/>
    <m/>
    <n v="13717"/>
    <n v="1"/>
    <n v="8"/>
    <n v="4"/>
    <n v="4"/>
    <n v="1"/>
    <s v="+-"/>
    <s v="LIBRE-65"/>
    <m/>
    <s v="BUF"/>
    <n v="0.08"/>
    <n v="1"/>
    <n v="450"/>
    <n v="440.63"/>
    <n v="0"/>
    <n v="0"/>
    <n v="0"/>
    <m/>
    <m/>
    <d v="2016-10-23T00:00:00"/>
    <d v="2015-09-02T00:00:00"/>
    <m/>
    <m/>
    <m/>
    <m/>
    <s v="Default"/>
    <m/>
    <n v="72"/>
    <s v="="/>
    <n v="1"/>
    <m/>
    <n v="144"/>
    <n v="96"/>
    <n v="48"/>
    <x v="2"/>
    <s v="V"/>
    <n v="72"/>
    <m/>
    <m/>
    <n v="1000000000"/>
    <n v="69"/>
    <n v="0.52"/>
    <n v="72"/>
    <n v="0"/>
    <n v="0"/>
    <n v="0"/>
    <n v="0"/>
    <n v="0"/>
    <n v="141"/>
    <n v="0.02"/>
    <n v="0"/>
    <n v="0"/>
    <m/>
    <n v="0"/>
    <n v="72"/>
    <m/>
    <m/>
    <m/>
    <m/>
    <n v="0"/>
    <n v="0"/>
    <n v="0"/>
    <n v="29.01"/>
    <m/>
    <n v="1"/>
    <d v="2016-08-10T00:00:00"/>
    <d v="2016-10-14T00:00:00"/>
    <d v="2016-10-14T00:00:00"/>
    <d v="2016-12-09T00:00:00"/>
    <m/>
    <m/>
    <n v="0"/>
    <n v="0"/>
    <n v="0"/>
    <n v="0"/>
    <n v="0.12"/>
    <n v="0"/>
    <n v="0"/>
    <x v="1"/>
    <x v="0"/>
    <x v="5"/>
    <s v="LOHMANN AÉREO"/>
    <x v="327"/>
    <x v="0"/>
    <x v="0"/>
    <m/>
    <m/>
    <x v="0"/>
    <s v="Curafix H"/>
    <m/>
    <x v="0"/>
    <x v="5"/>
    <m/>
    <n v="-75"/>
    <n v="0"/>
  </r>
  <r>
    <x v="1"/>
    <s v="MEDITOP"/>
    <n v="1"/>
    <d v="2016-12-09T00:00:00"/>
    <s v="ECU"/>
    <x v="423"/>
    <m/>
    <x v="0"/>
    <s v="0"/>
    <s v="0"/>
    <s v="0"/>
    <s v="0"/>
    <n v="3.18"/>
    <n v="20.81"/>
    <n v="0"/>
    <m/>
    <m/>
    <n v="13717"/>
    <n v="1"/>
    <n v="8"/>
    <n v="4"/>
    <n v="4"/>
    <n v="1"/>
    <m/>
    <s v="LIBRE-65"/>
    <m/>
    <s v="BUF"/>
    <n v="0.12"/>
    <n v="2"/>
    <n v="300"/>
    <n v="387.5"/>
    <n v="0"/>
    <n v="0"/>
    <n v="0"/>
    <m/>
    <m/>
    <d v="2016-10-23T00:00:00"/>
    <m/>
    <m/>
    <m/>
    <m/>
    <m/>
    <s v="Default"/>
    <m/>
    <n v="30"/>
    <s v="="/>
    <n v="1"/>
    <m/>
    <n v="144"/>
    <n v="96"/>
    <n v="48"/>
    <x v="0"/>
    <s v="L"/>
    <n v="150"/>
    <m/>
    <m/>
    <n v="1000000000"/>
    <n v="186"/>
    <n v="-0.28999999999999998"/>
    <n v="0"/>
    <n v="0"/>
    <n v="0"/>
    <n v="0"/>
    <n v="0"/>
    <n v="0"/>
    <n v="186"/>
    <n v="-0.28999999999999998"/>
    <n v="0"/>
    <n v="0"/>
    <m/>
    <n v="0"/>
    <n v="72"/>
    <m/>
    <m/>
    <m/>
    <m/>
    <n v="0"/>
    <n v="133.56"/>
    <n v="0"/>
    <n v="33.26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328"/>
    <x v="0"/>
    <x v="0"/>
    <m/>
    <m/>
    <x v="0"/>
    <s v="Curafix H"/>
    <m/>
    <x v="0"/>
    <x v="5"/>
    <m/>
    <n v="42"/>
    <n v="133.56"/>
  </r>
  <r>
    <x v="1"/>
    <s v="MEDITOP"/>
    <n v="1"/>
    <d v="2016-12-09T00:00:00"/>
    <s v="ECU"/>
    <x v="424"/>
    <m/>
    <x v="0"/>
    <s v="0"/>
    <s v="0"/>
    <s v="0"/>
    <s v="0"/>
    <n v="0.34"/>
    <n v="1.82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3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329"/>
    <x v="0"/>
    <x v="0"/>
    <m/>
    <m/>
    <x v="0"/>
    <s v="Vliwazell"/>
    <m/>
    <x v="0"/>
    <x v="5"/>
    <m/>
    <n v="0"/>
    <n v="0"/>
  </r>
  <r>
    <x v="1"/>
    <s v="MEDITOP"/>
    <n v="1"/>
    <d v="2016-12-09T00:00:00"/>
    <s v="ECU"/>
    <x v="425"/>
    <m/>
    <x v="0"/>
    <s v="0"/>
    <s v="0"/>
    <s v="0"/>
    <s v="0"/>
    <n v="8.01"/>
    <n v="22.18"/>
    <n v="0"/>
    <m/>
    <m/>
    <n v="13717"/>
    <n v="1"/>
    <n v="8"/>
    <n v="4"/>
    <n v="4"/>
    <n v="1"/>
    <m/>
    <s v="LIBRE-65"/>
    <m/>
    <s v="BUF"/>
    <n v="0.54"/>
    <n v="7"/>
    <n v="11.11"/>
    <n v="247.69"/>
    <n v="0"/>
    <n v="0"/>
    <n v="0"/>
    <m/>
    <m/>
    <m/>
    <m/>
    <m/>
    <m/>
    <m/>
    <m/>
    <s v="Default"/>
    <m/>
    <n v="50"/>
    <s v="="/>
    <n v="1"/>
    <m/>
    <n v="24"/>
    <n v="16"/>
    <n v="8"/>
    <x v="0"/>
    <s v="L"/>
    <n v="40"/>
    <m/>
    <m/>
    <n v="1000000000"/>
    <n v="535"/>
    <n v="-21.29"/>
    <n v="0"/>
    <n v="0"/>
    <n v="0"/>
    <n v="0"/>
    <n v="0"/>
    <n v="0"/>
    <n v="535"/>
    <n v="-21.29"/>
    <n v="0"/>
    <n v="0"/>
    <m/>
    <n v="0"/>
    <n v="12"/>
    <m/>
    <m/>
    <m/>
    <m/>
    <n v="0"/>
    <n v="4093.11"/>
    <n v="0"/>
    <n v="10.61"/>
    <m/>
    <n v="1"/>
    <d v="2016-08-10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330"/>
    <x v="0"/>
    <x v="0"/>
    <m/>
    <m/>
    <x v="0"/>
    <s v="Debrisoft"/>
    <m/>
    <x v="0"/>
    <x v="5"/>
    <m/>
    <n v="511"/>
    <n v="4093.1099999999997"/>
  </r>
  <r>
    <x v="1"/>
    <s v="MEDITOP"/>
    <n v="1"/>
    <d v="2016-12-09T00:00:00"/>
    <s v="ECU"/>
    <x v="426"/>
    <m/>
    <x v="0"/>
    <s v="0"/>
    <s v="0"/>
    <s v="0"/>
    <s v="0"/>
    <n v="0.65"/>
    <n v="2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4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331"/>
    <x v="0"/>
    <x v="0"/>
    <m/>
    <m/>
    <x v="0"/>
    <s v="Valpeau Crepe"/>
    <m/>
    <x v="0"/>
    <x v="5"/>
    <m/>
    <n v="0"/>
    <n v="0"/>
  </r>
  <r>
    <x v="1"/>
    <s v="MEDITOP"/>
    <n v="1"/>
    <d v="2016-12-09T00:00:00"/>
    <s v="ECU"/>
    <x v="427"/>
    <m/>
    <x v="0"/>
    <s v="0"/>
    <s v="0"/>
    <s v="0"/>
    <s v="0"/>
    <n v="0.91"/>
    <n v="2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2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332"/>
    <x v="0"/>
    <x v="0"/>
    <m/>
    <m/>
    <x v="0"/>
    <s v="Valpeau Crepe"/>
    <m/>
    <x v="0"/>
    <x v="5"/>
    <m/>
    <n v="0"/>
    <n v="0"/>
  </r>
  <r>
    <x v="1"/>
    <s v="MEDITOP"/>
    <n v="1"/>
    <d v="2016-12-09T00:00:00"/>
    <s v="ECU"/>
    <x v="428"/>
    <m/>
    <x v="0"/>
    <s v="0"/>
    <s v="0"/>
    <s v="0"/>
    <s v="0"/>
    <n v="266.52"/>
    <n v="1049.3"/>
    <n v="0"/>
    <m/>
    <m/>
    <n v="13719"/>
    <n v="3"/>
    <n v="14"/>
    <n v="2"/>
    <n v="12"/>
    <n v="1"/>
    <m/>
    <s v="SUSP-4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17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9-06T00:00:00"/>
    <d v="2016-09-06T00:00:00"/>
    <d v="2016-09-06T00:00:00"/>
    <d v="2016-12-13T00:00:00"/>
    <m/>
    <m/>
    <n v="1"/>
    <n v="0"/>
    <n v="0.28999999999999998"/>
    <n v="0"/>
    <n v="0"/>
    <n v="0"/>
    <n v="0"/>
    <x v="1"/>
    <x v="0"/>
    <x v="4"/>
    <s v="JOTEC AÉREO"/>
    <x v="333"/>
    <x v="0"/>
    <x v="0"/>
    <m/>
    <m/>
    <x v="0"/>
    <s v="Flow Nit Bioseal Bifurcations"/>
    <m/>
    <x v="0"/>
    <x v="4"/>
    <m/>
    <n v="0"/>
    <n v="0"/>
  </r>
  <r>
    <x v="1"/>
    <s v="MEDITOP"/>
    <n v="1"/>
    <d v="2016-12-09T00:00:00"/>
    <s v="ECU"/>
    <x v="429"/>
    <m/>
    <x v="0"/>
    <s v="0"/>
    <s v="0"/>
    <s v="0"/>
    <s v="0"/>
    <n v="218.06"/>
    <n v="1049.3"/>
    <n v="0"/>
    <m/>
    <m/>
    <n v="13719"/>
    <n v="3"/>
    <n v="14"/>
    <n v="2"/>
    <n v="12"/>
    <n v="1"/>
    <s v="-"/>
    <s v="SUSP-4"/>
    <m/>
    <s v="BUF"/>
    <n v="0.04"/>
    <n v="1"/>
    <n v="25"/>
    <n v="25"/>
    <n v="0"/>
    <n v="0"/>
    <n v="0"/>
    <m/>
    <m/>
    <d v="2016-10-23T00:00:00"/>
    <m/>
    <m/>
    <m/>
    <m/>
    <m/>
    <s v="Default"/>
    <m/>
    <m/>
    <s v="="/>
    <n v="1"/>
    <m/>
    <n v="4"/>
    <n v="3"/>
    <n v="1"/>
    <x v="3"/>
    <s v="V"/>
    <n v="5"/>
    <m/>
    <m/>
    <n v="1000000000"/>
    <n v="4"/>
    <n v="0"/>
    <n v="0"/>
    <n v="0"/>
    <n v="0"/>
    <n v="0"/>
    <n v="0"/>
    <n v="0"/>
    <n v="4"/>
    <n v="0"/>
    <n v="0"/>
    <n v="0"/>
    <m/>
    <n v="0"/>
    <n v="3"/>
    <m/>
    <m/>
    <m/>
    <m/>
    <n v="0"/>
    <n v="0"/>
    <n v="0"/>
    <n v="13.07"/>
    <m/>
    <n v="1"/>
    <d v="2016-09-06T00:00:00"/>
    <d v="2016-09-06T00:00:00"/>
    <d v="2016-09-06T00:00:00"/>
    <d v="2016-12-13T00:00:00"/>
    <m/>
    <m/>
    <n v="0"/>
    <n v="0"/>
    <n v="0"/>
    <n v="0"/>
    <n v="0"/>
    <n v="0.28999999999999998"/>
    <n v="0"/>
    <x v="1"/>
    <x v="0"/>
    <x v="4"/>
    <s v="JOTEC AÉREO"/>
    <x v="334"/>
    <x v="0"/>
    <x v="0"/>
    <m/>
    <m/>
    <x v="0"/>
    <s v="Flow Nit Bioseal Bifurcations"/>
    <m/>
    <x v="0"/>
    <x v="4"/>
    <m/>
    <n v="0"/>
    <n v="0"/>
  </r>
  <r>
    <x v="1"/>
    <s v="MEDITOP"/>
    <n v="1"/>
    <d v="2016-12-09T00:00:00"/>
    <s v="ECU"/>
    <x v="430"/>
    <m/>
    <x v="0"/>
    <s v="0"/>
    <s v="0"/>
    <s v="0"/>
    <s v="0"/>
    <n v="196.09"/>
    <n v="1049.3"/>
    <n v="0"/>
    <m/>
    <m/>
    <n v="13719"/>
    <n v="3"/>
    <n v="14"/>
    <n v="2"/>
    <n v="12"/>
    <n v="1"/>
    <m/>
    <s v="SUSP-4"/>
    <m/>
    <s v="BUF"/>
    <n v="0.04"/>
    <n v="1"/>
    <n v="25"/>
    <n v="37.5"/>
    <n v="0"/>
    <n v="0"/>
    <n v="0"/>
    <m/>
    <m/>
    <d v="2016-10-23T00:00:00"/>
    <m/>
    <m/>
    <m/>
    <m/>
    <m/>
    <s v="Default"/>
    <m/>
    <m/>
    <s v="="/>
    <n v="1"/>
    <m/>
    <n v="4"/>
    <n v="3"/>
    <n v="1"/>
    <x v="0"/>
    <s v="L"/>
    <n v="9"/>
    <m/>
    <m/>
    <n v="1000000000"/>
    <n v="6"/>
    <n v="-0.5"/>
    <n v="0"/>
    <n v="0"/>
    <n v="0"/>
    <n v="0"/>
    <n v="0"/>
    <n v="0"/>
    <n v="6"/>
    <n v="-0.5"/>
    <n v="0"/>
    <n v="0"/>
    <m/>
    <n v="0"/>
    <n v="3"/>
    <m/>
    <m/>
    <m/>
    <m/>
    <n v="0"/>
    <n v="392.18"/>
    <n v="0"/>
    <n v="14.92"/>
    <m/>
    <n v="1"/>
    <d v="2016-09-06T00:00:00"/>
    <d v="2016-09-06T00:00:00"/>
    <d v="2016-09-06T00:00:00"/>
    <d v="2016-12-13T00:00:00"/>
    <m/>
    <m/>
    <n v="0"/>
    <n v="0"/>
    <n v="0"/>
    <n v="0"/>
    <n v="0"/>
    <n v="0"/>
    <n v="0.28999999999999998"/>
    <x v="1"/>
    <x v="0"/>
    <x v="4"/>
    <s v="JOTEC AÉREO"/>
    <x v="335"/>
    <x v="0"/>
    <x v="0"/>
    <m/>
    <m/>
    <x v="0"/>
    <s v="Flow Nit Bioseal Bifurcations"/>
    <m/>
    <x v="0"/>
    <x v="4"/>
    <m/>
    <n v="2"/>
    <n v="392.18"/>
  </r>
  <r>
    <x v="1"/>
    <s v="MEDITOP"/>
    <n v="1"/>
    <d v="2016-12-09T00:00:00"/>
    <s v="ECU"/>
    <x v="431"/>
    <m/>
    <x v="0"/>
    <s v="0"/>
    <s v="0"/>
    <s v="0"/>
    <s v="0"/>
    <n v="189.49"/>
    <n v="1049.3"/>
    <n v="0"/>
    <m/>
    <m/>
    <n v="13719"/>
    <n v="3"/>
    <n v="14"/>
    <n v="2"/>
    <n v="12"/>
    <n v="1"/>
    <m/>
    <s v="SUSP-4"/>
    <m/>
    <s v="BUF"/>
    <n v="0.69"/>
    <n v="15"/>
    <n v="0.72"/>
    <n v="21.74"/>
    <n v="0"/>
    <n v="0"/>
    <n v="0"/>
    <m/>
    <m/>
    <d v="2016-10-23T00:00:00"/>
    <m/>
    <m/>
    <m/>
    <m/>
    <m/>
    <s v="Default"/>
    <m/>
    <m/>
    <s v="="/>
    <n v="1"/>
    <m/>
    <n v="2"/>
    <n v="2"/>
    <n v="1"/>
    <x v="0"/>
    <s v="L"/>
    <n v="9"/>
    <m/>
    <m/>
    <n v="1000000000"/>
    <n v="60"/>
    <n v="-29"/>
    <n v="0"/>
    <n v="0"/>
    <n v="0"/>
    <n v="0"/>
    <n v="0"/>
    <n v="0"/>
    <n v="60"/>
    <n v="-29"/>
    <n v="0"/>
    <n v="0"/>
    <m/>
    <n v="0"/>
    <n v="2"/>
    <m/>
    <m/>
    <m/>
    <m/>
    <n v="0"/>
    <n v="10990.42"/>
    <n v="0"/>
    <n v="15.56"/>
    <m/>
    <n v="1"/>
    <d v="2016-09-06T00:00:00"/>
    <d v="2016-09-06T00:00:00"/>
    <d v="2016-09-06T00:00:00"/>
    <d v="2016-12-13T00:00:00"/>
    <m/>
    <m/>
    <n v="0.06"/>
    <n v="0"/>
    <n v="0"/>
    <n v="0"/>
    <n v="0"/>
    <n v="0"/>
    <n v="0.28999999999999998"/>
    <x v="1"/>
    <x v="0"/>
    <x v="4"/>
    <s v="JOTEC AÉREO"/>
    <x v="336"/>
    <x v="0"/>
    <x v="0"/>
    <m/>
    <m/>
    <x v="0"/>
    <s v="Flow Nit Bioseal Bifurcations"/>
    <m/>
    <x v="0"/>
    <x v="4"/>
    <m/>
    <n v="58"/>
    <n v="10990.42"/>
  </r>
  <r>
    <x v="1"/>
    <s v="MEDITOP"/>
    <n v="1"/>
    <d v="2016-12-09T00:00:00"/>
    <s v="ECU"/>
    <x v="432"/>
    <m/>
    <x v="0"/>
    <s v="0"/>
    <s v="0"/>
    <s v="0"/>
    <s v="0"/>
    <n v="189.49"/>
    <n v="1049.3"/>
    <n v="0"/>
    <m/>
    <m/>
    <n v="13719"/>
    <n v="3"/>
    <n v="14"/>
    <n v="2"/>
    <n v="12"/>
    <n v="1"/>
    <m/>
    <s v="SUSP-4"/>
    <m/>
    <m/>
    <n v="0.04"/>
    <n v="1"/>
    <n v="12.5"/>
    <n v="43.75"/>
    <n v="0"/>
    <n v="0"/>
    <n v="0"/>
    <m/>
    <m/>
    <m/>
    <m/>
    <m/>
    <m/>
    <m/>
    <m/>
    <s v="Default"/>
    <m/>
    <m/>
    <s v="="/>
    <n v="1"/>
    <m/>
    <n v="2"/>
    <n v="2"/>
    <n v="1"/>
    <x v="0"/>
    <s v="L"/>
    <n v="0"/>
    <m/>
    <m/>
    <n v="1000000000"/>
    <n v="7"/>
    <n v="-2.5"/>
    <n v="0"/>
    <n v="0"/>
    <n v="0"/>
    <n v="0"/>
    <n v="0"/>
    <n v="0"/>
    <n v="7"/>
    <n v="-2.5"/>
    <n v="0"/>
    <n v="0"/>
    <m/>
    <n v="0"/>
    <n v="2"/>
    <m/>
    <m/>
    <m/>
    <m/>
    <n v="0"/>
    <n v="947.45"/>
    <n v="0"/>
    <n v="15.56"/>
    <m/>
    <n v="1"/>
    <d v="2016-09-06T00:00:00"/>
    <d v="2016-09-06T00:00:00"/>
    <d v="2016-09-06T00:00:00"/>
    <d v="2016-12-13T00:00:00"/>
    <m/>
    <m/>
    <n v="0"/>
    <n v="0"/>
    <n v="0"/>
    <n v="0"/>
    <n v="0"/>
    <n v="0"/>
    <n v="0.28999999999999998"/>
    <x v="1"/>
    <x v="0"/>
    <x v="4"/>
    <s v="JOTEC AÉREO"/>
    <x v="337"/>
    <x v="0"/>
    <x v="0"/>
    <m/>
    <m/>
    <x v="0"/>
    <s v="Flow Nit Bioseal Bifurcations"/>
    <m/>
    <x v="0"/>
    <x v="4"/>
    <m/>
    <n v="5"/>
    <n v="947.45"/>
  </r>
  <r>
    <x v="1"/>
    <s v="MEDITOP"/>
    <n v="1"/>
    <d v="2016-12-09T00:00:00"/>
    <s v="ECU"/>
    <x v="433"/>
    <m/>
    <x v="0"/>
    <s v="0"/>
    <s v="0"/>
    <s v="0"/>
    <s v="0"/>
    <n v="356.54"/>
    <n v="1049.3"/>
    <n v="0"/>
    <m/>
    <m/>
    <n v="13719"/>
    <n v="3"/>
    <n v="14"/>
    <n v="2"/>
    <n v="12"/>
    <n v="1"/>
    <m/>
    <s v="SUSP-4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1"/>
    <n v="1"/>
    <n v="0.5"/>
    <x v="0"/>
    <s v="L"/>
    <n v="0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356.54"/>
    <n v="0"/>
    <n v="6.66"/>
    <m/>
    <n v="1"/>
    <d v="2016-09-06T00:00:00"/>
    <d v="2016-09-06T00:00:00"/>
    <d v="2016-09-06T00:00:00"/>
    <d v="2016-12-13T00:00:00"/>
    <m/>
    <m/>
    <n v="0"/>
    <n v="0"/>
    <n v="0"/>
    <n v="0"/>
    <n v="0"/>
    <n v="0"/>
    <n v="0.28999999999999998"/>
    <x v="1"/>
    <x v="0"/>
    <x v="4"/>
    <s v="JOTEC AÉREO"/>
    <x v="338"/>
    <x v="0"/>
    <x v="0"/>
    <m/>
    <m/>
    <x v="0"/>
    <s v="Flow Nit Bioseal Bifurcations"/>
    <m/>
    <x v="0"/>
    <x v="4"/>
    <m/>
    <n v="1"/>
    <n v="356.54"/>
  </r>
  <r>
    <x v="1"/>
    <s v="MEDITOP"/>
    <n v="1"/>
    <d v="2016-12-09T00:00:00"/>
    <s v="ECU"/>
    <x v="434"/>
    <m/>
    <x v="0"/>
    <s v="0"/>
    <s v="0"/>
    <s v="0"/>
    <s v="0"/>
    <n v="1"/>
    <n v="320.56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339"/>
    <x v="0"/>
    <x v="0"/>
    <m/>
    <m/>
    <x v="0"/>
    <s v="Flow Nit Bioseal Straight tubes"/>
    <m/>
    <x v="0"/>
    <x v="4"/>
    <m/>
    <n v="0"/>
    <n v="0"/>
  </r>
  <r>
    <x v="1"/>
    <s v="MEDITOP"/>
    <n v="1"/>
    <d v="2016-12-09T00:00:00"/>
    <s v="ECU"/>
    <x v="435"/>
    <m/>
    <x v="0"/>
    <s v="0"/>
    <s v="0"/>
    <s v="0"/>
    <s v="0"/>
    <n v="1"/>
    <n v="320.56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340"/>
    <x v="0"/>
    <x v="0"/>
    <m/>
    <m/>
    <x v="0"/>
    <s v="Flow Nit Bioseal Straight tubes"/>
    <m/>
    <x v="0"/>
    <x v="4"/>
    <m/>
    <n v="0"/>
    <n v="0"/>
  </r>
  <r>
    <x v="1"/>
    <s v="MEDITOP"/>
    <n v="1"/>
    <d v="2016-12-09T00:00:00"/>
    <s v="ECU"/>
    <x v="436"/>
    <m/>
    <x v="0"/>
    <s v="0"/>
    <s v="0"/>
    <s v="0"/>
    <s v="0"/>
    <n v="1"/>
    <n v="320.56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341"/>
    <x v="0"/>
    <x v="0"/>
    <m/>
    <m/>
    <x v="0"/>
    <s v="Flow Nit Bioseal Straight tubes"/>
    <m/>
    <x v="0"/>
    <x v="4"/>
    <m/>
    <n v="0"/>
    <n v="0"/>
  </r>
  <r>
    <x v="1"/>
    <s v="MEDITOP"/>
    <n v="1"/>
    <d v="2016-12-09T00:00:00"/>
    <s v="ECU"/>
    <x v="437"/>
    <m/>
    <x v="0"/>
    <s v="0"/>
    <s v="0"/>
    <s v="0"/>
    <s v="0"/>
    <n v="125.89"/>
    <n v="320.56"/>
    <n v="0"/>
    <m/>
    <m/>
    <n v="13719"/>
    <n v="3"/>
    <n v="14"/>
    <n v="2"/>
    <n v="12"/>
    <n v="1"/>
    <m/>
    <s v="SUSP-4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21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9-06T00:00:00"/>
    <d v="2016-09-06T00:00:00"/>
    <d v="2016-09-06T00:00:00"/>
    <d v="2016-12-13T00:00:00"/>
    <m/>
    <m/>
    <n v="0"/>
    <n v="0"/>
    <n v="0"/>
    <n v="0"/>
    <n v="0"/>
    <n v="0"/>
    <n v="0.28999999999999998"/>
    <x v="1"/>
    <x v="0"/>
    <x v="4"/>
    <s v="JOTEC AÉREO"/>
    <x v="342"/>
    <x v="0"/>
    <x v="0"/>
    <m/>
    <m/>
    <x v="0"/>
    <s v="Flow Nit Bioseal Straight tubes"/>
    <m/>
    <x v="0"/>
    <x v="4"/>
    <m/>
    <n v="2"/>
    <n v="251.78"/>
  </r>
  <r>
    <x v="1"/>
    <s v="MEDITOP"/>
    <n v="1"/>
    <d v="2016-12-09T00:00:00"/>
    <s v="ECU"/>
    <x v="438"/>
    <m/>
    <x v="0"/>
    <s v="0"/>
    <s v="0"/>
    <s v="0"/>
    <s v="0"/>
    <n v="99.26"/>
    <n v="320.56"/>
    <n v="0"/>
    <m/>
    <m/>
    <n v="13719"/>
    <n v="3"/>
    <n v="14"/>
    <n v="2"/>
    <n v="12"/>
    <n v="1"/>
    <m/>
    <s v="SUSP-4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17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9-06T00:00:00"/>
    <d v="2016-09-06T00:00:00"/>
    <d v="2016-09-06T00:00:00"/>
    <d v="2016-12-13T00:00:00"/>
    <m/>
    <m/>
    <n v="1"/>
    <n v="0"/>
    <n v="0.28999999999999998"/>
    <n v="0"/>
    <n v="0"/>
    <n v="0"/>
    <n v="0"/>
    <x v="1"/>
    <x v="0"/>
    <x v="4"/>
    <s v="JOTEC AÉREO"/>
    <x v="343"/>
    <x v="0"/>
    <x v="0"/>
    <m/>
    <m/>
    <x v="0"/>
    <s v="Flow Nit Bioseal Straight tubes"/>
    <m/>
    <x v="0"/>
    <x v="4"/>
    <m/>
    <n v="0"/>
    <n v="0"/>
  </r>
  <r>
    <x v="1"/>
    <s v="MEDITOP"/>
    <n v="1"/>
    <d v="2016-12-09T00:00:00"/>
    <s v="ECU"/>
    <x v="439"/>
    <m/>
    <x v="0"/>
    <s v="0"/>
    <s v="0"/>
    <s v="0"/>
    <s v="0"/>
    <n v="99.26"/>
    <n v="320.56"/>
    <n v="0"/>
    <m/>
    <m/>
    <n v="13719"/>
    <n v="3"/>
    <n v="14"/>
    <n v="2"/>
    <n v="12"/>
    <n v="1"/>
    <m/>
    <s v="SUSP-4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17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9-06T00:00:00"/>
    <d v="2016-09-06T00:00:00"/>
    <d v="2016-09-06T00:00:00"/>
    <d v="2016-12-13T00:00:00"/>
    <m/>
    <m/>
    <n v="1"/>
    <n v="0"/>
    <n v="0.28999999999999998"/>
    <n v="0"/>
    <n v="0"/>
    <n v="0"/>
    <n v="0"/>
    <x v="1"/>
    <x v="0"/>
    <x v="4"/>
    <s v="JOTEC AÉREO"/>
    <x v="344"/>
    <x v="0"/>
    <x v="0"/>
    <m/>
    <m/>
    <x v="0"/>
    <s v="Flow Nit Bioseal Straight tubes"/>
    <m/>
    <x v="0"/>
    <x v="4"/>
    <m/>
    <n v="0"/>
    <n v="0"/>
  </r>
  <r>
    <x v="1"/>
    <s v="MEDITOP"/>
    <n v="1"/>
    <d v="2016-12-09T00:00:00"/>
    <s v="ECU"/>
    <x v="440"/>
    <m/>
    <x v="0"/>
    <s v="0"/>
    <s v="0"/>
    <s v="0"/>
    <s v="0"/>
    <n v="93.85"/>
    <n v="320.56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0"/>
    <n v="0"/>
    <n v="0"/>
    <n v="0"/>
    <n v="0"/>
    <n v="0"/>
    <n v="0.32"/>
    <x v="1"/>
    <x v="0"/>
    <x v="4"/>
    <s v="JOTEC AÉREO"/>
    <x v="345"/>
    <x v="0"/>
    <x v="0"/>
    <m/>
    <m/>
    <x v="0"/>
    <s v="Flow Nit Bioseal Straight tubes"/>
    <m/>
    <x v="0"/>
    <x v="4"/>
    <m/>
    <n v="1"/>
    <n v="93.85"/>
  </r>
  <r>
    <x v="1"/>
    <s v="MEDITOP"/>
    <n v="1"/>
    <d v="2016-12-09T00:00:00"/>
    <s v="ECU"/>
    <x v="441"/>
    <m/>
    <x v="0"/>
    <s v="0"/>
    <s v="0"/>
    <s v="0"/>
    <s v="0"/>
    <n v="1"/>
    <n v="816.78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346"/>
    <x v="0"/>
    <x v="0"/>
    <m/>
    <m/>
    <x v="0"/>
    <s v="Flow Nit Bioseal Straight tubes"/>
    <m/>
    <x v="0"/>
    <x v="4"/>
    <m/>
    <n v="0"/>
    <n v="0"/>
  </r>
  <r>
    <x v="1"/>
    <s v="MEDITOP"/>
    <n v="1"/>
    <d v="2016-12-09T00:00:00"/>
    <s v="ECU"/>
    <x v="442"/>
    <m/>
    <x v="0"/>
    <s v="0"/>
    <s v="0"/>
    <s v="0"/>
    <s v="0"/>
    <n v="1.37"/>
    <n v="0"/>
    <n v="0"/>
    <m/>
    <m/>
    <n v="13717"/>
    <n v="1"/>
    <n v="8"/>
    <n v="4"/>
    <n v="4"/>
    <n v="1"/>
    <m/>
    <s v="LIBRE-99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60"/>
    <n v="0"/>
    <n v="0"/>
    <n v="0"/>
    <n v="0"/>
    <n v="0"/>
    <n v="0"/>
    <n v="0"/>
    <n v="160"/>
    <n v="0"/>
    <n v="0"/>
    <n v="0"/>
    <m/>
    <n v="0"/>
    <n v="0"/>
    <m/>
    <m/>
    <m/>
    <m/>
    <n v="0"/>
    <n v="0"/>
    <n v="0"/>
    <n v="0"/>
    <m/>
    <n v="1"/>
    <d v="2016-07-07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347"/>
    <x v="0"/>
    <x v="0"/>
    <m/>
    <m/>
    <x v="0"/>
    <s v="Lenkelast"/>
    <m/>
    <x v="0"/>
    <x v="5"/>
    <m/>
    <n v="160"/>
    <n v="219.20000000000002"/>
  </r>
  <r>
    <x v="1"/>
    <s v="MEDITOP"/>
    <n v="1"/>
    <d v="2016-12-09T00:00:00"/>
    <s v="ECU"/>
    <x v="443"/>
    <m/>
    <x v="0"/>
    <s v="0"/>
    <s v="0"/>
    <s v="0"/>
    <s v="0"/>
    <n v="0.04"/>
    <n v="2"/>
    <n v="0"/>
    <m/>
    <m/>
    <n v="13721"/>
    <n v="6"/>
    <n v="18"/>
    <n v="8"/>
    <n v="10"/>
    <n v="1"/>
    <m/>
    <s v="SUSP-6"/>
    <m/>
    <m/>
    <n v="138.85"/>
    <n v="3749"/>
    <n v="0"/>
    <n v="4.29"/>
    <n v="0"/>
    <n v="0"/>
    <n v="0"/>
    <m/>
    <m/>
    <m/>
    <m/>
    <m/>
    <m/>
    <m/>
    <m/>
    <s v="Default"/>
    <m/>
    <n v="2000"/>
    <s v="="/>
    <n v="1"/>
    <m/>
    <n v="0"/>
    <n v="0"/>
    <n v="0"/>
    <x v="1"/>
    <s v="G"/>
    <n v="0"/>
    <m/>
    <m/>
    <n v="1000000000"/>
    <n v="2383"/>
    <n v="0"/>
    <n v="0"/>
    <n v="0"/>
    <n v="0"/>
    <n v="0"/>
    <n v="0"/>
    <n v="0"/>
    <n v="2383"/>
    <n v="0"/>
    <n v="0"/>
    <n v="0"/>
    <m/>
    <n v="0"/>
    <n v="0"/>
    <m/>
    <m/>
    <m/>
    <m/>
    <n v="0"/>
    <n v="0"/>
    <n v="0"/>
    <n v="0"/>
    <m/>
    <n v="1"/>
    <d v="2016-08-11T00:00:00"/>
    <d v="2016-08-11T00:00:00"/>
    <d v="2016-08-11T00:00:00"/>
    <d v="2016-12-15T00:00:00"/>
    <m/>
    <m/>
    <n v="0"/>
    <n v="0"/>
    <n v="0"/>
    <n v="0"/>
    <n v="0"/>
    <n v="0"/>
    <n v="0.39"/>
    <x v="1"/>
    <x v="0"/>
    <x v="7"/>
    <s v="STERICLIN MARÍTIMO"/>
    <x v="348"/>
    <x v="0"/>
    <x v="0"/>
    <m/>
    <m/>
    <x v="0"/>
    <s v="Fundas esterilización Vapor/Eto"/>
    <m/>
    <x v="0"/>
    <x v="7"/>
    <m/>
    <n v="2383"/>
    <n v="95.320000000000007"/>
  </r>
  <r>
    <x v="1"/>
    <s v="MEDITOP"/>
    <n v="1"/>
    <d v="2016-12-09T00:00:00"/>
    <s v="ECU"/>
    <x v="444"/>
    <m/>
    <x v="0"/>
    <s v="0"/>
    <s v="0"/>
    <s v="0"/>
    <s v="0"/>
    <n v="7.0000000000000007E-2"/>
    <n v="2"/>
    <n v="0"/>
    <m/>
    <m/>
    <n v="13721"/>
    <n v="6"/>
    <n v="18"/>
    <n v="8"/>
    <n v="10"/>
    <n v="1"/>
    <m/>
    <s v="SUSP-6"/>
    <m/>
    <m/>
    <n v="3.69"/>
    <n v="100"/>
    <n v="0"/>
    <n v="1348.17"/>
    <n v="0"/>
    <n v="0"/>
    <n v="0"/>
    <m/>
    <m/>
    <m/>
    <m/>
    <m/>
    <m/>
    <m/>
    <m/>
    <s v="Default"/>
    <m/>
    <n v="1000"/>
    <s v="="/>
    <n v="1"/>
    <m/>
    <n v="0"/>
    <n v="0"/>
    <n v="0"/>
    <x v="1"/>
    <s v="G"/>
    <n v="0"/>
    <m/>
    <m/>
    <n v="1000000000"/>
    <n v="19899"/>
    <n v="0"/>
    <n v="0"/>
    <n v="0"/>
    <n v="0"/>
    <n v="0"/>
    <n v="0"/>
    <n v="0"/>
    <n v="19899"/>
    <n v="0"/>
    <n v="0"/>
    <n v="0"/>
    <m/>
    <n v="0"/>
    <n v="0"/>
    <m/>
    <m/>
    <m/>
    <m/>
    <n v="0"/>
    <n v="0"/>
    <n v="0"/>
    <n v="0"/>
    <m/>
    <n v="1"/>
    <d v="2016-08-11T00:00:00"/>
    <d v="2016-08-11T00:00:00"/>
    <d v="2016-08-11T00:00:00"/>
    <d v="2016-12-15T00:00:00"/>
    <m/>
    <m/>
    <n v="0"/>
    <n v="0"/>
    <n v="0"/>
    <n v="0"/>
    <n v="0"/>
    <n v="0"/>
    <n v="0.39"/>
    <x v="1"/>
    <x v="0"/>
    <x v="7"/>
    <s v="STERICLIN MARÍTIMO"/>
    <x v="349"/>
    <x v="0"/>
    <x v="0"/>
    <m/>
    <m/>
    <x v="0"/>
    <s v="Fundas esterilización Vapor/Eto"/>
    <m/>
    <x v="0"/>
    <x v="7"/>
    <m/>
    <n v="19899"/>
    <n v="1392.93"/>
  </r>
  <r>
    <x v="1"/>
    <s v="MEDITOP"/>
    <n v="1"/>
    <d v="2016-12-09T00:00:00"/>
    <s v="ECU"/>
    <x v="445"/>
    <m/>
    <x v="0"/>
    <s v="0"/>
    <s v="0"/>
    <s v="0"/>
    <s v="0"/>
    <n v="0.05"/>
    <n v="2"/>
    <n v="0"/>
    <m/>
    <m/>
    <n v="13721"/>
    <n v="6"/>
    <n v="18"/>
    <n v="8"/>
    <n v="10"/>
    <n v="1"/>
    <m/>
    <s v="SUSP-6"/>
    <m/>
    <m/>
    <n v="23.46"/>
    <n v="634"/>
    <n v="0"/>
    <n v="909.94"/>
    <n v="0"/>
    <n v="0"/>
    <n v="0"/>
    <m/>
    <m/>
    <m/>
    <m/>
    <m/>
    <m/>
    <m/>
    <m/>
    <s v="Default"/>
    <m/>
    <n v="1000"/>
    <s v="="/>
    <n v="1"/>
    <m/>
    <n v="0"/>
    <n v="0"/>
    <n v="0"/>
    <x v="1"/>
    <s v="G"/>
    <n v="0"/>
    <m/>
    <m/>
    <n v="1000000000"/>
    <n v="85389"/>
    <n v="0"/>
    <n v="0"/>
    <n v="0"/>
    <n v="0"/>
    <n v="0"/>
    <n v="0"/>
    <n v="0"/>
    <n v="85389"/>
    <n v="0"/>
    <n v="0"/>
    <n v="0"/>
    <m/>
    <n v="0"/>
    <n v="0"/>
    <m/>
    <m/>
    <m/>
    <m/>
    <n v="0"/>
    <n v="0"/>
    <n v="0"/>
    <n v="0"/>
    <m/>
    <n v="1"/>
    <d v="2016-08-11T00:00:00"/>
    <d v="2016-08-11T00:00:00"/>
    <d v="2016-08-11T00:00:00"/>
    <d v="2016-12-15T00:00:00"/>
    <m/>
    <m/>
    <n v="0.01"/>
    <n v="0"/>
    <n v="0"/>
    <n v="0"/>
    <n v="0"/>
    <n v="0"/>
    <n v="0.39"/>
    <x v="1"/>
    <x v="0"/>
    <x v="7"/>
    <s v="STERICLIN MARÍTIMO"/>
    <x v="350"/>
    <x v="0"/>
    <x v="0"/>
    <m/>
    <m/>
    <x v="0"/>
    <s v="Fundas esterilización Vapor/Eto"/>
    <m/>
    <x v="0"/>
    <x v="7"/>
    <m/>
    <n v="85389"/>
    <n v="4269.45"/>
  </r>
  <r>
    <x v="1"/>
    <s v="MEDITOP"/>
    <n v="1"/>
    <d v="2016-12-09T00:00:00"/>
    <s v="ECU"/>
    <x v="446"/>
    <m/>
    <x v="0"/>
    <s v="0"/>
    <s v="0"/>
    <s v="0"/>
    <s v="0"/>
    <n v="0.26"/>
    <n v="2"/>
    <n v="0"/>
    <m/>
    <m/>
    <n v="13721"/>
    <n v="6"/>
    <n v="18"/>
    <n v="8"/>
    <n v="10"/>
    <n v="1"/>
    <m/>
    <s v="SUSP-6"/>
    <m/>
    <m/>
    <n v="92.19"/>
    <n v="2490"/>
    <n v="0"/>
    <n v="190.9"/>
    <n v="0"/>
    <n v="0"/>
    <n v="0"/>
    <m/>
    <m/>
    <m/>
    <m/>
    <m/>
    <m/>
    <m/>
    <m/>
    <s v="Default"/>
    <m/>
    <n v="500"/>
    <s v="="/>
    <n v="1"/>
    <m/>
    <n v="0"/>
    <n v="0"/>
    <n v="0"/>
    <x v="1"/>
    <s v="G"/>
    <n v="0"/>
    <m/>
    <m/>
    <n v="1000000000"/>
    <n v="70395"/>
    <n v="0"/>
    <n v="0"/>
    <n v="0"/>
    <n v="0"/>
    <n v="0"/>
    <n v="0"/>
    <n v="0"/>
    <n v="70395"/>
    <n v="0"/>
    <n v="0"/>
    <n v="0"/>
    <m/>
    <n v="0"/>
    <n v="0"/>
    <m/>
    <m/>
    <m/>
    <m/>
    <n v="0"/>
    <n v="0"/>
    <n v="0"/>
    <n v="0"/>
    <m/>
    <n v="1"/>
    <d v="2016-08-11T00:00:00"/>
    <d v="2016-08-11T00:00:00"/>
    <d v="2016-08-11T00:00:00"/>
    <d v="2016-12-15T00:00:00"/>
    <m/>
    <m/>
    <n v="0.02"/>
    <n v="0"/>
    <n v="0"/>
    <n v="0"/>
    <n v="0"/>
    <n v="0"/>
    <n v="0.39"/>
    <x v="1"/>
    <x v="0"/>
    <x v="7"/>
    <s v="STERICLIN MARÍTIMO"/>
    <x v="351"/>
    <x v="0"/>
    <x v="0"/>
    <m/>
    <m/>
    <x v="0"/>
    <s v="Fundas esterilización Vapor/Eto"/>
    <m/>
    <x v="0"/>
    <x v="7"/>
    <m/>
    <n v="70395"/>
    <n v="18302.7"/>
  </r>
  <r>
    <x v="1"/>
    <s v="MEDITOP"/>
    <n v="1"/>
    <d v="2016-12-09T00:00:00"/>
    <s v="ECU"/>
    <x v="447"/>
    <m/>
    <x v="0"/>
    <s v="0"/>
    <s v="0"/>
    <s v="0"/>
    <s v="0"/>
    <n v="0.38"/>
    <n v="2"/>
    <n v="0"/>
    <m/>
    <m/>
    <n v="13721"/>
    <n v="6"/>
    <n v="18"/>
    <n v="8"/>
    <n v="10"/>
    <n v="1"/>
    <m/>
    <s v="SUSP-6"/>
    <m/>
    <m/>
    <n v="0.42"/>
    <n v="12"/>
    <n v="0"/>
    <n v="6120.24"/>
    <n v="0"/>
    <n v="0"/>
    <n v="0"/>
    <m/>
    <m/>
    <m/>
    <m/>
    <m/>
    <m/>
    <m/>
    <m/>
    <s v="Default"/>
    <m/>
    <n v="500"/>
    <s v="="/>
    <n v="1"/>
    <m/>
    <n v="0"/>
    <n v="0"/>
    <n v="0"/>
    <x v="1"/>
    <s v="G"/>
    <n v="0"/>
    <m/>
    <m/>
    <n v="1000000000"/>
    <n v="10282"/>
    <n v="0"/>
    <n v="0"/>
    <n v="0"/>
    <n v="0"/>
    <n v="0"/>
    <n v="0"/>
    <n v="0"/>
    <n v="10282"/>
    <n v="0"/>
    <n v="0"/>
    <n v="0"/>
    <m/>
    <n v="0"/>
    <n v="0"/>
    <m/>
    <m/>
    <m/>
    <m/>
    <n v="0"/>
    <n v="0"/>
    <n v="0"/>
    <n v="0"/>
    <m/>
    <n v="1"/>
    <d v="2016-08-11T00:00:00"/>
    <d v="2016-08-11T00:00:00"/>
    <d v="2016-08-11T00:00:00"/>
    <d v="2016-12-15T00:00:00"/>
    <m/>
    <m/>
    <n v="0"/>
    <n v="0"/>
    <n v="0"/>
    <n v="0"/>
    <n v="0"/>
    <n v="0"/>
    <n v="0.39"/>
    <x v="1"/>
    <x v="0"/>
    <x v="7"/>
    <s v="STERICLIN MARÍTIMO"/>
    <x v="352"/>
    <x v="0"/>
    <x v="0"/>
    <m/>
    <m/>
    <x v="0"/>
    <s v="Fundas esterilización Vapor/Eto"/>
    <m/>
    <x v="0"/>
    <x v="7"/>
    <m/>
    <n v="10282"/>
    <n v="3907.16"/>
  </r>
  <r>
    <x v="1"/>
    <s v="MEDITOP"/>
    <n v="1"/>
    <d v="2016-12-09T00:00:00"/>
    <s v="ECU"/>
    <x v="448"/>
    <m/>
    <x v="0"/>
    <s v="0"/>
    <s v="0"/>
    <s v="0"/>
    <s v="0"/>
    <n v="1"/>
    <n v="2"/>
    <n v="0"/>
    <m/>
    <m/>
    <n v="13721"/>
    <n v="6"/>
    <n v="18"/>
    <n v="8"/>
    <n v="10"/>
    <n v="1"/>
    <m/>
    <s v="SUSP-6"/>
    <m/>
    <m/>
    <n v="0"/>
    <n v="0"/>
    <n v="0"/>
    <n v="0"/>
    <n v="0"/>
    <n v="0"/>
    <n v="0"/>
    <m/>
    <m/>
    <m/>
    <m/>
    <m/>
    <m/>
    <m/>
    <m/>
    <s v="Default"/>
    <m/>
    <n v="5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8-11T00:00:00"/>
    <d v="2016-08-11T00:00:00"/>
    <d v="2016-12-15T00:00:00"/>
    <m/>
    <m/>
    <n v="1"/>
    <n v="0"/>
    <n v="0.39"/>
    <n v="0"/>
    <n v="0"/>
    <n v="0"/>
    <n v="0"/>
    <x v="1"/>
    <x v="0"/>
    <x v="7"/>
    <s v="STERICLIN MARÍTIMO"/>
    <x v="353"/>
    <x v="0"/>
    <x v="0"/>
    <m/>
    <m/>
    <x v="0"/>
    <s v="Fundas esterilización Vapor/Eto"/>
    <m/>
    <x v="0"/>
    <x v="7"/>
    <m/>
    <n v="0"/>
    <n v="0"/>
  </r>
  <r>
    <x v="1"/>
    <s v="MEDITOP"/>
    <n v="1"/>
    <d v="2016-12-09T00:00:00"/>
    <s v="ECU"/>
    <x v="449"/>
    <m/>
    <x v="0"/>
    <s v="0"/>
    <s v="0"/>
    <s v="0"/>
    <s v="0"/>
    <n v="0.34"/>
    <n v="0.51"/>
    <n v="0"/>
    <m/>
    <m/>
    <n v="13721"/>
    <n v="6"/>
    <n v="18"/>
    <n v="8"/>
    <n v="10"/>
    <n v="1"/>
    <m/>
    <s v="SUSP-6"/>
    <m/>
    <m/>
    <n v="11.96"/>
    <n v="323"/>
    <n v="0"/>
    <n v="22.26"/>
    <n v="0"/>
    <n v="0"/>
    <n v="0"/>
    <m/>
    <m/>
    <m/>
    <m/>
    <m/>
    <m/>
    <m/>
    <m/>
    <s v="Default"/>
    <m/>
    <n v="500"/>
    <s v="="/>
    <n v="1"/>
    <m/>
    <n v="0"/>
    <n v="0"/>
    <n v="0"/>
    <x v="1"/>
    <s v="G"/>
    <n v="0"/>
    <m/>
    <m/>
    <n v="1000000000"/>
    <n v="1065"/>
    <n v="0"/>
    <n v="0"/>
    <n v="0"/>
    <n v="0"/>
    <n v="0"/>
    <n v="0"/>
    <n v="0"/>
    <n v="1065"/>
    <n v="0"/>
    <n v="0"/>
    <n v="0"/>
    <m/>
    <n v="0"/>
    <n v="0"/>
    <m/>
    <m/>
    <m/>
    <m/>
    <n v="0"/>
    <n v="0"/>
    <n v="0"/>
    <n v="0"/>
    <m/>
    <n v="1"/>
    <d v="2016-08-11T00:00:00"/>
    <d v="2016-08-11T00:00:00"/>
    <d v="2016-08-11T00:00:00"/>
    <d v="2016-12-15T00:00:00"/>
    <m/>
    <m/>
    <n v="0.5"/>
    <n v="0"/>
    <n v="0.08"/>
    <n v="0"/>
    <n v="0"/>
    <n v="0"/>
    <n v="0.32"/>
    <x v="1"/>
    <x v="0"/>
    <x v="7"/>
    <s v="STERICLIN MARÍTIMO"/>
    <x v="354"/>
    <x v="0"/>
    <x v="0"/>
    <m/>
    <m/>
    <x v="0"/>
    <s v="Fundas esterilización Vapor/Eto"/>
    <m/>
    <x v="0"/>
    <x v="7"/>
    <m/>
    <n v="1065"/>
    <n v="362.1"/>
  </r>
  <r>
    <x v="1"/>
    <s v="MEDITOP"/>
    <n v="1"/>
    <d v="2016-12-09T00:00:00"/>
    <s v="ECU"/>
    <x v="450"/>
    <m/>
    <x v="0"/>
    <s v="0"/>
    <s v="0"/>
    <s v="0"/>
    <s v="0"/>
    <n v="37.840000000000003"/>
    <n v="56.13"/>
    <n v="0"/>
    <m/>
    <m/>
    <n v="13721"/>
    <n v="6"/>
    <n v="18"/>
    <n v="8"/>
    <n v="10"/>
    <n v="1"/>
    <m/>
    <s v="SUSP-6"/>
    <m/>
    <m/>
    <n v="0"/>
    <n v="0"/>
    <n v="0"/>
    <n v="0"/>
    <n v="0"/>
    <n v="0"/>
    <n v="0"/>
    <m/>
    <m/>
    <m/>
    <m/>
    <m/>
    <m/>
    <m/>
    <m/>
    <s v="Default"/>
    <m/>
    <n v="6"/>
    <s v="="/>
    <n v="1"/>
    <m/>
    <n v="0"/>
    <n v="0"/>
    <n v="0"/>
    <x v="1"/>
    <s v="G"/>
    <n v="0"/>
    <m/>
    <m/>
    <n v="1000000000"/>
    <n v="28"/>
    <n v="0"/>
    <n v="0"/>
    <n v="0"/>
    <n v="0"/>
    <n v="0"/>
    <n v="0"/>
    <n v="0"/>
    <n v="28"/>
    <n v="0"/>
    <n v="0"/>
    <n v="0"/>
    <m/>
    <n v="0"/>
    <n v="0"/>
    <m/>
    <m/>
    <m/>
    <m/>
    <n v="0"/>
    <n v="0"/>
    <n v="0"/>
    <n v="0"/>
    <m/>
    <n v="1"/>
    <d v="2016-08-11T00:00:00"/>
    <d v="2016-08-11T00:00:00"/>
    <d v="2016-08-11T00:00:00"/>
    <d v="2016-12-15T00:00:00"/>
    <m/>
    <m/>
    <n v="0.3"/>
    <n v="0"/>
    <n v="0"/>
    <n v="0"/>
    <n v="0"/>
    <n v="0"/>
    <n v="0.39"/>
    <x v="1"/>
    <x v="0"/>
    <x v="7"/>
    <s v="STERICLIN MARÍTIMO"/>
    <x v="355"/>
    <x v="0"/>
    <x v="0"/>
    <m/>
    <m/>
    <x v="0"/>
    <s v="Rollos Vapor/Eto"/>
    <m/>
    <x v="0"/>
    <x v="7"/>
    <m/>
    <n v="28"/>
    <n v="1059.52"/>
  </r>
  <r>
    <x v="1"/>
    <s v="MEDITOP"/>
    <n v="1"/>
    <d v="2016-12-09T00:00:00"/>
    <s v="ECU"/>
    <x v="451"/>
    <m/>
    <x v="0"/>
    <s v="0"/>
    <s v="0"/>
    <s v="0"/>
    <s v="0"/>
    <n v="18.27"/>
    <n v="73.069999999999993"/>
    <n v="0"/>
    <m/>
    <m/>
    <n v="13721"/>
    <n v="6"/>
    <n v="18"/>
    <n v="8"/>
    <n v="10"/>
    <n v="1"/>
    <s v="-"/>
    <s v="SUSP-5"/>
    <m/>
    <m/>
    <n v="0.92"/>
    <n v="25"/>
    <n v="7.34"/>
    <n v="7.07"/>
    <n v="0"/>
    <n v="0"/>
    <n v="0"/>
    <m/>
    <m/>
    <m/>
    <m/>
    <m/>
    <m/>
    <m/>
    <m/>
    <s v="Default"/>
    <m/>
    <n v="4"/>
    <s v="="/>
    <n v="1"/>
    <m/>
    <n v="27"/>
    <n v="18"/>
    <n v="9"/>
    <x v="3"/>
    <s v="V"/>
    <n v="0"/>
    <m/>
    <m/>
    <n v="1000000000"/>
    <n v="26"/>
    <n v="0.04"/>
    <n v="0"/>
    <n v="0"/>
    <n v="0"/>
    <n v="0"/>
    <n v="0"/>
    <n v="0"/>
    <n v="26"/>
    <n v="0.04"/>
    <n v="0"/>
    <n v="0"/>
    <m/>
    <n v="0"/>
    <n v="15"/>
    <m/>
    <m/>
    <m/>
    <m/>
    <n v="0"/>
    <n v="0"/>
    <n v="0"/>
    <n v="8"/>
    <m/>
    <n v="1"/>
    <d v="2016-08-10T00:00:00"/>
    <d v="2016-08-10T00:00:00"/>
    <d v="2016-08-10T00:00:00"/>
    <d v="2016-12-14T00:00:00"/>
    <m/>
    <m/>
    <n v="0"/>
    <n v="0"/>
    <n v="0"/>
    <n v="0"/>
    <n v="0"/>
    <n v="0.4"/>
    <n v="0"/>
    <x v="1"/>
    <x v="0"/>
    <x v="7"/>
    <s v="STERICLIN MARÍTIMO"/>
    <x v="356"/>
    <x v="0"/>
    <x v="0"/>
    <m/>
    <m/>
    <x v="0"/>
    <s v="Rollos Vapor/Eto"/>
    <m/>
    <x v="0"/>
    <x v="7"/>
    <m/>
    <n v="-1"/>
    <n v="0"/>
  </r>
  <r>
    <x v="1"/>
    <s v="MEDITOP"/>
    <n v="1"/>
    <d v="2016-12-09T00:00:00"/>
    <s v="ECU"/>
    <x v="452"/>
    <m/>
    <x v="0"/>
    <s v="0"/>
    <s v="0"/>
    <s v="0"/>
    <s v="0"/>
    <n v="20.77"/>
    <n v="69.8"/>
    <n v="0"/>
    <m/>
    <m/>
    <n v="13721"/>
    <n v="6"/>
    <n v="18"/>
    <n v="8"/>
    <n v="10"/>
    <n v="1"/>
    <s v="-"/>
    <s v="SUSP-5"/>
    <m/>
    <m/>
    <n v="5.42"/>
    <n v="147"/>
    <n v="2.4900000000000002"/>
    <n v="0"/>
    <n v="0"/>
    <n v="1"/>
    <n v="0"/>
    <m/>
    <m/>
    <d v="2016-10-23T00:00:00"/>
    <m/>
    <m/>
    <m/>
    <m/>
    <m/>
    <s v="Default"/>
    <m/>
    <n v="3"/>
    <s v="="/>
    <n v="1"/>
    <m/>
    <n v="54"/>
    <n v="36"/>
    <n v="18"/>
    <x v="4"/>
    <s v="N"/>
    <n v="20"/>
    <m/>
    <m/>
    <n v="1000000000"/>
    <n v="0"/>
    <n v="1"/>
    <n v="0"/>
    <n v="0"/>
    <n v="0"/>
    <n v="0"/>
    <n v="0"/>
    <n v="0"/>
    <n v="0"/>
    <n v="1"/>
    <n v="0"/>
    <n v="0"/>
    <m/>
    <n v="54"/>
    <n v="30"/>
    <m/>
    <m/>
    <m/>
    <m/>
    <n v="882.54"/>
    <n v="0"/>
    <n v="0"/>
    <n v="6.29"/>
    <m/>
    <n v="1"/>
    <d v="2016-08-10T00:00:00"/>
    <d v="2016-08-10T00:00:00"/>
    <d v="2016-08-10T00:00:00"/>
    <d v="2016-12-14T00:00:00"/>
    <m/>
    <m/>
    <n v="1.06"/>
    <n v="0"/>
    <n v="0.21"/>
    <n v="0.19"/>
    <n v="0"/>
    <n v="0"/>
    <n v="0"/>
    <x v="1"/>
    <x v="0"/>
    <x v="7"/>
    <s v="STERICLIN MARÍTIMO"/>
    <x v="357"/>
    <x v="0"/>
    <x v="0"/>
    <m/>
    <m/>
    <x v="0"/>
    <s v="Rollos Vapor/Eto"/>
    <m/>
    <x v="0"/>
    <x v="7"/>
    <m/>
    <n v="-54"/>
    <n v="0"/>
  </r>
  <r>
    <x v="1"/>
    <s v="MEDITOP"/>
    <n v="1"/>
    <d v="2016-12-09T00:00:00"/>
    <s v="ECU"/>
    <x v="453"/>
    <m/>
    <x v="0"/>
    <s v="0"/>
    <s v="0"/>
    <s v="0"/>
    <s v="0"/>
    <n v="85.27"/>
    <n v="88.53"/>
    <n v="0"/>
    <m/>
    <m/>
    <n v="13721"/>
    <n v="6"/>
    <n v="18"/>
    <n v="8"/>
    <n v="10"/>
    <n v="1"/>
    <s v="-"/>
    <s v="SUSP-5"/>
    <m/>
    <m/>
    <n v="0.73"/>
    <n v="20"/>
    <n v="18.489999999999998"/>
    <n v="8.56"/>
    <n v="0"/>
    <n v="0"/>
    <n v="0"/>
    <m/>
    <m/>
    <m/>
    <m/>
    <m/>
    <m/>
    <m/>
    <m/>
    <s v="Default"/>
    <m/>
    <n v="2"/>
    <s v="="/>
    <n v="1"/>
    <m/>
    <n v="54"/>
    <n v="36"/>
    <n v="18"/>
    <x v="2"/>
    <s v="A"/>
    <n v="20"/>
    <m/>
    <m/>
    <n v="1000000000"/>
    <n v="25"/>
    <n v="0.54"/>
    <n v="0"/>
    <n v="0"/>
    <n v="0"/>
    <n v="0"/>
    <n v="0"/>
    <n v="0"/>
    <n v="25"/>
    <n v="0.54"/>
    <n v="0"/>
    <n v="0"/>
    <m/>
    <n v="30"/>
    <n v="30"/>
    <m/>
    <m/>
    <m/>
    <m/>
    <n v="0"/>
    <n v="0"/>
    <n v="0"/>
    <n v="0.1"/>
    <m/>
    <n v="1"/>
    <d v="2016-08-10T00:00:00"/>
    <d v="2016-08-10T00:00:00"/>
    <d v="2016-08-10T00:00:00"/>
    <d v="2016-12-14T00:00:00"/>
    <m/>
    <m/>
    <n v="0.56000000000000005"/>
    <n v="0"/>
    <n v="0.06"/>
    <n v="0.12"/>
    <n v="0.23"/>
    <n v="0"/>
    <n v="0"/>
    <x v="1"/>
    <x v="0"/>
    <x v="7"/>
    <s v="STERICLIN MARÍTIMO"/>
    <x v="358"/>
    <x v="0"/>
    <x v="0"/>
    <m/>
    <m/>
    <x v="0"/>
    <s v="Rollos Vapor/Eto"/>
    <m/>
    <x v="0"/>
    <x v="7"/>
    <m/>
    <n v="-29"/>
    <n v="0"/>
  </r>
  <r>
    <x v="1"/>
    <s v="MEDITOP"/>
    <n v="1"/>
    <d v="2016-12-09T00:00:00"/>
    <s v="ECU"/>
    <x v="454"/>
    <m/>
    <x v="0"/>
    <s v="0"/>
    <s v="0"/>
    <s v="0"/>
    <s v="0"/>
    <n v="41.71"/>
    <n v="114.71"/>
    <n v="0"/>
    <m/>
    <m/>
    <n v="13721"/>
    <n v="6"/>
    <n v="18"/>
    <n v="8"/>
    <n v="10"/>
    <n v="1"/>
    <s v="-"/>
    <s v="SUSP-5"/>
    <m/>
    <s v="BUF"/>
    <n v="4.38"/>
    <n v="119"/>
    <n v="3.08"/>
    <n v="0.17"/>
    <n v="0"/>
    <n v="0"/>
    <n v="0"/>
    <m/>
    <m/>
    <d v="2016-10-23T00:00:00"/>
    <m/>
    <m/>
    <m/>
    <m/>
    <m/>
    <s v="Default"/>
    <m/>
    <n v="2"/>
    <s v="="/>
    <n v="1"/>
    <m/>
    <n v="54"/>
    <n v="36"/>
    <n v="18"/>
    <x v="5"/>
    <s v="R"/>
    <n v="15"/>
    <m/>
    <m/>
    <n v="1000000000"/>
    <n v="3"/>
    <n v="0.94"/>
    <n v="0"/>
    <n v="0"/>
    <n v="0"/>
    <n v="0"/>
    <n v="0"/>
    <n v="0"/>
    <n v="3"/>
    <n v="0.94"/>
    <n v="0"/>
    <n v="0"/>
    <m/>
    <n v="52"/>
    <n v="30"/>
    <m/>
    <m/>
    <m/>
    <m/>
    <n v="1095"/>
    <n v="0"/>
    <n v="0"/>
    <n v="4.67"/>
    <m/>
    <n v="1"/>
    <d v="2016-08-10T00:00:00"/>
    <d v="2016-08-10T00:00:00"/>
    <d v="2016-08-10T00:00:00"/>
    <d v="2016-12-14T00:00:00"/>
    <m/>
    <m/>
    <n v="0.34"/>
    <n v="0"/>
    <n v="0"/>
    <n v="0.4"/>
    <n v="0"/>
    <n v="0"/>
    <n v="0"/>
    <x v="1"/>
    <x v="0"/>
    <x v="7"/>
    <s v="STERICLIN MARÍTIMO"/>
    <x v="359"/>
    <x v="0"/>
    <x v="0"/>
    <m/>
    <m/>
    <x v="0"/>
    <s v="Rollos Vapor/Eto"/>
    <m/>
    <x v="0"/>
    <x v="7"/>
    <m/>
    <n v="-51"/>
    <n v="0"/>
  </r>
  <r>
    <x v="1"/>
    <s v="MEDITOP"/>
    <n v="1"/>
    <d v="2016-12-09T00:00:00"/>
    <s v="ECU"/>
    <x v="455"/>
    <m/>
    <x v="0"/>
    <s v="0"/>
    <s v="0"/>
    <s v="0"/>
    <s v="0"/>
    <n v="69.47"/>
    <n v="143.94999999999999"/>
    <n v="0"/>
    <m/>
    <m/>
    <n v="13721"/>
    <n v="6"/>
    <n v="18"/>
    <n v="8"/>
    <n v="10"/>
    <n v="1"/>
    <s v="-"/>
    <s v="SUSP-5"/>
    <m/>
    <m/>
    <n v="0.73"/>
    <n v="20"/>
    <n v="18.489999999999998"/>
    <n v="3.42"/>
    <n v="0"/>
    <n v="0"/>
    <n v="0"/>
    <m/>
    <m/>
    <m/>
    <m/>
    <m/>
    <m/>
    <m/>
    <m/>
    <s v="Default"/>
    <m/>
    <n v="2"/>
    <s v="="/>
    <n v="1"/>
    <m/>
    <n v="54"/>
    <n v="36"/>
    <n v="18"/>
    <x v="5"/>
    <s v="R"/>
    <n v="20"/>
    <m/>
    <m/>
    <n v="1000000000"/>
    <n v="10"/>
    <n v="0.81"/>
    <n v="0"/>
    <n v="0"/>
    <n v="0"/>
    <n v="0"/>
    <n v="0"/>
    <n v="0"/>
    <n v="10"/>
    <n v="0.81"/>
    <n v="0"/>
    <n v="0"/>
    <m/>
    <n v="44"/>
    <n v="30"/>
    <m/>
    <m/>
    <m/>
    <m/>
    <n v="595.84"/>
    <n v="0"/>
    <n v="0"/>
    <n v="2.86"/>
    <m/>
    <n v="1"/>
    <d v="2016-08-10T00:00:00"/>
    <d v="2016-08-10T00:00:00"/>
    <d v="2016-08-10T00:00:00"/>
    <d v="2016-12-14T00:00:00"/>
    <m/>
    <m/>
    <n v="0.17"/>
    <n v="0"/>
    <n v="0"/>
    <n v="0.4"/>
    <n v="0"/>
    <n v="0"/>
    <n v="0"/>
    <x v="1"/>
    <x v="0"/>
    <x v="7"/>
    <s v="STERICLIN MARÍTIMO"/>
    <x v="360"/>
    <x v="0"/>
    <x v="0"/>
    <m/>
    <m/>
    <x v="0"/>
    <s v="Rollos Vapor/Eto"/>
    <m/>
    <x v="0"/>
    <x v="7"/>
    <m/>
    <n v="-44"/>
    <n v="0"/>
  </r>
  <r>
    <x v="1"/>
    <s v="MEDITOP"/>
    <n v="1"/>
    <d v="2016-12-09T00:00:00"/>
    <s v="ECU"/>
    <x v="456"/>
    <m/>
    <x v="0"/>
    <s v="0"/>
    <s v="0"/>
    <s v="0"/>
    <s v="0"/>
    <n v="84.25"/>
    <n v="169.45"/>
    <n v="0"/>
    <m/>
    <m/>
    <n v="13721"/>
    <n v="6"/>
    <n v="18"/>
    <n v="8"/>
    <n v="10"/>
    <n v="1"/>
    <s v="-"/>
    <s v="SUSP-5"/>
    <m/>
    <s v="BUF"/>
    <n v="0.15"/>
    <n v="5"/>
    <n v="45"/>
    <n v="26.67"/>
    <n v="0"/>
    <n v="0"/>
    <n v="0"/>
    <m/>
    <m/>
    <m/>
    <m/>
    <m/>
    <m/>
    <m/>
    <m/>
    <s v="Default"/>
    <m/>
    <m/>
    <s v="="/>
    <n v="1"/>
    <m/>
    <n v="27"/>
    <n v="18"/>
    <n v="9"/>
    <x v="2"/>
    <s v="A"/>
    <n v="10"/>
    <m/>
    <m/>
    <n v="1000000000"/>
    <n v="16"/>
    <n v="0.41"/>
    <n v="0"/>
    <n v="0"/>
    <n v="0"/>
    <n v="0"/>
    <n v="0"/>
    <n v="0"/>
    <n v="16"/>
    <n v="0.41"/>
    <n v="0"/>
    <n v="0"/>
    <m/>
    <n v="11"/>
    <n v="15"/>
    <m/>
    <m/>
    <m/>
    <m/>
    <n v="0"/>
    <n v="0"/>
    <n v="0"/>
    <n v="2.7"/>
    <m/>
    <n v="1"/>
    <d v="2016-08-10T00:00:00"/>
    <d v="2016-08-10T00:00:00"/>
    <d v="2016-08-10T00:00:00"/>
    <d v="2016-12-14T00:00:00"/>
    <m/>
    <m/>
    <n v="0.39"/>
    <n v="0"/>
    <n v="0"/>
    <n v="0.06"/>
    <n v="0.35"/>
    <n v="0"/>
    <n v="0"/>
    <x v="1"/>
    <x v="0"/>
    <x v="7"/>
    <s v="STERICLIN MARÍTIMO"/>
    <x v="361"/>
    <x v="0"/>
    <x v="0"/>
    <m/>
    <m/>
    <x v="0"/>
    <s v="Rollos Vapor/Eto"/>
    <m/>
    <x v="0"/>
    <x v="7"/>
    <m/>
    <n v="-11"/>
    <n v="0"/>
  </r>
  <r>
    <x v="1"/>
    <s v="MEDITOP"/>
    <n v="1"/>
    <d v="2016-12-09T00:00:00"/>
    <s v="ECU"/>
    <x v="457"/>
    <m/>
    <x v="0"/>
    <s v="0"/>
    <s v="0"/>
    <s v="0"/>
    <s v="0"/>
    <n v="92.14"/>
    <n v="261.76"/>
    <n v="0"/>
    <m/>
    <m/>
    <n v="13721"/>
    <n v="6"/>
    <n v="18"/>
    <n v="8"/>
    <n v="10"/>
    <n v="1"/>
    <s v="-"/>
    <s v="SUSP-5"/>
    <m/>
    <m/>
    <n v="0.35"/>
    <n v="10"/>
    <n v="19.29"/>
    <n v="7.14"/>
    <n v="0"/>
    <n v="0"/>
    <n v="0"/>
    <m/>
    <m/>
    <m/>
    <m/>
    <m/>
    <m/>
    <m/>
    <m/>
    <s v="Default"/>
    <m/>
    <m/>
    <s v="="/>
    <n v="1"/>
    <m/>
    <n v="27"/>
    <n v="18"/>
    <n v="9"/>
    <x v="2"/>
    <s v="A"/>
    <n v="8"/>
    <m/>
    <m/>
    <n v="1000000000"/>
    <n v="10"/>
    <n v="0.63"/>
    <n v="0"/>
    <n v="0"/>
    <n v="0"/>
    <n v="0"/>
    <n v="0"/>
    <n v="0"/>
    <n v="10"/>
    <n v="0.63"/>
    <n v="0"/>
    <n v="0"/>
    <m/>
    <n v="17"/>
    <n v="15"/>
    <m/>
    <m/>
    <m/>
    <m/>
    <n v="0"/>
    <n v="0"/>
    <n v="0"/>
    <n v="4.91"/>
    <m/>
    <n v="1"/>
    <d v="2016-08-10T00:00:00"/>
    <d v="2016-08-10T00:00:00"/>
    <d v="2016-08-10T00:00:00"/>
    <d v="2016-12-14T00:00:00"/>
    <m/>
    <m/>
    <n v="0.42"/>
    <n v="0"/>
    <n v="0.06"/>
    <n v="0"/>
    <n v="0.35"/>
    <n v="0"/>
    <n v="0"/>
    <x v="1"/>
    <x v="0"/>
    <x v="7"/>
    <s v="STERICLIN MARÍTIMO"/>
    <x v="362"/>
    <x v="0"/>
    <x v="0"/>
    <m/>
    <m/>
    <x v="0"/>
    <s v="Rollos Vapor/Eto"/>
    <m/>
    <x v="0"/>
    <x v="7"/>
    <m/>
    <n v="-17"/>
    <n v="0"/>
  </r>
  <r>
    <x v="1"/>
    <s v="MEDITOP"/>
    <n v="1"/>
    <d v="2016-12-09T00:00:00"/>
    <s v="ECU"/>
    <x v="458"/>
    <m/>
    <x v="0"/>
    <s v="0"/>
    <s v="0"/>
    <s v="0"/>
    <s v="0"/>
    <n v="56.29"/>
    <n v="139.94999999999999"/>
    <n v="0"/>
    <m/>
    <m/>
    <n v="13721"/>
    <n v="6"/>
    <n v="18"/>
    <n v="8"/>
    <n v="10"/>
    <n v="1"/>
    <s v="-"/>
    <s v="SUSP-6"/>
    <m/>
    <m/>
    <n v="0"/>
    <n v="0"/>
    <n v="0"/>
    <n v="0"/>
    <n v="0"/>
    <n v="0"/>
    <n v="0"/>
    <m/>
    <m/>
    <m/>
    <m/>
    <m/>
    <m/>
    <m/>
    <m/>
    <s v="Default"/>
    <m/>
    <n v="2"/>
    <s v="="/>
    <n v="1"/>
    <m/>
    <n v="4"/>
    <n v="3"/>
    <n v="1"/>
    <x v="3"/>
    <s v="V"/>
    <n v="4"/>
    <m/>
    <m/>
    <n v="1000000000"/>
    <n v="4"/>
    <n v="0"/>
    <n v="0"/>
    <n v="0"/>
    <n v="0"/>
    <n v="0"/>
    <n v="0"/>
    <n v="0"/>
    <n v="4"/>
    <n v="0"/>
    <n v="0"/>
    <n v="0"/>
    <m/>
    <n v="0"/>
    <n v="2"/>
    <m/>
    <m/>
    <m/>
    <m/>
    <n v="0"/>
    <n v="0"/>
    <n v="0"/>
    <n v="3.96"/>
    <m/>
    <n v="1"/>
    <d v="2016-08-11T00:00:00"/>
    <d v="2016-08-11T00:00:00"/>
    <d v="2016-08-11T00:00:00"/>
    <d v="2016-12-15T00:00:00"/>
    <m/>
    <m/>
    <n v="0"/>
    <n v="0"/>
    <n v="0"/>
    <n v="0"/>
    <n v="0"/>
    <n v="0.39"/>
    <n v="0"/>
    <x v="1"/>
    <x v="0"/>
    <x v="7"/>
    <s v="STERICLIN MARÍTIMO"/>
    <x v="363"/>
    <x v="0"/>
    <x v="0"/>
    <m/>
    <m/>
    <x v="0"/>
    <s v="Rollos Tyvek"/>
    <m/>
    <x v="0"/>
    <x v="7"/>
    <m/>
    <n v="0"/>
    <n v="0"/>
  </r>
  <r>
    <x v="1"/>
    <s v="MEDITOP"/>
    <n v="1"/>
    <d v="2016-12-09T00:00:00"/>
    <s v="ECU"/>
    <x v="459"/>
    <m/>
    <x v="0"/>
    <s v="0"/>
    <s v="0"/>
    <s v="0"/>
    <s v="0"/>
    <n v="64.459999999999994"/>
    <n v="146.34"/>
    <n v="0"/>
    <m/>
    <m/>
    <n v="13721"/>
    <n v="6"/>
    <n v="18"/>
    <n v="8"/>
    <n v="10"/>
    <n v="1"/>
    <s v="-"/>
    <s v="SUSP-5"/>
    <m/>
    <s v="BUF"/>
    <n v="0.08"/>
    <n v="3"/>
    <n v="68.75"/>
    <n v="15.63"/>
    <n v="0"/>
    <n v="0"/>
    <n v="0"/>
    <m/>
    <m/>
    <d v="2016-10-23T00:00:00"/>
    <m/>
    <m/>
    <m/>
    <m/>
    <m/>
    <s v="Default"/>
    <m/>
    <n v="2"/>
    <s v="="/>
    <n v="1"/>
    <m/>
    <n v="22"/>
    <n v="15"/>
    <n v="7"/>
    <x v="5"/>
    <s v="R"/>
    <n v="4"/>
    <m/>
    <m/>
    <n v="1000000000"/>
    <n v="5"/>
    <n v="0.77"/>
    <n v="0"/>
    <n v="0"/>
    <n v="0"/>
    <n v="0"/>
    <n v="0"/>
    <n v="0"/>
    <n v="5"/>
    <n v="0.77"/>
    <n v="0"/>
    <n v="0"/>
    <m/>
    <n v="18"/>
    <n v="12"/>
    <m/>
    <m/>
    <m/>
    <m/>
    <n v="163.76"/>
    <n v="0"/>
    <n v="0"/>
    <n v="3.39"/>
    <m/>
    <n v="1"/>
    <d v="2016-08-10T00:00:00"/>
    <d v="2016-08-10T00:00:00"/>
    <d v="2016-08-10T00:00:00"/>
    <d v="2016-12-14T00:00:00"/>
    <m/>
    <m/>
    <n v="0.09"/>
    <n v="0"/>
    <n v="0"/>
    <n v="0.4"/>
    <n v="0"/>
    <n v="0"/>
    <n v="0"/>
    <x v="1"/>
    <x v="0"/>
    <x v="7"/>
    <s v="STERICLIN MARÍTIMO"/>
    <x v="364"/>
    <x v="0"/>
    <x v="0"/>
    <m/>
    <m/>
    <x v="0"/>
    <s v="Rollos Tyvek"/>
    <m/>
    <x v="0"/>
    <x v="7"/>
    <m/>
    <n v="-17"/>
    <n v="0"/>
  </r>
  <r>
    <x v="1"/>
    <s v="MEDITOP"/>
    <n v="1"/>
    <d v="2016-12-09T00:00:00"/>
    <s v="ECU"/>
    <x v="460"/>
    <m/>
    <x v="0"/>
    <s v="0"/>
    <s v="0"/>
    <s v="0"/>
    <s v="0"/>
    <n v="110.77"/>
    <n v="212.5"/>
    <n v="0"/>
    <m/>
    <m/>
    <n v="13721"/>
    <n v="6"/>
    <n v="18"/>
    <n v="8"/>
    <n v="10"/>
    <n v="1"/>
    <s v="-"/>
    <s v="SUSP-5"/>
    <m/>
    <s v="BUF"/>
    <n v="0.27"/>
    <n v="8"/>
    <n v="25"/>
    <n v="6.48"/>
    <n v="0"/>
    <n v="0"/>
    <n v="0"/>
    <m/>
    <m/>
    <m/>
    <m/>
    <m/>
    <m/>
    <m/>
    <m/>
    <s v="Default"/>
    <m/>
    <m/>
    <s v="="/>
    <n v="1"/>
    <m/>
    <n v="27"/>
    <n v="18"/>
    <n v="9"/>
    <x v="5"/>
    <s v="R"/>
    <n v="10"/>
    <m/>
    <m/>
    <n v="1000000000"/>
    <n v="7"/>
    <n v="0.74"/>
    <n v="0"/>
    <n v="0"/>
    <n v="0"/>
    <n v="0"/>
    <n v="0"/>
    <n v="0"/>
    <n v="7"/>
    <n v="0.74"/>
    <n v="0"/>
    <n v="0"/>
    <m/>
    <n v="20"/>
    <n v="15"/>
    <m/>
    <m/>
    <m/>
    <m/>
    <n v="203.46"/>
    <n v="0"/>
    <n v="0"/>
    <n v="2.4500000000000002"/>
    <m/>
    <n v="1"/>
    <d v="2016-08-10T00:00:00"/>
    <d v="2016-08-10T00:00:00"/>
    <d v="2016-08-10T00:00:00"/>
    <d v="2016-12-14T00:00:00"/>
    <m/>
    <m/>
    <n v="0"/>
    <n v="0"/>
    <n v="0"/>
    <n v="0.4"/>
    <n v="0"/>
    <n v="0"/>
    <n v="0"/>
    <x v="1"/>
    <x v="0"/>
    <x v="7"/>
    <s v="STERICLIN MARÍTIMO"/>
    <x v="365"/>
    <x v="0"/>
    <x v="0"/>
    <m/>
    <m/>
    <x v="0"/>
    <s v="Rollos Tyvek"/>
    <m/>
    <x v="0"/>
    <x v="7"/>
    <m/>
    <n v="-20"/>
    <n v="0"/>
  </r>
  <r>
    <x v="1"/>
    <s v="MEDITOP"/>
    <n v="1"/>
    <d v="2016-12-09T00:00:00"/>
    <s v="ECU"/>
    <x v="461"/>
    <m/>
    <x v="0"/>
    <s v="0"/>
    <s v="0"/>
    <s v="0"/>
    <s v="0"/>
    <n v="155.13999999999999"/>
    <n v="297.57"/>
    <n v="0"/>
    <m/>
    <m/>
    <n v="13721"/>
    <n v="6"/>
    <n v="18"/>
    <n v="8"/>
    <n v="10"/>
    <n v="1"/>
    <s v="-"/>
    <s v="SUSP-5"/>
    <m/>
    <s v="BUF"/>
    <n v="0.15"/>
    <n v="5"/>
    <n v="45"/>
    <n v="8.33"/>
    <n v="0"/>
    <n v="0"/>
    <n v="0"/>
    <m/>
    <m/>
    <d v="2016-10-23T00:00:00"/>
    <m/>
    <m/>
    <m/>
    <m/>
    <m/>
    <s v="Default"/>
    <m/>
    <m/>
    <s v="="/>
    <n v="1"/>
    <m/>
    <n v="27"/>
    <n v="18"/>
    <n v="9"/>
    <x v="5"/>
    <s v="R"/>
    <n v="8"/>
    <m/>
    <m/>
    <n v="1000000000"/>
    <n v="5"/>
    <n v="0.81"/>
    <n v="0"/>
    <n v="0"/>
    <n v="0"/>
    <n v="0"/>
    <n v="0"/>
    <n v="0"/>
    <n v="5"/>
    <n v="0.81"/>
    <n v="0"/>
    <n v="0"/>
    <m/>
    <n v="22"/>
    <n v="15"/>
    <m/>
    <m/>
    <m/>
    <m/>
    <n v="569.72"/>
    <n v="0"/>
    <n v="0"/>
    <n v="2.4500000000000002"/>
    <m/>
    <n v="1"/>
    <d v="2016-08-10T00:00:00"/>
    <d v="2016-08-10T00:00:00"/>
    <d v="2016-08-10T00:00:00"/>
    <d v="2016-12-14T00:00:00"/>
    <m/>
    <m/>
    <n v="0"/>
    <n v="0"/>
    <n v="0"/>
    <n v="0.4"/>
    <n v="0"/>
    <n v="0"/>
    <n v="0"/>
    <x v="1"/>
    <x v="0"/>
    <x v="7"/>
    <s v="STERICLIN MARÍTIMO"/>
    <x v="366"/>
    <x v="0"/>
    <x v="0"/>
    <m/>
    <m/>
    <x v="0"/>
    <s v="Rollos Tyvek"/>
    <m/>
    <x v="0"/>
    <x v="7"/>
    <m/>
    <n v="-22"/>
    <n v="0"/>
  </r>
  <r>
    <x v="1"/>
    <s v="MEDITOP"/>
    <n v="1"/>
    <d v="2016-12-09T00:00:00"/>
    <s v="ECU"/>
    <x v="462"/>
    <m/>
    <x v="0"/>
    <s v="0"/>
    <s v="0"/>
    <s v="0"/>
    <s v="0"/>
    <n v="140.85"/>
    <n v="291.02999999999997"/>
    <n v="0"/>
    <m/>
    <m/>
    <n v="13721"/>
    <n v="6"/>
    <n v="18"/>
    <n v="8"/>
    <n v="10"/>
    <n v="1"/>
    <s v="-"/>
    <s v="SUSP-5"/>
    <m/>
    <s v="BUF"/>
    <n v="0.23"/>
    <n v="7"/>
    <n v="29.35"/>
    <n v="5.43"/>
    <n v="0"/>
    <n v="0"/>
    <n v="0"/>
    <m/>
    <m/>
    <m/>
    <m/>
    <m/>
    <m/>
    <m/>
    <m/>
    <s v="Default"/>
    <m/>
    <m/>
    <s v="="/>
    <n v="1"/>
    <m/>
    <n v="27"/>
    <n v="18"/>
    <n v="9"/>
    <x v="5"/>
    <s v="R"/>
    <n v="8"/>
    <m/>
    <m/>
    <n v="1000000000"/>
    <n v="5"/>
    <n v="0.81"/>
    <n v="0"/>
    <n v="0"/>
    <n v="0"/>
    <n v="0"/>
    <n v="0"/>
    <n v="0"/>
    <n v="5"/>
    <n v="0.81"/>
    <n v="0"/>
    <n v="0"/>
    <m/>
    <n v="22"/>
    <n v="15"/>
    <m/>
    <m/>
    <m/>
    <m/>
    <n v="600.72"/>
    <n v="0"/>
    <n v="0"/>
    <n v="2.84"/>
    <m/>
    <n v="1"/>
    <d v="2016-08-10T00:00:00"/>
    <d v="2016-08-10T00:00:00"/>
    <d v="2016-08-10T00:00:00"/>
    <d v="2016-12-14T00:00:00"/>
    <m/>
    <m/>
    <n v="0.09"/>
    <n v="0"/>
    <n v="0"/>
    <n v="0.4"/>
    <n v="0"/>
    <n v="0"/>
    <n v="0"/>
    <x v="1"/>
    <x v="0"/>
    <x v="7"/>
    <s v="STERICLIN MARÍTIMO"/>
    <x v="367"/>
    <x v="0"/>
    <x v="0"/>
    <m/>
    <m/>
    <x v="0"/>
    <s v="Rollos Tyvek"/>
    <m/>
    <x v="0"/>
    <x v="7"/>
    <m/>
    <n v="-22"/>
    <n v="0"/>
  </r>
  <r>
    <x v="1"/>
    <s v="MEDITOP"/>
    <n v="1"/>
    <d v="2016-12-09T00:00:00"/>
    <s v="ECU"/>
    <x v="463"/>
    <m/>
    <x v="0"/>
    <s v="0"/>
    <s v="0"/>
    <s v="0"/>
    <s v="0"/>
    <n v="162.01"/>
    <n v="327.33999999999997"/>
    <n v="0"/>
    <m/>
    <m/>
    <n v="13721"/>
    <n v="6"/>
    <n v="18"/>
    <n v="8"/>
    <n v="10"/>
    <n v="1"/>
    <s v="-"/>
    <s v="SUSP-5"/>
    <m/>
    <s v="BUF"/>
    <n v="0.08"/>
    <n v="3"/>
    <n v="68.75"/>
    <n v="18.75"/>
    <n v="0"/>
    <n v="0"/>
    <n v="0"/>
    <m/>
    <m/>
    <d v="2016-10-23T00:00:00"/>
    <m/>
    <m/>
    <m/>
    <m/>
    <m/>
    <s v="Default"/>
    <m/>
    <m/>
    <s v="="/>
    <n v="1"/>
    <m/>
    <n v="22"/>
    <n v="15"/>
    <n v="7"/>
    <x v="5"/>
    <s v="R"/>
    <n v="6"/>
    <m/>
    <m/>
    <n v="1000000000"/>
    <n v="6"/>
    <n v="0.73"/>
    <n v="0"/>
    <n v="0"/>
    <n v="0"/>
    <n v="0"/>
    <n v="0"/>
    <n v="0"/>
    <n v="6"/>
    <n v="0.73"/>
    <n v="0"/>
    <n v="0"/>
    <m/>
    <n v="16"/>
    <n v="12"/>
    <m/>
    <m/>
    <m/>
    <m/>
    <n v="165.33"/>
    <n v="0"/>
    <n v="0"/>
    <n v="2.72"/>
    <m/>
    <n v="1"/>
    <d v="2016-08-10T00:00:00"/>
    <d v="2016-08-10T00:00:00"/>
    <d v="2016-08-10T00:00:00"/>
    <d v="2016-12-14T00:00:00"/>
    <m/>
    <m/>
    <n v="0"/>
    <n v="0"/>
    <n v="0"/>
    <n v="0.4"/>
    <n v="0"/>
    <n v="0"/>
    <n v="0"/>
    <x v="1"/>
    <x v="0"/>
    <x v="7"/>
    <s v="STERICLIN MARÍTIMO"/>
    <x v="368"/>
    <x v="0"/>
    <x v="0"/>
    <m/>
    <m/>
    <x v="0"/>
    <s v="Rollos Tyvek"/>
    <m/>
    <x v="0"/>
    <x v="7"/>
    <m/>
    <n v="-16"/>
    <n v="0"/>
  </r>
  <r>
    <x v="1"/>
    <s v="MEDITOP"/>
    <n v="1"/>
    <d v="2016-12-09T00:00:00"/>
    <s v="ECU"/>
    <x v="464"/>
    <m/>
    <x v="0"/>
    <s v="0"/>
    <s v="0"/>
    <s v="0"/>
    <s v="0"/>
    <n v="197.27"/>
    <n v="476.03"/>
    <n v="0"/>
    <m/>
    <m/>
    <n v="13721"/>
    <n v="6"/>
    <n v="18"/>
    <n v="8"/>
    <n v="10"/>
    <n v="1"/>
    <s v="-"/>
    <s v="SUSP-5"/>
    <m/>
    <s v="BUF"/>
    <n v="0.08"/>
    <n v="3"/>
    <n v="68.75"/>
    <n v="18.75"/>
    <n v="0"/>
    <n v="0"/>
    <n v="0"/>
    <m/>
    <m/>
    <d v="2016-10-23T00:00:00"/>
    <m/>
    <m/>
    <m/>
    <m/>
    <m/>
    <s v="Default"/>
    <m/>
    <m/>
    <s v="="/>
    <n v="1"/>
    <m/>
    <n v="22"/>
    <n v="15"/>
    <n v="7"/>
    <x v="5"/>
    <s v="R"/>
    <n v="6"/>
    <m/>
    <m/>
    <n v="1000000000"/>
    <n v="6"/>
    <n v="0.73"/>
    <n v="0"/>
    <n v="0"/>
    <n v="0"/>
    <n v="0"/>
    <n v="0"/>
    <n v="0"/>
    <n v="6"/>
    <n v="0.73"/>
    <n v="0"/>
    <n v="0"/>
    <m/>
    <n v="16"/>
    <n v="12"/>
    <m/>
    <m/>
    <m/>
    <m/>
    <n v="278.76"/>
    <n v="0"/>
    <n v="0"/>
    <n v="3.77"/>
    <m/>
    <n v="1"/>
    <d v="2016-08-10T00:00:00"/>
    <d v="2016-08-10T00:00:00"/>
    <d v="2016-08-10T00:00:00"/>
    <d v="2016-12-14T00:00:00"/>
    <m/>
    <m/>
    <n v="0"/>
    <n v="0"/>
    <n v="0"/>
    <n v="0.4"/>
    <n v="0"/>
    <n v="0"/>
    <n v="0"/>
    <x v="1"/>
    <x v="0"/>
    <x v="7"/>
    <s v="STERICLIN MARÍTIMO"/>
    <x v="369"/>
    <x v="0"/>
    <x v="0"/>
    <m/>
    <m/>
    <x v="0"/>
    <s v="Rollos Tyvek"/>
    <m/>
    <x v="0"/>
    <x v="7"/>
    <m/>
    <n v="-16"/>
    <n v="0"/>
  </r>
  <r>
    <x v="1"/>
    <s v="MEDITOP"/>
    <n v="1"/>
    <d v="2016-12-09T00:00:00"/>
    <s v="ECU"/>
    <x v="465"/>
    <m/>
    <x v="0"/>
    <s v="0"/>
    <s v="0"/>
    <s v="0"/>
    <s v="0"/>
    <n v="388.6"/>
    <n v="755.28"/>
    <n v="0"/>
    <m/>
    <m/>
    <n v="13721"/>
    <n v="6"/>
    <n v="18"/>
    <n v="8"/>
    <n v="10"/>
    <n v="1"/>
    <m/>
    <s v="SUSP-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4"/>
    <n v="0"/>
    <n v="0"/>
    <n v="0"/>
    <n v="0"/>
    <n v="0"/>
    <n v="0"/>
    <n v="0"/>
    <n v="4"/>
    <n v="0"/>
    <n v="0"/>
    <n v="0"/>
    <m/>
    <n v="0"/>
    <n v="0"/>
    <m/>
    <m/>
    <m/>
    <m/>
    <n v="0"/>
    <n v="0"/>
    <n v="0"/>
    <n v="0"/>
    <m/>
    <n v="1"/>
    <d v="2016-08-11T00:00:00"/>
    <d v="2016-08-11T00:00:00"/>
    <d v="2016-08-11T00:00:00"/>
    <d v="2016-12-15T00:00:00"/>
    <m/>
    <m/>
    <n v="0"/>
    <n v="0"/>
    <n v="0"/>
    <n v="0"/>
    <n v="0"/>
    <n v="0"/>
    <n v="0.39"/>
    <x v="1"/>
    <x v="0"/>
    <x v="7"/>
    <s v="STERICLIN MARÍTIMO"/>
    <x v="370"/>
    <x v="0"/>
    <x v="0"/>
    <m/>
    <m/>
    <x v="0"/>
    <s v="Rollos Tyvek"/>
    <m/>
    <x v="0"/>
    <x v="7"/>
    <m/>
    <n v="4"/>
    <n v="1554.4"/>
  </r>
  <r>
    <x v="1"/>
    <s v="MEDITOP"/>
    <n v="1"/>
    <d v="2016-12-09T00:00:00"/>
    <s v="ECU"/>
    <x v="466"/>
    <m/>
    <x v="0"/>
    <s v="0"/>
    <s v="0"/>
    <s v="0"/>
    <s v="0"/>
    <n v="500"/>
    <n v="2"/>
    <n v="0"/>
    <m/>
    <m/>
    <n v="13721"/>
    <n v="6"/>
    <n v="18"/>
    <n v="8"/>
    <n v="10"/>
    <n v="1"/>
    <m/>
    <s v="SUSP-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8-11T00:00:00"/>
    <d v="2016-08-11T00:00:00"/>
    <d v="2016-12-15T00:00:00"/>
    <m/>
    <m/>
    <n v="0.9"/>
    <n v="0"/>
    <n v="0.17"/>
    <n v="0"/>
    <n v="0"/>
    <n v="0"/>
    <n v="0.22"/>
    <x v="1"/>
    <x v="0"/>
    <x v="7"/>
    <s v="STERICLIN MARÍTIMO"/>
    <x v="371"/>
    <x v="0"/>
    <x v="0"/>
    <m/>
    <m/>
    <x v="0"/>
    <s v="Rollos Tyvek"/>
    <m/>
    <x v="0"/>
    <x v="7"/>
    <m/>
    <n v="0"/>
    <n v="0"/>
  </r>
  <r>
    <x v="1"/>
    <s v="MEDITOP"/>
    <n v="1"/>
    <d v="2016-12-09T00:00:00"/>
    <s v="ECU"/>
    <x v="467"/>
    <m/>
    <x v="0"/>
    <s v="0"/>
    <s v="0"/>
    <s v="0"/>
    <s v="0"/>
    <n v="6.78"/>
    <n v="9.27"/>
    <n v="0"/>
    <m/>
    <m/>
    <n v="13721"/>
    <n v="6"/>
    <n v="18"/>
    <n v="8"/>
    <n v="10"/>
    <n v="1"/>
    <m/>
    <s v="SUSP-6"/>
    <m/>
    <m/>
    <n v="0"/>
    <n v="0"/>
    <n v="0"/>
    <n v="0"/>
    <n v="0"/>
    <n v="0"/>
    <n v="0"/>
    <m/>
    <m/>
    <m/>
    <m/>
    <m/>
    <m/>
    <m/>
    <m/>
    <s v="Default"/>
    <m/>
    <n v="4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8-11T00:00:00"/>
    <d v="2016-08-11T00:00:00"/>
    <d v="2016-12-15T00:00:00"/>
    <m/>
    <m/>
    <n v="1"/>
    <n v="0"/>
    <n v="0.39"/>
    <n v="0"/>
    <n v="0"/>
    <n v="0"/>
    <n v="0"/>
    <x v="1"/>
    <x v="0"/>
    <x v="7"/>
    <s v="STERICLIN MARÍTIMO"/>
    <x v="372"/>
    <x v="0"/>
    <x v="0"/>
    <m/>
    <m/>
    <x v="0"/>
    <s v="Cintas Control"/>
    <m/>
    <x v="0"/>
    <x v="7"/>
    <m/>
    <n v="0"/>
    <n v="0"/>
  </r>
  <r>
    <x v="1"/>
    <s v="MEDITOP"/>
    <n v="1"/>
    <d v="2016-12-09T00:00:00"/>
    <s v="ECU"/>
    <x v="468"/>
    <m/>
    <x v="0"/>
    <s v="0"/>
    <s v="0"/>
    <s v="0"/>
    <s v="0"/>
    <n v="6.78"/>
    <n v="12.36"/>
    <n v="0"/>
    <m/>
    <m/>
    <n v="13721"/>
    <n v="6"/>
    <n v="18"/>
    <n v="8"/>
    <n v="10"/>
    <n v="1"/>
    <m/>
    <s v="SUSP-6"/>
    <m/>
    <m/>
    <n v="0"/>
    <n v="0"/>
    <n v="0"/>
    <n v="0"/>
    <n v="0"/>
    <n v="0"/>
    <n v="0"/>
    <m/>
    <m/>
    <m/>
    <m/>
    <m/>
    <m/>
    <m/>
    <m/>
    <s v="Default"/>
    <m/>
    <n v="4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8-11T00:00:00"/>
    <d v="2016-08-11T00:00:00"/>
    <d v="2016-12-15T00:00:00"/>
    <m/>
    <m/>
    <n v="1"/>
    <n v="0"/>
    <n v="0.39"/>
    <n v="0"/>
    <n v="0"/>
    <n v="0"/>
    <n v="0"/>
    <x v="1"/>
    <x v="0"/>
    <x v="7"/>
    <s v="STERICLIN MARÍTIMO"/>
    <x v="373"/>
    <x v="0"/>
    <x v="0"/>
    <m/>
    <m/>
    <x v="0"/>
    <s v="Cintas Control"/>
    <m/>
    <x v="0"/>
    <x v="7"/>
    <m/>
    <n v="0"/>
    <n v="0"/>
  </r>
  <r>
    <x v="1"/>
    <s v="MEDITOP"/>
    <n v="1"/>
    <d v="2016-12-09T00:00:00"/>
    <s v="ECU"/>
    <x v="469"/>
    <m/>
    <x v="0"/>
    <s v="0"/>
    <s v="0"/>
    <s v="0"/>
    <s v="0"/>
    <n v="7.64"/>
    <n v="17.489999999999998"/>
    <n v="0"/>
    <m/>
    <m/>
    <n v="13721"/>
    <n v="6"/>
    <n v="18"/>
    <n v="8"/>
    <n v="10"/>
    <n v="1"/>
    <m/>
    <s v="SUSP-6"/>
    <m/>
    <m/>
    <n v="0"/>
    <n v="0"/>
    <n v="0"/>
    <n v="0"/>
    <n v="0"/>
    <n v="0"/>
    <n v="0"/>
    <m/>
    <m/>
    <m/>
    <m/>
    <m/>
    <m/>
    <m/>
    <m/>
    <s v="Default"/>
    <m/>
    <n v="4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8-11T00:00:00"/>
    <d v="2016-08-11T00:00:00"/>
    <d v="2016-12-15T00:00:00"/>
    <m/>
    <m/>
    <n v="1"/>
    <n v="0"/>
    <n v="0.39"/>
    <n v="0"/>
    <n v="0"/>
    <n v="0"/>
    <n v="0"/>
    <x v="1"/>
    <x v="0"/>
    <x v="7"/>
    <s v="STERICLIN MARÍTIMO"/>
    <x v="374"/>
    <x v="0"/>
    <x v="0"/>
    <m/>
    <m/>
    <x v="0"/>
    <s v="Cintas Control"/>
    <m/>
    <x v="0"/>
    <x v="7"/>
    <m/>
    <n v="0"/>
    <n v="0"/>
  </r>
  <r>
    <x v="1"/>
    <s v="MEDITOP"/>
    <n v="1"/>
    <d v="2016-12-09T00:00:00"/>
    <s v="ECU"/>
    <x v="470"/>
    <m/>
    <x v="0"/>
    <s v="0"/>
    <s v="0"/>
    <s v="0"/>
    <s v="0"/>
    <n v="1"/>
    <n v="12.97"/>
    <n v="0"/>
    <m/>
    <m/>
    <n v="13721"/>
    <n v="6"/>
    <n v="18"/>
    <n v="8"/>
    <n v="10"/>
    <n v="1"/>
    <m/>
    <s v="SUSP-6"/>
    <m/>
    <m/>
    <n v="0"/>
    <n v="0"/>
    <n v="0"/>
    <n v="0"/>
    <n v="0"/>
    <n v="0"/>
    <n v="0"/>
    <m/>
    <m/>
    <m/>
    <m/>
    <m/>
    <m/>
    <m/>
    <m/>
    <s v="Default"/>
    <m/>
    <n v="12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8-11T00:00:00"/>
    <d v="2016-08-11T00:00:00"/>
    <d v="2016-12-15T00:00:00"/>
    <m/>
    <m/>
    <n v="1"/>
    <n v="0"/>
    <n v="0.39"/>
    <n v="0"/>
    <n v="0"/>
    <n v="0"/>
    <n v="0"/>
    <x v="1"/>
    <x v="0"/>
    <x v="7"/>
    <s v="STERICLIN MARÍTIMO"/>
    <x v="375"/>
    <x v="0"/>
    <x v="0"/>
    <m/>
    <m/>
    <x v="0"/>
    <s v="Cintas Control"/>
    <m/>
    <x v="0"/>
    <x v="7"/>
    <m/>
    <n v="0"/>
    <n v="0"/>
  </r>
  <r>
    <x v="1"/>
    <s v="MEDITOP"/>
    <n v="1"/>
    <d v="2016-12-09T00:00:00"/>
    <s v="ECU"/>
    <x v="471"/>
    <m/>
    <x v="0"/>
    <s v="0"/>
    <s v="0"/>
    <s v="0"/>
    <s v="0"/>
    <n v="1"/>
    <n v="42.17"/>
    <n v="0"/>
    <m/>
    <m/>
    <n v="13721"/>
    <n v="6"/>
    <n v="18"/>
    <n v="8"/>
    <n v="10"/>
    <n v="1"/>
    <m/>
    <s v="SUSP-6"/>
    <m/>
    <m/>
    <n v="0"/>
    <n v="0"/>
    <n v="0"/>
    <n v="0"/>
    <n v="0"/>
    <n v="0"/>
    <n v="0"/>
    <m/>
    <m/>
    <m/>
    <m/>
    <m/>
    <m/>
    <m/>
    <m/>
    <s v="Default"/>
    <m/>
    <n v="4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8-11T00:00:00"/>
    <d v="2016-08-11T00:00:00"/>
    <d v="2016-12-15T00:00:00"/>
    <m/>
    <m/>
    <n v="1"/>
    <n v="0"/>
    <n v="0.39"/>
    <n v="0"/>
    <n v="0"/>
    <n v="0"/>
    <n v="0"/>
    <x v="1"/>
    <x v="0"/>
    <x v="7"/>
    <s v="STERICLIN MARÍTIMO"/>
    <x v="376"/>
    <x v="0"/>
    <x v="0"/>
    <m/>
    <m/>
    <x v="0"/>
    <s v="Cintas Control"/>
    <m/>
    <x v="0"/>
    <x v="7"/>
    <m/>
    <n v="0"/>
    <n v="0"/>
  </r>
  <r>
    <x v="1"/>
    <s v="MEDITOP"/>
    <n v="1"/>
    <d v="2016-12-09T00:00:00"/>
    <s v="ECU"/>
    <x v="472"/>
    <m/>
    <x v="0"/>
    <s v="0"/>
    <s v="0"/>
    <s v="0"/>
    <s v="0"/>
    <n v="25.22"/>
    <n v="91.58"/>
    <n v="0"/>
    <m/>
    <m/>
    <n v="13721"/>
    <n v="6"/>
    <n v="18"/>
    <n v="8"/>
    <n v="10"/>
    <n v="1"/>
    <s v="-"/>
    <s v="SUSP-5"/>
    <m/>
    <m/>
    <n v="0"/>
    <n v="0"/>
    <n v="0"/>
    <n v="0"/>
    <n v="0"/>
    <n v="0"/>
    <n v="0"/>
    <m/>
    <m/>
    <m/>
    <m/>
    <m/>
    <m/>
    <m/>
    <m/>
    <s v="Default"/>
    <m/>
    <n v="3"/>
    <s v="="/>
    <n v="1"/>
    <m/>
    <n v="44"/>
    <n v="29"/>
    <n v="15"/>
    <x v="2"/>
    <s v="A"/>
    <n v="10"/>
    <m/>
    <m/>
    <n v="1000000000"/>
    <n v="21"/>
    <n v="0.52"/>
    <n v="0"/>
    <n v="0"/>
    <n v="0"/>
    <n v="0"/>
    <n v="0"/>
    <n v="0"/>
    <n v="21"/>
    <n v="0.52"/>
    <n v="0"/>
    <n v="0"/>
    <m/>
    <n v="24"/>
    <n v="24"/>
    <m/>
    <m/>
    <m/>
    <m/>
    <n v="0"/>
    <n v="0"/>
    <n v="0"/>
    <n v="7.02"/>
    <m/>
    <n v="1"/>
    <d v="2016-08-10T00:00:00"/>
    <d v="2016-08-10T00:00:00"/>
    <d v="2016-08-10T00:00:00"/>
    <d v="2016-12-14T00:00:00"/>
    <m/>
    <m/>
    <n v="0"/>
    <n v="0"/>
    <n v="0"/>
    <n v="0"/>
    <n v="0.4"/>
    <n v="0"/>
    <n v="0"/>
    <x v="1"/>
    <x v="0"/>
    <x v="7"/>
    <s v="STERICLIN MARÍTIMO"/>
    <x v="377"/>
    <x v="0"/>
    <x v="0"/>
    <m/>
    <m/>
    <x v="0"/>
    <s v="Rollos Vapor/Eto con fuelle"/>
    <m/>
    <x v="0"/>
    <x v="7"/>
    <m/>
    <n v="-23"/>
    <n v="0"/>
  </r>
  <r>
    <x v="1"/>
    <s v="MEDITOP"/>
    <n v="1"/>
    <d v="2016-12-09T00:00:00"/>
    <s v="ECU"/>
    <x v="473"/>
    <m/>
    <x v="0"/>
    <s v="0"/>
    <s v="0"/>
    <s v="0"/>
    <s v="0"/>
    <n v="31.05"/>
    <n v="126.68"/>
    <n v="0"/>
    <m/>
    <m/>
    <n v="13721"/>
    <n v="6"/>
    <n v="18"/>
    <n v="8"/>
    <n v="10"/>
    <n v="1"/>
    <m/>
    <s v="SUSP-5"/>
    <m/>
    <m/>
    <n v="0.27"/>
    <n v="8"/>
    <n v="0"/>
    <n v="8.33"/>
    <n v="0"/>
    <n v="0"/>
    <n v="0"/>
    <m/>
    <m/>
    <m/>
    <m/>
    <m/>
    <m/>
    <m/>
    <m/>
    <s v="Default"/>
    <m/>
    <n v="2"/>
    <s v="="/>
    <n v="1"/>
    <m/>
    <n v="0"/>
    <n v="0"/>
    <n v="0"/>
    <x v="1"/>
    <s v="G"/>
    <n v="10"/>
    <m/>
    <m/>
    <n v="1000000000"/>
    <n v="9"/>
    <n v="0"/>
    <n v="0"/>
    <n v="0"/>
    <n v="0"/>
    <n v="0"/>
    <n v="0"/>
    <n v="0"/>
    <n v="9"/>
    <n v="0"/>
    <n v="0"/>
    <n v="0"/>
    <m/>
    <n v="0"/>
    <n v="0"/>
    <m/>
    <m/>
    <m/>
    <m/>
    <n v="0"/>
    <n v="0"/>
    <n v="0"/>
    <n v="0"/>
    <m/>
    <n v="1"/>
    <d v="2016-08-10T00:00:00"/>
    <d v="2016-08-10T00:00:00"/>
    <d v="2016-08-10T00:00:00"/>
    <d v="2016-12-14T00:00:00"/>
    <m/>
    <m/>
    <n v="0"/>
    <n v="0"/>
    <n v="0"/>
    <n v="0"/>
    <n v="0"/>
    <n v="0"/>
    <n v="0.4"/>
    <x v="1"/>
    <x v="0"/>
    <x v="7"/>
    <s v="STERICLIN MARÍTIMO"/>
    <x v="378"/>
    <x v="0"/>
    <x v="0"/>
    <m/>
    <m/>
    <x v="0"/>
    <s v="Rollos Vapor/Eto con fuelle"/>
    <m/>
    <x v="0"/>
    <x v="7"/>
    <m/>
    <n v="9"/>
    <n v="279.45"/>
  </r>
  <r>
    <x v="1"/>
    <s v="MEDITOP"/>
    <n v="1"/>
    <d v="2016-12-09T00:00:00"/>
    <s v="ECU"/>
    <x v="474"/>
    <m/>
    <x v="0"/>
    <s v="0"/>
    <s v="0"/>
    <s v="0"/>
    <s v="0"/>
    <n v="37.44"/>
    <n v="118.23"/>
    <n v="0"/>
    <m/>
    <m/>
    <n v="13721"/>
    <n v="6"/>
    <n v="18"/>
    <n v="8"/>
    <n v="10"/>
    <n v="1"/>
    <s v="-"/>
    <s v="SUSP-5"/>
    <m/>
    <s v="BUF"/>
    <n v="0.15"/>
    <n v="5"/>
    <n v="73.33"/>
    <n v="23.33"/>
    <n v="0"/>
    <n v="0"/>
    <n v="0"/>
    <m/>
    <m/>
    <d v="2016-10-23T00:00:00"/>
    <m/>
    <m/>
    <m/>
    <m/>
    <m/>
    <s v="Default"/>
    <m/>
    <n v="2"/>
    <s v="="/>
    <n v="1"/>
    <m/>
    <n v="44"/>
    <n v="29"/>
    <n v="15"/>
    <x v="5"/>
    <s v="R"/>
    <n v="10"/>
    <m/>
    <m/>
    <n v="1000000000"/>
    <n v="14"/>
    <n v="0.68"/>
    <n v="0"/>
    <n v="0"/>
    <n v="0"/>
    <n v="0"/>
    <n v="0"/>
    <n v="0"/>
    <n v="14"/>
    <n v="0.68"/>
    <n v="0"/>
    <n v="0"/>
    <m/>
    <n v="30"/>
    <n v="24"/>
    <m/>
    <m/>
    <m/>
    <m/>
    <n v="80.790000000000006"/>
    <n v="0"/>
    <n v="0"/>
    <n v="5.75"/>
    <m/>
    <n v="1"/>
    <d v="2016-08-10T00:00:00"/>
    <d v="2016-08-10T00:00:00"/>
    <d v="2016-08-10T00:00:00"/>
    <d v="2016-12-14T00:00:00"/>
    <m/>
    <m/>
    <n v="0.03"/>
    <n v="0"/>
    <n v="0"/>
    <n v="0.4"/>
    <n v="0"/>
    <n v="0"/>
    <n v="0"/>
    <x v="1"/>
    <x v="0"/>
    <x v="7"/>
    <s v="STERICLIN MARÍTIMO"/>
    <x v="379"/>
    <x v="0"/>
    <x v="0"/>
    <m/>
    <m/>
    <x v="0"/>
    <s v="Rollos Vapor/Eto con fuelle"/>
    <m/>
    <x v="0"/>
    <x v="7"/>
    <m/>
    <n v="-30"/>
    <n v="0"/>
  </r>
  <r>
    <x v="1"/>
    <s v="MEDITOP"/>
    <n v="1"/>
    <d v="2016-12-09T00:00:00"/>
    <s v="ECU"/>
    <x v="475"/>
    <m/>
    <x v="0"/>
    <s v="0"/>
    <s v="0"/>
    <s v="0"/>
    <s v="0"/>
    <n v="58.05"/>
    <n v="146.1"/>
    <n v="0"/>
    <m/>
    <m/>
    <n v="13721"/>
    <n v="6"/>
    <n v="18"/>
    <n v="8"/>
    <n v="10"/>
    <n v="1"/>
    <s v="-"/>
    <s v="SUSP-5"/>
    <m/>
    <m/>
    <n v="0.35"/>
    <n v="10"/>
    <n v="31.43"/>
    <n v="0"/>
    <n v="0"/>
    <n v="1"/>
    <n v="0"/>
    <m/>
    <m/>
    <d v="2016-10-23T00:00:00"/>
    <m/>
    <m/>
    <m/>
    <m/>
    <m/>
    <s v="Default"/>
    <m/>
    <n v="2"/>
    <s v="="/>
    <n v="1"/>
    <m/>
    <n v="44"/>
    <n v="29"/>
    <n v="15"/>
    <x v="4"/>
    <s v="N"/>
    <n v="10"/>
    <m/>
    <m/>
    <n v="1000000000"/>
    <n v="0"/>
    <n v="1"/>
    <n v="0"/>
    <n v="0"/>
    <n v="0"/>
    <n v="0"/>
    <n v="0"/>
    <n v="0"/>
    <n v="0"/>
    <n v="1"/>
    <n v="0"/>
    <n v="0"/>
    <m/>
    <n v="44"/>
    <n v="24"/>
    <m/>
    <m/>
    <m/>
    <m/>
    <n v="1320.75"/>
    <n v="0"/>
    <n v="0"/>
    <n v="4.04"/>
    <m/>
    <n v="1"/>
    <d v="2016-08-10T00:00:00"/>
    <d v="2016-08-10T00:00:00"/>
    <d v="2016-08-10T00:00:00"/>
    <d v="2016-12-14T00:00:00"/>
    <m/>
    <m/>
    <n v="1.06"/>
    <n v="0"/>
    <n v="0.21"/>
    <n v="0.19"/>
    <n v="0"/>
    <n v="0"/>
    <n v="0"/>
    <x v="1"/>
    <x v="0"/>
    <x v="7"/>
    <s v="STERICLIN MARÍTIMO"/>
    <x v="380"/>
    <x v="0"/>
    <x v="0"/>
    <m/>
    <m/>
    <x v="0"/>
    <s v="Rollos Vapor/Eto con fuelle"/>
    <m/>
    <x v="0"/>
    <x v="7"/>
    <m/>
    <n v="-44"/>
    <n v="0"/>
  </r>
  <r>
    <x v="1"/>
    <s v="MEDITOP"/>
    <n v="1"/>
    <d v="2016-12-09T00:00:00"/>
    <s v="ECU"/>
    <x v="476"/>
    <m/>
    <x v="0"/>
    <s v="0"/>
    <s v="0"/>
    <s v="0"/>
    <s v="0"/>
    <n v="70.48"/>
    <n v="157.77000000000001"/>
    <n v="0"/>
    <m/>
    <m/>
    <n v="13721"/>
    <n v="6"/>
    <n v="18"/>
    <n v="8"/>
    <n v="10"/>
    <n v="1"/>
    <s v="-"/>
    <s v="SUSP-5"/>
    <m/>
    <m/>
    <n v="0.42"/>
    <n v="12"/>
    <n v="16.07"/>
    <n v="7.74"/>
    <n v="0"/>
    <n v="0"/>
    <n v="0"/>
    <m/>
    <m/>
    <m/>
    <m/>
    <m/>
    <m/>
    <m/>
    <m/>
    <s v="Default"/>
    <m/>
    <m/>
    <s v="="/>
    <n v="1"/>
    <m/>
    <n v="27"/>
    <n v="18"/>
    <n v="9"/>
    <x v="2"/>
    <s v="A"/>
    <n v="6"/>
    <m/>
    <m/>
    <n v="1000000000"/>
    <n v="13"/>
    <n v="0.52"/>
    <n v="0"/>
    <n v="0"/>
    <n v="0"/>
    <n v="0"/>
    <n v="0"/>
    <n v="0"/>
    <n v="13"/>
    <n v="0.52"/>
    <n v="0"/>
    <n v="0"/>
    <m/>
    <n v="14"/>
    <n v="15"/>
    <m/>
    <m/>
    <m/>
    <m/>
    <n v="0"/>
    <n v="0"/>
    <n v="0"/>
    <n v="3.3"/>
    <m/>
    <n v="1"/>
    <d v="2016-08-10T00:00:00"/>
    <d v="2016-08-10T00:00:00"/>
    <d v="2016-08-10T00:00:00"/>
    <d v="2016-12-14T00:00:00"/>
    <m/>
    <m/>
    <n v="0.15"/>
    <n v="0"/>
    <n v="0"/>
    <n v="0"/>
    <n v="0.4"/>
    <n v="0"/>
    <n v="0"/>
    <x v="1"/>
    <x v="0"/>
    <x v="7"/>
    <s v="STERICLIN MARÍTIMO"/>
    <x v="381"/>
    <x v="0"/>
    <x v="0"/>
    <m/>
    <m/>
    <x v="0"/>
    <s v="Rollos Vapor/Eto con fuelle"/>
    <m/>
    <x v="0"/>
    <x v="7"/>
    <m/>
    <n v="-14"/>
    <n v="0"/>
  </r>
  <r>
    <x v="1"/>
    <s v="MEDITOP"/>
    <n v="1"/>
    <d v="2016-12-09T00:00:00"/>
    <s v="ECU"/>
    <x v="477"/>
    <m/>
    <x v="0"/>
    <s v="0"/>
    <s v="0"/>
    <s v="0"/>
    <s v="0"/>
    <n v="74.08"/>
    <n v="195.54"/>
    <n v="0"/>
    <m/>
    <m/>
    <n v="13721"/>
    <n v="6"/>
    <n v="18"/>
    <n v="8"/>
    <n v="10"/>
    <n v="1"/>
    <s v="-"/>
    <s v="SUSP-5"/>
    <m/>
    <s v="BUF"/>
    <n v="0.04"/>
    <n v="2"/>
    <n v="168.75"/>
    <n v="56.25"/>
    <n v="0"/>
    <n v="0"/>
    <n v="0"/>
    <m/>
    <m/>
    <d v="2016-10-23T00:00:00"/>
    <m/>
    <m/>
    <m/>
    <m/>
    <m/>
    <s v="Default"/>
    <m/>
    <m/>
    <s v="="/>
    <n v="1"/>
    <m/>
    <n v="27"/>
    <n v="18"/>
    <n v="9"/>
    <x v="5"/>
    <s v="R"/>
    <n v="4"/>
    <m/>
    <m/>
    <n v="1000000000"/>
    <n v="9"/>
    <n v="0.67"/>
    <n v="0"/>
    <n v="0"/>
    <n v="0"/>
    <n v="0"/>
    <n v="0"/>
    <n v="0"/>
    <n v="9"/>
    <n v="0.67"/>
    <n v="0"/>
    <n v="0"/>
    <m/>
    <n v="18"/>
    <n v="15"/>
    <m/>
    <m/>
    <m/>
    <m/>
    <n v="0"/>
    <n v="0"/>
    <n v="0"/>
    <n v="4.37"/>
    <m/>
    <n v="1"/>
    <d v="2016-08-10T00:00:00"/>
    <d v="2016-08-10T00:00:00"/>
    <d v="2016-08-10T00:00:00"/>
    <d v="2016-12-14T00:00:00"/>
    <m/>
    <m/>
    <n v="0.05"/>
    <n v="0"/>
    <n v="0"/>
    <n v="0.21"/>
    <n v="0.19"/>
    <n v="0"/>
    <n v="0"/>
    <x v="1"/>
    <x v="0"/>
    <x v="7"/>
    <s v="STERICLIN MARÍTIMO"/>
    <x v="382"/>
    <x v="0"/>
    <x v="0"/>
    <m/>
    <m/>
    <x v="0"/>
    <s v="Rollos Vapor/Eto con fuelle"/>
    <m/>
    <x v="0"/>
    <x v="7"/>
    <m/>
    <n v="-18"/>
    <n v="0"/>
  </r>
  <r>
    <x v="1"/>
    <s v="MEDITOP"/>
    <n v="1"/>
    <d v="2016-12-09T00:00:00"/>
    <s v="ECU"/>
    <x v="478"/>
    <m/>
    <x v="0"/>
    <s v="0"/>
    <s v="0"/>
    <s v="0"/>
    <s v="0"/>
    <n v="0.5"/>
    <n v="1.18"/>
    <n v="0"/>
    <m/>
    <m/>
    <n v="13721"/>
    <n v="6"/>
    <n v="18"/>
    <n v="8"/>
    <n v="10"/>
    <n v="1"/>
    <s v="-"/>
    <s v="SUSP-5"/>
    <m/>
    <m/>
    <n v="94.54"/>
    <n v="2553"/>
    <n v="17.14"/>
    <n v="1.32"/>
    <n v="0"/>
    <n v="0"/>
    <n v="0"/>
    <m/>
    <m/>
    <m/>
    <m/>
    <m/>
    <m/>
    <m/>
    <m/>
    <s v="Default"/>
    <m/>
    <n v="125"/>
    <s v="="/>
    <n v="1"/>
    <m/>
    <n v="6480"/>
    <n v="4309"/>
    <n v="2138"/>
    <x v="5"/>
    <s v="R"/>
    <n v="769"/>
    <m/>
    <m/>
    <n v="1000000000"/>
    <n v="499"/>
    <n v="0.92"/>
    <n v="0"/>
    <n v="0"/>
    <n v="0"/>
    <n v="0"/>
    <n v="0"/>
    <n v="0"/>
    <n v="499"/>
    <n v="0.92"/>
    <n v="0"/>
    <n v="0"/>
    <m/>
    <n v="6000"/>
    <n v="3600"/>
    <m/>
    <m/>
    <m/>
    <m/>
    <n v="1114.52"/>
    <n v="0"/>
    <n v="0"/>
    <n v="3.63"/>
    <m/>
    <n v="1"/>
    <d v="2016-08-10T00:00:00"/>
    <d v="2016-08-10T00:00:00"/>
    <d v="2016-08-10T00:00:00"/>
    <d v="2016-12-14T00:00:00"/>
    <m/>
    <m/>
    <n v="0.67"/>
    <n v="0"/>
    <n v="0.01"/>
    <n v="0.39"/>
    <n v="0"/>
    <n v="0"/>
    <n v="0"/>
    <x v="1"/>
    <x v="0"/>
    <x v="7"/>
    <s v="STERICLIN MARÍTIMO"/>
    <x v="383"/>
    <x v="0"/>
    <x v="0"/>
    <m/>
    <m/>
    <x v="0"/>
    <s v="Papel Empaque Crepe"/>
    <m/>
    <x v="0"/>
    <x v="7"/>
    <m/>
    <n v="-5981"/>
    <n v="0"/>
  </r>
  <r>
    <x v="1"/>
    <s v="MEDITOP"/>
    <n v="1"/>
    <d v="2016-12-09T00:00:00"/>
    <s v="ECU"/>
    <x v="479"/>
    <m/>
    <x v="0"/>
    <s v="0"/>
    <s v="0"/>
    <s v="0"/>
    <s v="0"/>
    <n v="0.79"/>
    <n v="2"/>
    <n v="0"/>
    <m/>
    <m/>
    <n v="13721"/>
    <n v="6"/>
    <n v="18"/>
    <n v="8"/>
    <n v="10"/>
    <n v="1"/>
    <m/>
    <s v="SUSP-6"/>
    <m/>
    <m/>
    <n v="0"/>
    <n v="0"/>
    <n v="0"/>
    <n v="0"/>
    <n v="0"/>
    <n v="0"/>
    <n v="0"/>
    <m/>
    <m/>
    <m/>
    <m/>
    <m/>
    <m/>
    <m/>
    <m/>
    <s v="Default"/>
    <m/>
    <n v="100"/>
    <s v="="/>
    <n v="1"/>
    <m/>
    <n v="0"/>
    <n v="0"/>
    <n v="0"/>
    <x v="1"/>
    <s v="G"/>
    <n v="0"/>
    <m/>
    <m/>
    <n v="1000000000"/>
    <n v="390"/>
    <n v="0"/>
    <n v="0"/>
    <n v="0"/>
    <n v="0"/>
    <n v="0"/>
    <n v="0"/>
    <n v="0"/>
    <n v="390"/>
    <n v="0"/>
    <n v="0"/>
    <n v="0"/>
    <m/>
    <n v="0"/>
    <n v="0"/>
    <m/>
    <m/>
    <m/>
    <m/>
    <n v="0"/>
    <n v="0"/>
    <n v="0"/>
    <n v="0"/>
    <m/>
    <n v="1"/>
    <d v="2016-08-11T00:00:00"/>
    <d v="2016-08-11T00:00:00"/>
    <d v="2016-08-11T00:00:00"/>
    <d v="2016-12-15T00:00:00"/>
    <m/>
    <m/>
    <n v="0"/>
    <n v="0"/>
    <n v="0"/>
    <n v="0"/>
    <n v="0"/>
    <n v="0"/>
    <n v="0.39"/>
    <x v="1"/>
    <x v="0"/>
    <x v="7"/>
    <s v="STERICLIN MARÍTIMO"/>
    <x v="384"/>
    <x v="0"/>
    <x v="0"/>
    <m/>
    <m/>
    <x v="0"/>
    <s v="Bowie &amp; Dick"/>
    <m/>
    <x v="0"/>
    <x v="7"/>
    <m/>
    <n v="390"/>
    <n v="308.10000000000002"/>
  </r>
  <r>
    <x v="1"/>
    <s v="MEDITOP"/>
    <n v="1"/>
    <d v="2016-12-09T00:00:00"/>
    <s v="ECU"/>
    <x v="480"/>
    <m/>
    <x v="0"/>
    <s v="0"/>
    <s v="0"/>
    <s v="0"/>
    <s v="0"/>
    <n v="0.78"/>
    <n v="2"/>
    <n v="0"/>
    <m/>
    <m/>
    <n v="13721"/>
    <n v="6"/>
    <n v="18"/>
    <n v="8"/>
    <n v="10"/>
    <n v="1"/>
    <m/>
    <s v="SUSP-6"/>
    <m/>
    <m/>
    <n v="0"/>
    <n v="0"/>
    <n v="0"/>
    <n v="0"/>
    <n v="0"/>
    <n v="0"/>
    <n v="0"/>
    <m/>
    <m/>
    <m/>
    <m/>
    <m/>
    <m/>
    <m/>
    <m/>
    <s v="Default"/>
    <m/>
    <n v="200"/>
    <s v="="/>
    <n v="1"/>
    <m/>
    <n v="0"/>
    <n v="0"/>
    <n v="0"/>
    <x v="1"/>
    <s v="G"/>
    <n v="0"/>
    <m/>
    <m/>
    <n v="1000000000"/>
    <n v="395"/>
    <n v="0"/>
    <n v="0"/>
    <n v="0"/>
    <n v="0"/>
    <n v="0"/>
    <n v="0"/>
    <n v="0"/>
    <n v="395"/>
    <n v="0"/>
    <n v="0"/>
    <n v="0"/>
    <m/>
    <n v="0"/>
    <n v="0"/>
    <m/>
    <m/>
    <m/>
    <m/>
    <n v="0"/>
    <n v="0"/>
    <n v="0"/>
    <n v="0"/>
    <m/>
    <n v="1"/>
    <d v="2016-08-11T00:00:00"/>
    <d v="2016-08-11T00:00:00"/>
    <d v="2016-08-11T00:00:00"/>
    <d v="2016-12-15T00:00:00"/>
    <m/>
    <m/>
    <n v="0"/>
    <n v="0"/>
    <n v="0"/>
    <n v="0"/>
    <n v="0"/>
    <n v="0"/>
    <n v="0.39"/>
    <x v="1"/>
    <x v="0"/>
    <x v="7"/>
    <s v="STERICLIN MARÍTIMO"/>
    <x v="385"/>
    <x v="0"/>
    <x v="0"/>
    <m/>
    <m/>
    <x v="0"/>
    <s v="Bowie &amp; Dick"/>
    <m/>
    <x v="0"/>
    <x v="7"/>
    <m/>
    <n v="395"/>
    <n v="308.10000000000002"/>
  </r>
  <r>
    <x v="1"/>
    <s v="MEDITOP"/>
    <n v="1"/>
    <d v="2016-12-09T00:00:00"/>
    <s v="ECU"/>
    <x v="481"/>
    <m/>
    <x v="0"/>
    <s v="0"/>
    <s v="0"/>
    <s v="0"/>
    <s v="0"/>
    <n v="0.18"/>
    <n v="0.3"/>
    <n v="0"/>
    <m/>
    <m/>
    <n v="13721"/>
    <n v="6"/>
    <n v="18"/>
    <n v="8"/>
    <n v="10"/>
    <n v="1"/>
    <m/>
    <s v="SUSP-6"/>
    <m/>
    <m/>
    <n v="0"/>
    <n v="0"/>
    <n v="0"/>
    <n v="0"/>
    <n v="0"/>
    <n v="0"/>
    <n v="0"/>
    <m/>
    <m/>
    <m/>
    <m/>
    <m/>
    <m/>
    <m/>
    <m/>
    <s v="Default"/>
    <m/>
    <n v="25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8-11T00:00:00"/>
    <d v="2016-08-11T00:00:00"/>
    <d v="2016-12-15T00:00:00"/>
    <m/>
    <m/>
    <n v="1"/>
    <n v="0"/>
    <n v="0.39"/>
    <n v="0"/>
    <n v="0"/>
    <n v="0"/>
    <n v="0"/>
    <x v="1"/>
    <x v="0"/>
    <x v="7"/>
    <s v="STERICLIN MARÍTIMO"/>
    <x v="386"/>
    <x v="0"/>
    <x v="0"/>
    <m/>
    <m/>
    <x v="0"/>
    <s v="Tiras Indicadoras"/>
    <m/>
    <x v="0"/>
    <x v="7"/>
    <m/>
    <n v="0"/>
    <n v="0"/>
  </r>
  <r>
    <x v="1"/>
    <s v="MEDITOP"/>
    <n v="1"/>
    <d v="2016-12-09T00:00:00"/>
    <s v="ECU"/>
    <x v="482"/>
    <m/>
    <x v="0"/>
    <s v="0"/>
    <s v="0"/>
    <s v="0"/>
    <s v="0"/>
    <n v="1"/>
    <n v="2"/>
    <n v="0"/>
    <m/>
    <m/>
    <n v="13721"/>
    <n v="6"/>
    <n v="18"/>
    <n v="8"/>
    <n v="10"/>
    <n v="1"/>
    <m/>
    <s v="SUSP-6"/>
    <m/>
    <m/>
    <n v="0"/>
    <n v="0"/>
    <n v="0"/>
    <n v="0"/>
    <n v="0"/>
    <n v="0"/>
    <n v="0"/>
    <m/>
    <m/>
    <m/>
    <m/>
    <m/>
    <m/>
    <m/>
    <m/>
    <s v="Default"/>
    <m/>
    <n v="25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8-11T00:00:00"/>
    <d v="2016-08-11T00:00:00"/>
    <d v="2016-12-15T00:00:00"/>
    <m/>
    <m/>
    <n v="1"/>
    <n v="0"/>
    <n v="0.39"/>
    <n v="0"/>
    <n v="0"/>
    <n v="0"/>
    <n v="0"/>
    <x v="1"/>
    <x v="0"/>
    <x v="7"/>
    <s v="STERICLIN MARÍTIMO"/>
    <x v="387"/>
    <x v="0"/>
    <x v="0"/>
    <m/>
    <m/>
    <x v="0"/>
    <s v="Tiras Indicadoras"/>
    <m/>
    <x v="0"/>
    <x v="7"/>
    <m/>
    <n v="0"/>
    <n v="0"/>
  </r>
  <r>
    <x v="1"/>
    <s v="MEDITOP"/>
    <n v="1"/>
    <d v="2016-12-09T00:00:00"/>
    <s v="ECU"/>
    <x v="483"/>
    <m/>
    <x v="0"/>
    <s v="0"/>
    <s v="0"/>
    <s v="0"/>
    <s v="0"/>
    <n v="0.18"/>
    <n v="0.3"/>
    <n v="0"/>
    <m/>
    <m/>
    <n v="13721"/>
    <n v="6"/>
    <n v="18"/>
    <n v="8"/>
    <n v="10"/>
    <n v="1"/>
    <m/>
    <s v="SUSP-6"/>
    <m/>
    <m/>
    <n v="0"/>
    <n v="0"/>
    <n v="0"/>
    <n v="0"/>
    <n v="0"/>
    <n v="0"/>
    <n v="0"/>
    <m/>
    <m/>
    <m/>
    <m/>
    <m/>
    <m/>
    <m/>
    <m/>
    <s v="Default"/>
    <m/>
    <n v="25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8-11T00:00:00"/>
    <d v="2016-08-11T00:00:00"/>
    <d v="2016-12-15T00:00:00"/>
    <m/>
    <m/>
    <n v="1"/>
    <n v="0"/>
    <n v="0.39"/>
    <n v="0"/>
    <n v="0"/>
    <n v="0"/>
    <n v="0"/>
    <x v="1"/>
    <x v="0"/>
    <x v="7"/>
    <s v="STERICLIN MARÍTIMO"/>
    <x v="388"/>
    <x v="0"/>
    <x v="0"/>
    <m/>
    <m/>
    <x v="0"/>
    <s v="Tiras Indicadoras"/>
    <m/>
    <x v="0"/>
    <x v="7"/>
    <m/>
    <n v="0"/>
    <n v="0"/>
  </r>
  <r>
    <x v="1"/>
    <s v="MEDITOP"/>
    <n v="1"/>
    <d v="2016-12-09T00:00:00"/>
    <s v="ECU"/>
    <x v="484"/>
    <m/>
    <x v="0"/>
    <s v="0"/>
    <s v="0"/>
    <s v="0"/>
    <s v="0"/>
    <n v="0.94"/>
    <n v="2"/>
    <n v="0"/>
    <m/>
    <m/>
    <n v="13721"/>
    <n v="6"/>
    <n v="18"/>
    <n v="8"/>
    <n v="10"/>
    <n v="1"/>
    <m/>
    <s v="SUSP-6"/>
    <m/>
    <m/>
    <n v="0"/>
    <n v="0"/>
    <n v="0"/>
    <n v="0"/>
    <n v="0"/>
    <n v="0"/>
    <n v="0"/>
    <m/>
    <m/>
    <m/>
    <m/>
    <m/>
    <m/>
    <m/>
    <m/>
    <s v="Default"/>
    <m/>
    <n v="120"/>
    <s v="="/>
    <n v="1"/>
    <m/>
    <n v="0"/>
    <n v="0"/>
    <n v="0"/>
    <x v="1"/>
    <s v="G"/>
    <n v="0"/>
    <m/>
    <m/>
    <n v="1000000000"/>
    <n v="1668"/>
    <n v="0"/>
    <n v="0"/>
    <n v="0"/>
    <n v="0"/>
    <n v="0"/>
    <n v="0"/>
    <n v="0"/>
    <n v="1668"/>
    <n v="0"/>
    <n v="0"/>
    <n v="0"/>
    <m/>
    <n v="0"/>
    <n v="0"/>
    <m/>
    <m/>
    <m/>
    <m/>
    <n v="0"/>
    <n v="0"/>
    <n v="0"/>
    <n v="0"/>
    <m/>
    <n v="1"/>
    <d v="2016-08-11T00:00:00"/>
    <d v="2016-08-11T00:00:00"/>
    <d v="2016-08-11T00:00:00"/>
    <d v="2016-12-15T00:00:00"/>
    <m/>
    <m/>
    <n v="0"/>
    <n v="0"/>
    <n v="0"/>
    <n v="0"/>
    <n v="0"/>
    <n v="0"/>
    <n v="0.39"/>
    <x v="1"/>
    <x v="0"/>
    <x v="7"/>
    <s v="STERICLIN MARÍTIMO"/>
    <x v="389"/>
    <x v="0"/>
    <x v="0"/>
    <m/>
    <m/>
    <x v="0"/>
    <s v="Empaque Polipropileno"/>
    <m/>
    <x v="0"/>
    <x v="7"/>
    <m/>
    <n v="1668"/>
    <n v="1567.9199999999998"/>
  </r>
  <r>
    <x v="1"/>
    <s v="MEDITOP"/>
    <n v="1"/>
    <d v="2016-12-09T00:00:00"/>
    <s v="ECU"/>
    <x v="485"/>
    <m/>
    <x v="0"/>
    <s v="0"/>
    <s v="0"/>
    <s v="0"/>
    <s v="0"/>
    <n v="0.94"/>
    <n v="2"/>
    <n v="0"/>
    <m/>
    <m/>
    <n v="13721"/>
    <n v="6"/>
    <n v="18"/>
    <n v="8"/>
    <n v="10"/>
    <n v="1"/>
    <m/>
    <s v="SUSP-6"/>
    <m/>
    <m/>
    <n v="0"/>
    <n v="0"/>
    <n v="0"/>
    <n v="0"/>
    <n v="0"/>
    <n v="0"/>
    <n v="0"/>
    <m/>
    <m/>
    <m/>
    <m/>
    <m/>
    <m/>
    <m/>
    <m/>
    <s v="Default"/>
    <m/>
    <n v="120"/>
    <s v="="/>
    <n v="1"/>
    <m/>
    <n v="0"/>
    <n v="0"/>
    <n v="0"/>
    <x v="1"/>
    <s v="G"/>
    <n v="0"/>
    <m/>
    <m/>
    <n v="1000000000"/>
    <n v="1184"/>
    <n v="0"/>
    <n v="0"/>
    <n v="0"/>
    <n v="0"/>
    <n v="0"/>
    <n v="0"/>
    <n v="0"/>
    <n v="1184"/>
    <n v="0"/>
    <n v="0"/>
    <n v="0"/>
    <m/>
    <n v="0"/>
    <n v="0"/>
    <m/>
    <m/>
    <m/>
    <m/>
    <n v="0"/>
    <n v="0"/>
    <n v="0"/>
    <n v="0"/>
    <m/>
    <n v="1"/>
    <d v="2016-08-11T00:00:00"/>
    <d v="2016-08-11T00:00:00"/>
    <d v="2016-08-11T00:00:00"/>
    <d v="2016-12-15T00:00:00"/>
    <m/>
    <m/>
    <n v="0"/>
    <n v="0"/>
    <n v="0"/>
    <n v="0"/>
    <n v="0"/>
    <n v="0"/>
    <n v="0.39"/>
    <x v="1"/>
    <x v="0"/>
    <x v="7"/>
    <s v="STERICLIN MARÍTIMO"/>
    <x v="390"/>
    <x v="0"/>
    <x v="0"/>
    <m/>
    <m/>
    <x v="0"/>
    <s v="Empaque Polipropileno"/>
    <m/>
    <x v="0"/>
    <x v="7"/>
    <m/>
    <n v="1184"/>
    <n v="1112.96"/>
  </r>
  <r>
    <x v="1"/>
    <s v="MEDITOP"/>
    <n v="1"/>
    <d v="2016-12-09T00:00:00"/>
    <s v="ECU"/>
    <x v="486"/>
    <m/>
    <x v="0"/>
    <s v="0"/>
    <s v="0"/>
    <s v="0"/>
    <s v="0"/>
    <n v="80.86"/>
    <n v="2"/>
    <n v="0"/>
    <m/>
    <m/>
    <n v="13721"/>
    <n v="6"/>
    <n v="18"/>
    <n v="8"/>
    <n v="10"/>
    <n v="1"/>
    <m/>
    <s v="SUSP-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08-11T00:00:00"/>
    <d v="2016-08-11T00:00:00"/>
    <d v="2016-12-15T00:00:00"/>
    <m/>
    <m/>
    <n v="0"/>
    <n v="0"/>
    <n v="0"/>
    <n v="0"/>
    <n v="0"/>
    <n v="0"/>
    <n v="0.39"/>
    <x v="1"/>
    <x v="0"/>
    <x v="7"/>
    <s v="STERICLIN MARÍTIMO"/>
    <x v="391"/>
    <x v="0"/>
    <x v="0"/>
    <m/>
    <m/>
    <x v="0"/>
    <s v="Dispensadores"/>
    <m/>
    <x v="0"/>
    <x v="7"/>
    <m/>
    <n v="1"/>
    <n v="80.86"/>
  </r>
  <r>
    <x v="1"/>
    <s v="MEDITOP"/>
    <n v="1"/>
    <d v="2016-12-09T00:00:00"/>
    <s v="ECU"/>
    <x v="487"/>
    <m/>
    <x v="0"/>
    <s v="0"/>
    <s v="0"/>
    <s v="0"/>
    <s v="0"/>
    <n v="1215.22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392"/>
    <x v="0"/>
    <x v="0"/>
    <m/>
    <m/>
    <x v="0"/>
    <s v="Flow Weave Plus Tetrabranch Thoracic"/>
    <m/>
    <x v="0"/>
    <x v="4"/>
    <m/>
    <n v="0"/>
    <n v="0"/>
  </r>
  <r>
    <x v="1"/>
    <s v="MEDITOP"/>
    <n v="1"/>
    <d v="2016-12-09T00:00:00"/>
    <s v="ECU"/>
    <x v="488"/>
    <m/>
    <x v="0"/>
    <s v="0"/>
    <s v="0"/>
    <s v="0"/>
    <s v="0"/>
    <n v="1131.0899999999999"/>
    <n v="0"/>
    <n v="0"/>
    <m/>
    <m/>
    <n v="13719"/>
    <n v="3"/>
    <n v="14"/>
    <n v="2"/>
    <n v="12"/>
    <n v="1"/>
    <m/>
    <s v="LIBRE-57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393"/>
    <x v="0"/>
    <x v="0"/>
    <m/>
    <m/>
    <x v="0"/>
    <s v="Flow Weave Plus Tetrabranch Thoracic"/>
    <m/>
    <x v="0"/>
    <x v="4"/>
    <m/>
    <n v="0"/>
    <n v="0"/>
  </r>
  <r>
    <x v="1"/>
    <s v="MEDITOP"/>
    <n v="1"/>
    <d v="2016-12-09T00:00:00"/>
    <s v="ECU"/>
    <x v="489"/>
    <m/>
    <x v="0"/>
    <s v="0"/>
    <s v="0"/>
    <s v="0"/>
    <s v="0"/>
    <n v="1046.48"/>
    <n v="2"/>
    <n v="0"/>
    <m/>
    <m/>
    <n v="13719"/>
    <n v="3"/>
    <n v="14"/>
    <n v="2"/>
    <n v="12"/>
    <n v="1"/>
    <m/>
    <s v="SUSP-4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13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9-06T00:00:00"/>
    <d v="2016-09-06T00:00:00"/>
    <d v="2016-09-06T00:00:00"/>
    <d v="2016-12-13T00:00:00"/>
    <m/>
    <m/>
    <n v="1"/>
    <n v="0"/>
    <n v="0.28999999999999998"/>
    <n v="0"/>
    <n v="0"/>
    <n v="0"/>
    <n v="0"/>
    <x v="1"/>
    <x v="0"/>
    <x v="4"/>
    <s v="JOTEC AÉREO"/>
    <x v="394"/>
    <x v="0"/>
    <x v="0"/>
    <m/>
    <m/>
    <x v="0"/>
    <s v="Flow Weave Plus Tetrabranch Abdominal"/>
    <m/>
    <x v="0"/>
    <x v="4"/>
    <m/>
    <n v="0"/>
    <n v="0"/>
  </r>
  <r>
    <x v="1"/>
    <s v="MEDITOP"/>
    <n v="1"/>
    <d v="2016-12-09T00:00:00"/>
    <s v="ECU"/>
    <x v="490"/>
    <m/>
    <x v="0"/>
    <s v="0"/>
    <s v="0"/>
    <s v="0"/>
    <s v="0"/>
    <n v="1031.25"/>
    <n v="0"/>
    <n v="0"/>
    <m/>
    <m/>
    <n v="13719"/>
    <n v="3"/>
    <n v="14"/>
    <n v="2"/>
    <n v="12"/>
    <n v="1"/>
    <m/>
    <s v="LIBRE-57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7-07T00:00:00"/>
    <d v="2016-09-02T00:00:00"/>
    <d v="2016-09-02T00:00:00"/>
    <d v="2016-12-09T00:00:00"/>
    <m/>
    <m/>
    <n v="0.3"/>
    <n v="0"/>
    <n v="0.03"/>
    <n v="0"/>
    <n v="0"/>
    <n v="0"/>
    <n v="0.28999999999999998"/>
    <x v="1"/>
    <x v="0"/>
    <x v="4"/>
    <s v="JOTEC AÉREO"/>
    <x v="395"/>
    <x v="0"/>
    <x v="0"/>
    <m/>
    <m/>
    <x v="0"/>
    <s v="Flow Weave Plus Tetrabranch Thoracic"/>
    <m/>
    <x v="0"/>
    <x v="4"/>
    <m/>
    <n v="1"/>
    <n v="1031.25"/>
  </r>
  <r>
    <x v="1"/>
    <s v="MEDITOP"/>
    <n v="1"/>
    <d v="2016-12-09T00:00:00"/>
    <s v="ECU"/>
    <x v="491"/>
    <m/>
    <x v="0"/>
    <s v="0"/>
    <s v="0"/>
    <s v="0"/>
    <s v="0"/>
    <n v="1131.0899999999999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5"/>
    <n v="0"/>
    <n v="0.31"/>
    <n v="0"/>
    <n v="0"/>
    <n v="0"/>
    <n v="0.01"/>
    <x v="1"/>
    <x v="0"/>
    <x v="4"/>
    <s v="JOTEC AÉREO"/>
    <x v="396"/>
    <x v="0"/>
    <x v="0"/>
    <m/>
    <m/>
    <x v="0"/>
    <s v="Flow Weave Plus Tetrabranch Thoracic"/>
    <m/>
    <x v="0"/>
    <x v="4"/>
    <m/>
    <n v="0"/>
    <n v="0"/>
  </r>
  <r>
    <x v="1"/>
    <s v="MEDITOP"/>
    <n v="1"/>
    <d v="2016-12-09T00:00:00"/>
    <s v="ECU"/>
    <x v="492"/>
    <m/>
    <x v="0"/>
    <s v="0"/>
    <s v="0"/>
    <s v="0"/>
    <s v="0"/>
    <n v="1031.25"/>
    <n v="3740.79"/>
    <n v="0"/>
    <m/>
    <m/>
    <n v="13719"/>
    <n v="3"/>
    <n v="14"/>
    <n v="2"/>
    <n v="12"/>
    <n v="1"/>
    <m/>
    <s v="LIBRE-22"/>
    <m/>
    <m/>
    <n v="0.04"/>
    <n v="1"/>
    <n v="0"/>
    <n v="6.25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0.44"/>
    <n v="0"/>
    <n v="0.03"/>
    <n v="0"/>
    <n v="0"/>
    <n v="0"/>
    <n v="0.28999999999999998"/>
    <x v="1"/>
    <x v="0"/>
    <x v="4"/>
    <s v="JOTEC AÉREO"/>
    <x v="397"/>
    <x v="0"/>
    <x v="0"/>
    <m/>
    <m/>
    <x v="0"/>
    <s v="Flow Weave Plus Tetrabranch Thoracic"/>
    <m/>
    <x v="0"/>
    <x v="4"/>
    <m/>
    <n v="1"/>
    <n v="1031.25"/>
  </r>
  <r>
    <x v="1"/>
    <s v="MEDITOP"/>
    <n v="1"/>
    <d v="2016-12-09T00:00:00"/>
    <s v="ECU"/>
    <x v="493"/>
    <m/>
    <x v="0"/>
    <s v="0"/>
    <s v="0"/>
    <s v="0"/>
    <s v="0"/>
    <n v="928.13"/>
    <n v="0"/>
    <n v="0"/>
    <m/>
    <m/>
    <n v="13719"/>
    <n v="3"/>
    <n v="14"/>
    <n v="2"/>
    <n v="12"/>
    <n v="1"/>
    <m/>
    <s v="SUSP-4"/>
    <m/>
    <m/>
    <n v="0.12"/>
    <n v="3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13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9-06T00:00:00"/>
    <d v="2016-09-06T00:00:00"/>
    <d v="2016-09-06T00:00:00"/>
    <d v="2016-12-13T00:00:00"/>
    <m/>
    <m/>
    <n v="1"/>
    <n v="0"/>
    <n v="0.28999999999999998"/>
    <n v="0"/>
    <n v="0"/>
    <n v="0"/>
    <n v="0"/>
    <x v="1"/>
    <x v="0"/>
    <x v="4"/>
    <s v="JOTEC AÉREO"/>
    <x v="398"/>
    <x v="0"/>
    <x v="0"/>
    <m/>
    <m/>
    <x v="0"/>
    <s v="Flow Weave Plus Tetrabranch Thoracic"/>
    <m/>
    <x v="0"/>
    <x v="4"/>
    <m/>
    <n v="0"/>
    <n v="0"/>
  </r>
  <r>
    <x v="1"/>
    <s v="MEDITOP"/>
    <n v="1"/>
    <d v="2016-12-09T00:00:00"/>
    <s v="ECU"/>
    <x v="494"/>
    <m/>
    <x v="0"/>
    <s v="0"/>
    <s v="0"/>
    <s v="0"/>
    <s v="0"/>
    <n v="928.13"/>
    <n v="0"/>
    <n v="0"/>
    <m/>
    <m/>
    <n v="13719"/>
    <n v="3"/>
    <n v="14"/>
    <n v="2"/>
    <n v="12"/>
    <n v="1"/>
    <m/>
    <s v="LIBRE-57"/>
    <m/>
    <m/>
    <n v="0.12"/>
    <n v="3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09-02T00:00:00"/>
    <d v="2016-09-02T00:00:00"/>
    <d v="2016-12-09T00:00:00"/>
    <m/>
    <m/>
    <n v="2.76"/>
    <n v="0"/>
    <n v="0.28000000000000003"/>
    <n v="0"/>
    <n v="0"/>
    <n v="0"/>
    <n v="0.04"/>
    <x v="1"/>
    <x v="0"/>
    <x v="4"/>
    <s v="JOTEC AÉREO"/>
    <x v="399"/>
    <x v="0"/>
    <x v="0"/>
    <m/>
    <m/>
    <x v="0"/>
    <s v="Flow Weave Plus Tetrabranch Thoracic"/>
    <m/>
    <x v="0"/>
    <x v="4"/>
    <m/>
    <n v="0"/>
    <n v="0"/>
  </r>
  <r>
    <x v="1"/>
    <s v="MEDITOP"/>
    <n v="1"/>
    <d v="2016-12-09T00:00:00"/>
    <s v="ECU"/>
    <x v="495"/>
    <m/>
    <x v="0"/>
    <s v="0"/>
    <s v="0"/>
    <s v="0"/>
    <s v="0"/>
    <n v="135.28"/>
    <n v="496.13"/>
    <n v="0"/>
    <m/>
    <m/>
    <n v="13719"/>
    <n v="3"/>
    <n v="14"/>
    <n v="2"/>
    <n v="12"/>
    <n v="1"/>
    <s v="-"/>
    <s v="SUSP-4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2"/>
    <n v="2"/>
    <n v="1"/>
    <x v="2"/>
    <s v="A"/>
    <n v="17"/>
    <m/>
    <m/>
    <n v="1000000000"/>
    <n v="2"/>
    <n v="0"/>
    <n v="0"/>
    <n v="0"/>
    <n v="0"/>
    <n v="0"/>
    <n v="0"/>
    <n v="0"/>
    <n v="2"/>
    <n v="0"/>
    <n v="0"/>
    <n v="0"/>
    <m/>
    <n v="0"/>
    <n v="2"/>
    <m/>
    <m/>
    <m/>
    <m/>
    <n v="0"/>
    <n v="0"/>
    <n v="0"/>
    <n v="9.15"/>
    <m/>
    <n v="1"/>
    <d v="2016-09-06T00:00:00"/>
    <d v="2016-09-06T00:00:00"/>
    <d v="2016-09-06T00:00:00"/>
    <d v="2016-12-13T00:00:00"/>
    <m/>
    <m/>
    <n v="0"/>
    <n v="0"/>
    <n v="0"/>
    <n v="0"/>
    <n v="0.28999999999999998"/>
    <n v="0"/>
    <n v="0"/>
    <x v="1"/>
    <x v="0"/>
    <x v="4"/>
    <s v="JOTEC AÉREO"/>
    <x v="400"/>
    <x v="0"/>
    <x v="0"/>
    <m/>
    <m/>
    <x v="0"/>
    <s v="FLOW WEAVE PLUS"/>
    <m/>
    <x v="0"/>
    <x v="4"/>
    <m/>
    <n v="0"/>
    <n v="0"/>
  </r>
  <r>
    <x v="1"/>
    <s v="MEDITOP"/>
    <n v="1"/>
    <d v="2016-12-09T00:00:00"/>
    <s v="ECU"/>
    <x v="496"/>
    <m/>
    <x v="0"/>
    <s v="0"/>
    <s v="0"/>
    <s v="0"/>
    <s v="0"/>
    <n v="161.38999999999999"/>
    <n v="496.13"/>
    <n v="0"/>
    <m/>
    <m/>
    <n v="13719"/>
    <n v="3"/>
    <n v="14"/>
    <n v="2"/>
    <n v="12"/>
    <n v="1"/>
    <s v="-"/>
    <s v="SUSP-4"/>
    <m/>
    <m/>
    <n v="0"/>
    <n v="0"/>
    <n v="0"/>
    <n v="0"/>
    <n v="0"/>
    <n v="1"/>
    <n v="0"/>
    <m/>
    <m/>
    <m/>
    <m/>
    <m/>
    <m/>
    <m/>
    <m/>
    <s v="Default"/>
    <m/>
    <m/>
    <s v="="/>
    <n v="1"/>
    <m/>
    <n v="2"/>
    <n v="2"/>
    <n v="1"/>
    <x v="4"/>
    <s v="N"/>
    <n v="17"/>
    <m/>
    <m/>
    <n v="1000000000"/>
    <n v="0"/>
    <n v="1"/>
    <n v="0"/>
    <n v="0"/>
    <n v="0"/>
    <n v="0"/>
    <n v="0"/>
    <n v="0"/>
    <n v="0"/>
    <n v="1"/>
    <n v="0"/>
    <n v="0"/>
    <m/>
    <n v="2"/>
    <n v="2"/>
    <m/>
    <m/>
    <m/>
    <m/>
    <n v="334.74"/>
    <n v="0"/>
    <n v="0"/>
    <n v="7.11"/>
    <m/>
    <n v="1"/>
    <d v="2016-09-06T00:00:00"/>
    <d v="2016-09-06T00:00:00"/>
    <d v="2016-09-06T00:00:00"/>
    <d v="2016-12-13T00:00:00"/>
    <m/>
    <m/>
    <n v="1"/>
    <n v="0"/>
    <n v="0.28999999999999998"/>
    <n v="0"/>
    <n v="0"/>
    <n v="0"/>
    <n v="0"/>
    <x v="1"/>
    <x v="0"/>
    <x v="4"/>
    <s v="JOTEC AÉREO"/>
    <x v="401"/>
    <x v="0"/>
    <x v="0"/>
    <m/>
    <m/>
    <x v="0"/>
    <s v="FLOW WEAVE PLUS"/>
    <m/>
    <x v="0"/>
    <x v="4"/>
    <m/>
    <n v="-2"/>
    <n v="0"/>
  </r>
  <r>
    <x v="1"/>
    <s v="MEDITOP"/>
    <n v="1"/>
    <d v="2016-12-09T00:00:00"/>
    <s v="ECU"/>
    <x v="497"/>
    <m/>
    <x v="0"/>
    <s v="0"/>
    <s v="0"/>
    <s v="0"/>
    <s v="0"/>
    <n v="134.86000000000001"/>
    <n v="496.13"/>
    <n v="0"/>
    <m/>
    <m/>
    <n v="13719"/>
    <n v="3"/>
    <n v="14"/>
    <n v="2"/>
    <n v="12"/>
    <n v="1"/>
    <s v="-"/>
    <s v="SUSP-4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2"/>
    <n v="2"/>
    <n v="1"/>
    <x v="2"/>
    <s v="A"/>
    <n v="17"/>
    <m/>
    <m/>
    <n v="1000000000"/>
    <n v="2"/>
    <n v="0"/>
    <n v="0"/>
    <n v="0"/>
    <n v="0"/>
    <n v="0"/>
    <n v="0"/>
    <n v="0"/>
    <n v="2"/>
    <n v="0"/>
    <n v="0"/>
    <n v="0"/>
    <m/>
    <n v="0"/>
    <n v="2"/>
    <m/>
    <m/>
    <m/>
    <m/>
    <n v="0"/>
    <n v="0"/>
    <n v="0"/>
    <n v="9.18"/>
    <m/>
    <n v="1"/>
    <d v="2016-09-06T00:00:00"/>
    <d v="2016-09-06T00:00:00"/>
    <d v="2016-09-06T00:00:00"/>
    <d v="2016-12-13T00:00:00"/>
    <m/>
    <m/>
    <n v="0.19"/>
    <n v="0"/>
    <n v="0"/>
    <n v="0.04"/>
    <n v="0.25"/>
    <n v="0"/>
    <n v="0"/>
    <x v="1"/>
    <x v="0"/>
    <x v="4"/>
    <s v="JOTEC AÉREO"/>
    <x v="402"/>
    <x v="0"/>
    <x v="0"/>
    <m/>
    <m/>
    <x v="0"/>
    <s v="FLOW WEAVE PLUS"/>
    <m/>
    <x v="0"/>
    <x v="4"/>
    <m/>
    <n v="0"/>
    <n v="0"/>
  </r>
  <r>
    <x v="1"/>
    <s v="MEDITOP"/>
    <n v="1"/>
    <d v="2016-12-09T00:00:00"/>
    <s v="ECU"/>
    <x v="498"/>
    <m/>
    <x v="0"/>
    <s v="0"/>
    <s v="0"/>
    <s v="0"/>
    <s v="0"/>
    <n v="143.86000000000001"/>
    <n v="496.13"/>
    <n v="0"/>
    <m/>
    <m/>
    <n v="13719"/>
    <n v="3"/>
    <n v="14"/>
    <n v="2"/>
    <n v="12"/>
    <n v="1"/>
    <s v="-"/>
    <s v="SUSP-4"/>
    <m/>
    <m/>
    <n v="0"/>
    <n v="0"/>
    <n v="0"/>
    <n v="0"/>
    <n v="0"/>
    <n v="1"/>
    <n v="0"/>
    <m/>
    <m/>
    <d v="2016-10-23T00:00:00"/>
    <m/>
    <m/>
    <m/>
    <m/>
    <m/>
    <s v="Default"/>
    <m/>
    <m/>
    <s v="="/>
    <n v="1"/>
    <m/>
    <n v="3"/>
    <n v="2"/>
    <n v="1"/>
    <x v="4"/>
    <s v="N"/>
    <n v="9"/>
    <m/>
    <m/>
    <n v="1000000000"/>
    <n v="0"/>
    <n v="1"/>
    <n v="0"/>
    <n v="0"/>
    <n v="0"/>
    <n v="0"/>
    <n v="0"/>
    <n v="0"/>
    <n v="0"/>
    <n v="1"/>
    <n v="0"/>
    <n v="0"/>
    <m/>
    <n v="3"/>
    <n v="3"/>
    <m/>
    <m/>
    <m/>
    <m/>
    <n v="352.27"/>
    <n v="0"/>
    <n v="0"/>
    <n v="8.4"/>
    <m/>
    <n v="1"/>
    <d v="2016-09-06T00:00:00"/>
    <d v="2016-09-06T00:00:00"/>
    <d v="2016-09-06T00:00:00"/>
    <d v="2016-12-13T00:00:00"/>
    <m/>
    <m/>
    <n v="4.6900000000000004"/>
    <n v="0"/>
    <n v="0.28000000000000003"/>
    <n v="0.01"/>
    <n v="0"/>
    <n v="0"/>
    <n v="0"/>
    <x v="1"/>
    <x v="0"/>
    <x v="4"/>
    <s v="JOTEC AÉREO"/>
    <x v="403"/>
    <x v="0"/>
    <x v="0"/>
    <m/>
    <m/>
    <x v="0"/>
    <s v="Flowline Bipore SW"/>
    <m/>
    <x v="0"/>
    <x v="4"/>
    <m/>
    <n v="-3"/>
    <n v="0"/>
  </r>
  <r>
    <x v="1"/>
    <s v="MEDITOP"/>
    <n v="1"/>
    <d v="2016-12-09T00:00:00"/>
    <s v="ECU"/>
    <x v="499"/>
    <m/>
    <x v="0"/>
    <s v="0"/>
    <s v="0"/>
    <s v="0"/>
    <s v="0"/>
    <n v="156.74"/>
    <n v="496.13"/>
    <n v="0"/>
    <m/>
    <m/>
    <n v="13719"/>
    <n v="3"/>
    <n v="14"/>
    <n v="2"/>
    <n v="12"/>
    <n v="1"/>
    <s v="-"/>
    <s v="SUSP-4"/>
    <m/>
    <m/>
    <n v="0"/>
    <n v="0"/>
    <n v="0"/>
    <n v="0"/>
    <n v="0"/>
    <n v="1"/>
    <n v="0"/>
    <m/>
    <m/>
    <m/>
    <m/>
    <m/>
    <m/>
    <m/>
    <m/>
    <s v="Default"/>
    <m/>
    <m/>
    <s v="="/>
    <n v="1"/>
    <m/>
    <n v="2"/>
    <n v="2"/>
    <n v="1"/>
    <x v="4"/>
    <s v="N"/>
    <n v="13"/>
    <m/>
    <m/>
    <n v="1000000000"/>
    <n v="0"/>
    <n v="1"/>
    <n v="0"/>
    <n v="0"/>
    <n v="0"/>
    <n v="0"/>
    <n v="0"/>
    <n v="0"/>
    <n v="0"/>
    <n v="1"/>
    <n v="0"/>
    <n v="0"/>
    <m/>
    <n v="2"/>
    <n v="2"/>
    <m/>
    <m/>
    <m/>
    <m/>
    <n v="339.39"/>
    <n v="0"/>
    <n v="0"/>
    <n v="7.42"/>
    <m/>
    <n v="1"/>
    <d v="2016-09-06T00:00:00"/>
    <d v="2016-09-06T00:00:00"/>
    <d v="2016-09-06T00:00:00"/>
    <d v="2016-12-13T00:00:00"/>
    <m/>
    <m/>
    <n v="4.6900000000000004"/>
    <n v="0"/>
    <n v="0.28000000000000003"/>
    <n v="0.01"/>
    <n v="0"/>
    <n v="0"/>
    <n v="0"/>
    <x v="1"/>
    <x v="0"/>
    <x v="4"/>
    <s v="JOTEC AÉREO"/>
    <x v="404"/>
    <x v="0"/>
    <x v="0"/>
    <m/>
    <m/>
    <x v="0"/>
    <s v="Flowline Bipore SW"/>
    <m/>
    <x v="0"/>
    <x v="4"/>
    <m/>
    <n v="-2"/>
    <n v="0"/>
  </r>
  <r>
    <x v="1"/>
    <s v="MEDITOP"/>
    <n v="1"/>
    <d v="2016-12-09T00:00:00"/>
    <s v="ECU"/>
    <x v="500"/>
    <m/>
    <x v="0"/>
    <s v="0"/>
    <s v="0"/>
    <s v="0"/>
    <s v="0"/>
    <n v="185.97"/>
    <n v="2"/>
    <n v="0"/>
    <m/>
    <m/>
    <n v="13719"/>
    <n v="3"/>
    <n v="14"/>
    <n v="2"/>
    <n v="12"/>
    <n v="1"/>
    <s v="-"/>
    <s v="SUSP-4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2"/>
    <n v="2"/>
    <n v="1"/>
    <x v="2"/>
    <s v="A"/>
    <n v="0"/>
    <m/>
    <m/>
    <n v="1000000000"/>
    <n v="2"/>
    <n v="0"/>
    <n v="0"/>
    <n v="0"/>
    <n v="0"/>
    <n v="0"/>
    <n v="0"/>
    <n v="0"/>
    <n v="2"/>
    <n v="0"/>
    <n v="0"/>
    <n v="0"/>
    <m/>
    <n v="0"/>
    <n v="2"/>
    <m/>
    <m/>
    <m/>
    <m/>
    <n v="0"/>
    <n v="0"/>
    <n v="0"/>
    <n v="-3.39"/>
    <m/>
    <n v="1"/>
    <d v="2016-09-06T00:00:00"/>
    <d v="2016-09-06T00:00:00"/>
    <d v="2016-09-06T00:00:00"/>
    <d v="2016-12-13T00:00:00"/>
    <m/>
    <m/>
    <n v="0"/>
    <n v="0"/>
    <n v="0"/>
    <n v="0"/>
    <n v="0.28999999999999998"/>
    <n v="0"/>
    <n v="0"/>
    <x v="1"/>
    <x v="0"/>
    <x v="4"/>
    <s v="JOTEC AÉREO"/>
    <x v="405"/>
    <x v="0"/>
    <x v="0"/>
    <m/>
    <m/>
    <x v="0"/>
    <s v="Flowline Bipore SW"/>
    <m/>
    <x v="0"/>
    <x v="4"/>
    <m/>
    <n v="0"/>
    <n v="0"/>
  </r>
  <r>
    <x v="1"/>
    <s v="MEDITOP"/>
    <n v="1"/>
    <d v="2016-12-09T00:00:00"/>
    <s v="ECU"/>
    <x v="501"/>
    <m/>
    <x v="0"/>
    <s v="0"/>
    <s v="0"/>
    <s v="0"/>
    <s v="0"/>
    <n v="146.47999999999999"/>
    <n v="456.11"/>
    <n v="0"/>
    <m/>
    <m/>
    <n v="13719"/>
    <n v="3"/>
    <n v="14"/>
    <n v="2"/>
    <n v="12"/>
    <n v="1"/>
    <s v="-"/>
    <s v="SUSP-4"/>
    <m/>
    <m/>
    <n v="0"/>
    <n v="0"/>
    <n v="0"/>
    <n v="0"/>
    <n v="0"/>
    <n v="1"/>
    <n v="0"/>
    <m/>
    <m/>
    <m/>
    <m/>
    <m/>
    <m/>
    <m/>
    <m/>
    <s v="Default"/>
    <m/>
    <m/>
    <s v="="/>
    <n v="1"/>
    <m/>
    <n v="2"/>
    <n v="2"/>
    <n v="1"/>
    <x v="4"/>
    <s v="N"/>
    <n v="17"/>
    <m/>
    <m/>
    <n v="1000000000"/>
    <n v="0"/>
    <n v="1"/>
    <n v="0"/>
    <n v="0"/>
    <n v="0"/>
    <n v="0"/>
    <n v="0"/>
    <n v="0"/>
    <n v="0"/>
    <n v="1"/>
    <n v="0"/>
    <n v="0"/>
    <m/>
    <n v="2"/>
    <n v="2"/>
    <m/>
    <m/>
    <m/>
    <m/>
    <n v="309.63"/>
    <n v="0"/>
    <n v="0"/>
    <n v="7.25"/>
    <m/>
    <n v="1"/>
    <d v="2016-09-06T00:00:00"/>
    <d v="2016-09-06T00:00:00"/>
    <d v="2016-09-06T00:00:00"/>
    <d v="2016-12-13T00:00:00"/>
    <m/>
    <m/>
    <n v="1"/>
    <n v="0"/>
    <n v="0.28999999999999998"/>
    <n v="0"/>
    <n v="0"/>
    <n v="0"/>
    <n v="0"/>
    <x v="1"/>
    <x v="0"/>
    <x v="4"/>
    <s v="JOTEC AÉREO"/>
    <x v="406"/>
    <x v="0"/>
    <x v="0"/>
    <m/>
    <m/>
    <x v="0"/>
    <s v="Flow Nit Bioseal Straight tubes"/>
    <m/>
    <x v="0"/>
    <x v="4"/>
    <m/>
    <n v="-2"/>
    <n v="0"/>
  </r>
  <r>
    <x v="1"/>
    <s v="MEDITOP"/>
    <n v="1"/>
    <d v="2016-12-09T00:00:00"/>
    <s v="ECU"/>
    <x v="502"/>
    <m/>
    <x v="0"/>
    <s v="0"/>
    <s v="0"/>
    <s v="0"/>
    <s v="0"/>
    <n v="141.36000000000001"/>
    <n v="456.11"/>
    <n v="0"/>
    <m/>
    <m/>
    <n v="13719"/>
    <n v="3"/>
    <n v="14"/>
    <n v="2"/>
    <n v="12"/>
    <n v="1"/>
    <s v="-"/>
    <s v="SUSP-4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2"/>
    <n v="2"/>
    <n v="1"/>
    <x v="5"/>
    <s v="R"/>
    <n v="0"/>
    <m/>
    <m/>
    <n v="1000000000"/>
    <n v="1"/>
    <n v="0.5"/>
    <n v="0"/>
    <n v="0"/>
    <n v="0"/>
    <n v="0"/>
    <n v="0"/>
    <n v="0"/>
    <n v="1"/>
    <n v="0.5"/>
    <n v="0"/>
    <n v="0"/>
    <m/>
    <n v="1"/>
    <n v="2"/>
    <m/>
    <m/>
    <m/>
    <m/>
    <n v="0"/>
    <n v="0"/>
    <n v="0"/>
    <n v="7.63"/>
    <m/>
    <n v="1"/>
    <d v="2016-09-06T00:00:00"/>
    <d v="2016-09-06T00:00:00"/>
    <d v="2016-09-06T00:00:00"/>
    <d v="2016-12-13T00:00:00"/>
    <m/>
    <m/>
    <n v="0"/>
    <n v="0"/>
    <n v="0"/>
    <n v="0.28999999999999998"/>
    <n v="0"/>
    <n v="0"/>
    <n v="0"/>
    <x v="1"/>
    <x v="0"/>
    <x v="4"/>
    <s v="JOTEC AÉREO"/>
    <x v="407"/>
    <x v="0"/>
    <x v="0"/>
    <m/>
    <m/>
    <x v="0"/>
    <s v="Flow Nit Bioseal Straight tubes"/>
    <m/>
    <x v="0"/>
    <x v="4"/>
    <m/>
    <n v="-1"/>
    <n v="0"/>
  </r>
  <r>
    <x v="1"/>
    <s v="MEDITOP"/>
    <n v="1"/>
    <d v="2016-12-09T00:00:00"/>
    <s v="ECU"/>
    <x v="503"/>
    <m/>
    <x v="0"/>
    <s v="0"/>
    <s v="0"/>
    <s v="0"/>
    <s v="0"/>
    <n v="145.38999999999999"/>
    <n v="456.11"/>
    <n v="0"/>
    <m/>
    <m/>
    <n v="13719"/>
    <n v="3"/>
    <n v="14"/>
    <n v="2"/>
    <n v="12"/>
    <n v="1"/>
    <s v="-"/>
    <s v="SUSP-4"/>
    <m/>
    <m/>
    <n v="0"/>
    <n v="0"/>
    <n v="0"/>
    <n v="0"/>
    <n v="0"/>
    <n v="1"/>
    <n v="0"/>
    <m/>
    <m/>
    <m/>
    <m/>
    <m/>
    <m/>
    <m/>
    <m/>
    <s v="Default"/>
    <m/>
    <m/>
    <s v="="/>
    <n v="1"/>
    <m/>
    <n v="2"/>
    <n v="2"/>
    <n v="1"/>
    <x v="4"/>
    <s v="N"/>
    <n v="0"/>
    <m/>
    <m/>
    <n v="1000000000"/>
    <n v="0"/>
    <n v="1"/>
    <n v="0"/>
    <n v="0"/>
    <n v="0"/>
    <n v="0"/>
    <n v="0"/>
    <n v="0"/>
    <n v="0"/>
    <n v="1"/>
    <n v="0"/>
    <n v="0"/>
    <m/>
    <n v="2"/>
    <n v="2"/>
    <m/>
    <m/>
    <m/>
    <m/>
    <n v="310.72000000000003"/>
    <n v="0"/>
    <n v="0"/>
    <n v="7.33"/>
    <m/>
    <n v="1"/>
    <d v="2016-09-06T00:00:00"/>
    <d v="2016-09-06T00:00:00"/>
    <d v="2016-09-06T00:00:00"/>
    <d v="2016-12-13T00:00:00"/>
    <m/>
    <m/>
    <n v="1"/>
    <n v="0"/>
    <n v="0.28999999999999998"/>
    <n v="0"/>
    <n v="0"/>
    <n v="0"/>
    <n v="0"/>
    <x v="1"/>
    <x v="0"/>
    <x v="4"/>
    <s v="JOTEC AÉREO"/>
    <x v="408"/>
    <x v="0"/>
    <x v="0"/>
    <m/>
    <m/>
    <x v="0"/>
    <s v="Flow Nit Bioseal Straight tubes"/>
    <m/>
    <x v="0"/>
    <x v="4"/>
    <m/>
    <n v="-2"/>
    <n v="0"/>
  </r>
  <r>
    <x v="1"/>
    <s v="MEDITOP"/>
    <n v="1"/>
    <d v="2016-12-09T00:00:00"/>
    <s v="ECU"/>
    <x v="504"/>
    <m/>
    <x v="0"/>
    <s v="0"/>
    <s v="0"/>
    <s v="0"/>
    <s v="0"/>
    <n v="138.56"/>
    <n v="456.11"/>
    <n v="0"/>
    <m/>
    <m/>
    <n v="13719"/>
    <n v="3"/>
    <n v="14"/>
    <n v="2"/>
    <n v="12"/>
    <n v="1"/>
    <s v="-"/>
    <s v="SUSP-4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2"/>
    <n v="2"/>
    <n v="1"/>
    <x v="2"/>
    <s v="A"/>
    <n v="0"/>
    <m/>
    <m/>
    <n v="1000000000"/>
    <n v="2"/>
    <n v="0"/>
    <n v="0"/>
    <n v="0"/>
    <n v="0"/>
    <n v="0"/>
    <n v="0"/>
    <n v="0"/>
    <n v="2"/>
    <n v="0"/>
    <n v="0"/>
    <n v="0"/>
    <m/>
    <n v="0"/>
    <n v="2"/>
    <m/>
    <m/>
    <m/>
    <m/>
    <n v="0"/>
    <n v="0"/>
    <n v="0"/>
    <n v="7.86"/>
    <m/>
    <n v="1"/>
    <d v="2016-09-06T00:00:00"/>
    <d v="2016-09-06T00:00:00"/>
    <d v="2016-09-06T00:00:00"/>
    <d v="2016-12-13T00:00:00"/>
    <m/>
    <m/>
    <n v="0"/>
    <n v="0"/>
    <n v="0"/>
    <n v="0"/>
    <n v="0.28999999999999998"/>
    <n v="0"/>
    <n v="0"/>
    <x v="1"/>
    <x v="0"/>
    <x v="4"/>
    <s v="JOTEC AÉREO"/>
    <x v="409"/>
    <x v="0"/>
    <x v="0"/>
    <m/>
    <m/>
    <x v="0"/>
    <s v="Flow Nit Bioseal Straight tubes"/>
    <m/>
    <x v="0"/>
    <x v="4"/>
    <m/>
    <n v="0"/>
    <n v="0"/>
  </r>
  <r>
    <x v="1"/>
    <s v="MEDITOP"/>
    <n v="1"/>
    <d v="2016-12-09T00:00:00"/>
    <s v="ECU"/>
    <x v="505"/>
    <m/>
    <x v="0"/>
    <s v="0"/>
    <s v="0"/>
    <s v="0"/>
    <s v="0"/>
    <n v="146.72999999999999"/>
    <n v="486.98"/>
    <n v="0"/>
    <m/>
    <m/>
    <n v="13719"/>
    <n v="3"/>
    <n v="14"/>
    <n v="2"/>
    <n v="12"/>
    <n v="1"/>
    <s v="-"/>
    <s v="SUSP-4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2"/>
    <n v="2"/>
    <n v="1"/>
    <x v="5"/>
    <s v="R"/>
    <n v="9"/>
    <m/>
    <m/>
    <n v="1000000000"/>
    <n v="1"/>
    <n v="0.5"/>
    <n v="0"/>
    <n v="0"/>
    <n v="0"/>
    <n v="0"/>
    <n v="0"/>
    <n v="0"/>
    <n v="1"/>
    <n v="0.5"/>
    <n v="0"/>
    <n v="0"/>
    <m/>
    <n v="1"/>
    <n v="2"/>
    <m/>
    <m/>
    <m/>
    <m/>
    <n v="0"/>
    <n v="0"/>
    <n v="0"/>
    <n v="7.95"/>
    <m/>
    <n v="1"/>
    <d v="2016-09-06T00:00:00"/>
    <d v="2016-09-06T00:00:00"/>
    <d v="2016-09-06T00:00:00"/>
    <d v="2016-12-13T00:00:00"/>
    <m/>
    <m/>
    <n v="0"/>
    <n v="0"/>
    <n v="0"/>
    <n v="0.28999999999999998"/>
    <n v="0"/>
    <n v="0"/>
    <n v="0"/>
    <x v="1"/>
    <x v="0"/>
    <x v="4"/>
    <s v="JOTEC AÉREO"/>
    <x v="410"/>
    <x v="0"/>
    <x v="0"/>
    <m/>
    <m/>
    <x v="0"/>
    <s v="Flow Nit Bioseal Straight tubes"/>
    <m/>
    <x v="0"/>
    <x v="4"/>
    <m/>
    <n v="-1"/>
    <n v="0"/>
  </r>
  <r>
    <x v="1"/>
    <s v="MEDITOP"/>
    <n v="1"/>
    <d v="2016-12-09T00:00:00"/>
    <s v="ECU"/>
    <x v="506"/>
    <m/>
    <x v="0"/>
    <s v="0"/>
    <s v="0"/>
    <s v="0"/>
    <s v="0"/>
    <n v="141.80000000000001"/>
    <n v="486.98"/>
    <n v="0"/>
    <m/>
    <m/>
    <n v="13719"/>
    <n v="3"/>
    <n v="14"/>
    <n v="2"/>
    <n v="12"/>
    <n v="1"/>
    <s v="-"/>
    <s v="SUSP-4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2"/>
    <n v="2"/>
    <n v="1"/>
    <x v="2"/>
    <s v="A"/>
    <n v="0"/>
    <m/>
    <m/>
    <n v="1000000000"/>
    <n v="2"/>
    <n v="0"/>
    <n v="0"/>
    <n v="0"/>
    <n v="0"/>
    <n v="0"/>
    <n v="0"/>
    <n v="0"/>
    <n v="2"/>
    <n v="0"/>
    <n v="0"/>
    <n v="0"/>
    <m/>
    <n v="0"/>
    <n v="2"/>
    <m/>
    <m/>
    <m/>
    <m/>
    <n v="0"/>
    <n v="0"/>
    <n v="0"/>
    <n v="8.35"/>
    <m/>
    <n v="1"/>
    <d v="2016-09-06T00:00:00"/>
    <d v="2016-09-06T00:00:00"/>
    <d v="2016-09-06T00:00:00"/>
    <d v="2016-12-13T00:00:00"/>
    <m/>
    <m/>
    <n v="0"/>
    <n v="0"/>
    <n v="0"/>
    <n v="0"/>
    <n v="0.28999999999999998"/>
    <n v="0"/>
    <n v="0"/>
    <x v="1"/>
    <x v="0"/>
    <x v="4"/>
    <s v="JOTEC AÉREO"/>
    <x v="411"/>
    <x v="0"/>
    <x v="0"/>
    <m/>
    <m/>
    <x v="0"/>
    <s v="Flow Nit Bioseal Straight tubes"/>
    <m/>
    <x v="0"/>
    <x v="4"/>
    <m/>
    <n v="0"/>
    <n v="0"/>
  </r>
  <r>
    <x v="1"/>
    <s v="MEDITOP"/>
    <n v="1"/>
    <d v="2016-12-09T00:00:00"/>
    <s v="ECU"/>
    <x v="507"/>
    <m/>
    <x v="0"/>
    <s v="0"/>
    <s v="0"/>
    <s v="0"/>
    <s v="0"/>
    <n v="155.53"/>
    <n v="486.98"/>
    <n v="0"/>
    <m/>
    <m/>
    <n v="13719"/>
    <n v="3"/>
    <n v="14"/>
    <n v="2"/>
    <n v="12"/>
    <n v="1"/>
    <s v="-"/>
    <s v="SUSP-4"/>
    <m/>
    <m/>
    <n v="0.04"/>
    <n v="1"/>
    <n v="12.5"/>
    <n v="0"/>
    <n v="0"/>
    <n v="1"/>
    <n v="0"/>
    <m/>
    <m/>
    <m/>
    <m/>
    <m/>
    <m/>
    <m/>
    <m/>
    <s v="Default"/>
    <m/>
    <m/>
    <s v="="/>
    <n v="1"/>
    <m/>
    <n v="2"/>
    <n v="2"/>
    <n v="1"/>
    <x v="4"/>
    <s v="N"/>
    <n v="0"/>
    <m/>
    <m/>
    <n v="1000000000"/>
    <n v="0"/>
    <n v="1"/>
    <n v="0"/>
    <n v="0"/>
    <n v="0"/>
    <n v="0"/>
    <n v="0"/>
    <n v="0"/>
    <n v="0"/>
    <n v="1"/>
    <n v="0"/>
    <n v="0"/>
    <m/>
    <n v="2"/>
    <n v="2"/>
    <m/>
    <m/>
    <m/>
    <m/>
    <n v="331.45"/>
    <n v="0"/>
    <n v="0"/>
    <n v="7.31"/>
    <m/>
    <n v="1"/>
    <d v="2016-09-06T00:00:00"/>
    <d v="2016-09-06T00:00:00"/>
    <d v="2016-09-06T00:00:00"/>
    <d v="2016-12-13T00:00:00"/>
    <m/>
    <m/>
    <n v="1"/>
    <n v="0"/>
    <n v="0.28999999999999998"/>
    <n v="0"/>
    <n v="0"/>
    <n v="0"/>
    <n v="0"/>
    <x v="1"/>
    <x v="0"/>
    <x v="4"/>
    <s v="JOTEC AÉREO"/>
    <x v="412"/>
    <x v="0"/>
    <x v="0"/>
    <m/>
    <m/>
    <x v="0"/>
    <s v="Flow Nit Bioseal Straight tubes"/>
    <m/>
    <x v="0"/>
    <x v="4"/>
    <m/>
    <n v="-2"/>
    <n v="0"/>
  </r>
  <r>
    <x v="1"/>
    <s v="MEDITOP"/>
    <n v="1"/>
    <d v="2016-12-09T00:00:00"/>
    <s v="ECU"/>
    <x v="508"/>
    <m/>
    <x v="0"/>
    <s v="0"/>
    <s v="0"/>
    <s v="0"/>
    <s v="0"/>
    <n v="146.72999999999999"/>
    <n v="476.28"/>
    <n v="0"/>
    <m/>
    <m/>
    <n v="13719"/>
    <n v="3"/>
    <n v="14"/>
    <n v="2"/>
    <n v="12"/>
    <n v="1"/>
    <s v="-"/>
    <s v="SUSP-4"/>
    <m/>
    <m/>
    <n v="0"/>
    <n v="0"/>
    <n v="0"/>
    <n v="0"/>
    <n v="0"/>
    <n v="1"/>
    <n v="0"/>
    <m/>
    <m/>
    <m/>
    <m/>
    <m/>
    <m/>
    <m/>
    <m/>
    <s v="Default"/>
    <m/>
    <m/>
    <s v="="/>
    <n v="1"/>
    <m/>
    <n v="2"/>
    <n v="2"/>
    <n v="1"/>
    <x v="4"/>
    <s v="N"/>
    <n v="0"/>
    <m/>
    <m/>
    <n v="1000000000"/>
    <n v="0"/>
    <n v="1"/>
    <n v="0"/>
    <n v="0"/>
    <n v="0"/>
    <n v="0"/>
    <n v="0"/>
    <n v="0"/>
    <n v="0"/>
    <n v="1"/>
    <n v="0"/>
    <n v="0"/>
    <m/>
    <n v="2"/>
    <n v="2"/>
    <m/>
    <m/>
    <m/>
    <m/>
    <n v="329.55"/>
    <n v="0"/>
    <n v="0"/>
    <n v="7.7"/>
    <m/>
    <n v="1"/>
    <d v="2016-09-06T00:00:00"/>
    <d v="2016-09-06T00:00:00"/>
    <d v="2016-09-06T00:00:00"/>
    <d v="2016-12-13T00:00:00"/>
    <m/>
    <m/>
    <n v="1"/>
    <n v="0"/>
    <n v="0.28999999999999998"/>
    <n v="0"/>
    <n v="0"/>
    <n v="0"/>
    <n v="0"/>
    <x v="1"/>
    <x v="0"/>
    <x v="4"/>
    <s v="JOTEC AÉREO"/>
    <x v="413"/>
    <x v="0"/>
    <x v="0"/>
    <m/>
    <m/>
    <x v="0"/>
    <s v="Flow Nit Bioseal Straight tubes"/>
    <m/>
    <x v="0"/>
    <x v="4"/>
    <m/>
    <n v="-2"/>
    <n v="0"/>
  </r>
  <r>
    <x v="1"/>
    <s v="MEDITOP"/>
    <n v="1"/>
    <d v="2016-12-09T00:00:00"/>
    <s v="ECU"/>
    <x v="509"/>
    <m/>
    <x v="0"/>
    <s v="0"/>
    <s v="0"/>
    <s v="0"/>
    <s v="0"/>
    <n v="1"/>
    <n v="644.97"/>
    <n v="0"/>
    <m/>
    <m/>
    <n v="13719"/>
    <n v="3"/>
    <n v="14"/>
    <n v="2"/>
    <n v="12"/>
    <n v="1"/>
    <s v="-"/>
    <s v="SUSP-4"/>
    <m/>
    <m/>
    <n v="0"/>
    <n v="0"/>
    <n v="0"/>
    <n v="0"/>
    <n v="0"/>
    <n v="1"/>
    <n v="0"/>
    <m/>
    <m/>
    <m/>
    <m/>
    <m/>
    <m/>
    <m/>
    <m/>
    <s v="Default"/>
    <m/>
    <m/>
    <s v="="/>
    <n v="1"/>
    <m/>
    <n v="2"/>
    <n v="2"/>
    <n v="1"/>
    <x v="4"/>
    <s v="N"/>
    <n v="0"/>
    <m/>
    <m/>
    <n v="1000000000"/>
    <n v="0"/>
    <n v="1"/>
    <n v="0"/>
    <n v="0"/>
    <n v="0"/>
    <n v="0"/>
    <n v="0"/>
    <n v="0"/>
    <n v="0"/>
    <n v="1"/>
    <n v="0"/>
    <n v="0"/>
    <m/>
    <n v="2"/>
    <n v="2"/>
    <m/>
    <m/>
    <m/>
    <m/>
    <n v="643.97"/>
    <n v="0"/>
    <n v="0"/>
    <n v="2207.9"/>
    <m/>
    <n v="1"/>
    <d v="2016-09-06T00:00:00"/>
    <d v="2016-09-06T00:00:00"/>
    <d v="2016-09-06T00:00:00"/>
    <d v="2016-12-13T00:00:00"/>
    <m/>
    <m/>
    <n v="1"/>
    <n v="0"/>
    <n v="0.28999999999999998"/>
    <n v="0"/>
    <n v="0"/>
    <n v="0"/>
    <n v="0"/>
    <x v="1"/>
    <x v="0"/>
    <x v="4"/>
    <s v="JOTEC AÉREO"/>
    <x v="414"/>
    <x v="0"/>
    <x v="0"/>
    <m/>
    <m/>
    <x v="0"/>
    <s v="Flowline Bipore SW"/>
    <m/>
    <x v="0"/>
    <x v="4"/>
    <m/>
    <n v="-2"/>
    <n v="0"/>
  </r>
  <r>
    <x v="1"/>
    <s v="MEDITOP"/>
    <n v="1"/>
    <d v="2016-12-09T00:00:00"/>
    <s v="ECU"/>
    <x v="510"/>
    <m/>
    <x v="0"/>
    <s v="0"/>
    <s v="0"/>
    <s v="0"/>
    <s v="0"/>
    <n v="3.73"/>
    <n v="2"/>
    <n v="0"/>
    <m/>
    <m/>
    <n v="13717"/>
    <n v="1"/>
    <n v="8"/>
    <n v="4"/>
    <n v="4"/>
    <n v="1"/>
    <m/>
    <s v="LIBRE-99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415"/>
    <x v="0"/>
    <x v="0"/>
    <m/>
    <m/>
    <x v="0"/>
    <s v="Tacón de Marcha"/>
    <m/>
    <x v="0"/>
    <x v="5"/>
    <m/>
    <n v="0"/>
    <n v="0"/>
  </r>
  <r>
    <x v="1"/>
    <s v="MEDITOP"/>
    <n v="1"/>
    <d v="2016-12-09T00:00:00"/>
    <s v="ECU"/>
    <x v="511"/>
    <m/>
    <x v="0"/>
    <s v="0"/>
    <s v="0"/>
    <s v="0"/>
    <s v="0"/>
    <n v="6.52"/>
    <n v="22.48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416"/>
    <x v="0"/>
    <x v="0"/>
    <m/>
    <m/>
    <x v="0"/>
    <s v="Cellona Shoecast"/>
    <m/>
    <x v="0"/>
    <x v="5"/>
    <m/>
    <n v="0"/>
    <n v="0"/>
  </r>
  <r>
    <x v="1"/>
    <s v="MEDITOP"/>
    <n v="1"/>
    <d v="2016-12-09T00:00:00"/>
    <s v="ECU"/>
    <x v="512"/>
    <m/>
    <x v="0"/>
    <s v="0"/>
    <s v="0"/>
    <s v="0"/>
    <s v="0"/>
    <n v="7.81"/>
    <n v="22.48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417"/>
    <x v="0"/>
    <x v="0"/>
    <m/>
    <m/>
    <x v="0"/>
    <s v="Cellona Shoecast"/>
    <m/>
    <x v="0"/>
    <x v="5"/>
    <m/>
    <n v="0"/>
    <n v="0"/>
  </r>
  <r>
    <x v="1"/>
    <s v="MEDITOP"/>
    <n v="1"/>
    <d v="2016-12-09T00:00:00"/>
    <s v="ECU"/>
    <x v="513"/>
    <m/>
    <x v="0"/>
    <s v="0"/>
    <s v="0"/>
    <s v="0"/>
    <s v="0"/>
    <n v="7.33"/>
    <n v="24.98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1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418"/>
    <x v="0"/>
    <x v="0"/>
    <m/>
    <m/>
    <x v="0"/>
    <s v="Cellona Shoecast"/>
    <m/>
    <x v="0"/>
    <x v="5"/>
    <m/>
    <n v="0"/>
    <n v="0"/>
  </r>
  <r>
    <x v="1"/>
    <s v="MEDITOP"/>
    <n v="1"/>
    <d v="2016-12-09T00:00:00"/>
    <s v="ECU"/>
    <x v="514"/>
    <m/>
    <x v="0"/>
    <s v="0"/>
    <s v="0"/>
    <s v="0"/>
    <s v="0"/>
    <n v="7.43"/>
    <n v="24.98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1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419"/>
    <x v="0"/>
    <x v="0"/>
    <m/>
    <m/>
    <x v="0"/>
    <s v="Cellona Shoecast"/>
    <m/>
    <x v="0"/>
    <x v="5"/>
    <m/>
    <n v="0"/>
    <n v="0"/>
  </r>
  <r>
    <x v="1"/>
    <s v="MEDITOP"/>
    <n v="1"/>
    <d v="2016-12-09T00:00:00"/>
    <s v="ECU"/>
    <x v="515"/>
    <m/>
    <x v="0"/>
    <s v="0"/>
    <s v="0"/>
    <s v="0"/>
    <s v="0"/>
    <n v="8.23"/>
    <n v="26.81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1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420"/>
    <x v="0"/>
    <x v="0"/>
    <m/>
    <m/>
    <x v="0"/>
    <s v="Cellona Shoecast"/>
    <m/>
    <x v="0"/>
    <x v="5"/>
    <m/>
    <n v="0"/>
    <n v="0"/>
  </r>
  <r>
    <x v="1"/>
    <s v="MEDITOP"/>
    <n v="1"/>
    <d v="2016-12-09T00:00:00"/>
    <s v="ECU"/>
    <x v="516"/>
    <m/>
    <x v="0"/>
    <s v="0"/>
    <s v="0"/>
    <s v="0"/>
    <s v="0"/>
    <n v="8.2100000000000009"/>
    <n v="26.81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1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421"/>
    <x v="0"/>
    <x v="0"/>
    <m/>
    <m/>
    <x v="0"/>
    <s v="Cellona Shoecast"/>
    <m/>
    <x v="0"/>
    <x v="5"/>
    <m/>
    <n v="0"/>
    <n v="0"/>
  </r>
  <r>
    <x v="1"/>
    <s v="MEDITOP"/>
    <n v="1"/>
    <d v="2016-12-09T00:00:00"/>
    <s v="ECU"/>
    <x v="517"/>
    <m/>
    <x v="0"/>
    <s v="0"/>
    <s v="0"/>
    <s v="0"/>
    <s v="0"/>
    <n v="8.3699999999999992"/>
    <n v="30.91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422"/>
    <x v="0"/>
    <x v="0"/>
    <m/>
    <m/>
    <x v="0"/>
    <s v="Cellona Shoecast"/>
    <m/>
    <x v="0"/>
    <x v="5"/>
    <m/>
    <n v="0"/>
    <n v="0"/>
  </r>
  <r>
    <x v="1"/>
    <s v="MEDITOP"/>
    <n v="1"/>
    <d v="2016-12-09T00:00:00"/>
    <s v="ECU"/>
    <x v="518"/>
    <m/>
    <x v="0"/>
    <s v="0"/>
    <s v="0"/>
    <s v="0"/>
    <s v="0"/>
    <n v="8.32"/>
    <n v="30.91"/>
    <n v="0"/>
    <m/>
    <m/>
    <n v="13717"/>
    <n v="1"/>
    <n v="8"/>
    <n v="4"/>
    <n v="4"/>
    <n v="1"/>
    <m/>
    <s v="LIBRE-64"/>
    <m/>
    <m/>
    <n v="0"/>
    <n v="0"/>
    <n v="0"/>
    <n v="0"/>
    <n v="0"/>
    <n v="0"/>
    <n v="0"/>
    <m/>
    <m/>
    <m/>
    <m/>
    <m/>
    <m/>
    <m/>
    <m/>
    <s v="Default"/>
    <m/>
    <n v="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1"/>
    <n v="0"/>
    <n v="0.12"/>
    <n v="0"/>
    <n v="0"/>
    <n v="0"/>
    <n v="0"/>
    <x v="1"/>
    <x v="0"/>
    <x v="5"/>
    <s v="LOHMANN AÉREO"/>
    <x v="423"/>
    <x v="0"/>
    <x v="0"/>
    <m/>
    <m/>
    <x v="0"/>
    <s v="Cellona Shoecast"/>
    <m/>
    <x v="0"/>
    <x v="5"/>
    <m/>
    <n v="0"/>
    <n v="0"/>
  </r>
  <r>
    <x v="1"/>
    <s v="MEDITOP"/>
    <n v="1"/>
    <d v="2016-12-09T00:00:00"/>
    <s v="ECU"/>
    <x v="519"/>
    <m/>
    <x v="0"/>
    <s v="0"/>
    <s v="0"/>
    <s v="0"/>
    <s v="0"/>
    <n v="3891.39"/>
    <n v="0"/>
    <n v="0"/>
    <m/>
    <m/>
    <n v="13719"/>
    <n v="3"/>
    <n v="14"/>
    <n v="2"/>
    <n v="12"/>
    <n v="1"/>
    <m/>
    <s v="LIBRE-57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424"/>
    <x v="0"/>
    <x v="0"/>
    <m/>
    <m/>
    <x v="0"/>
    <s v="Evita Thoracic 3G"/>
    <m/>
    <x v="0"/>
    <x v="4"/>
    <m/>
    <n v="0"/>
    <n v="0"/>
  </r>
  <r>
    <x v="1"/>
    <s v="MEDITOP"/>
    <n v="1"/>
    <d v="2016-12-09T00:00:00"/>
    <s v="ECU"/>
    <x v="520"/>
    <m/>
    <x v="0"/>
    <s v="0"/>
    <s v="0"/>
    <s v="0"/>
    <s v="0"/>
    <n v="5281.3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425"/>
    <x v="0"/>
    <x v="0"/>
    <m/>
    <m/>
    <x v="0"/>
    <s v="Evita Thoracic 3G"/>
    <m/>
    <x v="0"/>
    <x v="4"/>
    <m/>
    <n v="0"/>
    <n v="0"/>
  </r>
  <r>
    <x v="1"/>
    <s v="MEDITOP"/>
    <n v="1"/>
    <d v="2016-12-09T00:00:00"/>
    <s v="ECU"/>
    <x v="521"/>
    <m/>
    <x v="0"/>
    <s v="0"/>
    <s v="0"/>
    <s v="0"/>
    <s v="0"/>
    <n v="4838.96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426"/>
    <x v="0"/>
    <x v="0"/>
    <m/>
    <m/>
    <x v="0"/>
    <s v="Evita Thoracic 3G"/>
    <m/>
    <x v="0"/>
    <x v="4"/>
    <m/>
    <n v="0"/>
    <n v="0"/>
  </r>
  <r>
    <x v="1"/>
    <s v="MEDITOP"/>
    <n v="1"/>
    <d v="2016-12-09T00:00:00"/>
    <s v="ECU"/>
    <x v="522"/>
    <m/>
    <x v="0"/>
    <s v="0"/>
    <s v="0"/>
    <s v="0"/>
    <s v="0"/>
    <n v="5281.3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427"/>
    <x v="0"/>
    <x v="0"/>
    <m/>
    <m/>
    <x v="0"/>
    <s v="Evita Thoracic 3G"/>
    <m/>
    <x v="0"/>
    <x v="4"/>
    <m/>
    <n v="0"/>
    <n v="0"/>
  </r>
  <r>
    <x v="1"/>
    <s v="MEDITOP"/>
    <n v="1"/>
    <d v="2016-12-09T00:00:00"/>
    <s v="ECU"/>
    <x v="523"/>
    <m/>
    <x v="0"/>
    <s v="0"/>
    <s v="0"/>
    <s v="0"/>
    <s v="0"/>
    <n v="5583.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428"/>
    <x v="0"/>
    <x v="0"/>
    <m/>
    <m/>
    <x v="0"/>
    <s v="Evita Thoracic 3G"/>
    <m/>
    <x v="0"/>
    <x v="4"/>
    <m/>
    <n v="0"/>
    <n v="0"/>
  </r>
  <r>
    <x v="1"/>
    <s v="MEDITOP"/>
    <n v="1"/>
    <d v="2016-12-09T00:00:00"/>
    <s v="ECU"/>
    <x v="524"/>
    <m/>
    <x v="0"/>
    <s v="0"/>
    <s v="0"/>
    <s v="0"/>
    <s v="0"/>
    <n v="5057.26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429"/>
    <x v="0"/>
    <x v="0"/>
    <m/>
    <m/>
    <x v="0"/>
    <s v="Evita Thoracic 3G"/>
    <m/>
    <x v="0"/>
    <x v="4"/>
    <m/>
    <n v="0"/>
    <n v="0"/>
  </r>
  <r>
    <x v="1"/>
    <s v="MEDITOP"/>
    <n v="1"/>
    <d v="2016-12-09T00:00:00"/>
    <s v="ECU"/>
    <x v="525"/>
    <m/>
    <x v="0"/>
    <s v="0"/>
    <s v="0"/>
    <s v="0"/>
    <s v="0"/>
    <n v="4583.4799999999996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430"/>
    <x v="0"/>
    <x v="0"/>
    <m/>
    <m/>
    <x v="0"/>
    <s v="Evita Thoracic 3G"/>
    <m/>
    <x v="0"/>
    <x v="4"/>
    <m/>
    <n v="0"/>
    <n v="0"/>
  </r>
  <r>
    <x v="1"/>
    <s v="MEDITOP"/>
    <n v="1"/>
    <d v="2016-12-09T00:00:00"/>
    <s v="ECU"/>
    <x v="526"/>
    <m/>
    <x v="0"/>
    <s v="0"/>
    <s v="0"/>
    <s v="0"/>
    <s v="0"/>
    <n v="4838.96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431"/>
    <x v="0"/>
    <x v="0"/>
    <m/>
    <m/>
    <x v="0"/>
    <s v="Evita Thoracic 3G"/>
    <m/>
    <x v="0"/>
    <x v="4"/>
    <m/>
    <n v="0"/>
    <n v="0"/>
  </r>
  <r>
    <x v="1"/>
    <s v="MEDITOP"/>
    <n v="1"/>
    <d v="2016-12-09T00:00:00"/>
    <s v="ECU"/>
    <x v="527"/>
    <m/>
    <x v="0"/>
    <s v="0"/>
    <s v="0"/>
    <s v="0"/>
    <s v="0"/>
    <n v="4838.96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432"/>
    <x v="0"/>
    <x v="0"/>
    <m/>
    <m/>
    <x v="0"/>
    <s v="Evita Thoracic 3G"/>
    <m/>
    <x v="0"/>
    <x v="4"/>
    <m/>
    <n v="0"/>
    <n v="0"/>
  </r>
  <r>
    <x v="1"/>
    <s v="MEDITOP"/>
    <n v="1"/>
    <d v="2016-12-09T00:00:00"/>
    <s v="ECU"/>
    <x v="528"/>
    <m/>
    <x v="0"/>
    <s v="0"/>
    <s v="0"/>
    <s v="0"/>
    <s v="0"/>
    <n v="5281.3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433"/>
    <x v="0"/>
    <x v="0"/>
    <m/>
    <m/>
    <x v="0"/>
    <s v="Evita Thoracic 3G"/>
    <m/>
    <x v="0"/>
    <x v="4"/>
    <m/>
    <n v="0"/>
    <n v="0"/>
  </r>
  <r>
    <x v="1"/>
    <s v="MEDITOP"/>
    <n v="1"/>
    <d v="2016-12-09T00:00:00"/>
    <s v="ECU"/>
    <x v="529"/>
    <m/>
    <x v="0"/>
    <s v="0"/>
    <s v="0"/>
    <s v="0"/>
    <s v="0"/>
    <n v="5267.45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434"/>
    <x v="0"/>
    <x v="0"/>
    <m/>
    <m/>
    <x v="0"/>
    <s v="DRENAJES TORACICOS"/>
    <m/>
    <x v="0"/>
    <x v="4"/>
    <m/>
    <n v="0"/>
    <n v="0"/>
  </r>
  <r>
    <x v="1"/>
    <s v="MEDITOP"/>
    <n v="1"/>
    <d v="2016-12-09T00:00:00"/>
    <s v="ECU"/>
    <x v="530"/>
    <m/>
    <x v="0"/>
    <s v="0"/>
    <s v="0"/>
    <s v="0"/>
    <s v="0"/>
    <n v="3797.74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435"/>
    <x v="0"/>
    <x v="0"/>
    <m/>
    <m/>
    <x v="0"/>
    <s v="Evita Thoracic 3G"/>
    <m/>
    <x v="0"/>
    <x v="4"/>
    <m/>
    <n v="0"/>
    <n v="0"/>
  </r>
  <r>
    <x v="1"/>
    <s v="MEDITOP"/>
    <n v="1"/>
    <d v="2016-12-09T00:00:00"/>
    <s v="ECU"/>
    <x v="531"/>
    <m/>
    <x v="0"/>
    <s v="0"/>
    <s v="0"/>
    <s v="0"/>
    <s v="0"/>
    <n v="5281.3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2.76"/>
    <n v="0"/>
    <n v="0.28000000000000003"/>
    <n v="0"/>
    <n v="0"/>
    <n v="0"/>
    <n v="0.04"/>
    <x v="1"/>
    <x v="0"/>
    <x v="4"/>
    <s v="JOTEC AÉREO"/>
    <x v="436"/>
    <x v="0"/>
    <x v="0"/>
    <m/>
    <m/>
    <x v="0"/>
    <s v="Evita Thoracic 3G"/>
    <m/>
    <x v="0"/>
    <x v="4"/>
    <m/>
    <n v="0"/>
    <n v="0"/>
  </r>
  <r>
    <x v="1"/>
    <s v="MEDITOP"/>
    <n v="1"/>
    <d v="2016-12-09T00:00:00"/>
    <s v="ECU"/>
    <x v="532"/>
    <m/>
    <x v="0"/>
    <s v="0"/>
    <s v="0"/>
    <s v="0"/>
    <s v="0"/>
    <n v="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437"/>
    <x v="0"/>
    <x v="0"/>
    <m/>
    <m/>
    <x v="0"/>
    <s v="Evita Thoracic 3G"/>
    <m/>
    <x v="0"/>
    <x v="4"/>
    <m/>
    <n v="0"/>
    <n v="0"/>
  </r>
  <r>
    <x v="1"/>
    <s v="MEDITOP"/>
    <n v="1"/>
    <d v="2016-12-09T00:00:00"/>
    <s v="ECU"/>
    <x v="533"/>
    <m/>
    <x v="0"/>
    <s v="0"/>
    <s v="0"/>
    <s v="0"/>
    <s v="0"/>
    <n v="17.68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438"/>
    <x v="0"/>
    <x v="0"/>
    <m/>
    <m/>
    <x v="0"/>
    <s v="ACCESORIOS"/>
    <m/>
    <x v="0"/>
    <x v="6"/>
    <m/>
    <n v="0"/>
    <n v="0"/>
  </r>
  <r>
    <x v="1"/>
    <s v="MEDITOP"/>
    <n v="1"/>
    <d v="2016-12-09T00:00:00"/>
    <s v="ECU"/>
    <x v="534"/>
    <m/>
    <x v="0"/>
    <s v="0"/>
    <s v="0"/>
    <s v="0"/>
    <s v="0"/>
    <n v="90.28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39"/>
    <x v="0"/>
    <x v="0"/>
    <m/>
    <m/>
    <x v="0"/>
    <s v="ACCESORIOS"/>
    <m/>
    <x v="0"/>
    <x v="6"/>
    <m/>
    <n v="1"/>
    <n v="90.28"/>
  </r>
  <r>
    <x v="1"/>
    <s v="MEDITOP"/>
    <n v="1"/>
    <d v="2016-12-09T00:00:00"/>
    <s v="ECU"/>
    <x v="535"/>
    <m/>
    <x v="0"/>
    <s v="0"/>
    <s v="0"/>
    <s v="0"/>
    <s v="0"/>
    <n v="8.2799999999999994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0"/>
    <n v="0"/>
    <n v="0"/>
    <n v="0"/>
    <n v="0"/>
    <n v="0"/>
    <n v="0"/>
    <n v="0"/>
    <n v="1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40"/>
    <x v="0"/>
    <x v="0"/>
    <m/>
    <m/>
    <x v="0"/>
    <s v="ACCESORIOS"/>
    <m/>
    <x v="0"/>
    <x v="6"/>
    <m/>
    <n v="10"/>
    <n v="82.8"/>
  </r>
  <r>
    <x v="1"/>
    <s v="MEDITOP"/>
    <n v="1"/>
    <d v="2016-12-09T00:00:00"/>
    <s v="ECU"/>
    <x v="536"/>
    <m/>
    <x v="0"/>
    <s v="0"/>
    <s v="0"/>
    <s v="0"/>
    <s v="0"/>
    <n v="27.44"/>
    <n v="79.83"/>
    <n v="0"/>
    <m/>
    <m/>
    <n v="13718"/>
    <n v="9"/>
    <n v="4"/>
    <n v="2"/>
    <n v="2"/>
    <n v="1"/>
    <m/>
    <s v="LIBRE-93"/>
    <m/>
    <m/>
    <n v="6.65"/>
    <n v="40"/>
    <n v="1.1299999999999999"/>
    <n v="2.86"/>
    <n v="0"/>
    <n v="0"/>
    <n v="0"/>
    <m/>
    <m/>
    <d v="2016-10-23T00:00:00"/>
    <m/>
    <m/>
    <m/>
    <m/>
    <m/>
    <s v="Default"/>
    <m/>
    <n v="10"/>
    <s v="="/>
    <n v="1"/>
    <m/>
    <n v="30"/>
    <n v="20"/>
    <n v="10"/>
    <x v="0"/>
    <s v="L"/>
    <n v="40"/>
    <m/>
    <m/>
    <n v="1000000000"/>
    <n v="76"/>
    <n v="-1.53"/>
    <n v="0"/>
    <n v="0"/>
    <n v="0"/>
    <n v="0"/>
    <n v="0"/>
    <n v="0"/>
    <n v="76"/>
    <n v="-1.53"/>
    <n v="0"/>
    <n v="0"/>
    <m/>
    <n v="0"/>
    <n v="15"/>
    <m/>
    <m/>
    <m/>
    <m/>
    <n v="0"/>
    <n v="1262.24"/>
    <n v="0"/>
    <n v="22.91"/>
    <m/>
    <n v="1"/>
    <d v="2016-08-10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41"/>
    <x v="0"/>
    <x v="0"/>
    <m/>
    <m/>
    <x v="0"/>
    <s v="CEMENTOS"/>
    <m/>
    <x v="0"/>
    <x v="6"/>
    <m/>
    <n v="46"/>
    <n v="1262.24"/>
  </r>
  <r>
    <x v="1"/>
    <s v="MEDITOP"/>
    <n v="1"/>
    <d v="2016-12-09T00:00:00"/>
    <s v="ECU"/>
    <x v="537"/>
    <m/>
    <x v="0"/>
    <s v="0"/>
    <s v="0"/>
    <s v="0"/>
    <s v="0"/>
    <n v="0"/>
    <n v="71.27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3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442"/>
    <x v="0"/>
    <x v="0"/>
    <m/>
    <m/>
    <x v="0"/>
    <s v="RESTRICTORES"/>
    <m/>
    <x v="0"/>
    <x v="6"/>
    <m/>
    <n v="0"/>
    <n v="0"/>
  </r>
  <r>
    <x v="1"/>
    <s v="MEDITOP"/>
    <n v="1"/>
    <d v="2016-12-09T00:00:00"/>
    <s v="ECU"/>
    <x v="538"/>
    <m/>
    <x v="0"/>
    <s v="0"/>
    <s v="0"/>
    <s v="0"/>
    <s v="0"/>
    <n v="0"/>
    <n v="71.27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3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443"/>
    <x v="0"/>
    <x v="0"/>
    <m/>
    <m/>
    <x v="0"/>
    <s v="RESTRICTORES"/>
    <m/>
    <x v="0"/>
    <x v="6"/>
    <m/>
    <n v="0"/>
    <n v="0"/>
  </r>
  <r>
    <x v="1"/>
    <s v="MEDITOP"/>
    <n v="1"/>
    <d v="2016-12-09T00:00:00"/>
    <s v="ECU"/>
    <x v="539"/>
    <m/>
    <x v="0"/>
    <s v="0"/>
    <s v="0"/>
    <s v="0"/>
    <s v="0"/>
    <n v="165.07"/>
    <n v="361.16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d v="2016-10-23T00:00:00"/>
    <m/>
    <m/>
    <n v="5"/>
    <m/>
    <m/>
    <s v="Default"/>
    <m/>
    <m/>
    <s v="="/>
    <n v="1"/>
    <m/>
    <n v="3"/>
    <n v="2"/>
    <n v="1"/>
    <x v="0"/>
    <s v="L"/>
    <n v="5"/>
    <m/>
    <m/>
    <n v="1000000000"/>
    <n v="5"/>
    <n v="-0.67"/>
    <n v="0"/>
    <n v="0"/>
    <n v="0"/>
    <n v="0"/>
    <n v="0"/>
    <n v="0"/>
    <n v="5"/>
    <n v="-0.67"/>
    <n v="0"/>
    <n v="0"/>
    <m/>
    <n v="0"/>
    <n v="2"/>
    <m/>
    <m/>
    <m/>
    <m/>
    <n v="0"/>
    <n v="330.14"/>
    <n v="0"/>
    <n v="14.26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44"/>
    <x v="0"/>
    <x v="0"/>
    <m/>
    <m/>
    <x v="0"/>
    <s v="CABEZA FEMORAL CrCo"/>
    <m/>
    <x v="0"/>
    <x v="6"/>
    <m/>
    <n v="2"/>
    <n v="330.14"/>
  </r>
  <r>
    <x v="1"/>
    <s v="MEDITOP"/>
    <n v="1"/>
    <d v="2016-12-09T00:00:00"/>
    <s v="ECU"/>
    <x v="540"/>
    <m/>
    <x v="0"/>
    <s v="0"/>
    <s v="0"/>
    <s v="0"/>
    <s v="0"/>
    <n v="160.52000000000001"/>
    <n v="361.16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n v="5"/>
    <m/>
    <m/>
    <s v="Default"/>
    <m/>
    <m/>
    <s v="="/>
    <n v="1"/>
    <m/>
    <n v="3"/>
    <n v="2"/>
    <n v="1"/>
    <x v="0"/>
    <s v="L"/>
    <n v="5"/>
    <m/>
    <m/>
    <n v="1000000000"/>
    <n v="9"/>
    <n v="-2"/>
    <n v="0"/>
    <n v="0"/>
    <n v="0"/>
    <n v="0"/>
    <n v="0"/>
    <n v="0"/>
    <n v="9"/>
    <n v="-2"/>
    <n v="0"/>
    <n v="0"/>
    <m/>
    <n v="0"/>
    <n v="2"/>
    <m/>
    <m/>
    <m/>
    <m/>
    <n v="0"/>
    <n v="963.12"/>
    <n v="0"/>
    <n v="15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45"/>
    <x v="0"/>
    <x v="0"/>
    <m/>
    <m/>
    <x v="0"/>
    <s v="CABEZA FEMORAL CrCo"/>
    <m/>
    <x v="0"/>
    <x v="6"/>
    <m/>
    <n v="6"/>
    <n v="963.12000000000012"/>
  </r>
  <r>
    <x v="1"/>
    <s v="MEDITOP"/>
    <n v="1"/>
    <d v="2016-12-09T00:00:00"/>
    <s v="ECU"/>
    <x v="541"/>
    <m/>
    <x v="0"/>
    <s v="0"/>
    <s v="0"/>
    <s v="0"/>
    <s v="0"/>
    <n v="157.78"/>
    <n v="361.16"/>
    <n v="0"/>
    <m/>
    <m/>
    <n v="13718"/>
    <n v="9"/>
    <n v="4"/>
    <n v="2"/>
    <n v="2"/>
    <n v="1"/>
    <m/>
    <s v="LIBRE-66"/>
    <m/>
    <m/>
    <n v="0.04"/>
    <n v="1"/>
    <n v="18.75"/>
    <n v="43.75"/>
    <n v="0"/>
    <n v="0"/>
    <n v="0"/>
    <m/>
    <m/>
    <d v="2016-10-23T00:00:00"/>
    <d v="2015-12-31T00:00:00"/>
    <m/>
    <n v="5"/>
    <m/>
    <m/>
    <s v="Default"/>
    <m/>
    <m/>
    <s v="="/>
    <n v="1"/>
    <m/>
    <n v="3"/>
    <n v="2"/>
    <n v="1"/>
    <x v="0"/>
    <s v="L"/>
    <n v="5"/>
    <m/>
    <m/>
    <n v="1000000000"/>
    <n v="7"/>
    <n v="-1.33"/>
    <n v="0"/>
    <n v="0"/>
    <n v="0"/>
    <n v="0"/>
    <n v="0"/>
    <n v="0"/>
    <n v="7"/>
    <n v="-1.33"/>
    <n v="0"/>
    <n v="0"/>
    <m/>
    <n v="0"/>
    <n v="2"/>
    <m/>
    <m/>
    <m/>
    <m/>
    <n v="0"/>
    <n v="631.12"/>
    <n v="0"/>
    <n v="15.47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46"/>
    <x v="0"/>
    <x v="0"/>
    <m/>
    <m/>
    <x v="0"/>
    <s v="CABEZA FEMORAL CrCo"/>
    <m/>
    <x v="0"/>
    <x v="6"/>
    <m/>
    <n v="4"/>
    <n v="631.12"/>
  </r>
  <r>
    <x v="1"/>
    <s v="MEDITOP"/>
    <n v="1"/>
    <d v="2016-12-09T00:00:00"/>
    <s v="ECU"/>
    <x v="542"/>
    <m/>
    <x v="0"/>
    <s v="0"/>
    <s v="0"/>
    <s v="0"/>
    <s v="0"/>
    <n v="165.93"/>
    <n v="361.16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n v="5"/>
    <m/>
    <m/>
    <s v="Default"/>
    <m/>
    <m/>
    <s v="="/>
    <n v="1"/>
    <m/>
    <n v="3"/>
    <n v="2"/>
    <n v="1"/>
    <x v="0"/>
    <s v="L"/>
    <n v="5"/>
    <m/>
    <m/>
    <n v="1000000000"/>
    <n v="8"/>
    <n v="-1.67"/>
    <n v="0"/>
    <n v="0"/>
    <n v="0"/>
    <n v="0"/>
    <n v="0"/>
    <n v="0"/>
    <n v="8"/>
    <n v="-1.67"/>
    <n v="0"/>
    <n v="0"/>
    <m/>
    <n v="0"/>
    <n v="2"/>
    <m/>
    <m/>
    <m/>
    <m/>
    <n v="0"/>
    <n v="829.65"/>
    <n v="0"/>
    <n v="14.1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47"/>
    <x v="0"/>
    <x v="0"/>
    <m/>
    <m/>
    <x v="0"/>
    <s v="CABEZA FEMORAL CrCo"/>
    <m/>
    <x v="0"/>
    <x v="6"/>
    <m/>
    <n v="5"/>
    <n v="829.65000000000009"/>
  </r>
  <r>
    <x v="1"/>
    <s v="MEDITOP"/>
    <n v="1"/>
    <d v="2016-12-09T00:00:00"/>
    <s v="ECU"/>
    <x v="543"/>
    <m/>
    <x v="0"/>
    <s v="0"/>
    <s v="0"/>
    <s v="0"/>
    <s v="0"/>
    <n v="173.61"/>
    <n v="361.16"/>
    <n v="0"/>
    <m/>
    <m/>
    <n v="13718"/>
    <n v="9"/>
    <n v="4"/>
    <n v="2"/>
    <n v="2"/>
    <n v="1"/>
    <m/>
    <s v="LIBRE-66"/>
    <m/>
    <m/>
    <n v="0.04"/>
    <n v="1"/>
    <n v="18.75"/>
    <n v="43.75"/>
    <n v="0"/>
    <n v="0"/>
    <n v="0"/>
    <m/>
    <m/>
    <d v="2016-10-23T00:00:00"/>
    <m/>
    <m/>
    <n v="5"/>
    <m/>
    <m/>
    <s v="Default"/>
    <m/>
    <m/>
    <s v="="/>
    <n v="1"/>
    <m/>
    <n v="3"/>
    <n v="2"/>
    <n v="1"/>
    <x v="0"/>
    <s v="L"/>
    <n v="5"/>
    <m/>
    <m/>
    <n v="1000000000"/>
    <n v="7"/>
    <n v="-1.33"/>
    <n v="0"/>
    <n v="0"/>
    <n v="0"/>
    <n v="0"/>
    <n v="0"/>
    <n v="0"/>
    <n v="7"/>
    <n v="-1.33"/>
    <n v="0"/>
    <n v="0"/>
    <m/>
    <n v="0"/>
    <n v="2"/>
    <m/>
    <m/>
    <m/>
    <m/>
    <n v="0"/>
    <n v="694.44"/>
    <n v="0"/>
    <n v="12.96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48"/>
    <x v="0"/>
    <x v="0"/>
    <m/>
    <m/>
    <x v="0"/>
    <s v="CABEZA FEMORAL CrCo"/>
    <m/>
    <x v="0"/>
    <x v="6"/>
    <m/>
    <n v="4"/>
    <n v="694.44"/>
  </r>
  <r>
    <x v="1"/>
    <s v="MEDITOP"/>
    <n v="1"/>
    <d v="2016-12-09T00:00:00"/>
    <s v="ECU"/>
    <x v="544"/>
    <m/>
    <x v="0"/>
    <s v="0"/>
    <s v="0"/>
    <s v="0"/>
    <s v="0"/>
    <n v="116.33"/>
    <n v="361.16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d v="2016-10-23T00:00:00"/>
    <d v="2015-12-31T00:00:00"/>
    <m/>
    <n v="7"/>
    <m/>
    <m/>
    <s v="Default"/>
    <m/>
    <m/>
    <s v="="/>
    <n v="1"/>
    <m/>
    <n v="5"/>
    <n v="3"/>
    <n v="2"/>
    <x v="3"/>
    <s v="V"/>
    <n v="7"/>
    <m/>
    <m/>
    <n v="1000000000"/>
    <n v="4"/>
    <n v="0.2"/>
    <n v="0"/>
    <n v="0"/>
    <n v="0"/>
    <n v="0"/>
    <n v="0"/>
    <n v="0"/>
    <n v="4"/>
    <n v="0.2"/>
    <n v="0"/>
    <n v="0"/>
    <m/>
    <n v="1"/>
    <n v="3"/>
    <m/>
    <m/>
    <m/>
    <m/>
    <n v="0"/>
    <n v="0"/>
    <n v="0"/>
    <n v="25.26"/>
    <m/>
    <n v="1"/>
    <d v="2016-09-06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449"/>
    <x v="0"/>
    <x v="0"/>
    <m/>
    <m/>
    <x v="0"/>
    <s v="CABEZA FEMORAL CrCo"/>
    <m/>
    <x v="0"/>
    <x v="6"/>
    <m/>
    <n v="-1"/>
    <n v="0"/>
  </r>
  <r>
    <x v="1"/>
    <s v="MEDITOP"/>
    <n v="1"/>
    <d v="2016-12-09T00:00:00"/>
    <s v="ECU"/>
    <x v="545"/>
    <m/>
    <x v="0"/>
    <s v="0"/>
    <s v="0"/>
    <s v="0"/>
    <s v="0"/>
    <n v="177.73"/>
    <n v="361.16"/>
    <n v="0"/>
    <m/>
    <m/>
    <n v="13718"/>
    <n v="9"/>
    <n v="4"/>
    <n v="2"/>
    <n v="2"/>
    <n v="1"/>
    <m/>
    <s v="LIBRE-66"/>
    <m/>
    <m/>
    <n v="0.04"/>
    <n v="1"/>
    <n v="18.75"/>
    <n v="25"/>
    <n v="0"/>
    <n v="0"/>
    <n v="0"/>
    <m/>
    <m/>
    <d v="2016-10-23T00:00:00"/>
    <d v="2015-12-31T00:00:00"/>
    <m/>
    <n v="5"/>
    <m/>
    <m/>
    <s v="Default"/>
    <m/>
    <m/>
    <s v="="/>
    <n v="1"/>
    <m/>
    <n v="3"/>
    <n v="2"/>
    <n v="1"/>
    <x v="0"/>
    <s v="L"/>
    <n v="5"/>
    <m/>
    <m/>
    <n v="1000000000"/>
    <n v="4"/>
    <n v="-0.33"/>
    <n v="0"/>
    <n v="0"/>
    <n v="0"/>
    <n v="0"/>
    <n v="0"/>
    <n v="0"/>
    <n v="4"/>
    <n v="-0.33"/>
    <n v="0"/>
    <n v="0"/>
    <m/>
    <n v="0"/>
    <n v="2"/>
    <m/>
    <m/>
    <m/>
    <m/>
    <n v="0"/>
    <n v="177.73"/>
    <n v="0"/>
    <n v="12.38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50"/>
    <x v="0"/>
    <x v="0"/>
    <m/>
    <m/>
    <x v="0"/>
    <s v="CABEZA FEMORAL CrCo"/>
    <m/>
    <x v="0"/>
    <x v="6"/>
    <m/>
    <n v="1"/>
    <n v="177.73"/>
  </r>
  <r>
    <x v="1"/>
    <s v="MEDITOP"/>
    <n v="1"/>
    <d v="2016-12-09T00:00:00"/>
    <s v="ECU"/>
    <x v="546"/>
    <m/>
    <x v="0"/>
    <s v="0"/>
    <s v="0"/>
    <s v="0"/>
    <s v="0"/>
    <n v="169.07"/>
    <n v="361.16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d v="2015-12-31T00:00:00"/>
    <m/>
    <n v="5"/>
    <m/>
    <m/>
    <s v="Default"/>
    <m/>
    <m/>
    <s v="="/>
    <n v="1"/>
    <m/>
    <n v="3"/>
    <n v="2"/>
    <n v="1"/>
    <x v="0"/>
    <s v="L"/>
    <n v="6"/>
    <m/>
    <m/>
    <n v="1000000000"/>
    <n v="5"/>
    <n v="-0.67"/>
    <n v="0"/>
    <n v="0"/>
    <n v="0"/>
    <n v="0"/>
    <n v="0"/>
    <n v="0"/>
    <n v="5"/>
    <n v="-0.67"/>
    <n v="0"/>
    <n v="0"/>
    <m/>
    <n v="0"/>
    <n v="2"/>
    <m/>
    <m/>
    <m/>
    <m/>
    <n v="0"/>
    <n v="338.14"/>
    <n v="0"/>
    <n v="13.63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51"/>
    <x v="0"/>
    <x v="0"/>
    <m/>
    <m/>
    <x v="0"/>
    <s v="CABEZA FEMORAL CrCo"/>
    <m/>
    <x v="0"/>
    <x v="6"/>
    <m/>
    <n v="2"/>
    <n v="338.14"/>
  </r>
  <r>
    <x v="1"/>
    <s v="MEDITOP"/>
    <n v="1"/>
    <d v="2016-12-09T00:00:00"/>
    <s v="ECU"/>
    <x v="547"/>
    <m/>
    <x v="0"/>
    <s v="0"/>
    <s v="0"/>
    <s v="0"/>
    <s v="0"/>
    <n v="224.97"/>
    <n v="361.16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d v="2016-10-23T00:00:00"/>
    <m/>
    <m/>
    <n v="5"/>
    <m/>
    <m/>
    <s v="Default"/>
    <m/>
    <m/>
    <s v="="/>
    <n v="1"/>
    <m/>
    <n v="3"/>
    <n v="2"/>
    <n v="1"/>
    <x v="0"/>
    <s v="L"/>
    <n v="5"/>
    <m/>
    <m/>
    <n v="1000000000"/>
    <n v="4"/>
    <n v="-0.33"/>
    <n v="0"/>
    <n v="0"/>
    <n v="0"/>
    <n v="0"/>
    <n v="0"/>
    <n v="0"/>
    <n v="4"/>
    <n v="-0.33"/>
    <n v="0"/>
    <n v="0"/>
    <m/>
    <n v="0"/>
    <n v="2"/>
    <m/>
    <m/>
    <m/>
    <m/>
    <n v="0"/>
    <n v="224.97"/>
    <n v="0"/>
    <n v="7.26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52"/>
    <x v="0"/>
    <x v="0"/>
    <m/>
    <m/>
    <x v="0"/>
    <s v="CABEZA FEMORAL CrCo"/>
    <m/>
    <x v="0"/>
    <x v="6"/>
    <m/>
    <n v="1"/>
    <n v="224.97"/>
  </r>
  <r>
    <x v="1"/>
    <s v="MEDITOP"/>
    <n v="1"/>
    <d v="2016-12-09T00:00:00"/>
    <s v="ECU"/>
    <x v="548"/>
    <m/>
    <x v="0"/>
    <s v="0"/>
    <s v="0"/>
    <s v="0"/>
    <s v="0"/>
    <n v="201.31"/>
    <n v="361.16"/>
    <n v="0"/>
    <m/>
    <m/>
    <n v="13718"/>
    <n v="9"/>
    <n v="4"/>
    <n v="2"/>
    <n v="2"/>
    <n v="1"/>
    <m/>
    <s v="LIBRE-66"/>
    <m/>
    <m/>
    <n v="0.04"/>
    <n v="1"/>
    <n v="18.75"/>
    <n v="50"/>
    <n v="0"/>
    <n v="0"/>
    <n v="0"/>
    <m/>
    <m/>
    <d v="2016-10-23T00:00:00"/>
    <m/>
    <d v="2015-11-14T00:00:00"/>
    <n v="5"/>
    <m/>
    <m/>
    <s v="Default"/>
    <m/>
    <m/>
    <s v="="/>
    <n v="1"/>
    <m/>
    <n v="3"/>
    <n v="2"/>
    <n v="1"/>
    <x v="0"/>
    <s v="L"/>
    <n v="5"/>
    <m/>
    <m/>
    <n v="1000000000"/>
    <n v="8"/>
    <n v="-1.67"/>
    <n v="0"/>
    <n v="0"/>
    <n v="0"/>
    <n v="0"/>
    <n v="0"/>
    <n v="0"/>
    <n v="8"/>
    <n v="-1.67"/>
    <n v="0"/>
    <n v="0"/>
    <m/>
    <n v="0"/>
    <n v="2"/>
    <m/>
    <m/>
    <m/>
    <m/>
    <n v="0"/>
    <n v="1006.55"/>
    <n v="0"/>
    <n v="9.5299999999999994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53"/>
    <x v="0"/>
    <x v="0"/>
    <m/>
    <m/>
    <x v="0"/>
    <s v="CABEZA FEMORAL CrCo"/>
    <m/>
    <x v="0"/>
    <x v="6"/>
    <m/>
    <n v="5"/>
    <n v="1006.55"/>
  </r>
  <r>
    <x v="1"/>
    <s v="MEDITOP"/>
    <n v="1"/>
    <d v="2016-12-09T00:00:00"/>
    <s v="ECU"/>
    <x v="549"/>
    <m/>
    <x v="0"/>
    <s v="0"/>
    <s v="0"/>
    <s v="0"/>
    <s v="0"/>
    <n v="201.31"/>
    <n v="361.16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d v="2016-10-23T00:00:00"/>
    <m/>
    <d v="2015-11-14T00:00:00"/>
    <n v="7"/>
    <m/>
    <m/>
    <s v="Default"/>
    <m/>
    <m/>
    <s v="="/>
    <n v="1"/>
    <m/>
    <n v="5"/>
    <n v="3"/>
    <n v="2"/>
    <x v="0"/>
    <s v="L"/>
    <n v="7"/>
    <m/>
    <m/>
    <n v="1000000000"/>
    <n v="9"/>
    <n v="-0.8"/>
    <n v="0"/>
    <n v="0"/>
    <n v="0"/>
    <n v="0"/>
    <n v="0"/>
    <n v="0"/>
    <n v="9"/>
    <n v="-0.8"/>
    <n v="0"/>
    <n v="0"/>
    <m/>
    <n v="0"/>
    <n v="3"/>
    <m/>
    <m/>
    <m/>
    <m/>
    <n v="0"/>
    <n v="805.24"/>
    <n v="0"/>
    <n v="9.5299999999999994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54"/>
    <x v="0"/>
    <x v="0"/>
    <m/>
    <m/>
    <x v="0"/>
    <s v="CABEZA FEMORAL CrCo"/>
    <m/>
    <x v="0"/>
    <x v="6"/>
    <m/>
    <n v="4"/>
    <n v="805.24"/>
  </r>
  <r>
    <x v="1"/>
    <s v="MEDITOP"/>
    <n v="1"/>
    <d v="2016-12-09T00:00:00"/>
    <s v="ECU"/>
    <x v="550"/>
    <m/>
    <x v="0"/>
    <s v="0"/>
    <s v="0"/>
    <s v="0"/>
    <s v="0"/>
    <n v="197.34"/>
    <n v="361.16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d v="2015-12-31T00:00:00"/>
    <m/>
    <n v="5"/>
    <m/>
    <m/>
    <s v="Default"/>
    <m/>
    <m/>
    <s v="="/>
    <n v="1"/>
    <m/>
    <n v="5"/>
    <n v="3"/>
    <n v="2"/>
    <x v="3"/>
    <s v="V"/>
    <n v="6"/>
    <m/>
    <m/>
    <n v="1000000000"/>
    <n v="5"/>
    <n v="0"/>
    <n v="0"/>
    <n v="0"/>
    <n v="0"/>
    <n v="0"/>
    <n v="0"/>
    <n v="0"/>
    <n v="5"/>
    <n v="0"/>
    <n v="0"/>
    <n v="0"/>
    <m/>
    <n v="0"/>
    <n v="3"/>
    <m/>
    <m/>
    <m/>
    <m/>
    <n v="0"/>
    <n v="0"/>
    <n v="0"/>
    <n v="9.9600000000000009"/>
    <m/>
    <n v="1"/>
    <d v="2016-09-06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455"/>
    <x v="0"/>
    <x v="0"/>
    <m/>
    <m/>
    <x v="0"/>
    <s v="CABEZA FEMORAL CrCo"/>
    <m/>
    <x v="0"/>
    <x v="6"/>
    <m/>
    <n v="0"/>
    <n v="0"/>
  </r>
  <r>
    <x v="1"/>
    <s v="MEDITOP"/>
    <n v="1"/>
    <d v="2016-12-09T00:00:00"/>
    <s v="ECU"/>
    <x v="551"/>
    <m/>
    <x v="0"/>
    <s v="0"/>
    <s v="0"/>
    <s v="0"/>
    <s v="0"/>
    <n v="201.32"/>
    <n v="361.16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d v="2016-10-23T00:00:00"/>
    <d v="2015-12-31T00:00:00"/>
    <m/>
    <n v="5"/>
    <m/>
    <m/>
    <s v="Default"/>
    <m/>
    <m/>
    <s v="="/>
    <n v="1"/>
    <m/>
    <n v="3"/>
    <n v="2"/>
    <n v="1"/>
    <x v="0"/>
    <s v="L"/>
    <n v="5"/>
    <m/>
    <m/>
    <n v="1000000000"/>
    <n v="5"/>
    <n v="-0.67"/>
    <n v="0"/>
    <n v="0"/>
    <n v="0"/>
    <n v="0"/>
    <n v="0"/>
    <n v="0"/>
    <n v="5"/>
    <n v="-0.67"/>
    <n v="0"/>
    <n v="0"/>
    <m/>
    <n v="0"/>
    <n v="2"/>
    <m/>
    <m/>
    <m/>
    <m/>
    <n v="0"/>
    <n v="402.64"/>
    <n v="0"/>
    <n v="9.5299999999999994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56"/>
    <x v="0"/>
    <x v="0"/>
    <m/>
    <m/>
    <x v="0"/>
    <s v="CABEZA FEMORAL CrCo"/>
    <m/>
    <x v="0"/>
    <x v="6"/>
    <m/>
    <n v="2"/>
    <n v="402.64"/>
  </r>
  <r>
    <x v="1"/>
    <s v="MEDITOP"/>
    <n v="1"/>
    <d v="2016-12-09T00:00:00"/>
    <s v="ECU"/>
    <x v="552"/>
    <m/>
    <x v="0"/>
    <s v="0"/>
    <s v="0"/>
    <s v="0"/>
    <s v="0"/>
    <n v="198.4"/>
    <n v="361.16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d v="2016-10-23T00:00:00"/>
    <d v="2015-12-31T00:00:00"/>
    <m/>
    <n v="4"/>
    <m/>
    <m/>
    <s v="Default"/>
    <m/>
    <m/>
    <s v="="/>
    <n v="1"/>
    <m/>
    <n v="3"/>
    <n v="2"/>
    <n v="1"/>
    <x v="0"/>
    <s v="L"/>
    <n v="4"/>
    <m/>
    <m/>
    <n v="1000000000"/>
    <n v="4"/>
    <n v="-0.33"/>
    <n v="0"/>
    <n v="0"/>
    <n v="0"/>
    <n v="0"/>
    <n v="0"/>
    <n v="0"/>
    <n v="4"/>
    <n v="-0.33"/>
    <n v="0"/>
    <n v="0"/>
    <m/>
    <n v="0"/>
    <n v="2"/>
    <m/>
    <m/>
    <m/>
    <m/>
    <n v="0"/>
    <n v="198.4"/>
    <n v="0"/>
    <n v="9.84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57"/>
    <x v="0"/>
    <x v="0"/>
    <m/>
    <m/>
    <x v="0"/>
    <s v="CABEZA FEMORAL CrCo"/>
    <m/>
    <x v="0"/>
    <x v="6"/>
    <m/>
    <n v="1"/>
    <n v="198.4"/>
  </r>
  <r>
    <x v="1"/>
    <s v="MEDITOP"/>
    <n v="1"/>
    <d v="2016-12-09T00:00:00"/>
    <s v="ECU"/>
    <x v="553"/>
    <m/>
    <x v="0"/>
    <s v="0"/>
    <s v="0"/>
    <s v="0"/>
    <s v="0"/>
    <n v="736.05"/>
    <n v="1637.27"/>
    <n v="0"/>
    <m/>
    <m/>
    <n v="13718"/>
    <n v="9"/>
    <n v="4"/>
    <n v="2"/>
    <n v="2"/>
    <n v="1"/>
    <s v="+-"/>
    <s v="LIBRE-93"/>
    <m/>
    <m/>
    <n v="0.04"/>
    <n v="1"/>
    <n v="12.5"/>
    <n v="12.5"/>
    <n v="0"/>
    <n v="0"/>
    <n v="0"/>
    <m/>
    <m/>
    <m/>
    <m/>
    <m/>
    <m/>
    <m/>
    <m/>
    <s v="Default"/>
    <m/>
    <m/>
    <s v="="/>
    <n v="1"/>
    <m/>
    <n v="2"/>
    <n v="2"/>
    <n v="1"/>
    <x v="2"/>
    <s v="A"/>
    <n v="0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14.69"/>
    <m/>
    <n v="1"/>
    <d v="2016-08-10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458"/>
    <x v="0"/>
    <x v="0"/>
    <m/>
    <m/>
    <x v="0"/>
    <s v="VASTAGO FEMORAL SYNERGY NO CEMENTADO POR"/>
    <m/>
    <x v="0"/>
    <x v="6"/>
    <m/>
    <n v="0"/>
    <n v="0"/>
  </r>
  <r>
    <x v="1"/>
    <s v="MEDITOP"/>
    <n v="1"/>
    <d v="2016-12-09T00:00:00"/>
    <s v="ECU"/>
    <x v="554"/>
    <m/>
    <x v="0"/>
    <s v="0"/>
    <s v="0"/>
    <s v="0"/>
    <s v="0"/>
    <n v="738.79"/>
    <n v="1637.27"/>
    <n v="0"/>
    <m/>
    <m/>
    <n v="13718"/>
    <n v="9"/>
    <n v="4"/>
    <n v="2"/>
    <n v="2"/>
    <n v="1"/>
    <s v="+-"/>
    <s v="LIBRE-66"/>
    <n v="4"/>
    <m/>
    <n v="0.08"/>
    <n v="1"/>
    <n v="9.3800000000000008"/>
    <n v="3.13"/>
    <n v="0"/>
    <n v="0"/>
    <n v="0"/>
    <m/>
    <m/>
    <m/>
    <m/>
    <m/>
    <m/>
    <m/>
    <m/>
    <s v="Default"/>
    <m/>
    <m/>
    <s v="="/>
    <n v="1"/>
    <m/>
    <n v="3"/>
    <n v="2"/>
    <n v="1"/>
    <x v="5"/>
    <s v="R"/>
    <n v="2"/>
    <m/>
    <m/>
    <n v="1000000000"/>
    <n v="1"/>
    <n v="0.67"/>
    <n v="0"/>
    <n v="0"/>
    <n v="0"/>
    <n v="0"/>
    <n v="0"/>
    <n v="0"/>
    <n v="1"/>
    <n v="0.67"/>
    <n v="0"/>
    <n v="0"/>
    <m/>
    <n v="2"/>
    <n v="2"/>
    <m/>
    <m/>
    <m/>
    <m/>
    <n v="0"/>
    <n v="0"/>
    <n v="0"/>
    <n v="14.59"/>
    <m/>
    <n v="1"/>
    <d v="2016-09-06T00:00:00"/>
    <d v="2016-11-11T00:00:00"/>
    <d v="2016-11-11T00:00:00"/>
    <d v="2016-12-09T00:00:00"/>
    <m/>
    <m/>
    <n v="0"/>
    <n v="1"/>
    <n v="0"/>
    <n v="0.14000000000000001"/>
    <n v="0"/>
    <n v="0"/>
    <n v="0"/>
    <x v="1"/>
    <x v="0"/>
    <x v="6"/>
    <s v="SMITH &amp; NEPHEW AÉREO"/>
    <x v="459"/>
    <x v="0"/>
    <x v="0"/>
    <m/>
    <m/>
    <x v="0"/>
    <s v="VASTAGO FEMORAL SYNERGY NO CEMENTADO POR"/>
    <m/>
    <x v="0"/>
    <x v="6"/>
    <m/>
    <n v="-2"/>
    <n v="0"/>
  </r>
  <r>
    <x v="1"/>
    <s v="MEDITOP"/>
    <n v="1"/>
    <d v="2016-12-09T00:00:00"/>
    <s v="ECU"/>
    <x v="555"/>
    <m/>
    <x v="0"/>
    <s v="0"/>
    <s v="0"/>
    <s v="0"/>
    <s v="0"/>
    <n v="760.94"/>
    <n v="1637.27"/>
    <n v="0"/>
    <m/>
    <m/>
    <n v="13718"/>
    <n v="9"/>
    <n v="4"/>
    <n v="2"/>
    <n v="2"/>
    <n v="1"/>
    <m/>
    <s v="LIBRE-66"/>
    <m/>
    <m/>
    <n v="0.04"/>
    <n v="1"/>
    <n v="6.25"/>
    <n v="18.75"/>
    <n v="0"/>
    <n v="0"/>
    <n v="0"/>
    <m/>
    <m/>
    <m/>
    <m/>
    <m/>
    <m/>
    <m/>
    <m/>
    <s v="Default"/>
    <m/>
    <m/>
    <s v="="/>
    <n v="1"/>
    <m/>
    <n v="1"/>
    <n v="1"/>
    <n v="0.5"/>
    <x v="0"/>
    <s v="L"/>
    <n v="2"/>
    <m/>
    <m/>
    <n v="1000000000"/>
    <n v="3"/>
    <n v="-2"/>
    <n v="0"/>
    <n v="0"/>
    <n v="0"/>
    <n v="0"/>
    <n v="0"/>
    <n v="0"/>
    <n v="3"/>
    <n v="-2"/>
    <n v="0"/>
    <n v="0"/>
    <m/>
    <n v="0"/>
    <n v="1"/>
    <m/>
    <m/>
    <m/>
    <m/>
    <n v="0"/>
    <n v="1521.88"/>
    <n v="0"/>
    <n v="13.8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60"/>
    <x v="0"/>
    <x v="0"/>
    <m/>
    <m/>
    <x v="0"/>
    <s v="VASTAGO FEMORAL SYNERGY NO CEMENTADO POR"/>
    <m/>
    <x v="0"/>
    <x v="6"/>
    <m/>
    <n v="2"/>
    <n v="1521.88"/>
  </r>
  <r>
    <x v="1"/>
    <s v="MEDITOP"/>
    <n v="1"/>
    <d v="2016-12-09T00:00:00"/>
    <s v="ECU"/>
    <x v="556"/>
    <m/>
    <x v="0"/>
    <s v="0"/>
    <s v="0"/>
    <s v="0"/>
    <s v="0"/>
    <n v="712.41"/>
    <n v="1637.27"/>
    <n v="0"/>
    <m/>
    <m/>
    <n v="13718"/>
    <n v="9"/>
    <n v="4"/>
    <n v="2"/>
    <n v="2"/>
    <n v="1"/>
    <s v="+-"/>
    <s v="LIBRE-66"/>
    <n v="2"/>
    <m/>
    <n v="0"/>
    <n v="0"/>
    <n v="0"/>
    <n v="0"/>
    <n v="0"/>
    <n v="1"/>
    <n v="0"/>
    <m/>
    <m/>
    <m/>
    <m/>
    <m/>
    <m/>
    <m/>
    <m/>
    <s v="Default"/>
    <m/>
    <m/>
    <s v="="/>
    <n v="1"/>
    <m/>
    <n v="1"/>
    <n v="1"/>
    <n v="0.5"/>
    <x v="4"/>
    <s v="N"/>
    <n v="0"/>
    <m/>
    <m/>
    <n v="1000000000"/>
    <n v="0"/>
    <n v="1"/>
    <n v="0"/>
    <n v="0"/>
    <n v="0"/>
    <n v="0"/>
    <n v="0"/>
    <n v="0"/>
    <n v="0"/>
    <n v="1"/>
    <n v="0"/>
    <n v="0"/>
    <m/>
    <n v="1"/>
    <n v="1"/>
    <m/>
    <m/>
    <m/>
    <m/>
    <n v="462.43"/>
    <n v="0"/>
    <n v="0"/>
    <n v="15.58"/>
    <m/>
    <n v="1"/>
    <d v="2016-09-06T00:00:00"/>
    <d v="2016-11-11T00:00:00"/>
    <d v="2016-11-11T00:00:00"/>
    <d v="2016-12-09T00:00:00"/>
    <m/>
    <m/>
    <n v="1"/>
    <n v="1"/>
    <n v="0.14000000000000001"/>
    <n v="0"/>
    <n v="0"/>
    <n v="0"/>
    <n v="0"/>
    <x v="1"/>
    <x v="0"/>
    <x v="6"/>
    <s v="SMITH &amp; NEPHEW AÉREO"/>
    <x v="461"/>
    <x v="0"/>
    <x v="0"/>
    <m/>
    <m/>
    <x v="0"/>
    <s v="VASTAGO FEMORAL SYNERGY NO CEMENTADO POR"/>
    <m/>
    <x v="0"/>
    <x v="6"/>
    <m/>
    <n v="-1"/>
    <n v="0"/>
  </r>
  <r>
    <x v="1"/>
    <s v="MEDITOP"/>
    <n v="1"/>
    <d v="2016-12-09T00:00:00"/>
    <s v="ECU"/>
    <x v="557"/>
    <m/>
    <x v="0"/>
    <s v="0"/>
    <s v="0"/>
    <s v="0"/>
    <s v="0"/>
    <n v="749.27"/>
    <n v="1637.27"/>
    <n v="0"/>
    <m/>
    <m/>
    <n v="13718"/>
    <n v="9"/>
    <n v="4"/>
    <n v="2"/>
    <n v="2"/>
    <n v="1"/>
    <s v="+-"/>
    <s v="LIBRE-66"/>
    <n v="2"/>
    <m/>
    <n v="0"/>
    <n v="0"/>
    <n v="0"/>
    <n v="0"/>
    <n v="0"/>
    <n v="1"/>
    <n v="0"/>
    <m/>
    <m/>
    <m/>
    <m/>
    <m/>
    <m/>
    <m/>
    <m/>
    <s v="Default"/>
    <m/>
    <m/>
    <s v="="/>
    <n v="1"/>
    <m/>
    <n v="1"/>
    <n v="1"/>
    <n v="0.5"/>
    <x v="4"/>
    <s v="N"/>
    <n v="6"/>
    <m/>
    <m/>
    <n v="1000000000"/>
    <n v="0"/>
    <n v="1"/>
    <n v="0"/>
    <n v="0"/>
    <n v="0"/>
    <n v="0"/>
    <n v="0"/>
    <n v="0"/>
    <n v="0"/>
    <n v="1"/>
    <n v="0"/>
    <n v="0"/>
    <m/>
    <n v="1"/>
    <n v="1"/>
    <m/>
    <m/>
    <m/>
    <m/>
    <n v="444"/>
    <n v="0"/>
    <n v="0"/>
    <n v="14.22"/>
    <m/>
    <n v="1"/>
    <d v="2016-09-06T00:00:00"/>
    <d v="2016-11-11T00:00:00"/>
    <d v="2016-11-11T00:00:00"/>
    <d v="2016-12-09T00:00:00"/>
    <m/>
    <m/>
    <n v="1"/>
    <n v="1"/>
    <n v="0.14000000000000001"/>
    <n v="0"/>
    <n v="0"/>
    <n v="0"/>
    <n v="0"/>
    <x v="1"/>
    <x v="0"/>
    <x v="6"/>
    <s v="SMITH &amp; NEPHEW AÉREO"/>
    <x v="462"/>
    <x v="0"/>
    <x v="0"/>
    <m/>
    <m/>
    <x v="0"/>
    <s v="VASTAGO FEMORAL SYNERGY NO CEMENTADO POR"/>
    <m/>
    <x v="0"/>
    <x v="6"/>
    <m/>
    <n v="-1"/>
    <n v="0"/>
  </r>
  <r>
    <x v="1"/>
    <s v="MEDITOP"/>
    <n v="1"/>
    <d v="2016-12-09T00:00:00"/>
    <s v="ECU"/>
    <x v="558"/>
    <m/>
    <x v="0"/>
    <s v="0"/>
    <s v="0"/>
    <s v="0"/>
    <s v="0"/>
    <n v="756.96"/>
    <n v="1637.27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1"/>
    <n v="1"/>
    <n v="0.5"/>
    <x v="0"/>
    <s v="L"/>
    <n v="2"/>
    <m/>
    <m/>
    <n v="1000000000"/>
    <n v="3"/>
    <n v="-2"/>
    <n v="0"/>
    <n v="0"/>
    <n v="0"/>
    <n v="0"/>
    <n v="0"/>
    <n v="0"/>
    <n v="3"/>
    <n v="-2"/>
    <n v="0"/>
    <n v="0"/>
    <m/>
    <n v="0"/>
    <n v="1"/>
    <m/>
    <m/>
    <m/>
    <m/>
    <n v="0"/>
    <n v="1513.92"/>
    <n v="0"/>
    <n v="13.96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63"/>
    <x v="0"/>
    <x v="0"/>
    <m/>
    <m/>
    <x v="0"/>
    <s v="VASTAGO FEMORAL SYNERGY NO CEMENTADO POR"/>
    <m/>
    <x v="0"/>
    <x v="6"/>
    <m/>
    <n v="2"/>
    <n v="1513.92"/>
  </r>
  <r>
    <x v="1"/>
    <s v="MEDITOP"/>
    <n v="1"/>
    <d v="2016-12-09T00:00:00"/>
    <s v="ECU"/>
    <x v="559"/>
    <m/>
    <x v="0"/>
    <s v="0"/>
    <s v="0"/>
    <s v="0"/>
    <s v="0"/>
    <n v="759.45"/>
    <n v="1637.27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2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64"/>
    <x v="0"/>
    <x v="0"/>
    <m/>
    <m/>
    <x v="0"/>
    <s v="VASTAGO FEMORAL SYNERGY NO CEMENTADO POR"/>
    <m/>
    <x v="0"/>
    <x v="6"/>
    <m/>
    <n v="2"/>
    <n v="1518.9"/>
  </r>
  <r>
    <x v="1"/>
    <s v="MEDITOP"/>
    <n v="1"/>
    <d v="2016-12-09T00:00:00"/>
    <s v="ECU"/>
    <x v="560"/>
    <m/>
    <x v="0"/>
    <s v="0"/>
    <s v="0"/>
    <s v="0"/>
    <s v="0"/>
    <n v="917.94"/>
    <n v="2032.14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d v="2015-11-14T00:00:00"/>
    <n v="1"/>
    <m/>
    <m/>
    <s v="Default"/>
    <m/>
    <m/>
    <s v="="/>
    <n v="1"/>
    <m/>
    <n v="0"/>
    <n v="0"/>
    <n v="0"/>
    <x v="1"/>
    <s v="G"/>
    <n v="2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465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ECU"/>
    <x v="561"/>
    <m/>
    <x v="0"/>
    <s v="0"/>
    <s v="0"/>
    <s v="0"/>
    <s v="0"/>
    <n v="915.04"/>
    <n v="2032.14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0"/>
    <n v="0"/>
    <n v="0"/>
    <x v="1"/>
    <s v="G"/>
    <n v="2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66"/>
    <x v="0"/>
    <x v="0"/>
    <m/>
    <m/>
    <x v="0"/>
    <s v="VASTAGO FEMORAL SYNERGY NO CEMENTADO CON"/>
    <m/>
    <x v="0"/>
    <x v="6"/>
    <m/>
    <n v="1"/>
    <n v="915.04"/>
  </r>
  <r>
    <x v="1"/>
    <s v="MEDITOP"/>
    <n v="1"/>
    <d v="2016-12-09T00:00:00"/>
    <s v="ECU"/>
    <x v="562"/>
    <m/>
    <x v="0"/>
    <s v="0"/>
    <s v="0"/>
    <s v="0"/>
    <s v="0"/>
    <n v="842.19"/>
    <n v="2032.14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0"/>
    <n v="0"/>
    <n v="0"/>
    <x v="1"/>
    <s v="G"/>
    <n v="1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67"/>
    <x v="0"/>
    <x v="0"/>
    <m/>
    <m/>
    <x v="0"/>
    <s v="VASTAGO FEMORAL SYNERGY NO CEMENTADO CON"/>
    <m/>
    <x v="0"/>
    <x v="6"/>
    <m/>
    <n v="1"/>
    <n v="842.19"/>
  </r>
  <r>
    <x v="1"/>
    <s v="MEDITOP"/>
    <n v="1"/>
    <d v="2016-12-09T00:00:00"/>
    <s v="ECU"/>
    <x v="563"/>
    <m/>
    <x v="0"/>
    <s v="0"/>
    <s v="0"/>
    <s v="0"/>
    <s v="0"/>
    <n v="919.72"/>
    <n v="2032.14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0"/>
    <n v="0"/>
    <n v="0"/>
    <x v="1"/>
    <s v="G"/>
    <n v="2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468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ECU"/>
    <x v="564"/>
    <m/>
    <x v="0"/>
    <s v="0"/>
    <s v="0"/>
    <s v="0"/>
    <s v="0"/>
    <n v="870.71"/>
    <n v="2032.14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d v="2015-11-14T00:00:00"/>
    <n v="1"/>
    <m/>
    <m/>
    <s v="Default"/>
    <m/>
    <m/>
    <s v="="/>
    <n v="1"/>
    <m/>
    <n v="0"/>
    <n v="0"/>
    <n v="0"/>
    <x v="1"/>
    <s v="G"/>
    <n v="2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469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ECU"/>
    <x v="565"/>
    <m/>
    <x v="0"/>
    <s v="0"/>
    <s v="0"/>
    <s v="0"/>
    <s v="0"/>
    <n v="911.89"/>
    <n v="2032.14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d v="2015-11-14T00:00:00"/>
    <n v="1"/>
    <m/>
    <m/>
    <s v="Default"/>
    <m/>
    <m/>
    <s v="="/>
    <n v="1"/>
    <m/>
    <n v="0"/>
    <n v="0"/>
    <n v="0"/>
    <x v="1"/>
    <s v="G"/>
    <n v="2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470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ECU"/>
    <x v="566"/>
    <m/>
    <x v="0"/>
    <s v="0"/>
    <s v="0"/>
    <s v="0"/>
    <s v="0"/>
    <n v="906.38"/>
    <n v="2032.14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0"/>
    <n v="0"/>
    <n v="0"/>
    <x v="1"/>
    <s v="G"/>
    <n v="1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71"/>
    <x v="0"/>
    <x v="0"/>
    <m/>
    <m/>
    <x v="0"/>
    <s v="VASTAGO FEMORAL SYNERGY NO CEMENTADO CON"/>
    <m/>
    <x v="0"/>
    <x v="6"/>
    <m/>
    <n v="2"/>
    <n v="1812.76"/>
  </r>
  <r>
    <x v="1"/>
    <s v="MEDITOP"/>
    <n v="1"/>
    <d v="2016-12-09T00:00:00"/>
    <s v="ECU"/>
    <x v="567"/>
    <m/>
    <x v="0"/>
    <s v="0"/>
    <s v="0"/>
    <s v="0"/>
    <s v="0"/>
    <n v="874.51"/>
    <n v="2032.14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d v="2015-11-14T00:00:00"/>
    <n v="1"/>
    <m/>
    <m/>
    <s v="Default"/>
    <m/>
    <m/>
    <s v="="/>
    <n v="1"/>
    <m/>
    <n v="0"/>
    <n v="0"/>
    <n v="0"/>
    <x v="1"/>
    <s v="G"/>
    <n v="2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472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ECU"/>
    <x v="568"/>
    <m/>
    <x v="0"/>
    <s v="0"/>
    <s v="0"/>
    <s v="0"/>
    <s v="0"/>
    <n v="0"/>
    <n v="2032.14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473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ECU"/>
    <x v="569"/>
    <m/>
    <x v="0"/>
    <s v="0"/>
    <s v="0"/>
    <s v="0"/>
    <s v="0"/>
    <n v="769.65"/>
    <n v="1637.27"/>
    <n v="0"/>
    <m/>
    <m/>
    <n v="13718"/>
    <n v="9"/>
    <n v="4"/>
    <n v="2"/>
    <n v="2"/>
    <n v="1"/>
    <m/>
    <s v="LIBRE-66"/>
    <m/>
    <m/>
    <n v="0.04"/>
    <n v="1"/>
    <n v="18.75"/>
    <n v="37.5"/>
    <n v="0"/>
    <n v="0"/>
    <n v="0"/>
    <m/>
    <m/>
    <d v="2016-10-23T00:00:00"/>
    <m/>
    <d v="2015-11-14T00:00:00"/>
    <n v="5"/>
    <m/>
    <m/>
    <s v="Default"/>
    <m/>
    <m/>
    <s v="="/>
    <n v="1"/>
    <m/>
    <n v="3"/>
    <n v="2"/>
    <n v="1"/>
    <x v="0"/>
    <s v="L"/>
    <n v="5"/>
    <m/>
    <m/>
    <n v="1000000000"/>
    <n v="6"/>
    <n v="-1"/>
    <n v="0"/>
    <n v="0"/>
    <n v="0"/>
    <n v="0"/>
    <n v="0"/>
    <n v="0"/>
    <n v="6"/>
    <n v="-1"/>
    <n v="0"/>
    <n v="0"/>
    <m/>
    <n v="0"/>
    <n v="2"/>
    <m/>
    <m/>
    <m/>
    <m/>
    <n v="0"/>
    <n v="2308.9499999999998"/>
    <n v="0"/>
    <n v="13.53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74"/>
    <x v="0"/>
    <x v="0"/>
    <m/>
    <m/>
    <x v="0"/>
    <s v="VASTAGO FEMORAL SYNERGY NO CEMENTADO POR"/>
    <m/>
    <x v="0"/>
    <x v="6"/>
    <m/>
    <n v="3"/>
    <n v="2308.9499999999998"/>
  </r>
  <r>
    <x v="1"/>
    <s v="MEDITOP"/>
    <n v="1"/>
    <d v="2016-12-09T00:00:00"/>
    <s v="ECU"/>
    <x v="570"/>
    <m/>
    <x v="0"/>
    <s v="0"/>
    <s v="0"/>
    <s v="0"/>
    <s v="0"/>
    <n v="755.71"/>
    <n v="1637.27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d v="2016-10-23T00:00:00"/>
    <m/>
    <m/>
    <n v="5"/>
    <m/>
    <m/>
    <s v="Default"/>
    <m/>
    <m/>
    <s v="="/>
    <n v="1"/>
    <m/>
    <n v="3"/>
    <n v="2"/>
    <n v="1"/>
    <x v="0"/>
    <s v="L"/>
    <n v="5"/>
    <m/>
    <m/>
    <n v="1000000000"/>
    <n v="4"/>
    <n v="-0.33"/>
    <n v="0"/>
    <n v="0"/>
    <n v="0"/>
    <n v="0"/>
    <n v="0"/>
    <n v="0"/>
    <n v="4"/>
    <n v="-0.33"/>
    <n v="0"/>
    <n v="0"/>
    <m/>
    <n v="0"/>
    <n v="2"/>
    <m/>
    <m/>
    <m/>
    <m/>
    <n v="0"/>
    <n v="755.71"/>
    <n v="0"/>
    <n v="14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75"/>
    <x v="0"/>
    <x v="0"/>
    <m/>
    <m/>
    <x v="0"/>
    <s v="VASTAGO FEMORAL SYNERGY NO CEMENTADO POR"/>
    <m/>
    <x v="0"/>
    <x v="6"/>
    <m/>
    <n v="1"/>
    <n v="755.71"/>
  </r>
  <r>
    <x v="1"/>
    <s v="MEDITOP"/>
    <n v="1"/>
    <d v="2016-12-09T00:00:00"/>
    <s v="ECU"/>
    <x v="571"/>
    <m/>
    <x v="0"/>
    <s v="0"/>
    <s v="0"/>
    <s v="0"/>
    <s v="0"/>
    <n v="754.3"/>
    <n v="1637.27"/>
    <n v="0"/>
    <m/>
    <m/>
    <n v="13718"/>
    <n v="9"/>
    <n v="4"/>
    <n v="2"/>
    <n v="2"/>
    <n v="1"/>
    <s v="+-"/>
    <s v="LIBRE-66"/>
    <m/>
    <m/>
    <n v="0.04"/>
    <n v="1"/>
    <n v="18.75"/>
    <n v="18.75"/>
    <n v="0"/>
    <n v="0"/>
    <n v="0"/>
    <m/>
    <m/>
    <d v="2016-10-23T00:00:00"/>
    <m/>
    <m/>
    <n v="5"/>
    <m/>
    <m/>
    <s v="Default"/>
    <m/>
    <m/>
    <s v="="/>
    <n v="1"/>
    <m/>
    <n v="3"/>
    <n v="2"/>
    <n v="1"/>
    <x v="3"/>
    <s v="V"/>
    <n v="5"/>
    <m/>
    <m/>
    <n v="1000000000"/>
    <n v="3"/>
    <n v="0"/>
    <n v="0"/>
    <n v="0"/>
    <n v="0"/>
    <n v="0"/>
    <n v="0"/>
    <n v="0"/>
    <n v="3"/>
    <n v="0"/>
    <n v="0"/>
    <n v="0"/>
    <m/>
    <n v="0"/>
    <n v="2"/>
    <m/>
    <m/>
    <m/>
    <m/>
    <n v="0"/>
    <n v="0"/>
    <n v="0"/>
    <n v="14.05"/>
    <m/>
    <n v="1"/>
    <d v="2016-09-06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476"/>
    <x v="0"/>
    <x v="0"/>
    <m/>
    <m/>
    <x v="0"/>
    <s v="VASTAGO FEMORAL SYNERGY NO CEMENTADO POR"/>
    <m/>
    <x v="0"/>
    <x v="6"/>
    <m/>
    <n v="0"/>
    <n v="0"/>
  </r>
  <r>
    <x v="1"/>
    <s v="MEDITOP"/>
    <n v="1"/>
    <d v="2016-12-09T00:00:00"/>
    <s v="ECU"/>
    <x v="572"/>
    <m/>
    <x v="0"/>
    <s v="0"/>
    <s v="0"/>
    <s v="0"/>
    <s v="0"/>
    <n v="760.94"/>
    <n v="1637.27"/>
    <n v="0"/>
    <m/>
    <m/>
    <n v="13718"/>
    <n v="9"/>
    <n v="4"/>
    <n v="2"/>
    <n v="2"/>
    <n v="1"/>
    <m/>
    <s v="LIBRE-66"/>
    <m/>
    <m/>
    <n v="0.04"/>
    <n v="1"/>
    <n v="18.75"/>
    <n v="25"/>
    <n v="0"/>
    <n v="0"/>
    <n v="0"/>
    <m/>
    <m/>
    <m/>
    <m/>
    <d v="2015-11-14T00:00:00"/>
    <n v="5"/>
    <m/>
    <m/>
    <s v="Default"/>
    <m/>
    <m/>
    <s v="="/>
    <n v="1"/>
    <m/>
    <n v="3"/>
    <n v="2"/>
    <n v="1"/>
    <x v="0"/>
    <s v="L"/>
    <n v="5"/>
    <m/>
    <m/>
    <n v="1000000000"/>
    <n v="4"/>
    <n v="-0.33"/>
    <n v="0"/>
    <n v="0"/>
    <n v="0"/>
    <n v="0"/>
    <n v="0"/>
    <n v="0"/>
    <n v="4"/>
    <n v="-0.33"/>
    <n v="0"/>
    <n v="0"/>
    <m/>
    <n v="0"/>
    <n v="2"/>
    <m/>
    <m/>
    <m/>
    <m/>
    <n v="0"/>
    <n v="760.94"/>
    <n v="0"/>
    <n v="13.8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77"/>
    <x v="0"/>
    <x v="0"/>
    <m/>
    <m/>
    <x v="0"/>
    <s v="VASTAGO FEMORAL SYNERGY NO CEMENTADO POR"/>
    <m/>
    <x v="0"/>
    <x v="6"/>
    <m/>
    <n v="1"/>
    <n v="760.94"/>
  </r>
  <r>
    <x v="1"/>
    <s v="MEDITOP"/>
    <n v="1"/>
    <d v="2016-12-09T00:00:00"/>
    <s v="ECU"/>
    <x v="573"/>
    <m/>
    <x v="0"/>
    <s v="0"/>
    <s v="0"/>
    <s v="0"/>
    <s v="0"/>
    <n v="760.94"/>
    <n v="1637.27"/>
    <n v="0"/>
    <m/>
    <m/>
    <n v="13718"/>
    <n v="9"/>
    <n v="4"/>
    <n v="2"/>
    <n v="2"/>
    <n v="1"/>
    <s v="+-"/>
    <s v="LIBRE-66"/>
    <m/>
    <m/>
    <n v="0.04"/>
    <n v="1"/>
    <n v="18.75"/>
    <n v="6.25"/>
    <n v="0"/>
    <n v="0"/>
    <n v="0"/>
    <m/>
    <m/>
    <m/>
    <m/>
    <m/>
    <n v="5"/>
    <m/>
    <m/>
    <s v="Default"/>
    <m/>
    <m/>
    <s v="="/>
    <n v="1"/>
    <m/>
    <n v="3"/>
    <n v="2"/>
    <n v="1"/>
    <x v="5"/>
    <s v="R"/>
    <n v="5"/>
    <m/>
    <m/>
    <n v="1000000000"/>
    <n v="1"/>
    <n v="0.67"/>
    <n v="0"/>
    <n v="0"/>
    <n v="0"/>
    <n v="0"/>
    <n v="0"/>
    <n v="0"/>
    <n v="1"/>
    <n v="0.67"/>
    <n v="0"/>
    <n v="0"/>
    <m/>
    <n v="2"/>
    <n v="2"/>
    <m/>
    <m/>
    <m/>
    <m/>
    <n v="0"/>
    <n v="0"/>
    <n v="0"/>
    <n v="13.82"/>
    <m/>
    <n v="1"/>
    <d v="2016-09-06T00:00:00"/>
    <d v="2016-11-11T00:00:00"/>
    <d v="2016-11-11T00:00:00"/>
    <d v="2016-12-09T00:00:00"/>
    <m/>
    <m/>
    <n v="0"/>
    <n v="1"/>
    <n v="0"/>
    <n v="0.14000000000000001"/>
    <n v="0"/>
    <n v="0"/>
    <n v="0"/>
    <x v="1"/>
    <x v="0"/>
    <x v="6"/>
    <s v="SMITH &amp; NEPHEW AÉREO"/>
    <x v="478"/>
    <x v="0"/>
    <x v="0"/>
    <m/>
    <m/>
    <x v="0"/>
    <s v="VASTAGO FEMORAL SYNERGY NO CEMENTADO POR"/>
    <m/>
    <x v="0"/>
    <x v="6"/>
    <m/>
    <n v="-2"/>
    <n v="0"/>
  </r>
  <r>
    <x v="1"/>
    <s v="MEDITOP"/>
    <n v="1"/>
    <d v="2016-12-09T00:00:00"/>
    <s v="ECU"/>
    <x v="574"/>
    <m/>
    <x v="0"/>
    <s v="0"/>
    <s v="0"/>
    <s v="0"/>
    <s v="0"/>
    <n v="755.71"/>
    <n v="1637.27"/>
    <n v="0"/>
    <m/>
    <m/>
    <n v="13718"/>
    <n v="9"/>
    <n v="4"/>
    <n v="2"/>
    <n v="2"/>
    <n v="1"/>
    <s v="+-"/>
    <s v="LIBRE-66"/>
    <m/>
    <s v="BUF"/>
    <n v="0.04"/>
    <n v="1"/>
    <n v="25"/>
    <n v="25"/>
    <n v="0"/>
    <n v="0"/>
    <n v="0"/>
    <m/>
    <m/>
    <d v="2016-10-23T00:00:00"/>
    <d v="2015-12-31T00:00:00"/>
    <d v="2015-11-14T00:00:00"/>
    <n v="6"/>
    <m/>
    <m/>
    <s v="Default"/>
    <m/>
    <m/>
    <s v="="/>
    <n v="1"/>
    <m/>
    <n v="4"/>
    <n v="3"/>
    <n v="1"/>
    <x v="3"/>
    <s v="V"/>
    <n v="6"/>
    <m/>
    <m/>
    <n v="1000000000"/>
    <n v="4"/>
    <n v="0"/>
    <n v="0"/>
    <n v="0"/>
    <n v="0"/>
    <n v="0"/>
    <n v="0"/>
    <n v="0"/>
    <n v="4"/>
    <n v="0"/>
    <n v="0"/>
    <n v="0"/>
    <m/>
    <n v="0"/>
    <n v="2"/>
    <m/>
    <m/>
    <m/>
    <m/>
    <n v="0"/>
    <n v="0"/>
    <n v="0"/>
    <n v="14"/>
    <m/>
    <n v="1"/>
    <d v="2016-09-06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479"/>
    <x v="0"/>
    <x v="0"/>
    <m/>
    <m/>
    <x v="0"/>
    <s v="VASTAGO FEMORAL SYNERGY NO CEMENTADO POR"/>
    <m/>
    <x v="0"/>
    <x v="6"/>
    <m/>
    <n v="0"/>
    <n v="0"/>
  </r>
  <r>
    <x v="1"/>
    <s v="MEDITOP"/>
    <n v="1"/>
    <d v="2016-12-09T00:00:00"/>
    <s v="ECU"/>
    <x v="575"/>
    <m/>
    <x v="0"/>
    <s v="0"/>
    <s v="0"/>
    <s v="0"/>
    <s v="0"/>
    <n v="734.06"/>
    <n v="1637.27"/>
    <n v="0"/>
    <m/>
    <m/>
    <n v="13718"/>
    <n v="9"/>
    <n v="4"/>
    <n v="2"/>
    <n v="2"/>
    <n v="1"/>
    <s v="+-"/>
    <s v="LIBRE-66"/>
    <m/>
    <m/>
    <n v="0.04"/>
    <n v="1"/>
    <n v="18.75"/>
    <n v="12.5"/>
    <n v="0"/>
    <n v="0"/>
    <n v="0"/>
    <m/>
    <m/>
    <d v="2016-10-23T00:00:00"/>
    <m/>
    <d v="2015-11-14T00:00:00"/>
    <n v="5"/>
    <m/>
    <m/>
    <s v="Default"/>
    <m/>
    <m/>
    <s v="="/>
    <n v="1"/>
    <m/>
    <n v="3"/>
    <n v="2"/>
    <n v="1"/>
    <x v="2"/>
    <s v="A"/>
    <n v="5"/>
    <m/>
    <m/>
    <n v="1000000000"/>
    <n v="2"/>
    <n v="0.33"/>
    <n v="0"/>
    <n v="0"/>
    <n v="0"/>
    <n v="0"/>
    <n v="0"/>
    <n v="0"/>
    <n v="2"/>
    <n v="0.33"/>
    <n v="0"/>
    <n v="0"/>
    <m/>
    <n v="1"/>
    <n v="2"/>
    <m/>
    <m/>
    <m/>
    <m/>
    <n v="0"/>
    <n v="0"/>
    <n v="0"/>
    <n v="14.77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480"/>
    <x v="0"/>
    <x v="0"/>
    <m/>
    <m/>
    <x v="0"/>
    <s v="VASTAGO FEMORAL SYNERGY NO CEMENTADO POR"/>
    <m/>
    <x v="0"/>
    <x v="6"/>
    <m/>
    <n v="-1"/>
    <n v="0"/>
  </r>
  <r>
    <x v="1"/>
    <s v="MEDITOP"/>
    <n v="1"/>
    <d v="2016-12-09T00:00:00"/>
    <s v="ECU"/>
    <x v="576"/>
    <m/>
    <x v="0"/>
    <s v="0"/>
    <s v="0"/>
    <s v="0"/>
    <s v="0"/>
    <n v="756.38"/>
    <n v="1637.27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d v="2016-10-23T00:00:00"/>
    <m/>
    <m/>
    <n v="5"/>
    <m/>
    <m/>
    <s v="Default"/>
    <m/>
    <m/>
    <s v="="/>
    <n v="1"/>
    <m/>
    <n v="3"/>
    <n v="2"/>
    <n v="1"/>
    <x v="3"/>
    <s v="V"/>
    <n v="5"/>
    <m/>
    <m/>
    <n v="1000000000"/>
    <n v="3"/>
    <n v="0"/>
    <n v="0"/>
    <n v="0"/>
    <n v="0"/>
    <n v="0"/>
    <n v="0"/>
    <n v="0"/>
    <n v="3"/>
    <n v="0"/>
    <n v="0"/>
    <n v="0"/>
    <m/>
    <n v="0"/>
    <n v="2"/>
    <m/>
    <m/>
    <m/>
    <m/>
    <n v="0"/>
    <n v="0"/>
    <n v="0"/>
    <n v="13.98"/>
    <m/>
    <n v="1"/>
    <d v="2016-09-06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481"/>
    <x v="0"/>
    <x v="0"/>
    <m/>
    <m/>
    <x v="0"/>
    <s v="VASTAGO FEMORAL SYNERGY NO CEMENTADO POR"/>
    <m/>
    <x v="0"/>
    <x v="6"/>
    <m/>
    <n v="0"/>
    <n v="0"/>
  </r>
  <r>
    <x v="1"/>
    <s v="MEDITOP"/>
    <n v="1"/>
    <d v="2016-12-09T00:00:00"/>
    <s v="ECU"/>
    <x v="577"/>
    <m/>
    <x v="0"/>
    <s v="0"/>
    <s v="0"/>
    <s v="0"/>
    <s v="0"/>
    <n v="1069.78"/>
    <n v="2032.14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d v="2015-12-31T00:00:00"/>
    <m/>
    <n v="4"/>
    <m/>
    <m/>
    <s v="Default"/>
    <m/>
    <m/>
    <s v="="/>
    <n v="1"/>
    <m/>
    <n v="3"/>
    <n v="2"/>
    <n v="1"/>
    <x v="3"/>
    <s v="V"/>
    <n v="4"/>
    <m/>
    <m/>
    <n v="1000000000"/>
    <n v="3"/>
    <n v="0"/>
    <n v="0"/>
    <n v="0"/>
    <n v="0"/>
    <n v="0"/>
    <n v="0"/>
    <n v="0"/>
    <n v="3"/>
    <n v="0"/>
    <n v="0"/>
    <n v="0"/>
    <m/>
    <n v="0"/>
    <n v="2"/>
    <m/>
    <m/>
    <m/>
    <m/>
    <n v="0"/>
    <n v="0"/>
    <n v="0"/>
    <n v="10.8"/>
    <m/>
    <n v="1"/>
    <d v="2016-09-06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482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ECU"/>
    <x v="578"/>
    <m/>
    <x v="0"/>
    <s v="0"/>
    <s v="0"/>
    <s v="0"/>
    <s v="0"/>
    <n v="1132.22"/>
    <n v="2032.14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m/>
    <d v="2015-11-14T00:00:00"/>
    <n v="5"/>
    <m/>
    <m/>
    <s v="Default"/>
    <m/>
    <m/>
    <s v="="/>
    <n v="1"/>
    <m/>
    <n v="3"/>
    <n v="2"/>
    <n v="1"/>
    <x v="3"/>
    <s v="V"/>
    <n v="5"/>
    <m/>
    <m/>
    <n v="1000000000"/>
    <n v="3"/>
    <n v="0"/>
    <n v="0"/>
    <n v="0"/>
    <n v="0"/>
    <n v="0"/>
    <n v="0"/>
    <n v="0"/>
    <n v="3"/>
    <n v="0"/>
    <n v="0"/>
    <n v="0"/>
    <m/>
    <n v="0"/>
    <n v="2"/>
    <m/>
    <m/>
    <m/>
    <m/>
    <n v="0"/>
    <n v="0"/>
    <n v="0"/>
    <n v="9.5399999999999991"/>
    <m/>
    <n v="1"/>
    <d v="2016-09-06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482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ECU"/>
    <x v="579"/>
    <m/>
    <x v="0"/>
    <s v="0"/>
    <s v="0"/>
    <s v="0"/>
    <s v="0"/>
    <n v="1091.1500000000001"/>
    <n v="2032.14"/>
    <n v="0"/>
    <m/>
    <m/>
    <n v="13718"/>
    <n v="9"/>
    <n v="4"/>
    <n v="2"/>
    <n v="2"/>
    <n v="1"/>
    <s v="+-"/>
    <s v="LIBRE-66"/>
    <m/>
    <m/>
    <n v="0.04"/>
    <n v="1"/>
    <n v="18.75"/>
    <n v="12.5"/>
    <n v="0"/>
    <n v="0"/>
    <n v="0"/>
    <m/>
    <m/>
    <d v="2016-10-23T00:00:00"/>
    <m/>
    <d v="2015-11-14T00:00:00"/>
    <n v="5"/>
    <m/>
    <m/>
    <s v="Default"/>
    <m/>
    <m/>
    <s v="="/>
    <n v="1"/>
    <m/>
    <n v="3"/>
    <n v="2"/>
    <n v="1"/>
    <x v="2"/>
    <s v="A"/>
    <n v="5"/>
    <m/>
    <m/>
    <n v="1000000000"/>
    <n v="2"/>
    <n v="0.33"/>
    <n v="0"/>
    <n v="0"/>
    <n v="0"/>
    <n v="0"/>
    <n v="0"/>
    <n v="0"/>
    <n v="2"/>
    <n v="0.33"/>
    <n v="0"/>
    <n v="0"/>
    <m/>
    <n v="1"/>
    <n v="2"/>
    <m/>
    <m/>
    <m/>
    <m/>
    <n v="0"/>
    <n v="0"/>
    <n v="0"/>
    <n v="10.35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482"/>
    <x v="0"/>
    <x v="0"/>
    <m/>
    <m/>
    <x v="0"/>
    <s v="VASTAGO FEMORAL SYNERGY NO CEMENTADO CON"/>
    <m/>
    <x v="0"/>
    <x v="6"/>
    <m/>
    <n v="-1"/>
    <n v="0"/>
  </r>
  <r>
    <x v="1"/>
    <s v="MEDITOP"/>
    <n v="1"/>
    <d v="2016-12-09T00:00:00"/>
    <s v="ECU"/>
    <x v="580"/>
    <m/>
    <x v="0"/>
    <s v="0"/>
    <s v="0"/>
    <s v="0"/>
    <s v="0"/>
    <n v="1109.06"/>
    <n v="2032.14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d v="2016-10-23T00:00:00"/>
    <d v="2015-12-31T00:00:00"/>
    <d v="2015-11-14T00:00:00"/>
    <n v="5"/>
    <m/>
    <m/>
    <s v="Default"/>
    <m/>
    <m/>
    <s v="="/>
    <n v="1"/>
    <m/>
    <n v="3"/>
    <n v="2"/>
    <n v="1"/>
    <x v="2"/>
    <s v="A"/>
    <n v="5"/>
    <m/>
    <m/>
    <n v="1000000000"/>
    <n v="2"/>
    <n v="0.33"/>
    <n v="0"/>
    <n v="0"/>
    <n v="0"/>
    <n v="0"/>
    <n v="0"/>
    <n v="0"/>
    <n v="2"/>
    <n v="0.33"/>
    <n v="0"/>
    <n v="0"/>
    <m/>
    <n v="1"/>
    <n v="2"/>
    <m/>
    <m/>
    <m/>
    <m/>
    <n v="0"/>
    <n v="0"/>
    <n v="0"/>
    <n v="9.99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482"/>
    <x v="0"/>
    <x v="0"/>
    <m/>
    <m/>
    <x v="0"/>
    <s v="VASTAGO FEMORAL SYNERGY NO CEMENTADO CON"/>
    <m/>
    <x v="0"/>
    <x v="6"/>
    <m/>
    <n v="-1"/>
    <n v="0"/>
  </r>
  <r>
    <x v="1"/>
    <s v="MEDITOP"/>
    <n v="1"/>
    <d v="2016-12-09T00:00:00"/>
    <s v="ECU"/>
    <x v="581"/>
    <m/>
    <x v="0"/>
    <s v="0"/>
    <s v="0"/>
    <s v="0"/>
    <s v="0"/>
    <n v="1118.6099999999999"/>
    <n v="2032.14"/>
    <n v="0"/>
    <m/>
    <m/>
    <n v="13718"/>
    <n v="9"/>
    <n v="4"/>
    <n v="2"/>
    <n v="2"/>
    <n v="1"/>
    <s v="+-"/>
    <s v="LIBRE-66"/>
    <n v="6"/>
    <m/>
    <n v="0"/>
    <n v="0"/>
    <n v="0"/>
    <n v="0"/>
    <n v="0"/>
    <n v="0"/>
    <n v="0"/>
    <m/>
    <m/>
    <d v="2016-10-23T00:00:00"/>
    <m/>
    <m/>
    <n v="5"/>
    <m/>
    <m/>
    <s v="Default"/>
    <m/>
    <m/>
    <s v="="/>
    <n v="1"/>
    <m/>
    <n v="4"/>
    <n v="3"/>
    <n v="1"/>
    <x v="5"/>
    <s v="R"/>
    <n v="5"/>
    <m/>
    <m/>
    <n v="1000000000"/>
    <n v="1"/>
    <n v="0.75"/>
    <n v="0"/>
    <n v="0"/>
    <n v="0"/>
    <n v="0"/>
    <n v="0"/>
    <n v="0"/>
    <n v="1"/>
    <n v="0.75"/>
    <n v="0"/>
    <n v="0"/>
    <m/>
    <n v="3"/>
    <n v="2"/>
    <m/>
    <m/>
    <m/>
    <m/>
    <n v="0"/>
    <n v="0"/>
    <n v="0"/>
    <n v="9.8000000000000007"/>
    <m/>
    <n v="1"/>
    <d v="2016-09-06T00:00:00"/>
    <d v="2016-11-11T00:00:00"/>
    <d v="2016-11-11T00:00:00"/>
    <d v="2016-12-09T00:00:00"/>
    <m/>
    <m/>
    <n v="0"/>
    <n v="1"/>
    <n v="0"/>
    <n v="0.14000000000000001"/>
    <n v="0"/>
    <n v="0"/>
    <n v="0"/>
    <x v="1"/>
    <x v="0"/>
    <x v="6"/>
    <s v="SMITH &amp; NEPHEW AÉREO"/>
    <x v="482"/>
    <x v="0"/>
    <x v="0"/>
    <m/>
    <m/>
    <x v="0"/>
    <s v="VASTAGO FEMORAL SYNERGY NO CEMENTADO CON"/>
    <m/>
    <x v="0"/>
    <x v="6"/>
    <m/>
    <n v="-3"/>
    <n v="0"/>
  </r>
  <r>
    <x v="1"/>
    <s v="MEDITOP"/>
    <n v="1"/>
    <d v="2016-12-09T00:00:00"/>
    <s v="ECU"/>
    <x v="582"/>
    <m/>
    <x v="0"/>
    <s v="0"/>
    <s v="0"/>
    <s v="0"/>
    <s v="0"/>
    <n v="1087.76"/>
    <n v="2032.14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d v="2015-12-31T00:00:00"/>
    <m/>
    <n v="5"/>
    <m/>
    <m/>
    <s v="Default"/>
    <m/>
    <m/>
    <s v="="/>
    <n v="1"/>
    <m/>
    <n v="3"/>
    <n v="2"/>
    <n v="1"/>
    <x v="2"/>
    <s v="A"/>
    <n v="5"/>
    <m/>
    <m/>
    <n v="1000000000"/>
    <n v="2"/>
    <n v="0.33"/>
    <n v="0"/>
    <n v="0"/>
    <n v="0"/>
    <n v="0"/>
    <n v="0"/>
    <n v="0"/>
    <n v="2"/>
    <n v="0.33"/>
    <n v="0"/>
    <n v="0"/>
    <m/>
    <n v="1"/>
    <n v="2"/>
    <m/>
    <m/>
    <m/>
    <m/>
    <n v="0"/>
    <n v="0"/>
    <n v="0"/>
    <n v="10.42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482"/>
    <x v="0"/>
    <x v="0"/>
    <m/>
    <m/>
    <x v="0"/>
    <s v="VASTAGO FEMORAL SYNERGY NO CEMENTADO CON"/>
    <m/>
    <x v="0"/>
    <x v="6"/>
    <m/>
    <n v="-1"/>
    <n v="0"/>
  </r>
  <r>
    <x v="1"/>
    <s v="MEDITOP"/>
    <n v="1"/>
    <d v="2016-12-09T00:00:00"/>
    <s v="ECU"/>
    <x v="583"/>
    <m/>
    <x v="0"/>
    <s v="0"/>
    <s v="0"/>
    <s v="0"/>
    <s v="0"/>
    <n v="1076.76"/>
    <n v="2032.14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d v="2015-12-31T00:00:00"/>
    <m/>
    <n v="4"/>
    <m/>
    <m/>
    <s v="Default"/>
    <m/>
    <m/>
    <s v="="/>
    <n v="1"/>
    <m/>
    <n v="3"/>
    <n v="2"/>
    <n v="1"/>
    <x v="3"/>
    <s v="V"/>
    <n v="4"/>
    <m/>
    <m/>
    <n v="1000000000"/>
    <n v="3"/>
    <n v="0"/>
    <n v="0"/>
    <n v="0"/>
    <n v="0"/>
    <n v="0"/>
    <n v="0"/>
    <n v="0"/>
    <n v="3"/>
    <n v="0"/>
    <n v="0"/>
    <n v="0"/>
    <m/>
    <n v="0"/>
    <n v="2"/>
    <m/>
    <m/>
    <m/>
    <m/>
    <n v="0"/>
    <n v="0"/>
    <n v="0"/>
    <n v="10.65"/>
    <m/>
    <n v="1"/>
    <d v="2016-09-06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482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ECU"/>
    <x v="584"/>
    <m/>
    <x v="0"/>
    <s v="0"/>
    <s v="0"/>
    <s v="0"/>
    <s v="0"/>
    <n v="1108.94"/>
    <n v="2032.14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d v="2015-12-31T00:00:00"/>
    <m/>
    <n v="4"/>
    <m/>
    <m/>
    <s v="Default"/>
    <m/>
    <m/>
    <s v="="/>
    <n v="1"/>
    <m/>
    <n v="3"/>
    <n v="2"/>
    <n v="1"/>
    <x v="2"/>
    <s v="A"/>
    <n v="4"/>
    <m/>
    <m/>
    <n v="1000000000"/>
    <n v="2"/>
    <n v="0.33"/>
    <n v="0"/>
    <n v="0"/>
    <n v="0"/>
    <n v="0"/>
    <n v="0"/>
    <n v="0"/>
    <n v="2"/>
    <n v="0.33"/>
    <n v="0"/>
    <n v="0"/>
    <m/>
    <n v="1"/>
    <n v="2"/>
    <m/>
    <m/>
    <m/>
    <m/>
    <n v="0"/>
    <n v="0"/>
    <n v="0"/>
    <n v="9.99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482"/>
    <x v="0"/>
    <x v="0"/>
    <m/>
    <m/>
    <x v="0"/>
    <s v="VASTAGO FEMORAL SYNERGY NO CEMENTADO CON"/>
    <m/>
    <x v="0"/>
    <x v="6"/>
    <m/>
    <n v="-1"/>
    <n v="0"/>
  </r>
  <r>
    <x v="1"/>
    <s v="MEDITOP"/>
    <n v="1"/>
    <d v="2016-12-09T00:00:00"/>
    <s v="ECU"/>
    <x v="585"/>
    <m/>
    <x v="0"/>
    <s v="0"/>
    <s v="0"/>
    <s v="0"/>
    <s v="0"/>
    <n v="1102.1600000000001"/>
    <n v="2032.14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d v="2015-12-31T00:00:00"/>
    <m/>
    <n v="4"/>
    <m/>
    <m/>
    <s v="Default"/>
    <m/>
    <m/>
    <s v="="/>
    <n v="1"/>
    <m/>
    <n v="3"/>
    <n v="2"/>
    <n v="1"/>
    <x v="3"/>
    <s v="V"/>
    <n v="4"/>
    <m/>
    <m/>
    <n v="1000000000"/>
    <n v="3"/>
    <n v="0"/>
    <n v="0"/>
    <n v="0"/>
    <n v="0"/>
    <n v="0"/>
    <n v="0"/>
    <n v="0"/>
    <n v="3"/>
    <n v="0"/>
    <n v="0"/>
    <n v="0"/>
    <m/>
    <n v="0"/>
    <n v="2"/>
    <m/>
    <m/>
    <m/>
    <m/>
    <n v="0"/>
    <n v="0"/>
    <n v="0"/>
    <n v="10.130000000000001"/>
    <m/>
    <n v="1"/>
    <d v="2016-09-06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483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ECU"/>
    <x v="586"/>
    <m/>
    <x v="0"/>
    <s v="0"/>
    <s v="0"/>
    <s v="0"/>
    <s v="0"/>
    <n v="27.82"/>
    <n v="91.5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d v="2015-12-31T00:00:00"/>
    <m/>
    <n v="3"/>
    <m/>
    <m/>
    <s v="Default"/>
    <m/>
    <m/>
    <s v="="/>
    <n v="1"/>
    <m/>
    <n v="2"/>
    <n v="2"/>
    <n v="1"/>
    <x v="2"/>
    <s v="A"/>
    <n v="3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27.47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484"/>
    <x v="0"/>
    <x v="0"/>
    <m/>
    <m/>
    <x v="0"/>
    <s v="CENTRALIZADORES"/>
    <m/>
    <x v="0"/>
    <x v="6"/>
    <m/>
    <n v="0"/>
    <n v="0"/>
  </r>
  <r>
    <x v="1"/>
    <s v="MEDITOP"/>
    <n v="1"/>
    <d v="2016-12-09T00:00:00"/>
    <s v="ECU"/>
    <x v="587"/>
    <m/>
    <x v="0"/>
    <s v="0"/>
    <s v="0"/>
    <s v="0"/>
    <s v="0"/>
    <n v="28.43"/>
    <n v="91.5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d v="2015-12-31T00:00:00"/>
    <m/>
    <n v="3"/>
    <m/>
    <m/>
    <s v="Default"/>
    <m/>
    <m/>
    <s v="="/>
    <n v="1"/>
    <m/>
    <n v="2"/>
    <n v="2"/>
    <n v="1"/>
    <x v="0"/>
    <s v="L"/>
    <n v="3"/>
    <m/>
    <m/>
    <n v="1000000000"/>
    <n v="3"/>
    <n v="-0.5"/>
    <n v="0"/>
    <n v="0"/>
    <n v="0"/>
    <n v="0"/>
    <n v="0"/>
    <n v="0"/>
    <n v="3"/>
    <n v="-0.5"/>
    <n v="0"/>
    <n v="0"/>
    <m/>
    <n v="0"/>
    <n v="1"/>
    <m/>
    <m/>
    <m/>
    <m/>
    <n v="0"/>
    <n v="28.43"/>
    <n v="0"/>
    <n v="26.6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85"/>
    <x v="0"/>
    <x v="0"/>
    <m/>
    <m/>
    <x v="0"/>
    <s v="CENTRALIZADORES"/>
    <m/>
    <x v="0"/>
    <x v="6"/>
    <m/>
    <n v="1"/>
    <n v="28.43"/>
  </r>
  <r>
    <x v="1"/>
    <s v="MEDITOP"/>
    <n v="1"/>
    <d v="2016-12-09T00:00:00"/>
    <s v="ECU"/>
    <x v="588"/>
    <m/>
    <x v="0"/>
    <s v="0"/>
    <s v="0"/>
    <s v="0"/>
    <s v="0"/>
    <n v="26.62"/>
    <n v="91.5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d v="2015-12-31T00:00:00"/>
    <m/>
    <n v="3"/>
    <m/>
    <m/>
    <s v="Default"/>
    <m/>
    <m/>
    <s v="="/>
    <n v="1"/>
    <m/>
    <n v="2"/>
    <n v="2"/>
    <n v="1"/>
    <x v="0"/>
    <s v="L"/>
    <n v="3"/>
    <m/>
    <m/>
    <n v="1000000000"/>
    <n v="3"/>
    <n v="-0.5"/>
    <n v="0"/>
    <n v="0"/>
    <n v="0"/>
    <n v="0"/>
    <n v="0"/>
    <n v="0"/>
    <n v="3"/>
    <n v="-0.5"/>
    <n v="0"/>
    <n v="0"/>
    <m/>
    <n v="0"/>
    <n v="1"/>
    <m/>
    <m/>
    <m/>
    <m/>
    <n v="0"/>
    <n v="26.62"/>
    <n v="0"/>
    <n v="29.25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86"/>
    <x v="0"/>
    <x v="0"/>
    <m/>
    <m/>
    <x v="0"/>
    <s v="CENTRALIZADORES"/>
    <m/>
    <x v="0"/>
    <x v="6"/>
    <m/>
    <n v="1"/>
    <n v="26.62"/>
  </r>
  <r>
    <x v="1"/>
    <s v="MEDITOP"/>
    <n v="1"/>
    <d v="2016-12-09T00:00:00"/>
    <s v="ECU"/>
    <x v="589"/>
    <m/>
    <x v="0"/>
    <s v="0"/>
    <s v="0"/>
    <s v="0"/>
    <s v="0"/>
    <n v="27.81"/>
    <n v="91.5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m/>
    <m/>
    <n v="3"/>
    <m/>
    <m/>
    <s v="Default"/>
    <m/>
    <m/>
    <s v="="/>
    <n v="1"/>
    <m/>
    <n v="2"/>
    <n v="2"/>
    <n v="1"/>
    <x v="2"/>
    <s v="A"/>
    <n v="3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27.48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487"/>
    <x v="0"/>
    <x v="0"/>
    <m/>
    <m/>
    <x v="0"/>
    <s v="CENTRALIZADORES"/>
    <m/>
    <x v="0"/>
    <x v="6"/>
    <m/>
    <n v="0"/>
    <n v="0"/>
  </r>
  <r>
    <x v="1"/>
    <s v="MEDITOP"/>
    <n v="1"/>
    <d v="2016-12-09T00:00:00"/>
    <s v="ECU"/>
    <x v="590"/>
    <m/>
    <x v="0"/>
    <s v="0"/>
    <s v="0"/>
    <s v="0"/>
    <s v="0"/>
    <n v="28.73"/>
    <n v="91.5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m/>
    <m/>
    <n v="3"/>
    <m/>
    <m/>
    <s v="Default"/>
    <m/>
    <m/>
    <s v="="/>
    <n v="1"/>
    <m/>
    <n v="2"/>
    <n v="2"/>
    <n v="1"/>
    <x v="2"/>
    <s v="A"/>
    <n v="3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26.22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488"/>
    <x v="0"/>
    <x v="0"/>
    <m/>
    <m/>
    <x v="0"/>
    <s v="CENTRALIZADORES"/>
    <m/>
    <x v="0"/>
    <x v="6"/>
    <m/>
    <n v="0"/>
    <n v="0"/>
  </r>
  <r>
    <x v="1"/>
    <s v="MEDITOP"/>
    <n v="1"/>
    <d v="2016-12-09T00:00:00"/>
    <s v="ECU"/>
    <x v="591"/>
    <m/>
    <x v="0"/>
    <s v="0"/>
    <s v="0"/>
    <s v="0"/>
    <s v="0"/>
    <n v="42.68"/>
    <n v="91.5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d v="2015-12-31T00:00:00"/>
    <m/>
    <n v="3"/>
    <m/>
    <m/>
    <s v="Default"/>
    <m/>
    <m/>
    <s v="="/>
    <n v="1"/>
    <m/>
    <n v="2"/>
    <n v="2"/>
    <n v="1"/>
    <x v="0"/>
    <s v="L"/>
    <n v="3"/>
    <m/>
    <m/>
    <n v="1000000000"/>
    <n v="3"/>
    <n v="-0.5"/>
    <n v="0"/>
    <n v="0"/>
    <n v="0"/>
    <n v="0"/>
    <n v="0"/>
    <n v="0"/>
    <n v="3"/>
    <n v="-0.5"/>
    <n v="0"/>
    <n v="0"/>
    <m/>
    <n v="0"/>
    <n v="1"/>
    <m/>
    <m/>
    <m/>
    <m/>
    <n v="0"/>
    <n v="42.68"/>
    <n v="0"/>
    <n v="13.73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89"/>
    <x v="0"/>
    <x v="0"/>
    <m/>
    <m/>
    <x v="0"/>
    <s v="CENTRALIZADORES"/>
    <m/>
    <x v="0"/>
    <x v="6"/>
    <m/>
    <n v="1"/>
    <n v="42.68"/>
  </r>
  <r>
    <x v="1"/>
    <s v="MEDITOP"/>
    <n v="1"/>
    <d v="2016-12-09T00:00:00"/>
    <s v="ECU"/>
    <x v="592"/>
    <m/>
    <x v="0"/>
    <s v="0"/>
    <s v="0"/>
    <s v="0"/>
    <s v="0"/>
    <n v="33.56"/>
    <n v="91.5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m/>
    <m/>
    <n v="3"/>
    <m/>
    <m/>
    <s v="Default"/>
    <m/>
    <m/>
    <s v="="/>
    <n v="1"/>
    <m/>
    <n v="2"/>
    <n v="2"/>
    <n v="1"/>
    <x v="2"/>
    <s v="A"/>
    <n v="3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20.72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490"/>
    <x v="0"/>
    <x v="0"/>
    <m/>
    <m/>
    <x v="0"/>
    <s v="CENTRALIZADORES"/>
    <m/>
    <x v="0"/>
    <x v="6"/>
    <m/>
    <n v="0"/>
    <n v="0"/>
  </r>
  <r>
    <x v="1"/>
    <s v="MEDITOP"/>
    <n v="1"/>
    <d v="2016-12-09T00:00:00"/>
    <s v="ECU"/>
    <x v="593"/>
    <m/>
    <x v="0"/>
    <s v="0"/>
    <s v="0"/>
    <s v="0"/>
    <s v="0"/>
    <n v="27.25"/>
    <n v="91.5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d v="2015-12-31T00:00:00"/>
    <m/>
    <n v="3"/>
    <m/>
    <m/>
    <s v="Default"/>
    <m/>
    <m/>
    <s v="="/>
    <n v="1"/>
    <m/>
    <n v="2"/>
    <n v="2"/>
    <n v="1"/>
    <x v="0"/>
    <s v="L"/>
    <n v="3"/>
    <m/>
    <m/>
    <n v="1000000000"/>
    <n v="3"/>
    <n v="-0.5"/>
    <n v="0"/>
    <n v="0"/>
    <n v="0"/>
    <n v="0"/>
    <n v="0"/>
    <n v="0"/>
    <n v="3"/>
    <n v="-0.5"/>
    <n v="0"/>
    <n v="0"/>
    <m/>
    <n v="0"/>
    <n v="1"/>
    <m/>
    <m/>
    <m/>
    <m/>
    <n v="0"/>
    <n v="27.25"/>
    <n v="0"/>
    <n v="28.29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91"/>
    <x v="0"/>
    <x v="0"/>
    <m/>
    <m/>
    <x v="0"/>
    <s v="CENTRALIZADORES"/>
    <m/>
    <x v="0"/>
    <x v="6"/>
    <m/>
    <n v="1"/>
    <n v="27.25"/>
  </r>
  <r>
    <x v="1"/>
    <s v="MEDITOP"/>
    <n v="1"/>
    <d v="2016-12-09T00:00:00"/>
    <s v="ECU"/>
    <x v="594"/>
    <m/>
    <x v="0"/>
    <s v="0"/>
    <s v="0"/>
    <s v="0"/>
    <s v="0"/>
    <n v="0"/>
    <n v="91.5"/>
    <n v="0"/>
    <m/>
    <m/>
    <n v="13718"/>
    <n v="9"/>
    <n v="4"/>
    <n v="2"/>
    <n v="2"/>
    <n v="1"/>
    <s v="+-"/>
    <s v="LIBRE-66"/>
    <n v="3"/>
    <m/>
    <n v="0"/>
    <n v="0"/>
    <n v="0"/>
    <n v="0"/>
    <n v="0"/>
    <n v="1"/>
    <n v="0"/>
    <m/>
    <m/>
    <m/>
    <m/>
    <d v="2015-11-14T00:00:00"/>
    <n v="3"/>
    <m/>
    <m/>
    <s v="Default"/>
    <m/>
    <m/>
    <s v="="/>
    <n v="1"/>
    <m/>
    <n v="2"/>
    <n v="2"/>
    <n v="1"/>
    <x v="4"/>
    <s v="N"/>
    <n v="3"/>
    <m/>
    <m/>
    <n v="1000000000"/>
    <n v="0"/>
    <n v="1"/>
    <n v="0"/>
    <n v="0"/>
    <n v="0"/>
    <n v="0"/>
    <n v="0"/>
    <n v="0"/>
    <n v="0"/>
    <n v="1"/>
    <n v="0"/>
    <n v="0"/>
    <m/>
    <n v="2"/>
    <n v="1"/>
    <m/>
    <m/>
    <m/>
    <m/>
    <n v="91.5"/>
    <n v="0"/>
    <n v="0"/>
    <n v="0"/>
    <m/>
    <n v="1"/>
    <d v="2016-09-06T00:00:00"/>
    <d v="2016-11-11T00:00:00"/>
    <d v="2016-11-11T00:00:00"/>
    <d v="2016-12-09T00:00:00"/>
    <m/>
    <m/>
    <n v="1"/>
    <n v="1"/>
    <n v="0.14000000000000001"/>
    <n v="0"/>
    <n v="0"/>
    <n v="0"/>
    <n v="0"/>
    <x v="1"/>
    <x v="0"/>
    <x v="6"/>
    <s v="SMITH &amp; NEPHEW AÉREO"/>
    <x v="492"/>
    <x v="0"/>
    <x v="0"/>
    <m/>
    <m/>
    <x v="0"/>
    <s v="CENTRALIZADORES"/>
    <m/>
    <x v="0"/>
    <x v="6"/>
    <m/>
    <n v="-2"/>
    <n v="0"/>
  </r>
  <r>
    <x v="1"/>
    <s v="MEDITOP"/>
    <n v="1"/>
    <d v="2016-12-09T00:00:00"/>
    <s v="ECU"/>
    <x v="595"/>
    <m/>
    <x v="0"/>
    <s v="0"/>
    <s v="0"/>
    <s v="0"/>
    <s v="0"/>
    <n v="672.44"/>
    <n v="1059.4100000000001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m/>
    <m/>
    <n v="3"/>
    <m/>
    <m/>
    <s v="Default"/>
    <m/>
    <m/>
    <s v="="/>
    <n v="1"/>
    <m/>
    <n v="3"/>
    <n v="2"/>
    <n v="1"/>
    <x v="2"/>
    <s v="A"/>
    <n v="3"/>
    <m/>
    <m/>
    <n v="1000000000"/>
    <n v="2"/>
    <n v="0.33"/>
    <n v="0"/>
    <n v="0"/>
    <n v="0"/>
    <n v="0"/>
    <n v="0"/>
    <n v="0"/>
    <n v="2"/>
    <n v="0.33"/>
    <n v="0"/>
    <n v="0"/>
    <m/>
    <n v="1"/>
    <n v="2"/>
    <m/>
    <m/>
    <m/>
    <m/>
    <n v="0"/>
    <n v="0"/>
    <n v="0"/>
    <n v="6.91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493"/>
    <x v="0"/>
    <x v="0"/>
    <m/>
    <m/>
    <x v="0"/>
    <s v="VASTAGO FEMORAL CONQUEST CEMENTADO"/>
    <m/>
    <x v="0"/>
    <x v="6"/>
    <m/>
    <n v="-1"/>
    <n v="0"/>
  </r>
  <r>
    <x v="1"/>
    <s v="MEDITOP"/>
    <n v="1"/>
    <d v="2016-12-09T00:00:00"/>
    <s v="ECU"/>
    <x v="596"/>
    <m/>
    <x v="0"/>
    <s v="0"/>
    <s v="0"/>
    <s v="0"/>
    <s v="0"/>
    <n v="668.37"/>
    <n v="1059.4100000000001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n v="3"/>
    <m/>
    <m/>
    <s v="Default"/>
    <m/>
    <m/>
    <s v="="/>
    <n v="1"/>
    <m/>
    <n v="3"/>
    <n v="2"/>
    <n v="1"/>
    <x v="0"/>
    <s v="L"/>
    <n v="3"/>
    <m/>
    <m/>
    <n v="1000000000"/>
    <n v="4"/>
    <n v="-0.33"/>
    <n v="0"/>
    <n v="0"/>
    <n v="0"/>
    <n v="0"/>
    <n v="0"/>
    <n v="0"/>
    <n v="4"/>
    <n v="-0.33"/>
    <n v="0"/>
    <n v="0"/>
    <m/>
    <n v="0"/>
    <n v="2"/>
    <m/>
    <m/>
    <m/>
    <m/>
    <n v="0"/>
    <n v="668.37"/>
    <n v="0"/>
    <n v="7.02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494"/>
    <x v="0"/>
    <x v="0"/>
    <m/>
    <m/>
    <x v="0"/>
    <s v="VASTAGO FEMORAL CONQUEST CEMENTADO"/>
    <m/>
    <x v="0"/>
    <x v="6"/>
    <m/>
    <n v="1"/>
    <n v="668.37"/>
  </r>
  <r>
    <x v="1"/>
    <s v="MEDITOP"/>
    <n v="1"/>
    <d v="2016-12-09T00:00:00"/>
    <s v="ECU"/>
    <x v="597"/>
    <m/>
    <x v="0"/>
    <s v="0"/>
    <s v="0"/>
    <s v="0"/>
    <s v="0"/>
    <n v="626.46"/>
    <n v="1059.4100000000001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3"/>
    <m/>
    <m/>
    <s v="Default"/>
    <m/>
    <m/>
    <s v="="/>
    <n v="1"/>
    <m/>
    <n v="3"/>
    <n v="2"/>
    <n v="1"/>
    <x v="3"/>
    <s v="V"/>
    <n v="3"/>
    <m/>
    <m/>
    <n v="1000000000"/>
    <n v="3"/>
    <n v="0"/>
    <n v="0"/>
    <n v="0"/>
    <n v="0"/>
    <n v="0"/>
    <n v="0"/>
    <n v="0"/>
    <n v="3"/>
    <n v="0"/>
    <n v="0"/>
    <n v="0"/>
    <m/>
    <n v="0"/>
    <n v="2"/>
    <m/>
    <m/>
    <m/>
    <m/>
    <n v="0"/>
    <n v="0"/>
    <n v="0"/>
    <n v="8.2899999999999991"/>
    <m/>
    <n v="1"/>
    <d v="2016-08-11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495"/>
    <x v="0"/>
    <x v="0"/>
    <m/>
    <m/>
    <x v="0"/>
    <s v="VASTAGO FEMORAL CONQUEST CEMENTADO"/>
    <m/>
    <x v="0"/>
    <x v="6"/>
    <m/>
    <n v="0"/>
    <n v="0"/>
  </r>
  <r>
    <x v="1"/>
    <s v="MEDITOP"/>
    <n v="1"/>
    <d v="2016-12-09T00:00:00"/>
    <s v="ECU"/>
    <x v="598"/>
    <m/>
    <x v="0"/>
    <s v="0"/>
    <s v="0"/>
    <s v="0"/>
    <s v="0"/>
    <n v="654.54"/>
    <n v="1059.4100000000001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m/>
    <m/>
    <n v="3"/>
    <m/>
    <m/>
    <s v="Default"/>
    <m/>
    <m/>
    <s v="="/>
    <n v="1"/>
    <m/>
    <n v="3"/>
    <n v="2"/>
    <n v="1"/>
    <x v="2"/>
    <s v="A"/>
    <n v="3"/>
    <m/>
    <m/>
    <n v="1000000000"/>
    <n v="2"/>
    <n v="0.33"/>
    <n v="0"/>
    <n v="0"/>
    <n v="0"/>
    <n v="0"/>
    <n v="0"/>
    <n v="0"/>
    <n v="2"/>
    <n v="0.33"/>
    <n v="0"/>
    <n v="0"/>
    <m/>
    <n v="1"/>
    <n v="2"/>
    <m/>
    <m/>
    <m/>
    <m/>
    <n v="0"/>
    <n v="0"/>
    <n v="0"/>
    <n v="7.42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496"/>
    <x v="0"/>
    <x v="0"/>
    <m/>
    <m/>
    <x v="0"/>
    <s v="VASTAGO FEMORAL CONQUEST CEMENTADO"/>
    <m/>
    <x v="0"/>
    <x v="6"/>
    <m/>
    <n v="-1"/>
    <n v="0"/>
  </r>
  <r>
    <x v="1"/>
    <s v="MEDITOP"/>
    <n v="1"/>
    <d v="2016-12-09T00:00:00"/>
    <s v="ECU"/>
    <x v="599"/>
    <m/>
    <x v="0"/>
    <s v="0"/>
    <s v="0"/>
    <s v="0"/>
    <s v="0"/>
    <n v="674.7"/>
    <n v="1059.4100000000001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m/>
    <m/>
    <n v="3"/>
    <m/>
    <m/>
    <s v="Default"/>
    <m/>
    <m/>
    <s v="="/>
    <n v="1"/>
    <m/>
    <n v="3"/>
    <n v="2"/>
    <n v="1"/>
    <x v="2"/>
    <s v="A"/>
    <n v="3"/>
    <m/>
    <m/>
    <n v="1000000000"/>
    <n v="2"/>
    <n v="0.33"/>
    <n v="0"/>
    <n v="0"/>
    <n v="0"/>
    <n v="0"/>
    <n v="0"/>
    <n v="0"/>
    <n v="2"/>
    <n v="0.33"/>
    <n v="0"/>
    <n v="0"/>
    <m/>
    <n v="1"/>
    <n v="2"/>
    <m/>
    <m/>
    <m/>
    <m/>
    <n v="0"/>
    <n v="0"/>
    <n v="0"/>
    <n v="6.84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497"/>
    <x v="0"/>
    <x v="0"/>
    <m/>
    <m/>
    <x v="0"/>
    <s v="VASTAGO FEMORAL CONQUEST CEMENTADO"/>
    <m/>
    <x v="0"/>
    <x v="6"/>
    <m/>
    <n v="-1"/>
    <n v="0"/>
  </r>
  <r>
    <x v="1"/>
    <s v="MEDITOP"/>
    <n v="1"/>
    <d v="2016-12-09T00:00:00"/>
    <s v="ECU"/>
    <x v="600"/>
    <m/>
    <x v="0"/>
    <s v="0"/>
    <s v="0"/>
    <s v="0"/>
    <s v="0"/>
    <n v="631.47"/>
    <n v="1059.4100000000001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3"/>
    <m/>
    <m/>
    <s v="Default"/>
    <m/>
    <m/>
    <s v="="/>
    <n v="1"/>
    <m/>
    <n v="3"/>
    <n v="2"/>
    <n v="1"/>
    <x v="3"/>
    <s v="V"/>
    <n v="3"/>
    <m/>
    <m/>
    <n v="1000000000"/>
    <n v="3"/>
    <n v="0"/>
    <n v="0"/>
    <n v="0"/>
    <n v="0"/>
    <n v="0"/>
    <n v="0"/>
    <n v="0"/>
    <n v="3"/>
    <n v="0"/>
    <n v="0"/>
    <n v="0"/>
    <m/>
    <n v="0"/>
    <n v="2"/>
    <m/>
    <m/>
    <m/>
    <m/>
    <n v="0"/>
    <n v="0"/>
    <n v="0"/>
    <n v="8.1300000000000008"/>
    <m/>
    <n v="1"/>
    <d v="2016-08-11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498"/>
    <x v="0"/>
    <x v="0"/>
    <m/>
    <m/>
    <x v="0"/>
    <s v="VASTAGO FEMORAL CONQUEST CEMENTADO"/>
    <m/>
    <x v="0"/>
    <x v="6"/>
    <m/>
    <n v="0"/>
    <n v="0"/>
  </r>
  <r>
    <x v="1"/>
    <s v="MEDITOP"/>
    <n v="1"/>
    <d v="2016-12-09T00:00:00"/>
    <s v="ECU"/>
    <x v="601"/>
    <m/>
    <x v="0"/>
    <s v="0"/>
    <s v="0"/>
    <s v="0"/>
    <s v="0"/>
    <n v="663.45"/>
    <n v="1059.4100000000001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m/>
    <m/>
    <n v="3"/>
    <m/>
    <m/>
    <s v="Default"/>
    <m/>
    <m/>
    <s v="="/>
    <n v="1"/>
    <m/>
    <n v="3"/>
    <n v="2"/>
    <n v="1"/>
    <x v="3"/>
    <s v="V"/>
    <n v="3"/>
    <m/>
    <m/>
    <n v="1000000000"/>
    <n v="3"/>
    <n v="0"/>
    <n v="0"/>
    <n v="0"/>
    <n v="0"/>
    <n v="0"/>
    <n v="0"/>
    <n v="0"/>
    <n v="3"/>
    <n v="0"/>
    <n v="0"/>
    <n v="0"/>
    <m/>
    <n v="0"/>
    <n v="2"/>
    <m/>
    <m/>
    <m/>
    <m/>
    <n v="0"/>
    <n v="0"/>
    <n v="0"/>
    <n v="7.16"/>
    <m/>
    <n v="1"/>
    <d v="2016-08-11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499"/>
    <x v="0"/>
    <x v="0"/>
    <m/>
    <m/>
    <x v="0"/>
    <s v="VASTAGO FEMORAL CONQUEST CEMENTADO"/>
    <m/>
    <x v="0"/>
    <x v="6"/>
    <m/>
    <n v="0"/>
    <n v="0"/>
  </r>
  <r>
    <x v="1"/>
    <s v="MEDITOP"/>
    <n v="1"/>
    <d v="2016-12-09T00:00:00"/>
    <s v="ECU"/>
    <x v="602"/>
    <m/>
    <x v="0"/>
    <s v="0"/>
    <s v="0"/>
    <s v="0"/>
    <s v="0"/>
    <n v="635.24"/>
    <n v="1059.4100000000001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3"/>
    <m/>
    <m/>
    <s v="Default"/>
    <m/>
    <m/>
    <s v="="/>
    <n v="1"/>
    <m/>
    <n v="3"/>
    <n v="2"/>
    <n v="1"/>
    <x v="3"/>
    <s v="V"/>
    <n v="3"/>
    <m/>
    <m/>
    <n v="1000000000"/>
    <n v="3"/>
    <n v="0"/>
    <n v="0"/>
    <n v="0"/>
    <n v="0"/>
    <n v="0"/>
    <n v="0"/>
    <n v="0"/>
    <n v="3"/>
    <n v="0"/>
    <n v="0"/>
    <n v="0"/>
    <m/>
    <n v="0"/>
    <n v="2"/>
    <m/>
    <m/>
    <m/>
    <m/>
    <n v="0"/>
    <n v="0"/>
    <n v="0"/>
    <n v="8.01"/>
    <m/>
    <n v="1"/>
    <d v="2016-08-11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500"/>
    <x v="0"/>
    <x v="0"/>
    <m/>
    <m/>
    <x v="0"/>
    <s v="VASTAGO FEMORAL CONQUEST CEMENTADO"/>
    <m/>
    <x v="0"/>
    <x v="6"/>
    <m/>
    <n v="0"/>
    <n v="0"/>
  </r>
  <r>
    <x v="1"/>
    <s v="MEDITOP"/>
    <n v="1"/>
    <d v="2016-12-09T00:00:00"/>
    <s v="ECU"/>
    <x v="603"/>
    <m/>
    <x v="0"/>
    <s v="0"/>
    <s v="0"/>
    <s v="0"/>
    <s v="0"/>
    <n v="0"/>
    <n v="1059.4100000000001"/>
    <n v="0"/>
    <m/>
    <m/>
    <n v="13718"/>
    <n v="9"/>
    <n v="4"/>
    <n v="2"/>
    <n v="2"/>
    <n v="1"/>
    <s v="+-"/>
    <s v="LIBRE-92"/>
    <n v="4"/>
    <m/>
    <n v="0"/>
    <n v="0"/>
    <n v="0"/>
    <n v="0"/>
    <n v="0"/>
    <n v="1"/>
    <n v="0"/>
    <m/>
    <m/>
    <m/>
    <m/>
    <d v="2016-10-13T00:00:00"/>
    <n v="3"/>
    <m/>
    <m/>
    <s v="Default"/>
    <m/>
    <m/>
    <s v="="/>
    <n v="1"/>
    <m/>
    <n v="3"/>
    <n v="2"/>
    <n v="1"/>
    <x v="4"/>
    <s v="N"/>
    <n v="3"/>
    <m/>
    <m/>
    <n v="1000000000"/>
    <n v="0"/>
    <n v="1"/>
    <n v="0"/>
    <n v="0"/>
    <n v="0"/>
    <n v="0"/>
    <n v="0"/>
    <n v="0"/>
    <n v="0"/>
    <n v="1"/>
    <n v="0"/>
    <n v="0"/>
    <m/>
    <n v="3"/>
    <n v="2"/>
    <m/>
    <m/>
    <m/>
    <m/>
    <n v="1059.4100000000001"/>
    <n v="0"/>
    <n v="0"/>
    <n v="0"/>
    <m/>
    <n v="1"/>
    <d v="2016-08-11T00:00:00"/>
    <d v="2016-11-11T00:00:00"/>
    <d v="2016-11-11T00:00:00"/>
    <d v="2016-12-09T00:00:00"/>
    <m/>
    <m/>
    <n v="1"/>
    <n v="1"/>
    <n v="0.14000000000000001"/>
    <n v="0"/>
    <n v="0"/>
    <n v="0"/>
    <n v="0"/>
    <x v="1"/>
    <x v="0"/>
    <x v="6"/>
    <s v="SMITH &amp; NEPHEW AÉREO"/>
    <x v="501"/>
    <x v="0"/>
    <x v="0"/>
    <m/>
    <m/>
    <x v="0"/>
    <s v="VASTAGO FEMORAL CONQUEST CEMENTADO"/>
    <m/>
    <x v="0"/>
    <x v="6"/>
    <m/>
    <n v="-3"/>
    <n v="0"/>
  </r>
  <r>
    <x v="1"/>
    <s v="MEDITOP"/>
    <n v="1"/>
    <d v="2016-12-09T00:00:00"/>
    <s v="ECU"/>
    <x v="604"/>
    <m/>
    <x v="0"/>
    <s v="0"/>
    <s v="0"/>
    <s v="0"/>
    <s v="0"/>
    <n v="68.06"/>
    <n v="50.87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6"/>
    <n v="4"/>
    <n v="2"/>
    <x v="0"/>
    <s v="L"/>
    <n v="2"/>
    <m/>
    <m/>
    <n v="1000000000"/>
    <n v="19"/>
    <n v="-2.17"/>
    <n v="0"/>
    <n v="0"/>
    <n v="0"/>
    <n v="0"/>
    <n v="0"/>
    <n v="0"/>
    <n v="19"/>
    <n v="-2.17"/>
    <n v="0"/>
    <n v="0"/>
    <m/>
    <n v="0"/>
    <n v="3"/>
    <m/>
    <m/>
    <m/>
    <m/>
    <n v="0"/>
    <n v="884.78"/>
    <n v="0"/>
    <n v="-3.03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02"/>
    <x v="0"/>
    <x v="0"/>
    <m/>
    <m/>
    <x v="0"/>
    <s v="TORNILLOS PARA EL ACETABULO"/>
    <m/>
    <x v="0"/>
    <x v="6"/>
    <m/>
    <n v="13"/>
    <n v="884.78"/>
  </r>
  <r>
    <x v="1"/>
    <s v="MEDITOP"/>
    <n v="1"/>
    <d v="2016-12-09T00:00:00"/>
    <s v="ECU"/>
    <x v="605"/>
    <m/>
    <x v="0"/>
    <s v="0"/>
    <s v="0"/>
    <s v="0"/>
    <s v="0"/>
    <n v="56.9"/>
    <n v="50.87"/>
    <n v="0"/>
    <m/>
    <m/>
    <n v="13718"/>
    <n v="9"/>
    <n v="4"/>
    <n v="2"/>
    <n v="2"/>
    <n v="1"/>
    <m/>
    <s v="LIBRE-66"/>
    <m/>
    <m/>
    <n v="0.27"/>
    <n v="2"/>
    <n v="5.56"/>
    <n v="12.04"/>
    <n v="0"/>
    <n v="0"/>
    <n v="0"/>
    <m/>
    <m/>
    <m/>
    <m/>
    <m/>
    <n v="13"/>
    <m/>
    <m/>
    <s v="Default"/>
    <m/>
    <m/>
    <s v="="/>
    <n v="1"/>
    <m/>
    <n v="6"/>
    <n v="4"/>
    <n v="2"/>
    <x v="0"/>
    <s v="L"/>
    <n v="13"/>
    <m/>
    <m/>
    <n v="1000000000"/>
    <n v="13"/>
    <n v="-1.17"/>
    <n v="0"/>
    <n v="0"/>
    <n v="0"/>
    <n v="0"/>
    <n v="0"/>
    <n v="0"/>
    <n v="13"/>
    <n v="-1.17"/>
    <n v="0"/>
    <n v="0"/>
    <m/>
    <n v="0"/>
    <n v="3"/>
    <m/>
    <m/>
    <m/>
    <m/>
    <n v="0"/>
    <n v="398.3"/>
    <n v="0"/>
    <n v="-1.27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03"/>
    <x v="0"/>
    <x v="0"/>
    <m/>
    <m/>
    <x v="0"/>
    <s v="TORNILLOS PARA EL ACETABULO"/>
    <m/>
    <x v="0"/>
    <x v="6"/>
    <m/>
    <n v="7"/>
    <n v="398.3"/>
  </r>
  <r>
    <x v="1"/>
    <s v="MEDITOP"/>
    <n v="1"/>
    <d v="2016-12-09T00:00:00"/>
    <s v="ECU"/>
    <x v="606"/>
    <m/>
    <x v="0"/>
    <s v="0"/>
    <s v="0"/>
    <s v="0"/>
    <s v="0"/>
    <n v="56.9"/>
    <n v="63.08"/>
    <n v="0"/>
    <m/>
    <m/>
    <n v="13718"/>
    <n v="9"/>
    <n v="4"/>
    <n v="2"/>
    <n v="2"/>
    <n v="1"/>
    <m/>
    <s v="LIBRE-66"/>
    <m/>
    <m/>
    <n v="0.27"/>
    <n v="2"/>
    <n v="5.56"/>
    <n v="18.52"/>
    <n v="0"/>
    <n v="0"/>
    <n v="0"/>
    <m/>
    <m/>
    <m/>
    <m/>
    <m/>
    <n v="13"/>
    <m/>
    <m/>
    <s v="Default"/>
    <m/>
    <m/>
    <s v="="/>
    <n v="1"/>
    <m/>
    <n v="6"/>
    <n v="4"/>
    <n v="2"/>
    <x v="0"/>
    <s v="L"/>
    <n v="13"/>
    <m/>
    <m/>
    <n v="1000000000"/>
    <n v="20"/>
    <n v="-2.33"/>
    <n v="0"/>
    <n v="0"/>
    <n v="0"/>
    <n v="0"/>
    <n v="0"/>
    <n v="0"/>
    <n v="20"/>
    <n v="-2.33"/>
    <n v="0"/>
    <n v="0"/>
    <m/>
    <n v="0"/>
    <n v="3"/>
    <m/>
    <m/>
    <m/>
    <m/>
    <n v="0"/>
    <n v="796.6"/>
    <n v="0"/>
    <n v="1.3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04"/>
    <x v="0"/>
    <x v="0"/>
    <m/>
    <m/>
    <x v="0"/>
    <s v="TORNILLOS PARA EL ACETABULO"/>
    <m/>
    <x v="0"/>
    <x v="6"/>
    <m/>
    <n v="14"/>
    <n v="796.6"/>
  </r>
  <r>
    <x v="1"/>
    <s v="MEDITOP"/>
    <n v="1"/>
    <d v="2016-12-09T00:00:00"/>
    <s v="ECU"/>
    <x v="607"/>
    <m/>
    <x v="0"/>
    <s v="0"/>
    <s v="0"/>
    <s v="0"/>
    <s v="0"/>
    <n v="56.55"/>
    <n v="63.08"/>
    <n v="0"/>
    <m/>
    <m/>
    <n v="13718"/>
    <n v="9"/>
    <n v="4"/>
    <n v="2"/>
    <n v="2"/>
    <n v="1"/>
    <m/>
    <s v="LIBRE-66"/>
    <m/>
    <s v="BUF"/>
    <n v="0.15"/>
    <n v="1"/>
    <n v="10"/>
    <n v="50"/>
    <n v="0"/>
    <n v="0"/>
    <n v="0"/>
    <m/>
    <m/>
    <d v="2016-10-23T00:00:00"/>
    <d v="2015-12-31T00:00:00"/>
    <m/>
    <n v="10"/>
    <m/>
    <m/>
    <s v="Default"/>
    <m/>
    <m/>
    <s v="="/>
    <n v="1"/>
    <m/>
    <n v="6"/>
    <n v="4"/>
    <n v="2"/>
    <x v="0"/>
    <s v="L"/>
    <n v="10"/>
    <m/>
    <m/>
    <n v="1000000000"/>
    <n v="30"/>
    <n v="-4"/>
    <n v="0"/>
    <n v="0"/>
    <n v="0"/>
    <n v="0"/>
    <n v="0"/>
    <n v="0"/>
    <n v="30"/>
    <n v="-4"/>
    <n v="0"/>
    <n v="0"/>
    <m/>
    <n v="0"/>
    <n v="3"/>
    <m/>
    <m/>
    <m/>
    <m/>
    <n v="0"/>
    <n v="1357.2"/>
    <n v="0"/>
    <n v="1.39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05"/>
    <x v="0"/>
    <x v="0"/>
    <m/>
    <m/>
    <x v="0"/>
    <s v="TORNILLOS PARA EL ACETABULO"/>
    <m/>
    <x v="0"/>
    <x v="6"/>
    <m/>
    <n v="24"/>
    <n v="1357.1999999999998"/>
  </r>
  <r>
    <x v="1"/>
    <s v="MEDITOP"/>
    <n v="1"/>
    <d v="2016-12-09T00:00:00"/>
    <s v="ECU"/>
    <x v="608"/>
    <m/>
    <x v="0"/>
    <s v="0"/>
    <s v="0"/>
    <s v="0"/>
    <s v="0"/>
    <n v="58.14"/>
    <n v="63.08"/>
    <n v="0"/>
    <m/>
    <m/>
    <n v="13718"/>
    <n v="9"/>
    <n v="4"/>
    <n v="2"/>
    <n v="2"/>
    <n v="1"/>
    <m/>
    <s v="LIBRE-66"/>
    <m/>
    <s v="BUF"/>
    <n v="0.04"/>
    <n v="1"/>
    <n v="37.5"/>
    <n v="75"/>
    <n v="0"/>
    <n v="0"/>
    <n v="0"/>
    <m/>
    <m/>
    <d v="2016-10-23T00:00:00"/>
    <m/>
    <m/>
    <m/>
    <m/>
    <m/>
    <s v="Default"/>
    <m/>
    <m/>
    <s v="="/>
    <n v="1"/>
    <m/>
    <n v="6"/>
    <n v="4"/>
    <n v="2"/>
    <x v="0"/>
    <s v="L"/>
    <n v="2"/>
    <m/>
    <m/>
    <n v="1000000000"/>
    <n v="12"/>
    <n v="-1"/>
    <n v="0"/>
    <n v="0"/>
    <n v="0"/>
    <n v="0"/>
    <n v="0"/>
    <n v="0"/>
    <n v="12"/>
    <n v="-1"/>
    <n v="0"/>
    <n v="0"/>
    <m/>
    <n v="0"/>
    <n v="3"/>
    <m/>
    <m/>
    <m/>
    <m/>
    <n v="0"/>
    <n v="348.84"/>
    <n v="0"/>
    <n v="1.0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06"/>
    <x v="0"/>
    <x v="0"/>
    <m/>
    <m/>
    <x v="0"/>
    <s v="TORNILLOS PARA EL ACETABULO"/>
    <m/>
    <x v="0"/>
    <x v="6"/>
    <m/>
    <n v="6"/>
    <n v="348.84000000000003"/>
  </r>
  <r>
    <x v="1"/>
    <s v="MEDITOP"/>
    <n v="1"/>
    <d v="2016-12-09T00:00:00"/>
    <s v="ECU"/>
    <x v="609"/>
    <m/>
    <x v="0"/>
    <s v="0"/>
    <s v="0"/>
    <s v="0"/>
    <s v="0"/>
    <n v="91.59"/>
    <n v="230.1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d v="2016-10-23T00:00:00"/>
    <d v="2015-12-31T00:00:00"/>
    <m/>
    <n v="5"/>
    <m/>
    <m/>
    <s v="Default"/>
    <m/>
    <m/>
    <s v="="/>
    <n v="1"/>
    <m/>
    <n v="3"/>
    <n v="2"/>
    <n v="1"/>
    <x v="0"/>
    <s v="L"/>
    <n v="5"/>
    <m/>
    <m/>
    <n v="1000000000"/>
    <n v="4"/>
    <n v="-0.33"/>
    <n v="0"/>
    <n v="0"/>
    <n v="0"/>
    <n v="0"/>
    <n v="0"/>
    <n v="0"/>
    <n v="4"/>
    <n v="-0.33"/>
    <n v="0"/>
    <n v="0"/>
    <m/>
    <n v="0"/>
    <n v="2"/>
    <m/>
    <m/>
    <m/>
    <m/>
    <n v="0"/>
    <n v="91.59"/>
    <n v="0"/>
    <n v="18.16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07"/>
    <x v="0"/>
    <x v="0"/>
    <m/>
    <m/>
    <x v="0"/>
    <s v="LINER ACETABULAR POLIETILENO RETICULADO"/>
    <m/>
    <x v="0"/>
    <x v="6"/>
    <m/>
    <n v="1"/>
    <n v="91.59"/>
  </r>
  <r>
    <x v="1"/>
    <s v="MEDITOP"/>
    <n v="1"/>
    <d v="2016-12-09T00:00:00"/>
    <s v="ECU"/>
    <x v="610"/>
    <m/>
    <x v="0"/>
    <s v="0"/>
    <s v="0"/>
    <s v="0"/>
    <s v="0"/>
    <n v="91.13"/>
    <n v="230.1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d v="2015-12-31T00:00:00"/>
    <m/>
    <n v="5"/>
    <m/>
    <m/>
    <s v="Default"/>
    <m/>
    <m/>
    <s v="="/>
    <n v="1"/>
    <m/>
    <n v="3"/>
    <n v="2"/>
    <n v="1"/>
    <x v="0"/>
    <s v="L"/>
    <n v="5"/>
    <m/>
    <m/>
    <n v="1000000000"/>
    <n v="4"/>
    <n v="-0.33"/>
    <n v="0"/>
    <n v="0"/>
    <n v="0"/>
    <n v="0"/>
    <n v="0"/>
    <n v="0"/>
    <n v="4"/>
    <n v="-0.33"/>
    <n v="0"/>
    <n v="0"/>
    <m/>
    <n v="0"/>
    <n v="2"/>
    <m/>
    <m/>
    <m/>
    <m/>
    <n v="0"/>
    <n v="91.13"/>
    <n v="0"/>
    <n v="18.309999999999999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08"/>
    <x v="0"/>
    <x v="0"/>
    <m/>
    <m/>
    <x v="0"/>
    <s v="LINER ACETABULAR POLIETILENO RETICULADO"/>
    <m/>
    <x v="0"/>
    <x v="6"/>
    <m/>
    <n v="1"/>
    <n v="91.13"/>
  </r>
  <r>
    <x v="1"/>
    <s v="MEDITOP"/>
    <n v="1"/>
    <d v="2016-12-09T00:00:00"/>
    <s v="ECU"/>
    <x v="611"/>
    <m/>
    <x v="0"/>
    <s v="0"/>
    <s v="0"/>
    <s v="0"/>
    <s v="0"/>
    <n v="93.1"/>
    <n v="230.18"/>
    <n v="0"/>
    <m/>
    <m/>
    <n v="13718"/>
    <n v="9"/>
    <n v="4"/>
    <n v="2"/>
    <n v="2"/>
    <n v="1"/>
    <m/>
    <s v="LIBRE-66"/>
    <m/>
    <m/>
    <n v="0.04"/>
    <n v="1"/>
    <n v="18.75"/>
    <n v="43.75"/>
    <n v="0"/>
    <n v="0"/>
    <n v="0"/>
    <m/>
    <m/>
    <d v="2016-10-23T00:00:00"/>
    <m/>
    <m/>
    <n v="5"/>
    <m/>
    <m/>
    <s v="Default"/>
    <m/>
    <m/>
    <s v="="/>
    <n v="1"/>
    <m/>
    <n v="3"/>
    <n v="2"/>
    <n v="1"/>
    <x v="0"/>
    <s v="L"/>
    <n v="5"/>
    <m/>
    <m/>
    <n v="1000000000"/>
    <n v="7"/>
    <n v="-1.33"/>
    <n v="0"/>
    <n v="0"/>
    <n v="0"/>
    <n v="0"/>
    <n v="0"/>
    <n v="0"/>
    <n v="7"/>
    <n v="-1.33"/>
    <n v="0"/>
    <n v="0"/>
    <m/>
    <n v="0"/>
    <n v="2"/>
    <m/>
    <m/>
    <m/>
    <m/>
    <n v="0"/>
    <n v="372.4"/>
    <n v="0"/>
    <n v="17.67000000000000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09"/>
    <x v="0"/>
    <x v="0"/>
    <m/>
    <m/>
    <x v="0"/>
    <s v="LINER ACETABULAR POLIETILENO RETICULADO"/>
    <m/>
    <x v="0"/>
    <x v="6"/>
    <m/>
    <n v="4"/>
    <n v="372.4"/>
  </r>
  <r>
    <x v="1"/>
    <s v="MEDITOP"/>
    <n v="1"/>
    <d v="2016-12-09T00:00:00"/>
    <s v="ECU"/>
    <x v="612"/>
    <m/>
    <x v="0"/>
    <s v="0"/>
    <s v="0"/>
    <s v="0"/>
    <s v="0"/>
    <n v="92.64"/>
    <n v="230.1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d v="2016-10-23T00:00:00"/>
    <m/>
    <m/>
    <n v="7"/>
    <m/>
    <m/>
    <s v="Default"/>
    <m/>
    <m/>
    <s v="="/>
    <n v="1"/>
    <m/>
    <n v="4"/>
    <n v="3"/>
    <n v="1"/>
    <x v="0"/>
    <s v="L"/>
    <n v="7"/>
    <m/>
    <m/>
    <n v="1000000000"/>
    <n v="6"/>
    <n v="-0.5"/>
    <n v="0"/>
    <n v="0"/>
    <n v="0"/>
    <n v="0"/>
    <n v="0"/>
    <n v="0"/>
    <n v="6"/>
    <n v="-0.5"/>
    <n v="0"/>
    <n v="0"/>
    <m/>
    <n v="0"/>
    <n v="2"/>
    <m/>
    <m/>
    <m/>
    <m/>
    <n v="0"/>
    <n v="185.28"/>
    <n v="0"/>
    <n v="17.8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10"/>
    <x v="0"/>
    <x v="0"/>
    <m/>
    <m/>
    <x v="0"/>
    <s v="LINER ACETABULAR POLIETILENO RETICULADO"/>
    <m/>
    <x v="0"/>
    <x v="6"/>
    <m/>
    <n v="2"/>
    <n v="185.28"/>
  </r>
  <r>
    <x v="1"/>
    <s v="MEDITOP"/>
    <n v="1"/>
    <d v="2016-12-09T00:00:00"/>
    <s v="ECU"/>
    <x v="613"/>
    <m/>
    <x v="0"/>
    <s v="0"/>
    <s v="0"/>
    <s v="0"/>
    <s v="0"/>
    <n v="93.09"/>
    <n v="230.18"/>
    <n v="0"/>
    <m/>
    <m/>
    <n v="13718"/>
    <n v="9"/>
    <n v="4"/>
    <n v="2"/>
    <n v="2"/>
    <n v="1"/>
    <m/>
    <s v="LIBRE-66"/>
    <m/>
    <s v="BUF"/>
    <n v="0.04"/>
    <n v="1"/>
    <n v="25"/>
    <n v="43.75"/>
    <n v="0"/>
    <n v="0"/>
    <n v="0"/>
    <m/>
    <m/>
    <d v="2016-10-23T00:00:00"/>
    <m/>
    <m/>
    <n v="6"/>
    <m/>
    <m/>
    <s v="Default"/>
    <m/>
    <m/>
    <s v="="/>
    <n v="1"/>
    <m/>
    <n v="4"/>
    <n v="3"/>
    <n v="1"/>
    <x v="0"/>
    <s v="L"/>
    <n v="6"/>
    <m/>
    <m/>
    <n v="1000000000"/>
    <n v="7"/>
    <n v="-0.75"/>
    <n v="0"/>
    <n v="0"/>
    <n v="0"/>
    <n v="0"/>
    <n v="0"/>
    <n v="0"/>
    <n v="7"/>
    <n v="-0.75"/>
    <n v="0"/>
    <n v="0"/>
    <m/>
    <n v="0"/>
    <n v="2"/>
    <m/>
    <m/>
    <m/>
    <m/>
    <n v="0"/>
    <n v="279.27"/>
    <n v="0"/>
    <n v="17.67000000000000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11"/>
    <x v="0"/>
    <x v="0"/>
    <m/>
    <m/>
    <x v="0"/>
    <s v="LINER ACETABULAR POLIETILENO RETICULADO"/>
    <m/>
    <x v="0"/>
    <x v="6"/>
    <m/>
    <n v="3"/>
    <n v="279.27"/>
  </r>
  <r>
    <x v="1"/>
    <s v="MEDITOP"/>
    <n v="1"/>
    <d v="2016-12-09T00:00:00"/>
    <s v="ECU"/>
    <x v="614"/>
    <m/>
    <x v="0"/>
    <s v="0"/>
    <s v="0"/>
    <s v="0"/>
    <s v="0"/>
    <n v="93.01"/>
    <n v="230.18"/>
    <n v="0"/>
    <m/>
    <m/>
    <n v="13718"/>
    <n v="9"/>
    <n v="4"/>
    <n v="2"/>
    <n v="2"/>
    <n v="1"/>
    <m/>
    <s v="LIBRE-66"/>
    <m/>
    <s v="BUF"/>
    <n v="0.04"/>
    <n v="1"/>
    <n v="25"/>
    <n v="31.25"/>
    <n v="0"/>
    <n v="0"/>
    <n v="0"/>
    <m/>
    <m/>
    <d v="2016-10-23T00:00:00"/>
    <m/>
    <m/>
    <n v="5"/>
    <m/>
    <m/>
    <s v="Default"/>
    <m/>
    <m/>
    <s v="="/>
    <n v="1"/>
    <m/>
    <n v="4"/>
    <n v="3"/>
    <n v="1"/>
    <x v="0"/>
    <s v="L"/>
    <n v="5"/>
    <m/>
    <m/>
    <n v="1000000000"/>
    <n v="5"/>
    <n v="-0.25"/>
    <n v="0"/>
    <n v="0"/>
    <n v="0"/>
    <n v="0"/>
    <n v="0"/>
    <n v="0"/>
    <n v="5"/>
    <n v="-0.25"/>
    <n v="0"/>
    <n v="0"/>
    <m/>
    <n v="0"/>
    <n v="2"/>
    <m/>
    <m/>
    <m/>
    <m/>
    <n v="0"/>
    <n v="93.01"/>
    <n v="0"/>
    <n v="17.7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12"/>
    <x v="0"/>
    <x v="0"/>
    <m/>
    <m/>
    <x v="0"/>
    <s v="LINER ACETABULAR POLIETILENO RETICULADO"/>
    <m/>
    <x v="0"/>
    <x v="6"/>
    <m/>
    <n v="1"/>
    <n v="93.01"/>
  </r>
  <r>
    <x v="1"/>
    <s v="MEDITOP"/>
    <n v="1"/>
    <d v="2016-12-09T00:00:00"/>
    <s v="ECU"/>
    <x v="615"/>
    <m/>
    <x v="0"/>
    <s v="0"/>
    <s v="0"/>
    <s v="0"/>
    <s v="0"/>
    <n v="91.99"/>
    <n v="230.1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n v="5"/>
    <m/>
    <m/>
    <s v="Default"/>
    <m/>
    <m/>
    <s v="="/>
    <n v="1"/>
    <m/>
    <n v="3"/>
    <n v="2"/>
    <n v="1"/>
    <x v="0"/>
    <s v="L"/>
    <n v="5"/>
    <m/>
    <m/>
    <n v="1000000000"/>
    <n v="4"/>
    <n v="-0.33"/>
    <n v="0"/>
    <n v="0"/>
    <n v="0"/>
    <n v="0"/>
    <n v="0"/>
    <n v="0"/>
    <n v="4"/>
    <n v="-0.33"/>
    <n v="0"/>
    <n v="0"/>
    <m/>
    <n v="0"/>
    <n v="2"/>
    <m/>
    <m/>
    <m/>
    <m/>
    <n v="0"/>
    <n v="91.99"/>
    <n v="0"/>
    <n v="18.03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13"/>
    <x v="0"/>
    <x v="0"/>
    <m/>
    <m/>
    <x v="0"/>
    <s v="LINER ACETABULAR POLIETILENO RETICULADO"/>
    <m/>
    <x v="0"/>
    <x v="6"/>
    <m/>
    <n v="1"/>
    <n v="91.99"/>
  </r>
  <r>
    <x v="1"/>
    <s v="MEDITOP"/>
    <n v="1"/>
    <d v="2016-12-09T00:00:00"/>
    <s v="ECU"/>
    <x v="616"/>
    <m/>
    <x v="0"/>
    <s v="0"/>
    <s v="0"/>
    <s v="0"/>
    <s v="0"/>
    <n v="90.42"/>
    <n v="230.1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d v="2015-12-31T00:00:00"/>
    <m/>
    <n v="5"/>
    <m/>
    <m/>
    <s v="Default"/>
    <m/>
    <m/>
    <s v="="/>
    <n v="1"/>
    <m/>
    <n v="3"/>
    <n v="2"/>
    <n v="1"/>
    <x v="0"/>
    <s v="L"/>
    <n v="5"/>
    <m/>
    <m/>
    <n v="1000000000"/>
    <n v="4"/>
    <n v="-0.33"/>
    <n v="0"/>
    <n v="0"/>
    <n v="0"/>
    <n v="0"/>
    <n v="0"/>
    <n v="0"/>
    <n v="4"/>
    <n v="-0.33"/>
    <n v="0"/>
    <n v="0"/>
    <m/>
    <n v="0"/>
    <n v="2"/>
    <m/>
    <m/>
    <m/>
    <m/>
    <n v="0"/>
    <n v="90.42"/>
    <n v="0"/>
    <n v="18.55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14"/>
    <x v="0"/>
    <x v="0"/>
    <m/>
    <m/>
    <x v="0"/>
    <s v="LINER ACETABULAR POLIETILENO RETICULADO"/>
    <m/>
    <x v="0"/>
    <x v="6"/>
    <m/>
    <n v="1"/>
    <n v="90.42"/>
  </r>
  <r>
    <x v="1"/>
    <s v="MEDITOP"/>
    <n v="1"/>
    <d v="2016-12-09T00:00:00"/>
    <s v="ECU"/>
    <x v="617"/>
    <m/>
    <x v="0"/>
    <s v="0"/>
    <s v="0"/>
    <s v="0"/>
    <s v="0"/>
    <n v="93.1"/>
    <n v="230.18"/>
    <n v="0"/>
    <m/>
    <m/>
    <n v="13718"/>
    <n v="9"/>
    <n v="4"/>
    <n v="2"/>
    <n v="2"/>
    <n v="1"/>
    <m/>
    <s v="LIBRE-66"/>
    <m/>
    <m/>
    <n v="0.08"/>
    <n v="1"/>
    <n v="9.3800000000000008"/>
    <n v="15.63"/>
    <n v="0"/>
    <n v="0"/>
    <n v="0"/>
    <m/>
    <m/>
    <d v="2016-10-23T00:00:00"/>
    <d v="2015-12-31T00:00:00"/>
    <m/>
    <n v="5"/>
    <m/>
    <m/>
    <s v="Default"/>
    <m/>
    <m/>
    <s v="="/>
    <n v="1"/>
    <m/>
    <n v="3"/>
    <n v="2"/>
    <n v="1"/>
    <x v="0"/>
    <s v="L"/>
    <n v="5"/>
    <m/>
    <m/>
    <n v="1000000000"/>
    <n v="5"/>
    <n v="-0.67"/>
    <n v="0"/>
    <n v="0"/>
    <n v="0"/>
    <n v="0"/>
    <n v="0"/>
    <n v="0"/>
    <n v="5"/>
    <n v="-0.67"/>
    <n v="0"/>
    <n v="0"/>
    <m/>
    <n v="0"/>
    <n v="2"/>
    <m/>
    <m/>
    <m/>
    <m/>
    <n v="0"/>
    <n v="186.2"/>
    <n v="0"/>
    <n v="17.67000000000000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15"/>
    <x v="0"/>
    <x v="0"/>
    <m/>
    <m/>
    <x v="0"/>
    <s v="LINER ACETABULAR POLIETILENO RETICULADO"/>
    <m/>
    <x v="0"/>
    <x v="6"/>
    <m/>
    <n v="2"/>
    <n v="186.2"/>
  </r>
  <r>
    <x v="1"/>
    <s v="MEDITOP"/>
    <n v="1"/>
    <d v="2016-12-09T00:00:00"/>
    <s v="ECU"/>
    <x v="618"/>
    <m/>
    <x v="0"/>
    <s v="0"/>
    <s v="0"/>
    <s v="0"/>
    <s v="0"/>
    <n v="89.68"/>
    <n v="230.1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d v="2015-12-31T00:00:00"/>
    <m/>
    <n v="5"/>
    <m/>
    <m/>
    <s v="Default"/>
    <m/>
    <m/>
    <s v="="/>
    <n v="1"/>
    <m/>
    <n v="2"/>
    <n v="2"/>
    <n v="1"/>
    <x v="0"/>
    <s v="L"/>
    <n v="5"/>
    <m/>
    <m/>
    <n v="1000000000"/>
    <n v="5"/>
    <n v="-1.5"/>
    <n v="0"/>
    <n v="0"/>
    <n v="0"/>
    <n v="0"/>
    <n v="0"/>
    <n v="0"/>
    <n v="5"/>
    <n v="-1.5"/>
    <n v="0"/>
    <n v="0"/>
    <m/>
    <n v="0"/>
    <n v="1"/>
    <m/>
    <m/>
    <m/>
    <m/>
    <n v="0"/>
    <n v="269.04000000000002"/>
    <n v="0"/>
    <n v="18.8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16"/>
    <x v="0"/>
    <x v="0"/>
    <m/>
    <m/>
    <x v="0"/>
    <s v="LINER ACETABULAR POLIETILENO RETICULADO"/>
    <m/>
    <x v="0"/>
    <x v="6"/>
    <m/>
    <n v="3"/>
    <n v="269.04000000000002"/>
  </r>
  <r>
    <x v="1"/>
    <s v="MEDITOP"/>
    <n v="1"/>
    <d v="2016-12-09T00:00:00"/>
    <s v="ECU"/>
    <x v="619"/>
    <m/>
    <x v="0"/>
    <s v="0"/>
    <s v="0"/>
    <s v="0"/>
    <s v="0"/>
    <n v="0"/>
    <n v="230.18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17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ECU"/>
    <x v="620"/>
    <m/>
    <x v="0"/>
    <s v="0"/>
    <s v="0"/>
    <s v="0"/>
    <s v="0"/>
    <n v="477.87"/>
    <n v="717.51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d v="2016-10-23T00:00:00"/>
    <m/>
    <m/>
    <n v="5"/>
    <m/>
    <m/>
    <s v="Default"/>
    <m/>
    <m/>
    <s v="="/>
    <n v="1"/>
    <m/>
    <n v="3"/>
    <n v="2"/>
    <n v="1"/>
    <x v="0"/>
    <s v="L"/>
    <n v="5"/>
    <m/>
    <m/>
    <n v="1000000000"/>
    <n v="5"/>
    <n v="-0.67"/>
    <n v="0"/>
    <n v="0"/>
    <n v="0"/>
    <n v="0"/>
    <n v="0"/>
    <n v="0"/>
    <n v="5"/>
    <n v="-0.67"/>
    <n v="0"/>
    <n v="0"/>
    <m/>
    <n v="0"/>
    <n v="2"/>
    <m/>
    <m/>
    <m/>
    <m/>
    <n v="0"/>
    <n v="955.74"/>
    <n v="0"/>
    <n v="6.0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18"/>
    <x v="0"/>
    <x v="0"/>
    <m/>
    <m/>
    <x v="0"/>
    <s v="ACET. R3 TITANIO NO CEMENT"/>
    <m/>
    <x v="0"/>
    <x v="6"/>
    <m/>
    <n v="2"/>
    <n v="955.74"/>
  </r>
  <r>
    <x v="1"/>
    <s v="MEDITOP"/>
    <n v="1"/>
    <d v="2016-12-09T00:00:00"/>
    <s v="ECU"/>
    <x v="621"/>
    <m/>
    <x v="0"/>
    <s v="0"/>
    <s v="0"/>
    <s v="0"/>
    <s v="0"/>
    <n v="451.34"/>
    <n v="717.51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n v="5"/>
    <m/>
    <m/>
    <s v="Default"/>
    <m/>
    <m/>
    <s v="="/>
    <n v="1"/>
    <m/>
    <n v="3"/>
    <n v="2"/>
    <n v="1"/>
    <x v="0"/>
    <s v="L"/>
    <n v="5"/>
    <m/>
    <m/>
    <n v="1000000000"/>
    <n v="9"/>
    <n v="-2"/>
    <n v="0"/>
    <n v="0"/>
    <n v="0"/>
    <n v="0"/>
    <n v="0"/>
    <n v="0"/>
    <n v="9"/>
    <n v="-2"/>
    <n v="0"/>
    <n v="0"/>
    <m/>
    <n v="0"/>
    <n v="2"/>
    <m/>
    <m/>
    <m/>
    <m/>
    <n v="0"/>
    <n v="2708.04"/>
    <n v="0"/>
    <n v="7.08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19"/>
    <x v="0"/>
    <x v="0"/>
    <m/>
    <m/>
    <x v="0"/>
    <s v="ACET. R3 TITANIO NO CEMENT"/>
    <m/>
    <x v="0"/>
    <x v="6"/>
    <m/>
    <n v="6"/>
    <n v="2708.04"/>
  </r>
  <r>
    <x v="1"/>
    <s v="MEDITOP"/>
    <n v="1"/>
    <d v="2016-12-09T00:00:00"/>
    <s v="ECU"/>
    <x v="622"/>
    <m/>
    <x v="0"/>
    <s v="0"/>
    <s v="0"/>
    <s v="0"/>
    <s v="0"/>
    <n v="372.04"/>
    <n v="717.51"/>
    <n v="0"/>
    <m/>
    <m/>
    <n v="13718"/>
    <n v="9"/>
    <n v="4"/>
    <n v="2"/>
    <n v="2"/>
    <n v="1"/>
    <m/>
    <s v="LIBRE-66"/>
    <m/>
    <m/>
    <n v="0.04"/>
    <n v="1"/>
    <n v="18.75"/>
    <n v="37.5"/>
    <n v="0"/>
    <n v="0"/>
    <n v="0"/>
    <m/>
    <m/>
    <d v="2016-10-23T00:00:00"/>
    <m/>
    <m/>
    <n v="6"/>
    <m/>
    <m/>
    <s v="Default"/>
    <m/>
    <m/>
    <s v="="/>
    <n v="1"/>
    <m/>
    <n v="3"/>
    <n v="2"/>
    <n v="1"/>
    <x v="0"/>
    <s v="L"/>
    <n v="6"/>
    <m/>
    <m/>
    <n v="1000000000"/>
    <n v="6"/>
    <n v="-1"/>
    <n v="0"/>
    <n v="0"/>
    <n v="0"/>
    <n v="0"/>
    <n v="0"/>
    <n v="0"/>
    <n v="6"/>
    <n v="-1"/>
    <n v="0"/>
    <n v="0"/>
    <m/>
    <n v="0"/>
    <n v="2"/>
    <m/>
    <m/>
    <m/>
    <m/>
    <n v="0"/>
    <n v="1116.1199999999999"/>
    <n v="0"/>
    <n v="11.14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20"/>
    <x v="0"/>
    <x v="0"/>
    <m/>
    <m/>
    <x v="0"/>
    <s v="ACET. R3 TITANIO NO CEMENT"/>
    <m/>
    <x v="0"/>
    <x v="6"/>
    <m/>
    <n v="3"/>
    <n v="1116.1200000000001"/>
  </r>
  <r>
    <x v="1"/>
    <s v="MEDITOP"/>
    <n v="1"/>
    <d v="2016-12-09T00:00:00"/>
    <s v="ECU"/>
    <x v="623"/>
    <m/>
    <x v="0"/>
    <s v="0"/>
    <s v="0"/>
    <s v="0"/>
    <s v="0"/>
    <n v="372.04"/>
    <n v="717.51"/>
    <n v="0"/>
    <m/>
    <m/>
    <n v="13718"/>
    <n v="9"/>
    <n v="4"/>
    <n v="2"/>
    <n v="2"/>
    <n v="1"/>
    <m/>
    <s v="LIBRE-66"/>
    <m/>
    <s v="BUF"/>
    <n v="0.04"/>
    <n v="1"/>
    <n v="31.25"/>
    <n v="37.5"/>
    <n v="0"/>
    <n v="0"/>
    <n v="0"/>
    <m/>
    <m/>
    <d v="2016-10-23T00:00:00"/>
    <m/>
    <m/>
    <n v="7"/>
    <m/>
    <m/>
    <s v="Default"/>
    <m/>
    <m/>
    <s v="="/>
    <n v="1"/>
    <m/>
    <n v="5"/>
    <n v="3"/>
    <n v="2"/>
    <x v="0"/>
    <s v="L"/>
    <n v="7"/>
    <m/>
    <m/>
    <n v="1000000000"/>
    <n v="6"/>
    <n v="-0.2"/>
    <n v="0"/>
    <n v="0"/>
    <n v="0"/>
    <n v="0"/>
    <n v="0"/>
    <n v="0"/>
    <n v="6"/>
    <n v="-0.2"/>
    <n v="0"/>
    <n v="0"/>
    <m/>
    <n v="0"/>
    <n v="3"/>
    <m/>
    <m/>
    <m/>
    <m/>
    <n v="0"/>
    <n v="372.04"/>
    <n v="0"/>
    <n v="11.14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21"/>
    <x v="0"/>
    <x v="0"/>
    <m/>
    <m/>
    <x v="0"/>
    <s v="ACET. R3 TITANIO NO CEMENT"/>
    <m/>
    <x v="0"/>
    <x v="6"/>
    <m/>
    <n v="1"/>
    <n v="372.04"/>
  </r>
  <r>
    <x v="1"/>
    <s v="MEDITOP"/>
    <n v="1"/>
    <d v="2016-12-09T00:00:00"/>
    <s v="ECU"/>
    <x v="624"/>
    <m/>
    <x v="0"/>
    <s v="0"/>
    <s v="0"/>
    <s v="0"/>
    <s v="0"/>
    <n v="372.37"/>
    <n v="717.51"/>
    <n v="0"/>
    <m/>
    <m/>
    <n v="13718"/>
    <n v="9"/>
    <n v="4"/>
    <n v="2"/>
    <n v="2"/>
    <n v="1"/>
    <m/>
    <s v="LIBRE-66"/>
    <m/>
    <s v="BUF"/>
    <n v="0.15"/>
    <n v="1"/>
    <n v="8.33"/>
    <n v="18.329999999999998"/>
    <n v="0"/>
    <n v="0"/>
    <n v="0"/>
    <m/>
    <m/>
    <m/>
    <m/>
    <m/>
    <n v="7"/>
    <m/>
    <m/>
    <s v="Default"/>
    <m/>
    <m/>
    <s v="="/>
    <n v="1"/>
    <m/>
    <n v="5"/>
    <n v="3"/>
    <n v="2"/>
    <x v="0"/>
    <s v="L"/>
    <n v="7"/>
    <m/>
    <m/>
    <n v="1000000000"/>
    <n v="11"/>
    <n v="-1.2"/>
    <n v="0"/>
    <n v="0"/>
    <n v="0"/>
    <n v="0"/>
    <n v="0"/>
    <n v="0"/>
    <n v="11"/>
    <n v="-1.2"/>
    <n v="0"/>
    <n v="0"/>
    <m/>
    <n v="0"/>
    <n v="3"/>
    <m/>
    <m/>
    <m/>
    <m/>
    <n v="0"/>
    <n v="2234.2199999999998"/>
    <n v="0"/>
    <n v="11.1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22"/>
    <x v="0"/>
    <x v="0"/>
    <m/>
    <m/>
    <x v="0"/>
    <s v="ACET. R3 TITANIO NO CEMENT"/>
    <m/>
    <x v="0"/>
    <x v="6"/>
    <m/>
    <n v="6"/>
    <n v="2234.2200000000003"/>
  </r>
  <r>
    <x v="1"/>
    <s v="MEDITOP"/>
    <n v="1"/>
    <d v="2016-12-09T00:00:00"/>
    <s v="ECU"/>
    <x v="625"/>
    <m/>
    <x v="0"/>
    <s v="0"/>
    <s v="0"/>
    <s v="0"/>
    <s v="0"/>
    <n v="372.37"/>
    <n v="717.51"/>
    <n v="0"/>
    <m/>
    <m/>
    <n v="13718"/>
    <n v="9"/>
    <n v="4"/>
    <n v="2"/>
    <n v="2"/>
    <n v="1"/>
    <m/>
    <s v="LIBRE-66"/>
    <m/>
    <s v="BUF"/>
    <n v="0.04"/>
    <n v="1"/>
    <n v="31.25"/>
    <n v="75"/>
    <n v="0"/>
    <n v="0"/>
    <n v="0"/>
    <m/>
    <m/>
    <m/>
    <m/>
    <m/>
    <n v="7"/>
    <m/>
    <m/>
    <s v="Default"/>
    <m/>
    <m/>
    <s v="="/>
    <n v="1"/>
    <m/>
    <n v="5"/>
    <n v="3"/>
    <n v="2"/>
    <x v="0"/>
    <s v="L"/>
    <n v="7"/>
    <m/>
    <m/>
    <n v="1000000000"/>
    <n v="12"/>
    <n v="-1.4"/>
    <n v="0"/>
    <n v="0"/>
    <n v="0"/>
    <n v="0"/>
    <n v="0"/>
    <n v="0"/>
    <n v="12"/>
    <n v="-1.4"/>
    <n v="0"/>
    <n v="0"/>
    <m/>
    <n v="0"/>
    <n v="3"/>
    <m/>
    <m/>
    <m/>
    <m/>
    <n v="0"/>
    <n v="2606.59"/>
    <n v="0"/>
    <n v="11.1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23"/>
    <x v="0"/>
    <x v="0"/>
    <m/>
    <m/>
    <x v="0"/>
    <s v="ACET. R3 TITANIO NO CEMENT"/>
    <m/>
    <x v="0"/>
    <x v="6"/>
    <m/>
    <n v="7"/>
    <n v="2606.59"/>
  </r>
  <r>
    <x v="1"/>
    <s v="MEDITOP"/>
    <n v="1"/>
    <d v="2016-12-09T00:00:00"/>
    <s v="ECU"/>
    <x v="626"/>
    <m/>
    <x v="0"/>
    <s v="0"/>
    <s v="0"/>
    <s v="0"/>
    <s v="0"/>
    <n v="372.38"/>
    <n v="717.51"/>
    <n v="0"/>
    <m/>
    <m/>
    <n v="13718"/>
    <n v="9"/>
    <n v="4"/>
    <n v="2"/>
    <n v="2"/>
    <n v="1"/>
    <m/>
    <s v="LIBRE-66"/>
    <m/>
    <m/>
    <n v="0.08"/>
    <n v="1"/>
    <n v="9.3800000000000008"/>
    <n v="21.88"/>
    <n v="0"/>
    <n v="0"/>
    <n v="0"/>
    <m/>
    <m/>
    <m/>
    <m/>
    <m/>
    <n v="6"/>
    <m/>
    <m/>
    <s v="Default"/>
    <m/>
    <m/>
    <s v="="/>
    <n v="1"/>
    <m/>
    <n v="3"/>
    <n v="2"/>
    <n v="1"/>
    <x v="0"/>
    <s v="L"/>
    <n v="6"/>
    <m/>
    <m/>
    <n v="1000000000"/>
    <n v="7"/>
    <n v="-1.33"/>
    <n v="0"/>
    <n v="0"/>
    <n v="0"/>
    <n v="0"/>
    <n v="0"/>
    <n v="0"/>
    <n v="7"/>
    <n v="-1.33"/>
    <n v="0"/>
    <n v="0"/>
    <m/>
    <n v="0"/>
    <n v="2"/>
    <m/>
    <m/>
    <m/>
    <m/>
    <n v="0"/>
    <n v="1489.52"/>
    <n v="0"/>
    <n v="11.1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24"/>
    <x v="0"/>
    <x v="0"/>
    <m/>
    <m/>
    <x v="0"/>
    <s v="ACET. R3 TITANIO NO CEMENT"/>
    <m/>
    <x v="0"/>
    <x v="6"/>
    <m/>
    <n v="4"/>
    <n v="1489.52"/>
  </r>
  <r>
    <x v="1"/>
    <s v="MEDITOP"/>
    <n v="1"/>
    <d v="2016-12-09T00:00:00"/>
    <s v="ECU"/>
    <x v="627"/>
    <m/>
    <x v="0"/>
    <s v="0"/>
    <s v="0"/>
    <s v="0"/>
    <s v="0"/>
    <n v="372.37"/>
    <n v="717.51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d v="2015-11-14T00:00:00"/>
    <n v="5"/>
    <m/>
    <m/>
    <s v="Default"/>
    <m/>
    <m/>
    <s v="="/>
    <n v="1"/>
    <m/>
    <n v="3"/>
    <n v="2"/>
    <n v="1"/>
    <x v="0"/>
    <s v="L"/>
    <n v="5"/>
    <m/>
    <m/>
    <n v="1000000000"/>
    <n v="10"/>
    <n v="-2.33"/>
    <n v="0"/>
    <n v="0"/>
    <n v="0"/>
    <n v="0"/>
    <n v="0"/>
    <n v="0"/>
    <n v="10"/>
    <n v="-2.33"/>
    <n v="0"/>
    <n v="0"/>
    <m/>
    <n v="0"/>
    <n v="2"/>
    <m/>
    <m/>
    <m/>
    <m/>
    <n v="0"/>
    <n v="2606.59"/>
    <n v="0"/>
    <n v="11.1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25"/>
    <x v="0"/>
    <x v="0"/>
    <m/>
    <m/>
    <x v="0"/>
    <s v="ACET. R3 TITANIO NO CEMENT"/>
    <m/>
    <x v="0"/>
    <x v="6"/>
    <m/>
    <n v="7"/>
    <n v="2606.59"/>
  </r>
  <r>
    <x v="1"/>
    <s v="MEDITOP"/>
    <n v="1"/>
    <d v="2016-12-09T00:00:00"/>
    <s v="ECU"/>
    <x v="628"/>
    <m/>
    <x v="0"/>
    <s v="0"/>
    <s v="0"/>
    <s v="0"/>
    <s v="0"/>
    <n v="372.37"/>
    <n v="717.51"/>
    <n v="0"/>
    <m/>
    <m/>
    <n v="13718"/>
    <n v="9"/>
    <n v="4"/>
    <n v="2"/>
    <n v="2"/>
    <n v="1"/>
    <m/>
    <s v="LIBRE-66"/>
    <m/>
    <m/>
    <n v="0.08"/>
    <n v="1"/>
    <n v="9.3800000000000008"/>
    <n v="12.5"/>
    <n v="0"/>
    <n v="0"/>
    <n v="0"/>
    <m/>
    <m/>
    <m/>
    <m/>
    <m/>
    <n v="4"/>
    <m/>
    <m/>
    <s v="Default"/>
    <m/>
    <m/>
    <s v="="/>
    <n v="1"/>
    <m/>
    <n v="3"/>
    <n v="2"/>
    <n v="1"/>
    <x v="0"/>
    <s v="L"/>
    <n v="4"/>
    <m/>
    <m/>
    <n v="1000000000"/>
    <n v="4"/>
    <n v="-0.33"/>
    <n v="0"/>
    <n v="0"/>
    <n v="0"/>
    <n v="0"/>
    <n v="0"/>
    <n v="0"/>
    <n v="4"/>
    <n v="-0.33"/>
    <n v="0"/>
    <n v="0"/>
    <m/>
    <n v="0"/>
    <n v="2"/>
    <m/>
    <m/>
    <m/>
    <m/>
    <n v="0"/>
    <n v="372.37"/>
    <n v="0"/>
    <n v="11.1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26"/>
    <x v="0"/>
    <x v="0"/>
    <m/>
    <m/>
    <x v="0"/>
    <s v="ACET. R3 TITANIO NO CEMENT"/>
    <m/>
    <x v="0"/>
    <x v="6"/>
    <m/>
    <n v="1"/>
    <n v="372.37"/>
  </r>
  <r>
    <x v="1"/>
    <s v="MEDITOP"/>
    <n v="1"/>
    <d v="2016-12-09T00:00:00"/>
    <s v="ECU"/>
    <x v="629"/>
    <m/>
    <x v="0"/>
    <s v="0"/>
    <s v="0"/>
    <s v="0"/>
    <s v="0"/>
    <n v="372.61"/>
    <n v="717.51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n v="4"/>
    <m/>
    <m/>
    <s v="Default"/>
    <m/>
    <m/>
    <s v="="/>
    <n v="1"/>
    <m/>
    <n v="3"/>
    <n v="2"/>
    <n v="1"/>
    <x v="0"/>
    <s v="L"/>
    <n v="4"/>
    <m/>
    <m/>
    <n v="1000000000"/>
    <n v="7"/>
    <n v="-1.33"/>
    <n v="0"/>
    <n v="0"/>
    <n v="0"/>
    <n v="0"/>
    <n v="0"/>
    <n v="0"/>
    <n v="7"/>
    <n v="-1.33"/>
    <n v="0"/>
    <n v="0"/>
    <m/>
    <n v="0"/>
    <n v="2"/>
    <m/>
    <m/>
    <m/>
    <m/>
    <n v="0"/>
    <n v="1490.44"/>
    <n v="0"/>
    <n v="11.11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27"/>
    <x v="0"/>
    <x v="0"/>
    <m/>
    <m/>
    <x v="0"/>
    <s v="ACET. R3 TITANIO NO CEMENT"/>
    <m/>
    <x v="0"/>
    <x v="6"/>
    <m/>
    <n v="4"/>
    <n v="1490.44"/>
  </r>
  <r>
    <x v="1"/>
    <s v="MEDITOP"/>
    <n v="1"/>
    <d v="2016-12-09T00:00:00"/>
    <s v="ECU"/>
    <x v="630"/>
    <m/>
    <x v="0"/>
    <s v="0"/>
    <s v="0"/>
    <s v="0"/>
    <s v="0"/>
    <n v="372.04"/>
    <n v="717.51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2"/>
    <m/>
    <m/>
    <n v="1000000000"/>
    <n v="5"/>
    <n v="0"/>
    <n v="0"/>
    <n v="0"/>
    <n v="0"/>
    <n v="0"/>
    <n v="0"/>
    <n v="0"/>
    <n v="5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28"/>
    <x v="0"/>
    <x v="0"/>
    <m/>
    <m/>
    <x v="0"/>
    <s v="ACET. R3 TITANIO NO CEMENT"/>
    <m/>
    <x v="0"/>
    <x v="6"/>
    <m/>
    <n v="5"/>
    <n v="1860.2"/>
  </r>
  <r>
    <x v="1"/>
    <s v="MEDITOP"/>
    <n v="1"/>
    <d v="2016-12-09T00:00:00"/>
    <s v="ECU"/>
    <x v="631"/>
    <m/>
    <x v="0"/>
    <s v="0"/>
    <s v="0"/>
    <s v="0"/>
    <s v="0"/>
    <n v="0"/>
    <n v="717.51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29"/>
    <x v="0"/>
    <x v="0"/>
    <m/>
    <m/>
    <x v="0"/>
    <s v="ACET. R3 TITANIO NO CEMENT"/>
    <m/>
    <x v="0"/>
    <x v="6"/>
    <m/>
    <n v="0"/>
    <n v="0"/>
  </r>
  <r>
    <x v="1"/>
    <s v="MEDITOP"/>
    <n v="1"/>
    <d v="2016-12-09T00:00:00"/>
    <s v="ECU"/>
    <x v="632"/>
    <m/>
    <x v="0"/>
    <s v="0"/>
    <s v="0"/>
    <s v="0"/>
    <s v="0"/>
    <n v="0"/>
    <n v="717.51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30"/>
    <x v="0"/>
    <x v="0"/>
    <m/>
    <m/>
    <x v="0"/>
    <s v="ACET. R3 TITANIO NO CEMENT"/>
    <m/>
    <x v="0"/>
    <x v="6"/>
    <m/>
    <n v="0"/>
    <n v="0"/>
  </r>
  <r>
    <x v="1"/>
    <s v="MEDITOP"/>
    <n v="1"/>
    <d v="2016-12-09T00:00:00"/>
    <s v="ECU"/>
    <x v="633"/>
    <m/>
    <x v="0"/>
    <s v="0"/>
    <s v="0"/>
    <s v="0"/>
    <s v="0"/>
    <n v="94.78"/>
    <n v="230.18"/>
    <n v="0"/>
    <m/>
    <m/>
    <n v="13718"/>
    <n v="9"/>
    <n v="4"/>
    <n v="2"/>
    <n v="2"/>
    <n v="1"/>
    <s v="+-"/>
    <s v="LIBRE-66"/>
    <n v="3"/>
    <m/>
    <n v="0"/>
    <n v="0"/>
    <n v="0"/>
    <n v="0"/>
    <n v="0"/>
    <n v="1"/>
    <n v="0"/>
    <m/>
    <m/>
    <m/>
    <d v="2015-12-31T00:00:00"/>
    <m/>
    <n v="2"/>
    <m/>
    <m/>
    <s v="Default"/>
    <m/>
    <m/>
    <s v="="/>
    <n v="1"/>
    <m/>
    <n v="2"/>
    <n v="2"/>
    <n v="1"/>
    <x v="4"/>
    <s v="N"/>
    <n v="3"/>
    <m/>
    <m/>
    <n v="1000000000"/>
    <n v="0"/>
    <n v="1"/>
    <n v="0"/>
    <n v="0"/>
    <n v="0"/>
    <n v="0"/>
    <n v="0"/>
    <n v="0"/>
    <n v="0"/>
    <n v="1"/>
    <n v="0"/>
    <n v="0"/>
    <m/>
    <n v="2"/>
    <n v="1"/>
    <m/>
    <m/>
    <m/>
    <m/>
    <n v="135.4"/>
    <n v="0"/>
    <n v="0"/>
    <n v="17.14"/>
    <m/>
    <n v="1"/>
    <d v="2016-09-06T00:00:00"/>
    <d v="2016-11-11T00:00:00"/>
    <d v="2016-11-11T00:00:00"/>
    <d v="2016-12-09T00:00:00"/>
    <m/>
    <m/>
    <n v="1"/>
    <n v="1"/>
    <n v="0.14000000000000001"/>
    <n v="0"/>
    <n v="0"/>
    <n v="0"/>
    <n v="0"/>
    <x v="1"/>
    <x v="0"/>
    <x v="6"/>
    <s v="SMITH &amp; NEPHEW AÉREO"/>
    <x v="531"/>
    <x v="0"/>
    <x v="0"/>
    <m/>
    <m/>
    <x v="0"/>
    <s v="LINER ACETABULAR POLIETILENO RETICULADO"/>
    <m/>
    <x v="0"/>
    <x v="6"/>
    <m/>
    <n v="-2"/>
    <n v="0"/>
  </r>
  <r>
    <x v="1"/>
    <s v="MEDITOP"/>
    <n v="1"/>
    <d v="2016-12-09T00:00:00"/>
    <s v="ECU"/>
    <x v="634"/>
    <m/>
    <x v="0"/>
    <s v="0"/>
    <s v="0"/>
    <s v="0"/>
    <s v="0"/>
    <n v="96.9"/>
    <n v="230.18"/>
    <n v="0"/>
    <m/>
    <m/>
    <n v="13718"/>
    <n v="9"/>
    <n v="4"/>
    <n v="2"/>
    <n v="2"/>
    <n v="1"/>
    <s v="+-"/>
    <s v="LIBRE-92"/>
    <n v="3"/>
    <m/>
    <n v="0"/>
    <n v="0"/>
    <n v="0"/>
    <n v="0"/>
    <n v="0"/>
    <n v="0"/>
    <n v="0"/>
    <m/>
    <m/>
    <m/>
    <d v="2015-12-31T00:00:00"/>
    <d v="2016-10-13T00:00:00"/>
    <n v="2"/>
    <m/>
    <m/>
    <s v="Default"/>
    <m/>
    <m/>
    <s v="="/>
    <n v="1"/>
    <m/>
    <n v="2"/>
    <n v="2"/>
    <n v="1"/>
    <x v="5"/>
    <s v="R"/>
    <n v="2"/>
    <m/>
    <m/>
    <n v="1000000000"/>
    <n v="1"/>
    <n v="0.5"/>
    <n v="0"/>
    <n v="0"/>
    <n v="0"/>
    <n v="0"/>
    <n v="0"/>
    <n v="0"/>
    <n v="1"/>
    <n v="0.5"/>
    <n v="0"/>
    <n v="0"/>
    <m/>
    <n v="1"/>
    <n v="1"/>
    <m/>
    <m/>
    <m/>
    <m/>
    <n v="0"/>
    <n v="0"/>
    <n v="0"/>
    <n v="16.510000000000002"/>
    <m/>
    <n v="1"/>
    <d v="2016-08-11T00:00:00"/>
    <d v="2016-11-11T00:00:00"/>
    <d v="2016-11-11T00:00:00"/>
    <d v="2016-12-09T00:00:00"/>
    <m/>
    <m/>
    <n v="0"/>
    <n v="1"/>
    <n v="0"/>
    <n v="0.14000000000000001"/>
    <n v="0"/>
    <n v="0"/>
    <n v="0"/>
    <x v="1"/>
    <x v="0"/>
    <x v="6"/>
    <s v="SMITH &amp; NEPHEW AÉREO"/>
    <x v="532"/>
    <x v="0"/>
    <x v="0"/>
    <m/>
    <m/>
    <x v="0"/>
    <s v="LINER ACETABULAR POLIETILENO RETICULADO"/>
    <m/>
    <x v="0"/>
    <x v="6"/>
    <m/>
    <n v="-1"/>
    <n v="0"/>
  </r>
  <r>
    <x v="1"/>
    <s v="MEDITOP"/>
    <n v="1"/>
    <d v="2016-12-09T00:00:00"/>
    <s v="ECU"/>
    <x v="635"/>
    <m/>
    <x v="0"/>
    <s v="0"/>
    <s v="0"/>
    <s v="0"/>
    <s v="0"/>
    <n v="141.99"/>
    <n v="230.18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2"/>
    <m/>
    <m/>
    <s v="Default"/>
    <m/>
    <m/>
    <s v="="/>
    <n v="1"/>
    <m/>
    <n v="2"/>
    <n v="2"/>
    <n v="1"/>
    <x v="0"/>
    <s v="L"/>
    <n v="2"/>
    <m/>
    <m/>
    <n v="1000000000"/>
    <n v="3"/>
    <n v="-0.5"/>
    <n v="0"/>
    <n v="0"/>
    <n v="0"/>
    <n v="0"/>
    <n v="0"/>
    <n v="0"/>
    <n v="3"/>
    <n v="-0.5"/>
    <n v="0"/>
    <n v="0"/>
    <m/>
    <n v="0"/>
    <n v="1"/>
    <m/>
    <m/>
    <m/>
    <m/>
    <n v="0"/>
    <n v="141.99"/>
    <n v="0"/>
    <n v="7.45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33"/>
    <x v="0"/>
    <x v="0"/>
    <m/>
    <m/>
    <x v="0"/>
    <s v="LINER ACETABULAR POLIETILENO RETICULADO"/>
    <m/>
    <x v="0"/>
    <x v="6"/>
    <m/>
    <n v="1"/>
    <n v="141.99"/>
  </r>
  <r>
    <x v="1"/>
    <s v="MEDITOP"/>
    <n v="1"/>
    <d v="2016-12-09T00:00:00"/>
    <s v="ECU"/>
    <x v="636"/>
    <m/>
    <x v="0"/>
    <s v="0"/>
    <s v="0"/>
    <s v="0"/>
    <s v="0"/>
    <n v="141.99"/>
    <n v="230.18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2"/>
    <m/>
    <m/>
    <s v="Default"/>
    <m/>
    <m/>
    <s v="="/>
    <n v="1"/>
    <m/>
    <n v="2"/>
    <n v="2"/>
    <n v="1"/>
    <x v="0"/>
    <s v="L"/>
    <n v="2"/>
    <m/>
    <m/>
    <n v="1000000000"/>
    <n v="3"/>
    <n v="-0.5"/>
    <n v="0"/>
    <n v="0"/>
    <n v="0"/>
    <n v="0"/>
    <n v="0"/>
    <n v="0"/>
    <n v="3"/>
    <n v="-0.5"/>
    <n v="0"/>
    <n v="0"/>
    <m/>
    <n v="0"/>
    <n v="1"/>
    <m/>
    <m/>
    <m/>
    <m/>
    <n v="0"/>
    <n v="141.99"/>
    <n v="0"/>
    <n v="7.45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34"/>
    <x v="0"/>
    <x v="0"/>
    <m/>
    <m/>
    <x v="0"/>
    <s v="LINER ACETABULAR POLIETILENO RETICULADO"/>
    <m/>
    <x v="0"/>
    <x v="6"/>
    <m/>
    <n v="1"/>
    <n v="141.99"/>
  </r>
  <r>
    <x v="1"/>
    <s v="MEDITOP"/>
    <n v="1"/>
    <d v="2016-12-09T00:00:00"/>
    <s v="ECU"/>
    <x v="637"/>
    <m/>
    <x v="0"/>
    <s v="0"/>
    <s v="0"/>
    <s v="0"/>
    <s v="0"/>
    <n v="0"/>
    <n v="230.18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35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ECU"/>
    <x v="638"/>
    <m/>
    <x v="0"/>
    <s v="0"/>
    <s v="0"/>
    <s v="0"/>
    <s v="0"/>
    <n v="0"/>
    <n v="230.18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36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ECU"/>
    <x v="639"/>
    <m/>
    <x v="0"/>
    <s v="0"/>
    <s v="0"/>
    <s v="0"/>
    <s v="0"/>
    <n v="0"/>
    <n v="230.18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37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ECU"/>
    <x v="640"/>
    <m/>
    <x v="0"/>
    <s v="0"/>
    <s v="0"/>
    <s v="0"/>
    <s v="0"/>
    <n v="33.25"/>
    <n v="100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2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38"/>
    <x v="0"/>
    <x v="0"/>
    <m/>
    <m/>
    <x v="0"/>
    <s v="ACET. R3 TITANIO NO CEMENT"/>
    <m/>
    <x v="0"/>
    <x v="6"/>
    <m/>
    <n v="0"/>
    <n v="0"/>
  </r>
  <r>
    <x v="1"/>
    <s v="MEDITOP"/>
    <n v="1"/>
    <d v="2016-12-09T00:00:00"/>
    <s v="ECU"/>
    <x v="641"/>
    <m/>
    <x v="0"/>
    <s v="0"/>
    <s v="0"/>
    <s v="0"/>
    <s v="0"/>
    <n v="103.5"/>
    <n v="230.18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39"/>
    <x v="0"/>
    <x v="0"/>
    <m/>
    <m/>
    <x v="0"/>
    <s v="LINER ACETABULAR POLIETILENO RETICULADO"/>
    <m/>
    <x v="0"/>
    <x v="6"/>
    <m/>
    <n v="2"/>
    <n v="207"/>
  </r>
  <r>
    <x v="1"/>
    <s v="MEDITOP"/>
    <n v="1"/>
    <d v="2016-12-09T00:00:00"/>
    <s v="ECU"/>
    <x v="642"/>
    <m/>
    <x v="0"/>
    <s v="0"/>
    <s v="0"/>
    <s v="0"/>
    <s v="0"/>
    <n v="103.17"/>
    <n v="230.18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39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ECU"/>
    <x v="643"/>
    <m/>
    <x v="0"/>
    <s v="0"/>
    <s v="0"/>
    <s v="0"/>
    <s v="0"/>
    <n v="103.63"/>
    <n v="230.1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2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39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ECU"/>
    <x v="644"/>
    <m/>
    <x v="0"/>
    <s v="0"/>
    <s v="0"/>
    <s v="0"/>
    <s v="0"/>
    <n v="97.75"/>
    <n v="230.18"/>
    <n v="0"/>
    <m/>
    <m/>
    <n v="13718"/>
    <n v="9"/>
    <n v="4"/>
    <n v="2"/>
    <n v="2"/>
    <n v="1"/>
    <m/>
    <s v="LIBRE-66"/>
    <m/>
    <s v="BUF"/>
    <n v="0.08"/>
    <n v="1"/>
    <n v="12.5"/>
    <n v="15.63"/>
    <n v="0"/>
    <n v="0"/>
    <n v="0"/>
    <m/>
    <m/>
    <d v="2016-10-23T00:00:00"/>
    <m/>
    <d v="2015-11-14T00:00:00"/>
    <n v="6"/>
    <m/>
    <m/>
    <s v="Default"/>
    <m/>
    <m/>
    <s v="="/>
    <n v="1"/>
    <m/>
    <n v="4"/>
    <n v="3"/>
    <n v="1"/>
    <x v="0"/>
    <s v="L"/>
    <n v="6"/>
    <m/>
    <m/>
    <n v="1000000000"/>
    <n v="5"/>
    <n v="-0.25"/>
    <n v="0"/>
    <n v="0"/>
    <n v="0"/>
    <n v="0"/>
    <n v="0"/>
    <n v="0"/>
    <n v="5"/>
    <n v="-0.25"/>
    <n v="0"/>
    <n v="0"/>
    <m/>
    <n v="0"/>
    <n v="2"/>
    <m/>
    <m/>
    <m/>
    <m/>
    <n v="0"/>
    <n v="97.75"/>
    <n v="0"/>
    <n v="16.26000000000000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40"/>
    <x v="0"/>
    <x v="0"/>
    <m/>
    <m/>
    <x v="0"/>
    <s v="LINER ACETABULAR POLIETILENO RETICULADO"/>
    <m/>
    <x v="0"/>
    <x v="6"/>
    <m/>
    <n v="1"/>
    <n v="97.75"/>
  </r>
  <r>
    <x v="1"/>
    <s v="MEDITOP"/>
    <n v="1"/>
    <d v="2016-12-09T00:00:00"/>
    <s v="ECU"/>
    <x v="645"/>
    <m/>
    <x v="0"/>
    <s v="0"/>
    <s v="0"/>
    <s v="0"/>
    <s v="0"/>
    <n v="97.66"/>
    <n v="230.1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d v="2016-10-23T00:00:00"/>
    <m/>
    <m/>
    <n v="5"/>
    <m/>
    <m/>
    <s v="Default"/>
    <m/>
    <m/>
    <s v="="/>
    <n v="1"/>
    <m/>
    <n v="4"/>
    <n v="3"/>
    <n v="1"/>
    <x v="0"/>
    <s v="L"/>
    <n v="5"/>
    <m/>
    <m/>
    <n v="1000000000"/>
    <n v="5"/>
    <n v="-0.25"/>
    <n v="0"/>
    <n v="0"/>
    <n v="0"/>
    <n v="0"/>
    <n v="0"/>
    <n v="0"/>
    <n v="5"/>
    <n v="-0.25"/>
    <n v="0"/>
    <n v="0"/>
    <m/>
    <n v="0"/>
    <n v="2"/>
    <m/>
    <m/>
    <m/>
    <m/>
    <n v="0"/>
    <n v="97.66"/>
    <n v="0"/>
    <n v="16.28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41"/>
    <x v="0"/>
    <x v="0"/>
    <m/>
    <m/>
    <x v="0"/>
    <s v="LINER ACETABULAR POLIETILENO RETICULADO"/>
    <m/>
    <x v="0"/>
    <x v="6"/>
    <m/>
    <n v="1"/>
    <n v="97.66"/>
  </r>
  <r>
    <x v="1"/>
    <s v="MEDITOP"/>
    <n v="1"/>
    <d v="2016-12-09T00:00:00"/>
    <s v="ECU"/>
    <x v="646"/>
    <m/>
    <x v="0"/>
    <s v="0"/>
    <s v="0"/>
    <s v="0"/>
    <s v="0"/>
    <n v="97.66"/>
    <n v="230.18"/>
    <n v="0"/>
    <m/>
    <m/>
    <n v="13718"/>
    <n v="9"/>
    <n v="4"/>
    <n v="2"/>
    <n v="2"/>
    <n v="1"/>
    <m/>
    <s v="LIBRE-66"/>
    <m/>
    <s v="BUF"/>
    <n v="0.04"/>
    <n v="1"/>
    <n v="25"/>
    <n v="31.25"/>
    <n v="0"/>
    <n v="0"/>
    <n v="0"/>
    <m/>
    <m/>
    <m/>
    <m/>
    <m/>
    <n v="5"/>
    <m/>
    <m/>
    <s v="Default"/>
    <m/>
    <m/>
    <s v="="/>
    <n v="1"/>
    <m/>
    <n v="4"/>
    <n v="3"/>
    <n v="1"/>
    <x v="0"/>
    <s v="L"/>
    <n v="5"/>
    <m/>
    <m/>
    <n v="1000000000"/>
    <n v="5"/>
    <n v="-0.25"/>
    <n v="0"/>
    <n v="0"/>
    <n v="0"/>
    <n v="0"/>
    <n v="0"/>
    <n v="0"/>
    <n v="5"/>
    <n v="-0.25"/>
    <n v="0"/>
    <n v="0"/>
    <m/>
    <n v="0"/>
    <n v="2"/>
    <m/>
    <m/>
    <m/>
    <m/>
    <n v="0"/>
    <n v="97.66"/>
    <n v="0"/>
    <n v="16.28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42"/>
    <x v="0"/>
    <x v="0"/>
    <m/>
    <m/>
    <x v="0"/>
    <s v="LINER ACETABULAR POLIETILENO RETICULADO"/>
    <m/>
    <x v="0"/>
    <x v="6"/>
    <m/>
    <n v="1"/>
    <n v="97.66"/>
  </r>
  <r>
    <x v="1"/>
    <s v="MEDITOP"/>
    <n v="1"/>
    <d v="2016-12-09T00:00:00"/>
    <s v="ECU"/>
    <x v="647"/>
    <m/>
    <x v="0"/>
    <s v="0"/>
    <s v="0"/>
    <s v="0"/>
    <s v="0"/>
    <n v="98.34"/>
    <n v="230.1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d v="2016-10-23T00:00:00"/>
    <m/>
    <m/>
    <n v="5"/>
    <m/>
    <m/>
    <s v="Default"/>
    <m/>
    <m/>
    <s v="="/>
    <n v="1"/>
    <m/>
    <n v="3"/>
    <n v="2"/>
    <n v="1"/>
    <x v="0"/>
    <s v="L"/>
    <n v="5"/>
    <m/>
    <m/>
    <n v="1000000000"/>
    <n v="5"/>
    <n v="-0.67"/>
    <n v="0"/>
    <n v="0"/>
    <n v="0"/>
    <n v="0"/>
    <n v="0"/>
    <n v="0"/>
    <n v="5"/>
    <n v="-0.67"/>
    <n v="0"/>
    <n v="0"/>
    <m/>
    <n v="0"/>
    <n v="2"/>
    <m/>
    <m/>
    <m/>
    <m/>
    <n v="0"/>
    <n v="196.68"/>
    <n v="0"/>
    <n v="16.09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43"/>
    <x v="0"/>
    <x v="0"/>
    <m/>
    <m/>
    <x v="0"/>
    <s v="LINER ACETABULAR POLIETILENO RETICULADO"/>
    <m/>
    <x v="0"/>
    <x v="6"/>
    <m/>
    <n v="2"/>
    <n v="196.68"/>
  </r>
  <r>
    <x v="1"/>
    <s v="MEDITOP"/>
    <n v="1"/>
    <d v="2016-12-09T00:00:00"/>
    <s v="ECU"/>
    <x v="648"/>
    <m/>
    <x v="0"/>
    <s v="0"/>
    <s v="0"/>
    <s v="0"/>
    <s v="0"/>
    <n v="98.34"/>
    <n v="230.18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d v="2016-10-23T00:00:00"/>
    <d v="2015-12-31T00:00:00"/>
    <m/>
    <n v="4"/>
    <m/>
    <m/>
    <s v="Default"/>
    <m/>
    <m/>
    <s v="="/>
    <n v="1"/>
    <m/>
    <n v="3"/>
    <n v="2"/>
    <n v="1"/>
    <x v="3"/>
    <s v="V"/>
    <n v="4"/>
    <m/>
    <m/>
    <n v="1000000000"/>
    <n v="3"/>
    <n v="0"/>
    <n v="0"/>
    <n v="0"/>
    <n v="0"/>
    <n v="0"/>
    <n v="0"/>
    <n v="0"/>
    <n v="3"/>
    <n v="0"/>
    <n v="0"/>
    <n v="0"/>
    <m/>
    <n v="0"/>
    <n v="2"/>
    <m/>
    <m/>
    <m/>
    <m/>
    <n v="0"/>
    <n v="0"/>
    <n v="0"/>
    <n v="16.09"/>
    <m/>
    <n v="1"/>
    <d v="2016-09-06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544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ECU"/>
    <x v="649"/>
    <m/>
    <x v="0"/>
    <s v="0"/>
    <s v="0"/>
    <s v="0"/>
    <s v="0"/>
    <n v="96.97"/>
    <n v="230.18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d v="2015-12-31T00:00:00"/>
    <m/>
    <n v="4"/>
    <m/>
    <m/>
    <s v="Default"/>
    <m/>
    <m/>
    <s v="="/>
    <n v="1"/>
    <m/>
    <n v="3"/>
    <n v="2"/>
    <n v="1"/>
    <x v="3"/>
    <s v="V"/>
    <n v="4"/>
    <m/>
    <m/>
    <n v="1000000000"/>
    <n v="3"/>
    <n v="0"/>
    <n v="0"/>
    <n v="0"/>
    <n v="0"/>
    <n v="0"/>
    <n v="0"/>
    <n v="0"/>
    <n v="3"/>
    <n v="0"/>
    <n v="0"/>
    <n v="0"/>
    <m/>
    <n v="0"/>
    <n v="2"/>
    <m/>
    <m/>
    <m/>
    <m/>
    <n v="0"/>
    <n v="0"/>
    <n v="0"/>
    <n v="16.48"/>
    <m/>
    <n v="1"/>
    <d v="2016-09-06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545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ECU"/>
    <x v="650"/>
    <m/>
    <x v="0"/>
    <s v="0"/>
    <s v="0"/>
    <s v="0"/>
    <s v="0"/>
    <n v="0"/>
    <n v="230.18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46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ECU"/>
    <x v="651"/>
    <m/>
    <x v="0"/>
    <s v="0"/>
    <s v="0"/>
    <s v="0"/>
    <s v="0"/>
    <n v="0"/>
    <n v="230.18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47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ECU"/>
    <x v="652"/>
    <m/>
    <x v="0"/>
    <s v="0"/>
    <s v="0"/>
    <s v="0"/>
    <s v="0"/>
    <n v="111.21"/>
    <n v="230.18"/>
    <n v="0"/>
    <m/>
    <m/>
    <n v="13718"/>
    <n v="9"/>
    <n v="4"/>
    <n v="2"/>
    <n v="2"/>
    <n v="1"/>
    <m/>
    <s v="LIBRE-66"/>
    <m/>
    <m/>
    <n v="0.04"/>
    <n v="1"/>
    <n v="0"/>
    <n v="12.5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3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48"/>
    <x v="0"/>
    <x v="0"/>
    <m/>
    <m/>
    <x v="0"/>
    <s v="LINER ACETABULAR POLIETILENO RETICULADO"/>
    <m/>
    <x v="0"/>
    <x v="6"/>
    <m/>
    <n v="2"/>
    <n v="222.42"/>
  </r>
  <r>
    <x v="1"/>
    <s v="MEDITOP"/>
    <n v="1"/>
    <d v="2016-12-09T00:00:00"/>
    <s v="ECU"/>
    <x v="653"/>
    <m/>
    <x v="0"/>
    <s v="0"/>
    <s v="0"/>
    <s v="0"/>
    <s v="0"/>
    <n v="110.42"/>
    <n v="230.1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2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48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ECU"/>
    <x v="654"/>
    <m/>
    <x v="0"/>
    <s v="0"/>
    <s v="0"/>
    <s v="0"/>
    <s v="0"/>
    <n v="115.03"/>
    <n v="230.1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2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48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ECU"/>
    <x v="655"/>
    <m/>
    <x v="0"/>
    <s v="0"/>
    <s v="0"/>
    <s v="0"/>
    <s v="0"/>
    <n v="106.78"/>
    <n v="230.18"/>
    <n v="0"/>
    <m/>
    <m/>
    <n v="13718"/>
    <n v="9"/>
    <n v="4"/>
    <n v="2"/>
    <n v="2"/>
    <n v="1"/>
    <m/>
    <s v="LIBRE-66"/>
    <m/>
    <m/>
    <n v="0.04"/>
    <n v="1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2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48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ECU"/>
    <x v="656"/>
    <m/>
    <x v="0"/>
    <s v="0"/>
    <s v="0"/>
    <s v="0"/>
    <s v="0"/>
    <n v="107.23"/>
    <n v="230.1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2"/>
    <m/>
    <m/>
    <n v="1000000000"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48"/>
    <x v="0"/>
    <x v="0"/>
    <m/>
    <m/>
    <x v="0"/>
    <s v="LINER ACETABULAR POLIETILENO RETICULADO"/>
    <m/>
    <x v="0"/>
    <x v="6"/>
    <m/>
    <n v="3"/>
    <n v="321.69"/>
  </r>
  <r>
    <x v="1"/>
    <s v="MEDITOP"/>
    <n v="1"/>
    <d v="2016-12-09T00:00:00"/>
    <s v="ECU"/>
    <x v="657"/>
    <m/>
    <x v="0"/>
    <s v="0"/>
    <s v="0"/>
    <s v="0"/>
    <s v="0"/>
    <n v="107.86"/>
    <n v="230.1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2"/>
    <m/>
    <m/>
    <n v="1000000000"/>
    <n v="5"/>
    <n v="0"/>
    <n v="0"/>
    <n v="0"/>
    <n v="0"/>
    <n v="0"/>
    <n v="0"/>
    <n v="0"/>
    <n v="5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48"/>
    <x v="0"/>
    <x v="0"/>
    <m/>
    <m/>
    <x v="0"/>
    <s v="LINER ACETABULAR POLIETILENO RETICULADO"/>
    <m/>
    <x v="0"/>
    <x v="6"/>
    <m/>
    <n v="5"/>
    <n v="539.29999999999995"/>
  </r>
  <r>
    <x v="1"/>
    <s v="MEDITOP"/>
    <n v="1"/>
    <d v="2016-12-09T00:00:00"/>
    <s v="ECU"/>
    <x v="658"/>
    <m/>
    <x v="0"/>
    <s v="0"/>
    <s v="0"/>
    <s v="0"/>
    <s v="0"/>
    <n v="109.94"/>
    <n v="230.1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2"/>
    <m/>
    <m/>
    <n v="1000000000"/>
    <n v="4"/>
    <n v="0"/>
    <n v="0"/>
    <n v="0"/>
    <n v="0"/>
    <n v="0"/>
    <n v="0"/>
    <n v="0"/>
    <n v="4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48"/>
    <x v="0"/>
    <x v="0"/>
    <m/>
    <m/>
    <x v="0"/>
    <s v="LINER ACETABULAR POLIETILENO RETICULADO"/>
    <m/>
    <x v="0"/>
    <x v="6"/>
    <m/>
    <n v="4"/>
    <n v="439.76"/>
  </r>
  <r>
    <x v="1"/>
    <s v="MEDITOP"/>
    <n v="1"/>
    <d v="2016-12-09T00:00:00"/>
    <s v="ECU"/>
    <x v="659"/>
    <m/>
    <x v="0"/>
    <s v="0"/>
    <s v="0"/>
    <s v="0"/>
    <s v="0"/>
    <n v="0"/>
    <n v="230.18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48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ECU"/>
    <x v="660"/>
    <m/>
    <x v="0"/>
    <s v="0"/>
    <s v="0"/>
    <s v="0"/>
    <s v="0"/>
    <n v="74.45"/>
    <n v="230.18"/>
    <n v="0"/>
    <m/>
    <m/>
    <n v="13718"/>
    <n v="9"/>
    <n v="4"/>
    <n v="2"/>
    <n v="2"/>
    <n v="1"/>
    <m/>
    <s v="LIBRE-66"/>
    <m/>
    <m/>
    <n v="0.04"/>
    <n v="1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2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49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ECU"/>
    <x v="661"/>
    <m/>
    <x v="0"/>
    <s v="0"/>
    <s v="0"/>
    <s v="0"/>
    <s v="0"/>
    <n v="114.04"/>
    <n v="230.1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2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49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ECU"/>
    <x v="662"/>
    <m/>
    <x v="0"/>
    <s v="0"/>
    <s v="0"/>
    <s v="0"/>
    <s v="0"/>
    <n v="110.16"/>
    <n v="230.1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2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49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ECU"/>
    <x v="663"/>
    <m/>
    <x v="0"/>
    <s v="0"/>
    <s v="0"/>
    <s v="0"/>
    <s v="0"/>
    <n v="112.48"/>
    <n v="230.1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n v="2"/>
    <m/>
    <m/>
    <s v="Default"/>
    <m/>
    <m/>
    <s v="="/>
    <n v="1"/>
    <m/>
    <n v="0"/>
    <n v="0"/>
    <n v="0"/>
    <x v="1"/>
    <s v="G"/>
    <n v="2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49"/>
    <x v="0"/>
    <x v="0"/>
    <m/>
    <m/>
    <x v="0"/>
    <s v="LINER ACETABULAR POLIETILENO RETICULADO"/>
    <m/>
    <x v="0"/>
    <x v="6"/>
    <m/>
    <n v="1"/>
    <n v="112.48"/>
  </r>
  <r>
    <x v="1"/>
    <s v="MEDITOP"/>
    <n v="1"/>
    <d v="2016-12-09T00:00:00"/>
    <s v="ECU"/>
    <x v="664"/>
    <m/>
    <x v="0"/>
    <s v="0"/>
    <s v="0"/>
    <s v="0"/>
    <s v="0"/>
    <n v="109.77"/>
    <n v="230.1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2"/>
    <m/>
    <m/>
    <n v="1000000000"/>
    <n v="4"/>
    <n v="0"/>
    <n v="0"/>
    <n v="0"/>
    <n v="0"/>
    <n v="0"/>
    <n v="0"/>
    <n v="0"/>
    <n v="4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49"/>
    <x v="0"/>
    <x v="0"/>
    <m/>
    <m/>
    <x v="0"/>
    <s v="LINER ACETABULAR POLIETILENO RETICULADO"/>
    <m/>
    <x v="0"/>
    <x v="6"/>
    <m/>
    <n v="4"/>
    <n v="439.08"/>
  </r>
  <r>
    <x v="1"/>
    <s v="MEDITOP"/>
    <n v="1"/>
    <d v="2016-12-09T00:00:00"/>
    <s v="ECU"/>
    <x v="665"/>
    <m/>
    <x v="0"/>
    <s v="0"/>
    <s v="0"/>
    <s v="0"/>
    <s v="0"/>
    <n v="110.39"/>
    <n v="230.1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2"/>
    <m/>
    <m/>
    <n v="1000000000"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49"/>
    <x v="0"/>
    <x v="0"/>
    <m/>
    <m/>
    <x v="0"/>
    <s v="LINER ACETABULAR POLIETILENO RETICULADO"/>
    <m/>
    <x v="0"/>
    <x v="6"/>
    <m/>
    <n v="3"/>
    <n v="331.17"/>
  </r>
  <r>
    <x v="1"/>
    <s v="MEDITOP"/>
    <n v="1"/>
    <d v="2016-12-09T00:00:00"/>
    <s v="ECU"/>
    <x v="666"/>
    <m/>
    <x v="0"/>
    <s v="0"/>
    <s v="0"/>
    <s v="0"/>
    <s v="0"/>
    <n v="0"/>
    <n v="230.18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49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ECU"/>
    <x v="667"/>
    <m/>
    <x v="0"/>
    <s v="0"/>
    <s v="0"/>
    <s v="0"/>
    <s v="0"/>
    <n v="0"/>
    <n v="230.18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49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ECU"/>
    <x v="668"/>
    <m/>
    <x v="0"/>
    <s v="0"/>
    <s v="0"/>
    <s v="0"/>
    <s v="0"/>
    <n v="111.13"/>
    <n v="230.1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2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50"/>
    <x v="0"/>
    <x v="0"/>
    <m/>
    <m/>
    <x v="0"/>
    <s v="LINER ACETABULAR POLIETILENO RETICULADO"/>
    <m/>
    <x v="0"/>
    <x v="6"/>
    <m/>
    <n v="2"/>
    <n v="222.26"/>
  </r>
  <r>
    <x v="1"/>
    <s v="MEDITOP"/>
    <n v="1"/>
    <d v="2016-12-09T00:00:00"/>
    <s v="ECU"/>
    <x v="669"/>
    <m/>
    <x v="0"/>
    <s v="0"/>
    <s v="0"/>
    <s v="0"/>
    <s v="0"/>
    <n v="109.91"/>
    <n v="230.18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50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ECU"/>
    <x v="670"/>
    <m/>
    <x v="0"/>
    <s v="0"/>
    <s v="0"/>
    <s v="0"/>
    <s v="0"/>
    <n v="108.96"/>
    <n v="230.1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2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50"/>
    <x v="0"/>
    <x v="0"/>
    <m/>
    <m/>
    <x v="0"/>
    <s v="LINER ACETABULAR POLIETILENO RETICULADO"/>
    <m/>
    <x v="0"/>
    <x v="6"/>
    <m/>
    <n v="1"/>
    <n v="108.96"/>
  </r>
  <r>
    <x v="1"/>
    <s v="MEDITOP"/>
    <n v="1"/>
    <d v="2016-12-09T00:00:00"/>
    <s v="ECU"/>
    <x v="671"/>
    <m/>
    <x v="0"/>
    <s v="0"/>
    <s v="0"/>
    <s v="0"/>
    <s v="0"/>
    <n v="110.89"/>
    <n v="230.1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2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50"/>
    <x v="0"/>
    <x v="0"/>
    <m/>
    <m/>
    <x v="0"/>
    <s v="LINER ACETABULAR POLIETILENO RETICULADO"/>
    <m/>
    <x v="0"/>
    <x v="6"/>
    <m/>
    <n v="2"/>
    <n v="221.78"/>
  </r>
  <r>
    <x v="1"/>
    <s v="MEDITOP"/>
    <n v="1"/>
    <d v="2016-12-09T00:00:00"/>
    <s v="ECU"/>
    <x v="672"/>
    <m/>
    <x v="0"/>
    <s v="0"/>
    <s v="0"/>
    <s v="0"/>
    <s v="0"/>
    <n v="0"/>
    <n v="230.18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50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ECU"/>
    <x v="673"/>
    <m/>
    <x v="0"/>
    <s v="0"/>
    <s v="0"/>
    <s v="0"/>
    <s v="0"/>
    <n v="0"/>
    <n v="230.18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50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ECU"/>
    <x v="674"/>
    <m/>
    <x v="0"/>
    <s v="0"/>
    <s v="0"/>
    <s v="0"/>
    <s v="0"/>
    <n v="0"/>
    <n v="230.18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50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ECU"/>
    <x v="675"/>
    <m/>
    <x v="0"/>
    <s v="0"/>
    <s v="0"/>
    <s v="0"/>
    <s v="0"/>
    <n v="343.27"/>
    <n v="1020.89"/>
    <n v="0"/>
    <m/>
    <m/>
    <n v="13718"/>
    <n v="9"/>
    <n v="4"/>
    <n v="2"/>
    <n v="2"/>
    <n v="1"/>
    <s v="+-"/>
    <s v="LIBRE-66"/>
    <m/>
    <m/>
    <n v="0.04"/>
    <n v="1"/>
    <n v="12.5"/>
    <n v="12.5"/>
    <n v="0"/>
    <n v="0"/>
    <n v="0"/>
    <m/>
    <m/>
    <d v="2016-10-23T00:00:00"/>
    <m/>
    <m/>
    <n v="5"/>
    <m/>
    <m/>
    <s v="Default"/>
    <m/>
    <m/>
    <s v="="/>
    <n v="1"/>
    <m/>
    <n v="2"/>
    <n v="2"/>
    <n v="1"/>
    <x v="2"/>
    <s v="A"/>
    <n v="5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23.69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551"/>
    <x v="0"/>
    <x v="0"/>
    <m/>
    <m/>
    <x v="0"/>
    <s v="CABEZA FEMORAL OXINIUM"/>
    <m/>
    <x v="0"/>
    <x v="6"/>
    <m/>
    <n v="0"/>
    <n v="0"/>
  </r>
  <r>
    <x v="1"/>
    <s v="MEDITOP"/>
    <n v="1"/>
    <d v="2016-12-09T00:00:00"/>
    <s v="ECU"/>
    <x v="676"/>
    <m/>
    <x v="0"/>
    <s v="0"/>
    <s v="0"/>
    <s v="0"/>
    <s v="0"/>
    <n v="343.05"/>
    <n v="1020.89"/>
    <n v="0"/>
    <m/>
    <m/>
    <n v="13718"/>
    <n v="9"/>
    <n v="4"/>
    <n v="2"/>
    <n v="2"/>
    <n v="1"/>
    <m/>
    <s v="LIBRE-66"/>
    <m/>
    <m/>
    <n v="0.04"/>
    <n v="1"/>
    <n v="12.5"/>
    <n v="18.75"/>
    <n v="0"/>
    <n v="0"/>
    <n v="0"/>
    <m/>
    <m/>
    <d v="2016-10-23T00:00:00"/>
    <m/>
    <m/>
    <n v="5"/>
    <m/>
    <m/>
    <s v="Default"/>
    <m/>
    <m/>
    <s v="="/>
    <n v="1"/>
    <m/>
    <n v="2"/>
    <n v="2"/>
    <n v="1"/>
    <x v="0"/>
    <s v="L"/>
    <n v="5"/>
    <m/>
    <m/>
    <n v="1000000000"/>
    <n v="3"/>
    <n v="-0.5"/>
    <n v="0"/>
    <n v="0"/>
    <n v="0"/>
    <n v="0"/>
    <n v="0"/>
    <n v="0"/>
    <n v="3"/>
    <n v="-0.5"/>
    <n v="0"/>
    <n v="0"/>
    <m/>
    <n v="0"/>
    <n v="1"/>
    <m/>
    <m/>
    <m/>
    <m/>
    <n v="0"/>
    <n v="343.05"/>
    <n v="0"/>
    <n v="23.71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52"/>
    <x v="0"/>
    <x v="0"/>
    <m/>
    <m/>
    <x v="0"/>
    <s v="CABEZA FEMORAL OXINIUM"/>
    <m/>
    <x v="0"/>
    <x v="6"/>
    <m/>
    <n v="1"/>
    <n v="343.05"/>
  </r>
  <r>
    <x v="1"/>
    <s v="MEDITOP"/>
    <n v="1"/>
    <d v="2016-12-09T00:00:00"/>
    <s v="ECU"/>
    <x v="677"/>
    <m/>
    <x v="0"/>
    <s v="0"/>
    <s v="0"/>
    <s v="0"/>
    <s v="0"/>
    <n v="333.15"/>
    <n v="1020.89"/>
    <n v="0"/>
    <m/>
    <m/>
    <n v="13718"/>
    <n v="9"/>
    <n v="4"/>
    <n v="2"/>
    <n v="2"/>
    <n v="1"/>
    <s v="+-"/>
    <s v="LIBRE-66"/>
    <m/>
    <m/>
    <n v="0.04"/>
    <n v="1"/>
    <n v="12.5"/>
    <n v="6.25"/>
    <n v="0"/>
    <n v="0"/>
    <n v="0"/>
    <m/>
    <m/>
    <d v="2016-10-23T00:00:00"/>
    <m/>
    <d v="2015-11-14T00:00:00"/>
    <n v="5"/>
    <m/>
    <m/>
    <s v="Default"/>
    <m/>
    <m/>
    <s v="="/>
    <n v="1"/>
    <m/>
    <n v="2"/>
    <n v="2"/>
    <n v="1"/>
    <x v="5"/>
    <s v="R"/>
    <n v="5"/>
    <m/>
    <m/>
    <n v="1000000000"/>
    <n v="1"/>
    <n v="0.5"/>
    <n v="0"/>
    <n v="0"/>
    <n v="0"/>
    <n v="0"/>
    <n v="0"/>
    <n v="0"/>
    <n v="1"/>
    <n v="0.5"/>
    <n v="0"/>
    <n v="0"/>
    <m/>
    <n v="1"/>
    <n v="1"/>
    <m/>
    <m/>
    <m/>
    <m/>
    <n v="0"/>
    <n v="0"/>
    <n v="0"/>
    <n v="24.77"/>
    <m/>
    <n v="1"/>
    <d v="2016-09-06T00:00:00"/>
    <d v="2016-11-11T00:00:00"/>
    <d v="2016-11-11T00:00:00"/>
    <d v="2016-12-09T00:00:00"/>
    <m/>
    <m/>
    <n v="0"/>
    <n v="1"/>
    <n v="0"/>
    <n v="0.14000000000000001"/>
    <n v="0"/>
    <n v="0"/>
    <n v="0"/>
    <x v="1"/>
    <x v="0"/>
    <x v="6"/>
    <s v="SMITH &amp; NEPHEW AÉREO"/>
    <x v="553"/>
    <x v="0"/>
    <x v="0"/>
    <m/>
    <m/>
    <x v="0"/>
    <s v="CABEZA FEMORAL OXINIUM"/>
    <m/>
    <x v="0"/>
    <x v="6"/>
    <m/>
    <n v="-1"/>
    <n v="0"/>
  </r>
  <r>
    <x v="1"/>
    <s v="MEDITOP"/>
    <n v="1"/>
    <d v="2016-12-09T00:00:00"/>
    <s v="ECU"/>
    <x v="678"/>
    <m/>
    <x v="0"/>
    <s v="0"/>
    <s v="0"/>
    <s v="0"/>
    <s v="0"/>
    <n v="341.09"/>
    <n v="1020.89"/>
    <n v="0"/>
    <m/>
    <m/>
    <n v="13718"/>
    <n v="9"/>
    <n v="4"/>
    <n v="2"/>
    <n v="2"/>
    <n v="1"/>
    <m/>
    <s v="LIBRE-66"/>
    <m/>
    <m/>
    <n v="0.04"/>
    <n v="1"/>
    <n v="12.5"/>
    <n v="18.75"/>
    <n v="0"/>
    <n v="0"/>
    <n v="0"/>
    <m/>
    <m/>
    <d v="2016-10-23T00:00:00"/>
    <m/>
    <d v="2015-11-14T00:00:00"/>
    <n v="5"/>
    <m/>
    <m/>
    <s v="Default"/>
    <m/>
    <m/>
    <s v="="/>
    <n v="1"/>
    <m/>
    <n v="2"/>
    <n v="2"/>
    <n v="1"/>
    <x v="0"/>
    <s v="L"/>
    <n v="5"/>
    <m/>
    <m/>
    <n v="1000000000"/>
    <n v="3"/>
    <n v="-0.5"/>
    <n v="0"/>
    <n v="0"/>
    <n v="0"/>
    <n v="0"/>
    <n v="0"/>
    <n v="0"/>
    <n v="3"/>
    <n v="-0.5"/>
    <n v="0"/>
    <n v="0"/>
    <m/>
    <n v="0"/>
    <n v="1"/>
    <m/>
    <m/>
    <m/>
    <m/>
    <n v="0"/>
    <n v="341.09"/>
    <n v="0"/>
    <n v="23.9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54"/>
    <x v="0"/>
    <x v="0"/>
    <m/>
    <m/>
    <x v="0"/>
    <s v="CABEZA FEMORAL OXINIUM"/>
    <m/>
    <x v="0"/>
    <x v="6"/>
    <m/>
    <n v="1"/>
    <n v="341.09"/>
  </r>
  <r>
    <x v="1"/>
    <s v="MEDITOP"/>
    <n v="1"/>
    <d v="2016-12-09T00:00:00"/>
    <s v="ECU"/>
    <x v="679"/>
    <m/>
    <x v="0"/>
    <s v="0"/>
    <s v="0"/>
    <s v="0"/>
    <s v="0"/>
    <n v="345.42"/>
    <n v="1020.89"/>
    <n v="0"/>
    <m/>
    <m/>
    <n v="13718"/>
    <n v="9"/>
    <n v="4"/>
    <n v="2"/>
    <n v="2"/>
    <n v="1"/>
    <s v="+-"/>
    <s v="LIBRE-66"/>
    <m/>
    <m/>
    <n v="0.04"/>
    <n v="1"/>
    <n v="12.5"/>
    <n v="12.5"/>
    <n v="0"/>
    <n v="0"/>
    <n v="0"/>
    <m/>
    <m/>
    <d v="2016-10-23T00:00:00"/>
    <m/>
    <m/>
    <n v="5"/>
    <m/>
    <m/>
    <s v="Default"/>
    <m/>
    <m/>
    <s v="="/>
    <n v="1"/>
    <m/>
    <n v="2"/>
    <n v="2"/>
    <n v="1"/>
    <x v="2"/>
    <s v="A"/>
    <n v="5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23.47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555"/>
    <x v="0"/>
    <x v="0"/>
    <m/>
    <m/>
    <x v="0"/>
    <s v="CABEZA FEMORAL OXINIUM"/>
    <m/>
    <x v="0"/>
    <x v="6"/>
    <m/>
    <n v="0"/>
    <n v="0"/>
  </r>
  <r>
    <x v="1"/>
    <s v="MEDITOP"/>
    <n v="1"/>
    <d v="2016-12-09T00:00:00"/>
    <s v="ECU"/>
    <x v="680"/>
    <m/>
    <x v="0"/>
    <s v="0"/>
    <s v="0"/>
    <s v="0"/>
    <s v="0"/>
    <n v="345.35"/>
    <n v="1020.89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d v="2016-10-23T00:00:00"/>
    <d v="2015-12-31T00:00:00"/>
    <m/>
    <n v="5"/>
    <m/>
    <m/>
    <s v="Default"/>
    <m/>
    <m/>
    <s v="="/>
    <n v="1"/>
    <m/>
    <n v="2"/>
    <n v="2"/>
    <n v="1"/>
    <x v="2"/>
    <s v="A"/>
    <n v="5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23.47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556"/>
    <x v="0"/>
    <x v="0"/>
    <m/>
    <m/>
    <x v="0"/>
    <s v="CABEZA FEMORAL OXINIUM"/>
    <m/>
    <x v="0"/>
    <x v="6"/>
    <m/>
    <n v="0"/>
    <n v="0"/>
  </r>
  <r>
    <x v="1"/>
    <s v="MEDITOP"/>
    <n v="1"/>
    <d v="2016-12-09T00:00:00"/>
    <s v="ECU"/>
    <x v="681"/>
    <m/>
    <x v="0"/>
    <s v="0"/>
    <s v="0"/>
    <s v="0"/>
    <s v="0"/>
    <n v="351.49"/>
    <n v="1020.89"/>
    <n v="0"/>
    <m/>
    <m/>
    <n v="13718"/>
    <n v="9"/>
    <n v="4"/>
    <n v="2"/>
    <n v="2"/>
    <n v="1"/>
    <s v="+-"/>
    <s v="LIBRE-66"/>
    <m/>
    <m/>
    <n v="0.04"/>
    <n v="1"/>
    <n v="12.5"/>
    <n v="12.5"/>
    <n v="0"/>
    <n v="0"/>
    <n v="0"/>
    <m/>
    <m/>
    <d v="2016-10-23T00:00:00"/>
    <m/>
    <d v="2015-11-14T00:00:00"/>
    <n v="5"/>
    <m/>
    <m/>
    <s v="Default"/>
    <m/>
    <m/>
    <s v="="/>
    <n v="1"/>
    <m/>
    <n v="2"/>
    <n v="2"/>
    <n v="1"/>
    <x v="2"/>
    <s v="A"/>
    <n v="5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22.85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557"/>
    <x v="0"/>
    <x v="0"/>
    <m/>
    <m/>
    <x v="0"/>
    <s v="CABEZA FEMORAL OXINIUM"/>
    <m/>
    <x v="0"/>
    <x v="6"/>
    <m/>
    <n v="0"/>
    <n v="0"/>
  </r>
  <r>
    <x v="1"/>
    <s v="MEDITOP"/>
    <n v="1"/>
    <d v="2016-12-09T00:00:00"/>
    <s v="ECU"/>
    <x v="682"/>
    <m/>
    <x v="0"/>
    <s v="0"/>
    <s v="0"/>
    <s v="0"/>
    <s v="0"/>
    <n v="336.49"/>
    <n v="1020.89"/>
    <n v="0"/>
    <m/>
    <m/>
    <n v="13718"/>
    <n v="9"/>
    <n v="4"/>
    <n v="2"/>
    <n v="2"/>
    <n v="1"/>
    <m/>
    <s v="LIBRE-66"/>
    <m/>
    <m/>
    <n v="0.04"/>
    <n v="1"/>
    <n v="12.5"/>
    <n v="18.75"/>
    <n v="0"/>
    <n v="0"/>
    <n v="0"/>
    <m/>
    <m/>
    <d v="2016-10-23T00:00:00"/>
    <m/>
    <m/>
    <n v="5"/>
    <m/>
    <m/>
    <s v="Default"/>
    <m/>
    <m/>
    <s v="="/>
    <n v="1"/>
    <m/>
    <n v="2"/>
    <n v="2"/>
    <n v="1"/>
    <x v="0"/>
    <s v="L"/>
    <n v="5"/>
    <m/>
    <m/>
    <n v="1000000000"/>
    <n v="3"/>
    <n v="-0.5"/>
    <n v="0"/>
    <n v="0"/>
    <n v="0"/>
    <n v="0"/>
    <n v="0"/>
    <n v="0"/>
    <n v="3"/>
    <n v="-0.5"/>
    <n v="0"/>
    <n v="0"/>
    <m/>
    <n v="0"/>
    <n v="1"/>
    <m/>
    <m/>
    <m/>
    <m/>
    <n v="0"/>
    <n v="336.49"/>
    <n v="0"/>
    <n v="24.41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58"/>
    <x v="0"/>
    <x v="0"/>
    <m/>
    <m/>
    <x v="0"/>
    <s v="CABEZA FEMORAL OXINIUM"/>
    <m/>
    <x v="0"/>
    <x v="6"/>
    <m/>
    <n v="1"/>
    <n v="336.49"/>
  </r>
  <r>
    <x v="1"/>
    <s v="MEDITOP"/>
    <n v="1"/>
    <d v="2016-12-09T00:00:00"/>
    <s v="ECU"/>
    <x v="683"/>
    <m/>
    <x v="0"/>
    <s v="0"/>
    <s v="0"/>
    <s v="0"/>
    <s v="0"/>
    <n v="320.68"/>
    <n v="1020.89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2"/>
    <m/>
    <m/>
    <s v="Default"/>
    <m/>
    <m/>
    <s v="="/>
    <n v="1"/>
    <m/>
    <n v="2"/>
    <n v="2"/>
    <n v="1"/>
    <x v="2"/>
    <s v="A"/>
    <n v="2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26.2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559"/>
    <x v="0"/>
    <x v="0"/>
    <m/>
    <m/>
    <x v="0"/>
    <s v="CABEZA FEMORAL OXINIUM"/>
    <m/>
    <x v="0"/>
    <x v="6"/>
    <m/>
    <n v="0"/>
    <n v="0"/>
  </r>
  <r>
    <x v="1"/>
    <s v="MEDITOP"/>
    <n v="1"/>
    <d v="2016-12-09T00:00:00"/>
    <s v="ECU"/>
    <x v="684"/>
    <m/>
    <x v="0"/>
    <s v="0"/>
    <s v="0"/>
    <s v="0"/>
    <s v="0"/>
    <n v="330.13"/>
    <n v="1020.89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n v="2"/>
    <m/>
    <m/>
    <s v="Default"/>
    <m/>
    <m/>
    <s v="="/>
    <n v="1"/>
    <m/>
    <n v="2"/>
    <n v="2"/>
    <n v="1"/>
    <x v="0"/>
    <s v="L"/>
    <n v="2"/>
    <m/>
    <m/>
    <n v="1000000000"/>
    <n v="3"/>
    <n v="-0.5"/>
    <n v="0"/>
    <n v="0"/>
    <n v="0"/>
    <n v="0"/>
    <n v="0"/>
    <n v="0"/>
    <n v="3"/>
    <n v="-0.5"/>
    <n v="0"/>
    <n v="0"/>
    <m/>
    <n v="0"/>
    <n v="1"/>
    <m/>
    <m/>
    <m/>
    <m/>
    <n v="0"/>
    <n v="330.13"/>
    <n v="0"/>
    <n v="25.11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60"/>
    <x v="0"/>
    <x v="0"/>
    <m/>
    <m/>
    <x v="0"/>
    <s v="CABEZA FEMORAL OXINIUM"/>
    <m/>
    <x v="0"/>
    <x v="6"/>
    <m/>
    <n v="1"/>
    <n v="330.13"/>
  </r>
  <r>
    <x v="1"/>
    <s v="MEDITOP"/>
    <n v="1"/>
    <d v="2016-12-09T00:00:00"/>
    <s v="ECU"/>
    <x v="685"/>
    <m/>
    <x v="0"/>
    <s v="0"/>
    <s v="0"/>
    <s v="0"/>
    <s v="0"/>
    <n v="337.33"/>
    <n v="1020.89"/>
    <n v="0"/>
    <m/>
    <m/>
    <n v="13718"/>
    <n v="9"/>
    <n v="4"/>
    <n v="2"/>
    <n v="2"/>
    <n v="1"/>
    <s v="+-"/>
    <s v="LIBRE-92"/>
    <n v="3"/>
    <m/>
    <n v="0"/>
    <n v="0"/>
    <n v="0"/>
    <n v="0"/>
    <n v="0"/>
    <n v="0"/>
    <n v="0"/>
    <m/>
    <m/>
    <m/>
    <d v="2015-12-31T00:00:00"/>
    <d v="2016-10-13T00:00:00"/>
    <n v="2"/>
    <m/>
    <m/>
    <s v="Default"/>
    <m/>
    <m/>
    <s v="="/>
    <n v="1"/>
    <m/>
    <n v="2"/>
    <n v="2"/>
    <n v="1"/>
    <x v="5"/>
    <s v="R"/>
    <n v="2"/>
    <m/>
    <m/>
    <n v="1000000000"/>
    <n v="1"/>
    <n v="0.5"/>
    <n v="0"/>
    <n v="0"/>
    <n v="0"/>
    <n v="0"/>
    <n v="0"/>
    <n v="0"/>
    <n v="1"/>
    <n v="0.5"/>
    <n v="0"/>
    <n v="0"/>
    <m/>
    <n v="1"/>
    <n v="1"/>
    <m/>
    <m/>
    <m/>
    <m/>
    <n v="0"/>
    <n v="0"/>
    <n v="0"/>
    <n v="24.32"/>
    <m/>
    <n v="1"/>
    <d v="2016-08-11T00:00:00"/>
    <d v="2016-11-11T00:00:00"/>
    <d v="2016-11-11T00:00:00"/>
    <d v="2016-12-09T00:00:00"/>
    <m/>
    <m/>
    <n v="0"/>
    <n v="1"/>
    <n v="0"/>
    <n v="0.14000000000000001"/>
    <n v="0"/>
    <n v="0"/>
    <n v="0"/>
    <x v="1"/>
    <x v="0"/>
    <x v="6"/>
    <s v="SMITH &amp; NEPHEW AÉREO"/>
    <x v="561"/>
    <x v="0"/>
    <x v="0"/>
    <m/>
    <m/>
    <x v="0"/>
    <s v="CABEZA FEMORAL OXINIUM"/>
    <m/>
    <x v="0"/>
    <x v="6"/>
    <m/>
    <n v="-1"/>
    <n v="0"/>
  </r>
  <r>
    <x v="1"/>
    <s v="MEDITOP"/>
    <n v="1"/>
    <d v="2016-12-09T00:00:00"/>
    <s v="ECU"/>
    <x v="686"/>
    <m/>
    <x v="0"/>
    <s v="0"/>
    <s v="0"/>
    <s v="0"/>
    <s v="0"/>
    <n v="325.93"/>
    <n v="1020.89"/>
    <n v="0"/>
    <m/>
    <m/>
    <n v="13718"/>
    <n v="9"/>
    <n v="4"/>
    <n v="2"/>
    <n v="2"/>
    <n v="1"/>
    <s v="+-"/>
    <s v="LIBRE-92"/>
    <n v="3"/>
    <m/>
    <n v="0"/>
    <n v="0"/>
    <n v="0"/>
    <n v="0"/>
    <n v="0"/>
    <n v="0"/>
    <n v="0"/>
    <m/>
    <m/>
    <m/>
    <d v="2015-12-31T00:00:00"/>
    <d v="2016-10-13T00:00:00"/>
    <n v="2"/>
    <m/>
    <m/>
    <s v="Default"/>
    <m/>
    <m/>
    <s v="="/>
    <n v="1"/>
    <m/>
    <n v="2"/>
    <n v="2"/>
    <n v="1"/>
    <x v="5"/>
    <s v="R"/>
    <n v="2"/>
    <m/>
    <m/>
    <n v="1000000000"/>
    <n v="1"/>
    <n v="0.5"/>
    <n v="0"/>
    <n v="0"/>
    <n v="0"/>
    <n v="0"/>
    <n v="0"/>
    <n v="0"/>
    <n v="1"/>
    <n v="0.5"/>
    <n v="0"/>
    <n v="0"/>
    <m/>
    <n v="1"/>
    <n v="1"/>
    <m/>
    <m/>
    <m/>
    <m/>
    <n v="0"/>
    <n v="0"/>
    <n v="0"/>
    <n v="25.59"/>
    <m/>
    <n v="1"/>
    <d v="2016-08-11T00:00:00"/>
    <d v="2016-11-11T00:00:00"/>
    <d v="2016-11-11T00:00:00"/>
    <d v="2016-12-09T00:00:00"/>
    <m/>
    <m/>
    <n v="0"/>
    <n v="1"/>
    <n v="0"/>
    <n v="0.14000000000000001"/>
    <n v="0"/>
    <n v="0"/>
    <n v="0"/>
    <x v="1"/>
    <x v="0"/>
    <x v="6"/>
    <s v="SMITH &amp; NEPHEW AÉREO"/>
    <x v="562"/>
    <x v="0"/>
    <x v="0"/>
    <m/>
    <m/>
    <x v="0"/>
    <s v="CABEZA FEMORAL OXINIUM"/>
    <m/>
    <x v="0"/>
    <x v="6"/>
    <m/>
    <n v="-1"/>
    <n v="0"/>
  </r>
  <r>
    <x v="1"/>
    <s v="MEDITOP"/>
    <n v="1"/>
    <d v="2016-12-09T00:00:00"/>
    <s v="ECU"/>
    <x v="687"/>
    <m/>
    <x v="0"/>
    <s v="0"/>
    <s v="0"/>
    <s v="0"/>
    <s v="0"/>
    <n v="0"/>
    <n v="1056.5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63"/>
    <x v="0"/>
    <x v="0"/>
    <m/>
    <m/>
    <x v="0"/>
    <s v="COMPONENTE FEMORAL CrCo (IZQUIERDO Y DER"/>
    <m/>
    <x v="0"/>
    <x v="6"/>
    <m/>
    <n v="0"/>
    <n v="0"/>
  </r>
  <r>
    <x v="1"/>
    <s v="MEDITOP"/>
    <n v="1"/>
    <d v="2016-12-09T00:00:00"/>
    <s v="ECU"/>
    <x v="688"/>
    <m/>
    <x v="0"/>
    <s v="0"/>
    <s v="0"/>
    <s v="0"/>
    <s v="0"/>
    <n v="542.45000000000005"/>
    <n v="1056.52"/>
    <n v="0"/>
    <m/>
    <m/>
    <n v="13718"/>
    <n v="9"/>
    <n v="4"/>
    <n v="2"/>
    <n v="2"/>
    <n v="1"/>
    <s v="+-"/>
    <s v="LIBRE-92"/>
    <m/>
    <m/>
    <n v="0.54"/>
    <n v="4"/>
    <n v="2.31"/>
    <n v="1.85"/>
    <n v="0"/>
    <n v="0"/>
    <n v="0"/>
    <m/>
    <m/>
    <m/>
    <m/>
    <m/>
    <n v="5"/>
    <m/>
    <m/>
    <s v="Default"/>
    <m/>
    <m/>
    <s v="="/>
    <n v="1"/>
    <m/>
    <n v="5"/>
    <n v="3"/>
    <n v="2"/>
    <x v="3"/>
    <s v="V"/>
    <n v="5"/>
    <m/>
    <m/>
    <n v="1000000000"/>
    <n v="4"/>
    <n v="0.2"/>
    <n v="0"/>
    <n v="0"/>
    <n v="0"/>
    <n v="0"/>
    <n v="0"/>
    <n v="0"/>
    <n v="4"/>
    <n v="0.2"/>
    <n v="0"/>
    <n v="0"/>
    <m/>
    <n v="1"/>
    <n v="3"/>
    <m/>
    <m/>
    <m/>
    <m/>
    <n v="0"/>
    <n v="0"/>
    <n v="0"/>
    <n v="11.37"/>
    <m/>
    <n v="1"/>
    <d v="2016-08-11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564"/>
    <x v="0"/>
    <x v="0"/>
    <m/>
    <m/>
    <x v="0"/>
    <s v="COMPONENTE FEMORAL CrCo (IZQUIERDO Y DER"/>
    <m/>
    <x v="0"/>
    <x v="6"/>
    <m/>
    <n v="-1"/>
    <n v="0"/>
  </r>
  <r>
    <x v="1"/>
    <s v="MEDITOP"/>
    <n v="1"/>
    <d v="2016-12-09T00:00:00"/>
    <s v="ECU"/>
    <x v="689"/>
    <m/>
    <x v="0"/>
    <s v="0"/>
    <s v="0"/>
    <s v="0"/>
    <s v="0"/>
    <n v="544.6"/>
    <n v="1056.52"/>
    <n v="0"/>
    <m/>
    <m/>
    <n v="13718"/>
    <n v="9"/>
    <n v="4"/>
    <n v="2"/>
    <n v="2"/>
    <n v="1"/>
    <s v="+-"/>
    <s v="LIBRE-66"/>
    <m/>
    <m/>
    <n v="0.62"/>
    <n v="4"/>
    <n v="2.42"/>
    <n v="2.42"/>
    <n v="0"/>
    <n v="0"/>
    <n v="0"/>
    <m/>
    <m/>
    <m/>
    <d v="2015-12-31T00:00:00"/>
    <m/>
    <n v="5"/>
    <m/>
    <m/>
    <s v="Default"/>
    <m/>
    <m/>
    <s v="="/>
    <n v="1"/>
    <m/>
    <n v="6"/>
    <n v="4"/>
    <n v="2"/>
    <x v="3"/>
    <s v="V"/>
    <n v="5"/>
    <m/>
    <m/>
    <n v="1000000000"/>
    <n v="6"/>
    <n v="0"/>
    <n v="0"/>
    <n v="0"/>
    <n v="0"/>
    <n v="0"/>
    <n v="0"/>
    <n v="0"/>
    <n v="6"/>
    <n v="0"/>
    <n v="0"/>
    <n v="0"/>
    <m/>
    <n v="0"/>
    <n v="3"/>
    <m/>
    <m/>
    <m/>
    <m/>
    <n v="0"/>
    <n v="0"/>
    <n v="0"/>
    <n v="11.28"/>
    <m/>
    <n v="1"/>
    <d v="2016-09-06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565"/>
    <x v="0"/>
    <x v="0"/>
    <m/>
    <m/>
    <x v="0"/>
    <s v="COMPONENTE FEMORAL CrCo (IZQUIERDO Y DER"/>
    <m/>
    <x v="0"/>
    <x v="6"/>
    <m/>
    <n v="0"/>
    <n v="0"/>
  </r>
  <r>
    <x v="1"/>
    <s v="MEDITOP"/>
    <n v="1"/>
    <d v="2016-12-09T00:00:00"/>
    <s v="ECU"/>
    <x v="690"/>
    <m/>
    <x v="0"/>
    <s v="0"/>
    <s v="0"/>
    <s v="0"/>
    <s v="0"/>
    <n v="544.6"/>
    <n v="1056.52"/>
    <n v="0"/>
    <m/>
    <m/>
    <n v="13718"/>
    <n v="9"/>
    <n v="4"/>
    <n v="2"/>
    <n v="2"/>
    <n v="1"/>
    <s v="+-"/>
    <s v="LIBRE-92"/>
    <m/>
    <m/>
    <n v="0.38"/>
    <n v="3"/>
    <n v="3.95"/>
    <n v="3.95"/>
    <n v="0"/>
    <n v="0"/>
    <n v="0"/>
    <m/>
    <m/>
    <m/>
    <d v="2015-12-31T00:00:00"/>
    <d v="2015-11-14T00:00:00"/>
    <n v="6"/>
    <m/>
    <m/>
    <s v="Default"/>
    <m/>
    <m/>
    <s v="="/>
    <n v="1"/>
    <m/>
    <n v="6"/>
    <n v="4"/>
    <n v="2"/>
    <x v="3"/>
    <s v="V"/>
    <n v="6"/>
    <m/>
    <m/>
    <n v="1000000000"/>
    <n v="6"/>
    <n v="0"/>
    <n v="0"/>
    <n v="0"/>
    <n v="0"/>
    <n v="0"/>
    <n v="0"/>
    <n v="0"/>
    <n v="6"/>
    <n v="0"/>
    <n v="0"/>
    <n v="0"/>
    <m/>
    <n v="0"/>
    <n v="3"/>
    <m/>
    <m/>
    <m/>
    <m/>
    <n v="0"/>
    <n v="0"/>
    <n v="0"/>
    <n v="11.28"/>
    <m/>
    <n v="1"/>
    <d v="2016-08-11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566"/>
    <x v="0"/>
    <x v="0"/>
    <m/>
    <m/>
    <x v="0"/>
    <s v="COMPONENTE FEMORAL CrCo (IZQUIERDO Y DER"/>
    <m/>
    <x v="0"/>
    <x v="6"/>
    <m/>
    <n v="0"/>
    <n v="0"/>
  </r>
  <r>
    <x v="1"/>
    <s v="MEDITOP"/>
    <n v="1"/>
    <d v="2016-12-09T00:00:00"/>
    <s v="ECU"/>
    <x v="691"/>
    <m/>
    <x v="0"/>
    <s v="0"/>
    <s v="0"/>
    <s v="0"/>
    <s v="0"/>
    <n v="544.11"/>
    <n v="1056.52"/>
    <n v="0"/>
    <m/>
    <m/>
    <n v="13718"/>
    <n v="9"/>
    <n v="4"/>
    <n v="2"/>
    <n v="2"/>
    <n v="1"/>
    <s v="+-"/>
    <s v="LIBRE-92"/>
    <m/>
    <m/>
    <n v="0.35"/>
    <n v="3"/>
    <n v="4.29"/>
    <n v="2.14"/>
    <n v="0"/>
    <n v="0"/>
    <n v="0"/>
    <m/>
    <m/>
    <m/>
    <d v="2015-12-31T00:00:00"/>
    <d v="2015-11-14T00:00:00"/>
    <n v="6"/>
    <m/>
    <m/>
    <s v="Default"/>
    <m/>
    <m/>
    <s v="="/>
    <n v="1"/>
    <m/>
    <n v="6"/>
    <n v="4"/>
    <n v="2"/>
    <x v="2"/>
    <s v="A"/>
    <n v="6"/>
    <m/>
    <m/>
    <n v="1000000000"/>
    <n v="3"/>
    <n v="0.5"/>
    <n v="0"/>
    <n v="0"/>
    <n v="0"/>
    <n v="0"/>
    <n v="0"/>
    <n v="0"/>
    <n v="3"/>
    <n v="0.5"/>
    <n v="0"/>
    <n v="0"/>
    <m/>
    <n v="3"/>
    <n v="3"/>
    <m/>
    <m/>
    <m/>
    <m/>
    <n v="0"/>
    <n v="0"/>
    <n v="0"/>
    <n v="11.3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567"/>
    <x v="0"/>
    <x v="0"/>
    <m/>
    <m/>
    <x v="0"/>
    <s v="COMPONENTE FEMORAL CrCo (IZQUIERDO Y DER"/>
    <m/>
    <x v="0"/>
    <x v="6"/>
    <m/>
    <n v="-3"/>
    <n v="0"/>
  </r>
  <r>
    <x v="1"/>
    <s v="MEDITOP"/>
    <n v="1"/>
    <d v="2016-12-09T00:00:00"/>
    <s v="ECU"/>
    <x v="692"/>
    <m/>
    <x v="0"/>
    <s v="0"/>
    <s v="0"/>
    <s v="0"/>
    <s v="0"/>
    <n v="542.45000000000005"/>
    <n v="1056.52"/>
    <n v="0"/>
    <m/>
    <m/>
    <n v="13718"/>
    <n v="9"/>
    <n v="4"/>
    <n v="2"/>
    <n v="2"/>
    <n v="1"/>
    <s v="+-"/>
    <s v="LIBRE-66"/>
    <m/>
    <m/>
    <n v="0.23"/>
    <n v="2"/>
    <n v="5.43"/>
    <n v="2.17"/>
    <n v="0"/>
    <n v="0"/>
    <n v="0"/>
    <m/>
    <m/>
    <m/>
    <d v="2015-12-31T00:00:00"/>
    <m/>
    <n v="6"/>
    <m/>
    <m/>
    <s v="Default"/>
    <m/>
    <m/>
    <s v="="/>
    <n v="1"/>
    <m/>
    <n v="5"/>
    <n v="3"/>
    <n v="2"/>
    <x v="5"/>
    <s v="R"/>
    <n v="6"/>
    <m/>
    <m/>
    <n v="1000000000"/>
    <n v="2"/>
    <n v="0.6"/>
    <n v="0"/>
    <n v="0"/>
    <n v="0"/>
    <n v="0"/>
    <n v="0"/>
    <n v="0"/>
    <n v="2"/>
    <n v="0.6"/>
    <n v="0"/>
    <n v="0"/>
    <m/>
    <n v="3"/>
    <n v="3"/>
    <m/>
    <m/>
    <m/>
    <m/>
    <n v="0"/>
    <n v="0"/>
    <n v="0"/>
    <n v="11.37"/>
    <m/>
    <n v="1"/>
    <d v="2016-09-06T00:00:00"/>
    <d v="2016-11-11T00:00:00"/>
    <d v="2016-11-11T00:00:00"/>
    <d v="2016-12-09T00:00:00"/>
    <m/>
    <m/>
    <n v="0"/>
    <n v="0"/>
    <n v="0"/>
    <n v="0.14000000000000001"/>
    <n v="0"/>
    <n v="0"/>
    <n v="0"/>
    <x v="1"/>
    <x v="0"/>
    <x v="6"/>
    <s v="SMITH &amp; NEPHEW AÉREO"/>
    <x v="568"/>
    <x v="0"/>
    <x v="0"/>
    <m/>
    <m/>
    <x v="0"/>
    <s v="COMPONENTE FEMORAL CrCo (IZQUIERDO Y DER"/>
    <m/>
    <x v="0"/>
    <x v="6"/>
    <m/>
    <n v="-3"/>
    <n v="0"/>
  </r>
  <r>
    <x v="1"/>
    <s v="MEDITOP"/>
    <n v="1"/>
    <d v="2016-12-09T00:00:00"/>
    <s v="ECU"/>
    <x v="693"/>
    <m/>
    <x v="0"/>
    <s v="0"/>
    <s v="0"/>
    <s v="0"/>
    <s v="0"/>
    <n v="544.11"/>
    <n v="1056.52"/>
    <n v="0"/>
    <m/>
    <m/>
    <n v="13718"/>
    <n v="9"/>
    <n v="4"/>
    <n v="2"/>
    <n v="2"/>
    <n v="1"/>
    <m/>
    <s v="LIBRE-92"/>
    <m/>
    <m/>
    <n v="0.19"/>
    <n v="2"/>
    <n v="6.58"/>
    <n v="9.2100000000000009"/>
    <n v="0"/>
    <n v="0"/>
    <n v="0"/>
    <m/>
    <m/>
    <m/>
    <m/>
    <m/>
    <n v="5"/>
    <m/>
    <m/>
    <s v="Default"/>
    <m/>
    <m/>
    <s v="="/>
    <n v="1"/>
    <m/>
    <n v="5"/>
    <n v="3"/>
    <n v="2"/>
    <x v="0"/>
    <s v="L"/>
    <n v="5"/>
    <m/>
    <m/>
    <n v="1000000000"/>
    <n v="7"/>
    <n v="-0.4"/>
    <n v="0"/>
    <n v="0"/>
    <n v="0"/>
    <n v="0"/>
    <n v="0"/>
    <n v="0"/>
    <n v="7"/>
    <n v="-0.4"/>
    <n v="0"/>
    <n v="0"/>
    <m/>
    <n v="0"/>
    <n v="3"/>
    <m/>
    <m/>
    <m/>
    <m/>
    <n v="0"/>
    <n v="1088.22"/>
    <n v="0"/>
    <n v="11.3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69"/>
    <x v="0"/>
    <x v="0"/>
    <m/>
    <m/>
    <x v="0"/>
    <s v="COMPONENTE FEMORAL CrCo (IZQUIERDO Y DER"/>
    <m/>
    <x v="0"/>
    <x v="6"/>
    <m/>
    <n v="2"/>
    <n v="1088.22"/>
  </r>
  <r>
    <x v="1"/>
    <s v="MEDITOP"/>
    <n v="1"/>
    <d v="2016-12-09T00:00:00"/>
    <s v="ECU"/>
    <x v="694"/>
    <m/>
    <x v="0"/>
    <s v="0"/>
    <s v="0"/>
    <s v="0"/>
    <s v="0"/>
    <n v="0"/>
    <n v="1056.5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70"/>
    <x v="0"/>
    <x v="0"/>
    <m/>
    <m/>
    <x v="0"/>
    <s v="COMPONENTE FEMORAL CrCo (IZQUIERDO Y DER"/>
    <m/>
    <x v="0"/>
    <x v="6"/>
    <m/>
    <n v="0"/>
    <n v="0"/>
  </r>
  <r>
    <x v="1"/>
    <s v="MEDITOP"/>
    <n v="1"/>
    <d v="2016-12-09T00:00:00"/>
    <s v="ECU"/>
    <x v="695"/>
    <m/>
    <x v="0"/>
    <s v="0"/>
    <s v="0"/>
    <s v="0"/>
    <s v="0"/>
    <n v="542.45000000000005"/>
    <n v="1056.52"/>
    <n v="0"/>
    <m/>
    <m/>
    <n v="13718"/>
    <n v="9"/>
    <n v="4"/>
    <n v="2"/>
    <n v="2"/>
    <n v="1"/>
    <s v="+-"/>
    <s v="LIBRE-92"/>
    <m/>
    <m/>
    <n v="0.31"/>
    <n v="2"/>
    <n v="4.03"/>
    <n v="4.03"/>
    <n v="0"/>
    <n v="0"/>
    <n v="0"/>
    <m/>
    <m/>
    <m/>
    <m/>
    <m/>
    <n v="5"/>
    <m/>
    <m/>
    <s v="Default"/>
    <m/>
    <m/>
    <s v="="/>
    <n v="1"/>
    <m/>
    <n v="5"/>
    <n v="3"/>
    <n v="2"/>
    <x v="3"/>
    <s v="V"/>
    <n v="5"/>
    <m/>
    <m/>
    <n v="1000000000"/>
    <n v="5"/>
    <n v="0"/>
    <n v="0"/>
    <n v="0"/>
    <n v="0"/>
    <n v="0"/>
    <n v="0"/>
    <n v="0"/>
    <n v="5"/>
    <n v="0"/>
    <n v="0"/>
    <n v="0"/>
    <m/>
    <n v="0"/>
    <n v="3"/>
    <m/>
    <m/>
    <m/>
    <m/>
    <n v="0"/>
    <n v="0"/>
    <n v="0"/>
    <n v="11.37"/>
    <m/>
    <n v="1"/>
    <d v="2016-08-11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571"/>
    <x v="0"/>
    <x v="0"/>
    <m/>
    <m/>
    <x v="0"/>
    <s v="COMPONENTE FEMORAL CrCo (IZQUIERDO Y DER"/>
    <m/>
    <x v="0"/>
    <x v="6"/>
    <m/>
    <n v="0"/>
    <n v="0"/>
  </r>
  <r>
    <x v="1"/>
    <s v="MEDITOP"/>
    <n v="1"/>
    <d v="2016-12-09T00:00:00"/>
    <s v="ECU"/>
    <x v="696"/>
    <m/>
    <x v="0"/>
    <s v="0"/>
    <s v="0"/>
    <s v="0"/>
    <s v="0"/>
    <n v="542.45000000000005"/>
    <n v="1056.52"/>
    <n v="0"/>
    <m/>
    <m/>
    <n v="13718"/>
    <n v="9"/>
    <n v="4"/>
    <n v="2"/>
    <n v="2"/>
    <n v="1"/>
    <m/>
    <s v="LIBRE-92"/>
    <m/>
    <m/>
    <n v="0.23"/>
    <n v="2"/>
    <n v="6.52"/>
    <n v="7.61"/>
    <n v="0"/>
    <n v="0"/>
    <n v="0"/>
    <m/>
    <m/>
    <m/>
    <d v="2015-12-31T00:00:00"/>
    <m/>
    <n v="6"/>
    <m/>
    <m/>
    <s v="Default"/>
    <m/>
    <m/>
    <s v="="/>
    <n v="1"/>
    <m/>
    <n v="6"/>
    <n v="4"/>
    <n v="2"/>
    <x v="0"/>
    <s v="L"/>
    <n v="6"/>
    <m/>
    <m/>
    <n v="1000000000"/>
    <n v="7"/>
    <n v="-0.17"/>
    <n v="0"/>
    <n v="0"/>
    <n v="0"/>
    <n v="0"/>
    <n v="0"/>
    <n v="0"/>
    <n v="7"/>
    <n v="-0.17"/>
    <n v="0"/>
    <n v="0"/>
    <m/>
    <n v="0"/>
    <n v="3"/>
    <m/>
    <m/>
    <m/>
    <m/>
    <n v="0"/>
    <n v="542.45000000000005"/>
    <n v="0"/>
    <n v="11.37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72"/>
    <x v="0"/>
    <x v="0"/>
    <m/>
    <m/>
    <x v="0"/>
    <s v="COMPONENTE FEMORAL CrCo (IZQUIERDO Y DER"/>
    <m/>
    <x v="0"/>
    <x v="6"/>
    <m/>
    <n v="1"/>
    <n v="542.45000000000005"/>
  </r>
  <r>
    <x v="1"/>
    <s v="MEDITOP"/>
    <n v="1"/>
    <d v="2016-12-09T00:00:00"/>
    <s v="ECU"/>
    <x v="697"/>
    <m/>
    <x v="0"/>
    <s v="0"/>
    <s v="0"/>
    <s v="0"/>
    <s v="0"/>
    <n v="544.11"/>
    <n v="1056.52"/>
    <n v="0"/>
    <m/>
    <m/>
    <n v="13718"/>
    <n v="9"/>
    <n v="4"/>
    <n v="2"/>
    <n v="2"/>
    <n v="1"/>
    <m/>
    <s v="LIBRE-92"/>
    <m/>
    <s v="BUF"/>
    <n v="0.12"/>
    <n v="1"/>
    <n v="12.5"/>
    <n v="20.83"/>
    <n v="0"/>
    <n v="0"/>
    <n v="0"/>
    <m/>
    <m/>
    <m/>
    <m/>
    <d v="2015-11-14T00:00:00"/>
    <n v="6"/>
    <m/>
    <m/>
    <s v="Default"/>
    <m/>
    <m/>
    <s v="="/>
    <n v="1"/>
    <m/>
    <n v="6"/>
    <n v="4"/>
    <n v="2"/>
    <x v="0"/>
    <s v="L"/>
    <n v="6"/>
    <m/>
    <m/>
    <n v="1000000000"/>
    <n v="10"/>
    <n v="-0.67"/>
    <n v="0"/>
    <n v="0"/>
    <n v="0"/>
    <n v="0"/>
    <n v="0"/>
    <n v="0"/>
    <n v="10"/>
    <n v="-0.67"/>
    <n v="0"/>
    <n v="0"/>
    <m/>
    <n v="0"/>
    <n v="3"/>
    <m/>
    <m/>
    <m/>
    <m/>
    <n v="0"/>
    <n v="2176.44"/>
    <n v="0"/>
    <n v="11.3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73"/>
    <x v="0"/>
    <x v="0"/>
    <m/>
    <m/>
    <x v="0"/>
    <s v="COMPONENTE FEMORAL CrCo (IZQUIERDO Y DER"/>
    <m/>
    <x v="0"/>
    <x v="6"/>
    <m/>
    <n v="4"/>
    <n v="2176.44"/>
  </r>
  <r>
    <x v="1"/>
    <s v="MEDITOP"/>
    <n v="1"/>
    <d v="2016-12-09T00:00:00"/>
    <s v="ECU"/>
    <x v="698"/>
    <m/>
    <x v="0"/>
    <s v="0"/>
    <s v="0"/>
    <s v="0"/>
    <s v="0"/>
    <n v="544.6"/>
    <n v="1056.52"/>
    <n v="0"/>
    <m/>
    <m/>
    <n v="13718"/>
    <n v="9"/>
    <n v="4"/>
    <n v="2"/>
    <n v="2"/>
    <n v="1"/>
    <m/>
    <s v="LIBRE-92"/>
    <m/>
    <m/>
    <n v="0.65"/>
    <n v="4"/>
    <n v="2.31"/>
    <n v="2.69"/>
    <n v="0"/>
    <n v="0"/>
    <n v="0"/>
    <m/>
    <m/>
    <m/>
    <m/>
    <d v="2015-11-14T00:00:00"/>
    <n v="6"/>
    <m/>
    <m/>
    <s v="Default"/>
    <m/>
    <m/>
    <s v="="/>
    <n v="1"/>
    <m/>
    <n v="6"/>
    <n v="4"/>
    <n v="2"/>
    <x v="0"/>
    <s v="L"/>
    <n v="6"/>
    <m/>
    <m/>
    <n v="1000000000"/>
    <n v="7"/>
    <n v="-0.17"/>
    <n v="0"/>
    <n v="0"/>
    <n v="0"/>
    <n v="0"/>
    <n v="0"/>
    <n v="0"/>
    <n v="7"/>
    <n v="-0.17"/>
    <n v="0"/>
    <n v="0"/>
    <m/>
    <n v="0"/>
    <n v="3"/>
    <m/>
    <m/>
    <m/>
    <m/>
    <n v="0"/>
    <n v="544.6"/>
    <n v="0"/>
    <n v="11.28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74"/>
    <x v="0"/>
    <x v="0"/>
    <m/>
    <m/>
    <x v="0"/>
    <s v="COMPONENTE FEMORAL CrCo (IZQUIERDO Y DER"/>
    <m/>
    <x v="0"/>
    <x v="6"/>
    <m/>
    <n v="1"/>
    <n v="544.6"/>
  </r>
  <r>
    <x v="1"/>
    <s v="MEDITOP"/>
    <n v="1"/>
    <d v="2016-12-09T00:00:00"/>
    <s v="ECU"/>
    <x v="699"/>
    <m/>
    <x v="0"/>
    <s v="0"/>
    <s v="0"/>
    <s v="0"/>
    <s v="0"/>
    <n v="544.11"/>
    <n v="1056.52"/>
    <n v="0"/>
    <m/>
    <m/>
    <n v="13718"/>
    <n v="9"/>
    <n v="4"/>
    <n v="2"/>
    <n v="2"/>
    <n v="1"/>
    <s v="+-"/>
    <s v="LIBRE-66"/>
    <m/>
    <m/>
    <n v="0.19"/>
    <n v="2"/>
    <n v="6.58"/>
    <n v="6.58"/>
    <n v="0"/>
    <n v="0"/>
    <n v="0"/>
    <m/>
    <m/>
    <m/>
    <m/>
    <d v="2015-11-14T00:00:00"/>
    <n v="6"/>
    <m/>
    <m/>
    <s v="Default"/>
    <m/>
    <m/>
    <s v="="/>
    <n v="1"/>
    <m/>
    <n v="5"/>
    <n v="3"/>
    <n v="2"/>
    <x v="3"/>
    <s v="V"/>
    <n v="6"/>
    <m/>
    <m/>
    <n v="1000000000"/>
    <n v="5"/>
    <n v="0"/>
    <n v="0"/>
    <n v="0"/>
    <n v="0"/>
    <n v="0"/>
    <n v="0"/>
    <n v="0"/>
    <n v="5"/>
    <n v="0"/>
    <n v="0"/>
    <n v="0"/>
    <m/>
    <n v="0"/>
    <n v="3"/>
    <m/>
    <m/>
    <m/>
    <m/>
    <n v="0"/>
    <n v="0"/>
    <n v="0"/>
    <n v="11.3"/>
    <m/>
    <n v="1"/>
    <d v="2016-09-06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575"/>
    <x v="0"/>
    <x v="0"/>
    <m/>
    <m/>
    <x v="0"/>
    <s v="COMPONENTE FEMORAL CrCo (IZQUIERDO Y DER"/>
    <m/>
    <x v="0"/>
    <x v="6"/>
    <m/>
    <n v="0"/>
    <n v="0"/>
  </r>
  <r>
    <x v="1"/>
    <s v="MEDITOP"/>
    <n v="1"/>
    <d v="2016-12-09T00:00:00"/>
    <s v="ECU"/>
    <x v="700"/>
    <m/>
    <x v="0"/>
    <s v="0"/>
    <s v="0"/>
    <s v="0"/>
    <s v="0"/>
    <n v="542.45000000000005"/>
    <n v="1056.52"/>
    <n v="0"/>
    <m/>
    <m/>
    <n v="13718"/>
    <n v="9"/>
    <n v="4"/>
    <n v="2"/>
    <n v="2"/>
    <n v="1"/>
    <s v="+-"/>
    <s v="LIBRE-92"/>
    <m/>
    <m/>
    <n v="0.19"/>
    <n v="2"/>
    <n v="6.58"/>
    <n v="5.26"/>
    <n v="0"/>
    <n v="0"/>
    <n v="0"/>
    <m/>
    <m/>
    <m/>
    <m/>
    <m/>
    <n v="5"/>
    <m/>
    <m/>
    <s v="Default"/>
    <m/>
    <m/>
    <s v="="/>
    <n v="1"/>
    <m/>
    <n v="5"/>
    <n v="3"/>
    <n v="2"/>
    <x v="3"/>
    <s v="V"/>
    <n v="5"/>
    <m/>
    <m/>
    <n v="1000000000"/>
    <n v="4"/>
    <n v="0.2"/>
    <n v="0"/>
    <n v="0"/>
    <n v="0"/>
    <n v="0"/>
    <n v="0"/>
    <n v="0"/>
    <n v="4"/>
    <n v="0.2"/>
    <n v="0"/>
    <n v="0"/>
    <m/>
    <n v="1"/>
    <n v="3"/>
    <m/>
    <m/>
    <m/>
    <m/>
    <n v="0"/>
    <n v="0"/>
    <n v="0"/>
    <n v="11.37"/>
    <m/>
    <n v="1"/>
    <d v="2016-08-11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576"/>
    <x v="0"/>
    <x v="0"/>
    <m/>
    <m/>
    <x v="0"/>
    <s v="COMPONENTE FEMORAL CrCo (IZQUIERDO Y DER"/>
    <m/>
    <x v="0"/>
    <x v="6"/>
    <m/>
    <n v="-1"/>
    <n v="0"/>
  </r>
  <r>
    <x v="1"/>
    <s v="MEDITOP"/>
    <n v="1"/>
    <d v="2016-12-09T00:00:00"/>
    <s v="ECU"/>
    <x v="701"/>
    <m/>
    <x v="0"/>
    <s v="0"/>
    <s v="0"/>
    <s v="0"/>
    <s v="0"/>
    <n v="0"/>
    <n v="732.5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77"/>
    <x v="0"/>
    <x v="0"/>
    <m/>
    <m/>
    <x v="0"/>
    <s v="COMPONENTE TIBIAL TITANIO (IZQUIERDA Y D"/>
    <m/>
    <x v="0"/>
    <x v="6"/>
    <m/>
    <n v="0"/>
    <n v="0"/>
  </r>
  <r>
    <x v="1"/>
    <s v="MEDITOP"/>
    <n v="1"/>
    <d v="2016-12-09T00:00:00"/>
    <s v="ECU"/>
    <x v="702"/>
    <m/>
    <x v="0"/>
    <s v="0"/>
    <s v="0"/>
    <s v="0"/>
    <s v="0"/>
    <n v="285.48"/>
    <n v="732.52"/>
    <n v="0"/>
    <m/>
    <m/>
    <n v="13718"/>
    <n v="9"/>
    <n v="4"/>
    <n v="2"/>
    <n v="2"/>
    <n v="1"/>
    <s v="+-"/>
    <s v="LIBRE-66"/>
    <m/>
    <m/>
    <n v="0.46"/>
    <n v="3"/>
    <n v="2.72"/>
    <n v="1.63"/>
    <n v="0"/>
    <n v="0"/>
    <n v="0"/>
    <m/>
    <m/>
    <m/>
    <m/>
    <d v="2015-11-14T00:00:00"/>
    <n v="7"/>
    <m/>
    <m/>
    <s v="Default"/>
    <m/>
    <m/>
    <s v="="/>
    <n v="1"/>
    <m/>
    <n v="5"/>
    <n v="3"/>
    <n v="2"/>
    <x v="2"/>
    <s v="A"/>
    <n v="7"/>
    <m/>
    <m/>
    <n v="1000000000"/>
    <n v="3"/>
    <n v="0.4"/>
    <n v="0"/>
    <n v="0"/>
    <n v="0"/>
    <n v="0"/>
    <n v="0"/>
    <n v="0"/>
    <n v="3"/>
    <n v="0.4"/>
    <n v="0"/>
    <n v="0"/>
    <m/>
    <n v="2"/>
    <n v="3"/>
    <m/>
    <m/>
    <m/>
    <m/>
    <n v="0"/>
    <n v="0"/>
    <n v="0"/>
    <n v="18.79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578"/>
    <x v="0"/>
    <x v="0"/>
    <m/>
    <m/>
    <x v="0"/>
    <s v="COMPONENTE TIBIAL TITANIO (IZQUIERDA Y D"/>
    <m/>
    <x v="0"/>
    <x v="6"/>
    <m/>
    <n v="-2"/>
    <n v="0"/>
  </r>
  <r>
    <x v="1"/>
    <s v="MEDITOP"/>
    <n v="1"/>
    <d v="2016-12-09T00:00:00"/>
    <s v="ECU"/>
    <x v="703"/>
    <m/>
    <x v="0"/>
    <s v="0"/>
    <s v="0"/>
    <s v="0"/>
    <s v="0"/>
    <n v="279.07"/>
    <n v="732.52"/>
    <n v="0"/>
    <m/>
    <m/>
    <n v="13718"/>
    <n v="9"/>
    <n v="4"/>
    <n v="2"/>
    <n v="2"/>
    <n v="1"/>
    <m/>
    <s v="LIBRE-66"/>
    <m/>
    <m/>
    <n v="0.5"/>
    <n v="3"/>
    <n v="3"/>
    <n v="4"/>
    <n v="0"/>
    <n v="0"/>
    <n v="0"/>
    <m/>
    <m/>
    <m/>
    <m/>
    <m/>
    <n v="7"/>
    <m/>
    <m/>
    <s v="Default"/>
    <m/>
    <m/>
    <s v="="/>
    <n v="1"/>
    <m/>
    <n v="6"/>
    <n v="4"/>
    <n v="2"/>
    <x v="0"/>
    <s v="L"/>
    <n v="7"/>
    <m/>
    <m/>
    <n v="1000000000"/>
    <n v="8"/>
    <n v="-0.33"/>
    <n v="0"/>
    <n v="0"/>
    <n v="0"/>
    <n v="0"/>
    <n v="0"/>
    <n v="0"/>
    <n v="8"/>
    <n v="-0.33"/>
    <n v="0"/>
    <n v="0"/>
    <m/>
    <n v="0"/>
    <n v="3"/>
    <m/>
    <m/>
    <m/>
    <m/>
    <n v="0"/>
    <n v="558.14"/>
    <n v="0"/>
    <n v="19.5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79"/>
    <x v="0"/>
    <x v="0"/>
    <m/>
    <m/>
    <x v="0"/>
    <s v="COMPONENTE TIBIAL TITANIO (IZQUIERDA Y D"/>
    <m/>
    <x v="0"/>
    <x v="6"/>
    <m/>
    <n v="2"/>
    <n v="558.14"/>
  </r>
  <r>
    <x v="1"/>
    <s v="MEDITOP"/>
    <n v="1"/>
    <d v="2016-12-09T00:00:00"/>
    <s v="ECU"/>
    <x v="704"/>
    <m/>
    <x v="0"/>
    <s v="0"/>
    <s v="0"/>
    <s v="0"/>
    <s v="0"/>
    <n v="280.3"/>
    <n v="732.52"/>
    <n v="0"/>
    <m/>
    <m/>
    <n v="13718"/>
    <n v="9"/>
    <n v="4"/>
    <n v="2"/>
    <n v="2"/>
    <n v="1"/>
    <m/>
    <s v="LIBRE-66"/>
    <m/>
    <m/>
    <n v="0.57999999999999996"/>
    <n v="4"/>
    <n v="2.59"/>
    <n v="3.45"/>
    <n v="0"/>
    <n v="0"/>
    <n v="0"/>
    <m/>
    <m/>
    <m/>
    <m/>
    <m/>
    <n v="7"/>
    <m/>
    <m/>
    <s v="Default"/>
    <m/>
    <m/>
    <s v="="/>
    <n v="1"/>
    <m/>
    <n v="6"/>
    <n v="4"/>
    <n v="2"/>
    <x v="0"/>
    <s v="L"/>
    <n v="7"/>
    <m/>
    <m/>
    <n v="1000000000"/>
    <n v="8"/>
    <n v="-0.33"/>
    <n v="0"/>
    <n v="0"/>
    <n v="0"/>
    <n v="0"/>
    <n v="0"/>
    <n v="0"/>
    <n v="8"/>
    <n v="-0.33"/>
    <n v="0"/>
    <n v="0"/>
    <m/>
    <n v="0"/>
    <n v="3"/>
    <m/>
    <m/>
    <m/>
    <m/>
    <n v="0"/>
    <n v="560.6"/>
    <n v="0"/>
    <n v="19.36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80"/>
    <x v="0"/>
    <x v="0"/>
    <m/>
    <m/>
    <x v="0"/>
    <s v="COMPONENTE TIBIAL TITANIO (IZQUIERDA Y D"/>
    <m/>
    <x v="0"/>
    <x v="6"/>
    <m/>
    <n v="2"/>
    <n v="560.6"/>
  </r>
  <r>
    <x v="1"/>
    <s v="MEDITOP"/>
    <n v="1"/>
    <d v="2016-12-09T00:00:00"/>
    <s v="ECU"/>
    <x v="705"/>
    <m/>
    <x v="0"/>
    <s v="0"/>
    <s v="0"/>
    <s v="0"/>
    <s v="0"/>
    <n v="280.05"/>
    <n v="732.52"/>
    <n v="0"/>
    <m/>
    <m/>
    <n v="13718"/>
    <n v="9"/>
    <n v="4"/>
    <n v="2"/>
    <n v="2"/>
    <n v="1"/>
    <m/>
    <s v="LIBRE-66"/>
    <m/>
    <m/>
    <n v="0.57999999999999996"/>
    <n v="4"/>
    <n v="2.16"/>
    <n v="3.02"/>
    <n v="0"/>
    <n v="0"/>
    <n v="0"/>
    <m/>
    <m/>
    <m/>
    <m/>
    <m/>
    <n v="6"/>
    <m/>
    <m/>
    <s v="Default"/>
    <m/>
    <m/>
    <s v="="/>
    <n v="1"/>
    <m/>
    <n v="5"/>
    <n v="3"/>
    <n v="2"/>
    <x v="0"/>
    <s v="L"/>
    <n v="6"/>
    <m/>
    <m/>
    <n v="1000000000"/>
    <n v="7"/>
    <n v="-0.4"/>
    <n v="0"/>
    <n v="0"/>
    <n v="0"/>
    <n v="0"/>
    <n v="0"/>
    <n v="0"/>
    <n v="7"/>
    <n v="-0.4"/>
    <n v="0"/>
    <n v="0"/>
    <m/>
    <n v="0"/>
    <n v="3"/>
    <m/>
    <m/>
    <m/>
    <m/>
    <n v="0"/>
    <n v="560.1"/>
    <n v="0"/>
    <n v="19.39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81"/>
    <x v="0"/>
    <x v="0"/>
    <m/>
    <m/>
    <x v="0"/>
    <s v="COMPONENTE TIBIAL TITANIO (IZQUIERDA Y D"/>
    <m/>
    <x v="0"/>
    <x v="6"/>
    <m/>
    <n v="2"/>
    <n v="560.1"/>
  </r>
  <r>
    <x v="1"/>
    <s v="MEDITOP"/>
    <n v="1"/>
    <d v="2016-12-09T00:00:00"/>
    <s v="ECU"/>
    <x v="706"/>
    <m/>
    <x v="0"/>
    <s v="0"/>
    <s v="0"/>
    <s v="0"/>
    <s v="0"/>
    <n v="280.3"/>
    <n v="732.52"/>
    <n v="0"/>
    <m/>
    <m/>
    <n v="13718"/>
    <n v="9"/>
    <n v="4"/>
    <n v="2"/>
    <n v="2"/>
    <n v="1"/>
    <s v="+-"/>
    <s v="LIBRE-66"/>
    <m/>
    <m/>
    <n v="0.57999999999999996"/>
    <n v="4"/>
    <n v="2.16"/>
    <n v="2.16"/>
    <n v="0"/>
    <n v="0"/>
    <n v="0"/>
    <m/>
    <m/>
    <m/>
    <d v="2015-12-31T00:00:00"/>
    <m/>
    <n v="6"/>
    <m/>
    <m/>
    <s v="Default"/>
    <m/>
    <m/>
    <s v="="/>
    <n v="1"/>
    <m/>
    <n v="5"/>
    <n v="3"/>
    <n v="2"/>
    <x v="3"/>
    <s v="V"/>
    <n v="6"/>
    <m/>
    <m/>
    <n v="1000000000"/>
    <n v="5"/>
    <n v="0"/>
    <n v="0"/>
    <n v="0"/>
    <n v="0"/>
    <n v="0"/>
    <n v="0"/>
    <n v="0"/>
    <n v="5"/>
    <n v="0"/>
    <n v="0"/>
    <n v="0"/>
    <m/>
    <n v="0"/>
    <n v="3"/>
    <m/>
    <m/>
    <m/>
    <m/>
    <n v="0"/>
    <n v="0"/>
    <n v="0"/>
    <n v="19.36"/>
    <m/>
    <n v="1"/>
    <d v="2016-09-06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582"/>
    <x v="0"/>
    <x v="0"/>
    <m/>
    <m/>
    <x v="0"/>
    <s v="COMPONENTE TIBIAL TITANIO (IZQUIERDA Y D"/>
    <m/>
    <x v="0"/>
    <x v="6"/>
    <m/>
    <n v="0"/>
    <n v="0"/>
  </r>
  <r>
    <x v="1"/>
    <s v="MEDITOP"/>
    <n v="1"/>
    <d v="2016-12-09T00:00:00"/>
    <s v="ECU"/>
    <x v="707"/>
    <m/>
    <x v="0"/>
    <s v="0"/>
    <s v="0"/>
    <s v="0"/>
    <s v="0"/>
    <n v="359.38"/>
    <n v="732.52"/>
    <n v="0"/>
    <m/>
    <m/>
    <n v="13718"/>
    <n v="9"/>
    <n v="4"/>
    <n v="2"/>
    <n v="2"/>
    <n v="1"/>
    <m/>
    <s v="LIBRE-66"/>
    <m/>
    <m/>
    <n v="0.54"/>
    <n v="4"/>
    <n v="2.31"/>
    <n v="2.78"/>
    <n v="0"/>
    <n v="0"/>
    <n v="0"/>
    <m/>
    <m/>
    <m/>
    <d v="2015-12-31T00:00:00"/>
    <m/>
    <n v="6"/>
    <m/>
    <m/>
    <s v="Default"/>
    <m/>
    <m/>
    <s v="="/>
    <n v="1"/>
    <m/>
    <n v="5"/>
    <n v="3"/>
    <n v="2"/>
    <x v="0"/>
    <s v="L"/>
    <n v="6"/>
    <m/>
    <m/>
    <n v="1000000000"/>
    <n v="6"/>
    <n v="-0.2"/>
    <n v="0"/>
    <n v="0"/>
    <n v="0"/>
    <n v="0"/>
    <n v="0"/>
    <n v="0"/>
    <n v="6"/>
    <n v="-0.2"/>
    <n v="0"/>
    <n v="0"/>
    <m/>
    <n v="0"/>
    <n v="3"/>
    <m/>
    <m/>
    <m/>
    <m/>
    <n v="0"/>
    <n v="359.38"/>
    <n v="0"/>
    <n v="12.46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83"/>
    <x v="0"/>
    <x v="0"/>
    <m/>
    <m/>
    <x v="0"/>
    <s v="COMPONENTE TIBIAL TITANIO (IZQUIERDA Y D"/>
    <m/>
    <x v="0"/>
    <x v="6"/>
    <m/>
    <n v="1"/>
    <n v="359.38"/>
  </r>
  <r>
    <x v="1"/>
    <s v="MEDITOP"/>
    <n v="1"/>
    <d v="2016-12-09T00:00:00"/>
    <s v="ECU"/>
    <x v="708"/>
    <m/>
    <x v="0"/>
    <s v="0"/>
    <s v="0"/>
    <s v="0"/>
    <s v="0"/>
    <n v="0"/>
    <n v="732.5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584"/>
    <x v="0"/>
    <x v="0"/>
    <m/>
    <m/>
    <x v="0"/>
    <s v="COMPONENTE TIBIAL TITANIO (IZQUIERDA Y D"/>
    <m/>
    <x v="0"/>
    <x v="6"/>
    <m/>
    <n v="0"/>
    <n v="0"/>
  </r>
  <r>
    <x v="1"/>
    <s v="MEDITOP"/>
    <n v="1"/>
    <d v="2016-12-09T00:00:00"/>
    <s v="ECU"/>
    <x v="709"/>
    <m/>
    <x v="0"/>
    <s v="0"/>
    <s v="0"/>
    <s v="0"/>
    <s v="0"/>
    <n v="285.48"/>
    <n v="732.52"/>
    <n v="0"/>
    <m/>
    <m/>
    <n v="13718"/>
    <n v="9"/>
    <n v="4"/>
    <n v="2"/>
    <n v="2"/>
    <n v="1"/>
    <m/>
    <s v="LIBRE-66"/>
    <m/>
    <s v="BUF"/>
    <n v="0.15"/>
    <n v="1"/>
    <n v="8.33"/>
    <n v="11.67"/>
    <n v="0"/>
    <n v="0"/>
    <n v="0"/>
    <m/>
    <m/>
    <m/>
    <m/>
    <d v="2015-11-14T00:00:00"/>
    <n v="6"/>
    <m/>
    <m/>
    <s v="Default"/>
    <m/>
    <m/>
    <s v="="/>
    <n v="1"/>
    <m/>
    <n v="5"/>
    <n v="3"/>
    <n v="2"/>
    <x v="0"/>
    <s v="L"/>
    <n v="6"/>
    <m/>
    <m/>
    <n v="1000000000"/>
    <n v="7"/>
    <n v="-0.4"/>
    <n v="0"/>
    <n v="0"/>
    <n v="0"/>
    <n v="0"/>
    <n v="0"/>
    <n v="0"/>
    <n v="7"/>
    <n v="-0.4"/>
    <n v="0"/>
    <n v="0"/>
    <m/>
    <n v="0"/>
    <n v="3"/>
    <m/>
    <m/>
    <m/>
    <m/>
    <n v="0"/>
    <n v="570.96"/>
    <n v="0"/>
    <n v="18.79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85"/>
    <x v="0"/>
    <x v="0"/>
    <m/>
    <m/>
    <x v="0"/>
    <s v="COMPONENTE TIBIAL TITANIO (IZQUIERDA Y D"/>
    <m/>
    <x v="0"/>
    <x v="6"/>
    <m/>
    <n v="2"/>
    <n v="570.96"/>
  </r>
  <r>
    <x v="1"/>
    <s v="MEDITOP"/>
    <n v="1"/>
    <d v="2016-12-09T00:00:00"/>
    <s v="ECU"/>
    <x v="710"/>
    <m/>
    <x v="0"/>
    <s v="0"/>
    <s v="0"/>
    <s v="0"/>
    <s v="0"/>
    <n v="279.07"/>
    <n v="732.52"/>
    <n v="0"/>
    <m/>
    <m/>
    <n v="13718"/>
    <n v="9"/>
    <n v="4"/>
    <n v="2"/>
    <n v="2"/>
    <n v="1"/>
    <m/>
    <s v="LIBRE-66"/>
    <m/>
    <m/>
    <n v="0.5"/>
    <n v="3"/>
    <n v="3"/>
    <n v="5"/>
    <n v="0"/>
    <n v="0"/>
    <n v="0"/>
    <m/>
    <m/>
    <m/>
    <m/>
    <m/>
    <n v="7"/>
    <m/>
    <m/>
    <s v="Default"/>
    <m/>
    <m/>
    <s v="="/>
    <n v="1"/>
    <m/>
    <n v="6"/>
    <n v="4"/>
    <n v="2"/>
    <x v="0"/>
    <s v="L"/>
    <n v="7"/>
    <m/>
    <m/>
    <n v="1000000000"/>
    <n v="10"/>
    <n v="-0.67"/>
    <n v="0"/>
    <n v="0"/>
    <n v="0"/>
    <n v="0"/>
    <n v="0"/>
    <n v="0"/>
    <n v="10"/>
    <n v="-0.67"/>
    <n v="0"/>
    <n v="0"/>
    <m/>
    <n v="0"/>
    <n v="3"/>
    <m/>
    <m/>
    <m/>
    <m/>
    <n v="0"/>
    <n v="1116.28"/>
    <n v="0"/>
    <n v="19.5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86"/>
    <x v="0"/>
    <x v="0"/>
    <m/>
    <m/>
    <x v="0"/>
    <s v="COMPONENTE TIBIAL TITANIO (IZQUIERDA Y D"/>
    <m/>
    <x v="0"/>
    <x v="6"/>
    <m/>
    <n v="4"/>
    <n v="1116.28"/>
  </r>
  <r>
    <x v="1"/>
    <s v="MEDITOP"/>
    <n v="1"/>
    <d v="2016-12-09T00:00:00"/>
    <s v="ECU"/>
    <x v="711"/>
    <m/>
    <x v="0"/>
    <s v="0"/>
    <s v="0"/>
    <s v="0"/>
    <s v="0"/>
    <n v="280.3"/>
    <n v="732.52"/>
    <n v="0"/>
    <m/>
    <m/>
    <n v="13718"/>
    <n v="9"/>
    <n v="4"/>
    <n v="2"/>
    <n v="2"/>
    <n v="1"/>
    <m/>
    <s v="LIBRE-66"/>
    <m/>
    <m/>
    <n v="0.57999999999999996"/>
    <n v="4"/>
    <n v="2.59"/>
    <n v="3.45"/>
    <n v="0"/>
    <n v="0"/>
    <n v="0"/>
    <m/>
    <m/>
    <m/>
    <m/>
    <m/>
    <n v="7"/>
    <m/>
    <m/>
    <s v="Default"/>
    <m/>
    <m/>
    <s v="="/>
    <n v="1"/>
    <m/>
    <n v="6"/>
    <n v="4"/>
    <n v="2"/>
    <x v="0"/>
    <s v="L"/>
    <n v="7"/>
    <m/>
    <m/>
    <n v="1000000000"/>
    <n v="8"/>
    <n v="-0.33"/>
    <n v="0"/>
    <n v="0"/>
    <n v="0"/>
    <n v="0"/>
    <n v="0"/>
    <n v="0"/>
    <n v="8"/>
    <n v="-0.33"/>
    <n v="0"/>
    <n v="0"/>
    <m/>
    <n v="0"/>
    <n v="3"/>
    <m/>
    <m/>
    <m/>
    <m/>
    <n v="0"/>
    <n v="560.6"/>
    <n v="0"/>
    <n v="19.36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87"/>
    <x v="0"/>
    <x v="0"/>
    <m/>
    <m/>
    <x v="0"/>
    <s v="COMPONENTE TIBIAL TITANIO (IZQUIERDA Y D"/>
    <m/>
    <x v="0"/>
    <x v="6"/>
    <m/>
    <n v="2"/>
    <n v="560.6"/>
  </r>
  <r>
    <x v="1"/>
    <s v="MEDITOP"/>
    <n v="1"/>
    <d v="2016-12-09T00:00:00"/>
    <s v="ECU"/>
    <x v="712"/>
    <m/>
    <x v="0"/>
    <s v="0"/>
    <s v="0"/>
    <s v="0"/>
    <s v="0"/>
    <n v="280.3"/>
    <n v="732.52"/>
    <n v="0"/>
    <m/>
    <m/>
    <n v="13718"/>
    <n v="9"/>
    <n v="4"/>
    <n v="2"/>
    <n v="2"/>
    <n v="1"/>
    <m/>
    <s v="LIBRE-66"/>
    <m/>
    <m/>
    <n v="0.5"/>
    <n v="3"/>
    <n v="2.5"/>
    <n v="4.5"/>
    <n v="0"/>
    <n v="0"/>
    <n v="0"/>
    <m/>
    <m/>
    <m/>
    <m/>
    <d v="2015-11-14T00:00:00"/>
    <n v="6"/>
    <m/>
    <m/>
    <s v="Default"/>
    <m/>
    <m/>
    <s v="="/>
    <n v="1"/>
    <m/>
    <n v="5"/>
    <n v="3"/>
    <n v="2"/>
    <x v="0"/>
    <s v="L"/>
    <n v="6"/>
    <m/>
    <m/>
    <n v="1000000000"/>
    <n v="9"/>
    <n v="-0.8"/>
    <n v="0"/>
    <n v="0"/>
    <n v="0"/>
    <n v="0"/>
    <n v="0"/>
    <n v="0"/>
    <n v="9"/>
    <n v="-0.8"/>
    <n v="0"/>
    <n v="0"/>
    <m/>
    <n v="0"/>
    <n v="3"/>
    <m/>
    <m/>
    <m/>
    <m/>
    <n v="0"/>
    <n v="1121.2"/>
    <n v="0"/>
    <n v="19.36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88"/>
    <x v="0"/>
    <x v="0"/>
    <m/>
    <m/>
    <x v="0"/>
    <s v="COMPONENTE TIBIAL TITANIO (IZQUIERDA Y D"/>
    <m/>
    <x v="0"/>
    <x v="6"/>
    <m/>
    <n v="4"/>
    <n v="1121.2"/>
  </r>
  <r>
    <x v="1"/>
    <s v="MEDITOP"/>
    <n v="1"/>
    <d v="2016-12-09T00:00:00"/>
    <s v="ECU"/>
    <x v="713"/>
    <m/>
    <x v="0"/>
    <s v="0"/>
    <s v="0"/>
    <s v="0"/>
    <s v="0"/>
    <n v="280.05"/>
    <n v="732.52"/>
    <n v="0"/>
    <m/>
    <m/>
    <n v="13718"/>
    <n v="9"/>
    <n v="4"/>
    <n v="2"/>
    <n v="2"/>
    <n v="1"/>
    <s v="+-"/>
    <s v="LIBRE-66"/>
    <m/>
    <m/>
    <n v="0.42"/>
    <n v="3"/>
    <n v="2.98"/>
    <n v="2.98"/>
    <n v="0"/>
    <n v="0"/>
    <n v="0"/>
    <m/>
    <m/>
    <m/>
    <m/>
    <m/>
    <n v="6"/>
    <m/>
    <m/>
    <s v="Default"/>
    <m/>
    <m/>
    <s v="="/>
    <n v="1"/>
    <m/>
    <n v="5"/>
    <n v="3"/>
    <n v="2"/>
    <x v="3"/>
    <s v="V"/>
    <n v="6"/>
    <m/>
    <m/>
    <n v="1000000000"/>
    <n v="5"/>
    <n v="0"/>
    <n v="0"/>
    <n v="0"/>
    <n v="0"/>
    <n v="0"/>
    <n v="0"/>
    <n v="0"/>
    <n v="5"/>
    <n v="0"/>
    <n v="0"/>
    <n v="0"/>
    <m/>
    <n v="0"/>
    <n v="3"/>
    <m/>
    <m/>
    <m/>
    <m/>
    <n v="0"/>
    <n v="0"/>
    <n v="0"/>
    <n v="19.39"/>
    <m/>
    <n v="1"/>
    <d v="2016-09-06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589"/>
    <x v="0"/>
    <x v="0"/>
    <m/>
    <m/>
    <x v="0"/>
    <s v="COMPONENTE TIBIAL TITANIO (IZQUIERDA Y D"/>
    <m/>
    <x v="0"/>
    <x v="6"/>
    <m/>
    <n v="0"/>
    <n v="0"/>
  </r>
  <r>
    <x v="1"/>
    <s v="MEDITOP"/>
    <n v="1"/>
    <d v="2016-12-09T00:00:00"/>
    <s v="ECU"/>
    <x v="714"/>
    <m/>
    <x v="0"/>
    <s v="0"/>
    <s v="0"/>
    <s v="0"/>
    <s v="0"/>
    <n v="359.38"/>
    <n v="732.52"/>
    <n v="0"/>
    <m/>
    <m/>
    <n v="13718"/>
    <n v="9"/>
    <n v="4"/>
    <n v="2"/>
    <n v="2"/>
    <n v="1"/>
    <m/>
    <s v="LIBRE-66"/>
    <m/>
    <m/>
    <n v="0.5"/>
    <n v="3"/>
    <n v="2.5"/>
    <n v="3"/>
    <n v="0"/>
    <n v="0"/>
    <n v="0"/>
    <m/>
    <m/>
    <m/>
    <d v="2015-12-31T00:00:00"/>
    <m/>
    <n v="6"/>
    <m/>
    <m/>
    <s v="Default"/>
    <m/>
    <m/>
    <s v="="/>
    <n v="1"/>
    <m/>
    <n v="5"/>
    <n v="3"/>
    <n v="2"/>
    <x v="0"/>
    <s v="L"/>
    <n v="6"/>
    <m/>
    <m/>
    <n v="1000000000"/>
    <n v="6"/>
    <n v="-0.2"/>
    <n v="0"/>
    <n v="0"/>
    <n v="0"/>
    <n v="0"/>
    <n v="0"/>
    <n v="0"/>
    <n v="6"/>
    <n v="-0.2"/>
    <n v="0"/>
    <n v="0"/>
    <m/>
    <n v="0"/>
    <n v="3"/>
    <m/>
    <m/>
    <m/>
    <m/>
    <n v="0"/>
    <n v="359.38"/>
    <n v="0"/>
    <n v="12.46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90"/>
    <x v="0"/>
    <x v="0"/>
    <m/>
    <m/>
    <x v="0"/>
    <s v="COMPONENTE TIBIAL TITANIO (IZQUIERDA Y D"/>
    <m/>
    <x v="0"/>
    <x v="6"/>
    <m/>
    <n v="1"/>
    <n v="359.38"/>
  </r>
  <r>
    <x v="1"/>
    <s v="MEDITOP"/>
    <n v="1"/>
    <d v="2016-12-09T00:00:00"/>
    <s v="ECU"/>
    <x v="715"/>
    <m/>
    <x v="0"/>
    <s v="0"/>
    <s v="0"/>
    <s v="0"/>
    <s v="0"/>
    <n v="172.36"/>
    <n v="2"/>
    <n v="0"/>
    <m/>
    <m/>
    <n v="13718"/>
    <n v="9"/>
    <n v="4"/>
    <n v="2"/>
    <n v="2"/>
    <n v="1"/>
    <s v="+-"/>
    <s v="LIBRE-93"/>
    <n v="3"/>
    <m/>
    <n v="0.12"/>
    <n v="1"/>
    <n v="4.17"/>
    <n v="0"/>
    <n v="0"/>
    <n v="1"/>
    <n v="0"/>
    <m/>
    <m/>
    <m/>
    <d v="2015-12-31T00:00:00"/>
    <d v="2016-10-13T00:00:00"/>
    <n v="1"/>
    <m/>
    <m/>
    <s v="Default"/>
    <m/>
    <m/>
    <s v="="/>
    <n v="1"/>
    <m/>
    <n v="2"/>
    <n v="2"/>
    <n v="1"/>
    <x v="4"/>
    <s v="N"/>
    <n v="1"/>
    <m/>
    <m/>
    <n v="1000000000"/>
    <n v="0"/>
    <n v="1"/>
    <n v="0"/>
    <n v="0"/>
    <n v="0"/>
    <n v="0"/>
    <n v="0"/>
    <n v="0"/>
    <n v="0"/>
    <n v="1"/>
    <n v="0"/>
    <n v="0"/>
    <m/>
    <n v="2"/>
    <n v="1"/>
    <m/>
    <m/>
    <m/>
    <m/>
    <n v="-170.36"/>
    <n v="0"/>
    <n v="0"/>
    <n v="-11.86"/>
    <m/>
    <n v="1"/>
    <d v="2016-08-10T00:00:00"/>
    <d v="2016-11-11T00:00:00"/>
    <d v="2016-11-11T00:00:00"/>
    <d v="2016-12-09T00:00:00"/>
    <m/>
    <m/>
    <n v="1"/>
    <n v="1"/>
    <n v="0.14000000000000001"/>
    <n v="0"/>
    <n v="0"/>
    <n v="0"/>
    <n v="0"/>
    <x v="1"/>
    <x v="0"/>
    <x v="6"/>
    <s v="SMITH &amp; NEPHEW AÉREO"/>
    <x v="591"/>
    <x v="0"/>
    <x v="0"/>
    <m/>
    <m/>
    <x v="0"/>
    <s v="Insertos Constreñidos"/>
    <m/>
    <x v="0"/>
    <x v="6"/>
    <m/>
    <n v="-2"/>
    <n v="0"/>
  </r>
  <r>
    <x v="1"/>
    <s v="MEDITOP"/>
    <n v="1"/>
    <d v="2016-12-09T00:00:00"/>
    <s v="ECU"/>
    <x v="716"/>
    <m/>
    <x v="0"/>
    <s v="0"/>
    <s v="0"/>
    <s v="0"/>
    <s v="0"/>
    <n v="178.37"/>
    <n v="2"/>
    <n v="0"/>
    <m/>
    <m/>
    <n v="13718"/>
    <n v="9"/>
    <n v="4"/>
    <n v="2"/>
    <n v="2"/>
    <n v="1"/>
    <s v="+-"/>
    <s v="LIBRE-93"/>
    <m/>
    <m/>
    <n v="0"/>
    <n v="0"/>
    <n v="0"/>
    <n v="0"/>
    <n v="0"/>
    <n v="0"/>
    <n v="0"/>
    <m/>
    <m/>
    <m/>
    <m/>
    <d v="2015-11-14T00:00:00"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87"/>
    <m/>
    <n v="1"/>
    <d v="2016-08-10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592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ECU"/>
    <x v="717"/>
    <m/>
    <x v="0"/>
    <s v="0"/>
    <s v="0"/>
    <s v="0"/>
    <s v="0"/>
    <n v="176.95"/>
    <n v="2"/>
    <n v="0"/>
    <m/>
    <m/>
    <n v="13718"/>
    <n v="9"/>
    <n v="4"/>
    <n v="2"/>
    <n v="2"/>
    <n v="1"/>
    <s v="+-"/>
    <s v="LIBRE-93"/>
    <n v="3"/>
    <m/>
    <n v="0.04"/>
    <n v="1"/>
    <n v="12.5"/>
    <n v="6.25"/>
    <n v="0"/>
    <n v="0"/>
    <n v="0"/>
    <m/>
    <m/>
    <m/>
    <d v="2015-12-31T00:00:00"/>
    <d v="2016-10-13T00:00:00"/>
    <n v="1"/>
    <m/>
    <m/>
    <s v="Default"/>
    <m/>
    <m/>
    <s v="="/>
    <n v="1"/>
    <m/>
    <n v="2"/>
    <n v="2"/>
    <n v="1"/>
    <x v="5"/>
    <s v="R"/>
    <n v="1"/>
    <m/>
    <m/>
    <n v="1000000000"/>
    <n v="1"/>
    <n v="0.5"/>
    <n v="0"/>
    <n v="0"/>
    <n v="0"/>
    <n v="0"/>
    <n v="0"/>
    <n v="0"/>
    <n v="1"/>
    <n v="0.5"/>
    <n v="0"/>
    <n v="0"/>
    <m/>
    <n v="1"/>
    <n v="1"/>
    <m/>
    <m/>
    <m/>
    <m/>
    <n v="0"/>
    <n v="0"/>
    <n v="0"/>
    <n v="-11.86"/>
    <m/>
    <n v="1"/>
    <d v="2016-08-10T00:00:00"/>
    <d v="2016-11-11T00:00:00"/>
    <d v="2016-11-11T00:00:00"/>
    <d v="2016-12-09T00:00:00"/>
    <m/>
    <m/>
    <n v="0"/>
    <n v="1"/>
    <n v="0"/>
    <n v="0.14000000000000001"/>
    <n v="0"/>
    <n v="0"/>
    <n v="0"/>
    <x v="1"/>
    <x v="0"/>
    <x v="6"/>
    <s v="SMITH &amp; NEPHEW AÉREO"/>
    <x v="593"/>
    <x v="0"/>
    <x v="0"/>
    <m/>
    <m/>
    <x v="0"/>
    <s v="Insertos Constreñidos"/>
    <m/>
    <x v="0"/>
    <x v="6"/>
    <m/>
    <n v="-1"/>
    <n v="0"/>
  </r>
  <r>
    <x v="1"/>
    <s v="MEDITOP"/>
    <n v="1"/>
    <d v="2016-12-09T00:00:00"/>
    <s v="ECU"/>
    <x v="718"/>
    <m/>
    <x v="0"/>
    <s v="0"/>
    <s v="0"/>
    <s v="0"/>
    <s v="0"/>
    <n v="178.62"/>
    <n v="2"/>
    <n v="0"/>
    <m/>
    <m/>
    <n v="13718"/>
    <n v="9"/>
    <n v="4"/>
    <n v="2"/>
    <n v="2"/>
    <n v="1"/>
    <s v="+-"/>
    <s v="LIBRE-93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87"/>
    <m/>
    <n v="1"/>
    <d v="2016-08-10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594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ECU"/>
    <x v="719"/>
    <m/>
    <x v="0"/>
    <s v="0"/>
    <s v="0"/>
    <s v="0"/>
    <s v="0"/>
    <n v="182.96"/>
    <n v="2"/>
    <n v="0"/>
    <m/>
    <m/>
    <n v="13718"/>
    <n v="9"/>
    <n v="4"/>
    <n v="2"/>
    <n v="2"/>
    <n v="1"/>
    <s v="+-"/>
    <s v="LIBRE-93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87"/>
    <m/>
    <n v="1"/>
    <d v="2016-08-10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595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ECU"/>
    <x v="720"/>
    <m/>
    <x v="0"/>
    <s v="0"/>
    <s v="0"/>
    <s v="0"/>
    <s v="0"/>
    <n v="183.99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m/>
    <d v="2015-11-14T00:00:00"/>
    <n v="1"/>
    <m/>
    <m/>
    <s v="Default"/>
    <m/>
    <m/>
    <s v="="/>
    <n v="1"/>
    <m/>
    <n v="1"/>
    <n v="1"/>
    <n v="0.5"/>
    <x v="2"/>
    <s v="A"/>
    <n v="2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87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596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ECU"/>
    <x v="721"/>
    <m/>
    <x v="0"/>
    <s v="0"/>
    <s v="0"/>
    <s v="0"/>
    <s v="0"/>
    <n v="180.3"/>
    <n v="2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1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87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597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ECU"/>
    <x v="722"/>
    <m/>
    <x v="0"/>
    <s v="0"/>
    <s v="0"/>
    <s v="0"/>
    <s v="0"/>
    <n v="187.77"/>
    <n v="2"/>
    <n v="0"/>
    <m/>
    <m/>
    <n v="13718"/>
    <n v="9"/>
    <n v="4"/>
    <n v="2"/>
    <n v="2"/>
    <n v="1"/>
    <m/>
    <s v="LIBRE-93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2"/>
    <n v="2"/>
    <n v="1"/>
    <x v="0"/>
    <s v="L"/>
    <n v="1"/>
    <m/>
    <m/>
    <n v="1000000000"/>
    <n v="3"/>
    <n v="-0.5"/>
    <n v="0"/>
    <n v="0"/>
    <n v="0"/>
    <n v="0"/>
    <n v="0"/>
    <n v="0"/>
    <n v="3"/>
    <n v="-0.5"/>
    <n v="0"/>
    <n v="0"/>
    <m/>
    <n v="0"/>
    <n v="1"/>
    <m/>
    <m/>
    <m/>
    <m/>
    <n v="0"/>
    <n v="187.77"/>
    <n v="0"/>
    <n v="-11.87"/>
    <m/>
    <n v="1"/>
    <d v="2016-08-10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598"/>
    <x v="0"/>
    <x v="0"/>
    <m/>
    <m/>
    <x v="0"/>
    <s v="Insertos Constreñidos"/>
    <m/>
    <x v="0"/>
    <x v="6"/>
    <m/>
    <n v="1"/>
    <n v="187.77"/>
  </r>
  <r>
    <x v="1"/>
    <s v="MEDITOP"/>
    <n v="1"/>
    <d v="2016-12-09T00:00:00"/>
    <s v="ECU"/>
    <x v="723"/>
    <m/>
    <x v="0"/>
    <s v="0"/>
    <s v="0"/>
    <s v="0"/>
    <s v="0"/>
    <n v="185.69"/>
    <n v="2"/>
    <n v="0"/>
    <m/>
    <m/>
    <n v="13718"/>
    <n v="9"/>
    <n v="4"/>
    <n v="2"/>
    <n v="2"/>
    <n v="1"/>
    <s v="+-"/>
    <s v="LIBRE-93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87"/>
    <m/>
    <n v="1"/>
    <d v="2016-08-10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599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ECU"/>
    <x v="724"/>
    <m/>
    <x v="0"/>
    <s v="0"/>
    <s v="0"/>
    <s v="0"/>
    <s v="0"/>
    <n v="191.14"/>
    <n v="2"/>
    <n v="0"/>
    <m/>
    <m/>
    <n v="13718"/>
    <n v="9"/>
    <n v="4"/>
    <n v="2"/>
    <n v="2"/>
    <n v="1"/>
    <s v="+-"/>
    <s v="LIBRE-93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87"/>
    <m/>
    <n v="1"/>
    <d v="2016-08-10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00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ECU"/>
    <x v="725"/>
    <m/>
    <x v="0"/>
    <s v="0"/>
    <s v="0"/>
    <s v="0"/>
    <s v="0"/>
    <n v="193.35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88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01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ECU"/>
    <x v="726"/>
    <m/>
    <x v="0"/>
    <s v="0"/>
    <s v="0"/>
    <s v="0"/>
    <s v="0"/>
    <n v="197.77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2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88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02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ECU"/>
    <x v="727"/>
    <m/>
    <x v="0"/>
    <s v="0"/>
    <s v="0"/>
    <s v="0"/>
    <s v="0"/>
    <n v="191.91"/>
    <n v="2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1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87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03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ECU"/>
    <x v="728"/>
    <m/>
    <x v="0"/>
    <s v="0"/>
    <s v="0"/>
    <s v="0"/>
    <s v="0"/>
    <n v="195.17"/>
    <n v="2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1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88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04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ECU"/>
    <x v="729"/>
    <m/>
    <x v="0"/>
    <s v="0"/>
    <s v="0"/>
    <s v="0"/>
    <s v="0"/>
    <n v="214.28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89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05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ECU"/>
    <x v="730"/>
    <m/>
    <x v="0"/>
    <s v="0"/>
    <s v="0"/>
    <s v="0"/>
    <s v="0"/>
    <n v="219.34"/>
    <n v="2"/>
    <n v="0"/>
    <m/>
    <m/>
    <n v="13718"/>
    <n v="9"/>
    <n v="4"/>
    <n v="2"/>
    <n v="2"/>
    <n v="1"/>
    <s v="+-"/>
    <s v="LIBRE-93"/>
    <m/>
    <m/>
    <n v="0"/>
    <n v="0"/>
    <n v="0"/>
    <n v="0"/>
    <n v="0"/>
    <n v="0"/>
    <n v="0"/>
    <m/>
    <m/>
    <m/>
    <m/>
    <d v="2015-11-14T00:00:00"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89"/>
    <m/>
    <n v="1"/>
    <d v="2016-08-10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06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ECU"/>
    <x v="731"/>
    <m/>
    <x v="0"/>
    <s v="0"/>
    <s v="0"/>
    <s v="0"/>
    <s v="0"/>
    <n v="219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89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07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ECU"/>
    <x v="732"/>
    <m/>
    <x v="0"/>
    <s v="0"/>
    <s v="0"/>
    <s v="0"/>
    <s v="0"/>
    <n v="221.38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89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08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ECU"/>
    <x v="733"/>
    <m/>
    <x v="0"/>
    <s v="0"/>
    <s v="0"/>
    <s v="0"/>
    <s v="0"/>
    <n v="227.82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2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89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09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ECU"/>
    <x v="734"/>
    <m/>
    <x v="0"/>
    <s v="0"/>
    <s v="0"/>
    <s v="0"/>
    <s v="0"/>
    <n v="220.8"/>
    <n v="2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1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89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10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ECU"/>
    <x v="735"/>
    <m/>
    <x v="0"/>
    <s v="0"/>
    <s v="0"/>
    <s v="0"/>
    <s v="0"/>
    <n v="225.32"/>
    <n v="2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1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89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11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ECU"/>
    <x v="736"/>
    <m/>
    <x v="0"/>
    <s v="0"/>
    <s v="0"/>
    <s v="0"/>
    <s v="0"/>
    <n v="57.95"/>
    <n v="99.55"/>
    <n v="0"/>
    <m/>
    <m/>
    <n v="13718"/>
    <n v="9"/>
    <n v="4"/>
    <n v="2"/>
    <n v="2"/>
    <n v="1"/>
    <m/>
    <s v="LIBRE-92"/>
    <m/>
    <s v="BUF"/>
    <n v="1.1499999999999999"/>
    <n v="7"/>
    <n v="0.87"/>
    <n v="1.3"/>
    <n v="0"/>
    <n v="0"/>
    <n v="0"/>
    <m/>
    <m/>
    <d v="2016-10-23T00:00:00"/>
    <d v="2015-12-31T00:00:00"/>
    <m/>
    <n v="4"/>
    <m/>
    <m/>
    <s v="Default"/>
    <m/>
    <m/>
    <s v="="/>
    <n v="1"/>
    <m/>
    <n v="4"/>
    <n v="3"/>
    <n v="1"/>
    <x v="0"/>
    <s v="L"/>
    <n v="4"/>
    <m/>
    <m/>
    <n v="1000000000"/>
    <n v="6"/>
    <n v="-0.5"/>
    <n v="0"/>
    <n v="0"/>
    <n v="0"/>
    <n v="0"/>
    <n v="0"/>
    <n v="0"/>
    <n v="6"/>
    <n v="-0.5"/>
    <n v="0"/>
    <n v="0"/>
    <m/>
    <n v="0"/>
    <n v="2"/>
    <m/>
    <m/>
    <m/>
    <m/>
    <n v="0"/>
    <n v="115.9"/>
    <n v="0"/>
    <n v="8.61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12"/>
    <x v="0"/>
    <x v="0"/>
    <m/>
    <m/>
    <x v="0"/>
    <s v="COMPONENTE PATELAR GENESIS II"/>
    <m/>
    <x v="0"/>
    <x v="6"/>
    <m/>
    <n v="2"/>
    <n v="115.9"/>
  </r>
  <r>
    <x v="1"/>
    <s v="MEDITOP"/>
    <n v="1"/>
    <d v="2016-12-09T00:00:00"/>
    <s v="ECU"/>
    <x v="737"/>
    <m/>
    <x v="0"/>
    <s v="0"/>
    <s v="0"/>
    <s v="0"/>
    <s v="0"/>
    <n v="57.95"/>
    <n v="99.55"/>
    <n v="0"/>
    <m/>
    <m/>
    <n v="13718"/>
    <n v="9"/>
    <n v="4"/>
    <n v="2"/>
    <n v="2"/>
    <n v="1"/>
    <m/>
    <s v="LIBRE-92"/>
    <m/>
    <s v="BUF"/>
    <n v="1.1499999999999999"/>
    <n v="7"/>
    <n v="0.87"/>
    <n v="1.52"/>
    <n v="0"/>
    <n v="0"/>
    <n v="0"/>
    <m/>
    <m/>
    <d v="2016-10-23T00:00:00"/>
    <m/>
    <m/>
    <n v="4"/>
    <m/>
    <m/>
    <s v="Default"/>
    <m/>
    <m/>
    <s v="="/>
    <n v="1"/>
    <m/>
    <n v="4"/>
    <n v="3"/>
    <n v="1"/>
    <x v="0"/>
    <s v="L"/>
    <n v="4"/>
    <m/>
    <m/>
    <n v="1000000000"/>
    <n v="7"/>
    <n v="-0.75"/>
    <n v="0"/>
    <n v="0"/>
    <n v="0"/>
    <n v="0"/>
    <n v="0"/>
    <n v="0"/>
    <n v="7"/>
    <n v="-0.75"/>
    <n v="0"/>
    <n v="0"/>
    <m/>
    <n v="0"/>
    <n v="2"/>
    <m/>
    <m/>
    <m/>
    <m/>
    <n v="0"/>
    <n v="173.85"/>
    <n v="0"/>
    <n v="8.61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13"/>
    <x v="0"/>
    <x v="0"/>
    <m/>
    <m/>
    <x v="0"/>
    <s v="COMPONENTE PATELAR GENESIS II"/>
    <m/>
    <x v="0"/>
    <x v="6"/>
    <m/>
    <n v="3"/>
    <n v="173.85000000000002"/>
  </r>
  <r>
    <x v="1"/>
    <s v="MEDITOP"/>
    <n v="1"/>
    <d v="2016-12-09T00:00:00"/>
    <s v="ECU"/>
    <x v="738"/>
    <m/>
    <x v="0"/>
    <s v="0"/>
    <s v="0"/>
    <s v="0"/>
    <s v="0"/>
    <n v="57.95"/>
    <n v="99.55"/>
    <n v="0"/>
    <m/>
    <m/>
    <n v="13718"/>
    <n v="9"/>
    <n v="4"/>
    <n v="2"/>
    <n v="2"/>
    <n v="1"/>
    <s v="+-"/>
    <s v="LIBRE-92"/>
    <m/>
    <s v="BUF"/>
    <n v="1.1499999999999999"/>
    <n v="7"/>
    <n v="0.87"/>
    <n v="0.43"/>
    <n v="0"/>
    <n v="0"/>
    <n v="0"/>
    <m/>
    <m/>
    <d v="2016-10-23T00:00:00"/>
    <m/>
    <m/>
    <n v="4"/>
    <m/>
    <m/>
    <s v="Default"/>
    <m/>
    <m/>
    <s v="="/>
    <n v="1"/>
    <m/>
    <n v="4"/>
    <n v="3"/>
    <n v="1"/>
    <x v="2"/>
    <s v="A"/>
    <n v="4"/>
    <m/>
    <m/>
    <n v="1000000000"/>
    <n v="2"/>
    <n v="0.5"/>
    <n v="0"/>
    <n v="0"/>
    <n v="0"/>
    <n v="0"/>
    <n v="0"/>
    <n v="0"/>
    <n v="2"/>
    <n v="0.5"/>
    <n v="0"/>
    <n v="0"/>
    <m/>
    <n v="2"/>
    <n v="2"/>
    <m/>
    <m/>
    <m/>
    <m/>
    <n v="0"/>
    <n v="0"/>
    <n v="0"/>
    <n v="8.61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14"/>
    <x v="0"/>
    <x v="0"/>
    <m/>
    <m/>
    <x v="0"/>
    <s v="COMPONENTE PATELAR GENESIS II"/>
    <m/>
    <x v="0"/>
    <x v="6"/>
    <m/>
    <n v="-2"/>
    <n v="0"/>
  </r>
  <r>
    <x v="1"/>
    <s v="MEDITOP"/>
    <n v="1"/>
    <d v="2016-12-09T00:00:00"/>
    <s v="ECU"/>
    <x v="739"/>
    <m/>
    <x v="0"/>
    <s v="0"/>
    <s v="0"/>
    <s v="0"/>
    <s v="0"/>
    <n v="57.95"/>
    <n v="99.55"/>
    <n v="0"/>
    <m/>
    <m/>
    <n v="13718"/>
    <n v="9"/>
    <n v="4"/>
    <n v="2"/>
    <n v="2"/>
    <n v="1"/>
    <m/>
    <s v="LIBRE-92"/>
    <m/>
    <s v="BUF"/>
    <n v="1.1499999999999999"/>
    <n v="7"/>
    <n v="0.87"/>
    <n v="1.3"/>
    <n v="0"/>
    <n v="0"/>
    <n v="0"/>
    <m/>
    <m/>
    <d v="2016-10-23T00:00:00"/>
    <m/>
    <m/>
    <n v="4"/>
    <m/>
    <m/>
    <s v="Default"/>
    <m/>
    <m/>
    <s v="="/>
    <n v="1"/>
    <m/>
    <n v="4"/>
    <n v="3"/>
    <n v="1"/>
    <x v="0"/>
    <s v="L"/>
    <n v="4"/>
    <m/>
    <m/>
    <n v="1000000000"/>
    <n v="6"/>
    <n v="-0.5"/>
    <n v="0"/>
    <n v="0"/>
    <n v="0"/>
    <n v="0"/>
    <n v="0"/>
    <n v="0"/>
    <n v="6"/>
    <n v="-0.5"/>
    <n v="0"/>
    <n v="0"/>
    <m/>
    <n v="0"/>
    <n v="2"/>
    <m/>
    <m/>
    <m/>
    <m/>
    <n v="0"/>
    <n v="115.9"/>
    <n v="0"/>
    <n v="8.61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15"/>
    <x v="0"/>
    <x v="0"/>
    <m/>
    <m/>
    <x v="0"/>
    <s v="COMPONENTE PATELAR GENESIS II"/>
    <m/>
    <x v="0"/>
    <x v="6"/>
    <m/>
    <n v="2"/>
    <n v="115.9"/>
  </r>
  <r>
    <x v="1"/>
    <s v="MEDITOP"/>
    <n v="1"/>
    <d v="2016-12-09T00:00:00"/>
    <s v="ECU"/>
    <x v="740"/>
    <m/>
    <x v="0"/>
    <s v="0"/>
    <s v="0"/>
    <s v="0"/>
    <s v="0"/>
    <n v="112.73"/>
    <n v="293.95"/>
    <n v="0"/>
    <m/>
    <m/>
    <n v="13718"/>
    <n v="9"/>
    <n v="4"/>
    <n v="2"/>
    <n v="2"/>
    <n v="1"/>
    <m/>
    <s v="LIBRE-92"/>
    <m/>
    <s v="BUF"/>
    <n v="0.08"/>
    <n v="1"/>
    <n v="15.63"/>
    <n v="31.25"/>
    <n v="0"/>
    <n v="0"/>
    <n v="0"/>
    <m/>
    <m/>
    <d v="2016-10-23T00:00:00"/>
    <d v="2015-12-31T00:00:00"/>
    <m/>
    <n v="5"/>
    <m/>
    <m/>
    <s v="Default"/>
    <m/>
    <m/>
    <s v="="/>
    <n v="1"/>
    <m/>
    <n v="5"/>
    <n v="3"/>
    <n v="2"/>
    <x v="0"/>
    <s v="L"/>
    <n v="5"/>
    <m/>
    <m/>
    <n v="1000000000"/>
    <n v="10"/>
    <n v="-1"/>
    <n v="0"/>
    <n v="0"/>
    <n v="0"/>
    <n v="0"/>
    <n v="0"/>
    <n v="0"/>
    <n v="10"/>
    <n v="-1"/>
    <n v="0"/>
    <n v="0"/>
    <m/>
    <n v="0"/>
    <n v="3"/>
    <m/>
    <m/>
    <m/>
    <m/>
    <n v="0"/>
    <n v="563.65"/>
    <n v="0"/>
    <n v="19.29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16"/>
    <x v="0"/>
    <x v="0"/>
    <m/>
    <m/>
    <x v="0"/>
    <s v="INSERTO TIBIAL STANDARD GENESIS II"/>
    <m/>
    <x v="0"/>
    <x v="6"/>
    <m/>
    <n v="5"/>
    <n v="563.65"/>
  </r>
  <r>
    <x v="1"/>
    <s v="MEDITOP"/>
    <n v="1"/>
    <d v="2016-12-09T00:00:00"/>
    <s v="ECU"/>
    <x v="741"/>
    <m/>
    <x v="0"/>
    <s v="0"/>
    <s v="0"/>
    <s v="0"/>
    <s v="0"/>
    <n v="112.63"/>
    <n v="293.95"/>
    <n v="0"/>
    <m/>
    <m/>
    <n v="13718"/>
    <n v="9"/>
    <n v="4"/>
    <n v="2"/>
    <n v="2"/>
    <n v="1"/>
    <m/>
    <s v="LIBRE-66"/>
    <m/>
    <m/>
    <n v="0.27"/>
    <n v="2"/>
    <n v="3.7"/>
    <n v="5.56"/>
    <n v="0"/>
    <n v="0"/>
    <n v="0"/>
    <m/>
    <m/>
    <m/>
    <d v="2015-12-31T00:00:00"/>
    <m/>
    <n v="5"/>
    <m/>
    <m/>
    <s v="Default"/>
    <m/>
    <m/>
    <s v="="/>
    <n v="1"/>
    <m/>
    <n v="4"/>
    <n v="3"/>
    <n v="1"/>
    <x v="0"/>
    <s v="L"/>
    <n v="5"/>
    <m/>
    <m/>
    <n v="1000000000"/>
    <n v="6"/>
    <n v="-0.5"/>
    <n v="0"/>
    <n v="0"/>
    <n v="0"/>
    <n v="0"/>
    <n v="0"/>
    <n v="0"/>
    <n v="6"/>
    <n v="-0.5"/>
    <n v="0"/>
    <n v="0"/>
    <m/>
    <n v="0"/>
    <n v="2"/>
    <m/>
    <m/>
    <m/>
    <m/>
    <n v="0"/>
    <n v="225.26"/>
    <n v="0"/>
    <n v="19.3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17"/>
    <x v="0"/>
    <x v="0"/>
    <m/>
    <m/>
    <x v="0"/>
    <s v="INSERTO TIBIAL STANDARD GENESIS II"/>
    <m/>
    <x v="0"/>
    <x v="6"/>
    <m/>
    <n v="2"/>
    <n v="225.26"/>
  </r>
  <r>
    <x v="1"/>
    <s v="MEDITOP"/>
    <n v="1"/>
    <d v="2016-12-09T00:00:00"/>
    <s v="ECU"/>
    <x v="742"/>
    <m/>
    <x v="0"/>
    <s v="0"/>
    <s v="0"/>
    <s v="0"/>
    <s v="0"/>
    <n v="112.76"/>
    <n v="293.95"/>
    <n v="0"/>
    <m/>
    <m/>
    <n v="13718"/>
    <n v="9"/>
    <n v="4"/>
    <n v="2"/>
    <n v="2"/>
    <n v="1"/>
    <m/>
    <s v="LIBRE-66"/>
    <m/>
    <m/>
    <n v="0.27"/>
    <n v="2"/>
    <n v="2.78"/>
    <n v="4.63"/>
    <n v="0"/>
    <n v="0"/>
    <n v="0"/>
    <m/>
    <m/>
    <m/>
    <m/>
    <m/>
    <n v="5"/>
    <m/>
    <m/>
    <s v="Default"/>
    <m/>
    <m/>
    <s v="="/>
    <n v="1"/>
    <m/>
    <n v="3"/>
    <n v="2"/>
    <n v="1"/>
    <x v="0"/>
    <s v="L"/>
    <n v="5"/>
    <m/>
    <m/>
    <n v="1000000000"/>
    <n v="5"/>
    <n v="-0.67"/>
    <n v="0"/>
    <n v="0"/>
    <n v="0"/>
    <n v="0"/>
    <n v="0"/>
    <n v="0"/>
    <n v="5"/>
    <n v="-0.67"/>
    <n v="0"/>
    <n v="0"/>
    <m/>
    <n v="0"/>
    <n v="2"/>
    <m/>
    <m/>
    <m/>
    <m/>
    <n v="0"/>
    <n v="225.52"/>
    <n v="0"/>
    <n v="19.28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18"/>
    <x v="0"/>
    <x v="0"/>
    <m/>
    <m/>
    <x v="0"/>
    <s v="INSERTO TIBIAL STANDARD GENESIS II"/>
    <m/>
    <x v="0"/>
    <x v="6"/>
    <m/>
    <n v="2"/>
    <n v="225.52"/>
  </r>
  <r>
    <x v="1"/>
    <s v="MEDITOP"/>
    <n v="1"/>
    <d v="2016-12-09T00:00:00"/>
    <s v="ECU"/>
    <x v="743"/>
    <m/>
    <x v="0"/>
    <s v="0"/>
    <s v="0"/>
    <s v="0"/>
    <s v="0"/>
    <n v="113.87"/>
    <n v="293.95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d v="2016-10-23T00:00:00"/>
    <d v="2015-12-31T00:00:00"/>
    <m/>
    <n v="4"/>
    <m/>
    <m/>
    <s v="Default"/>
    <m/>
    <m/>
    <s v="="/>
    <n v="1"/>
    <m/>
    <n v="3"/>
    <n v="2"/>
    <n v="1"/>
    <x v="0"/>
    <s v="L"/>
    <n v="4"/>
    <m/>
    <m/>
    <n v="1000000000"/>
    <n v="6"/>
    <n v="-1"/>
    <n v="0"/>
    <n v="0"/>
    <n v="0"/>
    <n v="0"/>
    <n v="0"/>
    <n v="0"/>
    <n v="6"/>
    <n v="-1"/>
    <n v="0"/>
    <n v="0"/>
    <m/>
    <n v="0"/>
    <n v="2"/>
    <m/>
    <m/>
    <m/>
    <m/>
    <n v="0"/>
    <n v="341.61"/>
    <n v="0"/>
    <n v="18.98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19"/>
    <x v="0"/>
    <x v="0"/>
    <m/>
    <m/>
    <x v="0"/>
    <s v="INSERTO TIBIAL STANDARD GENESIS II"/>
    <m/>
    <x v="0"/>
    <x v="6"/>
    <m/>
    <n v="3"/>
    <n v="341.61"/>
  </r>
  <r>
    <x v="1"/>
    <s v="MEDITOP"/>
    <n v="1"/>
    <d v="2016-12-09T00:00:00"/>
    <s v="ECU"/>
    <x v="744"/>
    <m/>
    <x v="0"/>
    <s v="0"/>
    <s v="0"/>
    <s v="0"/>
    <s v="0"/>
    <n v="107.33"/>
    <n v="293.95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d v="2015-12-31T00:00:00"/>
    <m/>
    <n v="2"/>
    <m/>
    <m/>
    <s v="Default"/>
    <m/>
    <m/>
    <s v="="/>
    <n v="1"/>
    <m/>
    <n v="3"/>
    <n v="2"/>
    <n v="1"/>
    <x v="2"/>
    <s v="A"/>
    <n v="2"/>
    <m/>
    <m/>
    <n v="1000000000"/>
    <n v="2"/>
    <n v="0.33"/>
    <n v="0"/>
    <n v="0"/>
    <n v="0"/>
    <n v="0"/>
    <n v="0"/>
    <n v="0"/>
    <n v="2"/>
    <n v="0.33"/>
    <n v="0"/>
    <n v="0"/>
    <m/>
    <n v="1"/>
    <n v="2"/>
    <m/>
    <m/>
    <m/>
    <m/>
    <n v="0"/>
    <n v="0"/>
    <n v="0"/>
    <n v="20.86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20"/>
    <x v="0"/>
    <x v="0"/>
    <m/>
    <m/>
    <x v="0"/>
    <s v="INSERTO TIBIAL STANDARD GENESIS II"/>
    <m/>
    <x v="0"/>
    <x v="6"/>
    <m/>
    <n v="-1"/>
    <n v="0"/>
  </r>
  <r>
    <x v="1"/>
    <s v="MEDITOP"/>
    <n v="1"/>
    <d v="2016-12-09T00:00:00"/>
    <s v="ECU"/>
    <x v="745"/>
    <m/>
    <x v="0"/>
    <s v="0"/>
    <s v="0"/>
    <s v="0"/>
    <s v="0"/>
    <n v="107.99"/>
    <n v="293.95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2"/>
    <m/>
    <m/>
    <s v="Default"/>
    <m/>
    <m/>
    <s v="="/>
    <n v="1"/>
    <m/>
    <n v="2"/>
    <n v="2"/>
    <n v="1"/>
    <x v="2"/>
    <s v="A"/>
    <n v="2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20.66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21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ECU"/>
    <x v="746"/>
    <m/>
    <x v="0"/>
    <s v="0"/>
    <s v="0"/>
    <s v="0"/>
    <s v="0"/>
    <n v="113.64"/>
    <n v="293.95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2"/>
    <m/>
    <m/>
    <s v="Default"/>
    <m/>
    <m/>
    <s v="="/>
    <n v="1"/>
    <m/>
    <n v="2"/>
    <n v="2"/>
    <n v="1"/>
    <x v="2"/>
    <s v="A"/>
    <n v="2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19.04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22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ECU"/>
    <x v="747"/>
    <m/>
    <x v="0"/>
    <s v="0"/>
    <s v="0"/>
    <s v="0"/>
    <s v="0"/>
    <n v="114.45"/>
    <n v="293.95"/>
    <n v="0"/>
    <m/>
    <m/>
    <n v="13718"/>
    <n v="9"/>
    <n v="4"/>
    <n v="2"/>
    <n v="2"/>
    <n v="1"/>
    <s v="+-"/>
    <s v="LIBRE-66"/>
    <m/>
    <m/>
    <n v="0.92"/>
    <n v="6"/>
    <n v="1.63"/>
    <n v="1.0900000000000001"/>
    <n v="0"/>
    <n v="0"/>
    <n v="0"/>
    <m/>
    <m/>
    <m/>
    <m/>
    <m/>
    <n v="8"/>
    <m/>
    <m/>
    <s v="Default"/>
    <m/>
    <m/>
    <s v="="/>
    <n v="1"/>
    <m/>
    <n v="6"/>
    <n v="4"/>
    <n v="2"/>
    <x v="2"/>
    <s v="A"/>
    <n v="8"/>
    <m/>
    <m/>
    <n v="1000000000"/>
    <n v="4"/>
    <n v="0.33"/>
    <n v="0"/>
    <n v="0"/>
    <n v="0"/>
    <n v="0"/>
    <n v="0"/>
    <n v="0"/>
    <n v="4"/>
    <n v="0.33"/>
    <n v="0"/>
    <n v="0"/>
    <m/>
    <n v="2"/>
    <n v="3"/>
    <m/>
    <m/>
    <m/>
    <m/>
    <n v="0"/>
    <n v="0"/>
    <n v="0"/>
    <n v="18.82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23"/>
    <x v="0"/>
    <x v="0"/>
    <m/>
    <m/>
    <x v="0"/>
    <s v="INSERTO TIBIAL STANDARD GENESIS II"/>
    <m/>
    <x v="0"/>
    <x v="6"/>
    <m/>
    <n v="-2"/>
    <n v="0"/>
  </r>
  <r>
    <x v="1"/>
    <s v="MEDITOP"/>
    <n v="1"/>
    <d v="2016-12-09T00:00:00"/>
    <s v="ECU"/>
    <x v="748"/>
    <m/>
    <x v="0"/>
    <s v="0"/>
    <s v="0"/>
    <s v="0"/>
    <s v="0"/>
    <n v="115.8"/>
    <n v="293.95"/>
    <n v="0"/>
    <m/>
    <m/>
    <n v="13718"/>
    <n v="9"/>
    <n v="4"/>
    <n v="2"/>
    <n v="2"/>
    <n v="1"/>
    <s v="+-"/>
    <s v="LIBRE-66"/>
    <m/>
    <m/>
    <n v="0.35"/>
    <n v="3"/>
    <n v="2.86"/>
    <n v="2.14"/>
    <n v="0"/>
    <n v="0"/>
    <n v="0"/>
    <m/>
    <m/>
    <m/>
    <m/>
    <m/>
    <n v="5"/>
    <m/>
    <m/>
    <s v="Default"/>
    <m/>
    <m/>
    <s v="="/>
    <n v="1"/>
    <m/>
    <n v="4"/>
    <n v="3"/>
    <n v="1"/>
    <x v="2"/>
    <s v="A"/>
    <n v="5"/>
    <m/>
    <m/>
    <n v="1000000000"/>
    <n v="3"/>
    <n v="0.25"/>
    <n v="0"/>
    <n v="0"/>
    <n v="0"/>
    <n v="0"/>
    <n v="0"/>
    <n v="0"/>
    <n v="3"/>
    <n v="0.25"/>
    <n v="0"/>
    <n v="0"/>
    <m/>
    <n v="1"/>
    <n v="2"/>
    <m/>
    <m/>
    <m/>
    <m/>
    <n v="0"/>
    <n v="0"/>
    <n v="0"/>
    <n v="18.46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24"/>
    <x v="0"/>
    <x v="0"/>
    <m/>
    <m/>
    <x v="0"/>
    <s v="INSERTO TIBIAL STANDARD GENESIS II"/>
    <m/>
    <x v="0"/>
    <x v="6"/>
    <m/>
    <n v="-1"/>
    <n v="0"/>
  </r>
  <r>
    <x v="1"/>
    <s v="MEDITOP"/>
    <n v="1"/>
    <d v="2016-12-09T00:00:00"/>
    <s v="ECU"/>
    <x v="749"/>
    <m/>
    <x v="0"/>
    <s v="0"/>
    <s v="0"/>
    <s v="0"/>
    <s v="0"/>
    <n v="119.69"/>
    <n v="293.95"/>
    <n v="0"/>
    <m/>
    <m/>
    <n v="13718"/>
    <n v="9"/>
    <n v="4"/>
    <n v="2"/>
    <n v="2"/>
    <n v="1"/>
    <m/>
    <s v="LIBRE-66"/>
    <m/>
    <m/>
    <n v="0.42"/>
    <n v="3"/>
    <n v="1.79"/>
    <n v="4.76"/>
    <n v="0"/>
    <n v="0"/>
    <n v="0"/>
    <m/>
    <m/>
    <m/>
    <d v="2015-12-31T00:00:00"/>
    <m/>
    <n v="5"/>
    <m/>
    <m/>
    <s v="Default"/>
    <m/>
    <m/>
    <s v="="/>
    <n v="1"/>
    <m/>
    <n v="3"/>
    <n v="2"/>
    <n v="1"/>
    <x v="0"/>
    <s v="L"/>
    <n v="5"/>
    <m/>
    <m/>
    <n v="1000000000"/>
    <n v="8"/>
    <n v="-1.67"/>
    <n v="0"/>
    <n v="0"/>
    <n v="0"/>
    <n v="0"/>
    <n v="0"/>
    <n v="0"/>
    <n v="8"/>
    <n v="-1.67"/>
    <n v="0"/>
    <n v="0"/>
    <m/>
    <n v="0"/>
    <n v="2"/>
    <m/>
    <m/>
    <m/>
    <m/>
    <n v="0"/>
    <n v="598.45000000000005"/>
    <n v="0"/>
    <n v="17.47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25"/>
    <x v="0"/>
    <x v="0"/>
    <m/>
    <m/>
    <x v="0"/>
    <s v="INSERTO TIBIAL STANDARD GENESIS II"/>
    <m/>
    <x v="0"/>
    <x v="6"/>
    <m/>
    <n v="5"/>
    <n v="598.45000000000005"/>
  </r>
  <r>
    <x v="1"/>
    <s v="MEDITOP"/>
    <n v="1"/>
    <d v="2016-12-09T00:00:00"/>
    <s v="ECU"/>
    <x v="750"/>
    <m/>
    <x v="0"/>
    <s v="0"/>
    <s v="0"/>
    <s v="0"/>
    <s v="0"/>
    <n v="120.55"/>
    <n v="293.95"/>
    <n v="0"/>
    <m/>
    <m/>
    <n v="13718"/>
    <n v="9"/>
    <n v="4"/>
    <n v="2"/>
    <n v="2"/>
    <n v="1"/>
    <m/>
    <s v="LIBRE-66"/>
    <m/>
    <m/>
    <n v="0.15"/>
    <n v="1"/>
    <n v="5"/>
    <n v="6.67"/>
    <n v="0"/>
    <n v="0"/>
    <n v="0"/>
    <m/>
    <m/>
    <m/>
    <d v="2015-12-31T00:00:00"/>
    <m/>
    <n v="5"/>
    <m/>
    <m/>
    <s v="Default"/>
    <m/>
    <m/>
    <s v="="/>
    <n v="1"/>
    <m/>
    <n v="3"/>
    <n v="2"/>
    <n v="1"/>
    <x v="0"/>
    <s v="L"/>
    <n v="5"/>
    <m/>
    <m/>
    <n v="1000000000"/>
    <n v="4"/>
    <n v="-0.33"/>
    <n v="0"/>
    <n v="0"/>
    <n v="0"/>
    <n v="0"/>
    <n v="0"/>
    <n v="0"/>
    <n v="4"/>
    <n v="-0.33"/>
    <n v="0"/>
    <n v="0"/>
    <m/>
    <n v="0"/>
    <n v="2"/>
    <m/>
    <m/>
    <m/>
    <m/>
    <n v="0"/>
    <n v="120.55"/>
    <n v="0"/>
    <n v="17.26000000000000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26"/>
    <x v="0"/>
    <x v="0"/>
    <m/>
    <m/>
    <x v="0"/>
    <s v="INSERTO TIBIAL STANDARD GENESIS II"/>
    <m/>
    <x v="0"/>
    <x v="6"/>
    <m/>
    <n v="1"/>
    <n v="120.55"/>
  </r>
  <r>
    <x v="1"/>
    <s v="MEDITOP"/>
    <n v="1"/>
    <d v="2016-12-09T00:00:00"/>
    <s v="ECU"/>
    <x v="751"/>
    <m/>
    <x v="0"/>
    <s v="0"/>
    <s v="0"/>
    <s v="0"/>
    <s v="0"/>
    <n v="117.44"/>
    <n v="293.95"/>
    <n v="0"/>
    <m/>
    <m/>
    <n v="13718"/>
    <n v="9"/>
    <n v="4"/>
    <n v="2"/>
    <n v="2"/>
    <n v="1"/>
    <s v="+-"/>
    <s v="LIBRE-66"/>
    <m/>
    <m/>
    <n v="0.08"/>
    <n v="1"/>
    <n v="6.25"/>
    <n v="6.25"/>
    <n v="0"/>
    <n v="0"/>
    <n v="0"/>
    <m/>
    <m/>
    <d v="2016-10-23T00:00:00"/>
    <d v="2015-12-31T00:00:00"/>
    <m/>
    <n v="4"/>
    <m/>
    <m/>
    <s v="Default"/>
    <m/>
    <m/>
    <s v="="/>
    <n v="1"/>
    <m/>
    <n v="2"/>
    <n v="2"/>
    <n v="1"/>
    <x v="2"/>
    <s v="A"/>
    <n v="4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18.04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27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ECU"/>
    <x v="752"/>
    <m/>
    <x v="0"/>
    <s v="0"/>
    <s v="0"/>
    <s v="0"/>
    <s v="0"/>
    <n v="116.88"/>
    <n v="293.95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2"/>
    <m/>
    <m/>
    <s v="Default"/>
    <m/>
    <m/>
    <s v="="/>
    <n v="1"/>
    <m/>
    <n v="2"/>
    <n v="2"/>
    <n v="1"/>
    <x v="2"/>
    <s v="A"/>
    <n v="2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18.18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28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ECU"/>
    <x v="753"/>
    <m/>
    <x v="0"/>
    <s v="0"/>
    <s v="0"/>
    <s v="0"/>
    <s v="0"/>
    <n v="118.4"/>
    <n v="293.95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2"/>
    <m/>
    <m/>
    <s v="Default"/>
    <m/>
    <m/>
    <s v="="/>
    <n v="1"/>
    <m/>
    <n v="2"/>
    <n v="2"/>
    <n v="1"/>
    <x v="2"/>
    <s v="A"/>
    <n v="2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17.79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29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ECU"/>
    <x v="754"/>
    <m/>
    <x v="0"/>
    <s v="0"/>
    <s v="0"/>
    <s v="0"/>
    <s v="0"/>
    <n v="119.44"/>
    <n v="293.95"/>
    <n v="0"/>
    <m/>
    <m/>
    <n v="13718"/>
    <n v="9"/>
    <n v="4"/>
    <n v="2"/>
    <n v="2"/>
    <n v="1"/>
    <m/>
    <s v="LIBRE-66"/>
    <m/>
    <m/>
    <n v="0.5"/>
    <n v="3"/>
    <n v="2"/>
    <n v="4"/>
    <n v="0"/>
    <n v="0"/>
    <n v="0"/>
    <m/>
    <m/>
    <m/>
    <m/>
    <d v="2015-11-14T00:00:00"/>
    <n v="5"/>
    <m/>
    <m/>
    <s v="Default"/>
    <m/>
    <m/>
    <s v="="/>
    <n v="1"/>
    <m/>
    <n v="4"/>
    <n v="3"/>
    <n v="1"/>
    <x v="0"/>
    <s v="L"/>
    <n v="5"/>
    <m/>
    <m/>
    <n v="1000000000"/>
    <n v="8"/>
    <n v="-1"/>
    <n v="0"/>
    <n v="0"/>
    <n v="0"/>
    <n v="0"/>
    <n v="0"/>
    <n v="0"/>
    <n v="8"/>
    <n v="-1"/>
    <n v="0"/>
    <n v="0"/>
    <m/>
    <n v="0"/>
    <n v="2"/>
    <m/>
    <m/>
    <m/>
    <m/>
    <n v="0"/>
    <n v="477.76"/>
    <n v="0"/>
    <n v="17.53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30"/>
    <x v="0"/>
    <x v="0"/>
    <m/>
    <m/>
    <x v="0"/>
    <s v="INSERTO TIBIAL STANDARD GENESIS II"/>
    <m/>
    <x v="0"/>
    <x v="6"/>
    <m/>
    <n v="4"/>
    <n v="477.76"/>
  </r>
  <r>
    <x v="1"/>
    <s v="MEDITOP"/>
    <n v="1"/>
    <d v="2016-12-09T00:00:00"/>
    <s v="ECU"/>
    <x v="755"/>
    <m/>
    <x v="0"/>
    <s v="0"/>
    <s v="0"/>
    <s v="0"/>
    <s v="0"/>
    <n v="120.77"/>
    <n v="293.95"/>
    <n v="0"/>
    <m/>
    <m/>
    <n v="13718"/>
    <n v="9"/>
    <n v="4"/>
    <n v="2"/>
    <n v="2"/>
    <n v="1"/>
    <m/>
    <s v="LIBRE-66"/>
    <m/>
    <m/>
    <n v="0.38"/>
    <n v="3"/>
    <n v="2.63"/>
    <n v="5.26"/>
    <n v="0"/>
    <n v="0"/>
    <n v="0"/>
    <m/>
    <m/>
    <m/>
    <m/>
    <m/>
    <n v="5"/>
    <m/>
    <m/>
    <s v="Default"/>
    <m/>
    <m/>
    <s v="="/>
    <n v="1"/>
    <m/>
    <n v="4"/>
    <n v="3"/>
    <n v="1"/>
    <x v="0"/>
    <s v="L"/>
    <n v="5"/>
    <m/>
    <m/>
    <n v="1000000000"/>
    <n v="8"/>
    <n v="-1"/>
    <n v="0"/>
    <n v="0"/>
    <n v="0"/>
    <n v="0"/>
    <n v="0"/>
    <n v="0"/>
    <n v="8"/>
    <n v="-1"/>
    <n v="0"/>
    <n v="0"/>
    <m/>
    <n v="0"/>
    <n v="2"/>
    <m/>
    <m/>
    <m/>
    <m/>
    <n v="0"/>
    <n v="483.08"/>
    <n v="0"/>
    <n v="17.21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31"/>
    <x v="0"/>
    <x v="0"/>
    <m/>
    <m/>
    <x v="0"/>
    <s v="INSERTO TIBIAL STANDARD GENESIS II"/>
    <m/>
    <x v="0"/>
    <x v="6"/>
    <m/>
    <n v="4"/>
    <n v="483.08"/>
  </r>
  <r>
    <x v="1"/>
    <s v="MEDITOP"/>
    <n v="1"/>
    <d v="2016-12-09T00:00:00"/>
    <s v="ECU"/>
    <x v="756"/>
    <m/>
    <x v="0"/>
    <s v="0"/>
    <s v="0"/>
    <s v="0"/>
    <s v="0"/>
    <n v="121.64"/>
    <n v="293.95"/>
    <n v="0"/>
    <m/>
    <m/>
    <n v="13718"/>
    <n v="9"/>
    <n v="4"/>
    <n v="2"/>
    <n v="2"/>
    <n v="1"/>
    <s v="+-"/>
    <s v="LIBRE-66"/>
    <m/>
    <m/>
    <n v="0.54"/>
    <n v="4"/>
    <n v="1.39"/>
    <n v="1.39"/>
    <n v="0"/>
    <n v="0"/>
    <n v="0"/>
    <m/>
    <m/>
    <m/>
    <d v="2015-12-31T00:00:00"/>
    <m/>
    <n v="5"/>
    <m/>
    <m/>
    <s v="Default"/>
    <m/>
    <m/>
    <s v="="/>
    <n v="1"/>
    <m/>
    <n v="3"/>
    <n v="2"/>
    <n v="1"/>
    <x v="3"/>
    <s v="V"/>
    <n v="5"/>
    <m/>
    <m/>
    <n v="1000000000"/>
    <n v="3"/>
    <n v="0"/>
    <n v="0"/>
    <n v="0"/>
    <n v="0"/>
    <n v="0"/>
    <n v="0"/>
    <n v="0"/>
    <n v="3"/>
    <n v="0"/>
    <n v="0"/>
    <n v="0"/>
    <m/>
    <n v="0"/>
    <n v="2"/>
    <m/>
    <m/>
    <m/>
    <m/>
    <n v="0"/>
    <n v="0"/>
    <n v="0"/>
    <n v="17"/>
    <m/>
    <n v="1"/>
    <d v="2016-09-06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632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ECU"/>
    <x v="757"/>
    <m/>
    <x v="0"/>
    <s v="0"/>
    <s v="0"/>
    <s v="0"/>
    <s v="0"/>
    <n v="122.98"/>
    <n v="293.95"/>
    <n v="0"/>
    <m/>
    <m/>
    <n v="13718"/>
    <n v="9"/>
    <n v="4"/>
    <n v="2"/>
    <n v="2"/>
    <n v="1"/>
    <m/>
    <s v="LIBRE-66"/>
    <m/>
    <m/>
    <n v="0.23"/>
    <n v="2"/>
    <n v="3.26"/>
    <n v="4.3499999999999996"/>
    <n v="0"/>
    <n v="0"/>
    <n v="0"/>
    <m/>
    <m/>
    <m/>
    <d v="2015-12-31T00:00:00"/>
    <m/>
    <n v="5"/>
    <m/>
    <m/>
    <s v="Default"/>
    <m/>
    <m/>
    <s v="="/>
    <n v="1"/>
    <m/>
    <n v="3"/>
    <n v="2"/>
    <n v="1"/>
    <x v="0"/>
    <s v="L"/>
    <n v="5"/>
    <m/>
    <m/>
    <n v="1000000000"/>
    <n v="4"/>
    <n v="-0.33"/>
    <n v="0"/>
    <n v="0"/>
    <n v="0"/>
    <n v="0"/>
    <n v="0"/>
    <n v="0"/>
    <n v="4"/>
    <n v="-0.33"/>
    <n v="0"/>
    <n v="0"/>
    <m/>
    <n v="0"/>
    <n v="2"/>
    <m/>
    <m/>
    <m/>
    <m/>
    <n v="0"/>
    <n v="122.98"/>
    <n v="0"/>
    <n v="16.68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33"/>
    <x v="0"/>
    <x v="0"/>
    <m/>
    <m/>
    <x v="0"/>
    <s v="INSERTO TIBIAL STANDARD GENESIS II"/>
    <m/>
    <x v="0"/>
    <x v="6"/>
    <m/>
    <n v="1"/>
    <n v="122.98"/>
  </r>
  <r>
    <x v="1"/>
    <s v="MEDITOP"/>
    <n v="1"/>
    <d v="2016-12-09T00:00:00"/>
    <s v="ECU"/>
    <x v="758"/>
    <m/>
    <x v="0"/>
    <s v="0"/>
    <s v="0"/>
    <s v="0"/>
    <s v="0"/>
    <n v="125.99"/>
    <n v="293.95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2"/>
    <m/>
    <m/>
    <s v="Default"/>
    <m/>
    <m/>
    <s v="="/>
    <n v="1"/>
    <m/>
    <n v="2"/>
    <n v="2"/>
    <n v="1"/>
    <x v="2"/>
    <s v="A"/>
    <n v="2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16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34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ECU"/>
    <x v="759"/>
    <m/>
    <x v="0"/>
    <s v="0"/>
    <s v="0"/>
    <s v="0"/>
    <s v="0"/>
    <n v="118.19"/>
    <n v="293.95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2"/>
    <m/>
    <m/>
    <s v="Default"/>
    <m/>
    <m/>
    <s v="="/>
    <n v="1"/>
    <m/>
    <n v="2"/>
    <n v="2"/>
    <n v="1"/>
    <x v="2"/>
    <s v="A"/>
    <n v="2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17.850000000000001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35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ECU"/>
    <x v="760"/>
    <m/>
    <x v="0"/>
    <s v="0"/>
    <s v="0"/>
    <s v="0"/>
    <s v="0"/>
    <n v="124.44"/>
    <n v="293.95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2"/>
    <m/>
    <m/>
    <s v="Default"/>
    <m/>
    <m/>
    <s v="="/>
    <n v="1"/>
    <m/>
    <n v="2"/>
    <n v="2"/>
    <n v="1"/>
    <x v="2"/>
    <s v="A"/>
    <n v="2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16.350000000000001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36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ECU"/>
    <x v="761"/>
    <m/>
    <x v="0"/>
    <s v="0"/>
    <s v="0"/>
    <s v="0"/>
    <s v="0"/>
    <n v="133.68"/>
    <n v="293.95"/>
    <n v="0"/>
    <m/>
    <m/>
    <n v="13718"/>
    <n v="9"/>
    <n v="4"/>
    <n v="2"/>
    <n v="2"/>
    <n v="1"/>
    <m/>
    <s v="LIBRE-66"/>
    <m/>
    <s v="BUF"/>
    <n v="0.04"/>
    <n v="1"/>
    <n v="31.25"/>
    <n v="62.5"/>
    <n v="0"/>
    <n v="0"/>
    <n v="0"/>
    <m/>
    <m/>
    <d v="2016-10-23T00:00:00"/>
    <m/>
    <m/>
    <n v="4"/>
    <m/>
    <m/>
    <s v="Default"/>
    <m/>
    <m/>
    <s v="="/>
    <n v="1"/>
    <m/>
    <n v="5"/>
    <n v="3"/>
    <n v="2"/>
    <x v="0"/>
    <s v="L"/>
    <n v="4"/>
    <m/>
    <m/>
    <n v="1000000000"/>
    <n v="10"/>
    <n v="-1"/>
    <n v="0"/>
    <n v="0"/>
    <n v="0"/>
    <n v="0"/>
    <n v="0"/>
    <n v="0"/>
    <n v="10"/>
    <n v="-1"/>
    <n v="0"/>
    <n v="0"/>
    <m/>
    <n v="0"/>
    <n v="3"/>
    <m/>
    <m/>
    <m/>
    <m/>
    <n v="0"/>
    <n v="668.4"/>
    <n v="0"/>
    <n v="14.39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37"/>
    <x v="0"/>
    <x v="0"/>
    <m/>
    <m/>
    <x v="0"/>
    <s v="INSERTO TIBIAL STANDARD GENESIS II"/>
    <m/>
    <x v="0"/>
    <x v="6"/>
    <m/>
    <n v="5"/>
    <n v="668.40000000000009"/>
  </r>
  <r>
    <x v="1"/>
    <s v="MEDITOP"/>
    <n v="1"/>
    <d v="2016-12-09T00:00:00"/>
    <s v="ECU"/>
    <x v="762"/>
    <m/>
    <x v="0"/>
    <s v="0"/>
    <s v="0"/>
    <s v="0"/>
    <s v="0"/>
    <n v="135"/>
    <n v="293.95"/>
    <n v="0"/>
    <m/>
    <m/>
    <n v="13718"/>
    <n v="9"/>
    <n v="4"/>
    <n v="2"/>
    <n v="2"/>
    <n v="1"/>
    <m/>
    <s v="LIBRE-66"/>
    <m/>
    <m/>
    <n v="0.27"/>
    <n v="2"/>
    <n v="2.78"/>
    <n v="3.7"/>
    <n v="0"/>
    <n v="0"/>
    <n v="0"/>
    <m/>
    <m/>
    <m/>
    <m/>
    <m/>
    <n v="4"/>
    <m/>
    <m/>
    <s v="Default"/>
    <m/>
    <m/>
    <s v="="/>
    <n v="1"/>
    <m/>
    <n v="3"/>
    <n v="2"/>
    <n v="1"/>
    <x v="0"/>
    <s v="L"/>
    <n v="4"/>
    <m/>
    <m/>
    <n v="1000000000"/>
    <n v="4"/>
    <n v="-0.33"/>
    <n v="0"/>
    <n v="0"/>
    <n v="0"/>
    <n v="0"/>
    <n v="0"/>
    <n v="0"/>
    <n v="4"/>
    <n v="-0.33"/>
    <n v="0"/>
    <n v="0"/>
    <m/>
    <n v="0"/>
    <n v="2"/>
    <m/>
    <m/>
    <m/>
    <m/>
    <n v="0"/>
    <n v="135"/>
    <n v="0"/>
    <n v="14.13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38"/>
    <x v="0"/>
    <x v="0"/>
    <m/>
    <m/>
    <x v="0"/>
    <s v="INSERTO TIBIAL STANDARD GENESIS II"/>
    <m/>
    <x v="0"/>
    <x v="6"/>
    <m/>
    <n v="1"/>
    <n v="135"/>
  </r>
  <r>
    <x v="1"/>
    <s v="MEDITOP"/>
    <n v="1"/>
    <d v="2016-12-09T00:00:00"/>
    <s v="ECU"/>
    <x v="763"/>
    <m/>
    <x v="0"/>
    <s v="0"/>
    <s v="0"/>
    <s v="0"/>
    <s v="0"/>
    <n v="136.88999999999999"/>
    <n v="293.95"/>
    <n v="0"/>
    <m/>
    <m/>
    <n v="13718"/>
    <n v="9"/>
    <n v="4"/>
    <n v="2"/>
    <n v="2"/>
    <n v="1"/>
    <s v="+-"/>
    <s v="LIBRE-92"/>
    <m/>
    <s v="BUF"/>
    <n v="0.12"/>
    <n v="1"/>
    <n v="8.33"/>
    <n v="8.33"/>
    <n v="0"/>
    <n v="0"/>
    <n v="0"/>
    <m/>
    <m/>
    <d v="2016-10-23T00:00:00"/>
    <d v="2015-12-31T00:00:00"/>
    <m/>
    <n v="4"/>
    <m/>
    <m/>
    <s v="Default"/>
    <m/>
    <m/>
    <s v="="/>
    <n v="1"/>
    <m/>
    <n v="4"/>
    <n v="3"/>
    <n v="1"/>
    <x v="3"/>
    <s v="V"/>
    <n v="4"/>
    <m/>
    <m/>
    <n v="1000000000"/>
    <n v="4"/>
    <n v="0"/>
    <n v="0"/>
    <n v="0"/>
    <n v="0"/>
    <n v="0"/>
    <n v="0"/>
    <n v="0"/>
    <n v="4"/>
    <n v="0"/>
    <n v="0"/>
    <n v="0"/>
    <m/>
    <n v="0"/>
    <n v="2"/>
    <m/>
    <m/>
    <m/>
    <m/>
    <n v="0"/>
    <n v="0"/>
    <n v="0"/>
    <n v="13.77"/>
    <m/>
    <n v="1"/>
    <d v="2016-08-11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639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ECU"/>
    <x v="764"/>
    <m/>
    <x v="0"/>
    <s v="0"/>
    <s v="0"/>
    <s v="0"/>
    <s v="0"/>
    <n v="138.54"/>
    <n v="293.95"/>
    <n v="0"/>
    <m/>
    <m/>
    <n v="13718"/>
    <n v="9"/>
    <n v="4"/>
    <n v="2"/>
    <n v="2"/>
    <n v="1"/>
    <m/>
    <s v="LIBRE-66"/>
    <m/>
    <m/>
    <n v="0.08"/>
    <n v="1"/>
    <n v="9.3800000000000008"/>
    <n v="15.63"/>
    <n v="0"/>
    <n v="0"/>
    <n v="0"/>
    <m/>
    <m/>
    <d v="2016-10-23T00:00:00"/>
    <m/>
    <m/>
    <n v="4"/>
    <m/>
    <m/>
    <s v="Default"/>
    <m/>
    <m/>
    <s v="="/>
    <n v="1"/>
    <m/>
    <n v="3"/>
    <n v="2"/>
    <n v="1"/>
    <x v="0"/>
    <s v="L"/>
    <n v="4"/>
    <m/>
    <m/>
    <n v="1000000000"/>
    <n v="5"/>
    <n v="-0.67"/>
    <n v="0"/>
    <n v="0"/>
    <n v="0"/>
    <n v="0"/>
    <n v="0"/>
    <n v="0"/>
    <n v="5"/>
    <n v="-0.67"/>
    <n v="0"/>
    <n v="0"/>
    <m/>
    <n v="0"/>
    <n v="2"/>
    <m/>
    <m/>
    <m/>
    <m/>
    <n v="0"/>
    <n v="277.08"/>
    <n v="0"/>
    <n v="13.46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40"/>
    <x v="0"/>
    <x v="0"/>
    <m/>
    <m/>
    <x v="0"/>
    <s v="INSERTO TIBIAL STANDARD GENESIS II"/>
    <m/>
    <x v="0"/>
    <x v="6"/>
    <m/>
    <n v="2"/>
    <n v="277.08"/>
  </r>
  <r>
    <x v="1"/>
    <s v="MEDITOP"/>
    <n v="1"/>
    <d v="2016-12-09T00:00:00"/>
    <s v="ECU"/>
    <x v="765"/>
    <m/>
    <x v="0"/>
    <s v="0"/>
    <s v="0"/>
    <s v="0"/>
    <s v="0"/>
    <n v="162.24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85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41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ECU"/>
    <x v="766"/>
    <m/>
    <x v="0"/>
    <s v="0"/>
    <s v="0"/>
    <s v="0"/>
    <s v="0"/>
    <n v="175.91"/>
    <n v="2"/>
    <n v="0"/>
    <m/>
    <m/>
    <n v="13718"/>
    <n v="9"/>
    <n v="4"/>
    <n v="2"/>
    <n v="2"/>
    <n v="1"/>
    <s v="+-"/>
    <s v="LIBRE-93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86"/>
    <m/>
    <n v="1"/>
    <d v="2016-08-10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42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ECU"/>
    <x v="767"/>
    <m/>
    <x v="0"/>
    <s v="0"/>
    <s v="0"/>
    <s v="0"/>
    <s v="0"/>
    <n v="175.91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86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43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ECU"/>
    <x v="768"/>
    <m/>
    <x v="0"/>
    <s v="0"/>
    <s v="0"/>
    <s v="0"/>
    <s v="0"/>
    <n v="170.87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86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44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ECU"/>
    <x v="769"/>
    <m/>
    <x v="0"/>
    <s v="0"/>
    <s v="0"/>
    <s v="0"/>
    <s v="0"/>
    <n v="176.07"/>
    <n v="2"/>
    <n v="0"/>
    <m/>
    <m/>
    <n v="13718"/>
    <n v="9"/>
    <n v="4"/>
    <n v="2"/>
    <n v="2"/>
    <n v="1"/>
    <s v="+-"/>
    <s v="LIBRE-93"/>
    <m/>
    <m/>
    <n v="0.04"/>
    <n v="1"/>
    <n v="12.5"/>
    <n v="12.5"/>
    <n v="0"/>
    <n v="0"/>
    <n v="0"/>
    <m/>
    <m/>
    <m/>
    <d v="2015-12-31T00:00:00"/>
    <d v="2016-10-13T00:00:00"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86"/>
    <m/>
    <n v="1"/>
    <d v="2016-08-10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45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ECU"/>
    <x v="770"/>
    <m/>
    <x v="0"/>
    <s v="0"/>
    <s v="0"/>
    <s v="0"/>
    <s v="0"/>
    <n v="175.41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2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86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46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ECU"/>
    <x v="771"/>
    <m/>
    <x v="0"/>
    <s v="0"/>
    <s v="0"/>
    <s v="0"/>
    <s v="0"/>
    <n v="169.76"/>
    <n v="2"/>
    <n v="0"/>
    <m/>
    <m/>
    <n v="13718"/>
    <n v="9"/>
    <n v="4"/>
    <n v="2"/>
    <n v="2"/>
    <n v="1"/>
    <s v="+-"/>
    <s v="LIBRE-92"/>
    <n v="2"/>
    <m/>
    <n v="0.04"/>
    <n v="1"/>
    <n v="6.25"/>
    <n v="0"/>
    <n v="0"/>
    <n v="1"/>
    <n v="0"/>
    <m/>
    <m/>
    <m/>
    <d v="2015-12-31T00:00:00"/>
    <d v="2016-10-13T00:00:00"/>
    <n v="1"/>
    <m/>
    <m/>
    <s v="Default"/>
    <m/>
    <m/>
    <s v="="/>
    <n v="1"/>
    <m/>
    <n v="1"/>
    <n v="1"/>
    <n v="0.5"/>
    <x v="4"/>
    <s v="N"/>
    <n v="1"/>
    <m/>
    <m/>
    <n v="1000000000"/>
    <n v="0"/>
    <n v="1"/>
    <n v="0"/>
    <n v="0"/>
    <n v="0"/>
    <n v="0"/>
    <n v="0"/>
    <n v="0"/>
    <n v="0"/>
    <n v="1"/>
    <n v="0"/>
    <n v="0"/>
    <m/>
    <n v="1"/>
    <n v="1"/>
    <m/>
    <m/>
    <m/>
    <m/>
    <n v="-83.88"/>
    <n v="0"/>
    <n v="0"/>
    <n v="-11.86"/>
    <m/>
    <n v="1"/>
    <d v="2016-08-11T00:00:00"/>
    <d v="2016-11-11T00:00:00"/>
    <d v="2016-11-11T00:00:00"/>
    <d v="2016-12-09T00:00:00"/>
    <m/>
    <m/>
    <n v="1"/>
    <n v="1"/>
    <n v="0.14000000000000001"/>
    <n v="0"/>
    <n v="0"/>
    <n v="0"/>
    <n v="0"/>
    <x v="1"/>
    <x v="0"/>
    <x v="6"/>
    <s v="SMITH &amp; NEPHEW AÉREO"/>
    <x v="647"/>
    <x v="0"/>
    <x v="0"/>
    <m/>
    <m/>
    <x v="0"/>
    <s v="Insertos Constreñidos"/>
    <m/>
    <x v="0"/>
    <x v="6"/>
    <m/>
    <n v="-1"/>
    <n v="0"/>
  </r>
  <r>
    <x v="1"/>
    <s v="MEDITOP"/>
    <n v="1"/>
    <d v="2016-12-09T00:00:00"/>
    <s v="ECU"/>
    <x v="772"/>
    <m/>
    <x v="0"/>
    <s v="0"/>
    <s v="0"/>
    <s v="0"/>
    <s v="0"/>
    <n v="1164.97"/>
    <n v="2568.5100000000002"/>
    <n v="0"/>
    <m/>
    <m/>
    <n v="13718"/>
    <n v="9"/>
    <n v="4"/>
    <n v="2"/>
    <n v="2"/>
    <n v="1"/>
    <m/>
    <s v="LIBRE-66"/>
    <m/>
    <m/>
    <n v="0.23"/>
    <n v="2"/>
    <n v="3.26"/>
    <n v="4.3499999999999996"/>
    <n v="0"/>
    <n v="0"/>
    <n v="0"/>
    <m/>
    <m/>
    <m/>
    <m/>
    <m/>
    <n v="5"/>
    <m/>
    <m/>
    <s v="Default"/>
    <m/>
    <m/>
    <s v="="/>
    <n v="1"/>
    <m/>
    <n v="3"/>
    <n v="2"/>
    <n v="1"/>
    <x v="0"/>
    <s v="L"/>
    <n v="5"/>
    <m/>
    <m/>
    <n v="1000000000"/>
    <n v="4"/>
    <n v="-0.33"/>
    <n v="0"/>
    <n v="0"/>
    <n v="0"/>
    <n v="0"/>
    <n v="0"/>
    <n v="0"/>
    <n v="4"/>
    <n v="-0.33"/>
    <n v="0"/>
    <n v="0"/>
    <m/>
    <n v="0"/>
    <n v="2"/>
    <m/>
    <m/>
    <m/>
    <m/>
    <n v="0"/>
    <n v="1164.97"/>
    <n v="0"/>
    <n v="14.46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48"/>
    <x v="0"/>
    <x v="0"/>
    <m/>
    <m/>
    <x v="0"/>
    <s v="COMPONENTE FEMORAL OXINIUM (IZQUIERDO Y"/>
    <m/>
    <x v="0"/>
    <x v="6"/>
    <m/>
    <n v="1"/>
    <n v="1164.97"/>
  </r>
  <r>
    <x v="1"/>
    <s v="MEDITOP"/>
    <n v="1"/>
    <d v="2016-12-09T00:00:00"/>
    <s v="ECU"/>
    <x v="773"/>
    <m/>
    <x v="0"/>
    <s v="0"/>
    <s v="0"/>
    <s v="0"/>
    <s v="0"/>
    <n v="1151.92"/>
    <n v="2568.5100000000002"/>
    <n v="0"/>
    <m/>
    <m/>
    <n v="13718"/>
    <n v="9"/>
    <n v="4"/>
    <n v="2"/>
    <n v="2"/>
    <n v="1"/>
    <s v="+-"/>
    <s v="LIBRE-66"/>
    <m/>
    <m/>
    <n v="0.23"/>
    <n v="2"/>
    <n v="3.26"/>
    <n v="3.26"/>
    <n v="0"/>
    <n v="0"/>
    <n v="0"/>
    <m/>
    <m/>
    <m/>
    <m/>
    <m/>
    <n v="6"/>
    <m/>
    <m/>
    <s v="Default"/>
    <m/>
    <m/>
    <s v="="/>
    <n v="1"/>
    <m/>
    <n v="3"/>
    <n v="2"/>
    <n v="1"/>
    <x v="3"/>
    <s v="V"/>
    <n v="6"/>
    <m/>
    <m/>
    <n v="1000000000"/>
    <n v="3"/>
    <n v="0"/>
    <n v="0"/>
    <n v="0"/>
    <n v="0"/>
    <n v="0"/>
    <n v="0"/>
    <n v="0"/>
    <n v="3"/>
    <n v="0"/>
    <n v="0"/>
    <n v="0"/>
    <m/>
    <n v="0"/>
    <n v="2"/>
    <m/>
    <m/>
    <m/>
    <m/>
    <n v="0"/>
    <n v="0"/>
    <n v="0"/>
    <n v="14.76"/>
    <m/>
    <n v="1"/>
    <d v="2016-09-06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649"/>
    <x v="0"/>
    <x v="0"/>
    <m/>
    <m/>
    <x v="0"/>
    <s v="COMPONENTE FEMORAL OXINIUM (IZQUIERDO Y"/>
    <m/>
    <x v="0"/>
    <x v="6"/>
    <m/>
    <n v="0"/>
    <n v="0"/>
  </r>
  <r>
    <x v="1"/>
    <s v="MEDITOP"/>
    <n v="1"/>
    <d v="2016-12-09T00:00:00"/>
    <s v="ECU"/>
    <x v="774"/>
    <m/>
    <x v="0"/>
    <s v="0"/>
    <s v="0"/>
    <s v="0"/>
    <s v="0"/>
    <n v="1151.92"/>
    <n v="2594.2800000000002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n v="6"/>
    <m/>
    <m/>
    <s v="Default"/>
    <m/>
    <m/>
    <s v="="/>
    <n v="1"/>
    <m/>
    <n v="3"/>
    <n v="2"/>
    <n v="1"/>
    <x v="0"/>
    <s v="L"/>
    <n v="6"/>
    <m/>
    <m/>
    <n v="1000000000"/>
    <n v="5"/>
    <n v="-0.67"/>
    <n v="0"/>
    <n v="0"/>
    <n v="0"/>
    <n v="0"/>
    <n v="0"/>
    <n v="0"/>
    <n v="5"/>
    <n v="-0.67"/>
    <n v="0"/>
    <n v="0"/>
    <m/>
    <n v="0"/>
    <n v="2"/>
    <m/>
    <m/>
    <m/>
    <m/>
    <n v="0"/>
    <n v="2303.84"/>
    <n v="0"/>
    <n v="15.03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50"/>
    <x v="0"/>
    <x v="0"/>
    <m/>
    <m/>
    <x v="0"/>
    <s v="COMPONENTE FEMORAL OXINIUM (IZQUIERDO Y"/>
    <m/>
    <x v="0"/>
    <x v="6"/>
    <m/>
    <n v="2"/>
    <n v="2303.84"/>
  </r>
  <r>
    <x v="1"/>
    <s v="MEDITOP"/>
    <n v="1"/>
    <d v="2016-12-09T00:00:00"/>
    <s v="ECU"/>
    <x v="775"/>
    <m/>
    <x v="0"/>
    <s v="0"/>
    <s v="0"/>
    <s v="0"/>
    <s v="0"/>
    <n v="1151.92"/>
    <n v="2568.5100000000002"/>
    <n v="0"/>
    <m/>
    <m/>
    <n v="13718"/>
    <n v="9"/>
    <n v="4"/>
    <n v="2"/>
    <n v="2"/>
    <n v="1"/>
    <s v="+-"/>
    <s v="LIBRE-66"/>
    <m/>
    <m/>
    <n v="0.08"/>
    <n v="1"/>
    <n v="9.3800000000000008"/>
    <n v="9.3800000000000008"/>
    <n v="0"/>
    <n v="0"/>
    <n v="0"/>
    <m/>
    <m/>
    <d v="2016-10-23T00:00:00"/>
    <d v="2015-12-31T00:00:00"/>
    <m/>
    <n v="5"/>
    <m/>
    <m/>
    <s v="Default"/>
    <m/>
    <m/>
    <s v="="/>
    <n v="1"/>
    <m/>
    <n v="3"/>
    <n v="2"/>
    <n v="1"/>
    <x v="3"/>
    <s v="V"/>
    <n v="5"/>
    <m/>
    <m/>
    <n v="1000000000"/>
    <n v="3"/>
    <n v="0"/>
    <n v="0"/>
    <n v="0"/>
    <n v="0"/>
    <n v="0"/>
    <n v="0"/>
    <n v="0"/>
    <n v="3"/>
    <n v="0"/>
    <n v="0"/>
    <n v="0"/>
    <m/>
    <n v="0"/>
    <n v="2"/>
    <m/>
    <m/>
    <m/>
    <m/>
    <n v="0"/>
    <n v="0"/>
    <n v="0"/>
    <n v="14.76"/>
    <m/>
    <n v="1"/>
    <d v="2016-09-06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651"/>
    <x v="0"/>
    <x v="0"/>
    <m/>
    <m/>
    <x v="0"/>
    <s v="COMPONENTE FEMORAL OXINIUM (IZQUIERDO Y"/>
    <m/>
    <x v="0"/>
    <x v="6"/>
    <m/>
    <n v="0"/>
    <n v="0"/>
  </r>
  <r>
    <x v="1"/>
    <s v="MEDITOP"/>
    <n v="1"/>
    <d v="2016-12-09T00:00:00"/>
    <s v="ECU"/>
    <x v="776"/>
    <m/>
    <x v="0"/>
    <s v="0"/>
    <s v="0"/>
    <s v="0"/>
    <s v="0"/>
    <n v="1182.48"/>
    <n v="2568.5100000000002"/>
    <n v="0"/>
    <m/>
    <m/>
    <n v="13718"/>
    <n v="9"/>
    <n v="4"/>
    <n v="2"/>
    <n v="2"/>
    <n v="1"/>
    <s v="+-"/>
    <s v="LIBRE-66"/>
    <m/>
    <m/>
    <n v="0.08"/>
    <n v="1"/>
    <n v="9.3800000000000008"/>
    <n v="9.3800000000000008"/>
    <n v="0"/>
    <n v="0"/>
    <n v="0"/>
    <m/>
    <m/>
    <d v="2016-10-23T00:00:00"/>
    <m/>
    <m/>
    <n v="5"/>
    <m/>
    <m/>
    <s v="Default"/>
    <m/>
    <m/>
    <s v="="/>
    <n v="1"/>
    <m/>
    <n v="3"/>
    <n v="2"/>
    <n v="1"/>
    <x v="3"/>
    <s v="V"/>
    <n v="5"/>
    <m/>
    <m/>
    <n v="1000000000"/>
    <n v="3"/>
    <n v="0"/>
    <n v="0"/>
    <n v="0"/>
    <n v="0"/>
    <n v="0"/>
    <n v="0"/>
    <n v="0"/>
    <n v="3"/>
    <n v="0"/>
    <n v="0"/>
    <n v="0"/>
    <m/>
    <n v="0"/>
    <n v="2"/>
    <m/>
    <m/>
    <m/>
    <m/>
    <n v="0"/>
    <n v="0"/>
    <n v="0"/>
    <n v="14.07"/>
    <m/>
    <n v="1"/>
    <d v="2016-09-06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652"/>
    <x v="0"/>
    <x v="0"/>
    <m/>
    <m/>
    <x v="0"/>
    <s v="COMPONENTE FEMORAL OXINIUM (IZQUIERDO Y"/>
    <m/>
    <x v="0"/>
    <x v="6"/>
    <m/>
    <n v="0"/>
    <n v="0"/>
  </r>
  <r>
    <x v="1"/>
    <s v="MEDITOP"/>
    <n v="1"/>
    <d v="2016-12-09T00:00:00"/>
    <s v="ECU"/>
    <x v="777"/>
    <m/>
    <x v="0"/>
    <s v="0"/>
    <s v="0"/>
    <s v="0"/>
    <s v="0"/>
    <n v="1224.74"/>
    <n v="2568.5100000000002"/>
    <n v="0"/>
    <m/>
    <m/>
    <n v="13718"/>
    <n v="9"/>
    <n v="4"/>
    <n v="2"/>
    <n v="2"/>
    <n v="1"/>
    <m/>
    <s v="LIBRE-66"/>
    <m/>
    <m/>
    <n v="0.08"/>
    <n v="1"/>
    <n v="6.25"/>
    <n v="9.3800000000000008"/>
    <n v="0"/>
    <n v="0"/>
    <n v="0"/>
    <m/>
    <m/>
    <d v="2016-10-23T00:00:00"/>
    <d v="2015-12-31T00:00:00"/>
    <m/>
    <n v="5"/>
    <m/>
    <m/>
    <s v="Default"/>
    <m/>
    <m/>
    <s v="="/>
    <n v="1"/>
    <m/>
    <n v="2"/>
    <n v="2"/>
    <n v="1"/>
    <x v="0"/>
    <s v="L"/>
    <n v="5"/>
    <m/>
    <m/>
    <n v="1000000000"/>
    <n v="3"/>
    <n v="-0.5"/>
    <n v="0"/>
    <n v="0"/>
    <n v="0"/>
    <n v="0"/>
    <n v="0"/>
    <n v="0"/>
    <n v="3"/>
    <n v="-0.5"/>
    <n v="0"/>
    <n v="0"/>
    <m/>
    <n v="0"/>
    <n v="1"/>
    <m/>
    <m/>
    <m/>
    <m/>
    <n v="0"/>
    <n v="1224.74"/>
    <n v="0"/>
    <n v="13.17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53"/>
    <x v="0"/>
    <x v="0"/>
    <m/>
    <m/>
    <x v="0"/>
    <s v="COMPONENTE FEMORAL OXINIUM (IZQUIERDO Y"/>
    <m/>
    <x v="0"/>
    <x v="6"/>
    <m/>
    <n v="1"/>
    <n v="1224.74"/>
  </r>
  <r>
    <x v="1"/>
    <s v="MEDITOP"/>
    <n v="1"/>
    <d v="2016-12-09T00:00:00"/>
    <s v="ECU"/>
    <x v="778"/>
    <m/>
    <x v="0"/>
    <s v="0"/>
    <s v="0"/>
    <s v="0"/>
    <s v="0"/>
    <n v="1162.3"/>
    <n v="2568.5100000000002"/>
    <n v="0"/>
    <m/>
    <m/>
    <n v="13718"/>
    <n v="9"/>
    <n v="4"/>
    <n v="2"/>
    <n v="2"/>
    <n v="1"/>
    <m/>
    <s v="LIBRE-66"/>
    <m/>
    <m/>
    <n v="0.38"/>
    <n v="3"/>
    <n v="1.97"/>
    <n v="2.63"/>
    <n v="0"/>
    <n v="0"/>
    <n v="0"/>
    <m/>
    <m/>
    <m/>
    <m/>
    <m/>
    <n v="4"/>
    <m/>
    <m/>
    <s v="Default"/>
    <m/>
    <m/>
    <s v="="/>
    <n v="1"/>
    <m/>
    <n v="3"/>
    <n v="2"/>
    <n v="1"/>
    <x v="0"/>
    <s v="L"/>
    <n v="4"/>
    <m/>
    <m/>
    <n v="1000000000"/>
    <n v="4"/>
    <n v="-0.33"/>
    <n v="0"/>
    <n v="0"/>
    <n v="0"/>
    <n v="0"/>
    <n v="0"/>
    <n v="0"/>
    <n v="4"/>
    <n v="-0.33"/>
    <n v="0"/>
    <n v="0"/>
    <m/>
    <n v="0"/>
    <n v="2"/>
    <m/>
    <m/>
    <m/>
    <m/>
    <n v="0"/>
    <n v="1162.3"/>
    <n v="0"/>
    <n v="14.5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54"/>
    <x v="0"/>
    <x v="0"/>
    <m/>
    <m/>
    <x v="0"/>
    <s v="COMPONENTE FEMORAL OXINIUM (IZQUIERDO Y"/>
    <m/>
    <x v="0"/>
    <x v="6"/>
    <m/>
    <n v="1"/>
    <n v="1162.3"/>
  </r>
  <r>
    <x v="1"/>
    <s v="MEDITOP"/>
    <n v="1"/>
    <d v="2016-12-09T00:00:00"/>
    <s v="ECU"/>
    <x v="779"/>
    <m/>
    <x v="0"/>
    <s v="0"/>
    <s v="0"/>
    <s v="0"/>
    <s v="0"/>
    <n v="1215.31"/>
    <n v="2568.5100000000002"/>
    <n v="0"/>
    <m/>
    <m/>
    <n v="13718"/>
    <n v="9"/>
    <n v="4"/>
    <n v="2"/>
    <n v="2"/>
    <n v="1"/>
    <s v="+-"/>
    <s v="LIBRE-66"/>
    <m/>
    <m/>
    <n v="0.15"/>
    <n v="1"/>
    <n v="5"/>
    <n v="5"/>
    <n v="0"/>
    <n v="0"/>
    <n v="0"/>
    <m/>
    <m/>
    <m/>
    <m/>
    <m/>
    <n v="6"/>
    <m/>
    <m/>
    <s v="Default"/>
    <m/>
    <m/>
    <s v="="/>
    <n v="1"/>
    <m/>
    <n v="3"/>
    <n v="2"/>
    <n v="1"/>
    <x v="3"/>
    <s v="V"/>
    <n v="6"/>
    <m/>
    <m/>
    <n v="1000000000"/>
    <n v="3"/>
    <n v="0"/>
    <n v="0"/>
    <n v="0"/>
    <n v="0"/>
    <n v="0"/>
    <n v="0"/>
    <n v="0"/>
    <n v="3"/>
    <n v="0"/>
    <n v="0"/>
    <n v="0"/>
    <m/>
    <n v="0"/>
    <n v="2"/>
    <m/>
    <m/>
    <m/>
    <m/>
    <n v="0"/>
    <n v="0"/>
    <n v="0"/>
    <n v="13.36"/>
    <m/>
    <n v="1"/>
    <d v="2016-09-06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655"/>
    <x v="0"/>
    <x v="0"/>
    <m/>
    <m/>
    <x v="0"/>
    <s v="COMPONENTE FEMORAL OXINIUM (IZQUIERDO Y"/>
    <m/>
    <x v="0"/>
    <x v="6"/>
    <m/>
    <n v="0"/>
    <n v="0"/>
  </r>
  <r>
    <x v="1"/>
    <s v="MEDITOP"/>
    <n v="1"/>
    <d v="2016-12-09T00:00:00"/>
    <s v="ECU"/>
    <x v="780"/>
    <m/>
    <x v="0"/>
    <s v="0"/>
    <s v="0"/>
    <s v="0"/>
    <s v="0"/>
    <n v="1194.3499999999999"/>
    <n v="2568.5100000000002"/>
    <n v="0"/>
    <m/>
    <m/>
    <n v="13718"/>
    <n v="9"/>
    <n v="4"/>
    <n v="2"/>
    <n v="2"/>
    <n v="1"/>
    <m/>
    <s v="LIBRE-66"/>
    <m/>
    <m/>
    <n v="0.23"/>
    <n v="2"/>
    <n v="3.26"/>
    <n v="5.43"/>
    <n v="0"/>
    <n v="0"/>
    <n v="0"/>
    <m/>
    <m/>
    <m/>
    <m/>
    <m/>
    <n v="6"/>
    <m/>
    <m/>
    <s v="Default"/>
    <m/>
    <m/>
    <s v="="/>
    <n v="1"/>
    <m/>
    <n v="3"/>
    <n v="2"/>
    <n v="1"/>
    <x v="0"/>
    <s v="L"/>
    <n v="6"/>
    <m/>
    <m/>
    <n v="1000000000"/>
    <n v="5"/>
    <n v="-0.67"/>
    <n v="0"/>
    <n v="0"/>
    <n v="0"/>
    <n v="0"/>
    <n v="0"/>
    <n v="0"/>
    <n v="5"/>
    <n v="-0.67"/>
    <n v="0"/>
    <n v="0"/>
    <m/>
    <n v="0"/>
    <n v="2"/>
    <m/>
    <m/>
    <m/>
    <m/>
    <n v="0"/>
    <n v="2388.6999999999998"/>
    <n v="0"/>
    <n v="13.81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56"/>
    <x v="0"/>
    <x v="0"/>
    <m/>
    <m/>
    <x v="0"/>
    <s v="COMPONENTE FEMORAL OXINIUM (IZQUIERDO Y"/>
    <m/>
    <x v="0"/>
    <x v="6"/>
    <m/>
    <n v="2"/>
    <n v="2388.6999999999998"/>
  </r>
  <r>
    <x v="1"/>
    <s v="MEDITOP"/>
    <n v="1"/>
    <d v="2016-12-09T00:00:00"/>
    <s v="ECU"/>
    <x v="781"/>
    <m/>
    <x v="0"/>
    <s v="0"/>
    <s v="0"/>
    <s v="0"/>
    <s v="0"/>
    <n v="1194.3499999999999"/>
    <n v="2568.5100000000002"/>
    <n v="0"/>
    <m/>
    <m/>
    <n v="13718"/>
    <n v="9"/>
    <n v="4"/>
    <n v="2"/>
    <n v="2"/>
    <n v="1"/>
    <m/>
    <s v="LIBRE-66"/>
    <m/>
    <m/>
    <n v="0.15"/>
    <n v="1"/>
    <n v="5"/>
    <n v="8.33"/>
    <n v="0"/>
    <n v="0"/>
    <n v="0"/>
    <m/>
    <m/>
    <m/>
    <m/>
    <m/>
    <n v="6"/>
    <m/>
    <m/>
    <s v="Default"/>
    <m/>
    <m/>
    <s v="="/>
    <n v="1"/>
    <m/>
    <n v="3"/>
    <n v="2"/>
    <n v="1"/>
    <x v="0"/>
    <s v="L"/>
    <n v="6"/>
    <m/>
    <m/>
    <n v="1000000000"/>
    <n v="5"/>
    <n v="-0.67"/>
    <n v="0"/>
    <n v="0"/>
    <n v="0"/>
    <n v="0"/>
    <n v="0"/>
    <n v="0"/>
    <n v="5"/>
    <n v="-0.67"/>
    <n v="0"/>
    <n v="0"/>
    <m/>
    <n v="0"/>
    <n v="2"/>
    <m/>
    <m/>
    <m/>
    <m/>
    <n v="0"/>
    <n v="2388.6999999999998"/>
    <n v="0"/>
    <n v="13.81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57"/>
    <x v="0"/>
    <x v="0"/>
    <m/>
    <m/>
    <x v="0"/>
    <s v="COMPONENTE FEMORAL OXINIUM (IZQUIERDO Y"/>
    <m/>
    <x v="0"/>
    <x v="6"/>
    <m/>
    <n v="2"/>
    <n v="2388.6999999999998"/>
  </r>
  <r>
    <x v="1"/>
    <s v="MEDITOP"/>
    <n v="1"/>
    <d v="2016-12-09T00:00:00"/>
    <s v="ECU"/>
    <x v="782"/>
    <m/>
    <x v="0"/>
    <s v="0"/>
    <s v="0"/>
    <s v="0"/>
    <s v="0"/>
    <n v="1189.26"/>
    <n v="2568.510000000000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d v="2016-10-23T00:00:00"/>
    <d v="2015-12-31T00:00:00"/>
    <d v="2015-11-14T00:00:00"/>
    <n v="5"/>
    <m/>
    <m/>
    <s v="Default"/>
    <m/>
    <m/>
    <s v="="/>
    <n v="1"/>
    <m/>
    <n v="3"/>
    <n v="2"/>
    <n v="1"/>
    <x v="3"/>
    <s v="V"/>
    <n v="5"/>
    <m/>
    <m/>
    <n v="1000000000"/>
    <n v="3"/>
    <n v="0"/>
    <n v="0"/>
    <n v="0"/>
    <n v="0"/>
    <n v="0"/>
    <n v="0"/>
    <n v="0"/>
    <n v="3"/>
    <n v="0"/>
    <n v="0"/>
    <n v="0"/>
    <m/>
    <n v="0"/>
    <n v="2"/>
    <m/>
    <m/>
    <m/>
    <m/>
    <n v="0"/>
    <n v="0"/>
    <n v="0"/>
    <n v="13.92"/>
    <m/>
    <n v="1"/>
    <d v="2016-09-06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658"/>
    <x v="0"/>
    <x v="0"/>
    <m/>
    <m/>
    <x v="0"/>
    <s v="COMPONENTE FEMORAL OXINIUM (IZQUIERDO Y"/>
    <m/>
    <x v="0"/>
    <x v="6"/>
    <m/>
    <n v="0"/>
    <n v="0"/>
  </r>
  <r>
    <x v="1"/>
    <s v="MEDITOP"/>
    <n v="1"/>
    <d v="2016-12-09T00:00:00"/>
    <s v="ECU"/>
    <x v="783"/>
    <m/>
    <x v="0"/>
    <s v="0"/>
    <s v="0"/>
    <s v="0"/>
    <s v="0"/>
    <n v="1199.18"/>
    <n v="2568.5100000000002"/>
    <n v="0"/>
    <m/>
    <m/>
    <n v="13718"/>
    <n v="9"/>
    <n v="4"/>
    <n v="2"/>
    <n v="2"/>
    <n v="1"/>
    <s v="+-"/>
    <s v="LIBRE-66"/>
    <m/>
    <m/>
    <n v="0.31"/>
    <n v="2"/>
    <n v="1.61"/>
    <n v="1.61"/>
    <n v="0"/>
    <n v="0"/>
    <n v="0"/>
    <m/>
    <m/>
    <m/>
    <d v="2015-12-31T00:00:00"/>
    <d v="2015-11-14T00:00:00"/>
    <n v="5"/>
    <m/>
    <m/>
    <s v="Default"/>
    <m/>
    <m/>
    <s v="="/>
    <n v="1"/>
    <m/>
    <n v="2"/>
    <n v="2"/>
    <n v="1"/>
    <x v="2"/>
    <s v="A"/>
    <n v="5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13.7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59"/>
    <x v="0"/>
    <x v="0"/>
    <m/>
    <m/>
    <x v="0"/>
    <s v="COMPONENTE FEMORAL OXINIUM (IZQUIERDO Y"/>
    <m/>
    <x v="0"/>
    <x v="6"/>
    <m/>
    <n v="0"/>
    <n v="0"/>
  </r>
  <r>
    <x v="1"/>
    <s v="MEDITOP"/>
    <n v="1"/>
    <d v="2016-12-09T00:00:00"/>
    <s v="ECU"/>
    <x v="784"/>
    <m/>
    <x v="0"/>
    <s v="0"/>
    <s v="0"/>
    <s v="0"/>
    <s v="0"/>
    <n v="343.15"/>
    <n v="2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d v="2015-12-31T00:00:00"/>
    <d v="2015-11-14T00:00:00"/>
    <n v="1"/>
    <m/>
    <m/>
    <s v="Default"/>
    <m/>
    <m/>
    <s v="="/>
    <n v="1"/>
    <m/>
    <n v="1"/>
    <n v="1"/>
    <n v="0.5"/>
    <x v="0"/>
    <s v="L"/>
    <n v="2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343.15"/>
    <n v="0"/>
    <n v="-11.93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0"/>
    <x v="0"/>
    <x v="0"/>
    <m/>
    <m/>
    <x v="0"/>
    <s v="Cuñas Tibiales"/>
    <m/>
    <x v="0"/>
    <x v="6"/>
    <m/>
    <n v="1"/>
    <n v="343.15"/>
  </r>
  <r>
    <x v="1"/>
    <s v="MEDITOP"/>
    <n v="1"/>
    <d v="2016-12-09T00:00:00"/>
    <s v="ECU"/>
    <x v="785"/>
    <m/>
    <x v="0"/>
    <s v="0"/>
    <s v="0"/>
    <s v="0"/>
    <s v="0"/>
    <n v="343.15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343.15"/>
    <n v="0"/>
    <n v="-11.93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0"/>
    <x v="0"/>
    <x v="0"/>
    <m/>
    <m/>
    <x v="0"/>
    <s v="Cuñas Tibiales"/>
    <m/>
    <x v="0"/>
    <x v="6"/>
    <m/>
    <n v="1"/>
    <n v="343.15"/>
  </r>
  <r>
    <x v="1"/>
    <s v="MEDITOP"/>
    <n v="1"/>
    <d v="2016-12-09T00:00:00"/>
    <s v="ECU"/>
    <x v="786"/>
    <m/>
    <x v="0"/>
    <s v="0"/>
    <s v="0"/>
    <s v="0"/>
    <s v="0"/>
    <n v="343.15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343.15"/>
    <n v="0"/>
    <n v="-11.93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0"/>
    <x v="0"/>
    <x v="0"/>
    <m/>
    <m/>
    <x v="0"/>
    <s v="Cuñas Tibiales"/>
    <m/>
    <x v="0"/>
    <x v="6"/>
    <m/>
    <n v="1"/>
    <n v="343.15"/>
  </r>
  <r>
    <x v="1"/>
    <s v="MEDITOP"/>
    <n v="1"/>
    <d v="2016-12-09T00:00:00"/>
    <s v="ECU"/>
    <x v="787"/>
    <m/>
    <x v="0"/>
    <s v="0"/>
    <s v="0"/>
    <s v="0"/>
    <s v="0"/>
    <n v="350.11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3"/>
    <n v="-2"/>
    <n v="0"/>
    <n v="0"/>
    <n v="0"/>
    <n v="0"/>
    <n v="0"/>
    <n v="0"/>
    <n v="3"/>
    <n v="-2"/>
    <n v="0"/>
    <n v="0"/>
    <m/>
    <n v="0"/>
    <n v="1"/>
    <m/>
    <m/>
    <m/>
    <m/>
    <n v="0"/>
    <n v="700.22"/>
    <n v="0"/>
    <n v="-11.93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0"/>
    <x v="0"/>
    <x v="0"/>
    <m/>
    <m/>
    <x v="0"/>
    <s v="Cuñas Tibiales"/>
    <m/>
    <x v="0"/>
    <x v="6"/>
    <m/>
    <n v="2"/>
    <n v="700.22"/>
  </r>
  <r>
    <x v="1"/>
    <s v="MEDITOP"/>
    <n v="1"/>
    <d v="2016-12-09T00:00:00"/>
    <s v="ECU"/>
    <x v="788"/>
    <m/>
    <x v="0"/>
    <s v="0"/>
    <s v="0"/>
    <s v="0"/>
    <s v="0"/>
    <n v="343.15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343.15"/>
    <n v="0"/>
    <n v="-11.93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1"/>
    <x v="0"/>
    <x v="0"/>
    <m/>
    <m/>
    <x v="0"/>
    <s v="Cuñas Tibiales"/>
    <m/>
    <x v="0"/>
    <x v="6"/>
    <m/>
    <n v="1"/>
    <n v="343.15"/>
  </r>
  <r>
    <x v="1"/>
    <s v="MEDITOP"/>
    <n v="1"/>
    <d v="2016-12-09T00:00:00"/>
    <s v="ECU"/>
    <x v="789"/>
    <m/>
    <x v="0"/>
    <s v="0"/>
    <s v="0"/>
    <s v="0"/>
    <s v="0"/>
    <n v="343.15"/>
    <n v="2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2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343.15"/>
    <n v="0"/>
    <n v="-11.93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1"/>
    <x v="0"/>
    <x v="0"/>
    <m/>
    <m/>
    <x v="0"/>
    <s v="Cuñas Tibiales"/>
    <m/>
    <x v="0"/>
    <x v="6"/>
    <m/>
    <n v="1"/>
    <n v="343.15"/>
  </r>
  <r>
    <x v="1"/>
    <s v="MEDITOP"/>
    <n v="1"/>
    <d v="2016-12-09T00:00:00"/>
    <s v="ECU"/>
    <x v="790"/>
    <m/>
    <x v="0"/>
    <s v="0"/>
    <s v="0"/>
    <s v="0"/>
    <s v="0"/>
    <n v="343.15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343.15"/>
    <n v="0"/>
    <n v="-11.93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1"/>
    <x v="0"/>
    <x v="0"/>
    <m/>
    <m/>
    <x v="0"/>
    <s v="Cuñas Tibiales"/>
    <m/>
    <x v="0"/>
    <x v="6"/>
    <m/>
    <n v="1"/>
    <n v="343.15"/>
  </r>
  <r>
    <x v="1"/>
    <s v="MEDITOP"/>
    <n v="1"/>
    <d v="2016-12-09T00:00:00"/>
    <s v="ECU"/>
    <x v="791"/>
    <m/>
    <x v="0"/>
    <s v="0"/>
    <s v="0"/>
    <s v="0"/>
    <s v="0"/>
    <n v="358.79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358.79"/>
    <n v="0"/>
    <n v="-11.93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1"/>
    <x v="0"/>
    <x v="0"/>
    <m/>
    <m/>
    <x v="0"/>
    <s v="Cuñas Tibiales"/>
    <m/>
    <x v="0"/>
    <x v="6"/>
    <m/>
    <n v="1"/>
    <n v="358.79"/>
  </r>
  <r>
    <x v="1"/>
    <s v="MEDITOP"/>
    <n v="1"/>
    <d v="2016-12-09T00:00:00"/>
    <s v="ECU"/>
    <x v="792"/>
    <m/>
    <x v="0"/>
    <s v="0"/>
    <s v="0"/>
    <s v="0"/>
    <s v="0"/>
    <n v="2047.78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662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ECU"/>
    <x v="793"/>
    <m/>
    <x v="0"/>
    <s v="0"/>
    <s v="0"/>
    <s v="0"/>
    <s v="0"/>
    <n v="2246.7800000000002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3"/>
    <x v="0"/>
    <x v="0"/>
    <m/>
    <m/>
    <x v="0"/>
    <s v="Componente Femoral Constreñido"/>
    <m/>
    <x v="0"/>
    <x v="6"/>
    <m/>
    <n v="1"/>
    <n v="2246.7800000000002"/>
  </r>
  <r>
    <x v="1"/>
    <s v="MEDITOP"/>
    <n v="1"/>
    <d v="2016-12-09T00:00:00"/>
    <s v="ECU"/>
    <x v="794"/>
    <m/>
    <x v="0"/>
    <s v="0"/>
    <s v="0"/>
    <s v="0"/>
    <s v="0"/>
    <n v="2111.4299999999998"/>
    <n v="2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2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663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ECU"/>
    <x v="795"/>
    <m/>
    <x v="0"/>
    <s v="0"/>
    <s v="0"/>
    <s v="0"/>
    <s v="0"/>
    <n v="2082.39"/>
    <n v="2"/>
    <n v="0"/>
    <m/>
    <m/>
    <n v="13718"/>
    <n v="9"/>
    <n v="4"/>
    <n v="2"/>
    <n v="2"/>
    <n v="1"/>
    <m/>
    <s v="LIBRE-92"/>
    <m/>
    <m/>
    <n v="0.04"/>
    <n v="1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663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ECU"/>
    <x v="796"/>
    <m/>
    <x v="0"/>
    <s v="0"/>
    <s v="0"/>
    <s v="0"/>
    <s v="0"/>
    <n v="2157.84"/>
    <n v="2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2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663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ECU"/>
    <x v="797"/>
    <m/>
    <x v="0"/>
    <s v="0"/>
    <s v="0"/>
    <s v="0"/>
    <s v="0"/>
    <n v="2164.5500000000002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663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ECU"/>
    <x v="798"/>
    <m/>
    <x v="0"/>
    <s v="0"/>
    <s v="0"/>
    <s v="0"/>
    <s v="0"/>
    <n v="2047.99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4"/>
    <x v="0"/>
    <x v="0"/>
    <m/>
    <m/>
    <x v="0"/>
    <s v="Componente Femoral Constreñido"/>
    <m/>
    <x v="0"/>
    <x v="6"/>
    <m/>
    <n v="2"/>
    <n v="4095.98"/>
  </r>
  <r>
    <x v="1"/>
    <s v="MEDITOP"/>
    <n v="1"/>
    <d v="2016-12-09T00:00:00"/>
    <s v="ECU"/>
    <x v="799"/>
    <m/>
    <x v="0"/>
    <s v="0"/>
    <s v="0"/>
    <s v="0"/>
    <s v="0"/>
    <n v="2049.67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3"/>
    <x v="0"/>
    <x v="0"/>
    <m/>
    <m/>
    <x v="0"/>
    <s v="Componente Femoral Constreñido"/>
    <m/>
    <x v="0"/>
    <x v="6"/>
    <m/>
    <n v="2"/>
    <n v="4099.34"/>
  </r>
  <r>
    <x v="1"/>
    <s v="MEDITOP"/>
    <n v="1"/>
    <d v="2016-12-09T00:00:00"/>
    <s v="ECU"/>
    <x v="800"/>
    <m/>
    <x v="0"/>
    <s v="0"/>
    <s v="0"/>
    <s v="0"/>
    <s v="0"/>
    <n v="2093.9699999999998"/>
    <n v="2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2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3"/>
    <x v="0"/>
    <x v="0"/>
    <m/>
    <m/>
    <x v="0"/>
    <s v="Componente Femoral Constreñido"/>
    <m/>
    <x v="0"/>
    <x v="6"/>
    <m/>
    <n v="2"/>
    <n v="4187.9399999999996"/>
  </r>
  <r>
    <x v="1"/>
    <s v="MEDITOP"/>
    <n v="1"/>
    <d v="2016-12-09T00:00:00"/>
    <s v="ECU"/>
    <x v="801"/>
    <m/>
    <x v="0"/>
    <s v="0"/>
    <s v="0"/>
    <s v="0"/>
    <s v="0"/>
    <n v="2097.17"/>
    <n v="2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2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3"/>
    <x v="0"/>
    <x v="0"/>
    <m/>
    <m/>
    <x v="0"/>
    <s v="Componente Femoral Constreñido"/>
    <m/>
    <x v="0"/>
    <x v="6"/>
    <m/>
    <n v="1"/>
    <n v="2097.17"/>
  </r>
  <r>
    <x v="1"/>
    <s v="MEDITOP"/>
    <n v="1"/>
    <d v="2016-12-09T00:00:00"/>
    <s v="ECU"/>
    <x v="802"/>
    <m/>
    <x v="0"/>
    <s v="0"/>
    <s v="0"/>
    <s v="0"/>
    <s v="0"/>
    <n v="2158.61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3"/>
    <x v="0"/>
    <x v="0"/>
    <m/>
    <m/>
    <x v="0"/>
    <s v="Componente Femoral Constreñido"/>
    <m/>
    <x v="0"/>
    <x v="6"/>
    <m/>
    <n v="2"/>
    <n v="4317.22"/>
  </r>
  <r>
    <x v="1"/>
    <s v="MEDITOP"/>
    <n v="1"/>
    <d v="2016-12-09T00:00:00"/>
    <s v="ECU"/>
    <x v="803"/>
    <m/>
    <x v="0"/>
    <s v="0"/>
    <s v="0"/>
    <s v="0"/>
    <s v="0"/>
    <n v="2200.12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3"/>
    <x v="0"/>
    <x v="0"/>
    <m/>
    <m/>
    <x v="0"/>
    <s v="Componente Femoral Constreñido"/>
    <m/>
    <x v="0"/>
    <x v="6"/>
    <m/>
    <n v="2"/>
    <n v="4400.24"/>
  </r>
  <r>
    <x v="1"/>
    <s v="MEDITOP"/>
    <n v="1"/>
    <d v="2016-12-09T00:00:00"/>
    <s v="ECU"/>
    <x v="804"/>
    <m/>
    <x v="0"/>
    <s v="0"/>
    <s v="0"/>
    <s v="0"/>
    <s v="0"/>
    <n v="289.61"/>
    <n v="2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1"/>
    <n v="1"/>
    <n v="0.5"/>
    <x v="0"/>
    <s v="L"/>
    <n v="2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289.61"/>
    <n v="0"/>
    <n v="-11.9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5"/>
    <x v="0"/>
    <x v="0"/>
    <m/>
    <m/>
    <x v="0"/>
    <s v="Componente Femoral Constreñido"/>
    <m/>
    <x v="0"/>
    <x v="6"/>
    <m/>
    <n v="1"/>
    <n v="289.61"/>
  </r>
  <r>
    <x v="1"/>
    <s v="MEDITOP"/>
    <n v="1"/>
    <d v="2016-12-09T00:00:00"/>
    <s v="ECU"/>
    <x v="805"/>
    <m/>
    <x v="0"/>
    <s v="0"/>
    <s v="0"/>
    <s v="0"/>
    <s v="0"/>
    <n v="304.36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304.36"/>
    <n v="0"/>
    <n v="-11.92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5"/>
    <x v="0"/>
    <x v="0"/>
    <m/>
    <m/>
    <x v="0"/>
    <s v="Cuñas Femorales"/>
    <m/>
    <x v="0"/>
    <x v="6"/>
    <m/>
    <n v="1"/>
    <n v="304.36"/>
  </r>
  <r>
    <x v="1"/>
    <s v="MEDITOP"/>
    <n v="1"/>
    <d v="2016-12-09T00:00:00"/>
    <s v="ECU"/>
    <x v="806"/>
    <m/>
    <x v="0"/>
    <s v="0"/>
    <s v="0"/>
    <s v="0"/>
    <s v="0"/>
    <n v="319.86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319.86"/>
    <n v="0"/>
    <n v="-11.92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5"/>
    <x v="0"/>
    <x v="0"/>
    <m/>
    <m/>
    <x v="0"/>
    <s v="Cuñas Femorales"/>
    <m/>
    <x v="0"/>
    <x v="6"/>
    <m/>
    <n v="1"/>
    <n v="319.86"/>
  </r>
  <r>
    <x v="1"/>
    <s v="MEDITOP"/>
    <n v="1"/>
    <d v="2016-12-09T00:00:00"/>
    <s v="ECU"/>
    <x v="807"/>
    <m/>
    <x v="0"/>
    <s v="0"/>
    <s v="0"/>
    <s v="0"/>
    <s v="0"/>
    <n v="289.61"/>
    <n v="2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1"/>
    <n v="1"/>
    <n v="0.5"/>
    <x v="0"/>
    <s v="L"/>
    <n v="2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289.61"/>
    <n v="0"/>
    <n v="-11.9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5"/>
    <x v="0"/>
    <x v="0"/>
    <m/>
    <m/>
    <x v="0"/>
    <s v="Cuñas Femorales"/>
    <m/>
    <x v="0"/>
    <x v="6"/>
    <m/>
    <n v="1"/>
    <n v="289.61"/>
  </r>
  <r>
    <x v="1"/>
    <s v="MEDITOP"/>
    <n v="1"/>
    <d v="2016-12-09T00:00:00"/>
    <s v="ECU"/>
    <x v="808"/>
    <m/>
    <x v="0"/>
    <s v="0"/>
    <s v="0"/>
    <s v="0"/>
    <s v="0"/>
    <n v="304.36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304.36"/>
    <n v="0"/>
    <n v="-11.92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5"/>
    <x v="0"/>
    <x v="0"/>
    <m/>
    <m/>
    <x v="0"/>
    <s v="Cuñas Femorales"/>
    <m/>
    <x v="0"/>
    <x v="6"/>
    <m/>
    <n v="1"/>
    <n v="304.36"/>
  </r>
  <r>
    <x v="1"/>
    <s v="MEDITOP"/>
    <n v="1"/>
    <d v="2016-12-09T00:00:00"/>
    <s v="ECU"/>
    <x v="809"/>
    <m/>
    <x v="0"/>
    <s v="0"/>
    <s v="0"/>
    <s v="0"/>
    <s v="0"/>
    <n v="315.37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315.37"/>
    <n v="0"/>
    <n v="-11.92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5"/>
    <x v="0"/>
    <x v="0"/>
    <m/>
    <m/>
    <x v="0"/>
    <s v="Cuñas Femorales"/>
    <m/>
    <x v="0"/>
    <x v="6"/>
    <m/>
    <n v="1"/>
    <n v="315.37"/>
  </r>
  <r>
    <x v="1"/>
    <s v="MEDITOP"/>
    <n v="1"/>
    <d v="2016-12-09T00:00:00"/>
    <s v="ECU"/>
    <x v="810"/>
    <m/>
    <x v="0"/>
    <s v="0"/>
    <s v="0"/>
    <s v="0"/>
    <s v="0"/>
    <n v="298.14999999999998"/>
    <n v="2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2"/>
    <m/>
    <m/>
    <n v="1000000000"/>
    <n v="3"/>
    <n v="-2"/>
    <n v="0"/>
    <n v="0"/>
    <n v="0"/>
    <n v="0"/>
    <n v="0"/>
    <n v="0"/>
    <n v="3"/>
    <n v="-2"/>
    <n v="0"/>
    <n v="0"/>
    <m/>
    <n v="0"/>
    <n v="1"/>
    <m/>
    <m/>
    <m/>
    <m/>
    <n v="0"/>
    <n v="596.29999999999995"/>
    <n v="0"/>
    <n v="-11.9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5"/>
    <x v="0"/>
    <x v="0"/>
    <m/>
    <m/>
    <x v="0"/>
    <s v="Cuñas Femorales"/>
    <m/>
    <x v="0"/>
    <x v="6"/>
    <m/>
    <n v="2"/>
    <n v="596.29999999999995"/>
  </r>
  <r>
    <x v="1"/>
    <s v="MEDITOP"/>
    <n v="1"/>
    <d v="2016-12-09T00:00:00"/>
    <s v="ECU"/>
    <x v="811"/>
    <m/>
    <x v="0"/>
    <s v="0"/>
    <s v="0"/>
    <s v="0"/>
    <s v="0"/>
    <n v="317.64"/>
    <n v="2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1"/>
    <n v="1"/>
    <n v="0.5"/>
    <x v="0"/>
    <s v="L"/>
    <n v="2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317.64"/>
    <n v="0"/>
    <n v="-11.9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5"/>
    <x v="0"/>
    <x v="0"/>
    <m/>
    <m/>
    <x v="0"/>
    <s v="Cuñas Femorales"/>
    <m/>
    <x v="0"/>
    <x v="6"/>
    <m/>
    <n v="1"/>
    <n v="317.64"/>
  </r>
  <r>
    <x v="1"/>
    <s v="MEDITOP"/>
    <n v="1"/>
    <d v="2016-12-09T00:00:00"/>
    <s v="ECU"/>
    <x v="812"/>
    <m/>
    <x v="0"/>
    <s v="0"/>
    <s v="0"/>
    <s v="0"/>
    <s v="0"/>
    <n v="319.86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319.86"/>
    <n v="0"/>
    <n v="-11.92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5"/>
    <x v="0"/>
    <x v="0"/>
    <m/>
    <m/>
    <x v="0"/>
    <s v="Cuñas Femorales"/>
    <m/>
    <x v="0"/>
    <x v="6"/>
    <m/>
    <n v="1"/>
    <n v="319.86"/>
  </r>
  <r>
    <x v="1"/>
    <s v="MEDITOP"/>
    <n v="1"/>
    <d v="2016-12-09T00:00:00"/>
    <s v="ECU"/>
    <x v="813"/>
    <m/>
    <x v="0"/>
    <s v="0"/>
    <s v="0"/>
    <s v="0"/>
    <s v="0"/>
    <n v="287.72000000000003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287.72000000000003"/>
    <n v="0"/>
    <n v="-11.92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5"/>
    <x v="0"/>
    <x v="0"/>
    <m/>
    <m/>
    <x v="0"/>
    <s v="Cuñas Femorales"/>
    <m/>
    <x v="0"/>
    <x v="6"/>
    <m/>
    <n v="1"/>
    <n v="287.72000000000003"/>
  </r>
  <r>
    <x v="1"/>
    <s v="MEDITOP"/>
    <n v="1"/>
    <d v="2016-12-09T00:00:00"/>
    <s v="ECU"/>
    <x v="814"/>
    <m/>
    <x v="0"/>
    <s v="0"/>
    <s v="0"/>
    <s v="0"/>
    <s v="0"/>
    <n v="304.36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304.36"/>
    <n v="0"/>
    <n v="-11.92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5"/>
    <x v="0"/>
    <x v="0"/>
    <m/>
    <m/>
    <x v="0"/>
    <s v="Cuñas Femorales"/>
    <m/>
    <x v="0"/>
    <x v="6"/>
    <m/>
    <n v="1"/>
    <n v="304.36"/>
  </r>
  <r>
    <x v="1"/>
    <s v="MEDITOP"/>
    <n v="1"/>
    <d v="2016-12-09T00:00:00"/>
    <s v="ECU"/>
    <x v="815"/>
    <m/>
    <x v="0"/>
    <s v="0"/>
    <s v="0"/>
    <s v="0"/>
    <s v="0"/>
    <n v="309.81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309.81"/>
    <n v="0"/>
    <n v="-11.92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5"/>
    <x v="0"/>
    <x v="0"/>
    <m/>
    <m/>
    <x v="0"/>
    <s v="Cuñas Femorales"/>
    <m/>
    <x v="0"/>
    <x v="6"/>
    <m/>
    <n v="1"/>
    <n v="309.81"/>
  </r>
  <r>
    <x v="1"/>
    <s v="MEDITOP"/>
    <n v="1"/>
    <d v="2016-12-09T00:00:00"/>
    <s v="ECU"/>
    <x v="816"/>
    <m/>
    <x v="0"/>
    <s v="0"/>
    <s v="0"/>
    <s v="0"/>
    <s v="0"/>
    <n v="287.72000000000003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287.72000000000003"/>
    <n v="0"/>
    <n v="-11.92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5"/>
    <x v="0"/>
    <x v="0"/>
    <m/>
    <m/>
    <x v="0"/>
    <s v="Cuñas Femorales"/>
    <m/>
    <x v="0"/>
    <x v="6"/>
    <m/>
    <n v="1"/>
    <n v="287.72000000000003"/>
  </r>
  <r>
    <x v="1"/>
    <s v="MEDITOP"/>
    <n v="1"/>
    <d v="2016-12-09T00:00:00"/>
    <s v="ECU"/>
    <x v="817"/>
    <m/>
    <x v="0"/>
    <s v="0"/>
    <s v="0"/>
    <s v="0"/>
    <s v="0"/>
    <n v="316.29000000000002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1"/>
    <n v="1"/>
    <n v="0.5"/>
    <x v="0"/>
    <s v="L"/>
    <n v="1"/>
    <m/>
    <m/>
    <n v="1000000000"/>
    <n v="3"/>
    <n v="-2"/>
    <n v="0"/>
    <n v="0"/>
    <n v="0"/>
    <n v="0"/>
    <n v="0"/>
    <n v="0"/>
    <n v="3"/>
    <n v="-2"/>
    <n v="0"/>
    <n v="0"/>
    <m/>
    <n v="0"/>
    <n v="1"/>
    <m/>
    <m/>
    <m/>
    <m/>
    <n v="0"/>
    <n v="632.58000000000004"/>
    <n v="0"/>
    <n v="-11.92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5"/>
    <x v="0"/>
    <x v="0"/>
    <m/>
    <m/>
    <x v="0"/>
    <s v="Cuñas Femorales"/>
    <m/>
    <x v="0"/>
    <x v="6"/>
    <m/>
    <n v="2"/>
    <n v="632.58000000000004"/>
  </r>
  <r>
    <x v="1"/>
    <s v="MEDITOP"/>
    <n v="1"/>
    <d v="2016-12-09T00:00:00"/>
    <s v="ECU"/>
    <x v="818"/>
    <m/>
    <x v="0"/>
    <s v="0"/>
    <s v="0"/>
    <s v="0"/>
    <s v="0"/>
    <n v="448.74"/>
    <n v="2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d v="2015-11-14T00:00:00"/>
    <n v="1"/>
    <m/>
    <m/>
    <s v="Default"/>
    <m/>
    <m/>
    <s v="="/>
    <n v="1"/>
    <m/>
    <n v="1"/>
    <n v="1"/>
    <n v="0.5"/>
    <x v="0"/>
    <s v="L"/>
    <n v="2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48.74"/>
    <n v="0"/>
    <n v="-11.95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6"/>
    <x v="0"/>
    <x v="0"/>
    <m/>
    <m/>
    <x v="0"/>
    <s v="Cuñas Femorales"/>
    <m/>
    <x v="0"/>
    <x v="6"/>
    <m/>
    <n v="1"/>
    <n v="448.74"/>
  </r>
  <r>
    <x v="1"/>
    <s v="MEDITOP"/>
    <n v="1"/>
    <d v="2016-12-09T00:00:00"/>
    <s v="ECU"/>
    <x v="819"/>
    <m/>
    <x v="0"/>
    <s v="0"/>
    <s v="0"/>
    <s v="0"/>
    <s v="0"/>
    <n v="434.65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34.65"/>
    <n v="0"/>
    <n v="-11.94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6"/>
    <x v="0"/>
    <x v="0"/>
    <m/>
    <m/>
    <x v="0"/>
    <s v="Cuñas Femorales"/>
    <m/>
    <x v="0"/>
    <x v="6"/>
    <m/>
    <n v="1"/>
    <n v="434.65"/>
  </r>
  <r>
    <x v="1"/>
    <s v="MEDITOP"/>
    <n v="1"/>
    <d v="2016-12-09T00:00:00"/>
    <s v="ECU"/>
    <x v="820"/>
    <m/>
    <x v="0"/>
    <s v="0"/>
    <s v="0"/>
    <s v="0"/>
    <s v="0"/>
    <n v="450.66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50.66"/>
    <n v="0"/>
    <n v="-11.95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7"/>
    <x v="0"/>
    <x v="0"/>
    <m/>
    <m/>
    <x v="0"/>
    <s v="Cuñas Femorales"/>
    <m/>
    <x v="0"/>
    <x v="6"/>
    <m/>
    <n v="1"/>
    <n v="450.66"/>
  </r>
  <r>
    <x v="1"/>
    <s v="MEDITOP"/>
    <n v="1"/>
    <d v="2016-12-09T00:00:00"/>
    <s v="ECU"/>
    <x v="821"/>
    <m/>
    <x v="0"/>
    <s v="0"/>
    <s v="0"/>
    <s v="0"/>
    <s v="0"/>
    <n v="450.66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50.66"/>
    <n v="0"/>
    <n v="-11.95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7"/>
    <x v="0"/>
    <x v="0"/>
    <m/>
    <m/>
    <x v="0"/>
    <s v="Cuñas Femorales"/>
    <m/>
    <x v="0"/>
    <x v="6"/>
    <m/>
    <n v="1"/>
    <n v="450.66"/>
  </r>
  <r>
    <x v="1"/>
    <s v="MEDITOP"/>
    <n v="1"/>
    <d v="2016-12-09T00:00:00"/>
    <s v="ECU"/>
    <x v="822"/>
    <m/>
    <x v="0"/>
    <s v="0"/>
    <s v="0"/>
    <s v="0"/>
    <s v="0"/>
    <n v="458.57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58.57"/>
    <n v="0"/>
    <n v="-11.95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8"/>
    <x v="0"/>
    <x v="0"/>
    <m/>
    <m/>
    <x v="0"/>
    <s v="Cuñas Femorales"/>
    <m/>
    <x v="0"/>
    <x v="6"/>
    <m/>
    <n v="1"/>
    <n v="458.57"/>
  </r>
  <r>
    <x v="1"/>
    <s v="MEDITOP"/>
    <n v="1"/>
    <d v="2016-12-09T00:00:00"/>
    <s v="ECU"/>
    <x v="823"/>
    <m/>
    <x v="0"/>
    <s v="0"/>
    <s v="0"/>
    <s v="0"/>
    <s v="0"/>
    <n v="458.57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58.57"/>
    <n v="0"/>
    <n v="-11.95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69"/>
    <x v="0"/>
    <x v="0"/>
    <m/>
    <m/>
    <x v="0"/>
    <s v="Cuñas Femorales"/>
    <m/>
    <x v="0"/>
    <x v="6"/>
    <m/>
    <n v="1"/>
    <n v="458.57"/>
  </r>
  <r>
    <x v="1"/>
    <s v="MEDITOP"/>
    <n v="1"/>
    <d v="2016-12-09T00:00:00"/>
    <s v="ECU"/>
    <x v="824"/>
    <m/>
    <x v="0"/>
    <s v="0"/>
    <s v="0"/>
    <s v="0"/>
    <s v="0"/>
    <n v="434.65"/>
    <n v="2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2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34.65"/>
    <n v="0"/>
    <n v="-11.94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70"/>
    <x v="0"/>
    <x v="0"/>
    <m/>
    <m/>
    <x v="0"/>
    <s v="Cuñas Femorales"/>
    <m/>
    <x v="0"/>
    <x v="6"/>
    <m/>
    <n v="1"/>
    <n v="434.65"/>
  </r>
  <r>
    <x v="1"/>
    <s v="MEDITOP"/>
    <n v="1"/>
    <d v="2016-12-09T00:00:00"/>
    <s v="ECU"/>
    <x v="825"/>
    <m/>
    <x v="0"/>
    <s v="0"/>
    <s v="0"/>
    <s v="0"/>
    <s v="0"/>
    <n v="458.57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58.57"/>
    <n v="0"/>
    <n v="-11.95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70"/>
    <x v="0"/>
    <x v="0"/>
    <m/>
    <m/>
    <x v="0"/>
    <s v="Cuñas Femorales"/>
    <m/>
    <x v="0"/>
    <x v="6"/>
    <m/>
    <n v="1"/>
    <n v="458.57"/>
  </r>
  <r>
    <x v="1"/>
    <s v="MEDITOP"/>
    <n v="1"/>
    <d v="2016-12-09T00:00:00"/>
    <s v="ECU"/>
    <x v="826"/>
    <m/>
    <x v="0"/>
    <s v="0"/>
    <s v="0"/>
    <s v="0"/>
    <s v="0"/>
    <n v="431.81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31.81"/>
    <n v="0"/>
    <n v="-11.94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71"/>
    <x v="0"/>
    <x v="0"/>
    <m/>
    <m/>
    <x v="0"/>
    <s v="Cuñas Femorales"/>
    <m/>
    <x v="0"/>
    <x v="6"/>
    <m/>
    <n v="1"/>
    <n v="431.81"/>
  </r>
  <r>
    <x v="1"/>
    <s v="MEDITOP"/>
    <n v="1"/>
    <d v="2016-12-09T00:00:00"/>
    <s v="ECU"/>
    <x v="827"/>
    <m/>
    <x v="0"/>
    <s v="0"/>
    <s v="0"/>
    <s v="0"/>
    <s v="0"/>
    <n v="458.57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58.57"/>
    <n v="0"/>
    <n v="-11.95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71"/>
    <x v="0"/>
    <x v="0"/>
    <m/>
    <m/>
    <x v="0"/>
    <s v="Cuñas Femorales"/>
    <m/>
    <x v="0"/>
    <x v="6"/>
    <m/>
    <n v="1"/>
    <n v="458.57"/>
  </r>
  <r>
    <x v="1"/>
    <s v="MEDITOP"/>
    <n v="1"/>
    <d v="2016-12-09T00:00:00"/>
    <s v="ECU"/>
    <x v="828"/>
    <m/>
    <x v="0"/>
    <s v="0"/>
    <s v="0"/>
    <s v="0"/>
    <s v="0"/>
    <n v="458.57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58.57"/>
    <n v="0"/>
    <n v="-11.95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72"/>
    <x v="0"/>
    <x v="0"/>
    <m/>
    <m/>
    <x v="0"/>
    <s v="Cuñas Femorales"/>
    <m/>
    <x v="0"/>
    <x v="6"/>
    <m/>
    <n v="1"/>
    <n v="458.57"/>
  </r>
  <r>
    <x v="1"/>
    <s v="MEDITOP"/>
    <n v="1"/>
    <d v="2016-12-09T00:00:00"/>
    <s v="ECU"/>
    <x v="829"/>
    <m/>
    <x v="0"/>
    <s v="0"/>
    <s v="0"/>
    <s v="0"/>
    <s v="0"/>
    <n v="458.57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58.57"/>
    <n v="0"/>
    <n v="-11.95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72"/>
    <x v="0"/>
    <x v="0"/>
    <m/>
    <m/>
    <x v="0"/>
    <s v="Cuñas Femorales"/>
    <m/>
    <x v="0"/>
    <x v="6"/>
    <m/>
    <n v="1"/>
    <n v="458.57"/>
  </r>
  <r>
    <x v="1"/>
    <s v="MEDITOP"/>
    <n v="1"/>
    <d v="2016-12-09T00:00:00"/>
    <s v="ECU"/>
    <x v="830"/>
    <m/>
    <x v="0"/>
    <s v="0"/>
    <s v="0"/>
    <s v="0"/>
    <s v="0"/>
    <n v="431.82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31.82"/>
    <n v="0"/>
    <n v="-11.94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73"/>
    <x v="0"/>
    <x v="0"/>
    <m/>
    <m/>
    <x v="0"/>
    <s v="Cuñas Femorales"/>
    <m/>
    <x v="0"/>
    <x v="6"/>
    <m/>
    <n v="1"/>
    <n v="431.82"/>
  </r>
  <r>
    <x v="1"/>
    <s v="MEDITOP"/>
    <n v="1"/>
    <d v="2016-12-09T00:00:00"/>
    <s v="ECU"/>
    <x v="831"/>
    <m/>
    <x v="0"/>
    <s v="0"/>
    <s v="0"/>
    <s v="0"/>
    <s v="0"/>
    <n v="450.66"/>
    <n v="2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2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50.66"/>
    <n v="0"/>
    <n v="-11.95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73"/>
    <x v="0"/>
    <x v="0"/>
    <m/>
    <m/>
    <x v="0"/>
    <s v="Cuñas Femorales"/>
    <m/>
    <x v="0"/>
    <x v="6"/>
    <m/>
    <n v="1"/>
    <n v="450.66"/>
  </r>
  <r>
    <x v="1"/>
    <s v="MEDITOP"/>
    <n v="1"/>
    <d v="2016-12-09T00:00:00"/>
    <s v="ECU"/>
    <x v="832"/>
    <m/>
    <x v="0"/>
    <s v="0"/>
    <s v="0"/>
    <s v="0"/>
    <s v="0"/>
    <n v="447.47"/>
    <n v="2"/>
    <n v="0"/>
    <m/>
    <m/>
    <n v="13718"/>
    <n v="9"/>
    <n v="4"/>
    <n v="2"/>
    <n v="2"/>
    <n v="1"/>
    <m/>
    <s v="LIBRE-92"/>
    <m/>
    <m/>
    <n v="0.04"/>
    <n v="1"/>
    <n v="6.25"/>
    <n v="12.5"/>
    <n v="0"/>
    <n v="0"/>
    <n v="0"/>
    <m/>
    <m/>
    <m/>
    <m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47.47"/>
    <n v="0"/>
    <n v="-11.95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74"/>
    <x v="0"/>
    <x v="0"/>
    <m/>
    <m/>
    <x v="0"/>
    <s v="Cuñas Femorales"/>
    <m/>
    <x v="0"/>
    <x v="6"/>
    <m/>
    <n v="1"/>
    <n v="447.47"/>
  </r>
  <r>
    <x v="1"/>
    <s v="MEDITOP"/>
    <n v="1"/>
    <d v="2016-12-09T00:00:00"/>
    <s v="ECU"/>
    <x v="833"/>
    <m/>
    <x v="0"/>
    <s v="0"/>
    <s v="0"/>
    <s v="0"/>
    <s v="0"/>
    <n v="450.66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50.66"/>
    <n v="0"/>
    <n v="-11.95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74"/>
    <x v="0"/>
    <x v="0"/>
    <m/>
    <m/>
    <x v="0"/>
    <s v="Cuñas Femorales"/>
    <m/>
    <x v="0"/>
    <x v="6"/>
    <m/>
    <n v="1"/>
    <n v="450.66"/>
  </r>
  <r>
    <x v="1"/>
    <s v="MEDITOP"/>
    <n v="1"/>
    <d v="2016-12-09T00:00:00"/>
    <s v="ECU"/>
    <x v="834"/>
    <m/>
    <x v="0"/>
    <s v="0"/>
    <s v="0"/>
    <s v="0"/>
    <s v="0"/>
    <n v="447.47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47.47"/>
    <n v="0"/>
    <n v="-11.95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75"/>
    <x v="0"/>
    <x v="0"/>
    <m/>
    <m/>
    <x v="0"/>
    <s v="Cuñas Femorales"/>
    <m/>
    <x v="0"/>
    <x v="6"/>
    <m/>
    <n v="1"/>
    <n v="447.47"/>
  </r>
  <r>
    <x v="1"/>
    <s v="MEDITOP"/>
    <n v="1"/>
    <d v="2016-12-09T00:00:00"/>
    <s v="ECU"/>
    <x v="835"/>
    <m/>
    <x v="0"/>
    <s v="0"/>
    <s v="0"/>
    <s v="0"/>
    <s v="0"/>
    <n v="447.87"/>
    <n v="2"/>
    <n v="0"/>
    <m/>
    <m/>
    <n v="13718"/>
    <n v="9"/>
    <n v="4"/>
    <n v="2"/>
    <n v="2"/>
    <n v="1"/>
    <m/>
    <s v="LIBRE-92"/>
    <m/>
    <m/>
    <n v="0.04"/>
    <n v="1"/>
    <n v="6.25"/>
    <n v="18.75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3"/>
    <n v="-2"/>
    <n v="0"/>
    <n v="0"/>
    <n v="0"/>
    <n v="0"/>
    <n v="0"/>
    <n v="0"/>
    <n v="3"/>
    <n v="-2"/>
    <n v="0"/>
    <n v="0"/>
    <m/>
    <n v="0"/>
    <n v="1"/>
    <m/>
    <m/>
    <m/>
    <m/>
    <n v="0"/>
    <n v="895.74"/>
    <n v="0"/>
    <n v="-11.95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75"/>
    <x v="0"/>
    <x v="0"/>
    <m/>
    <m/>
    <x v="0"/>
    <s v="Cuñas Femorales"/>
    <m/>
    <x v="0"/>
    <x v="6"/>
    <m/>
    <n v="2"/>
    <n v="895.74"/>
  </r>
  <r>
    <x v="1"/>
    <s v="MEDITOP"/>
    <n v="1"/>
    <d v="2016-12-09T00:00:00"/>
    <s v="ECU"/>
    <x v="836"/>
    <m/>
    <x v="0"/>
    <s v="0"/>
    <s v="0"/>
    <s v="0"/>
    <s v="0"/>
    <n v="431.82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31.82"/>
    <n v="0"/>
    <n v="-11.94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76"/>
    <x v="0"/>
    <x v="0"/>
    <m/>
    <m/>
    <x v="0"/>
    <s v="Cuñas Femorales"/>
    <m/>
    <x v="0"/>
    <x v="6"/>
    <m/>
    <n v="1"/>
    <n v="431.82"/>
  </r>
  <r>
    <x v="1"/>
    <s v="MEDITOP"/>
    <n v="1"/>
    <d v="2016-12-09T00:00:00"/>
    <s v="ECU"/>
    <x v="837"/>
    <m/>
    <x v="0"/>
    <s v="0"/>
    <s v="0"/>
    <s v="0"/>
    <s v="0"/>
    <n v="431.82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31.82"/>
    <n v="0"/>
    <n v="-11.94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76"/>
    <x v="0"/>
    <x v="0"/>
    <m/>
    <m/>
    <x v="0"/>
    <s v="Cuñas Femorales"/>
    <m/>
    <x v="0"/>
    <x v="6"/>
    <m/>
    <n v="1"/>
    <n v="431.82"/>
  </r>
  <r>
    <x v="1"/>
    <s v="MEDITOP"/>
    <n v="1"/>
    <d v="2016-12-09T00:00:00"/>
    <s v="ECU"/>
    <x v="838"/>
    <m/>
    <x v="0"/>
    <s v="0"/>
    <s v="0"/>
    <s v="0"/>
    <s v="0"/>
    <n v="447.47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47.47"/>
    <n v="0"/>
    <n v="-11.95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77"/>
    <x v="0"/>
    <x v="0"/>
    <m/>
    <m/>
    <x v="0"/>
    <s v="Cuñas Femorales"/>
    <m/>
    <x v="0"/>
    <x v="6"/>
    <m/>
    <n v="1"/>
    <n v="447.47"/>
  </r>
  <r>
    <x v="1"/>
    <s v="MEDITOP"/>
    <n v="1"/>
    <d v="2016-12-09T00:00:00"/>
    <s v="ECU"/>
    <x v="839"/>
    <m/>
    <x v="0"/>
    <s v="0"/>
    <s v="0"/>
    <s v="0"/>
    <s v="0"/>
    <n v="447.47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47.47"/>
    <n v="0"/>
    <n v="-11.95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78"/>
    <x v="0"/>
    <x v="0"/>
    <m/>
    <m/>
    <x v="0"/>
    <s v="Cuñas Femorales"/>
    <m/>
    <x v="0"/>
    <x v="6"/>
    <m/>
    <n v="1"/>
    <n v="447.47"/>
  </r>
  <r>
    <x v="1"/>
    <s v="MEDITOP"/>
    <n v="1"/>
    <d v="2016-12-09T00:00:00"/>
    <s v="ECU"/>
    <x v="840"/>
    <m/>
    <x v="0"/>
    <s v="0"/>
    <s v="0"/>
    <s v="0"/>
    <s v="0"/>
    <n v="447.47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47.47"/>
    <n v="0"/>
    <n v="-11.95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78"/>
    <x v="0"/>
    <x v="0"/>
    <m/>
    <m/>
    <x v="0"/>
    <s v="Cuñas Femorales"/>
    <m/>
    <x v="0"/>
    <x v="6"/>
    <m/>
    <n v="1"/>
    <n v="447.47"/>
  </r>
  <r>
    <x v="1"/>
    <s v="MEDITOP"/>
    <n v="1"/>
    <d v="2016-12-09T00:00:00"/>
    <s v="ECU"/>
    <x v="841"/>
    <m/>
    <x v="0"/>
    <s v="0"/>
    <s v="0"/>
    <s v="0"/>
    <s v="0"/>
    <n v="447.47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47.47"/>
    <n v="0"/>
    <n v="-11.95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78"/>
    <x v="0"/>
    <x v="0"/>
    <m/>
    <m/>
    <x v="0"/>
    <s v="Cuñas Femorales"/>
    <m/>
    <x v="0"/>
    <x v="6"/>
    <m/>
    <n v="1"/>
    <n v="447.47"/>
  </r>
  <r>
    <x v="1"/>
    <s v="MEDITOP"/>
    <n v="1"/>
    <d v="2016-12-09T00:00:00"/>
    <s v="ECU"/>
    <x v="842"/>
    <m/>
    <x v="0"/>
    <s v="0"/>
    <s v="0"/>
    <s v="0"/>
    <s v="0"/>
    <n v="431.81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31.81"/>
    <n v="0"/>
    <n v="-11.94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79"/>
    <x v="0"/>
    <x v="0"/>
    <m/>
    <m/>
    <x v="0"/>
    <s v="Cuñas Femorales"/>
    <m/>
    <x v="0"/>
    <x v="6"/>
    <m/>
    <n v="1"/>
    <n v="431.81"/>
  </r>
  <r>
    <x v="1"/>
    <s v="MEDITOP"/>
    <n v="1"/>
    <d v="2016-12-09T00:00:00"/>
    <s v="ECU"/>
    <x v="843"/>
    <m/>
    <x v="0"/>
    <s v="0"/>
    <s v="0"/>
    <s v="0"/>
    <s v="0"/>
    <n v="447.47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47.47"/>
    <n v="0"/>
    <n v="-11.95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79"/>
    <x v="0"/>
    <x v="0"/>
    <m/>
    <m/>
    <x v="0"/>
    <s v="Cuñas Femorales"/>
    <m/>
    <x v="0"/>
    <x v="6"/>
    <m/>
    <n v="1"/>
    <n v="447.47"/>
  </r>
  <r>
    <x v="1"/>
    <s v="MEDITOP"/>
    <n v="1"/>
    <d v="2016-12-09T00:00:00"/>
    <s v="ECU"/>
    <x v="844"/>
    <m/>
    <x v="0"/>
    <s v="0"/>
    <s v="0"/>
    <s v="0"/>
    <s v="0"/>
    <n v="431.81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31.81"/>
    <n v="0"/>
    <n v="-11.94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80"/>
    <x v="0"/>
    <x v="0"/>
    <m/>
    <m/>
    <x v="0"/>
    <s v="Cuñas Femorales"/>
    <m/>
    <x v="0"/>
    <x v="6"/>
    <m/>
    <n v="1"/>
    <n v="431.81"/>
  </r>
  <r>
    <x v="1"/>
    <s v="MEDITOP"/>
    <n v="1"/>
    <d v="2016-12-09T00:00:00"/>
    <s v="ECU"/>
    <x v="845"/>
    <m/>
    <x v="0"/>
    <s v="0"/>
    <s v="0"/>
    <s v="0"/>
    <s v="0"/>
    <n v="447.47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47.47"/>
    <n v="0"/>
    <n v="-11.95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80"/>
    <x v="0"/>
    <x v="0"/>
    <m/>
    <m/>
    <x v="0"/>
    <s v="Cuñas Femorales"/>
    <m/>
    <x v="0"/>
    <x v="6"/>
    <m/>
    <n v="1"/>
    <n v="447.47"/>
  </r>
  <r>
    <x v="1"/>
    <s v="MEDITOP"/>
    <n v="1"/>
    <d v="2016-12-09T00:00:00"/>
    <s v="ECU"/>
    <x v="846"/>
    <m/>
    <x v="0"/>
    <s v="0"/>
    <s v="0"/>
    <s v="0"/>
    <s v="0"/>
    <n v="447.47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47.47"/>
    <n v="0"/>
    <n v="-11.95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81"/>
    <x v="0"/>
    <x v="0"/>
    <m/>
    <m/>
    <x v="0"/>
    <s v="Cuñas Femorales"/>
    <m/>
    <x v="0"/>
    <x v="6"/>
    <m/>
    <n v="1"/>
    <n v="447.47"/>
  </r>
  <r>
    <x v="1"/>
    <s v="MEDITOP"/>
    <n v="1"/>
    <d v="2016-12-09T00:00:00"/>
    <s v="ECU"/>
    <x v="847"/>
    <m/>
    <x v="0"/>
    <s v="0"/>
    <s v="0"/>
    <s v="0"/>
    <s v="0"/>
    <n v="447.47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47.47"/>
    <n v="0"/>
    <n v="-11.95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81"/>
    <x v="0"/>
    <x v="0"/>
    <m/>
    <m/>
    <x v="0"/>
    <s v="Cuñas Femorales"/>
    <m/>
    <x v="0"/>
    <x v="6"/>
    <m/>
    <n v="1"/>
    <n v="447.47"/>
  </r>
  <r>
    <x v="1"/>
    <s v="MEDITOP"/>
    <n v="1"/>
    <d v="2016-12-09T00:00:00"/>
    <s v="ECU"/>
    <x v="848"/>
    <m/>
    <x v="0"/>
    <s v="0"/>
    <s v="0"/>
    <s v="0"/>
    <s v="0"/>
    <n v="265.02999999999997"/>
    <n v="2"/>
    <n v="0"/>
    <m/>
    <m/>
    <n v="13718"/>
    <n v="9"/>
    <n v="4"/>
    <n v="2"/>
    <n v="2"/>
    <n v="1"/>
    <m/>
    <s v="LIBRE-66"/>
    <m/>
    <m/>
    <n v="0.08"/>
    <n v="1"/>
    <n v="3.13"/>
    <n v="6.25"/>
    <n v="0"/>
    <n v="0"/>
    <n v="0"/>
    <m/>
    <m/>
    <m/>
    <m/>
    <m/>
    <n v="1"/>
    <m/>
    <m/>
    <s v="Default"/>
    <m/>
    <m/>
    <s v="="/>
    <n v="1"/>
    <m/>
    <n v="1"/>
    <n v="1"/>
    <n v="0.5"/>
    <x v="0"/>
    <s v="L"/>
    <n v="2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265.02999999999997"/>
    <n v="0"/>
    <n v="-11.91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82"/>
    <x v="0"/>
    <x v="0"/>
    <m/>
    <m/>
    <x v="0"/>
    <s v="Cuñas Femorales"/>
    <m/>
    <x v="0"/>
    <x v="6"/>
    <m/>
    <n v="1"/>
    <n v="265.02999999999997"/>
  </r>
  <r>
    <x v="1"/>
    <s v="MEDITOP"/>
    <n v="1"/>
    <d v="2016-12-09T00:00:00"/>
    <s v="ECU"/>
    <x v="849"/>
    <m/>
    <x v="0"/>
    <s v="0"/>
    <s v="0"/>
    <s v="0"/>
    <s v="0"/>
    <n v="262.01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262.01"/>
    <n v="0"/>
    <n v="-11.91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82"/>
    <x v="0"/>
    <x v="0"/>
    <m/>
    <m/>
    <x v="0"/>
    <s v="Cuñas Femorales"/>
    <m/>
    <x v="0"/>
    <x v="6"/>
    <m/>
    <n v="1"/>
    <n v="262.01"/>
  </r>
  <r>
    <x v="1"/>
    <s v="MEDITOP"/>
    <n v="1"/>
    <d v="2016-12-09T00:00:00"/>
    <s v="ECU"/>
    <x v="850"/>
    <m/>
    <x v="0"/>
    <s v="0"/>
    <s v="0"/>
    <s v="0"/>
    <s v="0"/>
    <n v="264.79000000000002"/>
    <n v="2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3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264.79000000000002"/>
    <n v="0"/>
    <n v="-11.91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83"/>
    <x v="0"/>
    <x v="0"/>
    <m/>
    <m/>
    <x v="0"/>
    <s v="Cuñas Femorales"/>
    <m/>
    <x v="0"/>
    <x v="6"/>
    <m/>
    <n v="1"/>
    <n v="264.79000000000002"/>
  </r>
  <r>
    <x v="1"/>
    <s v="MEDITOP"/>
    <n v="1"/>
    <d v="2016-12-09T00:00:00"/>
    <s v="ECU"/>
    <x v="851"/>
    <m/>
    <x v="0"/>
    <s v="0"/>
    <s v="0"/>
    <s v="0"/>
    <s v="0"/>
    <n v="262.01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262.01"/>
    <n v="0"/>
    <n v="-11.91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83"/>
    <x v="0"/>
    <x v="0"/>
    <m/>
    <m/>
    <x v="0"/>
    <s v="Cuñas Femorales"/>
    <m/>
    <x v="0"/>
    <x v="6"/>
    <m/>
    <n v="1"/>
    <n v="262.01"/>
  </r>
  <r>
    <x v="1"/>
    <s v="MEDITOP"/>
    <n v="1"/>
    <d v="2016-12-09T00:00:00"/>
    <s v="ECU"/>
    <x v="852"/>
    <m/>
    <x v="0"/>
    <s v="0"/>
    <s v="0"/>
    <s v="0"/>
    <s v="0"/>
    <n v="264.79000000000002"/>
    <n v="2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2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264.79000000000002"/>
    <n v="0"/>
    <n v="-11.91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84"/>
    <x v="0"/>
    <x v="0"/>
    <m/>
    <m/>
    <x v="0"/>
    <s v="Cuñas Femorales"/>
    <m/>
    <x v="0"/>
    <x v="6"/>
    <m/>
    <n v="1"/>
    <n v="264.79000000000002"/>
  </r>
  <r>
    <x v="1"/>
    <s v="MEDITOP"/>
    <n v="1"/>
    <d v="2016-12-09T00:00:00"/>
    <s v="ECU"/>
    <x v="853"/>
    <m/>
    <x v="0"/>
    <s v="0"/>
    <s v="0"/>
    <s v="0"/>
    <s v="0"/>
    <n v="262.02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262.02"/>
    <n v="0"/>
    <n v="-11.91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84"/>
    <x v="0"/>
    <x v="0"/>
    <m/>
    <m/>
    <x v="0"/>
    <s v="Cuñas Femorales"/>
    <m/>
    <x v="0"/>
    <x v="6"/>
    <m/>
    <n v="1"/>
    <n v="262.02"/>
  </r>
  <r>
    <x v="1"/>
    <s v="MEDITOP"/>
    <n v="1"/>
    <d v="2016-12-09T00:00:00"/>
    <s v="ECU"/>
    <x v="854"/>
    <m/>
    <x v="0"/>
    <s v="0"/>
    <s v="0"/>
    <s v="0"/>
    <s v="0"/>
    <n v="431.36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3"/>
    <n v="-2"/>
    <n v="0"/>
    <n v="0"/>
    <n v="0"/>
    <n v="0"/>
    <n v="0"/>
    <n v="0"/>
    <n v="3"/>
    <n v="-2"/>
    <n v="0"/>
    <n v="0"/>
    <m/>
    <n v="0"/>
    <n v="1"/>
    <m/>
    <m/>
    <m/>
    <m/>
    <n v="0"/>
    <n v="862.72"/>
    <n v="0"/>
    <n v="-11.94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85"/>
    <x v="0"/>
    <x v="0"/>
    <m/>
    <m/>
    <x v="0"/>
    <s v="Cuñas Tibiales"/>
    <m/>
    <x v="0"/>
    <x v="6"/>
    <m/>
    <n v="2"/>
    <n v="862.72"/>
  </r>
  <r>
    <x v="1"/>
    <s v="MEDITOP"/>
    <n v="1"/>
    <d v="2016-12-09T00:00:00"/>
    <s v="ECU"/>
    <x v="855"/>
    <m/>
    <x v="0"/>
    <s v="0"/>
    <s v="0"/>
    <s v="0"/>
    <s v="0"/>
    <n v="433.96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33.96"/>
    <n v="0"/>
    <n v="-11.94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85"/>
    <x v="0"/>
    <x v="0"/>
    <m/>
    <m/>
    <x v="0"/>
    <s v="Cuñas Tibiales"/>
    <m/>
    <x v="0"/>
    <x v="6"/>
    <m/>
    <n v="1"/>
    <n v="433.96"/>
  </r>
  <r>
    <x v="1"/>
    <s v="MEDITOP"/>
    <n v="1"/>
    <d v="2016-12-09T00:00:00"/>
    <s v="ECU"/>
    <x v="856"/>
    <m/>
    <x v="0"/>
    <s v="0"/>
    <s v="0"/>
    <s v="0"/>
    <s v="0"/>
    <n v="433.96"/>
    <n v="2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2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33.96"/>
    <n v="0"/>
    <n v="-11.94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85"/>
    <x v="0"/>
    <x v="0"/>
    <m/>
    <m/>
    <x v="0"/>
    <s v="Cuñas Tibiales"/>
    <m/>
    <x v="0"/>
    <x v="6"/>
    <m/>
    <n v="1"/>
    <n v="433.96"/>
  </r>
  <r>
    <x v="1"/>
    <s v="MEDITOP"/>
    <n v="1"/>
    <d v="2016-12-09T00:00:00"/>
    <s v="ECU"/>
    <x v="857"/>
    <m/>
    <x v="0"/>
    <s v="0"/>
    <s v="0"/>
    <s v="0"/>
    <s v="0"/>
    <n v="442.76"/>
    <n v="2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2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42.76"/>
    <n v="0"/>
    <n v="-11.95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85"/>
    <x v="0"/>
    <x v="0"/>
    <m/>
    <m/>
    <x v="0"/>
    <s v="Cuñas Tibiales"/>
    <m/>
    <x v="0"/>
    <x v="6"/>
    <m/>
    <n v="1"/>
    <n v="442.76"/>
  </r>
  <r>
    <x v="1"/>
    <s v="MEDITOP"/>
    <n v="1"/>
    <d v="2016-12-09T00:00:00"/>
    <s v="ECU"/>
    <x v="858"/>
    <m/>
    <x v="0"/>
    <s v="0"/>
    <s v="0"/>
    <s v="0"/>
    <s v="0"/>
    <n v="391.5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391.5"/>
    <n v="0"/>
    <n v="-11.94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86"/>
    <x v="0"/>
    <x v="0"/>
    <m/>
    <m/>
    <x v="0"/>
    <s v="Cuñas Tibiales"/>
    <m/>
    <x v="0"/>
    <x v="6"/>
    <m/>
    <n v="1"/>
    <n v="391.5"/>
  </r>
  <r>
    <x v="1"/>
    <s v="MEDITOP"/>
    <n v="1"/>
    <d v="2016-12-09T00:00:00"/>
    <s v="ECU"/>
    <x v="859"/>
    <m/>
    <x v="0"/>
    <s v="0"/>
    <s v="0"/>
    <s v="0"/>
    <s v="0"/>
    <n v="433.96"/>
    <n v="2"/>
    <n v="0"/>
    <m/>
    <m/>
    <n v="13718"/>
    <n v="9"/>
    <n v="4"/>
    <n v="2"/>
    <n v="2"/>
    <n v="1"/>
    <s v="+-"/>
    <s v="LIBRE-92"/>
    <m/>
    <m/>
    <n v="0.04"/>
    <n v="1"/>
    <n v="6.25"/>
    <n v="6.25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1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94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86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ECU"/>
    <x v="860"/>
    <m/>
    <x v="0"/>
    <s v="0"/>
    <s v="0"/>
    <s v="0"/>
    <s v="0"/>
    <n v="433.96"/>
    <n v="2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0"/>
    <s v="L"/>
    <n v="1"/>
    <m/>
    <m/>
    <n v="1000000000"/>
    <n v="2"/>
    <n v="-1"/>
    <n v="0"/>
    <n v="0"/>
    <n v="0"/>
    <n v="0"/>
    <n v="0"/>
    <n v="0"/>
    <n v="2"/>
    <n v="-1"/>
    <n v="0"/>
    <n v="0"/>
    <m/>
    <n v="0"/>
    <n v="1"/>
    <m/>
    <m/>
    <m/>
    <m/>
    <n v="0"/>
    <n v="433.96"/>
    <n v="0"/>
    <n v="-11.94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86"/>
    <x v="0"/>
    <x v="0"/>
    <m/>
    <m/>
    <x v="0"/>
    <s v="Cuñas Tibiales"/>
    <m/>
    <x v="0"/>
    <x v="6"/>
    <m/>
    <n v="1"/>
    <n v="433.96"/>
  </r>
  <r>
    <x v="1"/>
    <s v="MEDITOP"/>
    <n v="1"/>
    <d v="2016-12-09T00:00:00"/>
    <s v="ECU"/>
    <x v="861"/>
    <m/>
    <x v="0"/>
    <s v="0"/>
    <s v="0"/>
    <s v="0"/>
    <s v="0"/>
    <n v="427.27"/>
    <n v="2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1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94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86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ECU"/>
    <x v="862"/>
    <m/>
    <x v="0"/>
    <s v="0"/>
    <s v="0"/>
    <s v="0"/>
    <s v="0"/>
    <n v="361.87"/>
    <n v="2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1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93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85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ECU"/>
    <x v="863"/>
    <m/>
    <x v="0"/>
    <s v="0"/>
    <s v="0"/>
    <s v="0"/>
    <s v="0"/>
    <n v="361.87"/>
    <n v="2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1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93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85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ECU"/>
    <x v="864"/>
    <m/>
    <x v="0"/>
    <s v="0"/>
    <s v="0"/>
    <s v="0"/>
    <s v="0"/>
    <n v="427.27"/>
    <n v="2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1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94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85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ECU"/>
    <x v="865"/>
    <m/>
    <x v="0"/>
    <s v="0"/>
    <s v="0"/>
    <s v="0"/>
    <s v="0"/>
    <n v="427.27"/>
    <n v="2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1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94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85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ECU"/>
    <x v="866"/>
    <m/>
    <x v="0"/>
    <s v="0"/>
    <s v="0"/>
    <s v="0"/>
    <s v="0"/>
    <n v="391.59"/>
    <n v="2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1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94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86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ECU"/>
    <x v="867"/>
    <m/>
    <x v="0"/>
    <s v="0"/>
    <s v="0"/>
    <s v="0"/>
    <s v="0"/>
    <n v="427.27"/>
    <n v="2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1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94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86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ECU"/>
    <x v="868"/>
    <m/>
    <x v="0"/>
    <s v="0"/>
    <s v="0"/>
    <s v="0"/>
    <s v="0"/>
    <n v="427.27"/>
    <n v="2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1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94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86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ECU"/>
    <x v="869"/>
    <m/>
    <x v="0"/>
    <s v="0"/>
    <s v="0"/>
    <s v="0"/>
    <s v="0"/>
    <n v="427.27"/>
    <n v="2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1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94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86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ECU"/>
    <x v="870"/>
    <m/>
    <x v="0"/>
    <s v="0"/>
    <s v="0"/>
    <s v="0"/>
    <s v="0"/>
    <n v="500.67"/>
    <n v="2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1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95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87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ECU"/>
    <x v="871"/>
    <m/>
    <x v="0"/>
    <s v="0"/>
    <s v="0"/>
    <s v="0"/>
    <s v="0"/>
    <n v="429.31"/>
    <n v="2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1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94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88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ECU"/>
    <x v="872"/>
    <m/>
    <x v="0"/>
    <s v="0"/>
    <s v="0"/>
    <s v="0"/>
    <s v="0"/>
    <n v="548.24"/>
    <n v="2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1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96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89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ECU"/>
    <x v="873"/>
    <m/>
    <x v="0"/>
    <s v="0"/>
    <s v="0"/>
    <s v="0"/>
    <s v="0"/>
    <n v="569.04999999999995"/>
    <n v="2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1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96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90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ECU"/>
    <x v="874"/>
    <m/>
    <x v="0"/>
    <s v="0"/>
    <s v="0"/>
    <s v="0"/>
    <s v="0"/>
    <n v="472.43"/>
    <n v="2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1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95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91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ECU"/>
    <x v="875"/>
    <m/>
    <x v="0"/>
    <s v="0"/>
    <s v="0"/>
    <s v="0"/>
    <s v="0"/>
    <n v="411.48"/>
    <n v="2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1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94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92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ECU"/>
    <x v="876"/>
    <m/>
    <x v="0"/>
    <s v="0"/>
    <s v="0"/>
    <s v="0"/>
    <s v="0"/>
    <n v="554.19000000000005"/>
    <n v="2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1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96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93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ECU"/>
    <x v="877"/>
    <m/>
    <x v="0"/>
    <s v="0"/>
    <s v="0"/>
    <s v="0"/>
    <s v="0"/>
    <n v="569.04999999999995"/>
    <n v="2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1"/>
    <n v="1"/>
    <n v="0.5"/>
    <x v="2"/>
    <s v="A"/>
    <n v="1"/>
    <m/>
    <m/>
    <n v="1000000000"/>
    <n v="1"/>
    <n v="0"/>
    <n v="0"/>
    <n v="0"/>
    <n v="0"/>
    <n v="0"/>
    <n v="0"/>
    <n v="0"/>
    <n v="1"/>
    <n v="0"/>
    <n v="0"/>
    <n v="0"/>
    <m/>
    <n v="0"/>
    <n v="1"/>
    <m/>
    <m/>
    <m/>
    <m/>
    <n v="0"/>
    <n v="0"/>
    <n v="0"/>
    <n v="-11.96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94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ECU"/>
    <x v="878"/>
    <m/>
    <x v="0"/>
    <s v="0"/>
    <s v="0"/>
    <s v="0"/>
    <s v="0"/>
    <n v="562.08000000000004"/>
    <n v="2"/>
    <n v="0"/>
    <m/>
    <m/>
    <n v="13718"/>
    <n v="9"/>
    <n v="4"/>
    <n v="2"/>
    <n v="2"/>
    <n v="1"/>
    <s v="+-"/>
    <s v="LIBRE-93"/>
    <m/>
    <m/>
    <n v="0.08"/>
    <n v="1"/>
    <n v="6.25"/>
    <n v="6.25"/>
    <n v="0"/>
    <n v="0"/>
    <n v="0"/>
    <m/>
    <m/>
    <m/>
    <d v="2015-12-31T00:00:00"/>
    <d v="2016-10-13T00:00:00"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6"/>
    <m/>
    <n v="1"/>
    <d v="2016-08-10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95"/>
    <x v="0"/>
    <x v="0"/>
    <m/>
    <m/>
    <x v="0"/>
    <s v="Bases tibiales"/>
    <m/>
    <x v="0"/>
    <x v="6"/>
    <m/>
    <n v="0"/>
    <n v="0"/>
  </r>
  <r>
    <x v="1"/>
    <s v="MEDITOP"/>
    <n v="1"/>
    <d v="2016-12-09T00:00:00"/>
    <s v="ECU"/>
    <x v="879"/>
    <m/>
    <x v="0"/>
    <s v="0"/>
    <s v="0"/>
    <s v="0"/>
    <s v="0"/>
    <n v="562.08000000000004"/>
    <n v="2"/>
    <n v="0"/>
    <m/>
    <m/>
    <n v="13718"/>
    <n v="9"/>
    <n v="4"/>
    <n v="2"/>
    <n v="2"/>
    <n v="1"/>
    <m/>
    <s v="LIBRE-93"/>
    <m/>
    <m/>
    <n v="0.04"/>
    <n v="1"/>
    <n v="12.5"/>
    <n v="18.75"/>
    <n v="0"/>
    <n v="0"/>
    <n v="0"/>
    <m/>
    <m/>
    <m/>
    <m/>
    <m/>
    <n v="1"/>
    <m/>
    <m/>
    <s v="Default"/>
    <m/>
    <m/>
    <s v="="/>
    <n v="1"/>
    <m/>
    <n v="2"/>
    <n v="2"/>
    <n v="1"/>
    <x v="0"/>
    <s v="L"/>
    <n v="1"/>
    <m/>
    <m/>
    <n v="1000000000"/>
    <n v="3"/>
    <n v="-0.5"/>
    <n v="0"/>
    <n v="0"/>
    <n v="0"/>
    <n v="0"/>
    <n v="0"/>
    <n v="0"/>
    <n v="3"/>
    <n v="-0.5"/>
    <n v="0"/>
    <n v="0"/>
    <m/>
    <n v="0"/>
    <n v="1"/>
    <m/>
    <m/>
    <m/>
    <m/>
    <n v="0"/>
    <n v="562.08000000000004"/>
    <n v="0"/>
    <n v="-11.96"/>
    <m/>
    <n v="1"/>
    <d v="2016-08-10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696"/>
    <x v="0"/>
    <x v="0"/>
    <m/>
    <m/>
    <x v="0"/>
    <s v="Bases tibiales"/>
    <m/>
    <x v="0"/>
    <x v="6"/>
    <m/>
    <n v="1"/>
    <n v="562.08000000000004"/>
  </r>
  <r>
    <x v="1"/>
    <s v="MEDITOP"/>
    <n v="1"/>
    <d v="2016-12-09T00:00:00"/>
    <s v="ECU"/>
    <x v="880"/>
    <m/>
    <x v="0"/>
    <s v="0"/>
    <s v="0"/>
    <s v="0"/>
    <s v="0"/>
    <n v="575.52"/>
    <n v="2"/>
    <n v="0"/>
    <m/>
    <m/>
    <n v="13718"/>
    <n v="9"/>
    <n v="4"/>
    <n v="2"/>
    <n v="2"/>
    <n v="1"/>
    <s v="+-"/>
    <s v="LIBRE-93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6"/>
    <m/>
    <n v="1"/>
    <d v="2016-08-10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97"/>
    <x v="0"/>
    <x v="0"/>
    <m/>
    <m/>
    <x v="0"/>
    <s v="Bases tibiales"/>
    <m/>
    <x v="0"/>
    <x v="6"/>
    <m/>
    <n v="0"/>
    <n v="0"/>
  </r>
  <r>
    <x v="1"/>
    <s v="MEDITOP"/>
    <n v="1"/>
    <d v="2016-12-09T00:00:00"/>
    <s v="ECU"/>
    <x v="881"/>
    <m/>
    <x v="0"/>
    <s v="0"/>
    <s v="0"/>
    <s v="0"/>
    <s v="0"/>
    <n v="561.58000000000004"/>
    <n v="2"/>
    <n v="0"/>
    <m/>
    <m/>
    <n v="13718"/>
    <n v="9"/>
    <n v="4"/>
    <n v="2"/>
    <n v="2"/>
    <n v="1"/>
    <s v="+-"/>
    <s v="LIBRE-93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6"/>
    <m/>
    <n v="1"/>
    <d v="2016-08-10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98"/>
    <x v="0"/>
    <x v="0"/>
    <m/>
    <m/>
    <x v="0"/>
    <s v="Bases tibiales"/>
    <m/>
    <x v="0"/>
    <x v="6"/>
    <m/>
    <n v="0"/>
    <n v="0"/>
  </r>
  <r>
    <x v="1"/>
    <s v="MEDITOP"/>
    <n v="1"/>
    <d v="2016-12-09T00:00:00"/>
    <s v="ECU"/>
    <x v="882"/>
    <m/>
    <x v="0"/>
    <s v="0"/>
    <s v="0"/>
    <s v="0"/>
    <s v="0"/>
    <n v="550.92999999999995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6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699"/>
    <x v="0"/>
    <x v="0"/>
    <m/>
    <m/>
    <x v="0"/>
    <s v="Bases tibiales"/>
    <m/>
    <x v="0"/>
    <x v="6"/>
    <m/>
    <n v="0"/>
    <n v="0"/>
  </r>
  <r>
    <x v="1"/>
    <s v="MEDITOP"/>
    <n v="1"/>
    <d v="2016-12-09T00:00:00"/>
    <s v="ECU"/>
    <x v="883"/>
    <m/>
    <x v="0"/>
    <s v="0"/>
    <s v="0"/>
    <s v="0"/>
    <s v="0"/>
    <n v="567.88"/>
    <n v="2"/>
    <n v="0"/>
    <m/>
    <m/>
    <n v="13718"/>
    <n v="9"/>
    <n v="4"/>
    <n v="2"/>
    <n v="2"/>
    <n v="1"/>
    <s v="+-"/>
    <s v="LIBRE-93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6"/>
    <m/>
    <n v="1"/>
    <d v="2016-08-10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00"/>
    <x v="0"/>
    <x v="0"/>
    <m/>
    <m/>
    <x v="0"/>
    <s v="Bases tibiales"/>
    <m/>
    <x v="0"/>
    <x v="6"/>
    <m/>
    <n v="0"/>
    <n v="0"/>
  </r>
  <r>
    <x v="1"/>
    <s v="MEDITOP"/>
    <n v="1"/>
    <d v="2016-12-09T00:00:00"/>
    <s v="ECU"/>
    <x v="884"/>
    <m/>
    <x v="0"/>
    <s v="0"/>
    <s v="0"/>
    <s v="0"/>
    <s v="0"/>
    <n v="559.97"/>
    <n v="2"/>
    <n v="0"/>
    <m/>
    <m/>
    <n v="13718"/>
    <n v="9"/>
    <n v="4"/>
    <n v="2"/>
    <n v="2"/>
    <n v="1"/>
    <s v="+-"/>
    <s v="LIBRE-93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6"/>
    <m/>
    <n v="1"/>
    <d v="2016-08-10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01"/>
    <x v="0"/>
    <x v="0"/>
    <m/>
    <m/>
    <x v="0"/>
    <s v="Bases tibiales"/>
    <m/>
    <x v="0"/>
    <x v="6"/>
    <m/>
    <n v="0"/>
    <n v="0"/>
  </r>
  <r>
    <x v="1"/>
    <s v="MEDITOP"/>
    <n v="1"/>
    <d v="2016-12-09T00:00:00"/>
    <s v="ECU"/>
    <x v="885"/>
    <m/>
    <x v="0"/>
    <s v="0"/>
    <s v="0"/>
    <s v="0"/>
    <s v="0"/>
    <n v="565.47"/>
    <n v="2"/>
    <n v="0"/>
    <m/>
    <m/>
    <n v="13718"/>
    <n v="9"/>
    <n v="4"/>
    <n v="2"/>
    <n v="2"/>
    <n v="1"/>
    <s v="+-"/>
    <s v="LIBRE-93"/>
    <n v="3"/>
    <m/>
    <n v="0.04"/>
    <n v="1"/>
    <n v="12.5"/>
    <n v="6.25"/>
    <n v="0"/>
    <n v="0"/>
    <n v="0"/>
    <m/>
    <m/>
    <m/>
    <m/>
    <d v="2016-10-13T00:00:00"/>
    <n v="1"/>
    <m/>
    <m/>
    <s v="Default"/>
    <m/>
    <m/>
    <s v="="/>
    <n v="1"/>
    <m/>
    <n v="2"/>
    <n v="2"/>
    <n v="1"/>
    <x v="5"/>
    <s v="R"/>
    <n v="1"/>
    <m/>
    <m/>
    <n v="1000000000"/>
    <n v="1"/>
    <n v="0.5"/>
    <n v="0"/>
    <n v="0"/>
    <n v="0"/>
    <n v="0"/>
    <n v="0"/>
    <n v="0"/>
    <n v="1"/>
    <n v="0.5"/>
    <n v="0"/>
    <n v="0"/>
    <m/>
    <n v="1"/>
    <n v="1"/>
    <m/>
    <m/>
    <m/>
    <m/>
    <n v="0"/>
    <n v="0"/>
    <n v="0"/>
    <n v="-11.96"/>
    <m/>
    <n v="1"/>
    <d v="2016-08-10T00:00:00"/>
    <d v="2016-11-11T00:00:00"/>
    <d v="2016-11-11T00:00:00"/>
    <d v="2016-12-09T00:00:00"/>
    <m/>
    <m/>
    <n v="0"/>
    <n v="1"/>
    <n v="0"/>
    <n v="0.14000000000000001"/>
    <n v="0"/>
    <n v="0"/>
    <n v="0"/>
    <x v="1"/>
    <x v="0"/>
    <x v="6"/>
    <s v="SMITH &amp; NEPHEW AÉREO"/>
    <x v="702"/>
    <x v="0"/>
    <x v="0"/>
    <m/>
    <m/>
    <x v="0"/>
    <s v="Bases tibiales"/>
    <m/>
    <x v="0"/>
    <x v="6"/>
    <m/>
    <n v="-1"/>
    <n v="0"/>
  </r>
  <r>
    <x v="1"/>
    <s v="MEDITOP"/>
    <n v="1"/>
    <d v="2016-12-09T00:00:00"/>
    <s v="ECU"/>
    <x v="886"/>
    <m/>
    <x v="0"/>
    <s v="0"/>
    <s v="0"/>
    <s v="0"/>
    <s v="0"/>
    <n v="563.17999999999995"/>
    <n v="2"/>
    <n v="0"/>
    <m/>
    <m/>
    <n v="13718"/>
    <n v="9"/>
    <n v="4"/>
    <n v="2"/>
    <n v="2"/>
    <n v="1"/>
    <s v="+-"/>
    <s v="LIBRE-93"/>
    <n v="3"/>
    <m/>
    <n v="0.04"/>
    <n v="1"/>
    <n v="12.5"/>
    <n v="6.25"/>
    <n v="0"/>
    <n v="0"/>
    <n v="0"/>
    <m/>
    <m/>
    <m/>
    <m/>
    <d v="2016-10-13T00:00:00"/>
    <n v="1"/>
    <m/>
    <m/>
    <s v="Default"/>
    <m/>
    <m/>
    <s v="="/>
    <n v="1"/>
    <m/>
    <n v="2"/>
    <n v="2"/>
    <n v="1"/>
    <x v="5"/>
    <s v="R"/>
    <n v="1"/>
    <m/>
    <m/>
    <n v="1000000000"/>
    <n v="1"/>
    <n v="0.5"/>
    <n v="0"/>
    <n v="0"/>
    <n v="0"/>
    <n v="0"/>
    <n v="0"/>
    <n v="0"/>
    <n v="1"/>
    <n v="0.5"/>
    <n v="0"/>
    <n v="0"/>
    <m/>
    <n v="1"/>
    <n v="1"/>
    <m/>
    <m/>
    <m/>
    <m/>
    <n v="0"/>
    <n v="0"/>
    <n v="0"/>
    <n v="-11.96"/>
    <m/>
    <n v="1"/>
    <d v="2016-08-10T00:00:00"/>
    <d v="2016-11-11T00:00:00"/>
    <d v="2016-11-11T00:00:00"/>
    <d v="2016-12-09T00:00:00"/>
    <m/>
    <m/>
    <n v="0"/>
    <n v="1"/>
    <n v="0"/>
    <n v="0.14000000000000001"/>
    <n v="0"/>
    <n v="0"/>
    <n v="0"/>
    <x v="1"/>
    <x v="0"/>
    <x v="6"/>
    <s v="SMITH &amp; NEPHEW AÉREO"/>
    <x v="703"/>
    <x v="0"/>
    <x v="0"/>
    <m/>
    <m/>
    <x v="0"/>
    <s v="Bases tibiales"/>
    <m/>
    <x v="0"/>
    <x v="6"/>
    <m/>
    <n v="-1"/>
    <n v="0"/>
  </r>
  <r>
    <x v="1"/>
    <s v="MEDITOP"/>
    <n v="1"/>
    <d v="2016-12-09T00:00:00"/>
    <s v="ECU"/>
    <x v="887"/>
    <m/>
    <x v="0"/>
    <s v="0"/>
    <s v="0"/>
    <s v="0"/>
    <s v="0"/>
    <n v="550.92999999999995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6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04"/>
    <x v="0"/>
    <x v="0"/>
    <m/>
    <m/>
    <x v="0"/>
    <s v="Bases tibiales"/>
    <m/>
    <x v="0"/>
    <x v="6"/>
    <m/>
    <n v="0"/>
    <n v="0"/>
  </r>
  <r>
    <x v="1"/>
    <s v="MEDITOP"/>
    <n v="1"/>
    <d v="2016-12-09T00:00:00"/>
    <s v="ECU"/>
    <x v="888"/>
    <m/>
    <x v="0"/>
    <s v="0"/>
    <s v="0"/>
    <s v="0"/>
    <s v="0"/>
    <n v="560.76"/>
    <n v="2"/>
    <n v="0"/>
    <m/>
    <m/>
    <n v="13718"/>
    <n v="9"/>
    <n v="4"/>
    <n v="2"/>
    <n v="2"/>
    <n v="1"/>
    <s v="+-"/>
    <s v="LIBRE-93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6"/>
    <m/>
    <n v="1"/>
    <d v="2016-08-10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05"/>
    <x v="0"/>
    <x v="0"/>
    <m/>
    <m/>
    <x v="0"/>
    <s v="Bases tibiales"/>
    <m/>
    <x v="0"/>
    <x v="6"/>
    <m/>
    <n v="0"/>
    <n v="0"/>
  </r>
  <r>
    <x v="1"/>
    <s v="MEDITOP"/>
    <n v="1"/>
    <d v="2016-12-09T00:00:00"/>
    <s v="ECU"/>
    <x v="889"/>
    <m/>
    <x v="0"/>
    <s v="0"/>
    <s v="0"/>
    <s v="0"/>
    <s v="0"/>
    <n v="550.92999999999995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6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06"/>
    <x v="0"/>
    <x v="0"/>
    <m/>
    <m/>
    <x v="0"/>
    <s v="Bases tibiales"/>
    <m/>
    <x v="0"/>
    <x v="6"/>
    <m/>
    <n v="0"/>
    <n v="0"/>
  </r>
  <r>
    <x v="1"/>
    <s v="MEDITOP"/>
    <n v="1"/>
    <d v="2016-12-09T00:00:00"/>
    <s v="ECU"/>
    <x v="890"/>
    <m/>
    <x v="0"/>
    <s v="0"/>
    <s v="0"/>
    <s v="0"/>
    <s v="0"/>
    <n v="584.66"/>
    <n v="2"/>
    <n v="0"/>
    <m/>
    <m/>
    <n v="13718"/>
    <n v="9"/>
    <n v="4"/>
    <n v="2"/>
    <n v="2"/>
    <n v="1"/>
    <s v="+-"/>
    <s v="LIBRE-93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6"/>
    <m/>
    <n v="1"/>
    <d v="2016-08-10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07"/>
    <x v="0"/>
    <x v="0"/>
    <m/>
    <m/>
    <x v="0"/>
    <s v="Vástagos Press Fit"/>
    <m/>
    <x v="0"/>
    <x v="6"/>
    <m/>
    <n v="0"/>
    <n v="0"/>
  </r>
  <r>
    <x v="1"/>
    <s v="MEDITOP"/>
    <n v="1"/>
    <d v="2016-12-09T00:00:00"/>
    <s v="ECU"/>
    <x v="891"/>
    <m/>
    <x v="0"/>
    <s v="0"/>
    <s v="0"/>
    <s v="0"/>
    <s v="0"/>
    <n v="352.89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2"/>
    <n v="2"/>
    <n v="1"/>
    <x v="2"/>
    <s v="A"/>
    <n v="3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3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08"/>
    <x v="0"/>
    <x v="0"/>
    <m/>
    <m/>
    <x v="0"/>
    <s v="Vástagos Press Fit"/>
    <m/>
    <x v="0"/>
    <x v="6"/>
    <m/>
    <n v="0"/>
    <n v="0"/>
  </r>
  <r>
    <x v="1"/>
    <s v="MEDITOP"/>
    <n v="1"/>
    <d v="2016-12-09T00:00:00"/>
    <s v="ECU"/>
    <x v="892"/>
    <m/>
    <x v="0"/>
    <s v="0"/>
    <s v="0"/>
    <s v="0"/>
    <s v="0"/>
    <n v="572.16999999999996"/>
    <n v="2"/>
    <n v="0"/>
    <m/>
    <m/>
    <n v="13718"/>
    <n v="9"/>
    <n v="4"/>
    <n v="2"/>
    <n v="2"/>
    <n v="1"/>
    <s v="+-"/>
    <s v="LIBRE-93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6"/>
    <m/>
    <n v="1"/>
    <d v="2016-08-10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09"/>
    <x v="0"/>
    <x v="0"/>
    <m/>
    <m/>
    <x v="0"/>
    <s v="Vástagos Press Fit"/>
    <m/>
    <x v="0"/>
    <x v="6"/>
    <m/>
    <n v="0"/>
    <n v="0"/>
  </r>
  <r>
    <x v="1"/>
    <s v="MEDITOP"/>
    <n v="1"/>
    <d v="2016-12-09T00:00:00"/>
    <s v="ECU"/>
    <x v="893"/>
    <m/>
    <x v="0"/>
    <s v="0"/>
    <s v="0"/>
    <s v="0"/>
    <s v="0"/>
    <n v="356.43"/>
    <n v="2"/>
    <n v="0"/>
    <m/>
    <m/>
    <n v="13718"/>
    <n v="9"/>
    <n v="4"/>
    <n v="2"/>
    <n v="2"/>
    <n v="1"/>
    <s v="+-"/>
    <s v="LIBRE-93"/>
    <n v="3"/>
    <m/>
    <n v="0.08"/>
    <n v="1"/>
    <n v="6.25"/>
    <n v="3.13"/>
    <n v="0"/>
    <n v="0"/>
    <n v="0"/>
    <m/>
    <m/>
    <m/>
    <m/>
    <d v="2016-10-13T00:00:00"/>
    <n v="1"/>
    <m/>
    <m/>
    <s v="Default"/>
    <m/>
    <m/>
    <s v="="/>
    <n v="1"/>
    <m/>
    <n v="2"/>
    <n v="2"/>
    <n v="1"/>
    <x v="5"/>
    <s v="R"/>
    <n v="1"/>
    <m/>
    <m/>
    <n v="1000000000"/>
    <n v="1"/>
    <n v="0.5"/>
    <n v="0"/>
    <n v="0"/>
    <n v="0"/>
    <n v="0"/>
    <n v="0"/>
    <n v="0"/>
    <n v="1"/>
    <n v="0.5"/>
    <n v="0"/>
    <n v="0"/>
    <m/>
    <n v="1"/>
    <n v="1"/>
    <m/>
    <m/>
    <m/>
    <m/>
    <n v="0"/>
    <n v="0"/>
    <n v="0"/>
    <n v="-11.93"/>
    <m/>
    <n v="1"/>
    <d v="2016-08-10T00:00:00"/>
    <d v="2016-11-11T00:00:00"/>
    <d v="2016-11-11T00:00:00"/>
    <d v="2016-12-09T00:00:00"/>
    <m/>
    <m/>
    <n v="0"/>
    <n v="1"/>
    <n v="0"/>
    <n v="0.14000000000000001"/>
    <n v="0"/>
    <n v="0"/>
    <n v="0"/>
    <x v="1"/>
    <x v="0"/>
    <x v="6"/>
    <s v="SMITH &amp; NEPHEW AÉREO"/>
    <x v="710"/>
    <x v="0"/>
    <x v="0"/>
    <m/>
    <m/>
    <x v="0"/>
    <s v="Vástagos Press Fit"/>
    <m/>
    <x v="0"/>
    <x v="6"/>
    <m/>
    <n v="-1"/>
    <n v="0"/>
  </r>
  <r>
    <x v="1"/>
    <s v="MEDITOP"/>
    <n v="1"/>
    <d v="2016-12-09T00:00:00"/>
    <s v="ECU"/>
    <x v="894"/>
    <m/>
    <x v="0"/>
    <s v="0"/>
    <s v="0"/>
    <s v="0"/>
    <s v="0"/>
    <n v="586.42999999999995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3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6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11"/>
    <x v="0"/>
    <x v="0"/>
    <m/>
    <m/>
    <x v="0"/>
    <s v="Vástagos Press Fit"/>
    <m/>
    <x v="0"/>
    <x v="6"/>
    <m/>
    <n v="0"/>
    <n v="0"/>
  </r>
  <r>
    <x v="1"/>
    <s v="MEDITOP"/>
    <n v="1"/>
    <d v="2016-12-09T00:00:00"/>
    <s v="ECU"/>
    <x v="895"/>
    <m/>
    <x v="0"/>
    <s v="0"/>
    <s v="0"/>
    <s v="0"/>
    <s v="0"/>
    <n v="586.42999999999995"/>
    <n v="2"/>
    <n v="0"/>
    <m/>
    <m/>
    <n v="13718"/>
    <n v="9"/>
    <n v="4"/>
    <n v="2"/>
    <n v="2"/>
    <n v="1"/>
    <s v="+-"/>
    <s v="LIBRE-93"/>
    <m/>
    <m/>
    <n v="0.04"/>
    <n v="1"/>
    <n v="12.5"/>
    <n v="12.5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6"/>
    <m/>
    <n v="1"/>
    <d v="2016-08-10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12"/>
    <x v="0"/>
    <x v="0"/>
    <m/>
    <m/>
    <x v="0"/>
    <s v="Vástagos Press Fit"/>
    <m/>
    <x v="0"/>
    <x v="6"/>
    <m/>
    <n v="0"/>
    <n v="0"/>
  </r>
  <r>
    <x v="1"/>
    <s v="MEDITOP"/>
    <n v="1"/>
    <d v="2016-12-09T00:00:00"/>
    <s v="ECU"/>
    <x v="896"/>
    <m/>
    <x v="0"/>
    <s v="0"/>
    <s v="0"/>
    <s v="0"/>
    <s v="0"/>
    <n v="586.12"/>
    <n v="2"/>
    <n v="0"/>
    <m/>
    <m/>
    <n v="13718"/>
    <n v="9"/>
    <n v="4"/>
    <n v="2"/>
    <n v="2"/>
    <n v="1"/>
    <s v="+-"/>
    <s v="LIBRE-93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6"/>
    <m/>
    <n v="1"/>
    <d v="2016-08-10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13"/>
    <x v="0"/>
    <x v="0"/>
    <m/>
    <m/>
    <x v="0"/>
    <s v="Vástagos Press Fit"/>
    <m/>
    <x v="0"/>
    <x v="6"/>
    <m/>
    <n v="0"/>
    <n v="0"/>
  </r>
  <r>
    <x v="1"/>
    <s v="MEDITOP"/>
    <n v="1"/>
    <d v="2016-12-09T00:00:00"/>
    <s v="ECU"/>
    <x v="897"/>
    <m/>
    <x v="0"/>
    <s v="0"/>
    <s v="0"/>
    <s v="0"/>
    <s v="0"/>
    <n v="353.86"/>
    <n v="2"/>
    <n v="0"/>
    <m/>
    <m/>
    <n v="13718"/>
    <n v="9"/>
    <n v="4"/>
    <n v="2"/>
    <n v="2"/>
    <n v="1"/>
    <s v="+-"/>
    <s v="LIBRE-66"/>
    <m/>
    <m/>
    <n v="0.04"/>
    <n v="1"/>
    <n v="12.5"/>
    <n v="12.5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3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3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14"/>
    <x v="0"/>
    <x v="0"/>
    <m/>
    <m/>
    <x v="0"/>
    <s v="Vástagos Press Fit"/>
    <m/>
    <x v="0"/>
    <x v="6"/>
    <m/>
    <n v="0"/>
    <n v="0"/>
  </r>
  <r>
    <x v="1"/>
    <s v="MEDITOP"/>
    <n v="1"/>
    <d v="2016-12-09T00:00:00"/>
    <s v="ECU"/>
    <x v="898"/>
    <m/>
    <x v="0"/>
    <s v="0"/>
    <s v="0"/>
    <s v="0"/>
    <s v="0"/>
    <n v="590.29999999999995"/>
    <n v="2"/>
    <n v="0"/>
    <m/>
    <m/>
    <n v="13718"/>
    <n v="9"/>
    <n v="4"/>
    <n v="2"/>
    <n v="2"/>
    <n v="1"/>
    <s v="+-"/>
    <s v="LIBRE-93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6"/>
    <m/>
    <n v="1"/>
    <d v="2016-08-10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15"/>
    <x v="0"/>
    <x v="0"/>
    <m/>
    <m/>
    <x v="0"/>
    <s v="Vástagos Press Fit"/>
    <m/>
    <x v="0"/>
    <x v="6"/>
    <m/>
    <n v="0"/>
    <n v="0"/>
  </r>
  <r>
    <x v="1"/>
    <s v="MEDITOP"/>
    <n v="1"/>
    <d v="2016-12-09T00:00:00"/>
    <s v="ECU"/>
    <x v="899"/>
    <m/>
    <x v="0"/>
    <s v="0"/>
    <s v="0"/>
    <s v="0"/>
    <s v="0"/>
    <n v="586.12"/>
    <n v="2"/>
    <n v="0"/>
    <m/>
    <m/>
    <n v="13718"/>
    <n v="9"/>
    <n v="4"/>
    <n v="2"/>
    <n v="2"/>
    <n v="1"/>
    <s v="+-"/>
    <s v="LIBRE-93"/>
    <n v="3"/>
    <m/>
    <n v="0.04"/>
    <n v="1"/>
    <n v="12.5"/>
    <n v="6.25"/>
    <n v="0"/>
    <n v="0"/>
    <n v="0"/>
    <m/>
    <m/>
    <m/>
    <m/>
    <d v="2016-10-13T00:00:00"/>
    <n v="1"/>
    <m/>
    <m/>
    <s v="Default"/>
    <m/>
    <m/>
    <s v="="/>
    <n v="1"/>
    <m/>
    <n v="2"/>
    <n v="2"/>
    <n v="1"/>
    <x v="5"/>
    <s v="R"/>
    <n v="1"/>
    <m/>
    <m/>
    <n v="1000000000"/>
    <n v="1"/>
    <n v="0.5"/>
    <n v="0"/>
    <n v="0"/>
    <n v="0"/>
    <n v="0"/>
    <n v="0"/>
    <n v="0"/>
    <n v="1"/>
    <n v="0.5"/>
    <n v="0"/>
    <n v="0"/>
    <m/>
    <n v="1"/>
    <n v="1"/>
    <m/>
    <m/>
    <m/>
    <m/>
    <n v="0"/>
    <n v="0"/>
    <n v="0"/>
    <n v="-11.96"/>
    <m/>
    <n v="1"/>
    <d v="2016-08-10T00:00:00"/>
    <d v="2016-11-11T00:00:00"/>
    <d v="2016-11-11T00:00:00"/>
    <d v="2016-12-09T00:00:00"/>
    <m/>
    <m/>
    <n v="0"/>
    <n v="1"/>
    <n v="0"/>
    <n v="0.14000000000000001"/>
    <n v="0"/>
    <n v="0"/>
    <n v="0"/>
    <x v="1"/>
    <x v="0"/>
    <x v="6"/>
    <s v="SMITH &amp; NEPHEW AÉREO"/>
    <x v="716"/>
    <x v="0"/>
    <x v="0"/>
    <m/>
    <m/>
    <x v="0"/>
    <s v="Vástagos Press Fit"/>
    <m/>
    <x v="0"/>
    <x v="6"/>
    <m/>
    <n v="-1"/>
    <n v="0"/>
  </r>
  <r>
    <x v="1"/>
    <s v="MEDITOP"/>
    <n v="1"/>
    <d v="2016-12-09T00:00:00"/>
    <s v="ECU"/>
    <x v="900"/>
    <m/>
    <x v="0"/>
    <s v="0"/>
    <s v="0"/>
    <s v="0"/>
    <s v="0"/>
    <n v="586.12"/>
    <n v="2"/>
    <n v="0"/>
    <m/>
    <m/>
    <n v="13718"/>
    <n v="9"/>
    <n v="4"/>
    <n v="2"/>
    <n v="2"/>
    <n v="1"/>
    <s v="+-"/>
    <s v="LIBRE-66"/>
    <m/>
    <m/>
    <n v="0.04"/>
    <n v="1"/>
    <n v="12.5"/>
    <n v="12.5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3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6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17"/>
    <x v="0"/>
    <x v="0"/>
    <m/>
    <m/>
    <x v="0"/>
    <s v="Vástagos Press Fit"/>
    <m/>
    <x v="0"/>
    <x v="6"/>
    <m/>
    <n v="0"/>
    <n v="0"/>
  </r>
  <r>
    <x v="1"/>
    <s v="MEDITOP"/>
    <n v="1"/>
    <d v="2016-12-09T00:00:00"/>
    <s v="ECU"/>
    <x v="901"/>
    <m/>
    <x v="0"/>
    <s v="0"/>
    <s v="0"/>
    <s v="0"/>
    <s v="0"/>
    <n v="586.12"/>
    <n v="2"/>
    <n v="0"/>
    <m/>
    <m/>
    <n v="13718"/>
    <n v="9"/>
    <n v="4"/>
    <n v="2"/>
    <n v="2"/>
    <n v="1"/>
    <s v="+-"/>
    <s v="LIBRE-93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6"/>
    <m/>
    <n v="1"/>
    <d v="2016-08-10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18"/>
    <x v="0"/>
    <x v="0"/>
    <m/>
    <m/>
    <x v="0"/>
    <s v="Vástagos Press Fit"/>
    <m/>
    <x v="0"/>
    <x v="6"/>
    <m/>
    <n v="0"/>
    <n v="0"/>
  </r>
  <r>
    <x v="1"/>
    <s v="MEDITOP"/>
    <n v="1"/>
    <d v="2016-12-09T00:00:00"/>
    <s v="ECU"/>
    <x v="902"/>
    <m/>
    <x v="0"/>
    <s v="0"/>
    <s v="0"/>
    <s v="0"/>
    <s v="0"/>
    <n v="567.99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6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19"/>
    <x v="0"/>
    <x v="0"/>
    <m/>
    <m/>
    <x v="0"/>
    <s v="Vástagos Press Fit"/>
    <m/>
    <x v="0"/>
    <x v="6"/>
    <m/>
    <n v="0"/>
    <n v="0"/>
  </r>
  <r>
    <x v="1"/>
    <s v="MEDITOP"/>
    <n v="1"/>
    <d v="2016-12-09T00:00:00"/>
    <s v="ECU"/>
    <x v="903"/>
    <m/>
    <x v="0"/>
    <s v="0"/>
    <s v="0"/>
    <s v="0"/>
    <s v="0"/>
    <n v="567.99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6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20"/>
    <x v="0"/>
    <x v="0"/>
    <m/>
    <m/>
    <x v="0"/>
    <s v="Vástagos Press Fit"/>
    <m/>
    <x v="0"/>
    <x v="6"/>
    <m/>
    <n v="0"/>
    <n v="0"/>
  </r>
  <r>
    <x v="1"/>
    <s v="MEDITOP"/>
    <n v="1"/>
    <d v="2016-12-09T00:00:00"/>
    <s v="ECU"/>
    <x v="904"/>
    <m/>
    <x v="0"/>
    <s v="0"/>
    <s v="0"/>
    <s v="0"/>
    <s v="0"/>
    <n v="418.06"/>
    <n v="2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2"/>
    <n v="2"/>
    <n v="1"/>
    <x v="0"/>
    <s v="L"/>
    <n v="4"/>
    <m/>
    <m/>
    <n v="1000000000"/>
    <n v="3"/>
    <n v="-0.5"/>
    <n v="0"/>
    <n v="0"/>
    <n v="0"/>
    <n v="0"/>
    <n v="0"/>
    <n v="0"/>
    <n v="3"/>
    <n v="-0.5"/>
    <n v="0"/>
    <n v="0"/>
    <m/>
    <n v="0"/>
    <n v="1"/>
    <m/>
    <m/>
    <m/>
    <m/>
    <n v="0"/>
    <n v="418.06"/>
    <n v="0"/>
    <n v="-11.94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721"/>
    <x v="0"/>
    <x v="0"/>
    <m/>
    <m/>
    <x v="0"/>
    <s v="Vástagos Cementados"/>
    <m/>
    <x v="0"/>
    <x v="6"/>
    <m/>
    <n v="1"/>
    <n v="418.06"/>
  </r>
  <r>
    <x v="1"/>
    <s v="MEDITOP"/>
    <n v="1"/>
    <d v="2016-12-09T00:00:00"/>
    <s v="ECU"/>
    <x v="905"/>
    <m/>
    <x v="0"/>
    <s v="0"/>
    <s v="0"/>
    <s v="0"/>
    <s v="0"/>
    <n v="415.33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4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22"/>
    <x v="0"/>
    <x v="0"/>
    <m/>
    <m/>
    <x v="0"/>
    <s v="Vástagos Cementados"/>
    <m/>
    <x v="0"/>
    <x v="6"/>
    <m/>
    <n v="0"/>
    <n v="0"/>
  </r>
  <r>
    <x v="1"/>
    <s v="MEDITOP"/>
    <n v="1"/>
    <d v="2016-12-09T00:00:00"/>
    <s v="ECU"/>
    <x v="906"/>
    <m/>
    <x v="0"/>
    <s v="0"/>
    <s v="0"/>
    <s v="0"/>
    <s v="0"/>
    <n v="415.33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4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23"/>
    <x v="0"/>
    <x v="0"/>
    <m/>
    <m/>
    <x v="0"/>
    <s v="Vástagos Cementados"/>
    <m/>
    <x v="0"/>
    <x v="6"/>
    <m/>
    <n v="0"/>
    <n v="0"/>
  </r>
  <r>
    <x v="1"/>
    <s v="MEDITOP"/>
    <n v="1"/>
    <d v="2016-12-09T00:00:00"/>
    <s v="ECU"/>
    <x v="907"/>
    <m/>
    <x v="0"/>
    <s v="0"/>
    <s v="0"/>
    <s v="0"/>
    <s v="0"/>
    <n v="415.33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4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24"/>
    <x v="0"/>
    <x v="0"/>
    <m/>
    <m/>
    <x v="0"/>
    <s v="Vástagos Cementados"/>
    <m/>
    <x v="0"/>
    <x v="6"/>
    <m/>
    <n v="0"/>
    <n v="0"/>
  </r>
  <r>
    <x v="1"/>
    <s v="MEDITOP"/>
    <n v="1"/>
    <d v="2016-12-09T00:00:00"/>
    <s v="ECU"/>
    <x v="908"/>
    <m/>
    <x v="0"/>
    <s v="0"/>
    <s v="0"/>
    <s v="0"/>
    <s v="0"/>
    <n v="419.92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4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4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25"/>
    <x v="0"/>
    <x v="0"/>
    <m/>
    <m/>
    <x v="0"/>
    <s v="Vástagos Cementados"/>
    <m/>
    <x v="0"/>
    <x v="6"/>
    <m/>
    <n v="0"/>
    <n v="0"/>
  </r>
  <r>
    <x v="1"/>
    <s v="MEDITOP"/>
    <n v="1"/>
    <d v="2016-12-09T00:00:00"/>
    <s v="ECU"/>
    <x v="909"/>
    <m/>
    <x v="0"/>
    <s v="0"/>
    <s v="0"/>
    <s v="0"/>
    <s v="0"/>
    <n v="419.92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4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4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26"/>
    <x v="0"/>
    <x v="0"/>
    <m/>
    <m/>
    <x v="0"/>
    <s v="Vástagos Cementados"/>
    <m/>
    <x v="0"/>
    <x v="6"/>
    <m/>
    <n v="0"/>
    <n v="0"/>
  </r>
  <r>
    <x v="1"/>
    <s v="MEDITOP"/>
    <n v="1"/>
    <d v="2016-12-09T00:00:00"/>
    <s v="ECU"/>
    <x v="910"/>
    <m/>
    <x v="0"/>
    <s v="0"/>
    <s v="0"/>
    <s v="0"/>
    <s v="0"/>
    <n v="419.92"/>
    <n v="2"/>
    <n v="0"/>
    <m/>
    <m/>
    <n v="13718"/>
    <n v="9"/>
    <n v="4"/>
    <n v="2"/>
    <n v="2"/>
    <n v="1"/>
    <s v="+-"/>
    <s v="LIBRE-66"/>
    <m/>
    <m/>
    <n v="0.04"/>
    <n v="1"/>
    <n v="12.5"/>
    <n v="12.5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4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27"/>
    <x v="0"/>
    <x v="0"/>
    <m/>
    <m/>
    <x v="0"/>
    <s v="Vástagos Cementados"/>
    <m/>
    <x v="0"/>
    <x v="6"/>
    <m/>
    <n v="0"/>
    <n v="0"/>
  </r>
  <r>
    <x v="1"/>
    <s v="MEDITOP"/>
    <n v="1"/>
    <d v="2016-12-09T00:00:00"/>
    <s v="ECU"/>
    <x v="911"/>
    <m/>
    <x v="0"/>
    <s v="0"/>
    <s v="0"/>
    <s v="0"/>
    <s v="0"/>
    <n v="419.92"/>
    <n v="2"/>
    <n v="0"/>
    <m/>
    <m/>
    <n v="13718"/>
    <n v="9"/>
    <n v="4"/>
    <n v="2"/>
    <n v="2"/>
    <n v="1"/>
    <s v="+-"/>
    <s v="LIBRE-66"/>
    <m/>
    <m/>
    <n v="0.04"/>
    <n v="1"/>
    <n v="12.5"/>
    <n v="12.5"/>
    <n v="0"/>
    <n v="0"/>
    <n v="0"/>
    <m/>
    <m/>
    <m/>
    <m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4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28"/>
    <x v="0"/>
    <x v="0"/>
    <m/>
    <m/>
    <x v="0"/>
    <s v="Vástagos Cementados"/>
    <m/>
    <x v="0"/>
    <x v="6"/>
    <m/>
    <n v="0"/>
    <n v="0"/>
  </r>
  <r>
    <x v="1"/>
    <s v="MEDITOP"/>
    <n v="1"/>
    <d v="2016-12-09T00:00:00"/>
    <s v="ECU"/>
    <x v="912"/>
    <m/>
    <x v="0"/>
    <s v="0"/>
    <s v="0"/>
    <s v="0"/>
    <s v="0"/>
    <n v="467.45"/>
    <n v="2"/>
    <n v="0"/>
    <m/>
    <m/>
    <n v="13718"/>
    <n v="9"/>
    <n v="4"/>
    <n v="2"/>
    <n v="2"/>
    <n v="1"/>
    <s v="+-"/>
    <s v="LIBRE-92"/>
    <m/>
    <m/>
    <n v="0.12"/>
    <n v="1"/>
    <n v="6.25"/>
    <n v="4.17"/>
    <n v="0"/>
    <n v="0"/>
    <n v="0"/>
    <m/>
    <m/>
    <m/>
    <m/>
    <d v="2016-10-13T00:00:00"/>
    <n v="3"/>
    <m/>
    <m/>
    <s v="Default"/>
    <m/>
    <m/>
    <s v="="/>
    <n v="1"/>
    <m/>
    <n v="3"/>
    <n v="2"/>
    <n v="1"/>
    <x v="2"/>
    <s v="A"/>
    <n v="3"/>
    <m/>
    <m/>
    <n v="1000000000"/>
    <n v="2"/>
    <n v="0.33"/>
    <n v="0"/>
    <n v="0"/>
    <n v="0"/>
    <n v="0"/>
    <n v="0"/>
    <n v="0"/>
    <n v="2"/>
    <n v="0.33"/>
    <n v="0"/>
    <n v="0"/>
    <m/>
    <n v="1"/>
    <n v="2"/>
    <m/>
    <m/>
    <m/>
    <m/>
    <n v="0"/>
    <n v="0"/>
    <n v="0"/>
    <n v="-11.95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29"/>
    <x v="0"/>
    <x v="0"/>
    <m/>
    <m/>
    <x v="0"/>
    <s v="Acoples Offset"/>
    <m/>
    <x v="0"/>
    <x v="6"/>
    <m/>
    <n v="-1"/>
    <n v="0"/>
  </r>
  <r>
    <x v="1"/>
    <s v="MEDITOP"/>
    <n v="1"/>
    <d v="2016-12-09T00:00:00"/>
    <s v="ECU"/>
    <x v="913"/>
    <m/>
    <x v="0"/>
    <s v="0"/>
    <s v="0"/>
    <s v="0"/>
    <s v="0"/>
    <n v="467.45"/>
    <n v="2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d v="2015-11-14T00:00:00"/>
    <n v="3"/>
    <m/>
    <m/>
    <s v="Default"/>
    <m/>
    <m/>
    <s v="="/>
    <n v="1"/>
    <m/>
    <n v="3"/>
    <n v="2"/>
    <n v="1"/>
    <x v="3"/>
    <s v="V"/>
    <n v="3"/>
    <m/>
    <m/>
    <n v="1000000000"/>
    <n v="3"/>
    <n v="0"/>
    <n v="0"/>
    <n v="0"/>
    <n v="0"/>
    <n v="0"/>
    <n v="0"/>
    <n v="0"/>
    <n v="3"/>
    <n v="0"/>
    <n v="0"/>
    <n v="0"/>
    <m/>
    <n v="0"/>
    <n v="2"/>
    <m/>
    <m/>
    <m/>
    <m/>
    <n v="0"/>
    <n v="0"/>
    <n v="0"/>
    <n v="-11.95"/>
    <m/>
    <n v="1"/>
    <d v="2016-08-11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730"/>
    <x v="0"/>
    <x v="0"/>
    <m/>
    <m/>
    <x v="0"/>
    <s v="Acoples Offset"/>
    <m/>
    <x v="0"/>
    <x v="6"/>
    <m/>
    <n v="0"/>
    <n v="0"/>
  </r>
  <r>
    <x v="1"/>
    <s v="MEDITOP"/>
    <n v="1"/>
    <d v="2016-12-09T00:00:00"/>
    <s v="ECU"/>
    <x v="914"/>
    <m/>
    <x v="0"/>
    <s v="0"/>
    <s v="0"/>
    <s v="0"/>
    <s v="0"/>
    <n v="472.27"/>
    <n v="2"/>
    <n v="0"/>
    <m/>
    <m/>
    <n v="13718"/>
    <n v="9"/>
    <n v="4"/>
    <n v="2"/>
    <n v="2"/>
    <n v="1"/>
    <s v="+-"/>
    <s v="LIBRE-92"/>
    <m/>
    <m/>
    <n v="0.04"/>
    <n v="1"/>
    <n v="18.75"/>
    <n v="18.75"/>
    <n v="0"/>
    <n v="0"/>
    <n v="0"/>
    <m/>
    <m/>
    <m/>
    <m/>
    <m/>
    <n v="3"/>
    <m/>
    <m/>
    <s v="Default"/>
    <m/>
    <m/>
    <s v="="/>
    <n v="1"/>
    <m/>
    <n v="3"/>
    <n v="2"/>
    <n v="1"/>
    <x v="3"/>
    <s v="V"/>
    <n v="3"/>
    <m/>
    <m/>
    <n v="1000000000"/>
    <n v="3"/>
    <n v="0"/>
    <n v="0"/>
    <n v="0"/>
    <n v="0"/>
    <n v="0"/>
    <n v="0"/>
    <n v="0"/>
    <n v="3"/>
    <n v="0"/>
    <n v="0"/>
    <n v="0"/>
    <m/>
    <n v="0"/>
    <n v="2"/>
    <m/>
    <m/>
    <m/>
    <m/>
    <n v="0"/>
    <n v="0"/>
    <n v="0"/>
    <n v="-11.95"/>
    <m/>
    <n v="1"/>
    <d v="2016-08-11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731"/>
    <x v="0"/>
    <x v="0"/>
    <m/>
    <m/>
    <x v="0"/>
    <s v="Acoples Offset"/>
    <m/>
    <x v="0"/>
    <x v="6"/>
    <m/>
    <n v="0"/>
    <n v="0"/>
  </r>
  <r>
    <x v="1"/>
    <s v="MEDITOP"/>
    <n v="1"/>
    <d v="2016-12-09T00:00:00"/>
    <s v="ECU"/>
    <x v="915"/>
    <m/>
    <x v="0"/>
    <s v="0"/>
    <s v="0"/>
    <s v="0"/>
    <s v="0"/>
    <n v="1140.72"/>
    <n v="2"/>
    <n v="0"/>
    <m/>
    <m/>
    <n v="13718"/>
    <n v="9"/>
    <n v="4"/>
    <n v="2"/>
    <n v="2"/>
    <n v="1"/>
    <s v="+-"/>
    <s v="LIBRE-92"/>
    <m/>
    <m/>
    <n v="0"/>
    <n v="0"/>
    <n v="0"/>
    <n v="0"/>
    <n v="0"/>
    <n v="0"/>
    <n v="0"/>
    <m/>
    <m/>
    <m/>
    <d v="2015-12-31T00:00:00"/>
    <m/>
    <n v="2"/>
    <m/>
    <m/>
    <s v="Default"/>
    <m/>
    <m/>
    <s v="="/>
    <n v="1"/>
    <m/>
    <n v="2"/>
    <n v="2"/>
    <n v="1"/>
    <x v="2"/>
    <s v="A"/>
    <n v="2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8"/>
    <m/>
    <n v="1"/>
    <d v="2016-08-11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32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ECU"/>
    <x v="916"/>
    <m/>
    <x v="0"/>
    <s v="0"/>
    <s v="0"/>
    <s v="0"/>
    <s v="0"/>
    <n v="1147.3699999999999"/>
    <n v="2"/>
    <n v="0"/>
    <m/>
    <m/>
    <n v="13718"/>
    <n v="9"/>
    <n v="4"/>
    <n v="2"/>
    <n v="2"/>
    <n v="1"/>
    <s v="+-"/>
    <s v="LIBRE-66"/>
    <m/>
    <m/>
    <n v="0.04"/>
    <n v="1"/>
    <n v="12.5"/>
    <n v="12.5"/>
    <n v="0"/>
    <n v="0"/>
    <n v="0"/>
    <m/>
    <m/>
    <m/>
    <d v="2015-12-31T00:00:00"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8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33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ECU"/>
    <x v="917"/>
    <m/>
    <x v="0"/>
    <s v="0"/>
    <s v="0"/>
    <s v="0"/>
    <s v="0"/>
    <n v="1172.5"/>
    <n v="2"/>
    <n v="0"/>
    <m/>
    <m/>
    <n v="13718"/>
    <n v="9"/>
    <n v="4"/>
    <n v="2"/>
    <n v="2"/>
    <n v="1"/>
    <s v="+-"/>
    <s v="LIBRE-93"/>
    <m/>
    <m/>
    <n v="0"/>
    <n v="0"/>
    <n v="0"/>
    <n v="0"/>
    <n v="0"/>
    <n v="0"/>
    <n v="0"/>
    <m/>
    <m/>
    <m/>
    <m/>
    <d v="2015-11-14T00:00:00"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8"/>
    <m/>
    <n v="1"/>
    <d v="2016-08-10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34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ECU"/>
    <x v="918"/>
    <m/>
    <x v="0"/>
    <s v="0"/>
    <s v="0"/>
    <s v="0"/>
    <s v="0"/>
    <n v="1144.1199999999999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2"/>
    <n v="2"/>
    <n v="1"/>
    <x v="2"/>
    <s v="A"/>
    <n v="3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8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35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ECU"/>
    <x v="919"/>
    <m/>
    <x v="0"/>
    <s v="0"/>
    <s v="0"/>
    <s v="0"/>
    <s v="0"/>
    <n v="1111.3499999999999"/>
    <n v="2"/>
    <n v="0"/>
    <m/>
    <m/>
    <n v="13718"/>
    <n v="9"/>
    <n v="4"/>
    <n v="2"/>
    <n v="2"/>
    <n v="1"/>
    <s v="+-"/>
    <s v="LIBRE-93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8"/>
    <m/>
    <n v="1"/>
    <d v="2016-08-10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36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ECU"/>
    <x v="920"/>
    <m/>
    <x v="0"/>
    <s v="0"/>
    <s v="0"/>
    <s v="0"/>
    <s v="0"/>
    <n v="1158.47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8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37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ECU"/>
    <x v="921"/>
    <m/>
    <x v="0"/>
    <s v="0"/>
    <s v="0"/>
    <s v="0"/>
    <s v="0"/>
    <n v="1169.31"/>
    <n v="0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2"/>
    <n v="2"/>
    <n v="1"/>
    <x v="2"/>
    <s v="A"/>
    <n v="0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2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38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ECU"/>
    <x v="922"/>
    <m/>
    <x v="0"/>
    <s v="0"/>
    <s v="0"/>
    <s v="0"/>
    <s v="0"/>
    <n v="1147.3699999999999"/>
    <n v="2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m/>
    <d v="2015-11-14T00:00:00"/>
    <n v="1"/>
    <m/>
    <m/>
    <s v="Default"/>
    <m/>
    <m/>
    <s v="="/>
    <n v="1"/>
    <m/>
    <n v="3"/>
    <n v="2"/>
    <n v="1"/>
    <x v="3"/>
    <s v="V"/>
    <n v="4"/>
    <m/>
    <m/>
    <n v="1000000000"/>
    <n v="3"/>
    <n v="0"/>
    <n v="0"/>
    <n v="0"/>
    <n v="0"/>
    <n v="0"/>
    <n v="0"/>
    <n v="0"/>
    <n v="3"/>
    <n v="0"/>
    <n v="0"/>
    <n v="0"/>
    <m/>
    <n v="0"/>
    <n v="2"/>
    <m/>
    <m/>
    <m/>
    <m/>
    <n v="0"/>
    <n v="0"/>
    <n v="0"/>
    <n v="-11.98"/>
    <m/>
    <n v="1"/>
    <d v="2016-09-06T00:00:00"/>
    <d v="2016-11-11T00:00:00"/>
    <d v="2016-11-11T00:00:00"/>
    <d v="2016-12-09T00:00:00"/>
    <m/>
    <m/>
    <n v="0"/>
    <n v="0"/>
    <n v="0"/>
    <n v="0"/>
    <n v="0"/>
    <n v="0.14000000000000001"/>
    <n v="0"/>
    <x v="1"/>
    <x v="0"/>
    <x v="6"/>
    <s v="SMITH &amp; NEPHEW AÉREO"/>
    <x v="739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ECU"/>
    <x v="923"/>
    <m/>
    <x v="0"/>
    <s v="0"/>
    <s v="0"/>
    <s v="0"/>
    <s v="0"/>
    <n v="1147.3699999999999"/>
    <n v="2"/>
    <n v="0"/>
    <m/>
    <m/>
    <n v="13718"/>
    <n v="9"/>
    <n v="4"/>
    <n v="2"/>
    <n v="2"/>
    <n v="1"/>
    <s v="+-"/>
    <s v="LIBRE-93"/>
    <m/>
    <m/>
    <n v="0"/>
    <n v="0"/>
    <n v="0"/>
    <n v="0"/>
    <n v="0"/>
    <n v="0"/>
    <n v="0"/>
    <m/>
    <m/>
    <m/>
    <m/>
    <d v="2015-11-14T00:00:00"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8"/>
    <m/>
    <n v="1"/>
    <d v="2016-08-10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40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ECU"/>
    <x v="924"/>
    <m/>
    <x v="0"/>
    <s v="0"/>
    <s v="0"/>
    <s v="0"/>
    <s v="0"/>
    <n v="1147.3699999999999"/>
    <n v="2"/>
    <n v="0"/>
    <m/>
    <m/>
    <n v="13718"/>
    <n v="9"/>
    <n v="4"/>
    <n v="2"/>
    <n v="2"/>
    <n v="1"/>
    <s v="+-"/>
    <s v="LIBRE-66"/>
    <n v="3"/>
    <m/>
    <n v="0.04"/>
    <n v="1"/>
    <n v="12.5"/>
    <n v="6.25"/>
    <n v="0"/>
    <n v="0"/>
    <n v="0"/>
    <m/>
    <m/>
    <d v="2016-10-23T00:00:00"/>
    <d v="2015-12-31T00:00:00"/>
    <m/>
    <n v="1"/>
    <m/>
    <m/>
    <s v="Default"/>
    <m/>
    <m/>
    <s v="="/>
    <n v="1"/>
    <m/>
    <n v="2"/>
    <n v="2"/>
    <n v="1"/>
    <x v="5"/>
    <s v="R"/>
    <n v="4"/>
    <m/>
    <m/>
    <n v="1000000000"/>
    <n v="1"/>
    <n v="0.5"/>
    <n v="0"/>
    <n v="0"/>
    <n v="0"/>
    <n v="0"/>
    <n v="0"/>
    <n v="0"/>
    <n v="1"/>
    <n v="0.5"/>
    <n v="0"/>
    <n v="0"/>
    <m/>
    <n v="1"/>
    <n v="1"/>
    <m/>
    <m/>
    <m/>
    <m/>
    <n v="0"/>
    <n v="0"/>
    <n v="0"/>
    <n v="-11.98"/>
    <m/>
    <n v="1"/>
    <d v="2016-09-06T00:00:00"/>
    <d v="2016-11-11T00:00:00"/>
    <d v="2016-11-11T00:00:00"/>
    <d v="2016-12-09T00:00:00"/>
    <m/>
    <m/>
    <n v="0"/>
    <n v="1"/>
    <n v="0"/>
    <n v="0.14000000000000001"/>
    <n v="0"/>
    <n v="0"/>
    <n v="0"/>
    <x v="1"/>
    <x v="0"/>
    <x v="6"/>
    <s v="SMITH &amp; NEPHEW AÉREO"/>
    <x v="741"/>
    <x v="0"/>
    <x v="0"/>
    <m/>
    <m/>
    <x v="0"/>
    <s v="Componente Femoral Constreñido"/>
    <m/>
    <x v="0"/>
    <x v="6"/>
    <m/>
    <n v="-1"/>
    <n v="0"/>
  </r>
  <r>
    <x v="1"/>
    <s v="MEDITOP"/>
    <n v="1"/>
    <d v="2016-12-09T00:00:00"/>
    <s v="ECU"/>
    <x v="925"/>
    <m/>
    <x v="0"/>
    <s v="0"/>
    <s v="0"/>
    <s v="0"/>
    <s v="0"/>
    <n v="1144.1199999999999"/>
    <n v="2"/>
    <n v="0"/>
    <m/>
    <m/>
    <n v="13718"/>
    <n v="9"/>
    <n v="4"/>
    <n v="2"/>
    <n v="2"/>
    <n v="1"/>
    <s v="+-"/>
    <s v="LIBRE-93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2"/>
    <n v="2"/>
    <n v="1"/>
    <x v="2"/>
    <s v="A"/>
    <n v="1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-11.98"/>
    <m/>
    <n v="1"/>
    <d v="2016-08-10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42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ECU"/>
    <x v="926"/>
    <m/>
    <x v="0"/>
    <s v="0"/>
    <s v="0"/>
    <s v="0"/>
    <s v="0"/>
    <n v="1178.23"/>
    <n v="2"/>
    <n v="0"/>
    <m/>
    <m/>
    <n v="13718"/>
    <n v="9"/>
    <n v="4"/>
    <n v="2"/>
    <n v="2"/>
    <n v="1"/>
    <s v="+-"/>
    <s v="LIBRE-93"/>
    <m/>
    <m/>
    <n v="0"/>
    <n v="0"/>
    <n v="0"/>
    <n v="0"/>
    <n v="0"/>
    <n v="0"/>
    <n v="0"/>
    <m/>
    <m/>
    <m/>
    <d v="2015-12-31T00:00:00"/>
    <m/>
    <n v="1"/>
    <m/>
    <m/>
    <s v="Default"/>
    <m/>
    <m/>
    <s v="="/>
    <n v="1"/>
    <m/>
    <n v="5"/>
    <n v="3"/>
    <n v="2"/>
    <x v="5"/>
    <s v="R"/>
    <n v="1"/>
    <m/>
    <m/>
    <n v="1000000000"/>
    <n v="2"/>
    <n v="0.6"/>
    <n v="0"/>
    <n v="0"/>
    <n v="0"/>
    <n v="0"/>
    <n v="0"/>
    <n v="0"/>
    <n v="2"/>
    <n v="0.6"/>
    <n v="0"/>
    <n v="0"/>
    <m/>
    <n v="3"/>
    <n v="3"/>
    <m/>
    <m/>
    <m/>
    <m/>
    <n v="0"/>
    <n v="0"/>
    <n v="0"/>
    <n v="-11.98"/>
    <m/>
    <n v="1"/>
    <d v="2016-08-10T00:00:00"/>
    <d v="2016-11-11T00:00:00"/>
    <d v="2016-11-11T00:00:00"/>
    <d v="2016-12-09T00:00:00"/>
    <m/>
    <m/>
    <n v="0"/>
    <n v="0"/>
    <n v="0"/>
    <n v="0.14000000000000001"/>
    <n v="0"/>
    <n v="0"/>
    <n v="0"/>
    <x v="1"/>
    <x v="0"/>
    <x v="6"/>
    <s v="SMITH &amp; NEPHEW AÉREO"/>
    <x v="743"/>
    <x v="0"/>
    <x v="0"/>
    <m/>
    <m/>
    <x v="0"/>
    <s v="Componente Femoral Constreñido"/>
    <m/>
    <x v="0"/>
    <x v="6"/>
    <m/>
    <n v="-3"/>
    <n v="0"/>
  </r>
  <r>
    <x v="1"/>
    <s v="MEDITOP"/>
    <n v="1"/>
    <d v="2016-12-09T00:00:00"/>
    <s v="ECU"/>
    <x v="927"/>
    <m/>
    <x v="0"/>
    <s v="0"/>
    <s v="0"/>
    <s v="0"/>
    <s v="0"/>
    <n v="202.02"/>
    <n v="878.0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d v="2015-12-31T00:00:00"/>
    <m/>
    <n v="5"/>
    <m/>
    <m/>
    <s v="Default"/>
    <m/>
    <m/>
    <s v="="/>
    <n v="1"/>
    <m/>
    <n v="2"/>
    <n v="2"/>
    <n v="1"/>
    <x v="0"/>
    <s v="L"/>
    <n v="5"/>
    <m/>
    <m/>
    <n v="1000000000"/>
    <n v="3"/>
    <n v="-0.5"/>
    <n v="0"/>
    <n v="0"/>
    <n v="0"/>
    <n v="0"/>
    <n v="0"/>
    <n v="0"/>
    <n v="3"/>
    <n v="-0.5"/>
    <n v="0"/>
    <n v="0"/>
    <m/>
    <n v="0"/>
    <n v="1"/>
    <m/>
    <m/>
    <m/>
    <m/>
    <n v="0"/>
    <n v="202.02"/>
    <n v="0"/>
    <n v="40.159999999999997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744"/>
    <x v="0"/>
    <x v="0"/>
    <m/>
    <m/>
    <x v="0"/>
    <s v="INSERTO TIBIAL  HIGH FLEX LEGION"/>
    <m/>
    <x v="0"/>
    <x v="6"/>
    <m/>
    <n v="1"/>
    <n v="202.02"/>
  </r>
  <r>
    <x v="1"/>
    <s v="MEDITOP"/>
    <n v="1"/>
    <d v="2016-12-09T00:00:00"/>
    <s v="ECU"/>
    <x v="928"/>
    <m/>
    <x v="0"/>
    <s v="0"/>
    <s v="0"/>
    <s v="0"/>
    <s v="0"/>
    <n v="185.35"/>
    <n v="878.08"/>
    <n v="0"/>
    <m/>
    <m/>
    <n v="13718"/>
    <n v="9"/>
    <n v="4"/>
    <n v="2"/>
    <n v="2"/>
    <n v="1"/>
    <s v="+-"/>
    <s v="LIBRE-66"/>
    <m/>
    <m/>
    <n v="0.15"/>
    <n v="1"/>
    <n v="3.33"/>
    <n v="3.33"/>
    <n v="0"/>
    <n v="0"/>
    <n v="0"/>
    <m/>
    <m/>
    <m/>
    <m/>
    <m/>
    <n v="4"/>
    <m/>
    <m/>
    <s v="Default"/>
    <m/>
    <m/>
    <s v="="/>
    <n v="1"/>
    <m/>
    <n v="2"/>
    <n v="2"/>
    <n v="1"/>
    <x v="2"/>
    <s v="A"/>
    <n v="4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44.85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45"/>
    <x v="0"/>
    <x v="0"/>
    <m/>
    <m/>
    <x v="0"/>
    <s v="INSERTO TIBIAL  HIGH FLEX LEGION"/>
    <m/>
    <x v="0"/>
    <x v="6"/>
    <m/>
    <n v="0"/>
    <n v="0"/>
  </r>
  <r>
    <x v="1"/>
    <s v="MEDITOP"/>
    <n v="1"/>
    <d v="2016-12-09T00:00:00"/>
    <s v="ECU"/>
    <x v="929"/>
    <m/>
    <x v="0"/>
    <s v="0"/>
    <s v="0"/>
    <s v="0"/>
    <s v="0"/>
    <n v="192.33"/>
    <n v="878.0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n v="4"/>
    <m/>
    <m/>
    <s v="Default"/>
    <m/>
    <m/>
    <s v="="/>
    <n v="1"/>
    <m/>
    <n v="2"/>
    <n v="2"/>
    <n v="1"/>
    <x v="0"/>
    <s v="L"/>
    <n v="4"/>
    <m/>
    <m/>
    <n v="1000000000"/>
    <n v="4"/>
    <n v="-1"/>
    <n v="0"/>
    <n v="0"/>
    <n v="0"/>
    <n v="0"/>
    <n v="0"/>
    <n v="0"/>
    <n v="4"/>
    <n v="-1"/>
    <n v="0"/>
    <n v="0"/>
    <m/>
    <n v="0"/>
    <n v="1"/>
    <m/>
    <m/>
    <m/>
    <m/>
    <n v="0"/>
    <n v="384.66"/>
    <n v="0"/>
    <n v="42.79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746"/>
    <x v="0"/>
    <x v="0"/>
    <m/>
    <m/>
    <x v="0"/>
    <s v="INSERTO TIBIAL  HIGH FLEX LEGION"/>
    <m/>
    <x v="0"/>
    <x v="6"/>
    <m/>
    <n v="2"/>
    <n v="384.66"/>
  </r>
  <r>
    <x v="1"/>
    <s v="MEDITOP"/>
    <n v="1"/>
    <d v="2016-12-09T00:00:00"/>
    <s v="ECU"/>
    <x v="930"/>
    <m/>
    <x v="0"/>
    <s v="0"/>
    <s v="0"/>
    <s v="0"/>
    <s v="0"/>
    <n v="193.26"/>
    <n v="878.08"/>
    <n v="0"/>
    <m/>
    <m/>
    <n v="13718"/>
    <n v="9"/>
    <n v="4"/>
    <n v="2"/>
    <n v="2"/>
    <n v="1"/>
    <m/>
    <s v="LIBRE-66"/>
    <m/>
    <m/>
    <n v="0.08"/>
    <n v="1"/>
    <n v="6.25"/>
    <n v="12.5"/>
    <n v="0"/>
    <n v="0"/>
    <n v="0"/>
    <m/>
    <m/>
    <d v="2016-10-23T00:00:00"/>
    <m/>
    <m/>
    <n v="4"/>
    <m/>
    <m/>
    <s v="Default"/>
    <m/>
    <m/>
    <s v="="/>
    <n v="1"/>
    <m/>
    <n v="2"/>
    <n v="2"/>
    <n v="1"/>
    <x v="0"/>
    <s v="L"/>
    <n v="4"/>
    <m/>
    <m/>
    <n v="1000000000"/>
    <n v="4"/>
    <n v="-1"/>
    <n v="0"/>
    <n v="0"/>
    <n v="0"/>
    <n v="0"/>
    <n v="0"/>
    <n v="0"/>
    <n v="4"/>
    <n v="-1"/>
    <n v="0"/>
    <n v="0"/>
    <m/>
    <n v="0"/>
    <n v="1"/>
    <m/>
    <m/>
    <m/>
    <m/>
    <n v="0"/>
    <n v="386.52"/>
    <n v="0"/>
    <n v="42.5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747"/>
    <x v="0"/>
    <x v="0"/>
    <m/>
    <m/>
    <x v="0"/>
    <s v="INSERTO TIBIAL  HIGH FLEX LEGION"/>
    <m/>
    <x v="0"/>
    <x v="6"/>
    <m/>
    <n v="2"/>
    <n v="386.52"/>
  </r>
  <r>
    <x v="1"/>
    <s v="MEDITOP"/>
    <n v="1"/>
    <d v="2016-12-09T00:00:00"/>
    <s v="ECU"/>
    <x v="931"/>
    <m/>
    <x v="0"/>
    <s v="0"/>
    <s v="0"/>
    <s v="0"/>
    <s v="0"/>
    <n v="226.27"/>
    <n v="878.08"/>
    <n v="0"/>
    <m/>
    <m/>
    <n v="13718"/>
    <n v="9"/>
    <n v="4"/>
    <n v="2"/>
    <n v="2"/>
    <n v="1"/>
    <m/>
    <s v="LIBRE-66"/>
    <m/>
    <m/>
    <n v="0.04"/>
    <n v="1"/>
    <n v="12.5"/>
    <n v="50"/>
    <n v="0"/>
    <n v="0"/>
    <n v="0"/>
    <m/>
    <m/>
    <d v="2016-10-23T00:00:00"/>
    <m/>
    <m/>
    <n v="7"/>
    <m/>
    <m/>
    <s v="Default"/>
    <m/>
    <m/>
    <s v="="/>
    <n v="1"/>
    <m/>
    <n v="2"/>
    <n v="2"/>
    <n v="1"/>
    <x v="0"/>
    <s v="L"/>
    <n v="7"/>
    <m/>
    <m/>
    <n v="1000000000"/>
    <n v="8"/>
    <n v="-3"/>
    <n v="0"/>
    <n v="0"/>
    <n v="0"/>
    <n v="0"/>
    <n v="0"/>
    <n v="0"/>
    <n v="8"/>
    <n v="-3"/>
    <n v="0"/>
    <n v="0"/>
    <m/>
    <n v="0"/>
    <n v="1"/>
    <m/>
    <m/>
    <m/>
    <m/>
    <n v="0"/>
    <n v="1357.62"/>
    <n v="0"/>
    <n v="34.57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748"/>
    <x v="0"/>
    <x v="0"/>
    <m/>
    <m/>
    <x v="0"/>
    <s v="INSERTO TIBIAL  HIGH FLEX LEGION"/>
    <m/>
    <x v="0"/>
    <x v="6"/>
    <m/>
    <n v="6"/>
    <n v="1357.6200000000001"/>
  </r>
  <r>
    <x v="1"/>
    <s v="MEDITOP"/>
    <n v="1"/>
    <d v="2016-12-09T00:00:00"/>
    <s v="ECU"/>
    <x v="932"/>
    <m/>
    <x v="0"/>
    <s v="0"/>
    <s v="0"/>
    <s v="0"/>
    <s v="0"/>
    <n v="226.27"/>
    <n v="878.0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d v="2016-10-23T00:00:00"/>
    <m/>
    <m/>
    <n v="5"/>
    <m/>
    <m/>
    <s v="Default"/>
    <m/>
    <m/>
    <s v="="/>
    <n v="1"/>
    <m/>
    <n v="2"/>
    <n v="2"/>
    <n v="1"/>
    <x v="0"/>
    <s v="L"/>
    <n v="5"/>
    <m/>
    <m/>
    <n v="1000000000"/>
    <n v="7"/>
    <n v="-2.5"/>
    <n v="0"/>
    <n v="0"/>
    <n v="0"/>
    <n v="0"/>
    <n v="0"/>
    <n v="0"/>
    <n v="7"/>
    <n v="-2.5"/>
    <n v="0"/>
    <n v="0"/>
    <m/>
    <n v="0"/>
    <n v="1"/>
    <m/>
    <m/>
    <m/>
    <m/>
    <n v="0"/>
    <n v="1131.3499999999999"/>
    <n v="0"/>
    <n v="34.57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749"/>
    <x v="0"/>
    <x v="0"/>
    <m/>
    <m/>
    <x v="0"/>
    <s v="INSERTO TIBIAL  HIGH FLEX LEGION"/>
    <m/>
    <x v="0"/>
    <x v="6"/>
    <m/>
    <n v="5"/>
    <n v="1131.3500000000001"/>
  </r>
  <r>
    <x v="1"/>
    <s v="MEDITOP"/>
    <n v="1"/>
    <d v="2016-12-09T00:00:00"/>
    <s v="ECU"/>
    <x v="933"/>
    <m/>
    <x v="0"/>
    <s v="0"/>
    <s v="0"/>
    <s v="0"/>
    <s v="0"/>
    <n v="222.04"/>
    <n v="878.0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n v="4"/>
    <m/>
    <m/>
    <s v="Default"/>
    <m/>
    <m/>
    <s v="="/>
    <n v="1"/>
    <m/>
    <n v="2"/>
    <n v="2"/>
    <n v="1"/>
    <x v="0"/>
    <s v="L"/>
    <n v="4"/>
    <m/>
    <m/>
    <n v="1000000000"/>
    <n v="4"/>
    <n v="-1"/>
    <n v="0"/>
    <n v="0"/>
    <n v="0"/>
    <n v="0"/>
    <n v="0"/>
    <n v="0"/>
    <n v="4"/>
    <n v="-1"/>
    <n v="0"/>
    <n v="0"/>
    <m/>
    <n v="0"/>
    <n v="1"/>
    <m/>
    <m/>
    <m/>
    <m/>
    <n v="0"/>
    <n v="444.08"/>
    <n v="0"/>
    <n v="35.46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750"/>
    <x v="0"/>
    <x v="0"/>
    <m/>
    <m/>
    <x v="0"/>
    <s v="INSERTO TIBIAL  HIGH FLEX LEGION"/>
    <m/>
    <x v="0"/>
    <x v="6"/>
    <m/>
    <n v="2"/>
    <n v="444.08"/>
  </r>
  <r>
    <x v="1"/>
    <s v="MEDITOP"/>
    <n v="1"/>
    <d v="2016-12-09T00:00:00"/>
    <s v="ECU"/>
    <x v="934"/>
    <m/>
    <x v="0"/>
    <s v="0"/>
    <s v="0"/>
    <s v="0"/>
    <s v="0"/>
    <n v="217.91"/>
    <n v="878.08"/>
    <n v="0"/>
    <m/>
    <m/>
    <n v="13718"/>
    <n v="9"/>
    <n v="4"/>
    <n v="2"/>
    <n v="2"/>
    <n v="1"/>
    <s v="+-"/>
    <s v="LIBRE-66"/>
    <m/>
    <m/>
    <n v="0"/>
    <n v="0"/>
    <n v="0"/>
    <n v="0"/>
    <n v="0"/>
    <n v="0"/>
    <n v="0"/>
    <m/>
    <m/>
    <m/>
    <m/>
    <m/>
    <n v="5"/>
    <m/>
    <m/>
    <s v="Default"/>
    <m/>
    <m/>
    <s v="="/>
    <n v="1"/>
    <m/>
    <n v="2"/>
    <n v="2"/>
    <n v="1"/>
    <x v="2"/>
    <s v="A"/>
    <n v="5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36.35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51"/>
    <x v="0"/>
    <x v="0"/>
    <m/>
    <m/>
    <x v="0"/>
    <s v="INSERTO TIBIAL  HIGH FLEX LEGION"/>
    <m/>
    <x v="0"/>
    <x v="6"/>
    <m/>
    <n v="0"/>
    <n v="0"/>
  </r>
  <r>
    <x v="1"/>
    <s v="MEDITOP"/>
    <n v="1"/>
    <d v="2016-12-09T00:00:00"/>
    <s v="ECU"/>
    <x v="935"/>
    <m/>
    <x v="0"/>
    <s v="0"/>
    <s v="0"/>
    <s v="0"/>
    <s v="0"/>
    <n v="266.27"/>
    <n v="878.08"/>
    <n v="0"/>
    <m/>
    <m/>
    <n v="13718"/>
    <n v="9"/>
    <n v="4"/>
    <n v="2"/>
    <n v="2"/>
    <n v="1"/>
    <s v="+-"/>
    <s v="LIBRE-66"/>
    <m/>
    <m/>
    <n v="0.08"/>
    <n v="1"/>
    <n v="6.25"/>
    <n v="6.25"/>
    <n v="0"/>
    <n v="0"/>
    <n v="0"/>
    <m/>
    <m/>
    <m/>
    <m/>
    <d v="2015-11-14T00:00:00"/>
    <n v="5"/>
    <m/>
    <m/>
    <s v="Default"/>
    <m/>
    <m/>
    <s v="="/>
    <n v="1"/>
    <m/>
    <n v="2"/>
    <n v="2"/>
    <n v="1"/>
    <x v="2"/>
    <s v="A"/>
    <n v="5"/>
    <m/>
    <m/>
    <n v="1000000000"/>
    <n v="2"/>
    <n v="0"/>
    <n v="0"/>
    <n v="0"/>
    <n v="0"/>
    <n v="0"/>
    <n v="0"/>
    <n v="0"/>
    <n v="2"/>
    <n v="0"/>
    <n v="0"/>
    <n v="0"/>
    <m/>
    <n v="0"/>
    <n v="1"/>
    <m/>
    <m/>
    <m/>
    <m/>
    <n v="0"/>
    <n v="0"/>
    <n v="0"/>
    <n v="27.57"/>
    <m/>
    <n v="1"/>
    <d v="2016-09-06T00:00:00"/>
    <d v="2016-11-11T00:00:00"/>
    <d v="2016-11-11T00:00:00"/>
    <d v="2016-12-09T00:00:00"/>
    <m/>
    <m/>
    <n v="0"/>
    <n v="0"/>
    <n v="0"/>
    <n v="0"/>
    <n v="0.14000000000000001"/>
    <n v="0"/>
    <n v="0"/>
    <x v="1"/>
    <x v="0"/>
    <x v="6"/>
    <s v="SMITH &amp; NEPHEW AÉREO"/>
    <x v="752"/>
    <x v="0"/>
    <x v="0"/>
    <m/>
    <m/>
    <x v="0"/>
    <s v="INSERTO TIBIAL  HIGH FLEX LEGION"/>
    <m/>
    <x v="0"/>
    <x v="6"/>
    <m/>
    <n v="0"/>
    <n v="0"/>
  </r>
  <r>
    <x v="1"/>
    <s v="MEDITOP"/>
    <n v="1"/>
    <d v="2016-12-09T00:00:00"/>
    <s v="ECU"/>
    <x v="936"/>
    <m/>
    <x v="0"/>
    <s v="0"/>
    <s v="0"/>
    <s v="0"/>
    <s v="0"/>
    <n v="268.33"/>
    <n v="878.08"/>
    <n v="0"/>
    <m/>
    <m/>
    <n v="13718"/>
    <n v="9"/>
    <n v="4"/>
    <n v="2"/>
    <n v="2"/>
    <n v="1"/>
    <m/>
    <s v="LIBRE-66"/>
    <m/>
    <m/>
    <n v="0.04"/>
    <n v="1"/>
    <n v="12.5"/>
    <n v="25"/>
    <n v="0"/>
    <n v="0"/>
    <n v="0"/>
    <m/>
    <m/>
    <d v="2016-10-23T00:00:00"/>
    <d v="2015-12-31T00:00:00"/>
    <d v="2015-11-14T00:00:00"/>
    <n v="5"/>
    <m/>
    <m/>
    <s v="Default"/>
    <m/>
    <m/>
    <s v="="/>
    <n v="1"/>
    <m/>
    <n v="2"/>
    <n v="2"/>
    <n v="1"/>
    <x v="0"/>
    <s v="L"/>
    <n v="5"/>
    <m/>
    <m/>
    <n v="1000000000"/>
    <n v="4"/>
    <n v="-1"/>
    <n v="0"/>
    <n v="0"/>
    <n v="0"/>
    <n v="0"/>
    <n v="0"/>
    <n v="0"/>
    <n v="4"/>
    <n v="-1"/>
    <n v="0"/>
    <n v="0"/>
    <m/>
    <n v="0"/>
    <n v="1"/>
    <m/>
    <m/>
    <m/>
    <m/>
    <n v="0"/>
    <n v="536.66"/>
    <n v="0"/>
    <n v="27.27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753"/>
    <x v="0"/>
    <x v="0"/>
    <m/>
    <m/>
    <x v="0"/>
    <s v="INSERTO TIBIAL  HIGH FLEX LEGION"/>
    <m/>
    <x v="0"/>
    <x v="6"/>
    <m/>
    <n v="2"/>
    <n v="536.66"/>
  </r>
  <r>
    <x v="1"/>
    <s v="MEDITOP"/>
    <n v="1"/>
    <d v="2016-12-09T00:00:00"/>
    <s v="ECU"/>
    <x v="937"/>
    <m/>
    <x v="0"/>
    <s v="0"/>
    <s v="0"/>
    <s v="0"/>
    <s v="0"/>
    <n v="215.38"/>
    <n v="878.08"/>
    <n v="0"/>
    <m/>
    <m/>
    <n v="13718"/>
    <n v="9"/>
    <n v="4"/>
    <n v="2"/>
    <n v="2"/>
    <n v="1"/>
    <m/>
    <s v="LIBRE-66"/>
    <m/>
    <m/>
    <n v="0.08"/>
    <n v="1"/>
    <n v="6.25"/>
    <n v="9.3800000000000008"/>
    <n v="0"/>
    <n v="0"/>
    <n v="0"/>
    <m/>
    <m/>
    <d v="2016-10-23T00:00:00"/>
    <m/>
    <m/>
    <n v="4"/>
    <m/>
    <m/>
    <s v="Default"/>
    <m/>
    <m/>
    <s v="="/>
    <n v="1"/>
    <m/>
    <n v="2"/>
    <n v="2"/>
    <n v="1"/>
    <x v="0"/>
    <s v="L"/>
    <n v="4"/>
    <m/>
    <m/>
    <n v="1000000000"/>
    <n v="3"/>
    <n v="-0.5"/>
    <n v="0"/>
    <n v="0"/>
    <n v="0"/>
    <n v="0"/>
    <n v="0"/>
    <n v="0"/>
    <n v="3"/>
    <n v="-0.5"/>
    <n v="0"/>
    <n v="0"/>
    <m/>
    <n v="0"/>
    <n v="1"/>
    <m/>
    <m/>
    <m/>
    <m/>
    <n v="0"/>
    <n v="215.38"/>
    <n v="0"/>
    <n v="36.92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754"/>
    <x v="0"/>
    <x v="0"/>
    <m/>
    <m/>
    <x v="0"/>
    <s v="INSERTO TIBIAL  HIGH FLEX LEGION"/>
    <m/>
    <x v="0"/>
    <x v="6"/>
    <m/>
    <n v="1"/>
    <n v="215.38"/>
  </r>
  <r>
    <x v="1"/>
    <s v="MEDITOP"/>
    <n v="1"/>
    <d v="2016-12-09T00:00:00"/>
    <s v="ECU"/>
    <x v="938"/>
    <m/>
    <x v="0"/>
    <s v="0"/>
    <s v="0"/>
    <s v="0"/>
    <s v="0"/>
    <n v="276.14999999999998"/>
    <n v="878.08"/>
    <n v="0"/>
    <m/>
    <m/>
    <n v="13718"/>
    <n v="9"/>
    <n v="4"/>
    <n v="2"/>
    <n v="2"/>
    <n v="1"/>
    <m/>
    <s v="LIBRE-66"/>
    <m/>
    <m/>
    <n v="0.15"/>
    <n v="1"/>
    <n v="3.33"/>
    <n v="6.67"/>
    <n v="0"/>
    <n v="0"/>
    <n v="0"/>
    <m/>
    <m/>
    <m/>
    <m/>
    <m/>
    <n v="4"/>
    <m/>
    <m/>
    <s v="Default"/>
    <m/>
    <m/>
    <s v="="/>
    <n v="1"/>
    <m/>
    <n v="2"/>
    <n v="2"/>
    <n v="1"/>
    <x v="0"/>
    <s v="L"/>
    <n v="4"/>
    <m/>
    <m/>
    <n v="1000000000"/>
    <n v="4"/>
    <n v="-1"/>
    <n v="0"/>
    <n v="0"/>
    <n v="0"/>
    <n v="0"/>
    <n v="0"/>
    <n v="0"/>
    <n v="4"/>
    <n v="-1"/>
    <n v="0"/>
    <n v="0"/>
    <m/>
    <n v="0"/>
    <n v="1"/>
    <m/>
    <m/>
    <m/>
    <m/>
    <n v="0"/>
    <n v="552.29999999999995"/>
    <n v="0"/>
    <n v="26.16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755"/>
    <x v="0"/>
    <x v="0"/>
    <m/>
    <m/>
    <x v="0"/>
    <s v="INSERTO TIBIAL  HIGH FLEX LEGION"/>
    <m/>
    <x v="0"/>
    <x v="6"/>
    <m/>
    <n v="2"/>
    <n v="552.29999999999995"/>
  </r>
  <r>
    <x v="1"/>
    <s v="MEDITOP"/>
    <n v="1"/>
    <d v="2016-12-09T00:00:00"/>
    <s v="ECU"/>
    <x v="939"/>
    <m/>
    <x v="0"/>
    <s v="0"/>
    <s v="0"/>
    <s v="0"/>
    <s v="0"/>
    <n v="290.7"/>
    <n v="878.08"/>
    <n v="0"/>
    <m/>
    <m/>
    <n v="13718"/>
    <n v="9"/>
    <n v="4"/>
    <n v="2"/>
    <n v="2"/>
    <n v="1"/>
    <m/>
    <s v="LIBRE-66"/>
    <m/>
    <m/>
    <n v="0.15"/>
    <n v="1"/>
    <n v="3.33"/>
    <n v="6.67"/>
    <n v="0"/>
    <n v="0"/>
    <n v="0"/>
    <m/>
    <m/>
    <m/>
    <d v="2015-12-31T00:00:00"/>
    <m/>
    <n v="5"/>
    <m/>
    <m/>
    <s v="Default"/>
    <m/>
    <m/>
    <s v="="/>
    <n v="1"/>
    <m/>
    <n v="2"/>
    <n v="2"/>
    <n v="1"/>
    <x v="0"/>
    <s v="L"/>
    <n v="5"/>
    <m/>
    <m/>
    <n v="1000000000"/>
    <n v="4"/>
    <n v="-1"/>
    <n v="0"/>
    <n v="0"/>
    <n v="0"/>
    <n v="0"/>
    <n v="0"/>
    <n v="0"/>
    <n v="4"/>
    <n v="-1"/>
    <n v="0"/>
    <n v="0"/>
    <m/>
    <n v="0"/>
    <n v="1"/>
    <m/>
    <m/>
    <m/>
    <m/>
    <n v="0"/>
    <n v="581.4"/>
    <n v="0"/>
    <n v="24.25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756"/>
    <x v="0"/>
    <x v="0"/>
    <m/>
    <m/>
    <x v="0"/>
    <s v="INSERTO TIBIAL  HIGH FLEX LEGION"/>
    <m/>
    <x v="0"/>
    <x v="6"/>
    <m/>
    <n v="2"/>
    <n v="581.4"/>
  </r>
  <r>
    <x v="1"/>
    <s v="MEDITOP"/>
    <n v="1"/>
    <d v="2016-12-09T00:00:00"/>
    <s v="ECU"/>
    <x v="940"/>
    <m/>
    <x v="0"/>
    <s v="0"/>
    <s v="0"/>
    <s v="0"/>
    <s v="0"/>
    <n v="283.14"/>
    <n v="878.08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d v="2015-12-31T00:00:00"/>
    <m/>
    <n v="5"/>
    <m/>
    <m/>
    <s v="Default"/>
    <m/>
    <m/>
    <s v="="/>
    <n v="1"/>
    <m/>
    <n v="2"/>
    <n v="2"/>
    <n v="1"/>
    <x v="0"/>
    <s v="L"/>
    <n v="5"/>
    <m/>
    <m/>
    <n v="1000000000"/>
    <n v="3"/>
    <n v="-0.5"/>
    <n v="0"/>
    <n v="0"/>
    <n v="0"/>
    <n v="0"/>
    <n v="0"/>
    <n v="0"/>
    <n v="3"/>
    <n v="-0.5"/>
    <n v="0"/>
    <n v="0"/>
    <m/>
    <n v="0"/>
    <n v="1"/>
    <m/>
    <m/>
    <m/>
    <m/>
    <n v="0"/>
    <n v="283.14"/>
    <n v="0"/>
    <n v="25.21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757"/>
    <x v="0"/>
    <x v="0"/>
    <m/>
    <m/>
    <x v="0"/>
    <s v="INSERTO TIBIAL  HIGH FLEX LEGION"/>
    <m/>
    <x v="0"/>
    <x v="6"/>
    <m/>
    <n v="1"/>
    <n v="283.14"/>
  </r>
  <r>
    <x v="1"/>
    <s v="MEDITOP"/>
    <n v="1"/>
    <d v="2016-12-09T00:00:00"/>
    <s v="ECU"/>
    <x v="941"/>
    <m/>
    <x v="0"/>
    <s v="0"/>
    <s v="0"/>
    <s v="0"/>
    <s v="0"/>
    <n v="270.95"/>
    <n v="878.08"/>
    <n v="0"/>
    <m/>
    <m/>
    <n v="13718"/>
    <n v="9"/>
    <n v="4"/>
    <n v="2"/>
    <n v="2"/>
    <n v="1"/>
    <m/>
    <s v="LIBRE-66"/>
    <m/>
    <m/>
    <n v="0.23"/>
    <n v="2"/>
    <n v="2.17"/>
    <n v="3.26"/>
    <n v="0"/>
    <n v="0"/>
    <n v="0"/>
    <m/>
    <m/>
    <m/>
    <m/>
    <m/>
    <n v="4"/>
    <m/>
    <m/>
    <s v="Default"/>
    <m/>
    <m/>
    <s v="="/>
    <n v="1"/>
    <m/>
    <n v="2"/>
    <n v="2"/>
    <n v="1"/>
    <x v="0"/>
    <s v="L"/>
    <n v="4"/>
    <m/>
    <m/>
    <n v="1000000000"/>
    <n v="3"/>
    <n v="-0.5"/>
    <n v="0"/>
    <n v="0"/>
    <n v="0"/>
    <n v="0"/>
    <n v="0"/>
    <n v="0"/>
    <n v="3"/>
    <n v="-0.5"/>
    <n v="0"/>
    <n v="0"/>
    <m/>
    <n v="0"/>
    <n v="1"/>
    <m/>
    <m/>
    <m/>
    <m/>
    <n v="0"/>
    <n v="270.95"/>
    <n v="0"/>
    <n v="26.89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758"/>
    <x v="0"/>
    <x v="0"/>
    <m/>
    <m/>
    <x v="0"/>
    <s v="INSERTO TIBIAL  HIGH FLEX LEGION"/>
    <m/>
    <x v="0"/>
    <x v="6"/>
    <m/>
    <n v="1"/>
    <n v="270.95"/>
  </r>
  <r>
    <x v="1"/>
    <s v="MEDITOP"/>
    <n v="1"/>
    <d v="2016-12-09T00:00:00"/>
    <s v="ECU"/>
    <x v="942"/>
    <m/>
    <x v="0"/>
    <s v="0"/>
    <s v="0"/>
    <s v="0"/>
    <s v="0"/>
    <n v="272.79000000000002"/>
    <n v="878.08"/>
    <n v="0"/>
    <m/>
    <m/>
    <n v="13718"/>
    <n v="9"/>
    <n v="4"/>
    <n v="2"/>
    <n v="2"/>
    <n v="1"/>
    <m/>
    <s v="LIBRE-66"/>
    <m/>
    <m/>
    <n v="0.15"/>
    <n v="1"/>
    <n v="3.33"/>
    <n v="6.67"/>
    <n v="0"/>
    <n v="0"/>
    <n v="0"/>
    <m/>
    <m/>
    <m/>
    <m/>
    <m/>
    <n v="4"/>
    <m/>
    <m/>
    <s v="Default"/>
    <m/>
    <m/>
    <s v="="/>
    <n v="1"/>
    <m/>
    <n v="2"/>
    <n v="2"/>
    <n v="1"/>
    <x v="0"/>
    <s v="L"/>
    <n v="4"/>
    <m/>
    <m/>
    <n v="1000000000"/>
    <n v="4"/>
    <n v="-1"/>
    <n v="0"/>
    <n v="0"/>
    <n v="0"/>
    <n v="0"/>
    <n v="0"/>
    <n v="0"/>
    <n v="4"/>
    <n v="-1"/>
    <n v="0"/>
    <n v="0"/>
    <m/>
    <n v="0"/>
    <n v="1"/>
    <m/>
    <m/>
    <m/>
    <m/>
    <n v="0"/>
    <n v="545.58000000000004"/>
    <n v="0"/>
    <n v="26.63"/>
    <m/>
    <n v="1"/>
    <d v="2016-09-06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759"/>
    <x v="0"/>
    <x v="0"/>
    <m/>
    <m/>
    <x v="0"/>
    <s v="INSERTO TIBIAL  HIGH FLEX LEGION"/>
    <m/>
    <x v="0"/>
    <x v="6"/>
    <m/>
    <n v="2"/>
    <n v="545.58000000000004"/>
  </r>
  <r>
    <x v="1"/>
    <s v="MEDITOP"/>
    <n v="1"/>
    <d v="2016-12-09T00:00:00"/>
    <s v="ECU"/>
    <x v="943"/>
    <m/>
    <x v="0"/>
    <s v="0"/>
    <s v="0"/>
    <s v="0"/>
    <s v="0"/>
    <n v="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60"/>
    <x v="0"/>
    <x v="0"/>
    <m/>
    <m/>
    <x v="0"/>
    <s v="Evita Custom Made"/>
    <m/>
    <x v="0"/>
    <x v="4"/>
    <m/>
    <n v="0"/>
    <n v="0"/>
  </r>
  <r>
    <x v="1"/>
    <s v="MEDITOP"/>
    <n v="1"/>
    <d v="2016-12-09T00:00:00"/>
    <s v="ECU"/>
    <x v="944"/>
    <m/>
    <x v="0"/>
    <s v="0"/>
    <s v="0"/>
    <s v="0"/>
    <s v="0"/>
    <n v="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61"/>
    <x v="0"/>
    <x v="0"/>
    <m/>
    <m/>
    <x v="0"/>
    <s v="Evita Open"/>
    <m/>
    <x v="0"/>
    <x v="4"/>
    <m/>
    <n v="0"/>
    <n v="0"/>
  </r>
  <r>
    <x v="1"/>
    <s v="MEDITOP"/>
    <n v="1"/>
    <d v="2016-12-09T00:00:00"/>
    <s v="ECU"/>
    <x v="945"/>
    <m/>
    <x v="0"/>
    <s v="0"/>
    <s v="0"/>
    <s v="0"/>
    <s v="0"/>
    <n v="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62"/>
    <x v="0"/>
    <x v="0"/>
    <m/>
    <m/>
    <x v="0"/>
    <s v="Evita Open"/>
    <m/>
    <x v="0"/>
    <x v="4"/>
    <m/>
    <n v="0"/>
    <n v="0"/>
  </r>
  <r>
    <x v="1"/>
    <s v="MEDITOP"/>
    <n v="1"/>
    <d v="2016-12-09T00:00:00"/>
    <s v="ECU"/>
    <x v="946"/>
    <m/>
    <x v="0"/>
    <s v="0"/>
    <s v="0"/>
    <s v="0"/>
    <s v="0"/>
    <n v="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63"/>
    <x v="0"/>
    <x v="0"/>
    <m/>
    <m/>
    <x v="0"/>
    <s v="Evita Open"/>
    <m/>
    <x v="0"/>
    <x v="4"/>
    <m/>
    <n v="0"/>
    <n v="0"/>
  </r>
  <r>
    <x v="1"/>
    <s v="MEDITOP"/>
    <n v="1"/>
    <d v="2016-12-09T00:00:00"/>
    <s v="ECU"/>
    <x v="947"/>
    <m/>
    <x v="0"/>
    <s v="0"/>
    <s v="0"/>
    <s v="0"/>
    <s v="0"/>
    <n v="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64"/>
    <x v="0"/>
    <x v="0"/>
    <m/>
    <m/>
    <x v="0"/>
    <s v="Evita Open"/>
    <m/>
    <x v="0"/>
    <x v="4"/>
    <m/>
    <n v="0"/>
    <n v="0"/>
  </r>
  <r>
    <x v="1"/>
    <s v="MEDITOP"/>
    <n v="1"/>
    <d v="2016-12-09T00:00:00"/>
    <s v="ECU"/>
    <x v="948"/>
    <m/>
    <x v="0"/>
    <s v="0"/>
    <s v="0"/>
    <s v="0"/>
    <s v="0"/>
    <n v="193.86"/>
    <n v="2"/>
    <n v="0"/>
    <m/>
    <m/>
    <n v="13718"/>
    <n v="9"/>
    <n v="4"/>
    <n v="2"/>
    <n v="2"/>
    <n v="1"/>
    <m/>
    <s v="LIBRE-66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4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9-06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765"/>
    <x v="0"/>
    <x v="0"/>
    <m/>
    <m/>
    <x v="0"/>
    <s v="PUNTAS DE RADIOFRECUENCIA"/>
    <m/>
    <x v="0"/>
    <x v="6"/>
    <m/>
    <n v="0"/>
    <n v="0"/>
  </r>
  <r>
    <x v="1"/>
    <s v="MEDITOP"/>
    <n v="1"/>
    <d v="2016-12-09T00:00:00"/>
    <s v="ECU"/>
    <x v="949"/>
    <m/>
    <x v="0"/>
    <s v="0"/>
    <s v="0"/>
    <s v="0"/>
    <s v="0"/>
    <n v="78.900000000000006"/>
    <n v="0"/>
    <n v="0"/>
    <m/>
    <m/>
    <n v="13718"/>
    <n v="9"/>
    <n v="4"/>
    <n v="2"/>
    <n v="2"/>
    <n v="1"/>
    <m/>
    <s v="LIBRE-93"/>
    <m/>
    <s v="BUF"/>
    <n v="0.15"/>
    <n v="1"/>
    <n v="6.67"/>
    <n v="26.67"/>
    <n v="0"/>
    <n v="0"/>
    <n v="0"/>
    <m/>
    <m/>
    <m/>
    <m/>
    <m/>
    <m/>
    <m/>
    <m/>
    <s v="Default"/>
    <m/>
    <n v="6"/>
    <s v="="/>
    <n v="1"/>
    <m/>
    <n v="4"/>
    <n v="3"/>
    <n v="1"/>
    <x v="0"/>
    <s v="L"/>
    <n v="2"/>
    <m/>
    <m/>
    <n v="1000000000"/>
    <n v="16"/>
    <n v="-3"/>
    <n v="0"/>
    <n v="0"/>
    <n v="0"/>
    <n v="0"/>
    <n v="0"/>
    <n v="0"/>
    <n v="16"/>
    <n v="-3"/>
    <n v="0"/>
    <n v="0"/>
    <m/>
    <n v="0"/>
    <n v="2"/>
    <m/>
    <m/>
    <m/>
    <m/>
    <n v="0"/>
    <n v="946.8"/>
    <n v="0"/>
    <n v="-12"/>
    <m/>
    <n v="1"/>
    <d v="2016-08-10T00:00:00"/>
    <d v="2016-11-11T00:00:00"/>
    <d v="2016-11-11T00:00:00"/>
    <d v="2016-12-09T00:00:00"/>
    <m/>
    <m/>
    <n v="0"/>
    <n v="0"/>
    <n v="0"/>
    <n v="0"/>
    <n v="0"/>
    <n v="0"/>
    <n v="0.14000000000000001"/>
    <x v="1"/>
    <x v="0"/>
    <x v="6"/>
    <s v="SMITH &amp; NEPHEW AÉREO"/>
    <x v="766"/>
    <x v="0"/>
    <x v="0"/>
    <m/>
    <m/>
    <x v="0"/>
    <s v="CUCHILLAS"/>
    <m/>
    <x v="0"/>
    <x v="6"/>
    <m/>
    <n v="12"/>
    <n v="946.80000000000007"/>
  </r>
  <r>
    <x v="1"/>
    <s v="MEDITOP"/>
    <n v="1"/>
    <d v="2016-12-09T00:00:00"/>
    <s v="ECU"/>
    <x v="950"/>
    <m/>
    <x v="0"/>
    <s v="0"/>
    <s v="0"/>
    <s v="0"/>
    <s v="0"/>
    <n v="108.67"/>
    <n v="0"/>
    <n v="0"/>
    <m/>
    <m/>
    <n v="13718"/>
    <n v="9"/>
    <n v="4"/>
    <n v="2"/>
    <n v="2"/>
    <n v="1"/>
    <s v="+-"/>
    <s v="LIBRE-66"/>
    <n v="14"/>
    <m/>
    <n v="0"/>
    <n v="0"/>
    <n v="0"/>
    <n v="0"/>
    <n v="0"/>
    <n v="1"/>
    <n v="0"/>
    <m/>
    <m/>
    <m/>
    <m/>
    <m/>
    <m/>
    <m/>
    <m/>
    <s v="Default"/>
    <m/>
    <n v="6"/>
    <s v="="/>
    <n v="1"/>
    <m/>
    <n v="10"/>
    <n v="7"/>
    <n v="3"/>
    <x v="4"/>
    <s v="N"/>
    <n v="6"/>
    <m/>
    <m/>
    <n v="1000000000"/>
    <n v="0"/>
    <n v="1"/>
    <n v="0"/>
    <n v="0"/>
    <n v="0"/>
    <n v="0"/>
    <n v="0"/>
    <n v="0"/>
    <n v="0"/>
    <n v="1"/>
    <n v="0"/>
    <n v="0"/>
    <m/>
    <n v="12"/>
    <n v="5"/>
    <m/>
    <m/>
    <m/>
    <m/>
    <n v="-326.01"/>
    <n v="0"/>
    <n v="0"/>
    <n v="-12"/>
    <m/>
    <n v="1"/>
    <d v="2016-09-06T00:00:00"/>
    <d v="2016-11-11T00:00:00"/>
    <d v="2016-11-11T00:00:00"/>
    <d v="2016-12-09T00:00:00"/>
    <m/>
    <m/>
    <n v="1"/>
    <n v="9"/>
    <n v="0.14000000000000001"/>
    <n v="0"/>
    <n v="0"/>
    <n v="0"/>
    <n v="0"/>
    <x v="1"/>
    <x v="0"/>
    <x v="6"/>
    <s v="SMITH &amp; NEPHEW AÉREO"/>
    <x v="767"/>
    <x v="0"/>
    <x v="0"/>
    <m/>
    <m/>
    <x v="0"/>
    <s v="CUCHILLAS"/>
    <m/>
    <x v="0"/>
    <x v="6"/>
    <m/>
    <n v="-10"/>
    <n v="0"/>
  </r>
  <r>
    <x v="1"/>
    <s v="MEDITOP"/>
    <n v="1"/>
    <d v="2016-12-09T00:00:00"/>
    <s v="ECU"/>
    <x v="951"/>
    <m/>
    <x v="0"/>
    <s v="0"/>
    <s v="0"/>
    <s v="0"/>
    <s v="0"/>
    <n v="2731.5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68"/>
    <x v="0"/>
    <x v="0"/>
    <m/>
    <m/>
    <x v="0"/>
    <s v="E-liac"/>
    <m/>
    <x v="0"/>
    <x v="4"/>
    <m/>
    <n v="0"/>
    <n v="0"/>
  </r>
  <r>
    <x v="1"/>
    <s v="MEDITOP"/>
    <n v="1"/>
    <d v="2016-12-09T00:00:00"/>
    <s v="ECU"/>
    <x v="952"/>
    <m/>
    <x v="0"/>
    <s v="0"/>
    <s v="0"/>
    <s v="0"/>
    <s v="0"/>
    <n v="5251.34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69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53"/>
    <m/>
    <x v="0"/>
    <s v="0"/>
    <s v="0"/>
    <s v="0"/>
    <s v="0"/>
    <n v="7211.6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70"/>
    <x v="0"/>
    <x v="0"/>
    <m/>
    <m/>
    <x v="0"/>
    <s v="Evita Custom Made"/>
    <m/>
    <x v="0"/>
    <x v="4"/>
    <m/>
    <n v="0"/>
    <n v="0"/>
  </r>
  <r>
    <x v="1"/>
    <s v="MEDITOP"/>
    <n v="1"/>
    <d v="2016-12-09T00:00:00"/>
    <s v="ECU"/>
    <x v="954"/>
    <m/>
    <x v="0"/>
    <s v="0"/>
    <s v="0"/>
    <s v="0"/>
    <s v="0"/>
    <n v="2642.44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71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55"/>
    <m/>
    <x v="0"/>
    <s v="0"/>
    <s v="0"/>
    <s v="0"/>
    <s v="0"/>
    <n v="2436.54"/>
    <n v="2"/>
    <n v="0"/>
    <m/>
    <m/>
    <n v="13719"/>
    <n v="3"/>
    <n v="14"/>
    <n v="2"/>
    <n v="12"/>
    <n v="1"/>
    <m/>
    <s v="LIBRE-22"/>
    <m/>
    <m/>
    <n v="0.04"/>
    <n v="1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2.76"/>
    <n v="0"/>
    <n v="0.28000000000000003"/>
    <n v="0"/>
    <n v="0"/>
    <n v="0"/>
    <n v="0.04"/>
    <x v="1"/>
    <x v="0"/>
    <x v="4"/>
    <s v="JOTEC AÉREO"/>
    <x v="772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56"/>
    <m/>
    <x v="0"/>
    <s v="0"/>
    <s v="0"/>
    <s v="0"/>
    <s v="0"/>
    <n v="3538.53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0"/>
    <n v="0"/>
    <n v="0"/>
    <n v="0"/>
    <n v="0"/>
    <n v="0"/>
    <n v="0.32"/>
    <x v="1"/>
    <x v="0"/>
    <x v="4"/>
    <s v="JOTEC AÉREO"/>
    <x v="773"/>
    <x v="0"/>
    <x v="0"/>
    <m/>
    <m/>
    <x v="0"/>
    <s v="Evita Abdominal"/>
    <m/>
    <x v="0"/>
    <x v="4"/>
    <m/>
    <n v="1"/>
    <n v="3538.53"/>
  </r>
  <r>
    <x v="1"/>
    <s v="MEDITOP"/>
    <n v="1"/>
    <d v="2016-12-09T00:00:00"/>
    <s v="ECU"/>
    <x v="957"/>
    <m/>
    <x v="0"/>
    <s v="0"/>
    <s v="0"/>
    <s v="0"/>
    <s v="0"/>
    <n v="3802.04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74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58"/>
    <m/>
    <x v="0"/>
    <s v="0"/>
    <s v="0"/>
    <s v="0"/>
    <s v="0"/>
    <n v="3414.38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73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59"/>
    <m/>
    <x v="0"/>
    <s v="0"/>
    <s v="0"/>
    <s v="0"/>
    <s v="0"/>
    <n v="3601.3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73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60"/>
    <m/>
    <x v="0"/>
    <s v="0"/>
    <s v="0"/>
    <s v="0"/>
    <s v="0"/>
    <n v="3678.3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75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61"/>
    <m/>
    <x v="0"/>
    <s v="0"/>
    <s v="0"/>
    <s v="0"/>
    <s v="0"/>
    <n v="3668.12"/>
    <n v="0"/>
    <n v="0"/>
    <m/>
    <m/>
    <n v="13719"/>
    <n v="3"/>
    <n v="14"/>
    <n v="2"/>
    <n v="12"/>
    <n v="1"/>
    <m/>
    <s v="LIBRE-57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73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62"/>
    <m/>
    <x v="0"/>
    <s v="0"/>
    <s v="0"/>
    <s v="0"/>
    <s v="0"/>
    <n v="3414.37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73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63"/>
    <m/>
    <x v="0"/>
    <s v="0"/>
    <s v="0"/>
    <s v="0"/>
    <s v="0"/>
    <n v="4338.46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76"/>
    <x v="0"/>
    <x v="0"/>
    <m/>
    <m/>
    <x v="0"/>
    <s v="Evita Abdominal XT"/>
    <m/>
    <x v="0"/>
    <x v="4"/>
    <m/>
    <n v="0"/>
    <n v="0"/>
  </r>
  <r>
    <x v="1"/>
    <s v="MEDITOP"/>
    <n v="1"/>
    <d v="2016-12-09T00:00:00"/>
    <s v="ECU"/>
    <x v="964"/>
    <m/>
    <x v="0"/>
    <s v="0"/>
    <s v="0"/>
    <s v="0"/>
    <s v="0"/>
    <n v="3414.38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76"/>
    <x v="0"/>
    <x v="0"/>
    <m/>
    <m/>
    <x v="0"/>
    <s v="Evita Abdominal XT"/>
    <m/>
    <x v="0"/>
    <x v="4"/>
    <m/>
    <n v="0"/>
    <n v="0"/>
  </r>
  <r>
    <x v="1"/>
    <s v="MEDITOP"/>
    <n v="1"/>
    <d v="2016-12-09T00:00:00"/>
    <s v="ECU"/>
    <x v="965"/>
    <m/>
    <x v="0"/>
    <s v="0"/>
    <s v="0"/>
    <s v="0"/>
    <s v="0"/>
    <n v="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77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66"/>
    <m/>
    <x v="0"/>
    <s v="0"/>
    <s v="0"/>
    <s v="0"/>
    <s v="0"/>
    <n v="3414.38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78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67"/>
    <m/>
    <x v="0"/>
    <s v="0"/>
    <s v="0"/>
    <s v="0"/>
    <s v="0"/>
    <n v="3720.63"/>
    <n v="0"/>
    <n v="0"/>
    <m/>
    <m/>
    <n v="13719"/>
    <n v="3"/>
    <n v="14"/>
    <n v="2"/>
    <n v="12"/>
    <n v="1"/>
    <m/>
    <s v="LIBRE-57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79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68"/>
    <m/>
    <x v="0"/>
    <s v="0"/>
    <s v="0"/>
    <s v="0"/>
    <s v="0"/>
    <n v="3662.44"/>
    <n v="0"/>
    <n v="0"/>
    <m/>
    <m/>
    <n v="13719"/>
    <n v="3"/>
    <n v="14"/>
    <n v="2"/>
    <n v="12"/>
    <n v="1"/>
    <m/>
    <s v="LIBRE-57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79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69"/>
    <m/>
    <x v="0"/>
    <s v="0"/>
    <s v="0"/>
    <s v="0"/>
    <s v="0"/>
    <n v="4497.26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80"/>
    <x v="0"/>
    <x v="0"/>
    <m/>
    <m/>
    <x v="0"/>
    <s v="Evita Abdominal XT"/>
    <m/>
    <x v="0"/>
    <x v="4"/>
    <m/>
    <n v="0"/>
    <n v="0"/>
  </r>
  <r>
    <x v="1"/>
    <s v="MEDITOP"/>
    <n v="1"/>
    <d v="2016-12-09T00:00:00"/>
    <s v="ECU"/>
    <x v="970"/>
    <m/>
    <x v="0"/>
    <s v="0"/>
    <s v="0"/>
    <s v="0"/>
    <s v="0"/>
    <n v="3414.38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73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71"/>
    <m/>
    <x v="0"/>
    <s v="0"/>
    <s v="0"/>
    <s v="0"/>
    <s v="0"/>
    <n v="3414.37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73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72"/>
    <m/>
    <x v="0"/>
    <s v="0"/>
    <s v="0"/>
    <s v="0"/>
    <s v="0"/>
    <n v="4187.1400000000003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81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73"/>
    <m/>
    <x v="0"/>
    <s v="0"/>
    <s v="0"/>
    <s v="0"/>
    <s v="0"/>
    <n v="3414.37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82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74"/>
    <m/>
    <x v="0"/>
    <s v="0"/>
    <s v="0"/>
    <s v="0"/>
    <s v="0"/>
    <n v="3538.54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73"/>
    <x v="0"/>
    <x v="0"/>
    <m/>
    <m/>
    <x v="0"/>
    <s v="Evita Abdominal XT"/>
    <m/>
    <x v="0"/>
    <x v="4"/>
    <m/>
    <n v="0"/>
    <n v="0"/>
  </r>
  <r>
    <x v="1"/>
    <s v="MEDITOP"/>
    <n v="1"/>
    <d v="2016-12-09T00:00:00"/>
    <s v="ECU"/>
    <x v="975"/>
    <m/>
    <x v="0"/>
    <s v="0"/>
    <s v="0"/>
    <s v="0"/>
    <s v="0"/>
    <n v="3538.53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83"/>
    <x v="0"/>
    <x v="0"/>
    <m/>
    <m/>
    <x v="0"/>
    <s v="Evita Abdominal XT"/>
    <m/>
    <x v="0"/>
    <x v="4"/>
    <m/>
    <n v="0"/>
    <n v="0"/>
  </r>
  <r>
    <x v="1"/>
    <s v="MEDITOP"/>
    <n v="1"/>
    <d v="2016-12-09T00:00:00"/>
    <s v="ECU"/>
    <x v="976"/>
    <m/>
    <x v="0"/>
    <s v="0"/>
    <s v="0"/>
    <s v="0"/>
    <s v="0"/>
    <n v="3601.31"/>
    <n v="0"/>
    <n v="0"/>
    <m/>
    <m/>
    <n v="13719"/>
    <n v="3"/>
    <n v="14"/>
    <n v="2"/>
    <n v="12"/>
    <n v="1"/>
    <m/>
    <s v="LIBRE-57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84"/>
    <x v="0"/>
    <x v="0"/>
    <m/>
    <m/>
    <x v="0"/>
    <s v="Evita Abdominal XT"/>
    <m/>
    <x v="0"/>
    <x v="4"/>
    <m/>
    <n v="0"/>
    <n v="0"/>
  </r>
  <r>
    <x v="1"/>
    <s v="MEDITOP"/>
    <n v="1"/>
    <d v="2016-12-09T00:00:00"/>
    <s v="ECU"/>
    <x v="977"/>
    <m/>
    <x v="0"/>
    <s v="0"/>
    <s v="0"/>
    <s v="0"/>
    <s v="0"/>
    <n v="327.39"/>
    <n v="0"/>
    <n v="0"/>
    <m/>
    <m/>
    <n v="13719"/>
    <n v="3"/>
    <n v="14"/>
    <n v="2"/>
    <n v="12"/>
    <n v="1"/>
    <m/>
    <s v="LIBRE-57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85"/>
    <x v="0"/>
    <x v="0"/>
    <m/>
    <m/>
    <x v="0"/>
    <s v="Easy Plus"/>
    <m/>
    <x v="0"/>
    <x v="4"/>
    <m/>
    <n v="0"/>
    <n v="0"/>
  </r>
  <r>
    <x v="1"/>
    <s v="MEDITOP"/>
    <n v="1"/>
    <d v="2016-12-09T00:00:00"/>
    <s v="ECU"/>
    <x v="978"/>
    <m/>
    <x v="0"/>
    <s v="0"/>
    <s v="0"/>
    <s v="0"/>
    <s v="0"/>
    <n v="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86"/>
    <x v="0"/>
    <x v="0"/>
    <m/>
    <m/>
    <x v="0"/>
    <s v="Easy Plus"/>
    <m/>
    <x v="0"/>
    <x v="4"/>
    <m/>
    <n v="0"/>
    <n v="0"/>
  </r>
  <r>
    <x v="1"/>
    <s v="MEDITOP"/>
    <n v="1"/>
    <d v="2016-12-09T00:00:00"/>
    <s v="ECU"/>
    <x v="979"/>
    <m/>
    <x v="0"/>
    <s v="0"/>
    <s v="0"/>
    <s v="0"/>
    <s v="0"/>
    <n v="241.89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87"/>
    <x v="0"/>
    <x v="0"/>
    <m/>
    <m/>
    <x v="0"/>
    <s v="Easy Plus"/>
    <m/>
    <x v="0"/>
    <x v="4"/>
    <m/>
    <n v="0"/>
    <n v="0"/>
  </r>
  <r>
    <x v="1"/>
    <s v="MEDITOP"/>
    <n v="1"/>
    <d v="2016-12-09T00:00:00"/>
    <s v="ECU"/>
    <x v="980"/>
    <m/>
    <x v="0"/>
    <s v="0"/>
    <s v="0"/>
    <s v="0"/>
    <s v="0"/>
    <n v="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88"/>
    <x v="0"/>
    <x v="0"/>
    <m/>
    <m/>
    <x v="0"/>
    <s v="Easy Plus"/>
    <m/>
    <x v="0"/>
    <x v="4"/>
    <m/>
    <n v="0"/>
    <n v="0"/>
  </r>
  <r>
    <x v="1"/>
    <s v="MEDITOP"/>
    <n v="1"/>
    <d v="2016-12-09T00:00:00"/>
    <s v="ECU"/>
    <x v="981"/>
    <m/>
    <x v="0"/>
    <s v="0"/>
    <s v="0"/>
    <s v="0"/>
    <s v="0"/>
    <n v="250.54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89"/>
    <x v="0"/>
    <x v="0"/>
    <m/>
    <m/>
    <x v="0"/>
    <s v="Easy Plus"/>
    <m/>
    <x v="0"/>
    <x v="4"/>
    <m/>
    <n v="0"/>
    <n v="0"/>
  </r>
  <r>
    <x v="1"/>
    <s v="MEDITOP"/>
    <n v="1"/>
    <d v="2016-12-09T00:00:00"/>
    <s v="ECU"/>
    <x v="982"/>
    <m/>
    <x v="0"/>
    <s v="0"/>
    <s v="0"/>
    <s v="0"/>
    <s v="0"/>
    <n v="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90"/>
    <x v="0"/>
    <x v="0"/>
    <m/>
    <m/>
    <x v="0"/>
    <s v="Easy Plus"/>
    <m/>
    <x v="0"/>
    <x v="4"/>
    <m/>
    <n v="0"/>
    <n v="0"/>
  </r>
  <r>
    <x v="1"/>
    <s v="MEDITOP"/>
    <n v="1"/>
    <d v="2016-12-09T00:00:00"/>
    <s v="ECU"/>
    <x v="983"/>
    <m/>
    <x v="0"/>
    <s v="0"/>
    <s v="0"/>
    <s v="0"/>
    <s v="0"/>
    <n v="2858.02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91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84"/>
    <m/>
    <x v="0"/>
    <s v="0"/>
    <s v="0"/>
    <s v="0"/>
    <s v="0"/>
    <n v="2452.15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92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85"/>
    <m/>
    <x v="0"/>
    <s v="0"/>
    <s v="0"/>
    <s v="0"/>
    <s v="0"/>
    <n v="2452.15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93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86"/>
    <m/>
    <x v="0"/>
    <s v="0"/>
    <s v="0"/>
    <s v="0"/>
    <s v="0"/>
    <n v="317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94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87"/>
    <m/>
    <x v="0"/>
    <s v="0"/>
    <s v="0"/>
    <s v="0"/>
    <s v="0"/>
    <n v="2452.15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95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88"/>
    <m/>
    <x v="0"/>
    <s v="0"/>
    <s v="0"/>
    <s v="0"/>
    <s v="0"/>
    <n v="2825.83"/>
    <n v="0"/>
    <n v="0"/>
    <m/>
    <m/>
    <n v="13719"/>
    <n v="3"/>
    <n v="14"/>
    <n v="2"/>
    <n v="12"/>
    <n v="1"/>
    <m/>
    <s v="LIBRE-57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96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89"/>
    <m/>
    <x v="0"/>
    <s v="0"/>
    <s v="0"/>
    <s v="0"/>
    <s v="0"/>
    <n v="2541.3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96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90"/>
    <m/>
    <x v="0"/>
    <s v="0"/>
    <s v="0"/>
    <s v="0"/>
    <s v="0"/>
    <n v="2673.25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97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91"/>
    <m/>
    <x v="0"/>
    <s v="0"/>
    <s v="0"/>
    <s v="0"/>
    <s v="0"/>
    <n v="2825.83"/>
    <n v="2"/>
    <n v="0"/>
    <m/>
    <m/>
    <n v="13719"/>
    <n v="3"/>
    <n v="14"/>
    <n v="2"/>
    <n v="12"/>
    <n v="1"/>
    <m/>
    <s v="LIBRE-22"/>
    <m/>
    <m/>
    <n v="0.04"/>
    <n v="1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2.76"/>
    <n v="0"/>
    <n v="0.28000000000000003"/>
    <n v="0"/>
    <n v="0"/>
    <n v="0"/>
    <n v="0.04"/>
    <x v="1"/>
    <x v="0"/>
    <x v="4"/>
    <s v="JOTEC AÉREO"/>
    <x v="798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92"/>
    <m/>
    <x v="0"/>
    <s v="0"/>
    <s v="0"/>
    <s v="0"/>
    <s v="0"/>
    <n v="2452.15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99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93"/>
    <m/>
    <x v="0"/>
    <s v="0"/>
    <s v="0"/>
    <s v="0"/>
    <s v="0"/>
    <n v="2834.9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00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94"/>
    <m/>
    <x v="0"/>
    <s v="0"/>
    <s v="0"/>
    <s v="0"/>
    <s v="0"/>
    <n v="2452.15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01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95"/>
    <m/>
    <x v="0"/>
    <s v="0"/>
    <s v="0"/>
    <s v="0"/>
    <s v="0"/>
    <n v="2452.15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02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96"/>
    <m/>
    <x v="0"/>
    <s v="0"/>
    <s v="0"/>
    <s v="0"/>
    <s v="0"/>
    <n v="2496.73"/>
    <n v="2"/>
    <n v="0"/>
    <m/>
    <m/>
    <n v="13719"/>
    <n v="3"/>
    <n v="14"/>
    <n v="2"/>
    <n v="12"/>
    <n v="1"/>
    <m/>
    <s v="LIBRE-22"/>
    <m/>
    <m/>
    <n v="0.04"/>
    <n v="1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2.76"/>
    <n v="0"/>
    <n v="0.28000000000000003"/>
    <n v="0"/>
    <n v="0"/>
    <n v="0"/>
    <n v="0.04"/>
    <x v="1"/>
    <x v="0"/>
    <x v="4"/>
    <s v="JOTEC AÉREO"/>
    <x v="803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97"/>
    <m/>
    <x v="0"/>
    <s v="0"/>
    <s v="0"/>
    <s v="0"/>
    <s v="0"/>
    <n v="3026.29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04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98"/>
    <m/>
    <x v="0"/>
    <s v="0"/>
    <s v="0"/>
    <s v="0"/>
    <s v="0"/>
    <n v="3229.85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05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999"/>
    <m/>
    <x v="0"/>
    <s v="0"/>
    <s v="0"/>
    <s v="0"/>
    <s v="0"/>
    <n v="2630.3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06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1000"/>
    <m/>
    <x v="0"/>
    <s v="0"/>
    <s v="0"/>
    <s v="0"/>
    <s v="0"/>
    <n v="2672.09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07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1001"/>
    <m/>
    <x v="0"/>
    <s v="0"/>
    <s v="0"/>
    <s v="0"/>
    <s v="0"/>
    <n v="2452.15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08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1002"/>
    <m/>
    <x v="0"/>
    <s v="0"/>
    <s v="0"/>
    <s v="0"/>
    <s v="0"/>
    <n v="2630.3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09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1003"/>
    <m/>
    <x v="0"/>
    <s v="0"/>
    <s v="0"/>
    <s v="0"/>
    <s v="0"/>
    <n v="2634.37"/>
    <n v="0"/>
    <n v="0"/>
    <m/>
    <m/>
    <n v="13719"/>
    <n v="3"/>
    <n v="14"/>
    <n v="2"/>
    <n v="12"/>
    <n v="1"/>
    <m/>
    <s v="LIBRE-57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96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1004"/>
    <m/>
    <x v="0"/>
    <s v="0"/>
    <s v="0"/>
    <s v="0"/>
    <s v="0"/>
    <n v="2672.09"/>
    <n v="0"/>
    <n v="0"/>
    <m/>
    <m/>
    <n v="13719"/>
    <n v="3"/>
    <n v="14"/>
    <n v="2"/>
    <n v="12"/>
    <n v="1"/>
    <m/>
    <s v="LIBRE-57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796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1005"/>
    <m/>
    <x v="0"/>
    <s v="0"/>
    <s v="0"/>
    <s v="0"/>
    <s v="0"/>
    <n v="2638.03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10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1006"/>
    <m/>
    <x v="0"/>
    <s v="0"/>
    <s v="0"/>
    <s v="0"/>
    <s v="0"/>
    <n v="2641.69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11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1007"/>
    <m/>
    <x v="0"/>
    <s v="0"/>
    <s v="0"/>
    <s v="0"/>
    <s v="0"/>
    <n v="2586.39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12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1008"/>
    <m/>
    <x v="0"/>
    <s v="0"/>
    <s v="0"/>
    <s v="0"/>
    <s v="0"/>
    <n v="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13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1009"/>
    <m/>
    <x v="0"/>
    <s v="0"/>
    <s v="0"/>
    <s v="0"/>
    <s v="0"/>
    <n v="2642.44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14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1010"/>
    <m/>
    <x v="0"/>
    <s v="0"/>
    <s v="0"/>
    <s v="0"/>
    <s v="0"/>
    <n v="2363.94"/>
    <n v="0"/>
    <n v="0"/>
    <m/>
    <m/>
    <n v="13719"/>
    <n v="3"/>
    <n v="14"/>
    <n v="2"/>
    <n v="12"/>
    <n v="1"/>
    <m/>
    <s v="LIBRE-57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15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1011"/>
    <m/>
    <x v="0"/>
    <s v="0"/>
    <s v="0"/>
    <s v="0"/>
    <s v="0"/>
    <n v="2623.62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16"/>
    <x v="0"/>
    <x v="0"/>
    <m/>
    <m/>
    <x v="0"/>
    <s v="Evita Abdominal XT"/>
    <m/>
    <x v="0"/>
    <x v="4"/>
    <m/>
    <n v="0"/>
    <n v="0"/>
  </r>
  <r>
    <x v="1"/>
    <s v="MEDITOP"/>
    <n v="1"/>
    <d v="2016-12-09T00:00:00"/>
    <s v="ECU"/>
    <x v="1012"/>
    <m/>
    <x v="0"/>
    <s v="0"/>
    <s v="0"/>
    <s v="0"/>
    <s v="0"/>
    <n v="2324.48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17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1013"/>
    <m/>
    <x v="0"/>
    <s v="0"/>
    <s v="0"/>
    <s v="0"/>
    <s v="0"/>
    <n v="2374.1799999999998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18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ECU"/>
    <x v="1014"/>
    <m/>
    <x v="0"/>
    <s v="0"/>
    <s v="0"/>
    <s v="0"/>
    <s v="0"/>
    <n v="404.52"/>
    <n v="2"/>
    <n v="0"/>
    <m/>
    <m/>
    <n v="13719"/>
    <n v="3"/>
    <n v="14"/>
    <n v="2"/>
    <n v="12"/>
    <n v="1"/>
    <m/>
    <s v="LIBRE-57"/>
    <m/>
    <m/>
    <n v="0.08"/>
    <n v="2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09-02T00:00:00"/>
    <d v="2016-09-02T00:00:00"/>
    <d v="2016-12-09T00:00:00"/>
    <m/>
    <m/>
    <n v="2.76"/>
    <n v="0"/>
    <n v="0.28000000000000003"/>
    <n v="0"/>
    <n v="0"/>
    <n v="0"/>
    <n v="0.04"/>
    <x v="1"/>
    <x v="0"/>
    <x v="4"/>
    <s v="JOTEC AÉREO"/>
    <x v="819"/>
    <x v="0"/>
    <x v="0"/>
    <m/>
    <m/>
    <x v="0"/>
    <s v="Otros accesorios"/>
    <m/>
    <x v="0"/>
    <x v="4"/>
    <m/>
    <n v="0"/>
    <n v="0"/>
  </r>
  <r>
    <x v="1"/>
    <s v="MEDITOP"/>
    <n v="1"/>
    <d v="2016-12-09T00:00:00"/>
    <s v="ECU"/>
    <x v="1015"/>
    <m/>
    <x v="0"/>
    <s v="0"/>
    <s v="0"/>
    <s v="0"/>
    <s v="0"/>
    <n v="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20"/>
    <x v="0"/>
    <x v="0"/>
    <m/>
    <m/>
    <x v="0"/>
    <s v="E-Wire"/>
    <m/>
    <x v="0"/>
    <x v="4"/>
    <m/>
    <n v="0"/>
    <n v="0"/>
  </r>
  <r>
    <x v="1"/>
    <s v="MEDITOP"/>
    <n v="1"/>
    <d v="2016-12-09T00:00:00"/>
    <s v="ECU"/>
    <x v="1016"/>
    <m/>
    <x v="0"/>
    <s v="0"/>
    <s v="0"/>
    <s v="0"/>
    <s v="0"/>
    <n v="73.05"/>
    <n v="2"/>
    <n v="0"/>
    <m/>
    <m/>
    <n v="13719"/>
    <n v="3"/>
    <n v="14"/>
    <n v="2"/>
    <n v="12"/>
    <n v="1"/>
    <s v="-"/>
    <s v="SUSP-4"/>
    <m/>
    <s v="BUF"/>
    <n v="3.42"/>
    <n v="72"/>
    <n v="0.28999999999999998"/>
    <n v="0.28999999999999998"/>
    <n v="0"/>
    <n v="0"/>
    <n v="0"/>
    <m/>
    <m/>
    <d v="2016-10-23T00:00:00"/>
    <m/>
    <m/>
    <m/>
    <m/>
    <m/>
    <s v="Default"/>
    <m/>
    <n v="3"/>
    <s v="="/>
    <n v="1"/>
    <m/>
    <n v="4"/>
    <n v="3"/>
    <n v="1"/>
    <x v="3"/>
    <s v="V"/>
    <n v="26"/>
    <m/>
    <m/>
    <n v="1000000000"/>
    <n v="4"/>
    <n v="0"/>
    <n v="0"/>
    <n v="0"/>
    <n v="0"/>
    <n v="0"/>
    <n v="0"/>
    <n v="0"/>
    <n v="4"/>
    <n v="0"/>
    <n v="0"/>
    <n v="0"/>
    <m/>
    <n v="0"/>
    <n v="3"/>
    <m/>
    <m/>
    <m/>
    <m/>
    <n v="0"/>
    <n v="0"/>
    <n v="0"/>
    <n v="-3.33"/>
    <m/>
    <n v="1"/>
    <d v="2016-09-06T00:00:00"/>
    <d v="2016-09-06T00:00:00"/>
    <d v="2016-09-06T00:00:00"/>
    <d v="2016-12-13T00:00:00"/>
    <m/>
    <m/>
    <n v="0.6"/>
    <n v="0"/>
    <n v="0"/>
    <n v="0"/>
    <n v="0"/>
    <n v="0.25"/>
    <n v="0.04"/>
    <x v="1"/>
    <x v="0"/>
    <x v="4"/>
    <s v="JOTEC AÉREO"/>
    <x v="821"/>
    <x v="0"/>
    <x v="0"/>
    <m/>
    <m/>
    <x v="0"/>
    <s v="E-Wire"/>
    <m/>
    <x v="0"/>
    <x v="4"/>
    <m/>
    <n v="0"/>
    <n v="0"/>
  </r>
  <r>
    <x v="1"/>
    <s v="MEDITOP"/>
    <n v="1"/>
    <d v="2016-12-09T00:00:00"/>
    <s v="ECU"/>
    <x v="1017"/>
    <m/>
    <x v="0"/>
    <s v="0"/>
    <s v="0"/>
    <s v="0"/>
    <s v="0"/>
    <n v="0"/>
    <n v="2783.33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22"/>
    <x v="0"/>
    <x v="0"/>
    <m/>
    <m/>
    <x v="0"/>
    <s v="Enjoy"/>
    <m/>
    <x v="0"/>
    <x v="4"/>
    <m/>
    <n v="0"/>
    <n v="0"/>
  </r>
  <r>
    <x v="1"/>
    <s v="MEDITOP"/>
    <n v="1"/>
    <d v="2016-12-09T00:00:00"/>
    <s v="ECU"/>
    <x v="1018"/>
    <m/>
    <x v="0"/>
    <s v="0"/>
    <s v="0"/>
    <s v="0"/>
    <s v="0"/>
    <n v="0"/>
    <n v="2783.33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23"/>
    <x v="0"/>
    <x v="0"/>
    <m/>
    <m/>
    <x v="0"/>
    <s v="Enjoy"/>
    <m/>
    <x v="0"/>
    <x v="4"/>
    <m/>
    <n v="0"/>
    <n v="0"/>
  </r>
  <r>
    <x v="1"/>
    <s v="MEDITOP"/>
    <n v="1"/>
    <d v="2016-12-09T00:00:00"/>
    <s v="ECU"/>
    <x v="1019"/>
    <m/>
    <x v="0"/>
    <s v="0"/>
    <s v="0"/>
    <s v="0"/>
    <s v="0"/>
    <n v="496.53"/>
    <n v="2783.33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24"/>
    <x v="0"/>
    <x v="0"/>
    <m/>
    <m/>
    <x v="0"/>
    <s v="Enjoy"/>
    <m/>
    <x v="0"/>
    <x v="4"/>
    <m/>
    <n v="0"/>
    <n v="0"/>
  </r>
  <r>
    <x v="1"/>
    <s v="MEDITOP"/>
    <n v="1"/>
    <d v="2016-12-09T00:00:00"/>
    <s v="ECU"/>
    <x v="1020"/>
    <m/>
    <x v="0"/>
    <s v="0"/>
    <s v="0"/>
    <s v="0"/>
    <s v="0"/>
    <n v="0"/>
    <n v="2783.33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25"/>
    <x v="0"/>
    <x v="0"/>
    <m/>
    <m/>
    <x v="0"/>
    <s v="Enjoy"/>
    <m/>
    <x v="0"/>
    <x v="4"/>
    <m/>
    <n v="0"/>
    <n v="0"/>
  </r>
  <r>
    <x v="1"/>
    <s v="MEDITOP"/>
    <n v="1"/>
    <d v="2016-12-09T00:00:00"/>
    <s v="ECU"/>
    <x v="1021"/>
    <m/>
    <x v="0"/>
    <s v="0"/>
    <s v="0"/>
    <s v="0"/>
    <s v="0"/>
    <n v="0"/>
    <n v="2783.33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26"/>
    <x v="0"/>
    <x v="0"/>
    <m/>
    <m/>
    <x v="0"/>
    <s v="Enjoy"/>
    <m/>
    <x v="0"/>
    <x v="4"/>
    <m/>
    <n v="0"/>
    <n v="0"/>
  </r>
  <r>
    <x v="1"/>
    <s v="MEDITOP"/>
    <n v="1"/>
    <d v="2016-12-09T00:00:00"/>
    <s v="ECU"/>
    <x v="1022"/>
    <m/>
    <x v="0"/>
    <s v="0"/>
    <s v="0"/>
    <s v="0"/>
    <s v="0"/>
    <n v="490.4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27"/>
    <x v="0"/>
    <x v="0"/>
    <m/>
    <m/>
    <x v="0"/>
    <s v="Enjoy"/>
    <m/>
    <x v="0"/>
    <x v="4"/>
    <m/>
    <n v="0"/>
    <n v="0"/>
  </r>
  <r>
    <x v="1"/>
    <s v="MEDITOP"/>
    <n v="1"/>
    <d v="2016-12-09T00:00:00"/>
    <s v="ECU"/>
    <x v="1023"/>
    <m/>
    <x v="0"/>
    <s v="0"/>
    <s v="0"/>
    <s v="0"/>
    <s v="0"/>
    <n v="0"/>
    <n v="2783.33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28"/>
    <x v="0"/>
    <x v="0"/>
    <m/>
    <m/>
    <x v="0"/>
    <s v="Enjoy"/>
    <m/>
    <x v="0"/>
    <x v="4"/>
    <m/>
    <n v="0"/>
    <n v="0"/>
  </r>
  <r>
    <x v="1"/>
    <s v="MEDITOP"/>
    <n v="1"/>
    <d v="2016-12-09T00:00:00"/>
    <s v="ECU"/>
    <x v="1024"/>
    <m/>
    <x v="0"/>
    <s v="0"/>
    <s v="0"/>
    <s v="0"/>
    <s v="0"/>
    <n v="476.9"/>
    <n v="2783.33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29"/>
    <x v="0"/>
    <x v="0"/>
    <m/>
    <m/>
    <x v="0"/>
    <s v="Enjoy"/>
    <m/>
    <x v="0"/>
    <x v="4"/>
    <m/>
    <n v="0"/>
    <n v="0"/>
  </r>
  <r>
    <x v="1"/>
    <s v="MEDITOP"/>
    <n v="1"/>
    <d v="2016-12-09T00:00:00"/>
    <s v="ECU"/>
    <x v="1025"/>
    <m/>
    <x v="0"/>
    <s v="0"/>
    <s v="0"/>
    <s v="0"/>
    <s v="0"/>
    <n v="588.16999999999996"/>
    <n v="2783.33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30"/>
    <x v="0"/>
    <x v="0"/>
    <m/>
    <m/>
    <x v="0"/>
    <s v="Enjoy"/>
    <m/>
    <x v="0"/>
    <x v="4"/>
    <m/>
    <n v="0"/>
    <n v="0"/>
  </r>
  <r>
    <x v="1"/>
    <s v="MEDITOP"/>
    <n v="1"/>
    <d v="2016-12-09T00:00:00"/>
    <s v="ECU"/>
    <x v="1026"/>
    <m/>
    <x v="0"/>
    <s v="0"/>
    <s v="0"/>
    <s v="0"/>
    <s v="0"/>
    <n v="523.54999999999995"/>
    <n v="2783.33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31"/>
    <x v="0"/>
    <x v="0"/>
    <m/>
    <m/>
    <x v="0"/>
    <s v="Enjoy"/>
    <m/>
    <x v="0"/>
    <x v="4"/>
    <m/>
    <n v="0"/>
    <n v="0"/>
  </r>
  <r>
    <x v="1"/>
    <s v="MEDITOP"/>
    <n v="1"/>
    <d v="2016-12-09T00:00:00"/>
    <s v="ECU"/>
    <x v="1027"/>
    <m/>
    <x v="0"/>
    <s v="0"/>
    <s v="0"/>
    <s v="0"/>
    <s v="0"/>
    <n v="570.20000000000005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32"/>
    <x v="0"/>
    <x v="0"/>
    <m/>
    <m/>
    <x v="0"/>
    <s v="Enjoy"/>
    <m/>
    <x v="0"/>
    <x v="4"/>
    <m/>
    <n v="0"/>
    <n v="0"/>
  </r>
  <r>
    <x v="1"/>
    <s v="MEDITOP"/>
    <n v="1"/>
    <d v="2016-12-09T00:00:00"/>
    <s v="ECU"/>
    <x v="1028"/>
    <m/>
    <x v="0"/>
    <s v="0"/>
    <s v="0"/>
    <s v="0"/>
    <s v="0"/>
    <n v="570.20000000000005"/>
    <n v="2783.33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33"/>
    <x v="0"/>
    <x v="0"/>
    <m/>
    <m/>
    <x v="0"/>
    <s v="Enjoy"/>
    <m/>
    <x v="0"/>
    <x v="4"/>
    <m/>
    <n v="0"/>
    <n v="0"/>
  </r>
  <r>
    <x v="1"/>
    <s v="MEDITOP"/>
    <n v="1"/>
    <d v="2016-12-09T00:00:00"/>
    <s v="ECU"/>
    <x v="1029"/>
    <m/>
    <x v="0"/>
    <s v="0"/>
    <s v="0"/>
    <s v="0"/>
    <s v="0"/>
    <n v="570.2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34"/>
    <x v="0"/>
    <x v="0"/>
    <m/>
    <m/>
    <x v="0"/>
    <s v="Enjoy"/>
    <m/>
    <x v="0"/>
    <x v="4"/>
    <m/>
    <n v="0"/>
    <n v="0"/>
  </r>
  <r>
    <x v="1"/>
    <s v="MEDITOP"/>
    <n v="1"/>
    <d v="2016-12-09T00:00:00"/>
    <s v="ECU"/>
    <x v="1030"/>
    <m/>
    <x v="0"/>
    <s v="0"/>
    <s v="0"/>
    <s v="0"/>
    <s v="0"/>
    <n v="606.14"/>
    <n v="2783.33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35"/>
    <x v="0"/>
    <x v="0"/>
    <m/>
    <m/>
    <x v="0"/>
    <s v="Enjoy"/>
    <m/>
    <x v="0"/>
    <x v="4"/>
    <m/>
    <n v="0"/>
    <n v="0"/>
  </r>
  <r>
    <x v="1"/>
    <s v="MEDITOP"/>
    <n v="1"/>
    <d v="2016-12-09T00:00:00"/>
    <s v="ECU"/>
    <x v="1031"/>
    <m/>
    <x v="0"/>
    <s v="0"/>
    <s v="0"/>
    <s v="0"/>
    <s v="0"/>
    <n v="0"/>
    <n v="2783.33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36"/>
    <x v="0"/>
    <x v="0"/>
    <m/>
    <m/>
    <x v="0"/>
    <s v="Enjoy"/>
    <m/>
    <x v="0"/>
    <x v="4"/>
    <m/>
    <n v="0"/>
    <n v="0"/>
  </r>
  <r>
    <x v="1"/>
    <s v="MEDITOP"/>
    <n v="1"/>
    <d v="2016-12-09T00:00:00"/>
    <s v="ECU"/>
    <x v="1032"/>
    <m/>
    <x v="0"/>
    <s v="0"/>
    <s v="0"/>
    <s v="0"/>
    <s v="0"/>
    <n v="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37"/>
    <x v="0"/>
    <x v="0"/>
    <m/>
    <m/>
    <x v="0"/>
    <s v="Exl"/>
    <m/>
    <x v="0"/>
    <x v="4"/>
    <m/>
    <n v="0"/>
    <n v="0"/>
  </r>
  <r>
    <x v="1"/>
    <s v="MEDITOP"/>
    <n v="1"/>
    <d v="2016-12-09T00:00:00"/>
    <s v="ECU"/>
    <x v="1033"/>
    <m/>
    <x v="0"/>
    <s v="0"/>
    <s v="0"/>
    <s v="0"/>
    <s v="0"/>
    <n v="5075.7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38"/>
    <x v="0"/>
    <x v="0"/>
    <m/>
    <m/>
    <x v="0"/>
    <s v="Exl"/>
    <m/>
    <x v="0"/>
    <x v="4"/>
    <m/>
    <n v="0"/>
    <n v="0"/>
  </r>
  <r>
    <x v="1"/>
    <s v="MEDITOP"/>
    <n v="1"/>
    <d v="2016-12-09T00:00:00"/>
    <s v="ECU"/>
    <x v="1034"/>
    <m/>
    <x v="0"/>
    <s v="0"/>
    <s v="0"/>
    <s v="0"/>
    <s v="0"/>
    <n v="5582.62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39"/>
    <x v="0"/>
    <x v="0"/>
    <m/>
    <m/>
    <x v="0"/>
    <s v="Exl"/>
    <m/>
    <x v="0"/>
    <x v="4"/>
    <m/>
    <n v="0"/>
    <n v="0"/>
  </r>
  <r>
    <x v="1"/>
    <s v="MEDITOP"/>
    <n v="1"/>
    <d v="2016-12-09T00:00:00"/>
    <s v="ECU"/>
    <x v="1035"/>
    <m/>
    <x v="0"/>
    <s v="0"/>
    <s v="0"/>
    <s v="0"/>
    <s v="0"/>
    <n v="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40"/>
    <x v="0"/>
    <x v="0"/>
    <m/>
    <m/>
    <x v="0"/>
    <s v="Exl"/>
    <m/>
    <x v="0"/>
    <x v="4"/>
    <m/>
    <n v="0"/>
    <n v="0"/>
  </r>
  <r>
    <x v="1"/>
    <s v="MEDITOP"/>
    <n v="1"/>
    <d v="2016-12-09T00:00:00"/>
    <s v="ECU"/>
    <x v="1036"/>
    <m/>
    <x v="0"/>
    <s v="0"/>
    <s v="0"/>
    <s v="0"/>
    <s v="0"/>
    <n v="6021.59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41"/>
    <x v="0"/>
    <x v="0"/>
    <m/>
    <m/>
    <x v="0"/>
    <s v="Exl"/>
    <m/>
    <x v="0"/>
    <x v="4"/>
    <m/>
    <n v="0"/>
    <n v="0"/>
  </r>
  <r>
    <x v="1"/>
    <s v="MEDITOP"/>
    <n v="1"/>
    <d v="2016-12-09T00:00:00"/>
    <s v="ECU"/>
    <x v="1037"/>
    <m/>
    <x v="0"/>
    <s v="0"/>
    <s v="0"/>
    <s v="0"/>
    <s v="0"/>
    <n v="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42"/>
    <x v="0"/>
    <x v="0"/>
    <m/>
    <m/>
    <x v="0"/>
    <s v="Exl"/>
    <m/>
    <x v="0"/>
    <x v="4"/>
    <m/>
    <n v="0"/>
    <n v="0"/>
  </r>
  <r>
    <x v="1"/>
    <s v="MEDITOP"/>
    <n v="1"/>
    <d v="2016-12-09T00:00:00"/>
    <s v="ECU"/>
    <x v="1038"/>
    <m/>
    <x v="0"/>
    <s v="0"/>
    <s v="0"/>
    <s v="0"/>
    <s v="0"/>
    <n v="5253.73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43"/>
    <x v="0"/>
    <x v="0"/>
    <m/>
    <m/>
    <x v="0"/>
    <s v="Exl"/>
    <m/>
    <x v="0"/>
    <x v="4"/>
    <m/>
    <n v="0"/>
    <n v="0"/>
  </r>
  <r>
    <x v="1"/>
    <s v="MEDITOP"/>
    <n v="1"/>
    <d v="2016-12-09T00:00:00"/>
    <s v="ECU"/>
    <x v="1039"/>
    <m/>
    <x v="0"/>
    <s v="0"/>
    <s v="0"/>
    <s v="0"/>
    <s v="0"/>
    <n v="4898.45"/>
    <n v="2"/>
    <n v="0"/>
    <m/>
    <m/>
    <n v="13719"/>
    <n v="3"/>
    <n v="14"/>
    <n v="2"/>
    <n v="12"/>
    <n v="1"/>
    <m/>
    <s v="LIBRE-22"/>
    <m/>
    <m/>
    <n v="0.04"/>
    <n v="1"/>
    <n v="0"/>
    <n v="12.5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0"/>
    <n v="0"/>
    <n v="0"/>
    <n v="0"/>
    <n v="0"/>
    <n v="0"/>
    <n v="0.32"/>
    <x v="1"/>
    <x v="0"/>
    <x v="4"/>
    <s v="JOTEC AÉREO"/>
    <x v="844"/>
    <x v="0"/>
    <x v="0"/>
    <m/>
    <m/>
    <x v="0"/>
    <s v="Exl"/>
    <m/>
    <x v="0"/>
    <x v="4"/>
    <m/>
    <n v="2"/>
    <n v="9796.9"/>
  </r>
  <r>
    <x v="1"/>
    <s v="MEDITOP"/>
    <n v="1"/>
    <d v="2016-12-09T00:00:00"/>
    <s v="ECU"/>
    <x v="1040"/>
    <m/>
    <x v="0"/>
    <s v="0"/>
    <s v="0"/>
    <s v="0"/>
    <s v="0"/>
    <n v="5253.73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45"/>
    <x v="0"/>
    <x v="0"/>
    <m/>
    <m/>
    <x v="0"/>
    <s v="Exl"/>
    <m/>
    <x v="0"/>
    <x v="4"/>
    <m/>
    <n v="0"/>
    <n v="0"/>
  </r>
  <r>
    <x v="1"/>
    <s v="MEDITOP"/>
    <n v="1"/>
    <d v="2016-12-09T00:00:00"/>
    <s v="ECU"/>
    <x v="1041"/>
    <m/>
    <x v="0"/>
    <s v="0"/>
    <s v="0"/>
    <s v="0"/>
    <s v="0"/>
    <n v="5216.25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46"/>
    <x v="0"/>
    <x v="0"/>
    <m/>
    <m/>
    <x v="0"/>
    <s v="Exl"/>
    <m/>
    <x v="0"/>
    <x v="4"/>
    <m/>
    <n v="0"/>
    <n v="0"/>
  </r>
  <r>
    <x v="1"/>
    <s v="MEDITOP"/>
    <n v="1"/>
    <d v="2016-12-09T00:00:00"/>
    <s v="ECU"/>
    <x v="1042"/>
    <m/>
    <x v="0"/>
    <s v="0"/>
    <s v="0"/>
    <s v="0"/>
    <s v="0"/>
    <n v="4718.0600000000004"/>
    <n v="2"/>
    <n v="0"/>
    <m/>
    <m/>
    <n v="13719"/>
    <n v="3"/>
    <n v="14"/>
    <n v="2"/>
    <n v="12"/>
    <n v="1"/>
    <m/>
    <s v="LIBRE-22"/>
    <m/>
    <m/>
    <n v="0.04"/>
    <n v="1"/>
    <n v="0"/>
    <n v="6.25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0"/>
    <n v="0"/>
    <n v="0"/>
    <n v="0"/>
    <n v="0"/>
    <n v="0"/>
    <n v="0.32"/>
    <x v="1"/>
    <x v="0"/>
    <x v="4"/>
    <s v="JOTEC AÉREO"/>
    <x v="839"/>
    <x v="0"/>
    <x v="0"/>
    <m/>
    <m/>
    <x v="0"/>
    <s v="Exl"/>
    <m/>
    <x v="0"/>
    <x v="4"/>
    <m/>
    <n v="1"/>
    <n v="4718.0600000000004"/>
  </r>
  <r>
    <x v="1"/>
    <s v="MEDITOP"/>
    <n v="1"/>
    <d v="2016-12-09T00:00:00"/>
    <s v="ECU"/>
    <x v="1043"/>
    <m/>
    <x v="0"/>
    <s v="0"/>
    <s v="0"/>
    <s v="0"/>
    <s v="0"/>
    <n v="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47"/>
    <x v="0"/>
    <x v="0"/>
    <m/>
    <m/>
    <x v="0"/>
    <s v="Exl"/>
    <m/>
    <x v="0"/>
    <x v="4"/>
    <m/>
    <n v="0"/>
    <n v="0"/>
  </r>
  <r>
    <x v="1"/>
    <s v="MEDITOP"/>
    <n v="1"/>
    <d v="2016-12-09T00:00:00"/>
    <s v="ECU"/>
    <x v="1044"/>
    <m/>
    <x v="0"/>
    <s v="0"/>
    <s v="0"/>
    <s v="0"/>
    <s v="0"/>
    <n v="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48"/>
    <x v="0"/>
    <x v="0"/>
    <m/>
    <m/>
    <x v="0"/>
    <s v="Otros accesorios"/>
    <m/>
    <x v="0"/>
    <x v="4"/>
    <m/>
    <n v="0"/>
    <n v="0"/>
  </r>
  <r>
    <x v="1"/>
    <s v="MEDITOP"/>
    <n v="1"/>
    <d v="2016-12-09T00:00:00"/>
    <s v="ECU"/>
    <x v="1045"/>
    <m/>
    <x v="0"/>
    <s v="0"/>
    <s v="0"/>
    <s v="0"/>
    <s v="0"/>
    <n v="104.48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48"/>
    <x v="0"/>
    <x v="0"/>
    <m/>
    <m/>
    <x v="0"/>
    <s v="Otros accesorios"/>
    <m/>
    <x v="0"/>
    <x v="4"/>
    <m/>
    <n v="0"/>
    <n v="0"/>
  </r>
  <r>
    <x v="1"/>
    <s v="MEDITOP"/>
    <n v="1"/>
    <d v="2016-12-09T00:00:00"/>
    <s v="ECU"/>
    <x v="1046"/>
    <m/>
    <x v="0"/>
    <s v="0"/>
    <s v="0"/>
    <s v="0"/>
    <s v="0"/>
    <n v="104.48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49"/>
    <x v="0"/>
    <x v="0"/>
    <m/>
    <m/>
    <x v="0"/>
    <s v="Otros accesorios"/>
    <m/>
    <x v="0"/>
    <x v="4"/>
    <m/>
    <n v="0"/>
    <n v="0"/>
  </r>
  <r>
    <x v="1"/>
    <s v="MEDITOP"/>
    <n v="1"/>
    <d v="2016-12-09T00:00:00"/>
    <s v="ECU"/>
    <x v="1047"/>
    <m/>
    <x v="0"/>
    <s v="0"/>
    <s v="0"/>
    <s v="0"/>
    <s v="0"/>
    <n v="104.48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50"/>
    <x v="0"/>
    <x v="0"/>
    <m/>
    <m/>
    <x v="0"/>
    <s v="Otros accesorios"/>
    <m/>
    <x v="0"/>
    <x v="4"/>
    <m/>
    <n v="0"/>
    <n v="0"/>
  </r>
  <r>
    <x v="1"/>
    <s v="MEDITOP"/>
    <n v="1"/>
    <d v="2016-12-09T00:00:00"/>
    <s v="ECU"/>
    <x v="1048"/>
    <m/>
    <x v="0"/>
    <s v="0"/>
    <s v="0"/>
    <s v="0"/>
    <s v="0"/>
    <n v="104.48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51"/>
    <x v="0"/>
    <x v="0"/>
    <m/>
    <m/>
    <x v="0"/>
    <s v="Otros accesorios"/>
    <m/>
    <x v="0"/>
    <x v="4"/>
    <m/>
    <n v="0"/>
    <n v="0"/>
  </r>
  <r>
    <x v="1"/>
    <s v="MEDITOP"/>
    <n v="1"/>
    <d v="2016-12-09T00:00:00"/>
    <s v="ECU"/>
    <x v="1049"/>
    <m/>
    <x v="0"/>
    <s v="0"/>
    <s v="0"/>
    <s v="0"/>
    <s v="0"/>
    <n v="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52"/>
    <x v="0"/>
    <x v="0"/>
    <m/>
    <m/>
    <x v="0"/>
    <s v="Otros accesorios"/>
    <m/>
    <x v="0"/>
    <x v="4"/>
    <m/>
    <n v="0"/>
    <n v="0"/>
  </r>
  <r>
    <x v="1"/>
    <s v="MEDITOP"/>
    <n v="1"/>
    <d v="2016-12-09T00:00:00"/>
    <s v="ECU"/>
    <x v="1050"/>
    <m/>
    <x v="0"/>
    <s v="0"/>
    <s v="0"/>
    <s v="0"/>
    <s v="0"/>
    <n v="320.14"/>
    <n v="2"/>
    <n v="0"/>
    <m/>
    <m/>
    <n v="13719"/>
    <n v="3"/>
    <n v="14"/>
    <n v="2"/>
    <n v="12"/>
    <n v="1"/>
    <s v="-"/>
    <s v="SUSP-4"/>
    <m/>
    <s v="BUF"/>
    <n v="0.65"/>
    <n v="14"/>
    <n v="1.54"/>
    <n v="1.1499999999999999"/>
    <n v="0"/>
    <n v="0"/>
    <n v="0"/>
    <m/>
    <m/>
    <d v="2016-10-23T00:00:00"/>
    <m/>
    <m/>
    <m/>
    <m/>
    <m/>
    <s v="Default"/>
    <m/>
    <m/>
    <s v="="/>
    <n v="1"/>
    <m/>
    <n v="4"/>
    <n v="3"/>
    <n v="1"/>
    <x v="2"/>
    <s v="A"/>
    <n v="13"/>
    <m/>
    <m/>
    <n v="1000000000"/>
    <n v="3"/>
    <n v="0.25"/>
    <n v="0"/>
    <n v="0"/>
    <n v="0"/>
    <n v="0"/>
    <n v="0"/>
    <n v="0"/>
    <n v="3"/>
    <n v="0.25"/>
    <n v="0"/>
    <n v="0"/>
    <m/>
    <n v="1"/>
    <n v="3"/>
    <m/>
    <m/>
    <m/>
    <m/>
    <n v="0"/>
    <n v="0"/>
    <n v="0"/>
    <n v="-3.41"/>
    <m/>
    <n v="1"/>
    <d v="2016-09-06T00:00:00"/>
    <d v="2016-09-06T00:00:00"/>
    <d v="2016-09-06T00:00:00"/>
    <d v="2016-12-13T00:00:00"/>
    <m/>
    <m/>
    <n v="0.4"/>
    <n v="0"/>
    <n v="0"/>
    <n v="0"/>
    <n v="0.25"/>
    <n v="0"/>
    <n v="0.04"/>
    <x v="1"/>
    <x v="0"/>
    <x v="4"/>
    <s v="JOTEC AÉREO"/>
    <x v="853"/>
    <x v="0"/>
    <x v="0"/>
    <m/>
    <m/>
    <x v="0"/>
    <s v="Expand"/>
    <m/>
    <x v="0"/>
    <x v="4"/>
    <m/>
    <n v="-1"/>
    <n v="0"/>
  </r>
  <r>
    <x v="1"/>
    <s v="MEDITOP"/>
    <n v="1"/>
    <d v="2016-12-09T00:00:00"/>
    <s v="ECU"/>
    <x v="1051"/>
    <m/>
    <x v="0"/>
    <s v="0"/>
    <s v="0"/>
    <s v="0"/>
    <s v="0"/>
    <n v="0.75"/>
    <n v="2.64"/>
    <n v="0"/>
    <m/>
    <m/>
    <n v="13717"/>
    <n v="2"/>
    <n v="18"/>
    <n v="8"/>
    <n v="10"/>
    <n v="1"/>
    <s v="-"/>
    <s v="SUSP-5"/>
    <m/>
    <m/>
    <n v="970.5"/>
    <n v="26204"/>
    <n v="9.0399999999999991"/>
    <n v="9.0399999999999991"/>
    <n v="0"/>
    <n v="0"/>
    <n v="0"/>
    <m/>
    <m/>
    <m/>
    <m/>
    <d v="2015-08-29T00:00:00"/>
    <m/>
    <m/>
    <m/>
    <s v="Default"/>
    <m/>
    <n v="60"/>
    <s v="="/>
    <n v="1"/>
    <m/>
    <n v="35100"/>
    <n v="23342"/>
    <n v="11583"/>
    <x v="2"/>
    <s v="V"/>
    <n v="20000"/>
    <m/>
    <m/>
    <n v="1000000000"/>
    <n v="16868"/>
    <n v="0.52"/>
    <n v="19800"/>
    <n v="0"/>
    <n v="0"/>
    <n v="0"/>
    <n v="1570"/>
    <n v="0"/>
    <n v="35098"/>
    <n v="0"/>
    <n v="0"/>
    <n v="0"/>
    <m/>
    <n v="0"/>
    <n v="19500"/>
    <m/>
    <m/>
    <m/>
    <m/>
    <n v="0"/>
    <n v="0"/>
    <n v="0"/>
    <n v="6.72"/>
    <m/>
    <n v="1"/>
    <d v="2016-08-10T00:00:00"/>
    <d v="2016-08-10T00:00:00"/>
    <d v="2016-08-10T00:00:00"/>
    <d v="2016-12-14T00:00:00"/>
    <m/>
    <m/>
    <n v="0.04"/>
    <n v="0"/>
    <n v="0"/>
    <n v="0"/>
    <n v="0.4"/>
    <n v="0"/>
    <n v="0"/>
    <x v="1"/>
    <x v="0"/>
    <x v="5"/>
    <s v="LOHMANN MARÍTIMO"/>
    <x v="854"/>
    <x v="0"/>
    <x v="0"/>
    <m/>
    <m/>
    <x v="0"/>
    <s v="Cellona Xtra"/>
    <m/>
    <x v="0"/>
    <x v="5"/>
    <m/>
    <n v="-18232"/>
    <n v="0"/>
  </r>
  <r>
    <x v="1"/>
    <s v="MEDITOP"/>
    <n v="1"/>
    <d v="2016-12-09T00:00:00"/>
    <s v="ECU"/>
    <x v="1052"/>
    <m/>
    <x v="0"/>
    <s v="0"/>
    <s v="0"/>
    <s v="0"/>
    <s v="0"/>
    <n v="1.08"/>
    <n v="3.18"/>
    <n v="0"/>
    <m/>
    <m/>
    <n v="13717"/>
    <n v="2"/>
    <n v="18"/>
    <n v="8"/>
    <n v="10"/>
    <n v="1"/>
    <s v="-"/>
    <s v="SUSP-5"/>
    <m/>
    <m/>
    <n v="645.46"/>
    <n v="17428"/>
    <n v="15.69"/>
    <n v="15.68"/>
    <n v="0"/>
    <n v="0"/>
    <n v="0"/>
    <m/>
    <m/>
    <m/>
    <m/>
    <m/>
    <m/>
    <m/>
    <m/>
    <s v="Default"/>
    <m/>
    <n v="36"/>
    <s v="="/>
    <n v="1"/>
    <m/>
    <n v="40500"/>
    <n v="26933"/>
    <n v="13365"/>
    <x v="5"/>
    <s v="V"/>
    <n v="26709"/>
    <m/>
    <m/>
    <n v="1000000000"/>
    <n v="7910"/>
    <n v="0.8"/>
    <n v="36252"/>
    <n v="0"/>
    <n v="0"/>
    <n v="0"/>
    <n v="3670"/>
    <n v="0"/>
    <n v="40492"/>
    <n v="0"/>
    <n v="0"/>
    <n v="0"/>
    <m/>
    <n v="0"/>
    <n v="22500"/>
    <m/>
    <m/>
    <m/>
    <m/>
    <n v="11455.5"/>
    <n v="0"/>
    <n v="0"/>
    <n v="5.19"/>
    <m/>
    <n v="1"/>
    <d v="2016-08-10T00:00:00"/>
    <d v="2016-08-10T00:00:00"/>
    <d v="2016-08-10T00:00:00"/>
    <d v="2016-12-14T00:00:00"/>
    <m/>
    <m/>
    <n v="0.15"/>
    <n v="0"/>
    <n v="0"/>
    <n v="0.4"/>
    <n v="0"/>
    <n v="0"/>
    <n v="0"/>
    <x v="1"/>
    <x v="0"/>
    <x v="5"/>
    <s v="LOHMANN MARÍTIMO"/>
    <x v="855"/>
    <x v="0"/>
    <x v="0"/>
    <m/>
    <m/>
    <x v="0"/>
    <s v="Cellona Xtra"/>
    <m/>
    <x v="0"/>
    <x v="5"/>
    <m/>
    <n v="-32590"/>
    <n v="0"/>
  </r>
  <r>
    <x v="1"/>
    <s v="MEDITOP"/>
    <n v="1"/>
    <d v="2016-12-09T00:00:00"/>
    <s v="ECU"/>
    <x v="1053"/>
    <m/>
    <x v="0"/>
    <s v="0"/>
    <s v="0"/>
    <s v="0"/>
    <s v="0"/>
    <n v="1.4"/>
    <n v="4.3600000000000003"/>
    <n v="0"/>
    <m/>
    <m/>
    <n v="13717"/>
    <n v="2"/>
    <n v="18"/>
    <n v="8"/>
    <n v="10"/>
    <n v="1"/>
    <s v="-"/>
    <s v="SUSP-5"/>
    <m/>
    <m/>
    <n v="218.73"/>
    <n v="5906"/>
    <n v="18.52"/>
    <n v="18.52"/>
    <n v="0"/>
    <n v="0"/>
    <n v="0"/>
    <m/>
    <m/>
    <m/>
    <m/>
    <m/>
    <m/>
    <m/>
    <m/>
    <s v="Default"/>
    <m/>
    <n v="36"/>
    <s v="="/>
    <n v="1"/>
    <m/>
    <n v="16200"/>
    <n v="10773"/>
    <n v="5346"/>
    <x v="5"/>
    <s v="L"/>
    <n v="7934"/>
    <m/>
    <m/>
    <n v="1000000000"/>
    <n v="4703"/>
    <n v="0.71"/>
    <n v="13068"/>
    <n v="0"/>
    <n v="0"/>
    <n v="0"/>
    <n v="1570"/>
    <n v="0"/>
    <n v="16201"/>
    <n v="0"/>
    <n v="0"/>
    <n v="0"/>
    <m/>
    <n v="0"/>
    <n v="9000"/>
    <m/>
    <m/>
    <m/>
    <m/>
    <n v="1903.28"/>
    <n v="0"/>
    <n v="0"/>
    <n v="5.64"/>
    <m/>
    <n v="1"/>
    <d v="2016-08-10T00:00:00"/>
    <d v="2016-08-10T00:00:00"/>
    <d v="2016-08-10T00:00:00"/>
    <d v="2016-12-14T00:00:00"/>
    <m/>
    <m/>
    <n v="0.02"/>
    <n v="0"/>
    <n v="0"/>
    <n v="0.4"/>
    <n v="0"/>
    <n v="0"/>
    <n v="0"/>
    <x v="1"/>
    <x v="0"/>
    <x v="5"/>
    <s v="LOHMANN MARÍTIMO"/>
    <x v="856"/>
    <x v="0"/>
    <x v="0"/>
    <m/>
    <m/>
    <x v="0"/>
    <s v="Cellona Xtra"/>
    <m/>
    <x v="0"/>
    <x v="5"/>
    <m/>
    <n v="-11497"/>
    <n v="0"/>
  </r>
  <r>
    <x v="1"/>
    <s v="MEDITOP"/>
    <n v="1"/>
    <d v="2016-12-09T00:00:00"/>
    <s v="ECU"/>
    <x v="1054"/>
    <m/>
    <x v="0"/>
    <s v="0"/>
    <s v="0"/>
    <s v="0"/>
    <s v="0"/>
    <n v="0"/>
    <n v="71.27"/>
    <n v="0"/>
    <m/>
    <m/>
    <n v="13718"/>
    <n v="9"/>
    <n v="4"/>
    <n v="2"/>
    <n v="2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3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0"/>
    <x v="6"/>
    <s v="SMITH &amp; NEPHEW AÉREO"/>
    <x v="857"/>
    <x v="0"/>
    <x v="0"/>
    <m/>
    <m/>
    <x v="0"/>
    <s v="RESTRICTORES"/>
    <m/>
    <x v="0"/>
    <x v="6"/>
    <m/>
    <n v="0"/>
    <n v="0"/>
  </r>
  <r>
    <x v="1"/>
    <s v="MEDITOP"/>
    <n v="1"/>
    <d v="2016-12-09T00:00:00"/>
    <s v="ECU"/>
    <x v="1055"/>
    <m/>
    <x v="0"/>
    <s v="0"/>
    <s v="0"/>
    <s v="0"/>
    <s v="0"/>
    <n v="1618.4"/>
    <n v="0"/>
    <n v="0"/>
    <m/>
    <m/>
    <n v="13719"/>
    <n v="3"/>
    <n v="14"/>
    <n v="2"/>
    <n v="12"/>
    <n v="1"/>
    <m/>
    <s v="LIBRE-57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7-07T00:00:00"/>
    <d v="2016-09-02T00:00:00"/>
    <d v="2016-09-02T00:00:00"/>
    <d v="2016-12-09T00:00:00"/>
    <m/>
    <m/>
    <n v="0"/>
    <n v="0"/>
    <n v="0"/>
    <n v="0"/>
    <n v="0"/>
    <n v="0"/>
    <n v="0.32"/>
    <x v="1"/>
    <x v="0"/>
    <x v="4"/>
    <s v="JOTEC AÉREO"/>
    <x v="858"/>
    <x v="0"/>
    <x v="0"/>
    <m/>
    <m/>
    <x v="0"/>
    <s v="E-ventus"/>
    <m/>
    <x v="0"/>
    <x v="4"/>
    <m/>
    <n v="1"/>
    <n v="1618.4"/>
  </r>
  <r>
    <x v="1"/>
    <s v="MEDITOP"/>
    <n v="1"/>
    <d v="2016-12-09T00:00:00"/>
    <s v="ECU"/>
    <x v="1056"/>
    <m/>
    <x v="0"/>
    <s v="0"/>
    <s v="0"/>
    <s v="0"/>
    <s v="0"/>
    <n v="1489.91"/>
    <n v="2"/>
    <n v="0"/>
    <m/>
    <m/>
    <n v="13719"/>
    <n v="3"/>
    <n v="14"/>
    <n v="2"/>
    <n v="12"/>
    <n v="1"/>
    <m/>
    <s v="LIBRE-2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59"/>
    <x v="0"/>
    <x v="0"/>
    <m/>
    <m/>
    <x v="0"/>
    <s v="E-ventus"/>
    <m/>
    <x v="0"/>
    <x v="4"/>
    <m/>
    <n v="0"/>
    <n v="0"/>
  </r>
  <r>
    <x v="1"/>
    <s v="MEDITOP"/>
    <n v="1"/>
    <d v="2016-12-09T00:00:00"/>
    <s v="ECU"/>
    <x v="1057"/>
    <m/>
    <x v="0"/>
    <s v="0"/>
    <s v="0"/>
    <s v="0"/>
    <s v="0"/>
    <n v="1809.07"/>
    <n v="0"/>
    <n v="0"/>
    <m/>
    <m/>
    <n v="13719"/>
    <n v="3"/>
    <n v="14"/>
    <n v="2"/>
    <n v="12"/>
    <n v="1"/>
    <m/>
    <s v="LIBRE-57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58"/>
    <x v="0"/>
    <x v="0"/>
    <m/>
    <m/>
    <x v="0"/>
    <s v="E-ventus"/>
    <m/>
    <x v="0"/>
    <x v="4"/>
    <m/>
    <n v="0"/>
    <n v="0"/>
  </r>
  <r>
    <x v="1"/>
    <s v="MEDITOP"/>
    <n v="1"/>
    <d v="2016-12-09T00:00:00"/>
    <s v="ECU"/>
    <x v="1058"/>
    <m/>
    <x v="0"/>
    <s v="0"/>
    <s v="0"/>
    <s v="0"/>
    <s v="0"/>
    <n v="1809.07"/>
    <n v="0"/>
    <n v="0"/>
    <m/>
    <m/>
    <n v="13719"/>
    <n v="3"/>
    <n v="14"/>
    <n v="2"/>
    <n v="12"/>
    <n v="1"/>
    <m/>
    <s v="LIBRE-57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58"/>
    <x v="0"/>
    <x v="0"/>
    <m/>
    <m/>
    <x v="0"/>
    <s v="E-ventus"/>
    <m/>
    <x v="0"/>
    <x v="4"/>
    <m/>
    <n v="0"/>
    <n v="0"/>
  </r>
  <r>
    <x v="1"/>
    <s v="MEDITOP"/>
    <n v="1"/>
    <d v="2016-12-09T00:00:00"/>
    <s v="ECU"/>
    <x v="1059"/>
    <m/>
    <x v="0"/>
    <s v="0"/>
    <s v="0"/>
    <s v="0"/>
    <s v="0"/>
    <n v="0.33"/>
    <n v="3.93"/>
    <n v="0"/>
    <m/>
    <m/>
    <n v="13717"/>
    <n v="2"/>
    <n v="18"/>
    <n v="8"/>
    <n v="10"/>
    <n v="1"/>
    <m/>
    <s v="SUSP-5"/>
    <m/>
    <s v="BUF"/>
    <n v="0.38"/>
    <n v="11"/>
    <n v="213.16"/>
    <n v="226.97"/>
    <n v="0"/>
    <n v="0"/>
    <n v="0"/>
    <m/>
    <m/>
    <m/>
    <m/>
    <m/>
    <m/>
    <m/>
    <m/>
    <s v="Default"/>
    <m/>
    <n v="72"/>
    <s v="="/>
    <n v="1"/>
    <m/>
    <n v="324"/>
    <n v="215"/>
    <n v="107"/>
    <x v="0"/>
    <s v="L"/>
    <n v="207"/>
    <m/>
    <m/>
    <n v="1000000000"/>
    <n v="345"/>
    <n v="-0.06"/>
    <n v="0"/>
    <n v="0"/>
    <n v="0"/>
    <n v="0"/>
    <n v="0"/>
    <n v="0"/>
    <n v="345"/>
    <n v="-0.06"/>
    <n v="0"/>
    <n v="0"/>
    <m/>
    <n v="0"/>
    <n v="180"/>
    <m/>
    <m/>
    <m/>
    <m/>
    <n v="0"/>
    <n v="6.93"/>
    <n v="0"/>
    <n v="29.09"/>
    <m/>
    <n v="1"/>
    <d v="2016-08-10T00:00:00"/>
    <d v="2016-08-10T00:00:00"/>
    <d v="2016-08-10T00:00:00"/>
    <d v="2016-12-14T00:00:00"/>
    <m/>
    <m/>
    <n v="0"/>
    <n v="0"/>
    <n v="0"/>
    <n v="0"/>
    <n v="0"/>
    <n v="0"/>
    <n v="0.4"/>
    <x v="1"/>
    <x v="0"/>
    <x v="5"/>
    <s v="LOHMANN MARÍTIMO"/>
    <x v="860"/>
    <x v="0"/>
    <x v="0"/>
    <m/>
    <m/>
    <x v="0"/>
    <s v="Cellona Guata sintética"/>
    <m/>
    <x v="0"/>
    <x v="5"/>
    <m/>
    <n v="21"/>
    <n v="6.9300000000000006"/>
  </r>
  <r>
    <x v="1"/>
    <s v="MEDITOP"/>
    <n v="1"/>
    <d v="2016-12-09T00:00:00"/>
    <s v="ECU"/>
    <x v="1060"/>
    <m/>
    <x v="0"/>
    <s v="0"/>
    <s v="0"/>
    <s v="0"/>
    <s v="0"/>
    <n v="0.44"/>
    <n v="3.86"/>
    <n v="0"/>
    <m/>
    <m/>
    <n v="13717"/>
    <n v="2"/>
    <n v="18"/>
    <n v="8"/>
    <n v="10"/>
    <n v="1"/>
    <s v="-"/>
    <s v="SUSP-5"/>
    <m/>
    <m/>
    <n v="197.92"/>
    <n v="5344"/>
    <n v="10.23"/>
    <n v="10.210000000000001"/>
    <n v="0"/>
    <n v="0"/>
    <n v="0"/>
    <m/>
    <m/>
    <m/>
    <m/>
    <m/>
    <m/>
    <m/>
    <m/>
    <s v="Default"/>
    <m/>
    <n v="48"/>
    <s v="="/>
    <n v="1"/>
    <m/>
    <n v="8100"/>
    <n v="5387"/>
    <n v="2673"/>
    <x v="2"/>
    <s v="V"/>
    <n v="4868"/>
    <m/>
    <m/>
    <n v="1000000000"/>
    <n v="2816"/>
    <n v="0.65"/>
    <n v="6768"/>
    <n v="0"/>
    <n v="0"/>
    <n v="0"/>
    <n v="1500"/>
    <n v="0"/>
    <n v="8084"/>
    <n v="0"/>
    <n v="0"/>
    <n v="0"/>
    <m/>
    <n v="0"/>
    <n v="4500"/>
    <m/>
    <m/>
    <m/>
    <m/>
    <n v="0"/>
    <n v="0"/>
    <n v="0"/>
    <n v="20.73"/>
    <m/>
    <n v="1"/>
    <d v="2016-08-10T00:00:00"/>
    <d v="2016-08-10T00:00:00"/>
    <d v="2016-08-10T00:00:00"/>
    <d v="2016-12-14T00:00:00"/>
    <m/>
    <m/>
    <n v="7.0000000000000007E-2"/>
    <n v="0"/>
    <n v="0"/>
    <n v="0"/>
    <n v="0.4"/>
    <n v="0"/>
    <n v="0"/>
    <x v="1"/>
    <x v="0"/>
    <x v="5"/>
    <s v="LOHMANN MARÍTIMO"/>
    <x v="861"/>
    <x v="0"/>
    <x v="0"/>
    <m/>
    <m/>
    <x v="0"/>
    <s v="Cellona Guata sintética"/>
    <m/>
    <x v="0"/>
    <x v="5"/>
    <m/>
    <n v="-5284"/>
    <n v="0"/>
  </r>
  <r>
    <x v="1"/>
    <s v="MEDITOP"/>
    <n v="1"/>
    <d v="2016-12-09T00:00:00"/>
    <s v="ECU"/>
    <x v="1061"/>
    <m/>
    <x v="0"/>
    <s v="0"/>
    <s v="0"/>
    <s v="0"/>
    <s v="0"/>
    <n v="0.68"/>
    <n v="4.7300000000000004"/>
    <n v="0"/>
    <m/>
    <m/>
    <n v="13717"/>
    <n v="2"/>
    <n v="18"/>
    <n v="8"/>
    <n v="10"/>
    <n v="1"/>
    <s v="-"/>
    <s v="SUSP-5"/>
    <m/>
    <m/>
    <n v="271.31"/>
    <n v="7326"/>
    <n v="10.95"/>
    <n v="10.95"/>
    <n v="0"/>
    <n v="0"/>
    <n v="0"/>
    <m/>
    <m/>
    <d v="2016-10-23T00:00:00"/>
    <m/>
    <m/>
    <m/>
    <m/>
    <m/>
    <s v="Default"/>
    <m/>
    <n v="36"/>
    <s v="="/>
    <n v="1"/>
    <m/>
    <n v="11880"/>
    <n v="7900"/>
    <n v="3920"/>
    <x v="2"/>
    <s v="L"/>
    <n v="6489"/>
    <m/>
    <m/>
    <n v="1000000000"/>
    <n v="5227"/>
    <n v="0.56000000000000005"/>
    <n v="8460"/>
    <n v="0"/>
    <n v="0"/>
    <n v="0"/>
    <n v="1800"/>
    <n v="0"/>
    <n v="11887"/>
    <n v="0"/>
    <n v="0"/>
    <n v="0"/>
    <m/>
    <n v="0"/>
    <n v="6600"/>
    <m/>
    <m/>
    <m/>
    <m/>
    <n v="0"/>
    <n v="0"/>
    <n v="0"/>
    <n v="15.88"/>
    <m/>
    <n v="1"/>
    <d v="2016-08-10T00:00:00"/>
    <d v="2016-08-10T00:00:00"/>
    <d v="2016-08-10T00:00:00"/>
    <d v="2016-12-14T00:00:00"/>
    <m/>
    <m/>
    <n v="0.14000000000000001"/>
    <n v="0"/>
    <n v="0"/>
    <n v="0.06"/>
    <n v="0.35"/>
    <n v="0"/>
    <n v="0"/>
    <x v="1"/>
    <x v="0"/>
    <x v="5"/>
    <s v="LOHMANN MARÍTIMO"/>
    <x v="862"/>
    <x v="0"/>
    <x v="0"/>
    <m/>
    <m/>
    <x v="0"/>
    <s v="Cellona Guata sintética"/>
    <m/>
    <x v="0"/>
    <x v="5"/>
    <m/>
    <n v="-6653"/>
    <n v="0"/>
  </r>
  <r>
    <x v="1"/>
    <s v="MEDITOP"/>
    <n v="1"/>
    <d v="2016-12-09T00:00:00"/>
    <s v="ECU"/>
    <x v="1062"/>
    <m/>
    <x v="0"/>
    <s v="0"/>
    <s v="0"/>
    <s v="0"/>
    <s v="0"/>
    <n v="0.89"/>
    <n v="6"/>
    <n v="0"/>
    <m/>
    <m/>
    <n v="13717"/>
    <n v="2"/>
    <n v="18"/>
    <n v="8"/>
    <n v="10"/>
    <n v="1"/>
    <s v="-"/>
    <s v="SUSP-5"/>
    <m/>
    <m/>
    <n v="38.69"/>
    <n v="1045"/>
    <n v="17.45"/>
    <n v="17.39"/>
    <n v="0"/>
    <n v="0"/>
    <n v="0"/>
    <m/>
    <m/>
    <m/>
    <m/>
    <m/>
    <m/>
    <m/>
    <m/>
    <s v="Default"/>
    <m/>
    <n v="24"/>
    <s v="="/>
    <n v="1"/>
    <m/>
    <n v="2700"/>
    <n v="1796"/>
    <n v="891"/>
    <x v="5"/>
    <s v="V"/>
    <n v="443"/>
    <m/>
    <m/>
    <n v="1000000000"/>
    <n v="304"/>
    <n v="0.89"/>
    <n v="3288"/>
    <n v="0"/>
    <n v="0"/>
    <n v="0"/>
    <n v="900"/>
    <n v="0"/>
    <n v="2692"/>
    <n v="0"/>
    <n v="0"/>
    <n v="0"/>
    <m/>
    <n v="0"/>
    <n v="1500"/>
    <m/>
    <m/>
    <m/>
    <m/>
    <n v="2999.57"/>
    <n v="0"/>
    <n v="0"/>
    <n v="15.31"/>
    <m/>
    <n v="1"/>
    <d v="2016-08-10T00:00:00"/>
    <d v="2016-08-10T00:00:00"/>
    <d v="2016-08-10T00:00:00"/>
    <d v="2016-12-14T00:00:00"/>
    <m/>
    <m/>
    <n v="0"/>
    <n v="0"/>
    <n v="0"/>
    <n v="0.4"/>
    <n v="0"/>
    <n v="0"/>
    <n v="0"/>
    <x v="1"/>
    <x v="0"/>
    <x v="5"/>
    <s v="LOHMANN MARÍTIMO"/>
    <x v="863"/>
    <x v="0"/>
    <x v="0"/>
    <m/>
    <m/>
    <x v="0"/>
    <s v="Cellona Guata sintética"/>
    <m/>
    <x v="0"/>
    <x v="5"/>
    <m/>
    <n v="-2396"/>
    <n v="0"/>
  </r>
  <r>
    <x v="1"/>
    <s v="MEDITOP"/>
    <n v="1"/>
    <d v="2016-12-09T00:00:00"/>
    <s v="ECU"/>
    <x v="1063"/>
    <m/>
    <x v="0"/>
    <s v="0"/>
    <s v="0"/>
    <s v="0"/>
    <s v="0"/>
    <n v="15.54"/>
    <n v="37.86"/>
    <n v="0"/>
    <m/>
    <m/>
    <n v="13717"/>
    <n v="1"/>
    <n v="8"/>
    <n v="4"/>
    <n v="4"/>
    <n v="1"/>
    <m/>
    <s v="LIBRE-64"/>
    <m/>
    <m/>
    <n v="0.12"/>
    <n v="2"/>
    <n v="0"/>
    <n v="6.25"/>
    <n v="0"/>
    <n v="0"/>
    <n v="0"/>
    <m/>
    <m/>
    <m/>
    <m/>
    <m/>
    <m/>
    <m/>
    <m/>
    <s v="Default"/>
    <m/>
    <n v="18"/>
    <s v="="/>
    <n v="1"/>
    <m/>
    <n v="0"/>
    <n v="0"/>
    <n v="0"/>
    <x v="1"/>
    <s v="G"/>
    <n v="0"/>
    <m/>
    <m/>
    <n v="1000000000"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m/>
    <n v="1"/>
    <d v="2016-08-11T00:00:00"/>
    <d v="2016-10-14T00:00:00"/>
    <d v="2016-10-14T00:00:00"/>
    <d v="2016-12-09T00:00:00"/>
    <m/>
    <m/>
    <n v="0"/>
    <n v="0"/>
    <n v="0"/>
    <n v="0"/>
    <n v="0"/>
    <n v="0"/>
    <n v="0.12"/>
    <x v="1"/>
    <x v="0"/>
    <x v="5"/>
    <s v="LOHMANN AÉREO"/>
    <x v="864"/>
    <x v="0"/>
    <x v="0"/>
    <m/>
    <m/>
    <x v="0"/>
    <s v="Lomatuell H"/>
    <m/>
    <x v="0"/>
    <x v="5"/>
    <m/>
    <n v="3"/>
    <n v="46.62"/>
  </r>
  <r>
    <x v="1"/>
    <s v="MEDITOP"/>
    <n v="1"/>
    <d v="2016-12-09T00:00:00"/>
    <s v="ECU"/>
    <x v="1064"/>
    <m/>
    <x v="0"/>
    <s v="0"/>
    <s v="0"/>
    <s v="0"/>
    <s v="0"/>
    <n v="2381.8000000000002"/>
    <n v="0"/>
    <n v="0"/>
    <m/>
    <m/>
    <n v="13719"/>
    <n v="3"/>
    <n v="14"/>
    <n v="2"/>
    <n v="12"/>
    <n v="1"/>
    <m/>
    <s v="LIBRE-57"/>
    <m/>
    <m/>
    <n v="0.04"/>
    <n v="1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09-02T00:00:00"/>
    <d v="2016-09-02T00:00:00"/>
    <d v="2016-12-09T00:00:00"/>
    <m/>
    <m/>
    <n v="2.76"/>
    <n v="0"/>
    <n v="0.28000000000000003"/>
    <n v="0"/>
    <n v="0"/>
    <n v="0"/>
    <n v="0.04"/>
    <x v="1"/>
    <x v="0"/>
    <x v="4"/>
    <s v="JOTEC AÉREO"/>
    <x v="865"/>
    <x v="0"/>
    <x v="0"/>
    <m/>
    <m/>
    <x v="0"/>
    <s v="E-tegra"/>
    <m/>
    <x v="0"/>
    <x v="4"/>
    <m/>
    <n v="0"/>
    <n v="0"/>
  </r>
  <r>
    <x v="1"/>
    <s v="MEDITOP"/>
    <n v="1"/>
    <d v="2016-12-09T00:00:00"/>
    <s v="ECU"/>
    <x v="1065"/>
    <m/>
    <x v="0"/>
    <s v="0"/>
    <s v="0"/>
    <s v="0"/>
    <s v="0"/>
    <n v="2650.17"/>
    <n v="0"/>
    <n v="0"/>
    <m/>
    <m/>
    <n v="13719"/>
    <n v="3"/>
    <n v="14"/>
    <n v="2"/>
    <n v="12"/>
    <n v="1"/>
    <m/>
    <s v="LIBRE-57"/>
    <m/>
    <m/>
    <n v="0.04"/>
    <n v="1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09-02T00:00:00"/>
    <d v="2016-09-02T00:00:00"/>
    <d v="2016-12-09T00:00:00"/>
    <m/>
    <m/>
    <n v="2.76"/>
    <n v="0"/>
    <n v="0.28000000000000003"/>
    <n v="0"/>
    <n v="0"/>
    <n v="0"/>
    <n v="0.04"/>
    <x v="1"/>
    <x v="0"/>
    <x v="4"/>
    <s v="JOTEC AÉREO"/>
    <x v="866"/>
    <x v="0"/>
    <x v="0"/>
    <m/>
    <m/>
    <x v="0"/>
    <s v="E-tegra"/>
    <m/>
    <x v="0"/>
    <x v="4"/>
    <m/>
    <n v="0"/>
    <n v="0"/>
  </r>
  <r>
    <x v="1"/>
    <s v="MEDITOP"/>
    <n v="1"/>
    <d v="2016-12-09T00:00:00"/>
    <s v="ECU"/>
    <x v="1066"/>
    <m/>
    <x v="0"/>
    <s v="0"/>
    <s v="0"/>
    <s v="0"/>
    <s v="0"/>
    <n v="3690.11"/>
    <n v="0"/>
    <n v="0"/>
    <m/>
    <m/>
    <n v="13719"/>
    <n v="3"/>
    <n v="14"/>
    <n v="2"/>
    <n v="12"/>
    <n v="1"/>
    <m/>
    <s v="LIBRE-57"/>
    <m/>
    <m/>
    <n v="0.04"/>
    <n v="1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09-02T00:00:00"/>
    <d v="2016-09-02T00:00:00"/>
    <d v="2016-12-09T00:00:00"/>
    <m/>
    <m/>
    <n v="2.76"/>
    <n v="0"/>
    <n v="0.28000000000000003"/>
    <n v="0"/>
    <n v="0"/>
    <n v="0"/>
    <n v="0.04"/>
    <x v="1"/>
    <x v="0"/>
    <x v="4"/>
    <s v="JOTEC AÉREO"/>
    <x v="867"/>
    <x v="0"/>
    <x v="0"/>
    <m/>
    <m/>
    <x v="0"/>
    <s v="E-tegra"/>
    <m/>
    <x v="0"/>
    <x v="4"/>
    <m/>
    <n v="0"/>
    <n v="0"/>
  </r>
  <r>
    <x v="1"/>
    <s v="MEDITOP"/>
    <n v="1"/>
    <d v="2016-12-09T00:00:00"/>
    <s v="ECU"/>
    <x v="1067"/>
    <m/>
    <x v="0"/>
    <s v="0"/>
    <s v="0"/>
    <s v="0"/>
    <s v="0"/>
    <n v="95"/>
    <n v="2"/>
    <n v="0"/>
    <m/>
    <m/>
    <n v="13719"/>
    <n v="3"/>
    <n v="14"/>
    <n v="2"/>
    <n v="12"/>
    <n v="1"/>
    <m/>
    <s v="LIBRE-57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68"/>
    <x v="0"/>
    <x v="0"/>
    <m/>
    <m/>
    <x v="0"/>
    <s v="Otros accesorios"/>
    <m/>
    <x v="0"/>
    <x v="4"/>
    <m/>
    <n v="0"/>
    <n v="0"/>
  </r>
  <r>
    <x v="1"/>
    <s v="MEDITOP"/>
    <n v="1"/>
    <d v="2016-12-09T00:00:00"/>
    <s v="ECU"/>
    <x v="1068"/>
    <m/>
    <x v="0"/>
    <s v="0"/>
    <s v="0"/>
    <s v="0"/>
    <s v="0"/>
    <n v="6.4"/>
    <n v="2"/>
    <n v="0"/>
    <m/>
    <m/>
    <n v="13719"/>
    <n v="3"/>
    <n v="14"/>
    <n v="2"/>
    <n v="12"/>
    <n v="1"/>
    <m/>
    <s v="LIBRE-57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7-07T00:00:00"/>
    <d v="2016-09-02T00:00:00"/>
    <d v="2016-09-02T00:00:00"/>
    <d v="2016-12-09T00:00:00"/>
    <m/>
    <m/>
    <n v="0"/>
    <n v="0"/>
    <n v="0"/>
    <n v="0"/>
    <n v="0"/>
    <n v="0"/>
    <n v="0.32"/>
    <x v="1"/>
    <x v="0"/>
    <x v="4"/>
    <s v="JOTEC AÉREO"/>
    <x v="869"/>
    <x v="0"/>
    <x v="0"/>
    <m/>
    <m/>
    <x v="0"/>
    <s v="Otros accesorios"/>
    <m/>
    <x v="0"/>
    <x v="4"/>
    <m/>
    <n v="1"/>
    <n v="6.4"/>
  </r>
  <r>
    <x v="1"/>
    <s v="MEDITOP"/>
    <n v="1"/>
    <d v="2016-12-09T00:00:00"/>
    <s v="ECU"/>
    <x v="1069"/>
    <m/>
    <x v="0"/>
    <s v="0"/>
    <s v="0"/>
    <s v="0"/>
    <s v="0"/>
    <n v="6.4"/>
    <n v="2"/>
    <n v="0"/>
    <m/>
    <m/>
    <n v="13719"/>
    <n v="3"/>
    <n v="14"/>
    <n v="2"/>
    <n v="12"/>
    <n v="1"/>
    <m/>
    <s v="LIBRE-57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7-07T00:00:00"/>
    <d v="2016-09-02T00:00:00"/>
    <d v="2016-09-02T00:00:00"/>
    <d v="2016-12-09T00:00:00"/>
    <m/>
    <m/>
    <n v="0"/>
    <n v="0"/>
    <n v="0"/>
    <n v="0"/>
    <n v="0"/>
    <n v="0"/>
    <n v="0.32"/>
    <x v="1"/>
    <x v="0"/>
    <x v="4"/>
    <s v="JOTEC AÉREO"/>
    <x v="870"/>
    <x v="0"/>
    <x v="0"/>
    <m/>
    <m/>
    <x v="0"/>
    <s v="Otros accesorios"/>
    <m/>
    <x v="0"/>
    <x v="4"/>
    <m/>
    <n v="1"/>
    <n v="6.4"/>
  </r>
  <r>
    <x v="1"/>
    <s v="MEDITOP"/>
    <n v="1"/>
    <d v="2016-12-09T00:00:00"/>
    <s v="ECU"/>
    <x v="1070"/>
    <m/>
    <x v="0"/>
    <s v="0"/>
    <s v="0"/>
    <s v="0"/>
    <s v="0"/>
    <n v="1"/>
    <n v="2"/>
    <n v="0"/>
    <m/>
    <m/>
    <n v="13719"/>
    <n v="3"/>
    <n v="14"/>
    <n v="2"/>
    <n v="12"/>
    <n v="1"/>
    <m/>
    <s v="LIBRE-57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7-07T00:00:00"/>
    <d v="2016-09-02T00:00:00"/>
    <d v="2016-09-02T00:00:00"/>
    <d v="2016-12-09T00:00:00"/>
    <m/>
    <m/>
    <n v="1"/>
    <n v="0"/>
    <n v="0.32"/>
    <n v="0"/>
    <n v="0"/>
    <n v="0"/>
    <n v="0"/>
    <x v="1"/>
    <x v="0"/>
    <x v="4"/>
    <s v="JOTEC AÉREO"/>
    <x v="871"/>
    <x v="0"/>
    <x v="0"/>
    <m/>
    <m/>
    <x v="0"/>
    <s v="Otros accesorios"/>
    <m/>
    <x v="0"/>
    <x v="4"/>
    <m/>
    <n v="0"/>
    <n v="0"/>
  </r>
  <r>
    <x v="1"/>
    <s v="MEDITOP"/>
    <n v="1"/>
    <d v="2016-12-09T00:00:00"/>
    <s v="999"/>
    <x v="244"/>
    <m/>
    <x v="0"/>
    <s v="0"/>
    <s v="0"/>
    <s v="0"/>
    <s v="0"/>
    <n v="226"/>
    <n v="714.7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50"/>
    <x v="0"/>
    <x v="0"/>
    <m/>
    <m/>
    <x v="0"/>
    <s v="Flowline Bipore SW"/>
    <m/>
    <x v="0"/>
    <x v="4"/>
    <m/>
    <n v="0"/>
    <n v="0"/>
  </r>
  <r>
    <x v="1"/>
    <s v="MEDITOP"/>
    <n v="1"/>
    <d v="2016-12-09T00:00:00"/>
    <s v="999"/>
    <x v="245"/>
    <m/>
    <x v="0"/>
    <s v="0"/>
    <s v="0"/>
    <s v="0"/>
    <s v="0"/>
    <n v="186.75"/>
    <n v="888.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151"/>
    <x v="0"/>
    <x v="0"/>
    <m/>
    <m/>
    <x v="0"/>
    <s v="Flowline Bipore SW"/>
    <m/>
    <x v="0"/>
    <x v="4"/>
    <m/>
    <n v="1"/>
    <n v="186.75"/>
  </r>
  <r>
    <x v="1"/>
    <s v="MEDITOP"/>
    <n v="1"/>
    <d v="2016-12-09T00:00:00"/>
    <s v="999"/>
    <x v="246"/>
    <m/>
    <x v="0"/>
    <s v="0"/>
    <s v="0"/>
    <s v="0"/>
    <s v="0"/>
    <n v="250.6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52"/>
    <x v="0"/>
    <x v="0"/>
    <m/>
    <m/>
    <x v="0"/>
    <s v="Flowline Bipore SW Spiral"/>
    <m/>
    <x v="0"/>
    <x v="4"/>
    <m/>
    <n v="0"/>
    <n v="0"/>
  </r>
  <r>
    <x v="1"/>
    <s v="MEDITOP"/>
    <n v="1"/>
    <d v="2016-12-09T00:00:00"/>
    <s v="999"/>
    <x v="247"/>
    <m/>
    <x v="0"/>
    <s v="0"/>
    <s v="0"/>
    <s v="0"/>
    <s v="0"/>
    <n v="205.16"/>
    <n v="888.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153"/>
    <x v="0"/>
    <x v="0"/>
    <m/>
    <m/>
    <x v="0"/>
    <s v="Flowline Bipore SW"/>
    <m/>
    <x v="0"/>
    <x v="4"/>
    <m/>
    <n v="3"/>
    <n v="615.48"/>
  </r>
  <r>
    <x v="1"/>
    <s v="MEDITOP"/>
    <n v="1"/>
    <d v="2016-12-09T00:00:00"/>
    <s v="999"/>
    <x v="248"/>
    <m/>
    <x v="0"/>
    <s v="0"/>
    <s v="0"/>
    <s v="0"/>
    <s v="0"/>
    <n v="211.53"/>
    <n v="888.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154"/>
    <x v="0"/>
    <x v="0"/>
    <m/>
    <m/>
    <x v="0"/>
    <s v="Flowline Bipore SW"/>
    <m/>
    <x v="0"/>
    <x v="4"/>
    <m/>
    <n v="3"/>
    <n v="634.59"/>
  </r>
  <r>
    <x v="1"/>
    <s v="MEDITOP"/>
    <n v="1"/>
    <d v="2016-12-09T00:00:00"/>
    <s v="999"/>
    <x v="249"/>
    <m/>
    <x v="0"/>
    <s v="0"/>
    <s v="0"/>
    <s v="0"/>
    <s v="0"/>
    <n v="294.1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55"/>
    <x v="0"/>
    <x v="0"/>
    <m/>
    <m/>
    <x v="0"/>
    <s v="Flowline Bipore SW Spiral"/>
    <m/>
    <x v="0"/>
    <x v="4"/>
    <m/>
    <n v="0"/>
    <n v="0"/>
  </r>
  <r>
    <x v="1"/>
    <s v="MEDITOP"/>
    <n v="1"/>
    <d v="2016-12-09T00:00:00"/>
    <s v="999"/>
    <x v="250"/>
    <m/>
    <x v="0"/>
    <s v="0"/>
    <s v="0"/>
    <s v="0"/>
    <s v="0"/>
    <n v="286.17"/>
    <n v="1097.380000000000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56"/>
    <x v="0"/>
    <x v="0"/>
    <m/>
    <m/>
    <x v="0"/>
    <s v="Flowline Bipore SW"/>
    <m/>
    <x v="0"/>
    <x v="4"/>
    <m/>
    <n v="0"/>
    <n v="0"/>
  </r>
  <r>
    <x v="1"/>
    <s v="MEDITOP"/>
    <n v="1"/>
    <d v="2016-12-09T00:00:00"/>
    <s v="999"/>
    <x v="251"/>
    <m/>
    <x v="0"/>
    <s v="0"/>
    <s v="0"/>
    <s v="0"/>
    <s v="0"/>
    <n v="335.43"/>
    <n v="1097.380000000000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57"/>
    <x v="0"/>
    <x v="0"/>
    <m/>
    <m/>
    <x v="0"/>
    <s v="Flowline Bipore SW"/>
    <m/>
    <x v="0"/>
    <x v="4"/>
    <m/>
    <n v="0"/>
    <n v="0"/>
  </r>
  <r>
    <x v="1"/>
    <s v="MEDITOP"/>
    <n v="1"/>
    <d v="2016-12-09T00:00:00"/>
    <s v="999"/>
    <x v="252"/>
    <m/>
    <x v="0"/>
    <s v="0"/>
    <s v="0"/>
    <s v="0"/>
    <s v="0"/>
    <n v="320.77"/>
    <n v="1097.380000000000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158"/>
    <x v="0"/>
    <x v="0"/>
    <m/>
    <m/>
    <x v="0"/>
    <s v="Flowline Bipore SW"/>
    <m/>
    <x v="0"/>
    <x v="4"/>
    <m/>
    <n v="1"/>
    <n v="320.77"/>
  </r>
  <r>
    <x v="1"/>
    <s v="MEDITOP"/>
    <n v="1"/>
    <d v="2016-12-09T00:00:00"/>
    <s v="999"/>
    <x v="253"/>
    <m/>
    <x v="0"/>
    <s v="0"/>
    <s v="0"/>
    <s v="0"/>
    <s v="0"/>
    <n v="405.0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59"/>
    <x v="0"/>
    <x v="0"/>
    <m/>
    <m/>
    <x v="0"/>
    <s v="Flowline Bipore SW Spiral"/>
    <m/>
    <x v="0"/>
    <x v="4"/>
    <m/>
    <n v="0"/>
    <n v="0"/>
  </r>
  <r>
    <x v="1"/>
    <s v="MEDITOP"/>
    <n v="1"/>
    <d v="2016-12-09T00:00:00"/>
    <s v="999"/>
    <x v="254"/>
    <m/>
    <x v="0"/>
    <s v="0"/>
    <s v="0"/>
    <s v="0"/>
    <s v="0"/>
    <n v="0"/>
    <n v="1379.8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60"/>
    <x v="0"/>
    <x v="0"/>
    <m/>
    <m/>
    <x v="0"/>
    <s v="Flowline Bipore TW Spiral"/>
    <m/>
    <x v="0"/>
    <x v="4"/>
    <m/>
    <n v="0"/>
    <n v="0"/>
  </r>
  <r>
    <x v="1"/>
    <s v="MEDITOP"/>
    <n v="1"/>
    <d v="2016-12-09T00:00:00"/>
    <s v="999"/>
    <x v="255"/>
    <m/>
    <x v="0"/>
    <s v="0"/>
    <s v="0"/>
    <s v="0"/>
    <s v="0"/>
    <n v="273.64"/>
    <n v="1521.3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161"/>
    <x v="0"/>
    <x v="0"/>
    <m/>
    <m/>
    <x v="0"/>
    <s v="Flowline Bipore TW Spiral"/>
    <m/>
    <x v="0"/>
    <x v="4"/>
    <m/>
    <n v="2"/>
    <n v="547.28"/>
  </r>
  <r>
    <x v="1"/>
    <s v="MEDITOP"/>
    <n v="1"/>
    <d v="2016-12-09T00:00:00"/>
    <s v="999"/>
    <x v="256"/>
    <m/>
    <x v="0"/>
    <s v="0"/>
    <s v="0"/>
    <s v="0"/>
    <s v="0"/>
    <n v="280.91000000000003"/>
    <n v="1521.3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162"/>
    <x v="0"/>
    <x v="0"/>
    <m/>
    <m/>
    <x v="0"/>
    <s v="Flowline Bipore TW Spiral"/>
    <m/>
    <x v="0"/>
    <x v="4"/>
    <m/>
    <n v="2"/>
    <n v="561.82000000000005"/>
  </r>
  <r>
    <x v="1"/>
    <s v="MEDITOP"/>
    <n v="1"/>
    <d v="2016-12-09T00:00:00"/>
    <s v="999"/>
    <x v="257"/>
    <m/>
    <x v="0"/>
    <s v="0"/>
    <s v="0"/>
    <s v="0"/>
    <s v="0"/>
    <n v="244.93"/>
    <n v="1521.3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63"/>
    <x v="0"/>
    <x v="0"/>
    <m/>
    <m/>
    <x v="0"/>
    <s v="Flowline Bipore SW"/>
    <m/>
    <x v="0"/>
    <x v="4"/>
    <m/>
    <n v="0"/>
    <n v="0"/>
  </r>
  <r>
    <x v="1"/>
    <s v="MEDITOP"/>
    <n v="1"/>
    <d v="2016-12-09T00:00:00"/>
    <s v="999"/>
    <x v="258"/>
    <m/>
    <x v="0"/>
    <s v="0"/>
    <s v="0"/>
    <s v="0"/>
    <s v="0"/>
    <n v="467.06"/>
    <n v="2243.510000000000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64"/>
    <x v="0"/>
    <x v="0"/>
    <m/>
    <m/>
    <x v="0"/>
    <s v="Flowline Bipore TW Spiral"/>
    <m/>
    <x v="0"/>
    <x v="4"/>
    <m/>
    <n v="0"/>
    <n v="0"/>
  </r>
  <r>
    <x v="1"/>
    <s v="MEDITOP"/>
    <n v="1"/>
    <d v="2016-12-09T00:00:00"/>
    <s v="999"/>
    <x v="259"/>
    <m/>
    <x v="0"/>
    <s v="0"/>
    <s v="0"/>
    <s v="0"/>
    <s v="0"/>
    <n v="459.79"/>
    <n v="1521.3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65"/>
    <x v="0"/>
    <x v="0"/>
    <m/>
    <m/>
    <x v="0"/>
    <s v="Flowline Bipore TW Spiral"/>
    <m/>
    <x v="0"/>
    <x v="4"/>
    <m/>
    <n v="0"/>
    <n v="0"/>
  </r>
  <r>
    <x v="1"/>
    <s v="MEDITOP"/>
    <n v="1"/>
    <d v="2016-12-09T00:00:00"/>
    <s v="999"/>
    <x v="260"/>
    <m/>
    <x v="0"/>
    <s v="0"/>
    <s v="0"/>
    <s v="0"/>
    <s v="0"/>
    <n v="381.6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66"/>
    <x v="0"/>
    <x v="0"/>
    <m/>
    <m/>
    <x v="0"/>
    <s v="Flowline Bipore TW Spiral"/>
    <m/>
    <x v="0"/>
    <x v="4"/>
    <m/>
    <n v="0"/>
    <n v="0"/>
  </r>
  <r>
    <x v="1"/>
    <s v="MEDITOP"/>
    <n v="1"/>
    <d v="2016-12-09T00:00:00"/>
    <s v="999"/>
    <x v="261"/>
    <m/>
    <x v="0"/>
    <s v="0"/>
    <s v="0"/>
    <s v="0"/>
    <s v="0"/>
    <n v="380.17"/>
    <n v="2243.510000000000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67"/>
    <x v="0"/>
    <x v="0"/>
    <m/>
    <m/>
    <x v="0"/>
    <s v="Flowline Bipore TW Spiral"/>
    <m/>
    <x v="0"/>
    <x v="4"/>
    <m/>
    <n v="0"/>
    <n v="0"/>
  </r>
  <r>
    <x v="1"/>
    <s v="MEDITOP"/>
    <n v="1"/>
    <d v="2016-12-09T00:00:00"/>
    <s v="999"/>
    <x v="262"/>
    <m/>
    <x v="0"/>
    <s v="0"/>
    <s v="0"/>
    <s v="0"/>
    <s v="0"/>
    <n v="1.55"/>
    <n v="22.0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4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68"/>
    <x v="0"/>
    <x v="0"/>
    <m/>
    <m/>
    <x v="0"/>
    <s v="Raucocell"/>
    <m/>
    <x v="0"/>
    <x v="5"/>
    <m/>
    <n v="0"/>
    <n v="0"/>
  </r>
  <r>
    <x v="1"/>
    <s v="MEDITOP"/>
    <n v="1"/>
    <d v="2016-12-09T00:00:00"/>
    <s v="999"/>
    <x v="263"/>
    <m/>
    <x v="0"/>
    <s v="0"/>
    <s v="0"/>
    <s v="0"/>
    <s v="0"/>
    <n v="9.119999999999999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4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69"/>
    <x v="0"/>
    <x v="0"/>
    <m/>
    <m/>
    <x v="0"/>
    <s v="Raucocell"/>
    <m/>
    <x v="0"/>
    <x v="5"/>
    <m/>
    <n v="0"/>
    <n v="0"/>
  </r>
  <r>
    <x v="1"/>
    <s v="MEDITOP"/>
    <n v="1"/>
    <d v="2016-12-09T00:00:00"/>
    <s v="999"/>
    <x v="264"/>
    <m/>
    <x v="0"/>
    <s v="0"/>
    <s v="0"/>
    <s v="0"/>
    <s v="0"/>
    <n v="8.5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4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70"/>
    <x v="0"/>
    <x v="0"/>
    <m/>
    <m/>
    <x v="0"/>
    <s v="Raucocell"/>
    <m/>
    <x v="0"/>
    <x v="5"/>
    <m/>
    <n v="0"/>
    <n v="0"/>
  </r>
  <r>
    <x v="1"/>
    <s v="MEDITOP"/>
    <n v="1"/>
    <d v="2016-12-09T00:00:00"/>
    <s v="999"/>
    <x v="265"/>
    <m/>
    <x v="0"/>
    <s v="0"/>
    <s v="0"/>
    <s v="0"/>
    <s v="0"/>
    <n v="1.51"/>
    <n v="4.0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71"/>
    <x v="0"/>
    <x v="0"/>
    <m/>
    <m/>
    <x v="0"/>
    <s v="SENTINEX"/>
    <m/>
    <x v="0"/>
    <x v="5"/>
    <m/>
    <n v="0"/>
    <n v="0"/>
  </r>
  <r>
    <x v="1"/>
    <s v="MEDITOP"/>
    <n v="1"/>
    <d v="2016-12-09T00:00:00"/>
    <s v="999"/>
    <x v="266"/>
    <m/>
    <x v="0"/>
    <s v="0"/>
    <s v="0"/>
    <s v="0"/>
    <s v="0"/>
    <n v="0"/>
    <n v="0.0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0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72"/>
    <x v="0"/>
    <x v="0"/>
    <m/>
    <m/>
    <x v="0"/>
    <s v="Vliwasoft"/>
    <m/>
    <x v="0"/>
    <x v="5"/>
    <m/>
    <n v="0"/>
    <n v="0"/>
  </r>
  <r>
    <x v="1"/>
    <s v="MEDITOP"/>
    <n v="1"/>
    <d v="2016-12-09T00:00:00"/>
    <s v="999"/>
    <x v="267"/>
    <m/>
    <x v="0"/>
    <s v="0"/>
    <s v="0"/>
    <s v="0"/>
    <s v="0"/>
    <n v="0.04"/>
    <n v="0.0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5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73"/>
    <x v="0"/>
    <x v="0"/>
    <m/>
    <m/>
    <x v="0"/>
    <s v="Vliwasoft"/>
    <m/>
    <x v="0"/>
    <x v="5"/>
    <m/>
    <n v="0"/>
    <n v="0"/>
  </r>
  <r>
    <x v="1"/>
    <s v="MEDITOP"/>
    <n v="1"/>
    <d v="2016-12-09T00:00:00"/>
    <s v="999"/>
    <x v="268"/>
    <m/>
    <x v="0"/>
    <s v="0"/>
    <s v="0"/>
    <s v="0"/>
    <s v="0"/>
    <n v="18.37"/>
    <n v="34.3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74"/>
    <x v="0"/>
    <x v="0"/>
    <m/>
    <m/>
    <x v="0"/>
    <s v="RESTRICTORES"/>
    <m/>
    <x v="0"/>
    <x v="6"/>
    <m/>
    <n v="0"/>
    <n v="0"/>
  </r>
  <r>
    <x v="1"/>
    <s v="MEDITOP"/>
    <n v="1"/>
    <d v="2016-12-09T00:00:00"/>
    <s v="999"/>
    <x v="269"/>
    <m/>
    <x v="0"/>
    <s v="0"/>
    <s v="0"/>
    <s v="0"/>
    <s v="0"/>
    <n v="6.46"/>
    <n v="71.2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75"/>
    <x v="0"/>
    <x v="0"/>
    <m/>
    <m/>
    <x v="0"/>
    <s v="RESTRICTORES"/>
    <m/>
    <x v="0"/>
    <x v="6"/>
    <m/>
    <n v="0"/>
    <n v="0"/>
  </r>
  <r>
    <x v="1"/>
    <s v="MEDITOP"/>
    <n v="1"/>
    <d v="2016-12-09T00:00:00"/>
    <s v="999"/>
    <x v="270"/>
    <m/>
    <x v="0"/>
    <s v="0"/>
    <s v="0"/>
    <s v="0"/>
    <s v="0"/>
    <n v="3.24"/>
    <n v="71.2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76"/>
    <x v="0"/>
    <x v="0"/>
    <m/>
    <m/>
    <x v="0"/>
    <s v="RESTRICTORES"/>
    <m/>
    <x v="0"/>
    <x v="6"/>
    <m/>
    <n v="0"/>
    <n v="0"/>
  </r>
  <r>
    <x v="1"/>
    <s v="MEDITOP"/>
    <n v="1"/>
    <d v="2016-12-09T00:00:00"/>
    <s v="999"/>
    <x v="271"/>
    <m/>
    <x v="0"/>
    <s v="0"/>
    <s v="0"/>
    <s v="0"/>
    <s v="0"/>
    <n v="0"/>
    <n v="2.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77"/>
    <x v="0"/>
    <x v="0"/>
    <m/>
    <m/>
    <x v="0"/>
    <s v="Pro-Ophta"/>
    <m/>
    <x v="0"/>
    <x v="5"/>
    <m/>
    <n v="0"/>
    <n v="0"/>
  </r>
  <r>
    <x v="1"/>
    <s v="MEDITOP"/>
    <n v="1"/>
    <d v="2016-12-09T00:00:00"/>
    <s v="999"/>
    <x v="272"/>
    <m/>
    <x v="0"/>
    <s v="0"/>
    <s v="0"/>
    <s v="0"/>
    <s v="0"/>
    <n v="0.37"/>
    <n v="2.049999999999999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78"/>
    <x v="0"/>
    <x v="0"/>
    <m/>
    <m/>
    <x v="0"/>
    <s v="Curapor Transparent"/>
    <m/>
    <x v="0"/>
    <x v="5"/>
    <m/>
    <n v="0"/>
    <n v="0"/>
  </r>
  <r>
    <x v="1"/>
    <s v="MEDITOP"/>
    <n v="1"/>
    <d v="2016-12-09T00:00:00"/>
    <s v="999"/>
    <x v="273"/>
    <m/>
    <x v="0"/>
    <s v="0"/>
    <s v="0"/>
    <s v="0"/>
    <s v="0"/>
    <n v="0.33"/>
    <n v="2.6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79"/>
    <x v="0"/>
    <x v="0"/>
    <m/>
    <m/>
    <x v="0"/>
    <s v="Curapor Transparent"/>
    <m/>
    <x v="0"/>
    <x v="5"/>
    <m/>
    <n v="0"/>
    <n v="0"/>
  </r>
  <r>
    <x v="1"/>
    <s v="MEDITOP"/>
    <n v="1"/>
    <d v="2016-12-09T00:00:00"/>
    <s v="999"/>
    <x v="274"/>
    <m/>
    <x v="0"/>
    <s v="0"/>
    <s v="0"/>
    <s v="0"/>
    <s v="0"/>
    <n v="0"/>
    <n v="3.8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25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80"/>
    <x v="0"/>
    <x v="0"/>
    <m/>
    <m/>
    <x v="0"/>
    <s v="Curapor Transparent"/>
    <m/>
    <x v="0"/>
    <x v="5"/>
    <m/>
    <n v="0"/>
    <n v="0"/>
  </r>
  <r>
    <x v="1"/>
    <s v="MEDITOP"/>
    <n v="1"/>
    <d v="2016-12-09T00:00:00"/>
    <s v="999"/>
    <x v="275"/>
    <m/>
    <x v="0"/>
    <s v="0"/>
    <s v="0"/>
    <s v="0"/>
    <s v="0"/>
    <n v="0.86"/>
    <n v="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25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81"/>
    <x v="0"/>
    <x v="0"/>
    <m/>
    <m/>
    <x v="0"/>
    <s v="Curapor Transparent"/>
    <m/>
    <x v="0"/>
    <x v="5"/>
    <m/>
    <n v="0"/>
    <n v="0"/>
  </r>
  <r>
    <x v="1"/>
    <s v="MEDITOP"/>
    <n v="1"/>
    <d v="2016-12-09T00:00:00"/>
    <s v="999"/>
    <x v="276"/>
    <m/>
    <x v="0"/>
    <s v="0"/>
    <s v="0"/>
    <s v="0"/>
    <s v="0"/>
    <n v="1.01"/>
    <n v="5.4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25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82"/>
    <x v="0"/>
    <x v="0"/>
    <m/>
    <m/>
    <x v="0"/>
    <s v="Curapor Transparent"/>
    <m/>
    <x v="0"/>
    <x v="5"/>
    <m/>
    <n v="0"/>
    <n v="0"/>
  </r>
  <r>
    <x v="1"/>
    <s v="MEDITOP"/>
    <n v="1"/>
    <d v="2016-12-09T00:00:00"/>
    <s v="999"/>
    <x v="279"/>
    <m/>
    <x v="0"/>
    <s v="0"/>
    <s v="0"/>
    <s v="0"/>
    <s v="0"/>
    <n v="0.2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520"/>
    <s v="="/>
    <n v="1"/>
    <m/>
    <n v="0"/>
    <n v="0"/>
    <n v="0"/>
    <x v="1"/>
    <s v="G"/>
    <n v="0"/>
    <m/>
    <m/>
    <n v="1000000000"/>
    <n v="4"/>
    <n v="0"/>
    <n v="0"/>
    <n v="0"/>
    <n v="0"/>
    <n v="0"/>
    <n v="0"/>
    <n v="0"/>
    <n v="4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185"/>
    <x v="0"/>
    <x v="0"/>
    <m/>
    <m/>
    <x v="0"/>
    <s v="Mollelast Haft"/>
    <m/>
    <x v="0"/>
    <x v="5"/>
    <m/>
    <n v="4"/>
    <n v="0.96"/>
  </r>
  <r>
    <x v="1"/>
    <s v="MEDITOP"/>
    <n v="1"/>
    <d v="2016-12-09T00:00:00"/>
    <s v="999"/>
    <x v="280"/>
    <m/>
    <x v="0"/>
    <s v="0"/>
    <s v="0"/>
    <s v="0"/>
    <s v="0"/>
    <n v="5.95"/>
    <n v="29.9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86"/>
    <x v="0"/>
    <x v="0"/>
    <m/>
    <m/>
    <x v="0"/>
    <s v="Vendaje Tubular (estoquineta)"/>
    <m/>
    <x v="0"/>
    <x v="5"/>
    <m/>
    <n v="0"/>
    <n v="0"/>
  </r>
  <r>
    <x v="1"/>
    <s v="MEDITOP"/>
    <n v="1"/>
    <d v="2016-12-09T00:00:00"/>
    <s v="999"/>
    <x v="281"/>
    <m/>
    <x v="0"/>
    <s v="0"/>
    <s v="0"/>
    <s v="0"/>
    <s v="0"/>
    <n v="7.95"/>
    <n v="23.9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0"/>
    <s v="="/>
    <n v="1"/>
    <m/>
    <n v="0"/>
    <n v="0"/>
    <n v="0"/>
    <x v="1"/>
    <s v="G"/>
    <n v="0"/>
    <m/>
    <m/>
    <n v="1000000000"/>
    <n v="5"/>
    <n v="0"/>
    <n v="0"/>
    <n v="0"/>
    <n v="0"/>
    <n v="0"/>
    <n v="0"/>
    <n v="0"/>
    <n v="5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187"/>
    <x v="0"/>
    <x v="0"/>
    <m/>
    <m/>
    <x v="0"/>
    <s v="Vendaje Tubular (estoquineta)"/>
    <m/>
    <x v="0"/>
    <x v="5"/>
    <m/>
    <n v="5"/>
    <n v="39.75"/>
  </r>
  <r>
    <x v="1"/>
    <s v="MEDITOP"/>
    <n v="1"/>
    <d v="2016-12-09T00:00:00"/>
    <s v="999"/>
    <x v="282"/>
    <m/>
    <x v="0"/>
    <s v="0"/>
    <s v="0"/>
    <s v="0"/>
    <s v="0"/>
    <n v="8.31"/>
    <n v="29.9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5"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188"/>
    <x v="0"/>
    <x v="0"/>
    <m/>
    <m/>
    <x v="0"/>
    <s v="Vendaje Tubular (estoquineta)"/>
    <m/>
    <x v="0"/>
    <x v="5"/>
    <m/>
    <n v="2"/>
    <n v="16.62"/>
  </r>
  <r>
    <x v="1"/>
    <s v="MEDITOP"/>
    <n v="1"/>
    <d v="2016-12-09T00:00:00"/>
    <s v="999"/>
    <x v="283"/>
    <m/>
    <x v="0"/>
    <s v="0"/>
    <s v="0"/>
    <s v="0"/>
    <s v="0"/>
    <n v="14.37"/>
    <n v="42.5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6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89"/>
    <x v="0"/>
    <x v="0"/>
    <m/>
    <m/>
    <x v="0"/>
    <s v="Vendaje Tubular (estoquineta)"/>
    <m/>
    <x v="0"/>
    <x v="5"/>
    <m/>
    <n v="0"/>
    <n v="0"/>
  </r>
  <r>
    <x v="1"/>
    <s v="MEDITOP"/>
    <n v="1"/>
    <d v="2016-12-09T00:00:00"/>
    <s v="999"/>
    <x v="284"/>
    <m/>
    <x v="0"/>
    <s v="0"/>
    <s v="0"/>
    <s v="0"/>
    <s v="0"/>
    <n v="16.12"/>
    <n v="59.5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3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90"/>
    <x v="0"/>
    <x v="0"/>
    <m/>
    <m/>
    <x v="0"/>
    <s v="Vendaje Tubular (estoquineta)"/>
    <m/>
    <x v="0"/>
    <x v="5"/>
    <m/>
    <n v="0"/>
    <n v="0"/>
  </r>
  <r>
    <x v="1"/>
    <s v="MEDITOP"/>
    <n v="1"/>
    <d v="2016-12-09T00:00:00"/>
    <s v="999"/>
    <x v="285"/>
    <m/>
    <x v="0"/>
    <s v="0"/>
    <s v="0"/>
    <s v="0"/>
    <s v="0"/>
    <n v="38.36"/>
    <n v="130.4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3"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191"/>
    <x v="0"/>
    <x v="0"/>
    <m/>
    <m/>
    <x v="0"/>
    <s v="Vendaje Tubular (estoquineta)"/>
    <m/>
    <x v="0"/>
    <x v="5"/>
    <m/>
    <n v="1"/>
    <n v="38.36"/>
  </r>
  <r>
    <x v="1"/>
    <s v="MEDITOP"/>
    <n v="1"/>
    <d v="2016-12-09T00:00:00"/>
    <s v="999"/>
    <x v="286"/>
    <m/>
    <x v="0"/>
    <s v="0"/>
    <s v="0"/>
    <s v="0"/>
    <s v="0"/>
    <n v="1.82"/>
    <n v="4.860000000000000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6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92"/>
    <x v="0"/>
    <x v="0"/>
    <m/>
    <m/>
    <x v="0"/>
    <s v="SET PACK"/>
    <m/>
    <x v="0"/>
    <x v="5"/>
    <m/>
    <n v="0"/>
    <n v="0"/>
  </r>
  <r>
    <x v="1"/>
    <s v="MEDITOP"/>
    <n v="1"/>
    <d v="2016-12-09T00:00:00"/>
    <s v="999"/>
    <x v="287"/>
    <m/>
    <x v="0"/>
    <s v="0"/>
    <s v="0"/>
    <s v="0"/>
    <s v="0"/>
    <n v="5.34"/>
    <n v="15.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6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93"/>
    <x v="0"/>
    <x v="0"/>
    <m/>
    <m/>
    <x v="0"/>
    <s v="RAUCODRAPE"/>
    <m/>
    <x v="0"/>
    <x v="5"/>
    <m/>
    <n v="0"/>
    <n v="0"/>
  </r>
  <r>
    <x v="1"/>
    <s v="MEDITOP"/>
    <n v="1"/>
    <d v="2016-12-09T00:00:00"/>
    <s v="999"/>
    <x v="288"/>
    <m/>
    <x v="0"/>
    <s v="0"/>
    <s v="0"/>
    <s v="0"/>
    <s v="0"/>
    <n v="1"/>
    <n v="1205.5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94"/>
    <x v="0"/>
    <x v="0"/>
    <m/>
    <m/>
    <x v="0"/>
    <s v="Flow Line Bipore Heparin SW"/>
    <m/>
    <x v="0"/>
    <x v="4"/>
    <m/>
    <n v="0"/>
    <n v="0"/>
  </r>
  <r>
    <x v="1"/>
    <s v="MEDITOP"/>
    <n v="1"/>
    <d v="2016-12-09T00:00:00"/>
    <s v="999"/>
    <x v="289"/>
    <m/>
    <x v="0"/>
    <s v="0"/>
    <s v="0"/>
    <s v="0"/>
    <s v="0"/>
    <n v="1"/>
    <n v="1205.5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95"/>
    <x v="0"/>
    <x v="0"/>
    <m/>
    <m/>
    <x v="0"/>
    <s v="Flow Line Bipore Heparin SW"/>
    <m/>
    <x v="0"/>
    <x v="4"/>
    <m/>
    <n v="0"/>
    <n v="0"/>
  </r>
  <r>
    <x v="1"/>
    <s v="MEDITOP"/>
    <n v="1"/>
    <d v="2016-12-09T00:00:00"/>
    <s v="999"/>
    <x v="290"/>
    <m/>
    <x v="0"/>
    <s v="0"/>
    <s v="0"/>
    <s v="0"/>
    <s v="0"/>
    <n v="1"/>
    <n v="1205.5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96"/>
    <x v="0"/>
    <x v="0"/>
    <m/>
    <m/>
    <x v="0"/>
    <s v="Flow Line Bipore Heparin SW"/>
    <m/>
    <x v="0"/>
    <x v="4"/>
    <m/>
    <n v="0"/>
    <n v="0"/>
  </r>
  <r>
    <x v="1"/>
    <s v="MEDITOP"/>
    <n v="1"/>
    <d v="2016-12-09T00:00:00"/>
    <s v="999"/>
    <x v="291"/>
    <m/>
    <x v="0"/>
    <s v="0"/>
    <s v="0"/>
    <s v="0"/>
    <s v="0"/>
    <n v="23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97"/>
    <x v="0"/>
    <x v="0"/>
    <m/>
    <m/>
    <x v="0"/>
    <s v="Flow Line Bipore Heparin TW"/>
    <m/>
    <x v="0"/>
    <x v="4"/>
    <m/>
    <n v="0"/>
    <n v="0"/>
  </r>
  <r>
    <x v="1"/>
    <s v="MEDITOP"/>
    <n v="1"/>
    <d v="2016-12-09T00:00:00"/>
    <s v="999"/>
    <x v="292"/>
    <m/>
    <x v="0"/>
    <s v="0"/>
    <s v="0"/>
    <s v="0"/>
    <s v="0"/>
    <n v="11.6"/>
    <n v="47.2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4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98"/>
    <x v="0"/>
    <x v="0"/>
    <m/>
    <m/>
    <x v="0"/>
    <s v="Fortelast Plus"/>
    <m/>
    <x v="0"/>
    <x v="5"/>
    <m/>
    <n v="0"/>
    <n v="0"/>
  </r>
  <r>
    <x v="1"/>
    <s v="MEDITOP"/>
    <n v="1"/>
    <d v="2016-12-09T00:00:00"/>
    <s v="999"/>
    <x v="293"/>
    <m/>
    <x v="0"/>
    <s v="0"/>
    <s v="0"/>
    <s v="0"/>
    <s v="0"/>
    <n v="4.26"/>
    <n v="13.7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60"/>
    <s v="="/>
    <n v="1"/>
    <m/>
    <n v="0"/>
    <n v="0"/>
    <n v="0"/>
    <x v="1"/>
    <s v="G"/>
    <n v="0"/>
    <m/>
    <m/>
    <n v="1000000000"/>
    <n v="10"/>
    <n v="0"/>
    <n v="0"/>
    <n v="0"/>
    <n v="0"/>
    <n v="0"/>
    <n v="0"/>
    <n v="0"/>
    <n v="1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199"/>
    <x v="0"/>
    <x v="0"/>
    <m/>
    <m/>
    <x v="0"/>
    <s v="Fortelast Plus"/>
    <m/>
    <x v="0"/>
    <x v="5"/>
    <m/>
    <n v="10"/>
    <n v="42.599999999999994"/>
  </r>
  <r>
    <x v="1"/>
    <s v="MEDITOP"/>
    <n v="1"/>
    <d v="2016-12-09T00:00:00"/>
    <s v="999"/>
    <x v="294"/>
    <m/>
    <x v="0"/>
    <s v="0"/>
    <s v="0"/>
    <s v="0"/>
    <s v="0"/>
    <n v="5.41"/>
    <n v="20.5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72"/>
    <s v="="/>
    <n v="1"/>
    <m/>
    <n v="0"/>
    <n v="0"/>
    <n v="0"/>
    <x v="1"/>
    <s v="G"/>
    <n v="0"/>
    <m/>
    <m/>
    <n v="1000000000"/>
    <n v="4"/>
    <n v="0"/>
    <n v="0"/>
    <n v="0"/>
    <n v="0"/>
    <n v="0"/>
    <n v="0"/>
    <n v="0"/>
    <n v="4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200"/>
    <x v="0"/>
    <x v="0"/>
    <m/>
    <m/>
    <x v="0"/>
    <s v="Fortelast Plus"/>
    <m/>
    <x v="0"/>
    <x v="5"/>
    <m/>
    <n v="4"/>
    <n v="21.64"/>
  </r>
  <r>
    <x v="1"/>
    <s v="MEDITOP"/>
    <n v="1"/>
    <d v="2016-12-09T00:00:00"/>
    <s v="999"/>
    <x v="295"/>
    <m/>
    <x v="0"/>
    <s v="0"/>
    <s v="0"/>
    <s v="0"/>
    <s v="0"/>
    <n v="53.51"/>
    <n v="117.9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6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01"/>
    <x v="0"/>
    <x v="0"/>
    <m/>
    <m/>
    <x v="0"/>
    <s v="Komprex II"/>
    <m/>
    <x v="0"/>
    <x v="5"/>
    <m/>
    <n v="0"/>
    <n v="0"/>
  </r>
  <r>
    <x v="1"/>
    <s v="MEDITOP"/>
    <n v="1"/>
    <d v="2016-12-09T00:00:00"/>
    <s v="999"/>
    <x v="296"/>
    <m/>
    <x v="0"/>
    <s v="0"/>
    <s v="0"/>
    <s v="0"/>
    <s v="0"/>
    <n v="0.4"/>
    <n v="3.6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6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02"/>
    <x v="0"/>
    <x v="0"/>
    <m/>
    <m/>
    <x v="0"/>
    <s v="SENTINEX"/>
    <m/>
    <x v="0"/>
    <x v="5"/>
    <m/>
    <n v="0"/>
    <n v="0"/>
  </r>
  <r>
    <x v="1"/>
    <s v="MEDITOP"/>
    <n v="1"/>
    <d v="2016-12-09T00:00:00"/>
    <s v="999"/>
    <x v="300"/>
    <m/>
    <x v="0"/>
    <s v="0"/>
    <s v="0"/>
    <s v="0"/>
    <s v="0"/>
    <n v="0.08"/>
    <n v="0.2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0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06"/>
    <x v="0"/>
    <x v="0"/>
    <m/>
    <m/>
    <x v="0"/>
    <s v="GAZIN"/>
    <m/>
    <x v="0"/>
    <x v="5"/>
    <m/>
    <n v="0"/>
    <n v="0"/>
  </r>
  <r>
    <x v="1"/>
    <s v="MEDITOP"/>
    <n v="1"/>
    <d v="2016-12-09T00:00:00"/>
    <s v="999"/>
    <x v="301"/>
    <m/>
    <x v="0"/>
    <s v="0"/>
    <s v="0"/>
    <s v="0"/>
    <s v="0"/>
    <n v="0.51"/>
    <n v="2.0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07"/>
    <x v="0"/>
    <x v="0"/>
    <m/>
    <m/>
    <x v="0"/>
    <s v="Lenkelast"/>
    <m/>
    <x v="0"/>
    <x v="5"/>
    <m/>
    <n v="0"/>
    <n v="0"/>
  </r>
  <r>
    <x v="1"/>
    <s v="MEDITOP"/>
    <n v="1"/>
    <d v="2016-12-09T00:00:00"/>
    <s v="999"/>
    <x v="302"/>
    <m/>
    <x v="0"/>
    <s v="0"/>
    <s v="0"/>
    <s v="0"/>
    <s v="0"/>
    <n v="0.7"/>
    <n v="2.4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4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08"/>
    <x v="0"/>
    <x v="0"/>
    <m/>
    <m/>
    <x v="0"/>
    <s v="Lenkelast"/>
    <m/>
    <x v="0"/>
    <x v="5"/>
    <m/>
    <n v="0"/>
    <n v="0"/>
  </r>
  <r>
    <x v="1"/>
    <s v="MEDITOP"/>
    <n v="1"/>
    <d v="2016-12-09T00:00:00"/>
    <s v="999"/>
    <x v="303"/>
    <m/>
    <x v="0"/>
    <s v="0"/>
    <s v="0"/>
    <s v="0"/>
    <s v="0"/>
    <n v="11.19"/>
    <n v="4.8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6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09"/>
    <x v="0"/>
    <x v="0"/>
    <m/>
    <m/>
    <x v="0"/>
    <s v="Lenkelast"/>
    <m/>
    <x v="0"/>
    <x v="5"/>
    <m/>
    <n v="0"/>
    <n v="0"/>
  </r>
  <r>
    <x v="1"/>
    <s v="MEDITOP"/>
    <n v="1"/>
    <d v="2016-12-09T00:00:00"/>
    <s v="999"/>
    <x v="304"/>
    <m/>
    <x v="0"/>
    <s v="0"/>
    <s v="0"/>
    <s v="0"/>
    <s v="0"/>
    <n v="4.139999999999999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10"/>
    <x v="0"/>
    <x v="0"/>
    <m/>
    <m/>
    <x v="0"/>
    <s v="Vliwaktiv"/>
    <m/>
    <x v="0"/>
    <x v="5"/>
    <m/>
    <n v="0"/>
    <n v="0"/>
  </r>
  <r>
    <x v="1"/>
    <s v="MEDITOP"/>
    <n v="1"/>
    <d v="2016-12-09T00:00:00"/>
    <s v="999"/>
    <x v="306"/>
    <m/>
    <x v="0"/>
    <s v="0"/>
    <s v="0"/>
    <s v="0"/>
    <s v="0"/>
    <n v="4.7699999999999996"/>
    <n v="20.6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5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12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07"/>
    <m/>
    <x v="0"/>
    <s v="0"/>
    <s v="0"/>
    <s v="0"/>
    <s v="0"/>
    <n v="7.72"/>
    <n v="29.1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5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13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08"/>
    <m/>
    <x v="0"/>
    <s v="0"/>
    <s v="0"/>
    <s v="0"/>
    <s v="0"/>
    <n v="2.59"/>
    <n v="12.0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66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14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09"/>
    <m/>
    <x v="0"/>
    <s v="0"/>
    <s v="0"/>
    <s v="0"/>
    <s v="0"/>
    <n v="3.4"/>
    <n v="12.0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15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10"/>
    <m/>
    <x v="0"/>
    <s v="0"/>
    <s v="0"/>
    <s v="0"/>
    <s v="0"/>
    <n v="8.0399999999999991"/>
    <n v="26.6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5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16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11"/>
    <m/>
    <x v="0"/>
    <s v="0"/>
    <s v="0"/>
    <s v="0"/>
    <s v="0"/>
    <n v="1.3"/>
    <n v="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8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17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12"/>
    <m/>
    <x v="0"/>
    <s v="0"/>
    <s v="0"/>
    <s v="0"/>
    <s v="0"/>
    <n v="1.47"/>
    <n v="9.6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5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18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13"/>
    <m/>
    <x v="0"/>
    <s v="0"/>
    <s v="0"/>
    <s v="0"/>
    <s v="0"/>
    <n v="1.93"/>
    <n v="10.3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7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19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14"/>
    <m/>
    <x v="0"/>
    <s v="0"/>
    <s v="0"/>
    <s v="0"/>
    <s v="0"/>
    <n v="3.68"/>
    <n v="16.2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5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20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15"/>
    <m/>
    <x v="0"/>
    <s v="0"/>
    <s v="0"/>
    <s v="0"/>
    <s v="0"/>
    <n v="5.27"/>
    <n v="26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5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21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16"/>
    <m/>
    <x v="0"/>
    <s v="0"/>
    <s v="0"/>
    <s v="0"/>
    <s v="0"/>
    <n v="8.27"/>
    <n v="24.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5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22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17"/>
    <m/>
    <x v="0"/>
    <s v="0"/>
    <s v="0"/>
    <s v="0"/>
    <s v="0"/>
    <n v="2.59"/>
    <n v="10.3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23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18"/>
    <m/>
    <x v="0"/>
    <s v="0"/>
    <s v="0"/>
    <s v="0"/>
    <s v="0"/>
    <n v="9.2200000000000006"/>
    <n v="34.5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24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19"/>
    <m/>
    <x v="0"/>
    <s v="0"/>
    <s v="0"/>
    <s v="0"/>
    <s v="0"/>
    <n v="1.75"/>
    <n v="5.1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25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20"/>
    <m/>
    <x v="0"/>
    <s v="0"/>
    <s v="0"/>
    <s v="0"/>
    <s v="0"/>
    <n v="4.04"/>
    <n v="11.2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26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21"/>
    <m/>
    <x v="0"/>
    <s v="0"/>
    <s v="0"/>
    <s v="0"/>
    <s v="0"/>
    <n v="4.08"/>
    <n v="11.3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5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27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22"/>
    <m/>
    <x v="0"/>
    <s v="0"/>
    <s v="0"/>
    <s v="0"/>
    <s v="0"/>
    <n v="0.22"/>
    <n v="1.139999999999999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0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28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23"/>
    <m/>
    <x v="0"/>
    <s v="0"/>
    <s v="0"/>
    <s v="0"/>
    <s v="0"/>
    <n v="0.48"/>
    <n v="2.4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29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25"/>
    <m/>
    <x v="0"/>
    <s v="0"/>
    <s v="0"/>
    <s v="0"/>
    <s v="0"/>
    <n v="19.100000000000001"/>
    <n v="55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6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31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26"/>
    <m/>
    <x v="0"/>
    <s v="0"/>
    <s v="0"/>
    <s v="0"/>
    <s v="0"/>
    <n v="24.26"/>
    <n v="66.9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32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27"/>
    <m/>
    <x v="0"/>
    <s v="0"/>
    <s v="0"/>
    <s v="0"/>
    <s v="0"/>
    <n v="3.9"/>
    <n v="11.9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5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33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28"/>
    <m/>
    <x v="0"/>
    <s v="0"/>
    <s v="0"/>
    <s v="0"/>
    <s v="0"/>
    <n v="5.0199999999999996"/>
    <n v="9.119999999999999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5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34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29"/>
    <m/>
    <x v="0"/>
    <s v="0"/>
    <s v="0"/>
    <s v="0"/>
    <s v="0"/>
    <n v="5.69"/>
    <n v="20.10000000000000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4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35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30"/>
    <m/>
    <x v="0"/>
    <s v="0"/>
    <s v="0"/>
    <s v="0"/>
    <s v="0"/>
    <n v="5.18"/>
    <n v="12.8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25"/>
    <s v="="/>
    <n v="1"/>
    <m/>
    <n v="0"/>
    <n v="0"/>
    <n v="0"/>
    <x v="1"/>
    <s v="G"/>
    <n v="0"/>
    <m/>
    <m/>
    <n v="1000000000"/>
    <n v="4"/>
    <n v="0"/>
    <n v="0"/>
    <n v="0"/>
    <n v="0"/>
    <n v="0"/>
    <n v="0"/>
    <n v="0"/>
    <n v="4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236"/>
    <x v="0"/>
    <x v="0"/>
    <m/>
    <m/>
    <x v="0"/>
    <s v="Suprasorb"/>
    <m/>
    <x v="0"/>
    <x v="5"/>
    <m/>
    <n v="4"/>
    <n v="20.72"/>
  </r>
  <r>
    <x v="1"/>
    <s v="MEDITOP"/>
    <n v="1"/>
    <d v="2016-12-09T00:00:00"/>
    <s v="999"/>
    <x v="331"/>
    <m/>
    <x v="0"/>
    <s v="0"/>
    <s v="0"/>
    <s v="0"/>
    <s v="0"/>
    <n v="10.06"/>
    <n v="22.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8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37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33"/>
    <m/>
    <x v="0"/>
    <s v="0"/>
    <s v="0"/>
    <s v="0"/>
    <s v="0"/>
    <n v="6.46"/>
    <n v="19.2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8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39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34"/>
    <m/>
    <x v="0"/>
    <s v="0"/>
    <s v="0"/>
    <s v="0"/>
    <s v="0"/>
    <n v="16.3"/>
    <n v="48.6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65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40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35"/>
    <m/>
    <x v="0"/>
    <s v="0"/>
    <s v="0"/>
    <s v="0"/>
    <s v="0"/>
    <n v="7.45"/>
    <n v="22.2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3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41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36"/>
    <m/>
    <x v="0"/>
    <s v="0"/>
    <s v="0"/>
    <s v="0"/>
    <s v="0"/>
    <n v="4.7300000000000004"/>
    <n v="9.6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9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42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37"/>
    <m/>
    <x v="0"/>
    <s v="0"/>
    <s v="0"/>
    <s v="0"/>
    <s v="0"/>
    <n v="4.0999999999999996"/>
    <n v="10.7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9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43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38"/>
    <m/>
    <x v="0"/>
    <s v="0"/>
    <s v="0"/>
    <s v="0"/>
    <s v="0"/>
    <n v="8.56"/>
    <n v="2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8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44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39"/>
    <m/>
    <x v="0"/>
    <s v="0"/>
    <s v="0"/>
    <s v="0"/>
    <s v="0"/>
    <n v="19.52"/>
    <n v="58.2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65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45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40"/>
    <m/>
    <x v="0"/>
    <s v="0"/>
    <s v="0"/>
    <s v="0"/>
    <s v="0"/>
    <n v="9.68"/>
    <n v="2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3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46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41"/>
    <m/>
    <x v="0"/>
    <s v="0"/>
    <s v="0"/>
    <s v="0"/>
    <s v="0"/>
    <n v="2.13"/>
    <n v="8.5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47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42"/>
    <m/>
    <x v="0"/>
    <s v="0"/>
    <s v="0"/>
    <s v="0"/>
    <s v="0"/>
    <n v="5.82"/>
    <n v="16.39999999999999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5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48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43"/>
    <m/>
    <x v="0"/>
    <s v="0"/>
    <s v="0"/>
    <s v="0"/>
    <s v="0"/>
    <n v="10.29"/>
    <n v="35.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49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44"/>
    <m/>
    <x v="0"/>
    <s v="0"/>
    <s v="0"/>
    <s v="0"/>
    <s v="0"/>
    <n v="9.89"/>
    <n v="33.3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50"/>
    <x v="0"/>
    <x v="0"/>
    <m/>
    <m/>
    <x v="0"/>
    <s v="Suprasorb"/>
    <m/>
    <x v="0"/>
    <x v="5"/>
    <m/>
    <n v="0"/>
    <n v="0"/>
  </r>
  <r>
    <x v="1"/>
    <s v="MEDITOP"/>
    <n v="1"/>
    <d v="2016-12-09T00:00:00"/>
    <s v="999"/>
    <x v="345"/>
    <m/>
    <x v="0"/>
    <s v="0"/>
    <s v="0"/>
    <s v="0"/>
    <s v="0"/>
    <n v="5.72"/>
    <n v="19.9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3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51"/>
    <x v="0"/>
    <x v="0"/>
    <m/>
    <m/>
    <x v="0"/>
    <s v="Varicex"/>
    <m/>
    <x v="0"/>
    <x v="5"/>
    <m/>
    <n v="0"/>
    <n v="0"/>
  </r>
  <r>
    <x v="1"/>
    <s v="MEDITOP"/>
    <n v="1"/>
    <d v="2016-12-09T00:00:00"/>
    <s v="999"/>
    <x v="346"/>
    <m/>
    <x v="0"/>
    <s v="0"/>
    <s v="0"/>
    <s v="0"/>
    <s v="0"/>
    <n v="4.51"/>
    <n v="13.1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3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52"/>
    <x v="0"/>
    <x v="0"/>
    <m/>
    <m/>
    <x v="0"/>
    <s v="Vliwaktiv + Ag"/>
    <m/>
    <x v="0"/>
    <x v="5"/>
    <m/>
    <n v="0"/>
    <n v="0"/>
  </r>
  <r>
    <x v="1"/>
    <s v="MEDITOP"/>
    <n v="1"/>
    <d v="2016-12-09T00:00:00"/>
    <s v="999"/>
    <x v="347"/>
    <m/>
    <x v="0"/>
    <s v="0"/>
    <s v="0"/>
    <s v="0"/>
    <s v="0"/>
    <n v="5.64"/>
    <n v="18.9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5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53"/>
    <x v="0"/>
    <x v="0"/>
    <m/>
    <m/>
    <x v="0"/>
    <s v="Vliwaktiv + Ag"/>
    <m/>
    <x v="0"/>
    <x v="5"/>
    <m/>
    <n v="0"/>
    <n v="0"/>
  </r>
  <r>
    <x v="1"/>
    <s v="MEDITOP"/>
    <n v="1"/>
    <d v="2016-12-09T00:00:00"/>
    <s v="999"/>
    <x v="348"/>
    <m/>
    <x v="0"/>
    <s v="0"/>
    <s v="0"/>
    <s v="0"/>
    <s v="0"/>
    <n v="12.33"/>
    <n v="36.4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1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54"/>
    <x v="0"/>
    <x v="0"/>
    <m/>
    <m/>
    <x v="0"/>
    <s v="Vliwaktiv + Ag"/>
    <m/>
    <x v="0"/>
    <x v="5"/>
    <m/>
    <n v="0"/>
    <n v="0"/>
  </r>
  <r>
    <x v="1"/>
    <s v="MEDITOP"/>
    <n v="1"/>
    <d v="2016-12-09T00:00:00"/>
    <s v="999"/>
    <x v="349"/>
    <m/>
    <x v="0"/>
    <s v="0"/>
    <s v="0"/>
    <s v="0"/>
    <s v="0"/>
    <n v="0.9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55"/>
    <x v="0"/>
    <x v="0"/>
    <m/>
    <m/>
    <x v="0"/>
    <s v="Dauerbinde"/>
    <m/>
    <x v="0"/>
    <x v="5"/>
    <m/>
    <n v="0"/>
    <n v="0"/>
  </r>
  <r>
    <x v="1"/>
    <s v="MEDITOP"/>
    <n v="1"/>
    <d v="2016-12-09T00:00:00"/>
    <s v="999"/>
    <x v="350"/>
    <m/>
    <x v="0"/>
    <s v="0"/>
    <s v="0"/>
    <s v="0"/>
    <s v="0"/>
    <n v="3.48"/>
    <n v="16.6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56"/>
    <x v="0"/>
    <x v="0"/>
    <m/>
    <m/>
    <x v="0"/>
    <s v="Dauerbinde"/>
    <m/>
    <x v="0"/>
    <x v="5"/>
    <m/>
    <n v="0"/>
    <n v="0"/>
  </r>
  <r>
    <x v="1"/>
    <s v="MEDITOP"/>
    <n v="1"/>
    <d v="2016-12-09T00:00:00"/>
    <s v="999"/>
    <x v="351"/>
    <m/>
    <x v="0"/>
    <s v="0"/>
    <s v="0"/>
    <s v="0"/>
    <s v="0"/>
    <n v="3.05"/>
    <n v="8.2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0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57"/>
    <x v="0"/>
    <x v="0"/>
    <m/>
    <m/>
    <x v="0"/>
    <s v="Rosidal K"/>
    <m/>
    <x v="0"/>
    <x v="5"/>
    <m/>
    <n v="0"/>
    <n v="0"/>
  </r>
  <r>
    <x v="1"/>
    <s v="MEDITOP"/>
    <n v="1"/>
    <d v="2016-12-09T00:00:00"/>
    <s v="999"/>
    <x v="352"/>
    <m/>
    <x v="0"/>
    <s v="0"/>
    <s v="0"/>
    <s v="0"/>
    <s v="0"/>
    <n v="3.12"/>
    <n v="11.8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0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58"/>
    <x v="0"/>
    <x v="0"/>
    <m/>
    <m/>
    <x v="0"/>
    <s v="Rosidal K"/>
    <m/>
    <x v="0"/>
    <x v="5"/>
    <m/>
    <n v="0"/>
    <n v="0"/>
  </r>
  <r>
    <x v="1"/>
    <s v="MEDITOP"/>
    <n v="1"/>
    <d v="2016-12-09T00:00:00"/>
    <s v="999"/>
    <x v="353"/>
    <m/>
    <x v="0"/>
    <s v="0"/>
    <s v="0"/>
    <s v="0"/>
    <s v="0"/>
    <n v="4.3099999999999996"/>
    <n v="13.0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9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59"/>
    <x v="0"/>
    <x v="0"/>
    <m/>
    <m/>
    <x v="0"/>
    <s v="Rosidal K"/>
    <m/>
    <x v="0"/>
    <x v="5"/>
    <m/>
    <n v="0"/>
    <n v="0"/>
  </r>
  <r>
    <x v="1"/>
    <s v="MEDITOP"/>
    <n v="1"/>
    <d v="2016-12-09T00:00:00"/>
    <s v="999"/>
    <x v="354"/>
    <m/>
    <x v="0"/>
    <s v="0"/>
    <s v="0"/>
    <s v="0"/>
    <s v="0"/>
    <n v="5.63"/>
    <n v="19.2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54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60"/>
    <x v="0"/>
    <x v="0"/>
    <m/>
    <m/>
    <x v="0"/>
    <s v="Rosidal K"/>
    <m/>
    <x v="0"/>
    <x v="5"/>
    <m/>
    <n v="0"/>
    <n v="0"/>
  </r>
  <r>
    <x v="1"/>
    <s v="MEDITOP"/>
    <n v="1"/>
    <d v="2016-12-09T00:00:00"/>
    <s v="999"/>
    <x v="355"/>
    <m/>
    <x v="0"/>
    <s v="0"/>
    <s v="0"/>
    <s v="0"/>
    <s v="0"/>
    <n v="1.2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61"/>
    <x v="0"/>
    <x v="0"/>
    <m/>
    <m/>
    <x v="0"/>
    <s v="Komprex II"/>
    <m/>
    <x v="0"/>
    <x v="5"/>
    <m/>
    <n v="0"/>
    <n v="0"/>
  </r>
  <r>
    <x v="1"/>
    <s v="MEDITOP"/>
    <n v="1"/>
    <d v="2016-12-09T00:00:00"/>
    <s v="999"/>
    <x v="356"/>
    <m/>
    <x v="0"/>
    <s v="0"/>
    <s v="0"/>
    <s v="0"/>
    <s v="0"/>
    <n v="2.02"/>
    <n v="5.9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62"/>
    <x v="0"/>
    <x v="0"/>
    <m/>
    <m/>
    <x v="0"/>
    <s v="Komprex II"/>
    <m/>
    <x v="0"/>
    <x v="5"/>
    <m/>
    <n v="0"/>
    <n v="0"/>
  </r>
  <r>
    <x v="1"/>
    <s v="MEDITOP"/>
    <n v="1"/>
    <d v="2016-12-09T00:00:00"/>
    <s v="999"/>
    <x v="357"/>
    <m/>
    <x v="0"/>
    <s v="0"/>
    <s v="0"/>
    <s v="0"/>
    <s v="0"/>
    <n v="4.04"/>
    <n v="8.2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63"/>
    <x v="0"/>
    <x v="0"/>
    <m/>
    <m/>
    <x v="0"/>
    <s v="Komprex II"/>
    <m/>
    <x v="0"/>
    <x v="5"/>
    <m/>
    <n v="0"/>
    <n v="0"/>
  </r>
  <r>
    <x v="1"/>
    <s v="MEDITOP"/>
    <n v="1"/>
    <d v="2016-12-09T00:00:00"/>
    <s v="999"/>
    <x v="358"/>
    <m/>
    <x v="0"/>
    <s v="0"/>
    <s v="0"/>
    <s v="0"/>
    <s v="0"/>
    <n v="5.71"/>
    <n v="28.9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64"/>
    <x v="0"/>
    <x v="0"/>
    <m/>
    <m/>
    <x v="0"/>
    <s v="Komprex II"/>
    <m/>
    <x v="0"/>
    <x v="5"/>
    <m/>
    <n v="0"/>
    <n v="0"/>
  </r>
  <r>
    <x v="1"/>
    <s v="MEDITOP"/>
    <n v="1"/>
    <d v="2016-12-09T00:00:00"/>
    <s v="999"/>
    <x v="359"/>
    <m/>
    <x v="0"/>
    <s v="0"/>
    <s v="0"/>
    <s v="0"/>
    <s v="0"/>
    <n v="0"/>
    <n v="14.7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65"/>
    <x v="0"/>
    <x v="0"/>
    <m/>
    <m/>
    <x v="0"/>
    <s v="Komprex II"/>
    <m/>
    <x v="0"/>
    <x v="5"/>
    <m/>
    <n v="0"/>
    <n v="0"/>
  </r>
  <r>
    <x v="1"/>
    <s v="MEDITOP"/>
    <n v="1"/>
    <d v="2016-12-09T00:00:00"/>
    <s v="999"/>
    <x v="360"/>
    <m/>
    <x v="0"/>
    <s v="0"/>
    <s v="0"/>
    <s v="0"/>
    <s v="0"/>
    <n v="0"/>
    <n v="12.8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6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66"/>
    <x v="0"/>
    <x v="0"/>
    <m/>
    <m/>
    <x v="0"/>
    <s v="Haftan"/>
    <m/>
    <x v="0"/>
    <x v="5"/>
    <m/>
    <n v="0"/>
    <n v="0"/>
  </r>
  <r>
    <x v="1"/>
    <s v="MEDITOP"/>
    <n v="1"/>
    <d v="2016-12-09T00:00:00"/>
    <s v="999"/>
    <x v="361"/>
    <m/>
    <x v="0"/>
    <s v="0"/>
    <s v="0"/>
    <s v="0"/>
    <s v="0"/>
    <n v="0"/>
    <n v="14.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6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67"/>
    <x v="0"/>
    <x v="0"/>
    <m/>
    <m/>
    <x v="0"/>
    <s v="Haftan"/>
    <m/>
    <x v="0"/>
    <x v="5"/>
    <m/>
    <n v="0"/>
    <n v="0"/>
  </r>
  <r>
    <x v="1"/>
    <s v="MEDITOP"/>
    <n v="1"/>
    <d v="2016-12-09T00:00:00"/>
    <s v="999"/>
    <x v="362"/>
    <m/>
    <x v="0"/>
    <s v="0"/>
    <s v="0"/>
    <s v="0"/>
    <s v="0"/>
    <n v="33.6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68"/>
    <x v="0"/>
    <x v="0"/>
    <m/>
    <m/>
    <x v="0"/>
    <s v="Komprex II"/>
    <m/>
    <x v="0"/>
    <x v="5"/>
    <m/>
    <n v="0"/>
    <n v="0"/>
  </r>
  <r>
    <x v="1"/>
    <s v="MEDITOP"/>
    <n v="1"/>
    <d v="2016-12-09T00:00:00"/>
    <s v="999"/>
    <x v="363"/>
    <m/>
    <x v="0"/>
    <s v="0"/>
    <s v="0"/>
    <s v="0"/>
    <s v="0"/>
    <n v="33.99"/>
    <n v="87.8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69"/>
    <x v="0"/>
    <x v="0"/>
    <m/>
    <m/>
    <x v="0"/>
    <s v="Cellacare Genucast"/>
    <m/>
    <x v="0"/>
    <x v="5"/>
    <m/>
    <n v="0"/>
    <n v="0"/>
  </r>
  <r>
    <x v="1"/>
    <s v="MEDITOP"/>
    <n v="1"/>
    <d v="2016-12-09T00:00:00"/>
    <s v="999"/>
    <x v="364"/>
    <m/>
    <x v="0"/>
    <s v="0"/>
    <s v="0"/>
    <s v="0"/>
    <s v="0"/>
    <n v="34.43"/>
    <n v="96.1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4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70"/>
    <x v="0"/>
    <x v="0"/>
    <m/>
    <m/>
    <x v="0"/>
    <s v="Cellacare Genucast"/>
    <m/>
    <x v="0"/>
    <x v="5"/>
    <m/>
    <n v="0"/>
    <n v="0"/>
  </r>
  <r>
    <x v="1"/>
    <s v="MEDITOP"/>
    <n v="1"/>
    <d v="2016-12-09T00:00:00"/>
    <s v="999"/>
    <x v="365"/>
    <m/>
    <x v="0"/>
    <s v="0"/>
    <s v="0"/>
    <s v="0"/>
    <s v="0"/>
    <n v="40.67"/>
    <n v="127.5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1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71"/>
    <x v="0"/>
    <x v="0"/>
    <m/>
    <m/>
    <x v="0"/>
    <s v="Cellacare Maleo Akut"/>
    <m/>
    <x v="0"/>
    <x v="5"/>
    <m/>
    <n v="0"/>
    <n v="0"/>
  </r>
  <r>
    <x v="1"/>
    <s v="MEDITOP"/>
    <n v="1"/>
    <d v="2016-12-09T00:00:00"/>
    <s v="999"/>
    <x v="366"/>
    <m/>
    <x v="0"/>
    <s v="0"/>
    <s v="0"/>
    <s v="0"/>
    <s v="0"/>
    <n v="40.67"/>
    <n v="127.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1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72"/>
    <x v="0"/>
    <x v="0"/>
    <m/>
    <m/>
    <x v="0"/>
    <s v="Cellacare Maleo Akut"/>
    <m/>
    <x v="0"/>
    <x v="5"/>
    <m/>
    <n v="0"/>
    <n v="0"/>
  </r>
  <r>
    <x v="1"/>
    <s v="MEDITOP"/>
    <n v="1"/>
    <d v="2016-12-09T00:00:00"/>
    <s v="999"/>
    <x v="367"/>
    <m/>
    <x v="0"/>
    <s v="0"/>
    <s v="0"/>
    <s v="0"/>
    <s v="0"/>
    <n v="46.4"/>
    <n v="130.7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73"/>
    <x v="0"/>
    <x v="0"/>
    <m/>
    <m/>
    <x v="0"/>
    <s v="Cellacare Maleo Akut"/>
    <m/>
    <x v="0"/>
    <x v="5"/>
    <m/>
    <n v="0"/>
    <n v="0"/>
  </r>
  <r>
    <x v="1"/>
    <s v="MEDITOP"/>
    <n v="1"/>
    <d v="2016-12-09T00:00:00"/>
    <s v="999"/>
    <x v="368"/>
    <m/>
    <x v="0"/>
    <s v="0"/>
    <s v="0"/>
    <s v="0"/>
    <s v="0"/>
    <n v="40.67"/>
    <n v="130.7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74"/>
    <x v="0"/>
    <x v="0"/>
    <m/>
    <m/>
    <x v="0"/>
    <s v="Cellacare Maleo Akut"/>
    <m/>
    <x v="0"/>
    <x v="5"/>
    <m/>
    <n v="0"/>
    <n v="0"/>
  </r>
  <r>
    <x v="1"/>
    <s v="MEDITOP"/>
    <n v="1"/>
    <d v="2016-12-09T00:00:00"/>
    <s v="999"/>
    <x v="369"/>
    <m/>
    <x v="0"/>
    <s v="0"/>
    <s v="0"/>
    <s v="0"/>
    <s v="0"/>
    <n v="7.02"/>
    <n v="7.1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5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75"/>
    <x v="0"/>
    <x v="0"/>
    <m/>
    <m/>
    <x v="0"/>
    <s v="Metalline"/>
    <m/>
    <x v="0"/>
    <x v="5"/>
    <m/>
    <n v="0"/>
    <n v="0"/>
  </r>
  <r>
    <x v="1"/>
    <s v="MEDITOP"/>
    <n v="1"/>
    <d v="2016-12-09T00:00:00"/>
    <s v="999"/>
    <x v="370"/>
    <m/>
    <x v="0"/>
    <s v="0"/>
    <s v="0"/>
    <s v="0"/>
    <s v="0"/>
    <n v="0"/>
    <n v="30.2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76"/>
    <x v="0"/>
    <x v="0"/>
    <m/>
    <m/>
    <x v="0"/>
    <s v="Metalline"/>
    <m/>
    <x v="0"/>
    <x v="5"/>
    <m/>
    <n v="0"/>
    <n v="0"/>
  </r>
  <r>
    <x v="1"/>
    <s v="MEDITOP"/>
    <n v="1"/>
    <d v="2016-12-09T00:00:00"/>
    <s v="999"/>
    <x v="371"/>
    <m/>
    <x v="0"/>
    <s v="0"/>
    <s v="0"/>
    <s v="0"/>
    <s v="0"/>
    <n v="7.28"/>
    <n v="7.4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77"/>
    <x v="0"/>
    <x v="0"/>
    <m/>
    <m/>
    <x v="0"/>
    <s v="Metalline"/>
    <m/>
    <x v="0"/>
    <x v="5"/>
    <m/>
    <n v="0"/>
    <n v="0"/>
  </r>
  <r>
    <x v="1"/>
    <s v="MEDITOP"/>
    <n v="1"/>
    <d v="2016-12-09T00:00:00"/>
    <s v="999"/>
    <x v="372"/>
    <m/>
    <x v="0"/>
    <s v="0"/>
    <s v="0"/>
    <s v="0"/>
    <s v="0"/>
    <n v="0.27"/>
    <n v="0.6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6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78"/>
    <x v="0"/>
    <x v="0"/>
    <m/>
    <m/>
    <x v="0"/>
    <s v="Metalline"/>
    <m/>
    <x v="0"/>
    <x v="5"/>
    <m/>
    <n v="0"/>
    <n v="0"/>
  </r>
  <r>
    <x v="1"/>
    <s v="MEDITOP"/>
    <n v="1"/>
    <d v="2016-12-09T00:00:00"/>
    <s v="999"/>
    <x v="373"/>
    <m/>
    <x v="0"/>
    <s v="0"/>
    <s v="0"/>
    <s v="0"/>
    <s v="0"/>
    <n v="0.27"/>
    <n v="0.9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3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79"/>
    <x v="0"/>
    <x v="0"/>
    <m/>
    <m/>
    <x v="0"/>
    <s v="Metalline"/>
    <m/>
    <x v="0"/>
    <x v="5"/>
    <m/>
    <n v="0"/>
    <n v="0"/>
  </r>
  <r>
    <x v="1"/>
    <s v="MEDITOP"/>
    <n v="1"/>
    <d v="2016-12-09T00:00:00"/>
    <s v="999"/>
    <x v="374"/>
    <m/>
    <x v="0"/>
    <s v="0"/>
    <s v="0"/>
    <s v="0"/>
    <s v="0"/>
    <n v="0.2899999999999999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56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80"/>
    <x v="0"/>
    <x v="0"/>
    <m/>
    <m/>
    <x v="0"/>
    <s v="Metalline"/>
    <m/>
    <x v="0"/>
    <x v="5"/>
    <m/>
    <n v="0"/>
    <n v="0"/>
  </r>
  <r>
    <x v="1"/>
    <s v="MEDITOP"/>
    <n v="1"/>
    <d v="2016-12-09T00:00:00"/>
    <s v="999"/>
    <x v="375"/>
    <m/>
    <x v="0"/>
    <s v="0"/>
    <s v="0"/>
    <s v="0"/>
    <s v="0"/>
    <n v="0.4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3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81"/>
    <x v="0"/>
    <x v="0"/>
    <m/>
    <m/>
    <x v="0"/>
    <s v="Metalline"/>
    <m/>
    <x v="0"/>
    <x v="5"/>
    <m/>
    <n v="0"/>
    <n v="0"/>
  </r>
  <r>
    <x v="1"/>
    <s v="MEDITOP"/>
    <n v="1"/>
    <d v="2016-12-09T00:00:00"/>
    <s v="999"/>
    <x v="377"/>
    <m/>
    <x v="0"/>
    <s v="0"/>
    <s v="0"/>
    <s v="0"/>
    <s v="0"/>
    <n v="0"/>
    <n v="0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6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83"/>
    <x v="0"/>
    <x v="0"/>
    <m/>
    <m/>
    <x v="0"/>
    <s v="Metalline"/>
    <m/>
    <x v="0"/>
    <x v="5"/>
    <m/>
    <n v="0"/>
    <n v="0"/>
  </r>
  <r>
    <x v="1"/>
    <s v="MEDITOP"/>
    <n v="1"/>
    <d v="2016-12-09T00:00:00"/>
    <s v="999"/>
    <x v="378"/>
    <m/>
    <x v="0"/>
    <s v="0"/>
    <s v="0"/>
    <s v="0"/>
    <s v="0"/>
    <n v="0.52"/>
    <n v="2.7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84"/>
    <x v="0"/>
    <x v="0"/>
    <m/>
    <m/>
    <x v="0"/>
    <s v="Lomatuell H"/>
    <m/>
    <x v="0"/>
    <x v="5"/>
    <m/>
    <n v="0"/>
    <n v="0"/>
  </r>
  <r>
    <x v="1"/>
    <s v="MEDITOP"/>
    <n v="1"/>
    <d v="2016-12-09T00:00:00"/>
    <s v="999"/>
    <x v="379"/>
    <m/>
    <x v="0"/>
    <s v="0"/>
    <s v="0"/>
    <s v="0"/>
    <s v="0"/>
    <n v="0.88"/>
    <n v="3.4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8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85"/>
    <x v="0"/>
    <x v="0"/>
    <m/>
    <m/>
    <x v="0"/>
    <s v="Lomatuell H"/>
    <m/>
    <x v="0"/>
    <x v="5"/>
    <m/>
    <n v="0"/>
    <n v="0"/>
  </r>
  <r>
    <x v="1"/>
    <s v="MEDITOP"/>
    <n v="1"/>
    <d v="2016-12-09T00:00:00"/>
    <s v="999"/>
    <x v="380"/>
    <m/>
    <x v="0"/>
    <s v="0"/>
    <s v="0"/>
    <s v="0"/>
    <s v="0"/>
    <n v="0.25"/>
    <n v="0.9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50"/>
    <s v="="/>
    <n v="1"/>
    <m/>
    <n v="0"/>
    <n v="0"/>
    <n v="0"/>
    <x v="1"/>
    <s v="G"/>
    <n v="0"/>
    <m/>
    <m/>
    <n v="1000000000"/>
    <n v="7002"/>
    <n v="0"/>
    <n v="0"/>
    <n v="0"/>
    <n v="0"/>
    <n v="0"/>
    <n v="0"/>
    <n v="0"/>
    <n v="700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286"/>
    <x v="0"/>
    <x v="0"/>
    <m/>
    <m/>
    <x v="0"/>
    <s v="Lomatuell H"/>
    <m/>
    <x v="0"/>
    <x v="5"/>
    <m/>
    <n v="7002"/>
    <n v="1750.5"/>
  </r>
  <r>
    <x v="1"/>
    <s v="MEDITOP"/>
    <n v="1"/>
    <d v="2016-12-09T00:00:00"/>
    <s v="999"/>
    <x v="382"/>
    <m/>
    <x v="0"/>
    <s v="0"/>
    <s v="0"/>
    <s v="0"/>
    <s v="0"/>
    <n v="7.23"/>
    <n v="21.7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6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88"/>
    <x v="0"/>
    <x v="0"/>
    <m/>
    <m/>
    <x v="0"/>
    <s v="TG Fix"/>
    <m/>
    <x v="0"/>
    <x v="5"/>
    <m/>
    <n v="0"/>
    <n v="0"/>
  </r>
  <r>
    <x v="1"/>
    <s v="MEDITOP"/>
    <n v="1"/>
    <d v="2016-12-09T00:00:00"/>
    <s v="999"/>
    <x v="383"/>
    <m/>
    <x v="0"/>
    <s v="0"/>
    <s v="0"/>
    <s v="0"/>
    <s v="0"/>
    <n v="1.35"/>
    <n v="6.7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36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89"/>
    <x v="0"/>
    <x v="0"/>
    <m/>
    <m/>
    <x v="0"/>
    <s v="Vliwasorb"/>
    <m/>
    <x v="0"/>
    <x v="5"/>
    <m/>
    <n v="0"/>
    <n v="0"/>
  </r>
  <r>
    <x v="1"/>
    <s v="MEDITOP"/>
    <n v="1"/>
    <d v="2016-12-09T00:00:00"/>
    <s v="999"/>
    <x v="384"/>
    <m/>
    <x v="0"/>
    <s v="0"/>
    <s v="0"/>
    <s v="0"/>
    <s v="0"/>
    <n v="2.06"/>
    <n v="11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34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90"/>
    <x v="0"/>
    <x v="0"/>
    <m/>
    <m/>
    <x v="0"/>
    <s v="Vliwasorb"/>
    <m/>
    <x v="0"/>
    <x v="5"/>
    <m/>
    <n v="0"/>
    <n v="0"/>
  </r>
  <r>
    <x v="1"/>
    <s v="MEDITOP"/>
    <n v="1"/>
    <d v="2016-12-09T00:00:00"/>
    <s v="999"/>
    <x v="385"/>
    <m/>
    <x v="0"/>
    <s v="0"/>
    <s v="0"/>
    <s v="0"/>
    <s v="0"/>
    <n v="3.46"/>
    <n v="13.6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3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91"/>
    <x v="0"/>
    <x v="0"/>
    <m/>
    <m/>
    <x v="0"/>
    <s v="Vliwasorb"/>
    <m/>
    <x v="0"/>
    <x v="5"/>
    <m/>
    <n v="0"/>
    <n v="0"/>
  </r>
  <r>
    <x v="1"/>
    <s v="MEDITOP"/>
    <n v="1"/>
    <d v="2016-12-09T00:00:00"/>
    <s v="999"/>
    <x v="386"/>
    <m/>
    <x v="0"/>
    <s v="0"/>
    <s v="0"/>
    <s v="0"/>
    <s v="0"/>
    <n v="3.76"/>
    <n v="14.8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92"/>
    <x v="0"/>
    <x v="0"/>
    <m/>
    <m/>
    <x v="0"/>
    <s v="Cellacast Xtra"/>
    <m/>
    <x v="0"/>
    <x v="5"/>
    <m/>
    <n v="0"/>
    <n v="0"/>
  </r>
  <r>
    <x v="1"/>
    <s v="MEDITOP"/>
    <n v="1"/>
    <d v="2016-12-09T00:00:00"/>
    <s v="999"/>
    <x v="387"/>
    <m/>
    <x v="0"/>
    <s v="0"/>
    <s v="0"/>
    <s v="0"/>
    <s v="0"/>
    <n v="4.83"/>
    <n v="18.0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93"/>
    <x v="0"/>
    <x v="0"/>
    <m/>
    <m/>
    <x v="0"/>
    <s v="Cellacast Xtra"/>
    <m/>
    <x v="0"/>
    <x v="5"/>
    <m/>
    <n v="0"/>
    <n v="0"/>
  </r>
  <r>
    <x v="1"/>
    <s v="MEDITOP"/>
    <n v="1"/>
    <d v="2016-12-09T00:00:00"/>
    <s v="999"/>
    <x v="388"/>
    <m/>
    <x v="0"/>
    <s v="0"/>
    <s v="0"/>
    <s v="0"/>
    <s v="0"/>
    <n v="5.36"/>
    <n v="23.4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0"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294"/>
    <x v="0"/>
    <x v="0"/>
    <m/>
    <m/>
    <x v="0"/>
    <s v="Cellacast Xtra"/>
    <m/>
    <x v="0"/>
    <x v="5"/>
    <m/>
    <n v="2"/>
    <n v="10.72"/>
  </r>
  <r>
    <x v="1"/>
    <s v="MEDITOP"/>
    <n v="1"/>
    <d v="2016-12-09T00:00:00"/>
    <s v="999"/>
    <x v="389"/>
    <m/>
    <x v="0"/>
    <s v="0"/>
    <s v="0"/>
    <s v="0"/>
    <s v="0"/>
    <n v="6.44"/>
    <n v="25.6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0"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295"/>
    <x v="0"/>
    <x v="0"/>
    <m/>
    <m/>
    <x v="0"/>
    <s v="Cellacast Xtra"/>
    <m/>
    <x v="0"/>
    <x v="5"/>
    <m/>
    <n v="1"/>
    <n v="6.44"/>
  </r>
  <r>
    <x v="1"/>
    <s v="MEDITOP"/>
    <n v="1"/>
    <d v="2016-12-09T00:00:00"/>
    <s v="999"/>
    <x v="390"/>
    <m/>
    <x v="0"/>
    <s v="0"/>
    <s v="0"/>
    <s v="0"/>
    <s v="0"/>
    <n v="3.86"/>
    <n v="16.89999999999999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96"/>
    <x v="0"/>
    <x v="0"/>
    <m/>
    <m/>
    <x v="0"/>
    <s v="Cellacast Xtra"/>
    <m/>
    <x v="0"/>
    <x v="5"/>
    <m/>
    <n v="0"/>
    <n v="0"/>
  </r>
  <r>
    <x v="1"/>
    <s v="MEDITOP"/>
    <n v="1"/>
    <d v="2016-12-09T00:00:00"/>
    <s v="999"/>
    <x v="391"/>
    <m/>
    <x v="0"/>
    <s v="0"/>
    <s v="0"/>
    <s v="0"/>
    <s v="0"/>
    <n v="4.5"/>
    <n v="20.42000000000000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97"/>
    <x v="0"/>
    <x v="0"/>
    <m/>
    <m/>
    <x v="0"/>
    <s v="Cellacast Xtra"/>
    <m/>
    <x v="0"/>
    <x v="5"/>
    <m/>
    <n v="0"/>
    <n v="0"/>
  </r>
  <r>
    <x v="1"/>
    <s v="MEDITOP"/>
    <n v="1"/>
    <d v="2016-12-09T00:00:00"/>
    <s v="999"/>
    <x v="392"/>
    <m/>
    <x v="0"/>
    <s v="0"/>
    <s v="0"/>
    <s v="0"/>
    <s v="0"/>
    <n v="6.44"/>
    <n v="27.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98"/>
    <x v="0"/>
    <x v="0"/>
    <m/>
    <m/>
    <x v="0"/>
    <s v="Cellacast Xtra"/>
    <m/>
    <x v="0"/>
    <x v="5"/>
    <m/>
    <n v="0"/>
    <n v="0"/>
  </r>
  <r>
    <x v="1"/>
    <s v="MEDITOP"/>
    <n v="1"/>
    <d v="2016-12-09T00:00:00"/>
    <s v="999"/>
    <x v="393"/>
    <m/>
    <x v="0"/>
    <s v="0"/>
    <s v="0"/>
    <s v="0"/>
    <s v="0"/>
    <n v="5.36"/>
    <n v="32.8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299"/>
    <x v="0"/>
    <x v="0"/>
    <m/>
    <m/>
    <x v="0"/>
    <s v="Cellacast Xtra"/>
    <m/>
    <x v="0"/>
    <x v="5"/>
    <m/>
    <n v="0"/>
    <n v="0"/>
  </r>
  <r>
    <x v="1"/>
    <s v="MEDITOP"/>
    <n v="1"/>
    <d v="2016-12-09T00:00:00"/>
    <s v="999"/>
    <x v="394"/>
    <m/>
    <x v="0"/>
    <s v="0"/>
    <s v="0"/>
    <s v="0"/>
    <s v="0"/>
    <n v="3.95"/>
    <n v="14.3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00"/>
    <x v="0"/>
    <x v="0"/>
    <m/>
    <m/>
    <x v="0"/>
    <s v="Cellacast Xtra"/>
    <m/>
    <x v="0"/>
    <x v="5"/>
    <m/>
    <n v="0"/>
    <n v="0"/>
  </r>
  <r>
    <x v="1"/>
    <s v="MEDITOP"/>
    <n v="1"/>
    <d v="2016-12-09T00:00:00"/>
    <s v="999"/>
    <x v="395"/>
    <m/>
    <x v="0"/>
    <s v="0"/>
    <s v="0"/>
    <s v="0"/>
    <s v="0"/>
    <n v="4.75"/>
    <n v="17.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01"/>
    <x v="0"/>
    <x v="0"/>
    <m/>
    <m/>
    <x v="0"/>
    <s v="Cellacast Xtra"/>
    <m/>
    <x v="0"/>
    <x v="5"/>
    <m/>
    <n v="0"/>
    <n v="0"/>
  </r>
  <r>
    <x v="1"/>
    <s v="MEDITOP"/>
    <n v="1"/>
    <d v="2016-12-09T00:00:00"/>
    <s v="999"/>
    <x v="396"/>
    <m/>
    <x v="0"/>
    <s v="0"/>
    <s v="0"/>
    <s v="0"/>
    <s v="0"/>
    <n v="5.95"/>
    <n v="22.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02"/>
    <x v="0"/>
    <x v="0"/>
    <m/>
    <m/>
    <x v="0"/>
    <s v="Cellacast Xtra"/>
    <m/>
    <x v="0"/>
    <x v="5"/>
    <m/>
    <n v="0"/>
    <n v="0"/>
  </r>
  <r>
    <x v="1"/>
    <s v="MEDITOP"/>
    <n v="1"/>
    <d v="2016-12-09T00:00:00"/>
    <s v="999"/>
    <x v="397"/>
    <m/>
    <x v="0"/>
    <s v="0"/>
    <s v="0"/>
    <s v="0"/>
    <s v="0"/>
    <n v="6.91"/>
    <n v="27.9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03"/>
    <x v="0"/>
    <x v="0"/>
    <m/>
    <m/>
    <x v="0"/>
    <s v="Cellacast Xtra"/>
    <m/>
    <x v="0"/>
    <x v="5"/>
    <m/>
    <n v="0"/>
    <n v="0"/>
  </r>
  <r>
    <x v="1"/>
    <s v="MEDITOP"/>
    <n v="1"/>
    <d v="2016-12-09T00:00:00"/>
    <s v="999"/>
    <x v="398"/>
    <m/>
    <x v="0"/>
    <s v="0"/>
    <s v="0"/>
    <s v="0"/>
    <s v="0"/>
    <n v="3.86"/>
    <n v="16.89999999999999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04"/>
    <x v="0"/>
    <x v="0"/>
    <m/>
    <m/>
    <x v="0"/>
    <s v="Cellacast Xtra"/>
    <m/>
    <x v="0"/>
    <x v="5"/>
    <m/>
    <n v="0"/>
    <n v="0"/>
  </r>
  <r>
    <x v="1"/>
    <s v="MEDITOP"/>
    <n v="1"/>
    <d v="2016-12-09T00:00:00"/>
    <s v="999"/>
    <x v="399"/>
    <m/>
    <x v="0"/>
    <s v="0"/>
    <s v="0"/>
    <s v="0"/>
    <s v="0"/>
    <n v="4.83"/>
    <n v="16.6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0"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05"/>
    <x v="0"/>
    <x v="0"/>
    <m/>
    <m/>
    <x v="0"/>
    <s v="Cellacast Xtra"/>
    <m/>
    <x v="0"/>
    <x v="5"/>
    <m/>
    <n v="2"/>
    <n v="9.66"/>
  </r>
  <r>
    <x v="1"/>
    <s v="MEDITOP"/>
    <n v="1"/>
    <d v="2016-12-09T00:00:00"/>
    <s v="999"/>
    <x v="400"/>
    <m/>
    <x v="0"/>
    <s v="0"/>
    <s v="0"/>
    <s v="0"/>
    <s v="0"/>
    <n v="5.58"/>
    <n v="22.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06"/>
    <x v="0"/>
    <x v="0"/>
    <m/>
    <m/>
    <x v="0"/>
    <s v="Cellacast Xtra"/>
    <m/>
    <x v="0"/>
    <x v="5"/>
    <m/>
    <n v="0"/>
    <n v="0"/>
  </r>
  <r>
    <x v="1"/>
    <s v="MEDITOP"/>
    <n v="1"/>
    <d v="2016-12-09T00:00:00"/>
    <s v="999"/>
    <x v="401"/>
    <m/>
    <x v="0"/>
    <s v="0"/>
    <s v="0"/>
    <s v="0"/>
    <s v="0"/>
    <n v="6.69"/>
    <n v="27.9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07"/>
    <x v="0"/>
    <x v="0"/>
    <m/>
    <m/>
    <x v="0"/>
    <s v="Cellacast Xtra"/>
    <m/>
    <x v="0"/>
    <x v="5"/>
    <m/>
    <n v="0"/>
    <n v="0"/>
  </r>
  <r>
    <x v="1"/>
    <s v="MEDITOP"/>
    <n v="1"/>
    <d v="2016-12-09T00:00:00"/>
    <s v="999"/>
    <x v="402"/>
    <m/>
    <x v="0"/>
    <s v="0"/>
    <s v="0"/>
    <s v="0"/>
    <s v="0"/>
    <n v="3.82"/>
    <n v="14.3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08"/>
    <x v="0"/>
    <x v="0"/>
    <m/>
    <m/>
    <x v="0"/>
    <s v="Cellacast Xtra"/>
    <m/>
    <x v="0"/>
    <x v="5"/>
    <m/>
    <n v="0"/>
    <n v="0"/>
  </r>
  <r>
    <x v="1"/>
    <s v="MEDITOP"/>
    <n v="1"/>
    <d v="2016-12-09T00:00:00"/>
    <s v="999"/>
    <x v="403"/>
    <m/>
    <x v="0"/>
    <s v="0"/>
    <s v="0"/>
    <s v="0"/>
    <s v="0"/>
    <n v="4.68"/>
    <n v="20.42000000000000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0"/>
    <s v="="/>
    <n v="1"/>
    <m/>
    <n v="0"/>
    <n v="0"/>
    <n v="0"/>
    <x v="1"/>
    <s v="G"/>
    <n v="0"/>
    <m/>
    <m/>
    <n v="1000000000"/>
    <n v="10"/>
    <n v="0"/>
    <n v="0"/>
    <n v="0"/>
    <n v="0"/>
    <n v="0"/>
    <n v="0"/>
    <n v="0"/>
    <n v="1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09"/>
    <x v="0"/>
    <x v="0"/>
    <m/>
    <m/>
    <x v="0"/>
    <s v="Cellacast Xtra"/>
    <m/>
    <x v="0"/>
    <x v="5"/>
    <m/>
    <n v="10"/>
    <n v="46.8"/>
  </r>
  <r>
    <x v="1"/>
    <s v="MEDITOP"/>
    <n v="1"/>
    <d v="2016-12-09T00:00:00"/>
    <s v="999"/>
    <x v="404"/>
    <m/>
    <x v="0"/>
    <s v="0"/>
    <s v="0"/>
    <s v="0"/>
    <s v="0"/>
    <n v="5.36"/>
    <n v="27.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10"/>
    <x v="0"/>
    <x v="0"/>
    <m/>
    <m/>
    <x v="0"/>
    <s v="Cellacast Xtra"/>
    <m/>
    <x v="0"/>
    <x v="5"/>
    <m/>
    <n v="0"/>
    <n v="0"/>
  </r>
  <r>
    <x v="1"/>
    <s v="MEDITOP"/>
    <n v="1"/>
    <d v="2016-12-09T00:00:00"/>
    <s v="999"/>
    <x v="405"/>
    <m/>
    <x v="0"/>
    <s v="0"/>
    <s v="0"/>
    <s v="0"/>
    <s v="0"/>
    <n v="7.15"/>
    <n v="27.9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11"/>
    <x v="0"/>
    <x v="0"/>
    <m/>
    <m/>
    <x v="0"/>
    <s v="Cellacast Xtra"/>
    <m/>
    <x v="0"/>
    <x v="5"/>
    <m/>
    <n v="0"/>
    <n v="0"/>
  </r>
  <r>
    <x v="1"/>
    <s v="MEDITOP"/>
    <n v="1"/>
    <d v="2016-12-09T00:00:00"/>
    <s v="999"/>
    <x v="406"/>
    <m/>
    <x v="0"/>
    <s v="0"/>
    <s v="0"/>
    <s v="0"/>
    <s v="0"/>
    <n v="1.49"/>
    <n v="3.7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6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12"/>
    <x v="0"/>
    <x v="0"/>
    <m/>
    <m/>
    <x v="0"/>
    <s v="RAUCODRAPE"/>
    <m/>
    <x v="0"/>
    <x v="5"/>
    <m/>
    <n v="0"/>
    <n v="0"/>
  </r>
  <r>
    <x v="1"/>
    <s v="MEDITOP"/>
    <n v="1"/>
    <d v="2016-12-09T00:00:00"/>
    <s v="999"/>
    <x v="407"/>
    <m/>
    <x v="0"/>
    <s v="0"/>
    <s v="0"/>
    <s v="0"/>
    <s v="0"/>
    <n v="2.62"/>
    <n v="7.7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80"/>
    <s v="="/>
    <n v="1"/>
    <m/>
    <n v="0"/>
    <n v="0"/>
    <n v="0"/>
    <x v="1"/>
    <s v="G"/>
    <n v="0"/>
    <m/>
    <m/>
    <n v="1000000000"/>
    <n v="3400"/>
    <n v="0"/>
    <n v="0"/>
    <n v="0"/>
    <n v="0"/>
    <n v="0"/>
    <n v="0"/>
    <n v="0"/>
    <n v="340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13"/>
    <x v="0"/>
    <x v="0"/>
    <m/>
    <m/>
    <x v="0"/>
    <s v="RAUCODRAPE"/>
    <m/>
    <x v="0"/>
    <x v="5"/>
    <m/>
    <n v="3400"/>
    <n v="8908"/>
  </r>
  <r>
    <x v="1"/>
    <s v="MEDITOP"/>
    <n v="1"/>
    <d v="2016-12-09T00:00:00"/>
    <s v="999"/>
    <x v="408"/>
    <m/>
    <x v="0"/>
    <s v="0"/>
    <s v="0"/>
    <s v="0"/>
    <s v="0"/>
    <n v="10.23"/>
    <n v="19.7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0"/>
    <s v="="/>
    <n v="1"/>
    <m/>
    <n v="0"/>
    <n v="0"/>
    <n v="0"/>
    <x v="1"/>
    <s v="G"/>
    <n v="0"/>
    <m/>
    <m/>
    <n v="1000000000"/>
    <n v="907"/>
    <n v="0"/>
    <n v="0"/>
    <n v="0"/>
    <n v="0"/>
    <n v="0"/>
    <n v="0"/>
    <n v="0"/>
    <n v="907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14"/>
    <x v="0"/>
    <x v="0"/>
    <m/>
    <m/>
    <x v="0"/>
    <s v="RAUCODRAPE"/>
    <m/>
    <x v="0"/>
    <x v="5"/>
    <m/>
    <n v="907"/>
    <n v="9278.61"/>
  </r>
  <r>
    <x v="1"/>
    <s v="MEDITOP"/>
    <n v="1"/>
    <d v="2016-12-09T00:00:00"/>
    <s v="999"/>
    <x v="409"/>
    <m/>
    <x v="0"/>
    <s v="0"/>
    <s v="0"/>
    <s v="0"/>
    <s v="0"/>
    <n v="5.03"/>
    <n v="19.82999999999999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8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15"/>
    <x v="0"/>
    <x v="0"/>
    <m/>
    <m/>
    <x v="0"/>
    <s v="Vliwasorb"/>
    <m/>
    <x v="0"/>
    <x v="5"/>
    <m/>
    <n v="0"/>
    <n v="0"/>
  </r>
  <r>
    <x v="1"/>
    <s v="MEDITOP"/>
    <n v="1"/>
    <d v="2016-12-09T00:00:00"/>
    <s v="999"/>
    <x v="413"/>
    <m/>
    <x v="0"/>
    <s v="0"/>
    <s v="0"/>
    <s v="0"/>
    <s v="0"/>
    <n v="1"/>
    <n v="2.8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185"/>
    <x v="0"/>
    <x v="0"/>
    <m/>
    <m/>
    <x v="0"/>
    <s v="Mollelast Haft"/>
    <m/>
    <x v="0"/>
    <x v="5"/>
    <m/>
    <n v="0"/>
    <n v="0"/>
  </r>
  <r>
    <x v="1"/>
    <s v="MEDITOP"/>
    <n v="1"/>
    <d v="2016-12-09T00:00:00"/>
    <s v="999"/>
    <x v="414"/>
    <m/>
    <x v="0"/>
    <s v="0"/>
    <s v="0"/>
    <s v="0"/>
    <s v="0"/>
    <n v="1.1100000000000001"/>
    <n v="3.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20"/>
    <s v="="/>
    <n v="1"/>
    <m/>
    <n v="0"/>
    <n v="0"/>
    <n v="0"/>
    <x v="1"/>
    <s v="G"/>
    <n v="0"/>
    <m/>
    <m/>
    <n v="1000000000"/>
    <n v="17"/>
    <n v="0"/>
    <n v="0"/>
    <n v="0"/>
    <n v="0"/>
    <n v="0"/>
    <n v="0"/>
    <n v="0"/>
    <n v="17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19"/>
    <x v="0"/>
    <x v="0"/>
    <m/>
    <m/>
    <x v="0"/>
    <s v="Mollelast Haft"/>
    <m/>
    <x v="0"/>
    <x v="5"/>
    <m/>
    <n v="17"/>
    <n v="18.87"/>
  </r>
  <r>
    <x v="1"/>
    <s v="MEDITOP"/>
    <n v="1"/>
    <d v="2016-12-09T00:00:00"/>
    <s v="999"/>
    <x v="415"/>
    <m/>
    <x v="0"/>
    <s v="0"/>
    <s v="0"/>
    <s v="0"/>
    <s v="0"/>
    <n v="1.55"/>
    <n v="4.2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20"/>
    <x v="0"/>
    <x v="0"/>
    <m/>
    <m/>
    <x v="0"/>
    <s v="Mollelast Haft"/>
    <m/>
    <x v="0"/>
    <x v="5"/>
    <m/>
    <n v="0"/>
    <n v="0"/>
  </r>
  <r>
    <x v="1"/>
    <s v="MEDITOP"/>
    <n v="1"/>
    <d v="2016-12-09T00:00:00"/>
    <s v="999"/>
    <x v="416"/>
    <m/>
    <x v="0"/>
    <s v="0"/>
    <s v="0"/>
    <s v="0"/>
    <s v="0"/>
    <n v="3.9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21"/>
    <x v="0"/>
    <x v="0"/>
    <m/>
    <m/>
    <x v="0"/>
    <s v="Mollelast Haft"/>
    <m/>
    <x v="0"/>
    <x v="5"/>
    <m/>
    <n v="0"/>
    <n v="0"/>
  </r>
  <r>
    <x v="1"/>
    <s v="MEDITOP"/>
    <n v="1"/>
    <d v="2016-12-09T00:00:00"/>
    <s v="999"/>
    <x v="417"/>
    <m/>
    <x v="0"/>
    <s v="0"/>
    <s v="0"/>
    <s v="0"/>
    <s v="0"/>
    <n v="3.88"/>
    <n v="17.94000000000000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22"/>
    <x v="0"/>
    <x v="0"/>
    <m/>
    <m/>
    <x v="0"/>
    <s v="Mollelast Haft"/>
    <m/>
    <x v="0"/>
    <x v="5"/>
    <m/>
    <n v="0"/>
    <n v="0"/>
  </r>
  <r>
    <x v="1"/>
    <s v="MEDITOP"/>
    <n v="1"/>
    <d v="2016-12-09T00:00:00"/>
    <s v="999"/>
    <x v="418"/>
    <m/>
    <x v="0"/>
    <s v="0"/>
    <s v="0"/>
    <s v="0"/>
    <s v="0"/>
    <n v="0"/>
    <n v="22.3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23"/>
    <x v="0"/>
    <x v="0"/>
    <m/>
    <m/>
    <x v="0"/>
    <s v="Mollelast Haft"/>
    <m/>
    <x v="0"/>
    <x v="5"/>
    <m/>
    <n v="0"/>
    <n v="0"/>
  </r>
  <r>
    <x v="1"/>
    <s v="MEDITOP"/>
    <n v="1"/>
    <d v="2016-12-09T00:00:00"/>
    <s v="999"/>
    <x v="419"/>
    <m/>
    <x v="0"/>
    <s v="0"/>
    <s v="0"/>
    <s v="0"/>
    <s v="0"/>
    <n v="3.91"/>
    <n v="16.1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24"/>
    <x v="0"/>
    <x v="0"/>
    <m/>
    <m/>
    <x v="0"/>
    <s v="Mollelast Haft"/>
    <m/>
    <x v="0"/>
    <x v="5"/>
    <m/>
    <n v="0"/>
    <n v="0"/>
  </r>
  <r>
    <x v="1"/>
    <s v="MEDITOP"/>
    <n v="1"/>
    <d v="2016-12-09T00:00:00"/>
    <s v="999"/>
    <x v="420"/>
    <m/>
    <x v="0"/>
    <s v="0"/>
    <s v="0"/>
    <s v="0"/>
    <s v="0"/>
    <n v="3.81"/>
    <n v="19.4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25"/>
    <x v="0"/>
    <x v="0"/>
    <m/>
    <m/>
    <x v="0"/>
    <s v="Mollelast Haft"/>
    <m/>
    <x v="0"/>
    <x v="5"/>
    <m/>
    <n v="0"/>
    <n v="0"/>
  </r>
  <r>
    <x v="1"/>
    <s v="MEDITOP"/>
    <n v="1"/>
    <d v="2016-12-09T00:00:00"/>
    <s v="999"/>
    <x v="421"/>
    <m/>
    <x v="0"/>
    <s v="0"/>
    <s v="0"/>
    <s v="0"/>
    <s v="0"/>
    <n v="0"/>
    <n v="22.3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26"/>
    <x v="0"/>
    <x v="0"/>
    <m/>
    <m/>
    <x v="0"/>
    <s v="Mollelast Haft"/>
    <m/>
    <x v="0"/>
    <x v="5"/>
    <m/>
    <n v="0"/>
    <n v="0"/>
  </r>
  <r>
    <x v="1"/>
    <s v="MEDITOP"/>
    <n v="1"/>
    <d v="2016-12-09T00:00:00"/>
    <s v="999"/>
    <x v="422"/>
    <m/>
    <x v="0"/>
    <s v="0"/>
    <s v="0"/>
    <s v="0"/>
    <s v="0"/>
    <n v="2.2400000000000002"/>
    <n v="13.0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72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27"/>
    <x v="0"/>
    <x v="0"/>
    <m/>
    <m/>
    <x v="0"/>
    <s v="Curafix H"/>
    <m/>
    <x v="0"/>
    <x v="5"/>
    <m/>
    <n v="0"/>
    <n v="0"/>
  </r>
  <r>
    <x v="1"/>
    <s v="MEDITOP"/>
    <n v="1"/>
    <d v="2016-12-09T00:00:00"/>
    <s v="999"/>
    <x v="423"/>
    <m/>
    <x v="0"/>
    <s v="0"/>
    <s v="0"/>
    <s v="0"/>
    <s v="0"/>
    <n v="3.18"/>
    <n v="20.8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3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28"/>
    <x v="0"/>
    <x v="0"/>
    <m/>
    <m/>
    <x v="0"/>
    <s v="Curafix H"/>
    <m/>
    <x v="0"/>
    <x v="5"/>
    <m/>
    <n v="0"/>
    <n v="0"/>
  </r>
  <r>
    <x v="1"/>
    <s v="MEDITOP"/>
    <n v="1"/>
    <d v="2016-12-09T00:00:00"/>
    <s v="999"/>
    <x v="424"/>
    <m/>
    <x v="0"/>
    <s v="0"/>
    <s v="0"/>
    <s v="0"/>
    <s v="0"/>
    <n v="0.34"/>
    <n v="1.8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3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29"/>
    <x v="0"/>
    <x v="0"/>
    <m/>
    <m/>
    <x v="0"/>
    <s v="Vliwazell"/>
    <m/>
    <x v="0"/>
    <x v="5"/>
    <m/>
    <n v="0"/>
    <n v="0"/>
  </r>
  <r>
    <x v="1"/>
    <s v="MEDITOP"/>
    <n v="1"/>
    <d v="2016-12-09T00:00:00"/>
    <s v="999"/>
    <x v="425"/>
    <m/>
    <x v="0"/>
    <s v="0"/>
    <s v="0"/>
    <s v="0"/>
    <s v="0"/>
    <n v="8.01"/>
    <n v="22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5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30"/>
    <x v="0"/>
    <x v="0"/>
    <m/>
    <m/>
    <x v="0"/>
    <s v="Debrisoft"/>
    <m/>
    <x v="0"/>
    <x v="5"/>
    <m/>
    <n v="0"/>
    <n v="0"/>
  </r>
  <r>
    <x v="1"/>
    <s v="MEDITOP"/>
    <n v="1"/>
    <d v="2016-12-09T00:00:00"/>
    <s v="999"/>
    <x v="426"/>
    <m/>
    <x v="0"/>
    <s v="0"/>
    <s v="0"/>
    <s v="0"/>
    <s v="0"/>
    <n v="0.6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31"/>
    <x v="0"/>
    <x v="0"/>
    <m/>
    <m/>
    <x v="0"/>
    <s v="Valpeau Crepe"/>
    <m/>
    <x v="0"/>
    <x v="5"/>
    <m/>
    <n v="0"/>
    <n v="0"/>
  </r>
  <r>
    <x v="1"/>
    <s v="MEDITOP"/>
    <n v="1"/>
    <d v="2016-12-09T00:00:00"/>
    <s v="999"/>
    <x v="427"/>
    <m/>
    <x v="0"/>
    <s v="0"/>
    <s v="0"/>
    <s v="0"/>
    <s v="0"/>
    <n v="0.9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00"/>
    <s v="="/>
    <n v="1"/>
    <m/>
    <n v="0"/>
    <n v="0"/>
    <n v="0"/>
    <x v="1"/>
    <s v="G"/>
    <n v="0"/>
    <m/>
    <m/>
    <n v="1000000000"/>
    <n v="5"/>
    <n v="0"/>
    <n v="0"/>
    <n v="0"/>
    <n v="0"/>
    <n v="0"/>
    <n v="0"/>
    <n v="0"/>
    <n v="5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32"/>
    <x v="0"/>
    <x v="0"/>
    <m/>
    <m/>
    <x v="0"/>
    <s v="Valpeau Crepe"/>
    <m/>
    <x v="0"/>
    <x v="5"/>
    <m/>
    <n v="5"/>
    <n v="4.55"/>
  </r>
  <r>
    <x v="1"/>
    <s v="MEDITOP"/>
    <n v="1"/>
    <d v="2016-12-09T00:00:00"/>
    <s v="999"/>
    <x v="428"/>
    <m/>
    <x v="0"/>
    <s v="0"/>
    <s v="0"/>
    <s v="0"/>
    <s v="0"/>
    <n v="266.52"/>
    <n v="1049.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33"/>
    <x v="0"/>
    <x v="0"/>
    <m/>
    <m/>
    <x v="0"/>
    <s v="Flow Nit Bioseal Bifurcations"/>
    <m/>
    <x v="0"/>
    <x v="4"/>
    <m/>
    <n v="0"/>
    <n v="0"/>
  </r>
  <r>
    <x v="1"/>
    <s v="MEDITOP"/>
    <n v="1"/>
    <d v="2016-12-09T00:00:00"/>
    <s v="999"/>
    <x v="429"/>
    <m/>
    <x v="0"/>
    <s v="0"/>
    <s v="0"/>
    <s v="0"/>
    <s v="0"/>
    <n v="218.06"/>
    <n v="1049.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34"/>
    <x v="0"/>
    <x v="0"/>
    <m/>
    <m/>
    <x v="0"/>
    <s v="Flow Nit Bioseal Bifurcations"/>
    <m/>
    <x v="0"/>
    <x v="4"/>
    <m/>
    <n v="1"/>
    <n v="218.06"/>
  </r>
  <r>
    <x v="1"/>
    <s v="MEDITOP"/>
    <n v="1"/>
    <d v="2016-12-09T00:00:00"/>
    <s v="999"/>
    <x v="430"/>
    <m/>
    <x v="0"/>
    <s v="0"/>
    <s v="0"/>
    <s v="0"/>
    <s v="0"/>
    <n v="196.09"/>
    <n v="1049.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35"/>
    <x v="0"/>
    <x v="0"/>
    <m/>
    <m/>
    <x v="0"/>
    <s v="Flow Nit Bioseal Bifurcations"/>
    <m/>
    <x v="0"/>
    <x v="4"/>
    <m/>
    <n v="1"/>
    <n v="196.09"/>
  </r>
  <r>
    <x v="1"/>
    <s v="MEDITOP"/>
    <n v="1"/>
    <d v="2016-12-09T00:00:00"/>
    <s v="999"/>
    <x v="431"/>
    <m/>
    <x v="0"/>
    <s v="0"/>
    <s v="0"/>
    <s v="0"/>
    <s v="0"/>
    <n v="189.49"/>
    <n v="1049.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36"/>
    <x v="0"/>
    <x v="0"/>
    <m/>
    <m/>
    <x v="0"/>
    <s v="Flow Nit Bioseal Bifurcations"/>
    <m/>
    <x v="0"/>
    <x v="4"/>
    <m/>
    <n v="3"/>
    <n v="568.47"/>
  </r>
  <r>
    <x v="1"/>
    <s v="MEDITOP"/>
    <n v="1"/>
    <d v="2016-12-09T00:00:00"/>
    <s v="999"/>
    <x v="432"/>
    <m/>
    <x v="0"/>
    <s v="0"/>
    <s v="0"/>
    <s v="0"/>
    <s v="0"/>
    <n v="189.49"/>
    <n v="1049.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37"/>
    <x v="0"/>
    <x v="0"/>
    <m/>
    <m/>
    <x v="0"/>
    <s v="Flow Nit Bioseal Bifurcations"/>
    <m/>
    <x v="0"/>
    <x v="4"/>
    <m/>
    <n v="0"/>
    <n v="0"/>
  </r>
  <r>
    <x v="1"/>
    <s v="MEDITOP"/>
    <n v="1"/>
    <d v="2016-12-09T00:00:00"/>
    <s v="999"/>
    <x v="433"/>
    <m/>
    <x v="0"/>
    <s v="0"/>
    <s v="0"/>
    <s v="0"/>
    <s v="0"/>
    <n v="356.54"/>
    <n v="1049.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38"/>
    <x v="0"/>
    <x v="0"/>
    <m/>
    <m/>
    <x v="0"/>
    <s v="Flow Nit Bioseal Bifurcations"/>
    <m/>
    <x v="0"/>
    <x v="4"/>
    <m/>
    <n v="0"/>
    <n v="0"/>
  </r>
  <r>
    <x v="1"/>
    <s v="MEDITOP"/>
    <n v="1"/>
    <d v="2016-12-09T00:00:00"/>
    <s v="999"/>
    <x v="434"/>
    <m/>
    <x v="0"/>
    <s v="0"/>
    <s v="0"/>
    <s v="0"/>
    <s v="0"/>
    <n v="1"/>
    <n v="320.5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39"/>
    <x v="0"/>
    <x v="0"/>
    <m/>
    <m/>
    <x v="0"/>
    <s v="Flow Nit Bioseal Straight tubes"/>
    <m/>
    <x v="0"/>
    <x v="4"/>
    <m/>
    <n v="0"/>
    <n v="0"/>
  </r>
  <r>
    <x v="1"/>
    <s v="MEDITOP"/>
    <n v="1"/>
    <d v="2016-12-09T00:00:00"/>
    <s v="999"/>
    <x v="435"/>
    <m/>
    <x v="0"/>
    <s v="0"/>
    <s v="0"/>
    <s v="0"/>
    <s v="0"/>
    <n v="1"/>
    <n v="320.5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40"/>
    <x v="0"/>
    <x v="0"/>
    <m/>
    <m/>
    <x v="0"/>
    <s v="Flow Nit Bioseal Straight tubes"/>
    <m/>
    <x v="0"/>
    <x v="4"/>
    <m/>
    <n v="0"/>
    <n v="0"/>
  </r>
  <r>
    <x v="1"/>
    <s v="MEDITOP"/>
    <n v="1"/>
    <d v="2016-12-09T00:00:00"/>
    <s v="999"/>
    <x v="436"/>
    <m/>
    <x v="0"/>
    <s v="0"/>
    <s v="0"/>
    <s v="0"/>
    <s v="0"/>
    <n v="1"/>
    <n v="320.5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41"/>
    <x v="0"/>
    <x v="0"/>
    <m/>
    <m/>
    <x v="0"/>
    <s v="Flow Nit Bioseal Straight tubes"/>
    <m/>
    <x v="0"/>
    <x v="4"/>
    <m/>
    <n v="0"/>
    <n v="0"/>
  </r>
  <r>
    <x v="1"/>
    <s v="MEDITOP"/>
    <n v="1"/>
    <d v="2016-12-09T00:00:00"/>
    <s v="999"/>
    <x v="437"/>
    <m/>
    <x v="0"/>
    <s v="0"/>
    <s v="0"/>
    <s v="0"/>
    <s v="0"/>
    <n v="125.89"/>
    <n v="320.5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42"/>
    <x v="0"/>
    <x v="0"/>
    <m/>
    <m/>
    <x v="0"/>
    <s v="Flow Nit Bioseal Straight tubes"/>
    <m/>
    <x v="0"/>
    <x v="4"/>
    <m/>
    <n v="1"/>
    <n v="125.89"/>
  </r>
  <r>
    <x v="1"/>
    <s v="MEDITOP"/>
    <n v="1"/>
    <d v="2016-12-09T00:00:00"/>
    <s v="999"/>
    <x v="438"/>
    <m/>
    <x v="0"/>
    <s v="0"/>
    <s v="0"/>
    <s v="0"/>
    <s v="0"/>
    <n v="99.26"/>
    <n v="320.5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43"/>
    <x v="0"/>
    <x v="0"/>
    <m/>
    <m/>
    <x v="0"/>
    <s v="Flow Nit Bioseal Straight tubes"/>
    <m/>
    <x v="0"/>
    <x v="4"/>
    <m/>
    <n v="0"/>
    <n v="0"/>
  </r>
  <r>
    <x v="1"/>
    <s v="MEDITOP"/>
    <n v="1"/>
    <d v="2016-12-09T00:00:00"/>
    <s v="999"/>
    <x v="439"/>
    <m/>
    <x v="0"/>
    <s v="0"/>
    <s v="0"/>
    <s v="0"/>
    <s v="0"/>
    <n v="99.26"/>
    <n v="320.5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44"/>
    <x v="0"/>
    <x v="0"/>
    <m/>
    <m/>
    <x v="0"/>
    <s v="Flow Nit Bioseal Straight tubes"/>
    <m/>
    <x v="0"/>
    <x v="4"/>
    <m/>
    <n v="1"/>
    <n v="99.26"/>
  </r>
  <r>
    <x v="1"/>
    <s v="MEDITOP"/>
    <n v="1"/>
    <d v="2016-12-09T00:00:00"/>
    <s v="999"/>
    <x v="440"/>
    <m/>
    <x v="0"/>
    <s v="0"/>
    <s v="0"/>
    <s v="0"/>
    <s v="0"/>
    <n v="93.85"/>
    <n v="320.5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45"/>
    <x v="0"/>
    <x v="0"/>
    <m/>
    <m/>
    <x v="0"/>
    <s v="Flow Nit Bioseal Straight tubes"/>
    <m/>
    <x v="0"/>
    <x v="4"/>
    <m/>
    <n v="0"/>
    <n v="0"/>
  </r>
  <r>
    <x v="1"/>
    <s v="MEDITOP"/>
    <n v="1"/>
    <d v="2016-12-09T00:00:00"/>
    <s v="999"/>
    <x v="441"/>
    <m/>
    <x v="0"/>
    <s v="0"/>
    <s v="0"/>
    <s v="0"/>
    <s v="0"/>
    <n v="1"/>
    <n v="816.7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46"/>
    <x v="0"/>
    <x v="0"/>
    <m/>
    <m/>
    <x v="0"/>
    <s v="Flow Nit Bioseal Straight tubes"/>
    <m/>
    <x v="0"/>
    <x v="4"/>
    <m/>
    <n v="0"/>
    <n v="0"/>
  </r>
  <r>
    <x v="1"/>
    <s v="MEDITOP"/>
    <n v="1"/>
    <d v="2016-12-09T00:00:00"/>
    <s v="999"/>
    <x v="443"/>
    <m/>
    <x v="0"/>
    <s v="0"/>
    <s v="0"/>
    <s v="0"/>
    <s v="0"/>
    <n v="0.0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0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48"/>
    <x v="0"/>
    <x v="0"/>
    <m/>
    <m/>
    <x v="0"/>
    <s v="Fundas esterilización Vapor/Eto"/>
    <m/>
    <x v="0"/>
    <x v="7"/>
    <m/>
    <n v="0"/>
    <n v="0"/>
  </r>
  <r>
    <x v="1"/>
    <s v="MEDITOP"/>
    <n v="1"/>
    <d v="2016-12-09T00:00:00"/>
    <s v="999"/>
    <x v="444"/>
    <m/>
    <x v="0"/>
    <s v="0"/>
    <s v="0"/>
    <s v="0"/>
    <s v="0"/>
    <n v="7.0000000000000007E-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0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49"/>
    <x v="0"/>
    <x v="0"/>
    <m/>
    <m/>
    <x v="0"/>
    <s v="Fundas esterilización Vapor/Eto"/>
    <m/>
    <x v="0"/>
    <x v="7"/>
    <m/>
    <n v="0"/>
    <n v="0"/>
  </r>
  <r>
    <x v="1"/>
    <s v="MEDITOP"/>
    <n v="1"/>
    <d v="2016-12-09T00:00:00"/>
    <s v="999"/>
    <x v="445"/>
    <m/>
    <x v="0"/>
    <s v="0"/>
    <s v="0"/>
    <s v="0"/>
    <s v="0"/>
    <n v="0.0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0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50"/>
    <x v="0"/>
    <x v="0"/>
    <m/>
    <m/>
    <x v="0"/>
    <s v="Fundas esterilización Vapor/Eto"/>
    <m/>
    <x v="0"/>
    <x v="7"/>
    <m/>
    <n v="0"/>
    <n v="0"/>
  </r>
  <r>
    <x v="1"/>
    <s v="MEDITOP"/>
    <n v="1"/>
    <d v="2016-12-09T00:00:00"/>
    <s v="999"/>
    <x v="446"/>
    <m/>
    <x v="0"/>
    <s v="0"/>
    <s v="0"/>
    <s v="0"/>
    <s v="0"/>
    <n v="0.2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5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51"/>
    <x v="0"/>
    <x v="0"/>
    <m/>
    <m/>
    <x v="0"/>
    <s v="Fundas esterilización Vapor/Eto"/>
    <m/>
    <x v="0"/>
    <x v="7"/>
    <m/>
    <n v="0"/>
    <n v="0"/>
  </r>
  <r>
    <x v="1"/>
    <s v="MEDITOP"/>
    <n v="1"/>
    <d v="2016-12-09T00:00:00"/>
    <s v="999"/>
    <x v="447"/>
    <m/>
    <x v="0"/>
    <s v="0"/>
    <s v="0"/>
    <s v="0"/>
    <s v="0"/>
    <n v="0.3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5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52"/>
    <x v="0"/>
    <x v="0"/>
    <m/>
    <m/>
    <x v="0"/>
    <s v="Fundas esterilización Vapor/Eto"/>
    <m/>
    <x v="0"/>
    <x v="7"/>
    <m/>
    <n v="0"/>
    <n v="0"/>
  </r>
  <r>
    <x v="1"/>
    <s v="MEDITOP"/>
    <n v="1"/>
    <d v="2016-12-09T00:00:00"/>
    <s v="999"/>
    <x v="448"/>
    <m/>
    <x v="0"/>
    <s v="0"/>
    <s v="0"/>
    <s v="0"/>
    <s v="0"/>
    <n v="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5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53"/>
    <x v="0"/>
    <x v="0"/>
    <m/>
    <m/>
    <x v="0"/>
    <s v="Fundas esterilización Vapor/Eto"/>
    <m/>
    <x v="0"/>
    <x v="7"/>
    <m/>
    <n v="0"/>
    <n v="0"/>
  </r>
  <r>
    <x v="1"/>
    <s v="MEDITOP"/>
    <n v="1"/>
    <d v="2016-12-09T00:00:00"/>
    <s v="999"/>
    <x v="449"/>
    <m/>
    <x v="0"/>
    <s v="0"/>
    <s v="0"/>
    <s v="0"/>
    <s v="0"/>
    <n v="0.34"/>
    <n v="0.5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5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54"/>
    <x v="0"/>
    <x v="0"/>
    <m/>
    <m/>
    <x v="0"/>
    <s v="Fundas esterilización Vapor/Eto"/>
    <m/>
    <x v="0"/>
    <x v="7"/>
    <m/>
    <n v="0"/>
    <n v="0"/>
  </r>
  <r>
    <x v="1"/>
    <s v="MEDITOP"/>
    <n v="1"/>
    <d v="2016-12-09T00:00:00"/>
    <s v="999"/>
    <x v="450"/>
    <m/>
    <x v="0"/>
    <s v="0"/>
    <s v="0"/>
    <s v="0"/>
    <s v="0"/>
    <n v="37.840000000000003"/>
    <n v="56.1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6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55"/>
    <x v="0"/>
    <x v="0"/>
    <m/>
    <m/>
    <x v="0"/>
    <s v="Rollos Vapor/Eto"/>
    <m/>
    <x v="0"/>
    <x v="7"/>
    <m/>
    <n v="0"/>
    <n v="0"/>
  </r>
  <r>
    <x v="1"/>
    <s v="MEDITOP"/>
    <n v="1"/>
    <d v="2016-12-09T00:00:00"/>
    <s v="999"/>
    <x v="451"/>
    <m/>
    <x v="0"/>
    <s v="0"/>
    <s v="0"/>
    <s v="0"/>
    <s v="0"/>
    <n v="18.27"/>
    <n v="73.06999999999999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56"/>
    <x v="0"/>
    <x v="0"/>
    <m/>
    <m/>
    <x v="0"/>
    <s v="Rollos Vapor/Eto"/>
    <m/>
    <x v="0"/>
    <x v="7"/>
    <m/>
    <n v="0"/>
    <n v="0"/>
  </r>
  <r>
    <x v="1"/>
    <s v="MEDITOP"/>
    <n v="1"/>
    <d v="2016-12-09T00:00:00"/>
    <s v="999"/>
    <x v="452"/>
    <m/>
    <x v="0"/>
    <s v="0"/>
    <s v="0"/>
    <s v="0"/>
    <s v="0"/>
    <n v="20.77"/>
    <n v="69.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3"/>
    <s v="="/>
    <n v="1"/>
    <m/>
    <n v="0"/>
    <n v="0"/>
    <n v="0"/>
    <x v="1"/>
    <s v="G"/>
    <n v="0"/>
    <m/>
    <m/>
    <n v="1000000000"/>
    <n v="7"/>
    <n v="0"/>
    <n v="0"/>
    <n v="0"/>
    <n v="0"/>
    <n v="0"/>
    <n v="0"/>
    <n v="0"/>
    <n v="7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57"/>
    <x v="0"/>
    <x v="0"/>
    <m/>
    <m/>
    <x v="0"/>
    <s v="Rollos Vapor/Eto"/>
    <m/>
    <x v="0"/>
    <x v="7"/>
    <m/>
    <n v="7"/>
    <n v="145.38999999999999"/>
  </r>
  <r>
    <x v="1"/>
    <s v="MEDITOP"/>
    <n v="1"/>
    <d v="2016-12-09T00:00:00"/>
    <s v="999"/>
    <x v="453"/>
    <m/>
    <x v="0"/>
    <s v="0"/>
    <s v="0"/>
    <s v="0"/>
    <s v="0"/>
    <n v="85.27"/>
    <n v="88.5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"/>
    <s v="="/>
    <n v="1"/>
    <m/>
    <n v="0"/>
    <n v="0"/>
    <n v="0"/>
    <x v="1"/>
    <s v="G"/>
    <n v="0"/>
    <m/>
    <m/>
    <n v="1000000000"/>
    <n v="5"/>
    <n v="0"/>
    <n v="0"/>
    <n v="0"/>
    <n v="0"/>
    <n v="0"/>
    <n v="0"/>
    <n v="0"/>
    <n v="5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58"/>
    <x v="0"/>
    <x v="0"/>
    <m/>
    <m/>
    <x v="0"/>
    <s v="Rollos Vapor/Eto"/>
    <m/>
    <x v="0"/>
    <x v="7"/>
    <m/>
    <n v="5"/>
    <n v="426.34999999999997"/>
  </r>
  <r>
    <x v="1"/>
    <s v="MEDITOP"/>
    <n v="1"/>
    <d v="2016-12-09T00:00:00"/>
    <s v="999"/>
    <x v="454"/>
    <m/>
    <x v="0"/>
    <s v="0"/>
    <s v="0"/>
    <s v="0"/>
    <s v="0"/>
    <n v="41.71"/>
    <n v="114.7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"/>
    <s v="="/>
    <n v="1"/>
    <m/>
    <n v="0"/>
    <n v="0"/>
    <n v="0"/>
    <x v="1"/>
    <s v="G"/>
    <n v="0"/>
    <m/>
    <m/>
    <n v="1000000000"/>
    <n v="5"/>
    <n v="0"/>
    <n v="0"/>
    <n v="0"/>
    <n v="0"/>
    <n v="0"/>
    <n v="0"/>
    <n v="0"/>
    <n v="5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59"/>
    <x v="0"/>
    <x v="0"/>
    <m/>
    <m/>
    <x v="0"/>
    <s v="Rollos Vapor/Eto"/>
    <m/>
    <x v="0"/>
    <x v="7"/>
    <m/>
    <n v="5"/>
    <n v="208.55"/>
  </r>
  <r>
    <x v="1"/>
    <s v="MEDITOP"/>
    <n v="1"/>
    <d v="2016-12-09T00:00:00"/>
    <s v="999"/>
    <x v="455"/>
    <m/>
    <x v="0"/>
    <s v="0"/>
    <s v="0"/>
    <s v="0"/>
    <s v="0"/>
    <n v="69.47"/>
    <n v="143.9499999999999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"/>
    <s v="="/>
    <n v="1"/>
    <m/>
    <n v="0"/>
    <n v="0"/>
    <n v="0"/>
    <x v="1"/>
    <s v="G"/>
    <n v="0"/>
    <m/>
    <m/>
    <n v="1000000000"/>
    <n v="4"/>
    <n v="0"/>
    <n v="0"/>
    <n v="0"/>
    <n v="0"/>
    <n v="0"/>
    <n v="0"/>
    <n v="0"/>
    <n v="4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60"/>
    <x v="0"/>
    <x v="0"/>
    <m/>
    <m/>
    <x v="0"/>
    <s v="Rollos Vapor/Eto"/>
    <m/>
    <x v="0"/>
    <x v="7"/>
    <m/>
    <n v="4"/>
    <n v="277.88"/>
  </r>
  <r>
    <x v="1"/>
    <s v="MEDITOP"/>
    <n v="1"/>
    <d v="2016-12-09T00:00:00"/>
    <s v="999"/>
    <x v="456"/>
    <m/>
    <x v="0"/>
    <s v="0"/>
    <s v="0"/>
    <s v="0"/>
    <s v="0"/>
    <n v="84.25"/>
    <n v="169.4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61"/>
    <x v="0"/>
    <x v="0"/>
    <m/>
    <m/>
    <x v="0"/>
    <s v="Rollos Vapor/Eto"/>
    <m/>
    <x v="0"/>
    <x v="7"/>
    <m/>
    <n v="3"/>
    <n v="252.75"/>
  </r>
  <r>
    <x v="1"/>
    <s v="MEDITOP"/>
    <n v="1"/>
    <d v="2016-12-09T00:00:00"/>
    <s v="999"/>
    <x v="457"/>
    <m/>
    <x v="0"/>
    <s v="0"/>
    <s v="0"/>
    <s v="0"/>
    <s v="0"/>
    <n v="92.14"/>
    <n v="261.7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62"/>
    <x v="0"/>
    <x v="0"/>
    <m/>
    <m/>
    <x v="0"/>
    <s v="Rollos Vapor/Eto"/>
    <m/>
    <x v="0"/>
    <x v="7"/>
    <m/>
    <n v="2"/>
    <n v="184.28"/>
  </r>
  <r>
    <x v="1"/>
    <s v="MEDITOP"/>
    <n v="1"/>
    <d v="2016-12-09T00:00:00"/>
    <s v="999"/>
    <x v="458"/>
    <m/>
    <x v="0"/>
    <s v="0"/>
    <s v="0"/>
    <s v="0"/>
    <s v="0"/>
    <n v="56.29"/>
    <n v="139.9499999999999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63"/>
    <x v="0"/>
    <x v="0"/>
    <m/>
    <m/>
    <x v="0"/>
    <s v="Rollos Tyvek"/>
    <m/>
    <x v="0"/>
    <x v="7"/>
    <m/>
    <n v="0"/>
    <n v="0"/>
  </r>
  <r>
    <x v="1"/>
    <s v="MEDITOP"/>
    <n v="1"/>
    <d v="2016-12-09T00:00:00"/>
    <s v="999"/>
    <x v="459"/>
    <m/>
    <x v="0"/>
    <s v="0"/>
    <s v="0"/>
    <s v="0"/>
    <s v="0"/>
    <n v="64.459999999999994"/>
    <n v="146.3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"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64"/>
    <x v="0"/>
    <x v="0"/>
    <m/>
    <m/>
    <x v="0"/>
    <s v="Rollos Tyvek"/>
    <m/>
    <x v="0"/>
    <x v="7"/>
    <m/>
    <n v="1"/>
    <n v="64.459999999999994"/>
  </r>
  <r>
    <x v="1"/>
    <s v="MEDITOP"/>
    <n v="1"/>
    <d v="2016-12-09T00:00:00"/>
    <s v="999"/>
    <x v="460"/>
    <m/>
    <x v="0"/>
    <s v="0"/>
    <s v="0"/>
    <s v="0"/>
    <s v="0"/>
    <n v="110.77"/>
    <n v="212.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65"/>
    <x v="0"/>
    <x v="0"/>
    <m/>
    <m/>
    <x v="0"/>
    <s v="Rollos Tyvek"/>
    <m/>
    <x v="0"/>
    <x v="7"/>
    <m/>
    <n v="0"/>
    <n v="0"/>
  </r>
  <r>
    <x v="1"/>
    <s v="MEDITOP"/>
    <n v="1"/>
    <d v="2016-12-09T00:00:00"/>
    <s v="999"/>
    <x v="461"/>
    <m/>
    <x v="0"/>
    <s v="0"/>
    <s v="0"/>
    <s v="0"/>
    <s v="0"/>
    <n v="155.13999999999999"/>
    <n v="297.5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66"/>
    <x v="0"/>
    <x v="0"/>
    <m/>
    <m/>
    <x v="0"/>
    <s v="Rollos Tyvek"/>
    <m/>
    <x v="0"/>
    <x v="7"/>
    <m/>
    <n v="0"/>
    <n v="0"/>
  </r>
  <r>
    <x v="1"/>
    <s v="MEDITOP"/>
    <n v="1"/>
    <d v="2016-12-09T00:00:00"/>
    <s v="999"/>
    <x v="462"/>
    <m/>
    <x v="0"/>
    <s v="0"/>
    <s v="0"/>
    <s v="0"/>
    <s v="0"/>
    <n v="140.85"/>
    <n v="291.0299999999999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67"/>
    <x v="0"/>
    <x v="0"/>
    <m/>
    <m/>
    <x v="0"/>
    <s v="Rollos Tyvek"/>
    <m/>
    <x v="0"/>
    <x v="7"/>
    <m/>
    <n v="1"/>
    <n v="140.85"/>
  </r>
  <r>
    <x v="1"/>
    <s v="MEDITOP"/>
    <n v="1"/>
    <d v="2016-12-09T00:00:00"/>
    <s v="999"/>
    <x v="463"/>
    <m/>
    <x v="0"/>
    <s v="0"/>
    <s v="0"/>
    <s v="0"/>
    <s v="0"/>
    <n v="162.01"/>
    <n v="327.3399999999999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68"/>
    <x v="0"/>
    <x v="0"/>
    <m/>
    <m/>
    <x v="0"/>
    <s v="Rollos Tyvek"/>
    <m/>
    <x v="0"/>
    <x v="7"/>
    <m/>
    <n v="0"/>
    <n v="0"/>
  </r>
  <r>
    <x v="1"/>
    <s v="MEDITOP"/>
    <n v="1"/>
    <d v="2016-12-09T00:00:00"/>
    <s v="999"/>
    <x v="464"/>
    <m/>
    <x v="0"/>
    <s v="0"/>
    <s v="0"/>
    <s v="0"/>
    <s v="0"/>
    <n v="197.27"/>
    <n v="476.0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69"/>
    <x v="0"/>
    <x v="0"/>
    <m/>
    <m/>
    <x v="0"/>
    <s v="Rollos Tyvek"/>
    <m/>
    <x v="0"/>
    <x v="7"/>
    <m/>
    <n v="2"/>
    <n v="394.54"/>
  </r>
  <r>
    <x v="1"/>
    <s v="MEDITOP"/>
    <n v="1"/>
    <d v="2016-12-09T00:00:00"/>
    <s v="999"/>
    <x v="465"/>
    <m/>
    <x v="0"/>
    <s v="0"/>
    <s v="0"/>
    <s v="0"/>
    <s v="0"/>
    <n v="388.6"/>
    <n v="755.2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70"/>
    <x v="0"/>
    <x v="0"/>
    <m/>
    <m/>
    <x v="0"/>
    <s v="Rollos Tyvek"/>
    <m/>
    <x v="0"/>
    <x v="7"/>
    <m/>
    <n v="0"/>
    <n v="0"/>
  </r>
  <r>
    <x v="1"/>
    <s v="MEDITOP"/>
    <n v="1"/>
    <d v="2016-12-09T00:00:00"/>
    <s v="999"/>
    <x v="466"/>
    <m/>
    <x v="0"/>
    <s v="0"/>
    <s v="0"/>
    <s v="0"/>
    <s v="0"/>
    <n v="500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71"/>
    <x v="0"/>
    <x v="0"/>
    <m/>
    <m/>
    <x v="0"/>
    <s v="Rollos Tyvek"/>
    <m/>
    <x v="0"/>
    <x v="7"/>
    <m/>
    <n v="0"/>
    <n v="0"/>
  </r>
  <r>
    <x v="1"/>
    <s v="MEDITOP"/>
    <n v="1"/>
    <d v="2016-12-09T00:00:00"/>
    <s v="999"/>
    <x v="467"/>
    <m/>
    <x v="0"/>
    <s v="0"/>
    <s v="0"/>
    <s v="0"/>
    <s v="0"/>
    <n v="6.78"/>
    <n v="9.2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72"/>
    <x v="0"/>
    <x v="0"/>
    <m/>
    <m/>
    <x v="0"/>
    <s v="Cintas Control"/>
    <m/>
    <x v="0"/>
    <x v="7"/>
    <m/>
    <n v="0"/>
    <n v="0"/>
  </r>
  <r>
    <x v="1"/>
    <s v="MEDITOP"/>
    <n v="1"/>
    <d v="2016-12-09T00:00:00"/>
    <s v="999"/>
    <x v="468"/>
    <m/>
    <x v="0"/>
    <s v="0"/>
    <s v="0"/>
    <s v="0"/>
    <s v="0"/>
    <n v="6.78"/>
    <n v="12.3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73"/>
    <x v="0"/>
    <x v="0"/>
    <m/>
    <m/>
    <x v="0"/>
    <s v="Cintas Control"/>
    <m/>
    <x v="0"/>
    <x v="7"/>
    <m/>
    <n v="0"/>
    <n v="0"/>
  </r>
  <r>
    <x v="1"/>
    <s v="MEDITOP"/>
    <n v="1"/>
    <d v="2016-12-09T00:00:00"/>
    <s v="999"/>
    <x v="469"/>
    <m/>
    <x v="0"/>
    <s v="0"/>
    <s v="0"/>
    <s v="0"/>
    <s v="0"/>
    <n v="7.64"/>
    <n v="17.48999999999999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74"/>
    <x v="0"/>
    <x v="0"/>
    <m/>
    <m/>
    <x v="0"/>
    <s v="Cintas Control"/>
    <m/>
    <x v="0"/>
    <x v="7"/>
    <m/>
    <n v="0"/>
    <n v="0"/>
  </r>
  <r>
    <x v="1"/>
    <s v="MEDITOP"/>
    <n v="1"/>
    <d v="2016-12-09T00:00:00"/>
    <s v="999"/>
    <x v="470"/>
    <m/>
    <x v="0"/>
    <s v="0"/>
    <s v="0"/>
    <s v="0"/>
    <s v="0"/>
    <n v="1"/>
    <n v="12.9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2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75"/>
    <x v="0"/>
    <x v="0"/>
    <m/>
    <m/>
    <x v="0"/>
    <s v="Cintas Control"/>
    <m/>
    <x v="0"/>
    <x v="7"/>
    <m/>
    <n v="0"/>
    <n v="0"/>
  </r>
  <r>
    <x v="1"/>
    <s v="MEDITOP"/>
    <n v="1"/>
    <d v="2016-12-09T00:00:00"/>
    <s v="999"/>
    <x v="471"/>
    <m/>
    <x v="0"/>
    <s v="0"/>
    <s v="0"/>
    <s v="0"/>
    <s v="0"/>
    <n v="1"/>
    <n v="42.1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76"/>
    <x v="0"/>
    <x v="0"/>
    <m/>
    <m/>
    <x v="0"/>
    <s v="Cintas Control"/>
    <m/>
    <x v="0"/>
    <x v="7"/>
    <m/>
    <n v="0"/>
    <n v="0"/>
  </r>
  <r>
    <x v="1"/>
    <s v="MEDITOP"/>
    <n v="1"/>
    <d v="2016-12-09T00:00:00"/>
    <s v="999"/>
    <x v="472"/>
    <m/>
    <x v="0"/>
    <s v="0"/>
    <s v="0"/>
    <s v="0"/>
    <s v="0"/>
    <n v="25.22"/>
    <n v="91.5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3"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77"/>
    <x v="0"/>
    <x v="0"/>
    <m/>
    <m/>
    <x v="0"/>
    <s v="Rollos Vapor/Eto con fuelle"/>
    <m/>
    <x v="0"/>
    <x v="7"/>
    <m/>
    <n v="2"/>
    <n v="50.44"/>
  </r>
  <r>
    <x v="1"/>
    <s v="MEDITOP"/>
    <n v="1"/>
    <d v="2016-12-09T00:00:00"/>
    <s v="999"/>
    <x v="473"/>
    <m/>
    <x v="0"/>
    <s v="0"/>
    <s v="0"/>
    <s v="0"/>
    <s v="0"/>
    <n v="31.05"/>
    <n v="126.6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"/>
    <s v="="/>
    <n v="1"/>
    <m/>
    <n v="0"/>
    <n v="0"/>
    <n v="0"/>
    <x v="1"/>
    <s v="G"/>
    <n v="0"/>
    <m/>
    <m/>
    <n v="1000000000"/>
    <n v="4"/>
    <n v="0"/>
    <n v="0"/>
    <n v="0"/>
    <n v="0"/>
    <n v="0"/>
    <n v="0"/>
    <n v="0"/>
    <n v="4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78"/>
    <x v="0"/>
    <x v="0"/>
    <m/>
    <m/>
    <x v="0"/>
    <s v="Rollos Vapor/Eto con fuelle"/>
    <m/>
    <x v="0"/>
    <x v="7"/>
    <m/>
    <n v="4"/>
    <n v="124.2"/>
  </r>
  <r>
    <x v="1"/>
    <s v="MEDITOP"/>
    <n v="1"/>
    <d v="2016-12-09T00:00:00"/>
    <s v="999"/>
    <x v="474"/>
    <m/>
    <x v="0"/>
    <s v="0"/>
    <s v="0"/>
    <s v="0"/>
    <s v="0"/>
    <n v="37.44"/>
    <n v="118.2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"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79"/>
    <x v="0"/>
    <x v="0"/>
    <m/>
    <m/>
    <x v="0"/>
    <s v="Rollos Vapor/Eto con fuelle"/>
    <m/>
    <x v="0"/>
    <x v="7"/>
    <m/>
    <n v="1"/>
    <n v="37.44"/>
  </r>
  <r>
    <x v="1"/>
    <s v="MEDITOP"/>
    <n v="1"/>
    <d v="2016-12-09T00:00:00"/>
    <s v="999"/>
    <x v="475"/>
    <m/>
    <x v="0"/>
    <s v="0"/>
    <s v="0"/>
    <s v="0"/>
    <s v="0"/>
    <n v="58.05"/>
    <n v="146.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"/>
    <s v="="/>
    <n v="1"/>
    <m/>
    <n v="0"/>
    <n v="0"/>
    <n v="0"/>
    <x v="1"/>
    <s v="G"/>
    <n v="0"/>
    <m/>
    <m/>
    <n v="1000000000"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80"/>
    <x v="0"/>
    <x v="0"/>
    <m/>
    <m/>
    <x v="0"/>
    <s v="Rollos Vapor/Eto con fuelle"/>
    <m/>
    <x v="0"/>
    <x v="7"/>
    <m/>
    <n v="3"/>
    <n v="174.14999999999998"/>
  </r>
  <r>
    <x v="1"/>
    <s v="MEDITOP"/>
    <n v="1"/>
    <d v="2016-12-09T00:00:00"/>
    <s v="999"/>
    <x v="476"/>
    <m/>
    <x v="0"/>
    <s v="0"/>
    <s v="0"/>
    <s v="0"/>
    <s v="0"/>
    <n v="70.48"/>
    <n v="157.7700000000000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81"/>
    <x v="0"/>
    <x v="0"/>
    <m/>
    <m/>
    <x v="0"/>
    <s v="Rollos Vapor/Eto con fuelle"/>
    <m/>
    <x v="0"/>
    <x v="7"/>
    <m/>
    <n v="1"/>
    <n v="70.48"/>
  </r>
  <r>
    <x v="1"/>
    <s v="MEDITOP"/>
    <n v="1"/>
    <d v="2016-12-09T00:00:00"/>
    <s v="999"/>
    <x v="477"/>
    <m/>
    <x v="0"/>
    <s v="0"/>
    <s v="0"/>
    <s v="0"/>
    <s v="0"/>
    <n v="74.08"/>
    <n v="195.5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382"/>
    <x v="0"/>
    <x v="0"/>
    <m/>
    <m/>
    <x v="0"/>
    <s v="Rollos Vapor/Eto con fuelle"/>
    <m/>
    <x v="0"/>
    <x v="7"/>
    <m/>
    <n v="1"/>
    <n v="74.08"/>
  </r>
  <r>
    <x v="1"/>
    <s v="MEDITOP"/>
    <n v="1"/>
    <d v="2016-12-09T00:00:00"/>
    <s v="999"/>
    <x v="478"/>
    <m/>
    <x v="0"/>
    <s v="0"/>
    <s v="0"/>
    <s v="0"/>
    <s v="0"/>
    <n v="0.5"/>
    <n v="1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25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83"/>
    <x v="0"/>
    <x v="0"/>
    <m/>
    <m/>
    <x v="0"/>
    <s v="Papel Empaque Crepe"/>
    <m/>
    <x v="0"/>
    <x v="7"/>
    <m/>
    <n v="0"/>
    <n v="0"/>
  </r>
  <r>
    <x v="1"/>
    <s v="MEDITOP"/>
    <n v="1"/>
    <d v="2016-12-09T00:00:00"/>
    <s v="999"/>
    <x v="479"/>
    <m/>
    <x v="0"/>
    <s v="0"/>
    <s v="0"/>
    <s v="0"/>
    <s v="0"/>
    <n v="0.79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84"/>
    <x v="0"/>
    <x v="0"/>
    <m/>
    <m/>
    <x v="0"/>
    <s v="Bowie &amp; Dick"/>
    <m/>
    <x v="0"/>
    <x v="7"/>
    <m/>
    <n v="0"/>
    <n v="0"/>
  </r>
  <r>
    <x v="1"/>
    <s v="MEDITOP"/>
    <n v="1"/>
    <d v="2016-12-09T00:00:00"/>
    <s v="999"/>
    <x v="480"/>
    <m/>
    <x v="0"/>
    <s v="0"/>
    <s v="0"/>
    <s v="0"/>
    <s v="0"/>
    <n v="0.7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0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85"/>
    <x v="0"/>
    <x v="0"/>
    <m/>
    <m/>
    <x v="0"/>
    <s v="Bowie &amp; Dick"/>
    <m/>
    <x v="0"/>
    <x v="7"/>
    <m/>
    <n v="0"/>
    <n v="0"/>
  </r>
  <r>
    <x v="1"/>
    <s v="MEDITOP"/>
    <n v="1"/>
    <d v="2016-12-09T00:00:00"/>
    <s v="999"/>
    <x v="481"/>
    <m/>
    <x v="0"/>
    <s v="0"/>
    <s v="0"/>
    <s v="0"/>
    <s v="0"/>
    <n v="0.18"/>
    <n v="0.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5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86"/>
    <x v="0"/>
    <x v="0"/>
    <m/>
    <m/>
    <x v="0"/>
    <s v="Tiras Indicadoras"/>
    <m/>
    <x v="0"/>
    <x v="7"/>
    <m/>
    <n v="0"/>
    <n v="0"/>
  </r>
  <r>
    <x v="1"/>
    <s v="MEDITOP"/>
    <n v="1"/>
    <d v="2016-12-09T00:00:00"/>
    <s v="999"/>
    <x v="482"/>
    <m/>
    <x v="0"/>
    <s v="0"/>
    <s v="0"/>
    <s v="0"/>
    <s v="0"/>
    <n v="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5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87"/>
    <x v="0"/>
    <x v="0"/>
    <m/>
    <m/>
    <x v="0"/>
    <s v="Tiras Indicadoras"/>
    <m/>
    <x v="0"/>
    <x v="7"/>
    <m/>
    <n v="0"/>
    <n v="0"/>
  </r>
  <r>
    <x v="1"/>
    <s v="MEDITOP"/>
    <n v="1"/>
    <d v="2016-12-09T00:00:00"/>
    <s v="999"/>
    <x v="483"/>
    <m/>
    <x v="0"/>
    <s v="0"/>
    <s v="0"/>
    <s v="0"/>
    <s v="0"/>
    <n v="0.18"/>
    <n v="0.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5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88"/>
    <x v="0"/>
    <x v="0"/>
    <m/>
    <m/>
    <x v="0"/>
    <s v="Tiras Indicadoras"/>
    <m/>
    <x v="0"/>
    <x v="7"/>
    <m/>
    <n v="0"/>
    <n v="0"/>
  </r>
  <r>
    <x v="1"/>
    <s v="MEDITOP"/>
    <n v="1"/>
    <d v="2016-12-09T00:00:00"/>
    <s v="999"/>
    <x v="484"/>
    <m/>
    <x v="0"/>
    <s v="0"/>
    <s v="0"/>
    <s v="0"/>
    <s v="0"/>
    <n v="0.9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89"/>
    <x v="0"/>
    <x v="0"/>
    <m/>
    <m/>
    <x v="0"/>
    <s v="Empaque Polipropileno"/>
    <m/>
    <x v="0"/>
    <x v="7"/>
    <m/>
    <n v="0"/>
    <n v="0"/>
  </r>
  <r>
    <x v="1"/>
    <s v="MEDITOP"/>
    <n v="1"/>
    <d v="2016-12-09T00:00:00"/>
    <s v="999"/>
    <x v="485"/>
    <m/>
    <x v="0"/>
    <s v="0"/>
    <s v="0"/>
    <s v="0"/>
    <s v="0"/>
    <n v="0.9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2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90"/>
    <x v="0"/>
    <x v="0"/>
    <m/>
    <m/>
    <x v="0"/>
    <s v="Empaque Polipropileno"/>
    <m/>
    <x v="0"/>
    <x v="7"/>
    <m/>
    <n v="0"/>
    <n v="0"/>
  </r>
  <r>
    <x v="1"/>
    <s v="MEDITOP"/>
    <n v="1"/>
    <d v="2016-12-09T00:00:00"/>
    <s v="999"/>
    <x v="486"/>
    <m/>
    <x v="0"/>
    <s v="0"/>
    <s v="0"/>
    <s v="0"/>
    <s v="0"/>
    <n v="80.8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91"/>
    <x v="0"/>
    <x v="0"/>
    <m/>
    <m/>
    <x v="0"/>
    <s v="Dispensadores"/>
    <m/>
    <x v="0"/>
    <x v="7"/>
    <m/>
    <n v="0"/>
    <n v="0"/>
  </r>
  <r>
    <x v="1"/>
    <s v="MEDITOP"/>
    <n v="1"/>
    <d v="2016-12-09T00:00:00"/>
    <s v="999"/>
    <x v="487"/>
    <m/>
    <x v="0"/>
    <s v="0"/>
    <s v="0"/>
    <s v="0"/>
    <s v="0"/>
    <n v="1215.2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92"/>
    <x v="0"/>
    <x v="0"/>
    <m/>
    <m/>
    <x v="0"/>
    <s v="Flow Weave Plus Tetrabranch Thoracic"/>
    <m/>
    <x v="0"/>
    <x v="4"/>
    <m/>
    <n v="0"/>
    <n v="0"/>
  </r>
  <r>
    <x v="1"/>
    <s v="MEDITOP"/>
    <n v="1"/>
    <d v="2016-12-09T00:00:00"/>
    <s v="999"/>
    <x v="489"/>
    <m/>
    <x v="0"/>
    <s v="0"/>
    <s v="0"/>
    <s v="0"/>
    <s v="0"/>
    <n v="1046.4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94"/>
    <x v="0"/>
    <x v="0"/>
    <m/>
    <m/>
    <x v="0"/>
    <s v="Flow Weave Plus Tetrabranch Abdominal"/>
    <m/>
    <x v="0"/>
    <x v="4"/>
    <m/>
    <n v="0"/>
    <n v="0"/>
  </r>
  <r>
    <x v="1"/>
    <s v="MEDITOP"/>
    <n v="1"/>
    <d v="2016-12-09T00:00:00"/>
    <s v="999"/>
    <x v="491"/>
    <m/>
    <x v="0"/>
    <s v="0"/>
    <s v="0"/>
    <s v="0"/>
    <s v="0"/>
    <n v="1131.0899999999999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96"/>
    <x v="0"/>
    <x v="0"/>
    <m/>
    <m/>
    <x v="0"/>
    <s v="Flow Weave Plus Tetrabranch Thoracic"/>
    <m/>
    <x v="0"/>
    <x v="4"/>
    <m/>
    <n v="0"/>
    <n v="0"/>
  </r>
  <r>
    <x v="1"/>
    <s v="MEDITOP"/>
    <n v="1"/>
    <d v="2016-12-09T00:00:00"/>
    <s v="999"/>
    <x v="492"/>
    <m/>
    <x v="0"/>
    <s v="0"/>
    <s v="0"/>
    <s v="0"/>
    <s v="0"/>
    <n v="1031.25"/>
    <n v="3740.7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397"/>
    <x v="0"/>
    <x v="0"/>
    <m/>
    <m/>
    <x v="0"/>
    <s v="Flow Weave Plus Tetrabranch Thoracic"/>
    <m/>
    <x v="0"/>
    <x v="4"/>
    <m/>
    <n v="0"/>
    <n v="0"/>
  </r>
  <r>
    <x v="1"/>
    <s v="MEDITOP"/>
    <n v="1"/>
    <d v="2016-12-09T00:00:00"/>
    <s v="999"/>
    <x v="495"/>
    <m/>
    <x v="0"/>
    <s v="0"/>
    <s v="0"/>
    <s v="0"/>
    <s v="0"/>
    <n v="135.28"/>
    <n v="496.1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400"/>
    <x v="0"/>
    <x v="0"/>
    <m/>
    <m/>
    <x v="0"/>
    <s v="FLOW WEAVE PLUS"/>
    <m/>
    <x v="0"/>
    <x v="4"/>
    <m/>
    <n v="1"/>
    <n v="135.28"/>
  </r>
  <r>
    <x v="1"/>
    <s v="MEDITOP"/>
    <n v="1"/>
    <d v="2016-12-09T00:00:00"/>
    <s v="999"/>
    <x v="496"/>
    <m/>
    <x v="0"/>
    <s v="0"/>
    <s v="0"/>
    <s v="0"/>
    <s v="0"/>
    <n v="161.38999999999999"/>
    <n v="496.1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01"/>
    <x v="0"/>
    <x v="0"/>
    <m/>
    <m/>
    <x v="0"/>
    <s v="FLOW WEAVE PLUS"/>
    <m/>
    <x v="0"/>
    <x v="4"/>
    <m/>
    <n v="0"/>
    <n v="0"/>
  </r>
  <r>
    <x v="1"/>
    <s v="MEDITOP"/>
    <n v="1"/>
    <d v="2016-12-09T00:00:00"/>
    <s v="999"/>
    <x v="497"/>
    <m/>
    <x v="0"/>
    <s v="0"/>
    <s v="0"/>
    <s v="0"/>
    <s v="0"/>
    <n v="134.86000000000001"/>
    <n v="496.1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402"/>
    <x v="0"/>
    <x v="0"/>
    <m/>
    <m/>
    <x v="0"/>
    <s v="FLOW WEAVE PLUS"/>
    <m/>
    <x v="0"/>
    <x v="4"/>
    <m/>
    <n v="2"/>
    <n v="269.72000000000003"/>
  </r>
  <r>
    <x v="1"/>
    <s v="MEDITOP"/>
    <n v="1"/>
    <d v="2016-12-09T00:00:00"/>
    <s v="999"/>
    <x v="498"/>
    <m/>
    <x v="0"/>
    <s v="0"/>
    <s v="0"/>
    <s v="0"/>
    <s v="0"/>
    <n v="143.86000000000001"/>
    <n v="496.1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403"/>
    <x v="0"/>
    <x v="0"/>
    <m/>
    <m/>
    <x v="0"/>
    <s v="Flowline Bipore SW"/>
    <m/>
    <x v="0"/>
    <x v="4"/>
    <m/>
    <n v="1"/>
    <n v="143.86000000000001"/>
  </r>
  <r>
    <x v="1"/>
    <s v="MEDITOP"/>
    <n v="1"/>
    <d v="2016-12-09T00:00:00"/>
    <s v="999"/>
    <x v="499"/>
    <m/>
    <x v="0"/>
    <s v="0"/>
    <s v="0"/>
    <s v="0"/>
    <s v="0"/>
    <n v="156.74"/>
    <n v="496.1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404"/>
    <x v="0"/>
    <x v="0"/>
    <m/>
    <m/>
    <x v="0"/>
    <s v="Flowline Bipore SW"/>
    <m/>
    <x v="0"/>
    <x v="4"/>
    <m/>
    <n v="1"/>
    <n v="156.74"/>
  </r>
  <r>
    <x v="1"/>
    <s v="MEDITOP"/>
    <n v="1"/>
    <d v="2016-12-09T00:00:00"/>
    <s v="999"/>
    <x v="500"/>
    <m/>
    <x v="0"/>
    <s v="0"/>
    <s v="0"/>
    <s v="0"/>
    <s v="0"/>
    <n v="185.9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05"/>
    <x v="0"/>
    <x v="0"/>
    <m/>
    <m/>
    <x v="0"/>
    <s v="Flowline Bipore SW"/>
    <m/>
    <x v="0"/>
    <x v="4"/>
    <m/>
    <n v="0"/>
    <n v="0"/>
  </r>
  <r>
    <x v="1"/>
    <s v="MEDITOP"/>
    <n v="1"/>
    <d v="2016-12-09T00:00:00"/>
    <s v="999"/>
    <x v="501"/>
    <m/>
    <x v="0"/>
    <s v="0"/>
    <s v="0"/>
    <s v="0"/>
    <s v="0"/>
    <n v="146.47999999999999"/>
    <n v="456.1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06"/>
    <x v="0"/>
    <x v="0"/>
    <m/>
    <m/>
    <x v="0"/>
    <s v="Flow Nit Bioseal Straight tubes"/>
    <m/>
    <x v="0"/>
    <x v="4"/>
    <m/>
    <n v="0"/>
    <n v="0"/>
  </r>
  <r>
    <x v="1"/>
    <s v="MEDITOP"/>
    <n v="1"/>
    <d v="2016-12-09T00:00:00"/>
    <s v="999"/>
    <x v="502"/>
    <m/>
    <x v="0"/>
    <s v="0"/>
    <s v="0"/>
    <s v="0"/>
    <s v="0"/>
    <n v="141.36000000000001"/>
    <n v="456.1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407"/>
    <x v="0"/>
    <x v="0"/>
    <m/>
    <m/>
    <x v="0"/>
    <s v="Flow Nit Bioseal Straight tubes"/>
    <m/>
    <x v="0"/>
    <x v="4"/>
    <m/>
    <n v="3"/>
    <n v="424.08000000000004"/>
  </r>
  <r>
    <x v="1"/>
    <s v="MEDITOP"/>
    <n v="1"/>
    <d v="2016-12-09T00:00:00"/>
    <s v="999"/>
    <x v="503"/>
    <m/>
    <x v="0"/>
    <s v="0"/>
    <s v="0"/>
    <s v="0"/>
    <s v="0"/>
    <n v="145.38999999999999"/>
    <n v="456.1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408"/>
    <x v="0"/>
    <x v="0"/>
    <m/>
    <m/>
    <x v="0"/>
    <s v="Flow Nit Bioseal Straight tubes"/>
    <m/>
    <x v="0"/>
    <x v="4"/>
    <m/>
    <n v="3"/>
    <n v="436.16999999999996"/>
  </r>
  <r>
    <x v="1"/>
    <s v="MEDITOP"/>
    <n v="1"/>
    <d v="2016-12-09T00:00:00"/>
    <s v="999"/>
    <x v="504"/>
    <m/>
    <x v="0"/>
    <s v="0"/>
    <s v="0"/>
    <s v="0"/>
    <s v="0"/>
    <n v="138.56"/>
    <n v="456.1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409"/>
    <x v="0"/>
    <x v="0"/>
    <m/>
    <m/>
    <x v="0"/>
    <s v="Flow Nit Bioseal Straight tubes"/>
    <m/>
    <x v="0"/>
    <x v="4"/>
    <m/>
    <n v="2"/>
    <n v="277.12"/>
  </r>
  <r>
    <x v="1"/>
    <s v="MEDITOP"/>
    <n v="1"/>
    <d v="2016-12-09T00:00:00"/>
    <s v="999"/>
    <x v="505"/>
    <m/>
    <x v="0"/>
    <s v="0"/>
    <s v="0"/>
    <s v="0"/>
    <s v="0"/>
    <n v="146.72999999999999"/>
    <n v="486.9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410"/>
    <x v="0"/>
    <x v="0"/>
    <m/>
    <m/>
    <x v="0"/>
    <s v="Flow Nit Bioseal Straight tubes"/>
    <m/>
    <x v="0"/>
    <x v="4"/>
    <m/>
    <n v="3"/>
    <n v="440.18999999999994"/>
  </r>
  <r>
    <x v="1"/>
    <s v="MEDITOP"/>
    <n v="1"/>
    <d v="2016-12-09T00:00:00"/>
    <s v="999"/>
    <x v="506"/>
    <m/>
    <x v="0"/>
    <s v="0"/>
    <s v="0"/>
    <s v="0"/>
    <s v="0"/>
    <n v="141.80000000000001"/>
    <n v="486.9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411"/>
    <x v="0"/>
    <x v="0"/>
    <m/>
    <m/>
    <x v="0"/>
    <s v="Flow Nit Bioseal Straight tubes"/>
    <m/>
    <x v="0"/>
    <x v="4"/>
    <m/>
    <n v="1"/>
    <n v="141.80000000000001"/>
  </r>
  <r>
    <x v="1"/>
    <s v="MEDITOP"/>
    <n v="1"/>
    <d v="2016-12-09T00:00:00"/>
    <s v="999"/>
    <x v="507"/>
    <m/>
    <x v="0"/>
    <s v="0"/>
    <s v="0"/>
    <s v="0"/>
    <s v="0"/>
    <n v="155.53"/>
    <n v="486.9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412"/>
    <x v="0"/>
    <x v="0"/>
    <m/>
    <m/>
    <x v="0"/>
    <s v="Flow Nit Bioseal Straight tubes"/>
    <m/>
    <x v="0"/>
    <x v="4"/>
    <m/>
    <n v="1"/>
    <n v="155.53"/>
  </r>
  <r>
    <x v="1"/>
    <s v="MEDITOP"/>
    <n v="1"/>
    <d v="2016-12-09T00:00:00"/>
    <s v="999"/>
    <x v="508"/>
    <m/>
    <x v="0"/>
    <s v="0"/>
    <s v="0"/>
    <s v="0"/>
    <s v="0"/>
    <n v="146.72999999999999"/>
    <n v="476.2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413"/>
    <x v="0"/>
    <x v="0"/>
    <m/>
    <m/>
    <x v="0"/>
    <s v="Flow Nit Bioseal Straight tubes"/>
    <m/>
    <x v="0"/>
    <x v="4"/>
    <m/>
    <n v="1"/>
    <n v="146.72999999999999"/>
  </r>
  <r>
    <x v="1"/>
    <s v="MEDITOP"/>
    <n v="1"/>
    <d v="2016-12-09T00:00:00"/>
    <s v="999"/>
    <x v="509"/>
    <m/>
    <x v="0"/>
    <s v="0"/>
    <s v="0"/>
    <s v="0"/>
    <s v="0"/>
    <n v="1"/>
    <n v="644.9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14"/>
    <x v="0"/>
    <x v="0"/>
    <m/>
    <m/>
    <x v="0"/>
    <s v="Flowline Bipore SW"/>
    <m/>
    <x v="0"/>
    <x v="4"/>
    <m/>
    <n v="0"/>
    <n v="0"/>
  </r>
  <r>
    <x v="1"/>
    <s v="MEDITOP"/>
    <n v="1"/>
    <d v="2016-12-09T00:00:00"/>
    <s v="999"/>
    <x v="511"/>
    <m/>
    <x v="0"/>
    <s v="0"/>
    <s v="0"/>
    <s v="0"/>
    <s v="0"/>
    <n v="6.52"/>
    <n v="22.4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16"/>
    <x v="0"/>
    <x v="0"/>
    <m/>
    <m/>
    <x v="0"/>
    <s v="Cellona Shoecast"/>
    <m/>
    <x v="0"/>
    <x v="5"/>
    <m/>
    <n v="0"/>
    <n v="0"/>
  </r>
  <r>
    <x v="1"/>
    <s v="MEDITOP"/>
    <n v="1"/>
    <d v="2016-12-09T00:00:00"/>
    <s v="999"/>
    <x v="512"/>
    <m/>
    <x v="0"/>
    <s v="0"/>
    <s v="0"/>
    <s v="0"/>
    <s v="0"/>
    <n v="7.81"/>
    <n v="22.4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17"/>
    <x v="0"/>
    <x v="0"/>
    <m/>
    <m/>
    <x v="0"/>
    <s v="Cellona Shoecast"/>
    <m/>
    <x v="0"/>
    <x v="5"/>
    <m/>
    <n v="0"/>
    <n v="0"/>
  </r>
  <r>
    <x v="1"/>
    <s v="MEDITOP"/>
    <n v="1"/>
    <d v="2016-12-09T00:00:00"/>
    <s v="999"/>
    <x v="513"/>
    <m/>
    <x v="0"/>
    <s v="0"/>
    <s v="0"/>
    <s v="0"/>
    <s v="0"/>
    <n v="7.33"/>
    <n v="24.9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18"/>
    <x v="0"/>
    <x v="0"/>
    <m/>
    <m/>
    <x v="0"/>
    <s v="Cellona Shoecast"/>
    <m/>
    <x v="0"/>
    <x v="5"/>
    <m/>
    <n v="0"/>
    <n v="0"/>
  </r>
  <r>
    <x v="1"/>
    <s v="MEDITOP"/>
    <n v="1"/>
    <d v="2016-12-09T00:00:00"/>
    <s v="999"/>
    <x v="514"/>
    <m/>
    <x v="0"/>
    <s v="0"/>
    <s v="0"/>
    <s v="0"/>
    <s v="0"/>
    <n v="7.43"/>
    <n v="24.9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19"/>
    <x v="0"/>
    <x v="0"/>
    <m/>
    <m/>
    <x v="0"/>
    <s v="Cellona Shoecast"/>
    <m/>
    <x v="0"/>
    <x v="5"/>
    <m/>
    <n v="0"/>
    <n v="0"/>
  </r>
  <r>
    <x v="1"/>
    <s v="MEDITOP"/>
    <n v="1"/>
    <d v="2016-12-09T00:00:00"/>
    <s v="999"/>
    <x v="515"/>
    <m/>
    <x v="0"/>
    <s v="0"/>
    <s v="0"/>
    <s v="0"/>
    <s v="0"/>
    <n v="8.23"/>
    <n v="26.8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20"/>
    <x v="0"/>
    <x v="0"/>
    <m/>
    <m/>
    <x v="0"/>
    <s v="Cellona Shoecast"/>
    <m/>
    <x v="0"/>
    <x v="5"/>
    <m/>
    <n v="0"/>
    <n v="0"/>
  </r>
  <r>
    <x v="1"/>
    <s v="MEDITOP"/>
    <n v="1"/>
    <d v="2016-12-09T00:00:00"/>
    <s v="999"/>
    <x v="516"/>
    <m/>
    <x v="0"/>
    <s v="0"/>
    <s v="0"/>
    <s v="0"/>
    <s v="0"/>
    <n v="8.2100000000000009"/>
    <n v="26.8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0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21"/>
    <x v="0"/>
    <x v="0"/>
    <m/>
    <m/>
    <x v="0"/>
    <s v="Cellona Shoecast"/>
    <m/>
    <x v="0"/>
    <x v="5"/>
    <m/>
    <n v="0"/>
    <n v="0"/>
  </r>
  <r>
    <x v="1"/>
    <s v="MEDITOP"/>
    <n v="1"/>
    <d v="2016-12-09T00:00:00"/>
    <s v="999"/>
    <x v="517"/>
    <m/>
    <x v="0"/>
    <s v="0"/>
    <s v="0"/>
    <s v="0"/>
    <s v="0"/>
    <n v="8.3699999999999992"/>
    <n v="30.9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22"/>
    <x v="0"/>
    <x v="0"/>
    <m/>
    <m/>
    <x v="0"/>
    <s v="Cellona Shoecast"/>
    <m/>
    <x v="0"/>
    <x v="5"/>
    <m/>
    <n v="0"/>
    <n v="0"/>
  </r>
  <r>
    <x v="1"/>
    <s v="MEDITOP"/>
    <n v="1"/>
    <d v="2016-12-09T00:00:00"/>
    <s v="999"/>
    <x v="518"/>
    <m/>
    <x v="0"/>
    <s v="0"/>
    <s v="0"/>
    <s v="0"/>
    <s v="0"/>
    <n v="8.32"/>
    <n v="30.9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23"/>
    <x v="0"/>
    <x v="0"/>
    <m/>
    <m/>
    <x v="0"/>
    <s v="Cellona Shoecast"/>
    <m/>
    <x v="0"/>
    <x v="5"/>
    <m/>
    <n v="0"/>
    <n v="0"/>
  </r>
  <r>
    <x v="1"/>
    <s v="MEDITOP"/>
    <n v="1"/>
    <d v="2016-12-09T00:00:00"/>
    <s v="999"/>
    <x v="520"/>
    <m/>
    <x v="0"/>
    <s v="0"/>
    <s v="0"/>
    <s v="0"/>
    <s v="0"/>
    <n v="5281.3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25"/>
    <x v="0"/>
    <x v="0"/>
    <m/>
    <m/>
    <x v="0"/>
    <s v="Evita Thoracic 3G"/>
    <m/>
    <x v="0"/>
    <x v="4"/>
    <m/>
    <n v="0"/>
    <n v="0"/>
  </r>
  <r>
    <x v="1"/>
    <s v="MEDITOP"/>
    <n v="1"/>
    <d v="2016-12-09T00:00:00"/>
    <s v="999"/>
    <x v="521"/>
    <m/>
    <x v="0"/>
    <s v="0"/>
    <s v="0"/>
    <s v="0"/>
    <s v="0"/>
    <n v="4838.9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26"/>
    <x v="0"/>
    <x v="0"/>
    <m/>
    <m/>
    <x v="0"/>
    <s v="Evita Thoracic 3G"/>
    <m/>
    <x v="0"/>
    <x v="4"/>
    <m/>
    <n v="0"/>
    <n v="0"/>
  </r>
  <r>
    <x v="1"/>
    <s v="MEDITOP"/>
    <n v="1"/>
    <d v="2016-12-09T00:00:00"/>
    <s v="999"/>
    <x v="522"/>
    <m/>
    <x v="0"/>
    <s v="0"/>
    <s v="0"/>
    <s v="0"/>
    <s v="0"/>
    <n v="5281.3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27"/>
    <x v="0"/>
    <x v="0"/>
    <m/>
    <m/>
    <x v="0"/>
    <s v="Evita Thoracic 3G"/>
    <m/>
    <x v="0"/>
    <x v="4"/>
    <m/>
    <n v="0"/>
    <n v="0"/>
  </r>
  <r>
    <x v="1"/>
    <s v="MEDITOP"/>
    <n v="1"/>
    <d v="2016-12-09T00:00:00"/>
    <s v="999"/>
    <x v="523"/>
    <m/>
    <x v="0"/>
    <s v="0"/>
    <s v="0"/>
    <s v="0"/>
    <s v="0"/>
    <n v="5583.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28"/>
    <x v="0"/>
    <x v="0"/>
    <m/>
    <m/>
    <x v="0"/>
    <s v="Evita Thoracic 3G"/>
    <m/>
    <x v="0"/>
    <x v="4"/>
    <m/>
    <n v="0"/>
    <n v="0"/>
  </r>
  <r>
    <x v="1"/>
    <s v="MEDITOP"/>
    <n v="1"/>
    <d v="2016-12-09T00:00:00"/>
    <s v="999"/>
    <x v="524"/>
    <m/>
    <x v="0"/>
    <s v="0"/>
    <s v="0"/>
    <s v="0"/>
    <s v="0"/>
    <n v="5057.2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29"/>
    <x v="0"/>
    <x v="0"/>
    <m/>
    <m/>
    <x v="0"/>
    <s v="Evita Thoracic 3G"/>
    <m/>
    <x v="0"/>
    <x v="4"/>
    <m/>
    <n v="0"/>
    <n v="0"/>
  </r>
  <r>
    <x v="1"/>
    <s v="MEDITOP"/>
    <n v="1"/>
    <d v="2016-12-09T00:00:00"/>
    <s v="999"/>
    <x v="525"/>
    <m/>
    <x v="0"/>
    <s v="0"/>
    <s v="0"/>
    <s v="0"/>
    <s v="0"/>
    <n v="4583.479999999999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30"/>
    <x v="0"/>
    <x v="0"/>
    <m/>
    <m/>
    <x v="0"/>
    <s v="Evita Thoracic 3G"/>
    <m/>
    <x v="0"/>
    <x v="4"/>
    <m/>
    <n v="0"/>
    <n v="0"/>
  </r>
  <r>
    <x v="1"/>
    <s v="MEDITOP"/>
    <n v="1"/>
    <d v="2016-12-09T00:00:00"/>
    <s v="999"/>
    <x v="526"/>
    <m/>
    <x v="0"/>
    <s v="0"/>
    <s v="0"/>
    <s v="0"/>
    <s v="0"/>
    <n v="4838.9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31"/>
    <x v="0"/>
    <x v="0"/>
    <m/>
    <m/>
    <x v="0"/>
    <s v="Evita Thoracic 3G"/>
    <m/>
    <x v="0"/>
    <x v="4"/>
    <m/>
    <n v="0"/>
    <n v="0"/>
  </r>
  <r>
    <x v="1"/>
    <s v="MEDITOP"/>
    <n v="1"/>
    <d v="2016-12-09T00:00:00"/>
    <s v="999"/>
    <x v="527"/>
    <m/>
    <x v="0"/>
    <s v="0"/>
    <s v="0"/>
    <s v="0"/>
    <s v="0"/>
    <n v="4838.9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32"/>
    <x v="0"/>
    <x v="0"/>
    <m/>
    <m/>
    <x v="0"/>
    <s v="Evita Thoracic 3G"/>
    <m/>
    <x v="0"/>
    <x v="4"/>
    <m/>
    <n v="0"/>
    <n v="0"/>
  </r>
  <r>
    <x v="1"/>
    <s v="MEDITOP"/>
    <n v="1"/>
    <d v="2016-12-09T00:00:00"/>
    <s v="999"/>
    <x v="528"/>
    <m/>
    <x v="0"/>
    <s v="0"/>
    <s v="0"/>
    <s v="0"/>
    <s v="0"/>
    <n v="5281.3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33"/>
    <x v="0"/>
    <x v="0"/>
    <m/>
    <m/>
    <x v="0"/>
    <s v="Evita Thoracic 3G"/>
    <m/>
    <x v="0"/>
    <x v="4"/>
    <m/>
    <n v="0"/>
    <n v="0"/>
  </r>
  <r>
    <x v="1"/>
    <s v="MEDITOP"/>
    <n v="1"/>
    <d v="2016-12-09T00:00:00"/>
    <s v="999"/>
    <x v="529"/>
    <m/>
    <x v="0"/>
    <s v="0"/>
    <s v="0"/>
    <s v="0"/>
    <s v="0"/>
    <n v="5267.4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34"/>
    <x v="0"/>
    <x v="0"/>
    <m/>
    <m/>
    <x v="0"/>
    <s v="DRENAJES TORACICOS"/>
    <m/>
    <x v="0"/>
    <x v="4"/>
    <m/>
    <n v="0"/>
    <n v="0"/>
  </r>
  <r>
    <x v="1"/>
    <s v="MEDITOP"/>
    <n v="1"/>
    <d v="2016-12-09T00:00:00"/>
    <s v="999"/>
    <x v="530"/>
    <m/>
    <x v="0"/>
    <s v="0"/>
    <s v="0"/>
    <s v="0"/>
    <s v="0"/>
    <n v="3797.7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35"/>
    <x v="0"/>
    <x v="0"/>
    <m/>
    <m/>
    <x v="0"/>
    <s v="Evita Thoracic 3G"/>
    <m/>
    <x v="0"/>
    <x v="4"/>
    <m/>
    <n v="0"/>
    <n v="0"/>
  </r>
  <r>
    <x v="1"/>
    <s v="MEDITOP"/>
    <n v="1"/>
    <d v="2016-12-09T00:00:00"/>
    <s v="999"/>
    <x v="531"/>
    <m/>
    <x v="0"/>
    <s v="0"/>
    <s v="0"/>
    <s v="0"/>
    <s v="0"/>
    <n v="5281.3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36"/>
    <x v="0"/>
    <x v="0"/>
    <m/>
    <m/>
    <x v="0"/>
    <s v="Evita Thoracic 3G"/>
    <m/>
    <x v="0"/>
    <x v="4"/>
    <m/>
    <n v="0"/>
    <n v="0"/>
  </r>
  <r>
    <x v="1"/>
    <s v="MEDITOP"/>
    <n v="1"/>
    <d v="2016-12-09T00:00:00"/>
    <s v="999"/>
    <x v="532"/>
    <m/>
    <x v="0"/>
    <s v="0"/>
    <s v="0"/>
    <s v="0"/>
    <s v="0"/>
    <n v="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37"/>
    <x v="0"/>
    <x v="0"/>
    <m/>
    <m/>
    <x v="0"/>
    <s v="Evita Thoracic 3G"/>
    <m/>
    <x v="0"/>
    <x v="4"/>
    <m/>
    <n v="0"/>
    <n v="0"/>
  </r>
  <r>
    <x v="1"/>
    <s v="MEDITOP"/>
    <n v="1"/>
    <d v="2016-12-09T00:00:00"/>
    <s v="999"/>
    <x v="533"/>
    <m/>
    <x v="0"/>
    <s v="0"/>
    <s v="0"/>
    <s v="0"/>
    <s v="0"/>
    <n v="17.6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38"/>
    <x v="0"/>
    <x v="0"/>
    <m/>
    <m/>
    <x v="0"/>
    <s v="ACCESORIOS"/>
    <m/>
    <x v="0"/>
    <x v="6"/>
    <m/>
    <n v="0"/>
    <n v="0"/>
  </r>
  <r>
    <x v="1"/>
    <s v="MEDITOP"/>
    <n v="1"/>
    <d v="2016-12-09T00:00:00"/>
    <s v="999"/>
    <x v="534"/>
    <m/>
    <x v="0"/>
    <s v="0"/>
    <s v="0"/>
    <s v="0"/>
    <s v="0"/>
    <n v="90.2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39"/>
    <x v="0"/>
    <x v="0"/>
    <m/>
    <m/>
    <x v="0"/>
    <s v="ACCESORIOS"/>
    <m/>
    <x v="0"/>
    <x v="6"/>
    <m/>
    <n v="0"/>
    <n v="0"/>
  </r>
  <r>
    <x v="1"/>
    <s v="MEDITOP"/>
    <n v="1"/>
    <d v="2016-12-09T00:00:00"/>
    <s v="999"/>
    <x v="535"/>
    <m/>
    <x v="0"/>
    <s v="0"/>
    <s v="0"/>
    <s v="0"/>
    <s v="0"/>
    <n v="8.279999999999999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40"/>
    <x v="0"/>
    <x v="0"/>
    <m/>
    <m/>
    <x v="0"/>
    <s v="ACCESORIOS"/>
    <m/>
    <x v="0"/>
    <x v="6"/>
    <m/>
    <n v="0"/>
    <n v="0"/>
  </r>
  <r>
    <x v="1"/>
    <s v="MEDITOP"/>
    <n v="1"/>
    <d v="2016-12-09T00:00:00"/>
    <s v="999"/>
    <x v="536"/>
    <m/>
    <x v="0"/>
    <s v="0"/>
    <s v="0"/>
    <s v="0"/>
    <s v="0"/>
    <n v="27.44"/>
    <n v="79.8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0"/>
    <n v="0"/>
    <n v="0"/>
    <n v="0"/>
    <n v="0"/>
    <n v="0"/>
    <n v="0"/>
    <n v="0"/>
    <n v="2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441"/>
    <x v="0"/>
    <x v="0"/>
    <m/>
    <m/>
    <x v="0"/>
    <s v="CEMENTOS"/>
    <m/>
    <x v="0"/>
    <x v="6"/>
    <m/>
    <n v="20"/>
    <n v="548.80000000000007"/>
  </r>
  <r>
    <x v="1"/>
    <s v="MEDITOP"/>
    <n v="1"/>
    <d v="2016-12-09T00:00:00"/>
    <s v="999"/>
    <x v="537"/>
    <m/>
    <x v="0"/>
    <s v="0"/>
    <s v="0"/>
    <s v="0"/>
    <s v="0"/>
    <n v="0"/>
    <n v="71.2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42"/>
    <x v="0"/>
    <x v="0"/>
    <m/>
    <m/>
    <x v="0"/>
    <s v="RESTRICTORES"/>
    <m/>
    <x v="0"/>
    <x v="6"/>
    <m/>
    <n v="0"/>
    <n v="0"/>
  </r>
  <r>
    <x v="1"/>
    <s v="MEDITOP"/>
    <n v="1"/>
    <d v="2016-12-09T00:00:00"/>
    <s v="999"/>
    <x v="538"/>
    <m/>
    <x v="0"/>
    <s v="0"/>
    <s v="0"/>
    <s v="0"/>
    <s v="0"/>
    <n v="0"/>
    <n v="71.2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43"/>
    <x v="0"/>
    <x v="0"/>
    <m/>
    <m/>
    <x v="0"/>
    <s v="RESTRICTORES"/>
    <m/>
    <x v="0"/>
    <x v="6"/>
    <m/>
    <n v="0"/>
    <n v="0"/>
  </r>
  <r>
    <x v="1"/>
    <s v="MEDITOP"/>
    <n v="1"/>
    <d v="2016-12-09T00:00:00"/>
    <s v="999"/>
    <x v="539"/>
    <m/>
    <x v="0"/>
    <s v="0"/>
    <s v="0"/>
    <s v="0"/>
    <s v="0"/>
    <n v="165.07"/>
    <n v="361.1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444"/>
    <x v="0"/>
    <x v="0"/>
    <m/>
    <m/>
    <x v="0"/>
    <s v="CABEZA FEMORAL CrCo"/>
    <m/>
    <x v="0"/>
    <x v="6"/>
    <m/>
    <n v="1"/>
    <n v="165.07"/>
  </r>
  <r>
    <x v="1"/>
    <s v="MEDITOP"/>
    <n v="1"/>
    <d v="2016-12-09T00:00:00"/>
    <s v="999"/>
    <x v="540"/>
    <m/>
    <x v="0"/>
    <s v="0"/>
    <s v="0"/>
    <s v="0"/>
    <s v="0"/>
    <n v="160.52000000000001"/>
    <n v="361.1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45"/>
    <x v="0"/>
    <x v="0"/>
    <m/>
    <m/>
    <x v="0"/>
    <s v="CABEZA FEMORAL CrCo"/>
    <m/>
    <x v="0"/>
    <x v="6"/>
    <m/>
    <n v="0"/>
    <n v="0"/>
  </r>
  <r>
    <x v="1"/>
    <s v="MEDITOP"/>
    <n v="1"/>
    <d v="2016-12-09T00:00:00"/>
    <s v="999"/>
    <x v="541"/>
    <m/>
    <x v="0"/>
    <s v="0"/>
    <s v="0"/>
    <s v="0"/>
    <s v="0"/>
    <n v="157.78"/>
    <n v="361.1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46"/>
    <x v="0"/>
    <x v="0"/>
    <m/>
    <m/>
    <x v="0"/>
    <s v="CABEZA FEMORAL CrCo"/>
    <m/>
    <x v="0"/>
    <x v="6"/>
    <m/>
    <n v="0"/>
    <n v="0"/>
  </r>
  <r>
    <x v="1"/>
    <s v="MEDITOP"/>
    <n v="1"/>
    <d v="2016-12-09T00:00:00"/>
    <s v="999"/>
    <x v="542"/>
    <m/>
    <x v="0"/>
    <s v="0"/>
    <s v="0"/>
    <s v="0"/>
    <s v="0"/>
    <n v="165.93"/>
    <n v="361.1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47"/>
    <x v="0"/>
    <x v="0"/>
    <m/>
    <m/>
    <x v="0"/>
    <s v="CABEZA FEMORAL CrCo"/>
    <m/>
    <x v="0"/>
    <x v="6"/>
    <m/>
    <n v="0"/>
    <n v="0"/>
  </r>
  <r>
    <x v="1"/>
    <s v="MEDITOP"/>
    <n v="1"/>
    <d v="2016-12-09T00:00:00"/>
    <s v="999"/>
    <x v="543"/>
    <m/>
    <x v="0"/>
    <s v="0"/>
    <s v="0"/>
    <s v="0"/>
    <s v="0"/>
    <n v="173.61"/>
    <n v="361.1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48"/>
    <x v="0"/>
    <x v="0"/>
    <m/>
    <m/>
    <x v="0"/>
    <s v="CABEZA FEMORAL CrCo"/>
    <m/>
    <x v="0"/>
    <x v="6"/>
    <m/>
    <n v="0"/>
    <n v="0"/>
  </r>
  <r>
    <x v="1"/>
    <s v="MEDITOP"/>
    <n v="1"/>
    <d v="2016-12-09T00:00:00"/>
    <s v="999"/>
    <x v="544"/>
    <m/>
    <x v="0"/>
    <s v="0"/>
    <s v="0"/>
    <s v="0"/>
    <s v="0"/>
    <n v="116.33"/>
    <n v="361.1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449"/>
    <x v="0"/>
    <x v="0"/>
    <m/>
    <m/>
    <x v="0"/>
    <s v="CABEZA FEMORAL CrCo"/>
    <m/>
    <x v="0"/>
    <x v="6"/>
    <m/>
    <n v="1"/>
    <n v="116.33"/>
  </r>
  <r>
    <x v="1"/>
    <s v="MEDITOP"/>
    <n v="1"/>
    <d v="2016-12-09T00:00:00"/>
    <s v="999"/>
    <x v="545"/>
    <m/>
    <x v="0"/>
    <s v="0"/>
    <s v="0"/>
    <s v="0"/>
    <s v="0"/>
    <n v="177.73"/>
    <n v="361.1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50"/>
    <x v="0"/>
    <x v="0"/>
    <m/>
    <m/>
    <x v="0"/>
    <s v="CABEZA FEMORAL CrCo"/>
    <m/>
    <x v="0"/>
    <x v="6"/>
    <m/>
    <n v="0"/>
    <n v="0"/>
  </r>
  <r>
    <x v="1"/>
    <s v="MEDITOP"/>
    <n v="1"/>
    <d v="2016-12-09T00:00:00"/>
    <s v="999"/>
    <x v="546"/>
    <m/>
    <x v="0"/>
    <s v="0"/>
    <s v="0"/>
    <s v="0"/>
    <s v="0"/>
    <n v="169.07"/>
    <n v="361.1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51"/>
    <x v="0"/>
    <x v="0"/>
    <m/>
    <m/>
    <x v="0"/>
    <s v="CABEZA FEMORAL CrCo"/>
    <m/>
    <x v="0"/>
    <x v="6"/>
    <m/>
    <n v="0"/>
    <n v="0"/>
  </r>
  <r>
    <x v="1"/>
    <s v="MEDITOP"/>
    <n v="1"/>
    <d v="2016-12-09T00:00:00"/>
    <s v="999"/>
    <x v="547"/>
    <m/>
    <x v="0"/>
    <s v="0"/>
    <s v="0"/>
    <s v="0"/>
    <s v="0"/>
    <n v="224.97"/>
    <n v="361.1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52"/>
    <x v="0"/>
    <x v="0"/>
    <m/>
    <m/>
    <x v="0"/>
    <s v="CABEZA FEMORAL CrCo"/>
    <m/>
    <x v="0"/>
    <x v="6"/>
    <m/>
    <n v="0"/>
    <n v="0"/>
  </r>
  <r>
    <x v="1"/>
    <s v="MEDITOP"/>
    <n v="1"/>
    <d v="2016-12-09T00:00:00"/>
    <s v="999"/>
    <x v="548"/>
    <m/>
    <x v="0"/>
    <s v="0"/>
    <s v="0"/>
    <s v="0"/>
    <s v="0"/>
    <n v="201.31"/>
    <n v="361.1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53"/>
    <x v="0"/>
    <x v="0"/>
    <m/>
    <m/>
    <x v="0"/>
    <s v="CABEZA FEMORAL CrCo"/>
    <m/>
    <x v="0"/>
    <x v="6"/>
    <m/>
    <n v="0"/>
    <n v="0"/>
  </r>
  <r>
    <x v="1"/>
    <s v="MEDITOP"/>
    <n v="1"/>
    <d v="2016-12-09T00:00:00"/>
    <s v="999"/>
    <x v="549"/>
    <m/>
    <x v="0"/>
    <s v="0"/>
    <s v="0"/>
    <s v="0"/>
    <s v="0"/>
    <n v="201.31"/>
    <n v="361.1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454"/>
    <x v="0"/>
    <x v="0"/>
    <m/>
    <m/>
    <x v="0"/>
    <s v="CABEZA FEMORAL CrCo"/>
    <m/>
    <x v="0"/>
    <x v="6"/>
    <m/>
    <n v="3"/>
    <n v="603.93000000000006"/>
  </r>
  <r>
    <x v="1"/>
    <s v="MEDITOP"/>
    <n v="1"/>
    <d v="2016-12-09T00:00:00"/>
    <s v="999"/>
    <x v="550"/>
    <m/>
    <x v="0"/>
    <s v="0"/>
    <s v="0"/>
    <s v="0"/>
    <s v="0"/>
    <n v="197.34"/>
    <n v="361.1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55"/>
    <x v="0"/>
    <x v="0"/>
    <m/>
    <m/>
    <x v="0"/>
    <s v="CABEZA FEMORAL CrCo"/>
    <m/>
    <x v="0"/>
    <x v="6"/>
    <m/>
    <n v="0"/>
    <n v="0"/>
  </r>
  <r>
    <x v="1"/>
    <s v="MEDITOP"/>
    <n v="1"/>
    <d v="2016-12-09T00:00:00"/>
    <s v="999"/>
    <x v="551"/>
    <m/>
    <x v="0"/>
    <s v="0"/>
    <s v="0"/>
    <s v="0"/>
    <s v="0"/>
    <n v="201.32"/>
    <n v="361.1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56"/>
    <x v="0"/>
    <x v="0"/>
    <m/>
    <m/>
    <x v="0"/>
    <s v="CABEZA FEMORAL CrCo"/>
    <m/>
    <x v="0"/>
    <x v="6"/>
    <m/>
    <n v="0"/>
    <n v="0"/>
  </r>
  <r>
    <x v="1"/>
    <s v="MEDITOP"/>
    <n v="1"/>
    <d v="2016-12-09T00:00:00"/>
    <s v="999"/>
    <x v="552"/>
    <m/>
    <x v="0"/>
    <s v="0"/>
    <s v="0"/>
    <s v="0"/>
    <s v="0"/>
    <n v="198.4"/>
    <n v="361.1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57"/>
    <x v="0"/>
    <x v="0"/>
    <m/>
    <m/>
    <x v="0"/>
    <s v="CABEZA FEMORAL CrCo"/>
    <m/>
    <x v="0"/>
    <x v="6"/>
    <m/>
    <n v="0"/>
    <n v="0"/>
  </r>
  <r>
    <x v="1"/>
    <s v="MEDITOP"/>
    <n v="1"/>
    <d v="2016-12-09T00:00:00"/>
    <s v="999"/>
    <x v="553"/>
    <m/>
    <x v="0"/>
    <s v="0"/>
    <s v="0"/>
    <s v="0"/>
    <s v="0"/>
    <n v="736.05"/>
    <n v="1637.2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58"/>
    <x v="0"/>
    <x v="0"/>
    <m/>
    <m/>
    <x v="0"/>
    <s v="VASTAGO FEMORAL SYNERGY NO CEMENTADO POR"/>
    <m/>
    <x v="0"/>
    <x v="6"/>
    <m/>
    <n v="0"/>
    <n v="0"/>
  </r>
  <r>
    <x v="1"/>
    <s v="MEDITOP"/>
    <n v="1"/>
    <d v="2016-12-09T00:00:00"/>
    <s v="999"/>
    <x v="554"/>
    <m/>
    <x v="0"/>
    <s v="0"/>
    <s v="0"/>
    <s v="0"/>
    <s v="0"/>
    <n v="738.79"/>
    <n v="1637.2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59"/>
    <x v="0"/>
    <x v="0"/>
    <m/>
    <m/>
    <x v="0"/>
    <s v="VASTAGO FEMORAL SYNERGY NO CEMENTADO POR"/>
    <m/>
    <x v="0"/>
    <x v="6"/>
    <m/>
    <n v="0"/>
    <n v="0"/>
  </r>
  <r>
    <x v="1"/>
    <s v="MEDITOP"/>
    <n v="1"/>
    <d v="2016-12-09T00:00:00"/>
    <s v="999"/>
    <x v="555"/>
    <m/>
    <x v="0"/>
    <s v="0"/>
    <s v="0"/>
    <s v="0"/>
    <s v="0"/>
    <n v="760.94"/>
    <n v="1637.2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60"/>
    <x v="0"/>
    <x v="0"/>
    <m/>
    <m/>
    <x v="0"/>
    <s v="VASTAGO FEMORAL SYNERGY NO CEMENTADO POR"/>
    <m/>
    <x v="0"/>
    <x v="6"/>
    <m/>
    <n v="0"/>
    <n v="0"/>
  </r>
  <r>
    <x v="1"/>
    <s v="MEDITOP"/>
    <n v="1"/>
    <d v="2016-12-09T00:00:00"/>
    <s v="999"/>
    <x v="556"/>
    <m/>
    <x v="0"/>
    <s v="0"/>
    <s v="0"/>
    <s v="0"/>
    <s v="0"/>
    <n v="712.41"/>
    <n v="1637.2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61"/>
    <x v="0"/>
    <x v="0"/>
    <m/>
    <m/>
    <x v="0"/>
    <s v="VASTAGO FEMORAL SYNERGY NO CEMENTADO POR"/>
    <m/>
    <x v="0"/>
    <x v="6"/>
    <m/>
    <n v="0"/>
    <n v="0"/>
  </r>
  <r>
    <x v="1"/>
    <s v="MEDITOP"/>
    <n v="1"/>
    <d v="2016-12-09T00:00:00"/>
    <s v="999"/>
    <x v="557"/>
    <m/>
    <x v="0"/>
    <s v="0"/>
    <s v="0"/>
    <s v="0"/>
    <s v="0"/>
    <n v="749.27"/>
    <n v="1637.2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62"/>
    <x v="0"/>
    <x v="0"/>
    <m/>
    <m/>
    <x v="0"/>
    <s v="VASTAGO FEMORAL SYNERGY NO CEMENTADO POR"/>
    <m/>
    <x v="0"/>
    <x v="6"/>
    <m/>
    <n v="0"/>
    <n v="0"/>
  </r>
  <r>
    <x v="1"/>
    <s v="MEDITOP"/>
    <n v="1"/>
    <d v="2016-12-09T00:00:00"/>
    <s v="999"/>
    <x v="558"/>
    <m/>
    <x v="0"/>
    <s v="0"/>
    <s v="0"/>
    <s v="0"/>
    <s v="0"/>
    <n v="756.96"/>
    <n v="1637.2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63"/>
    <x v="0"/>
    <x v="0"/>
    <m/>
    <m/>
    <x v="0"/>
    <s v="VASTAGO FEMORAL SYNERGY NO CEMENTADO POR"/>
    <m/>
    <x v="0"/>
    <x v="6"/>
    <m/>
    <n v="0"/>
    <n v="0"/>
  </r>
  <r>
    <x v="1"/>
    <s v="MEDITOP"/>
    <n v="1"/>
    <d v="2016-12-09T00:00:00"/>
    <s v="999"/>
    <x v="559"/>
    <m/>
    <x v="0"/>
    <s v="0"/>
    <s v="0"/>
    <s v="0"/>
    <s v="0"/>
    <n v="759.45"/>
    <n v="1637.2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64"/>
    <x v="0"/>
    <x v="0"/>
    <m/>
    <m/>
    <x v="0"/>
    <s v="VASTAGO FEMORAL SYNERGY NO CEMENTADO POR"/>
    <m/>
    <x v="0"/>
    <x v="6"/>
    <m/>
    <n v="0"/>
    <n v="0"/>
  </r>
  <r>
    <x v="1"/>
    <s v="MEDITOP"/>
    <n v="1"/>
    <d v="2016-12-09T00:00:00"/>
    <s v="999"/>
    <x v="560"/>
    <m/>
    <x v="0"/>
    <s v="0"/>
    <s v="0"/>
    <s v="0"/>
    <s v="0"/>
    <n v="917.94"/>
    <n v="2032.1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65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999"/>
    <x v="561"/>
    <m/>
    <x v="0"/>
    <s v="0"/>
    <s v="0"/>
    <s v="0"/>
    <s v="0"/>
    <n v="915.04"/>
    <n v="2032.1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66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999"/>
    <x v="562"/>
    <m/>
    <x v="0"/>
    <s v="0"/>
    <s v="0"/>
    <s v="0"/>
    <s v="0"/>
    <n v="842.19"/>
    <n v="2032.1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67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999"/>
    <x v="563"/>
    <m/>
    <x v="0"/>
    <s v="0"/>
    <s v="0"/>
    <s v="0"/>
    <s v="0"/>
    <n v="919.72"/>
    <n v="2032.1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68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999"/>
    <x v="564"/>
    <m/>
    <x v="0"/>
    <s v="0"/>
    <s v="0"/>
    <s v="0"/>
    <s v="0"/>
    <n v="870.71"/>
    <n v="2032.1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69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999"/>
    <x v="565"/>
    <m/>
    <x v="0"/>
    <s v="0"/>
    <s v="0"/>
    <s v="0"/>
    <s v="0"/>
    <n v="911.89"/>
    <n v="2032.1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70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999"/>
    <x v="566"/>
    <m/>
    <x v="0"/>
    <s v="0"/>
    <s v="0"/>
    <s v="0"/>
    <s v="0"/>
    <n v="906.38"/>
    <n v="2032.1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71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999"/>
    <x v="567"/>
    <m/>
    <x v="0"/>
    <s v="0"/>
    <s v="0"/>
    <s v="0"/>
    <s v="0"/>
    <n v="874.51"/>
    <n v="2032.1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72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999"/>
    <x v="568"/>
    <m/>
    <x v="0"/>
    <s v="0"/>
    <s v="0"/>
    <s v="0"/>
    <s v="0"/>
    <n v="0"/>
    <n v="2032.1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73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999"/>
    <x v="569"/>
    <m/>
    <x v="0"/>
    <s v="0"/>
    <s v="0"/>
    <s v="0"/>
    <s v="0"/>
    <n v="769.65"/>
    <n v="1637.2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74"/>
    <x v="0"/>
    <x v="0"/>
    <m/>
    <m/>
    <x v="0"/>
    <s v="VASTAGO FEMORAL SYNERGY NO CEMENTADO POR"/>
    <m/>
    <x v="0"/>
    <x v="6"/>
    <m/>
    <n v="0"/>
    <n v="0"/>
  </r>
  <r>
    <x v="1"/>
    <s v="MEDITOP"/>
    <n v="1"/>
    <d v="2016-12-09T00:00:00"/>
    <s v="999"/>
    <x v="570"/>
    <m/>
    <x v="0"/>
    <s v="0"/>
    <s v="0"/>
    <s v="0"/>
    <s v="0"/>
    <n v="755.71"/>
    <n v="1637.2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75"/>
    <x v="0"/>
    <x v="0"/>
    <m/>
    <m/>
    <x v="0"/>
    <s v="VASTAGO FEMORAL SYNERGY NO CEMENTADO POR"/>
    <m/>
    <x v="0"/>
    <x v="6"/>
    <m/>
    <n v="0"/>
    <n v="0"/>
  </r>
  <r>
    <x v="1"/>
    <s v="MEDITOP"/>
    <n v="1"/>
    <d v="2016-12-09T00:00:00"/>
    <s v="999"/>
    <x v="571"/>
    <m/>
    <x v="0"/>
    <s v="0"/>
    <s v="0"/>
    <s v="0"/>
    <s v="0"/>
    <n v="754.3"/>
    <n v="1637.2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76"/>
    <x v="0"/>
    <x v="0"/>
    <m/>
    <m/>
    <x v="0"/>
    <s v="VASTAGO FEMORAL SYNERGY NO CEMENTADO POR"/>
    <m/>
    <x v="0"/>
    <x v="6"/>
    <m/>
    <n v="0"/>
    <n v="0"/>
  </r>
  <r>
    <x v="1"/>
    <s v="MEDITOP"/>
    <n v="1"/>
    <d v="2016-12-09T00:00:00"/>
    <s v="999"/>
    <x v="572"/>
    <m/>
    <x v="0"/>
    <s v="0"/>
    <s v="0"/>
    <s v="0"/>
    <s v="0"/>
    <n v="760.94"/>
    <n v="1637.2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477"/>
    <x v="0"/>
    <x v="0"/>
    <m/>
    <m/>
    <x v="0"/>
    <s v="VASTAGO FEMORAL SYNERGY NO CEMENTADO POR"/>
    <m/>
    <x v="0"/>
    <x v="6"/>
    <m/>
    <n v="1"/>
    <n v="760.94"/>
  </r>
  <r>
    <x v="1"/>
    <s v="MEDITOP"/>
    <n v="1"/>
    <d v="2016-12-09T00:00:00"/>
    <s v="999"/>
    <x v="573"/>
    <m/>
    <x v="0"/>
    <s v="0"/>
    <s v="0"/>
    <s v="0"/>
    <s v="0"/>
    <n v="760.94"/>
    <n v="1637.2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5"/>
    <n v="0"/>
    <n v="0"/>
    <n v="0"/>
    <n v="0"/>
    <n v="0"/>
    <n v="0"/>
    <n v="0"/>
    <n v="5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478"/>
    <x v="0"/>
    <x v="0"/>
    <m/>
    <m/>
    <x v="0"/>
    <s v="VASTAGO FEMORAL SYNERGY NO CEMENTADO POR"/>
    <m/>
    <x v="0"/>
    <x v="6"/>
    <m/>
    <n v="5"/>
    <n v="3804.7000000000003"/>
  </r>
  <r>
    <x v="1"/>
    <s v="MEDITOP"/>
    <n v="1"/>
    <d v="2016-12-09T00:00:00"/>
    <s v="999"/>
    <x v="574"/>
    <m/>
    <x v="0"/>
    <s v="0"/>
    <s v="0"/>
    <s v="0"/>
    <s v="0"/>
    <n v="755.71"/>
    <n v="1637.2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479"/>
    <x v="0"/>
    <x v="0"/>
    <m/>
    <m/>
    <x v="0"/>
    <s v="VASTAGO FEMORAL SYNERGY NO CEMENTADO POR"/>
    <m/>
    <x v="0"/>
    <x v="6"/>
    <m/>
    <n v="1"/>
    <n v="755.71"/>
  </r>
  <r>
    <x v="1"/>
    <s v="MEDITOP"/>
    <n v="1"/>
    <d v="2016-12-09T00:00:00"/>
    <s v="999"/>
    <x v="575"/>
    <m/>
    <x v="0"/>
    <s v="0"/>
    <s v="0"/>
    <s v="0"/>
    <s v="0"/>
    <n v="734.06"/>
    <n v="1637.2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480"/>
    <x v="0"/>
    <x v="0"/>
    <m/>
    <m/>
    <x v="0"/>
    <s v="VASTAGO FEMORAL SYNERGY NO CEMENTADO POR"/>
    <m/>
    <x v="0"/>
    <x v="6"/>
    <m/>
    <n v="1"/>
    <n v="734.06"/>
  </r>
  <r>
    <x v="1"/>
    <s v="MEDITOP"/>
    <n v="1"/>
    <d v="2016-12-09T00:00:00"/>
    <s v="999"/>
    <x v="576"/>
    <m/>
    <x v="0"/>
    <s v="0"/>
    <s v="0"/>
    <s v="0"/>
    <s v="0"/>
    <n v="756.38"/>
    <n v="1637.2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81"/>
    <x v="0"/>
    <x v="0"/>
    <m/>
    <m/>
    <x v="0"/>
    <s v="VASTAGO FEMORAL SYNERGY NO CEMENTADO POR"/>
    <m/>
    <x v="0"/>
    <x v="6"/>
    <m/>
    <n v="0"/>
    <n v="0"/>
  </r>
  <r>
    <x v="1"/>
    <s v="MEDITOP"/>
    <n v="1"/>
    <d v="2016-12-09T00:00:00"/>
    <s v="999"/>
    <x v="577"/>
    <m/>
    <x v="0"/>
    <s v="0"/>
    <s v="0"/>
    <s v="0"/>
    <s v="0"/>
    <n v="1069.78"/>
    <n v="2032.1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82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999"/>
    <x v="578"/>
    <m/>
    <x v="0"/>
    <s v="0"/>
    <s v="0"/>
    <s v="0"/>
    <s v="0"/>
    <n v="1132.22"/>
    <n v="2032.1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82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999"/>
    <x v="579"/>
    <m/>
    <x v="0"/>
    <s v="0"/>
    <s v="0"/>
    <s v="0"/>
    <s v="0"/>
    <n v="1091.1500000000001"/>
    <n v="2032.1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82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999"/>
    <x v="580"/>
    <m/>
    <x v="0"/>
    <s v="0"/>
    <s v="0"/>
    <s v="0"/>
    <s v="0"/>
    <n v="1109.06"/>
    <n v="2032.1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482"/>
    <x v="0"/>
    <x v="0"/>
    <m/>
    <m/>
    <x v="0"/>
    <s v="VASTAGO FEMORAL SYNERGY NO CEMENTADO CON"/>
    <m/>
    <x v="0"/>
    <x v="6"/>
    <m/>
    <n v="2"/>
    <n v="2218.12"/>
  </r>
  <r>
    <x v="1"/>
    <s v="MEDITOP"/>
    <n v="1"/>
    <d v="2016-12-09T00:00:00"/>
    <s v="999"/>
    <x v="581"/>
    <m/>
    <x v="0"/>
    <s v="0"/>
    <s v="0"/>
    <s v="0"/>
    <s v="0"/>
    <n v="1118.6099999999999"/>
    <n v="2032.1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82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999"/>
    <x v="582"/>
    <m/>
    <x v="0"/>
    <s v="0"/>
    <s v="0"/>
    <s v="0"/>
    <s v="0"/>
    <n v="1087.76"/>
    <n v="2032.1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82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999"/>
    <x v="583"/>
    <m/>
    <x v="0"/>
    <s v="0"/>
    <s v="0"/>
    <s v="0"/>
    <s v="0"/>
    <n v="1076.76"/>
    <n v="2032.1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82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999"/>
    <x v="584"/>
    <m/>
    <x v="0"/>
    <s v="0"/>
    <s v="0"/>
    <s v="0"/>
    <s v="0"/>
    <n v="1108.94"/>
    <n v="2032.1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82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999"/>
    <x v="585"/>
    <m/>
    <x v="0"/>
    <s v="0"/>
    <s v="0"/>
    <s v="0"/>
    <s v="0"/>
    <n v="1102.1600000000001"/>
    <n v="2032.1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83"/>
    <x v="0"/>
    <x v="0"/>
    <m/>
    <m/>
    <x v="0"/>
    <s v="VASTAGO FEMORAL SYNERGY NO CEMENTADO CON"/>
    <m/>
    <x v="0"/>
    <x v="6"/>
    <m/>
    <n v="0"/>
    <n v="0"/>
  </r>
  <r>
    <x v="1"/>
    <s v="MEDITOP"/>
    <n v="1"/>
    <d v="2016-12-09T00:00:00"/>
    <s v="999"/>
    <x v="586"/>
    <m/>
    <x v="0"/>
    <s v="0"/>
    <s v="0"/>
    <s v="0"/>
    <s v="0"/>
    <n v="27.82"/>
    <n v="91.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84"/>
    <x v="0"/>
    <x v="0"/>
    <m/>
    <m/>
    <x v="0"/>
    <s v="CENTRALIZADORES"/>
    <m/>
    <x v="0"/>
    <x v="6"/>
    <m/>
    <n v="0"/>
    <n v="0"/>
  </r>
  <r>
    <x v="1"/>
    <s v="MEDITOP"/>
    <n v="1"/>
    <d v="2016-12-09T00:00:00"/>
    <s v="999"/>
    <x v="587"/>
    <m/>
    <x v="0"/>
    <s v="0"/>
    <s v="0"/>
    <s v="0"/>
    <s v="0"/>
    <n v="28.43"/>
    <n v="91.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85"/>
    <x v="0"/>
    <x v="0"/>
    <m/>
    <m/>
    <x v="0"/>
    <s v="CENTRALIZADORES"/>
    <m/>
    <x v="0"/>
    <x v="6"/>
    <m/>
    <n v="0"/>
    <n v="0"/>
  </r>
  <r>
    <x v="1"/>
    <s v="MEDITOP"/>
    <n v="1"/>
    <d v="2016-12-09T00:00:00"/>
    <s v="999"/>
    <x v="588"/>
    <m/>
    <x v="0"/>
    <s v="0"/>
    <s v="0"/>
    <s v="0"/>
    <s v="0"/>
    <n v="26.62"/>
    <n v="91.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86"/>
    <x v="0"/>
    <x v="0"/>
    <m/>
    <m/>
    <x v="0"/>
    <s v="CENTRALIZADORES"/>
    <m/>
    <x v="0"/>
    <x v="6"/>
    <m/>
    <n v="0"/>
    <n v="0"/>
  </r>
  <r>
    <x v="1"/>
    <s v="MEDITOP"/>
    <n v="1"/>
    <d v="2016-12-09T00:00:00"/>
    <s v="999"/>
    <x v="589"/>
    <m/>
    <x v="0"/>
    <s v="0"/>
    <s v="0"/>
    <s v="0"/>
    <s v="0"/>
    <n v="27.81"/>
    <n v="91.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87"/>
    <x v="0"/>
    <x v="0"/>
    <m/>
    <m/>
    <x v="0"/>
    <s v="CENTRALIZADORES"/>
    <m/>
    <x v="0"/>
    <x v="6"/>
    <m/>
    <n v="0"/>
    <n v="0"/>
  </r>
  <r>
    <x v="1"/>
    <s v="MEDITOP"/>
    <n v="1"/>
    <d v="2016-12-09T00:00:00"/>
    <s v="999"/>
    <x v="590"/>
    <m/>
    <x v="0"/>
    <s v="0"/>
    <s v="0"/>
    <s v="0"/>
    <s v="0"/>
    <n v="28.73"/>
    <n v="91.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88"/>
    <x v="0"/>
    <x v="0"/>
    <m/>
    <m/>
    <x v="0"/>
    <s v="CENTRALIZADORES"/>
    <m/>
    <x v="0"/>
    <x v="6"/>
    <m/>
    <n v="0"/>
    <n v="0"/>
  </r>
  <r>
    <x v="1"/>
    <s v="MEDITOP"/>
    <n v="1"/>
    <d v="2016-12-09T00:00:00"/>
    <s v="999"/>
    <x v="591"/>
    <m/>
    <x v="0"/>
    <s v="0"/>
    <s v="0"/>
    <s v="0"/>
    <s v="0"/>
    <n v="42.68"/>
    <n v="91.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89"/>
    <x v="0"/>
    <x v="0"/>
    <m/>
    <m/>
    <x v="0"/>
    <s v="CENTRALIZADORES"/>
    <m/>
    <x v="0"/>
    <x v="6"/>
    <m/>
    <n v="0"/>
    <n v="0"/>
  </r>
  <r>
    <x v="1"/>
    <s v="MEDITOP"/>
    <n v="1"/>
    <d v="2016-12-09T00:00:00"/>
    <s v="999"/>
    <x v="592"/>
    <m/>
    <x v="0"/>
    <s v="0"/>
    <s v="0"/>
    <s v="0"/>
    <s v="0"/>
    <n v="33.56"/>
    <n v="91.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90"/>
    <x v="0"/>
    <x v="0"/>
    <m/>
    <m/>
    <x v="0"/>
    <s v="CENTRALIZADORES"/>
    <m/>
    <x v="0"/>
    <x v="6"/>
    <m/>
    <n v="0"/>
    <n v="0"/>
  </r>
  <r>
    <x v="1"/>
    <s v="MEDITOP"/>
    <n v="1"/>
    <d v="2016-12-09T00:00:00"/>
    <s v="999"/>
    <x v="593"/>
    <m/>
    <x v="0"/>
    <s v="0"/>
    <s v="0"/>
    <s v="0"/>
    <s v="0"/>
    <n v="27.25"/>
    <n v="91.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91"/>
    <x v="0"/>
    <x v="0"/>
    <m/>
    <m/>
    <x v="0"/>
    <s v="CENTRALIZADORES"/>
    <m/>
    <x v="0"/>
    <x v="6"/>
    <m/>
    <n v="0"/>
    <n v="0"/>
  </r>
  <r>
    <x v="1"/>
    <s v="MEDITOP"/>
    <n v="1"/>
    <d v="2016-12-09T00:00:00"/>
    <s v="999"/>
    <x v="594"/>
    <m/>
    <x v="0"/>
    <s v="0"/>
    <s v="0"/>
    <s v="0"/>
    <s v="0"/>
    <n v="0"/>
    <n v="91.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92"/>
    <x v="0"/>
    <x v="0"/>
    <m/>
    <m/>
    <x v="0"/>
    <s v="CENTRALIZADORES"/>
    <m/>
    <x v="0"/>
    <x v="6"/>
    <m/>
    <n v="0"/>
    <n v="0"/>
  </r>
  <r>
    <x v="1"/>
    <s v="MEDITOP"/>
    <n v="1"/>
    <d v="2016-12-09T00:00:00"/>
    <s v="999"/>
    <x v="595"/>
    <m/>
    <x v="0"/>
    <s v="0"/>
    <s v="0"/>
    <s v="0"/>
    <s v="0"/>
    <n v="672.44"/>
    <n v="1059.410000000000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493"/>
    <x v="0"/>
    <x v="0"/>
    <m/>
    <m/>
    <x v="0"/>
    <s v="VASTAGO FEMORAL CONQUEST CEMENTADO"/>
    <m/>
    <x v="0"/>
    <x v="6"/>
    <m/>
    <n v="1"/>
    <n v="672.44"/>
  </r>
  <r>
    <x v="1"/>
    <s v="MEDITOP"/>
    <n v="1"/>
    <d v="2016-12-09T00:00:00"/>
    <s v="999"/>
    <x v="596"/>
    <m/>
    <x v="0"/>
    <s v="0"/>
    <s v="0"/>
    <s v="0"/>
    <s v="0"/>
    <n v="668.37"/>
    <n v="1059.410000000000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94"/>
    <x v="0"/>
    <x v="0"/>
    <m/>
    <m/>
    <x v="0"/>
    <s v="VASTAGO FEMORAL CONQUEST CEMENTADO"/>
    <m/>
    <x v="0"/>
    <x v="6"/>
    <m/>
    <n v="0"/>
    <n v="0"/>
  </r>
  <r>
    <x v="1"/>
    <s v="MEDITOP"/>
    <n v="1"/>
    <d v="2016-12-09T00:00:00"/>
    <s v="999"/>
    <x v="597"/>
    <m/>
    <x v="0"/>
    <s v="0"/>
    <s v="0"/>
    <s v="0"/>
    <s v="0"/>
    <n v="626.46"/>
    <n v="1059.410000000000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95"/>
    <x v="0"/>
    <x v="0"/>
    <m/>
    <m/>
    <x v="0"/>
    <s v="VASTAGO FEMORAL CONQUEST CEMENTADO"/>
    <m/>
    <x v="0"/>
    <x v="6"/>
    <m/>
    <n v="0"/>
    <n v="0"/>
  </r>
  <r>
    <x v="1"/>
    <s v="MEDITOP"/>
    <n v="1"/>
    <d v="2016-12-09T00:00:00"/>
    <s v="999"/>
    <x v="598"/>
    <m/>
    <x v="0"/>
    <s v="0"/>
    <s v="0"/>
    <s v="0"/>
    <s v="0"/>
    <n v="654.54"/>
    <n v="1059.410000000000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96"/>
    <x v="0"/>
    <x v="0"/>
    <m/>
    <m/>
    <x v="0"/>
    <s v="VASTAGO FEMORAL CONQUEST CEMENTADO"/>
    <m/>
    <x v="0"/>
    <x v="6"/>
    <m/>
    <n v="0"/>
    <n v="0"/>
  </r>
  <r>
    <x v="1"/>
    <s v="MEDITOP"/>
    <n v="1"/>
    <d v="2016-12-09T00:00:00"/>
    <s v="999"/>
    <x v="599"/>
    <m/>
    <x v="0"/>
    <s v="0"/>
    <s v="0"/>
    <s v="0"/>
    <s v="0"/>
    <n v="674.7"/>
    <n v="1059.410000000000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97"/>
    <x v="0"/>
    <x v="0"/>
    <m/>
    <m/>
    <x v="0"/>
    <s v="VASTAGO FEMORAL CONQUEST CEMENTADO"/>
    <m/>
    <x v="0"/>
    <x v="6"/>
    <m/>
    <n v="0"/>
    <n v="0"/>
  </r>
  <r>
    <x v="1"/>
    <s v="MEDITOP"/>
    <n v="1"/>
    <d v="2016-12-09T00:00:00"/>
    <s v="999"/>
    <x v="600"/>
    <m/>
    <x v="0"/>
    <s v="0"/>
    <s v="0"/>
    <s v="0"/>
    <s v="0"/>
    <n v="631.47"/>
    <n v="1059.410000000000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98"/>
    <x v="0"/>
    <x v="0"/>
    <m/>
    <m/>
    <x v="0"/>
    <s v="VASTAGO FEMORAL CONQUEST CEMENTADO"/>
    <m/>
    <x v="0"/>
    <x v="6"/>
    <m/>
    <n v="0"/>
    <n v="0"/>
  </r>
  <r>
    <x v="1"/>
    <s v="MEDITOP"/>
    <n v="1"/>
    <d v="2016-12-09T00:00:00"/>
    <s v="999"/>
    <x v="601"/>
    <m/>
    <x v="0"/>
    <s v="0"/>
    <s v="0"/>
    <s v="0"/>
    <s v="0"/>
    <n v="663.45"/>
    <n v="1059.410000000000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499"/>
    <x v="0"/>
    <x v="0"/>
    <m/>
    <m/>
    <x v="0"/>
    <s v="VASTAGO FEMORAL CONQUEST CEMENTADO"/>
    <m/>
    <x v="0"/>
    <x v="6"/>
    <m/>
    <n v="0"/>
    <n v="0"/>
  </r>
  <r>
    <x v="1"/>
    <s v="MEDITOP"/>
    <n v="1"/>
    <d v="2016-12-09T00:00:00"/>
    <s v="999"/>
    <x v="602"/>
    <m/>
    <x v="0"/>
    <s v="0"/>
    <s v="0"/>
    <s v="0"/>
    <s v="0"/>
    <n v="635.24"/>
    <n v="1059.410000000000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00"/>
    <x v="0"/>
    <x v="0"/>
    <m/>
    <m/>
    <x v="0"/>
    <s v="VASTAGO FEMORAL CONQUEST CEMENTADO"/>
    <m/>
    <x v="0"/>
    <x v="6"/>
    <m/>
    <n v="0"/>
    <n v="0"/>
  </r>
  <r>
    <x v="1"/>
    <s v="MEDITOP"/>
    <n v="1"/>
    <d v="2016-12-09T00:00:00"/>
    <s v="999"/>
    <x v="603"/>
    <m/>
    <x v="0"/>
    <s v="0"/>
    <s v="0"/>
    <s v="0"/>
    <s v="0"/>
    <n v="0"/>
    <n v="1059.410000000000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01"/>
    <x v="0"/>
    <x v="0"/>
    <m/>
    <m/>
    <x v="0"/>
    <s v="VASTAGO FEMORAL CONQUEST CEMENTADO"/>
    <m/>
    <x v="0"/>
    <x v="6"/>
    <m/>
    <n v="0"/>
    <n v="0"/>
  </r>
  <r>
    <x v="1"/>
    <s v="MEDITOP"/>
    <n v="1"/>
    <d v="2016-12-09T00:00:00"/>
    <s v="999"/>
    <x v="604"/>
    <m/>
    <x v="0"/>
    <s v="0"/>
    <s v="0"/>
    <s v="0"/>
    <s v="0"/>
    <n v="68.06"/>
    <n v="50.8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02"/>
    <x v="0"/>
    <x v="0"/>
    <m/>
    <m/>
    <x v="0"/>
    <s v="TORNILLOS PARA EL ACETABULO"/>
    <m/>
    <x v="0"/>
    <x v="6"/>
    <m/>
    <n v="1"/>
    <n v="68.06"/>
  </r>
  <r>
    <x v="1"/>
    <s v="MEDITOP"/>
    <n v="1"/>
    <d v="2016-12-09T00:00:00"/>
    <s v="999"/>
    <x v="605"/>
    <m/>
    <x v="0"/>
    <s v="0"/>
    <s v="0"/>
    <s v="0"/>
    <s v="0"/>
    <n v="56.9"/>
    <n v="50.8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0"/>
    <n v="0"/>
    <n v="0"/>
    <n v="0"/>
    <n v="0"/>
    <n v="0"/>
    <n v="0"/>
    <n v="0"/>
    <n v="1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03"/>
    <x v="0"/>
    <x v="0"/>
    <m/>
    <m/>
    <x v="0"/>
    <s v="TORNILLOS PARA EL ACETABULO"/>
    <m/>
    <x v="0"/>
    <x v="6"/>
    <m/>
    <n v="10"/>
    <n v="569"/>
  </r>
  <r>
    <x v="1"/>
    <s v="MEDITOP"/>
    <n v="1"/>
    <d v="2016-12-09T00:00:00"/>
    <s v="999"/>
    <x v="606"/>
    <m/>
    <x v="0"/>
    <s v="0"/>
    <s v="0"/>
    <s v="0"/>
    <s v="0"/>
    <n v="56.9"/>
    <n v="63.0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8"/>
    <n v="0"/>
    <n v="0"/>
    <n v="0"/>
    <n v="0"/>
    <n v="0"/>
    <n v="0"/>
    <n v="0"/>
    <n v="8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04"/>
    <x v="0"/>
    <x v="0"/>
    <m/>
    <m/>
    <x v="0"/>
    <s v="TORNILLOS PARA EL ACETABULO"/>
    <m/>
    <x v="0"/>
    <x v="6"/>
    <m/>
    <n v="8"/>
    <n v="455.2"/>
  </r>
  <r>
    <x v="1"/>
    <s v="MEDITOP"/>
    <n v="1"/>
    <d v="2016-12-09T00:00:00"/>
    <s v="999"/>
    <x v="607"/>
    <m/>
    <x v="0"/>
    <s v="0"/>
    <s v="0"/>
    <s v="0"/>
    <s v="0"/>
    <n v="56.55"/>
    <n v="63.0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05"/>
    <x v="0"/>
    <x v="0"/>
    <m/>
    <m/>
    <x v="0"/>
    <s v="TORNILLOS PARA EL ACETABULO"/>
    <m/>
    <x v="0"/>
    <x v="6"/>
    <m/>
    <n v="2"/>
    <n v="113.1"/>
  </r>
  <r>
    <x v="1"/>
    <s v="MEDITOP"/>
    <n v="1"/>
    <d v="2016-12-09T00:00:00"/>
    <s v="999"/>
    <x v="608"/>
    <m/>
    <x v="0"/>
    <s v="0"/>
    <s v="0"/>
    <s v="0"/>
    <s v="0"/>
    <n v="58.14"/>
    <n v="63.0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06"/>
    <x v="0"/>
    <x v="0"/>
    <m/>
    <m/>
    <x v="0"/>
    <s v="TORNILLOS PARA EL ACETABULO"/>
    <m/>
    <x v="0"/>
    <x v="6"/>
    <m/>
    <n v="1"/>
    <n v="58.14"/>
  </r>
  <r>
    <x v="1"/>
    <s v="MEDITOP"/>
    <n v="1"/>
    <d v="2016-12-09T00:00:00"/>
    <s v="999"/>
    <x v="609"/>
    <m/>
    <x v="0"/>
    <s v="0"/>
    <s v="0"/>
    <s v="0"/>
    <s v="0"/>
    <n v="91.59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07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10"/>
    <m/>
    <x v="0"/>
    <s v="0"/>
    <s v="0"/>
    <s v="0"/>
    <s v="0"/>
    <n v="91.13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08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11"/>
    <m/>
    <x v="0"/>
    <s v="0"/>
    <s v="0"/>
    <s v="0"/>
    <s v="0"/>
    <n v="93.1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09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12"/>
    <m/>
    <x v="0"/>
    <s v="0"/>
    <s v="0"/>
    <s v="0"/>
    <s v="0"/>
    <n v="92.64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10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13"/>
    <m/>
    <x v="0"/>
    <s v="0"/>
    <s v="0"/>
    <s v="0"/>
    <s v="0"/>
    <n v="93.09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11"/>
    <x v="0"/>
    <x v="0"/>
    <m/>
    <m/>
    <x v="0"/>
    <s v="LINER ACETABULAR POLIETILENO RETICULADO"/>
    <m/>
    <x v="0"/>
    <x v="6"/>
    <m/>
    <n v="1"/>
    <n v="93.09"/>
  </r>
  <r>
    <x v="1"/>
    <s v="MEDITOP"/>
    <n v="1"/>
    <d v="2016-12-09T00:00:00"/>
    <s v="999"/>
    <x v="614"/>
    <m/>
    <x v="0"/>
    <s v="0"/>
    <s v="0"/>
    <s v="0"/>
    <s v="0"/>
    <n v="93.01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12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15"/>
    <m/>
    <x v="0"/>
    <s v="0"/>
    <s v="0"/>
    <s v="0"/>
    <s v="0"/>
    <n v="91.99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13"/>
    <x v="0"/>
    <x v="0"/>
    <m/>
    <m/>
    <x v="0"/>
    <s v="LINER ACETABULAR POLIETILENO RETICULADO"/>
    <m/>
    <x v="0"/>
    <x v="6"/>
    <m/>
    <n v="1"/>
    <n v="91.99"/>
  </r>
  <r>
    <x v="1"/>
    <s v="MEDITOP"/>
    <n v="1"/>
    <d v="2016-12-09T00:00:00"/>
    <s v="999"/>
    <x v="616"/>
    <m/>
    <x v="0"/>
    <s v="0"/>
    <s v="0"/>
    <s v="0"/>
    <s v="0"/>
    <n v="90.42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14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17"/>
    <m/>
    <x v="0"/>
    <s v="0"/>
    <s v="0"/>
    <s v="0"/>
    <s v="0"/>
    <n v="93.1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15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18"/>
    <m/>
    <x v="0"/>
    <s v="0"/>
    <s v="0"/>
    <s v="0"/>
    <s v="0"/>
    <n v="89.68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16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19"/>
    <m/>
    <x v="0"/>
    <s v="0"/>
    <s v="0"/>
    <s v="0"/>
    <s v="0"/>
    <n v="0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17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20"/>
    <m/>
    <x v="0"/>
    <s v="0"/>
    <s v="0"/>
    <s v="0"/>
    <s v="0"/>
    <n v="477.87"/>
    <n v="717.5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18"/>
    <x v="0"/>
    <x v="0"/>
    <m/>
    <m/>
    <x v="0"/>
    <s v="ACET. R3 TITANIO NO CEMENT"/>
    <m/>
    <x v="0"/>
    <x v="6"/>
    <m/>
    <n v="1"/>
    <n v="477.87"/>
  </r>
  <r>
    <x v="1"/>
    <s v="MEDITOP"/>
    <n v="1"/>
    <d v="2016-12-09T00:00:00"/>
    <s v="999"/>
    <x v="621"/>
    <m/>
    <x v="0"/>
    <s v="0"/>
    <s v="0"/>
    <s v="0"/>
    <s v="0"/>
    <n v="451.34"/>
    <n v="717.5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19"/>
    <x v="0"/>
    <x v="0"/>
    <m/>
    <m/>
    <x v="0"/>
    <s v="ACET. R3 TITANIO NO CEMENT"/>
    <m/>
    <x v="0"/>
    <x v="6"/>
    <m/>
    <n v="0"/>
    <n v="0"/>
  </r>
  <r>
    <x v="1"/>
    <s v="MEDITOP"/>
    <n v="1"/>
    <d v="2016-12-09T00:00:00"/>
    <s v="999"/>
    <x v="622"/>
    <m/>
    <x v="0"/>
    <s v="0"/>
    <s v="0"/>
    <s v="0"/>
    <s v="0"/>
    <n v="372.04"/>
    <n v="717.5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20"/>
    <x v="0"/>
    <x v="0"/>
    <m/>
    <m/>
    <x v="0"/>
    <s v="ACET. R3 TITANIO NO CEMENT"/>
    <m/>
    <x v="0"/>
    <x v="6"/>
    <m/>
    <n v="0"/>
    <n v="0"/>
  </r>
  <r>
    <x v="1"/>
    <s v="MEDITOP"/>
    <n v="1"/>
    <d v="2016-12-09T00:00:00"/>
    <s v="999"/>
    <x v="623"/>
    <m/>
    <x v="0"/>
    <s v="0"/>
    <s v="0"/>
    <s v="0"/>
    <s v="0"/>
    <n v="372.04"/>
    <n v="717.5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21"/>
    <x v="0"/>
    <x v="0"/>
    <m/>
    <m/>
    <x v="0"/>
    <s v="ACET. R3 TITANIO NO CEMENT"/>
    <m/>
    <x v="0"/>
    <x v="6"/>
    <m/>
    <n v="0"/>
    <n v="0"/>
  </r>
  <r>
    <x v="1"/>
    <s v="MEDITOP"/>
    <n v="1"/>
    <d v="2016-12-09T00:00:00"/>
    <s v="999"/>
    <x v="624"/>
    <m/>
    <x v="0"/>
    <s v="0"/>
    <s v="0"/>
    <s v="0"/>
    <s v="0"/>
    <n v="372.37"/>
    <n v="717.5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22"/>
    <x v="0"/>
    <x v="0"/>
    <m/>
    <m/>
    <x v="0"/>
    <s v="ACET. R3 TITANIO NO CEMENT"/>
    <m/>
    <x v="0"/>
    <x v="6"/>
    <m/>
    <n v="2"/>
    <n v="744.74"/>
  </r>
  <r>
    <x v="1"/>
    <s v="MEDITOP"/>
    <n v="1"/>
    <d v="2016-12-09T00:00:00"/>
    <s v="999"/>
    <x v="625"/>
    <m/>
    <x v="0"/>
    <s v="0"/>
    <s v="0"/>
    <s v="0"/>
    <s v="0"/>
    <n v="372.37"/>
    <n v="717.5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23"/>
    <x v="0"/>
    <x v="0"/>
    <m/>
    <m/>
    <x v="0"/>
    <s v="ACET. R3 TITANIO NO CEMENT"/>
    <m/>
    <x v="0"/>
    <x v="6"/>
    <m/>
    <n v="2"/>
    <n v="744.74"/>
  </r>
  <r>
    <x v="1"/>
    <s v="MEDITOP"/>
    <n v="1"/>
    <d v="2016-12-09T00:00:00"/>
    <s v="999"/>
    <x v="626"/>
    <m/>
    <x v="0"/>
    <s v="0"/>
    <s v="0"/>
    <s v="0"/>
    <s v="0"/>
    <n v="372.38"/>
    <n v="717.5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4"/>
    <n v="0"/>
    <n v="0"/>
    <n v="0"/>
    <n v="0"/>
    <n v="0"/>
    <n v="0"/>
    <n v="0"/>
    <n v="4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24"/>
    <x v="0"/>
    <x v="0"/>
    <m/>
    <m/>
    <x v="0"/>
    <s v="ACET. R3 TITANIO NO CEMENT"/>
    <m/>
    <x v="0"/>
    <x v="6"/>
    <m/>
    <n v="4"/>
    <n v="1489.52"/>
  </r>
  <r>
    <x v="1"/>
    <s v="MEDITOP"/>
    <n v="1"/>
    <d v="2016-12-09T00:00:00"/>
    <s v="999"/>
    <x v="627"/>
    <m/>
    <x v="0"/>
    <s v="0"/>
    <s v="0"/>
    <s v="0"/>
    <s v="0"/>
    <n v="372.37"/>
    <n v="717.5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25"/>
    <x v="0"/>
    <x v="0"/>
    <m/>
    <m/>
    <x v="0"/>
    <s v="ACET. R3 TITANIO NO CEMENT"/>
    <m/>
    <x v="0"/>
    <x v="6"/>
    <m/>
    <n v="1"/>
    <n v="372.37"/>
  </r>
  <r>
    <x v="1"/>
    <s v="MEDITOP"/>
    <n v="1"/>
    <d v="2016-12-09T00:00:00"/>
    <s v="999"/>
    <x v="628"/>
    <m/>
    <x v="0"/>
    <s v="0"/>
    <s v="0"/>
    <s v="0"/>
    <s v="0"/>
    <n v="372.37"/>
    <n v="717.5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26"/>
    <x v="0"/>
    <x v="0"/>
    <m/>
    <m/>
    <x v="0"/>
    <s v="ACET. R3 TITANIO NO CEMENT"/>
    <m/>
    <x v="0"/>
    <x v="6"/>
    <m/>
    <n v="1"/>
    <n v="372.37"/>
  </r>
  <r>
    <x v="1"/>
    <s v="MEDITOP"/>
    <n v="1"/>
    <d v="2016-12-09T00:00:00"/>
    <s v="999"/>
    <x v="629"/>
    <m/>
    <x v="0"/>
    <s v="0"/>
    <s v="0"/>
    <s v="0"/>
    <s v="0"/>
    <n v="372.61"/>
    <n v="717.5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27"/>
    <x v="0"/>
    <x v="0"/>
    <m/>
    <m/>
    <x v="0"/>
    <s v="ACET. R3 TITANIO NO CEMENT"/>
    <m/>
    <x v="0"/>
    <x v="6"/>
    <m/>
    <n v="0"/>
    <n v="0"/>
  </r>
  <r>
    <x v="1"/>
    <s v="MEDITOP"/>
    <n v="1"/>
    <d v="2016-12-09T00:00:00"/>
    <s v="999"/>
    <x v="630"/>
    <m/>
    <x v="0"/>
    <s v="0"/>
    <s v="0"/>
    <s v="0"/>
    <s v="0"/>
    <n v="372.04"/>
    <n v="717.5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28"/>
    <x v="0"/>
    <x v="0"/>
    <m/>
    <m/>
    <x v="0"/>
    <s v="ACET. R3 TITANIO NO CEMENT"/>
    <m/>
    <x v="0"/>
    <x v="6"/>
    <m/>
    <n v="0"/>
    <n v="0"/>
  </r>
  <r>
    <x v="1"/>
    <s v="MEDITOP"/>
    <n v="1"/>
    <d v="2016-12-09T00:00:00"/>
    <s v="999"/>
    <x v="631"/>
    <m/>
    <x v="0"/>
    <s v="0"/>
    <s v="0"/>
    <s v="0"/>
    <s v="0"/>
    <n v="0"/>
    <n v="717.5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29"/>
    <x v="0"/>
    <x v="0"/>
    <m/>
    <m/>
    <x v="0"/>
    <s v="ACET. R3 TITANIO NO CEMENT"/>
    <m/>
    <x v="0"/>
    <x v="6"/>
    <m/>
    <n v="0"/>
    <n v="0"/>
  </r>
  <r>
    <x v="1"/>
    <s v="MEDITOP"/>
    <n v="1"/>
    <d v="2016-12-09T00:00:00"/>
    <s v="999"/>
    <x v="632"/>
    <m/>
    <x v="0"/>
    <s v="0"/>
    <s v="0"/>
    <s v="0"/>
    <s v="0"/>
    <n v="0"/>
    <n v="717.51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30"/>
    <x v="0"/>
    <x v="0"/>
    <m/>
    <m/>
    <x v="0"/>
    <s v="ACET. R3 TITANIO NO CEMENT"/>
    <m/>
    <x v="0"/>
    <x v="6"/>
    <m/>
    <n v="0"/>
    <n v="0"/>
  </r>
  <r>
    <x v="1"/>
    <s v="MEDITOP"/>
    <n v="1"/>
    <d v="2016-12-09T00:00:00"/>
    <s v="999"/>
    <x v="633"/>
    <m/>
    <x v="0"/>
    <s v="0"/>
    <s v="0"/>
    <s v="0"/>
    <s v="0"/>
    <n v="94.78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31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34"/>
    <m/>
    <x v="0"/>
    <s v="0"/>
    <s v="0"/>
    <s v="0"/>
    <s v="0"/>
    <n v="96.9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32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35"/>
    <m/>
    <x v="0"/>
    <s v="0"/>
    <s v="0"/>
    <s v="0"/>
    <s v="0"/>
    <n v="141.99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33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36"/>
    <m/>
    <x v="0"/>
    <s v="0"/>
    <s v="0"/>
    <s v="0"/>
    <s v="0"/>
    <n v="141.99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34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37"/>
    <m/>
    <x v="0"/>
    <s v="0"/>
    <s v="0"/>
    <s v="0"/>
    <s v="0"/>
    <n v="0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35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38"/>
    <m/>
    <x v="0"/>
    <s v="0"/>
    <s v="0"/>
    <s v="0"/>
    <s v="0"/>
    <n v="0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36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39"/>
    <m/>
    <x v="0"/>
    <s v="0"/>
    <s v="0"/>
    <s v="0"/>
    <s v="0"/>
    <n v="0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37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40"/>
    <m/>
    <x v="0"/>
    <s v="0"/>
    <s v="0"/>
    <s v="0"/>
    <s v="0"/>
    <n v="33.25"/>
    <n v="100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38"/>
    <x v="0"/>
    <x v="0"/>
    <m/>
    <m/>
    <x v="0"/>
    <s v="ACET. R3 TITANIO NO CEMENT"/>
    <m/>
    <x v="0"/>
    <x v="6"/>
    <m/>
    <n v="0"/>
    <n v="0"/>
  </r>
  <r>
    <x v="1"/>
    <s v="MEDITOP"/>
    <n v="1"/>
    <d v="2016-12-09T00:00:00"/>
    <s v="999"/>
    <x v="641"/>
    <m/>
    <x v="0"/>
    <s v="0"/>
    <s v="0"/>
    <s v="0"/>
    <s v="0"/>
    <n v="103.5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39"/>
    <x v="0"/>
    <x v="0"/>
    <m/>
    <m/>
    <x v="0"/>
    <s v="LINER ACETABULAR POLIETILENO RETICULADO"/>
    <m/>
    <x v="0"/>
    <x v="6"/>
    <m/>
    <n v="1"/>
    <n v="103.5"/>
  </r>
  <r>
    <x v="1"/>
    <s v="MEDITOP"/>
    <n v="1"/>
    <d v="2016-12-09T00:00:00"/>
    <s v="999"/>
    <x v="642"/>
    <m/>
    <x v="0"/>
    <s v="0"/>
    <s v="0"/>
    <s v="0"/>
    <s v="0"/>
    <n v="103.17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39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43"/>
    <m/>
    <x v="0"/>
    <s v="0"/>
    <s v="0"/>
    <s v="0"/>
    <s v="0"/>
    <n v="103.63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39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44"/>
    <m/>
    <x v="0"/>
    <s v="0"/>
    <s v="0"/>
    <s v="0"/>
    <s v="0"/>
    <n v="97.75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40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45"/>
    <m/>
    <x v="0"/>
    <s v="0"/>
    <s v="0"/>
    <s v="0"/>
    <s v="0"/>
    <n v="97.66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41"/>
    <x v="0"/>
    <x v="0"/>
    <m/>
    <m/>
    <x v="0"/>
    <s v="LINER ACETABULAR POLIETILENO RETICULADO"/>
    <m/>
    <x v="0"/>
    <x v="6"/>
    <m/>
    <n v="2"/>
    <n v="195.32"/>
  </r>
  <r>
    <x v="1"/>
    <s v="MEDITOP"/>
    <n v="1"/>
    <d v="2016-12-09T00:00:00"/>
    <s v="999"/>
    <x v="646"/>
    <m/>
    <x v="0"/>
    <s v="0"/>
    <s v="0"/>
    <s v="0"/>
    <s v="0"/>
    <n v="97.66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42"/>
    <x v="0"/>
    <x v="0"/>
    <m/>
    <m/>
    <x v="0"/>
    <s v="LINER ACETABULAR POLIETILENO RETICULADO"/>
    <m/>
    <x v="0"/>
    <x v="6"/>
    <m/>
    <n v="3"/>
    <n v="292.98"/>
  </r>
  <r>
    <x v="1"/>
    <s v="MEDITOP"/>
    <n v="1"/>
    <d v="2016-12-09T00:00:00"/>
    <s v="999"/>
    <x v="647"/>
    <m/>
    <x v="0"/>
    <s v="0"/>
    <s v="0"/>
    <s v="0"/>
    <s v="0"/>
    <n v="98.34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43"/>
    <x v="0"/>
    <x v="0"/>
    <m/>
    <m/>
    <x v="0"/>
    <s v="LINER ACETABULAR POLIETILENO RETICULADO"/>
    <m/>
    <x v="0"/>
    <x v="6"/>
    <m/>
    <n v="1"/>
    <n v="98.34"/>
  </r>
  <r>
    <x v="1"/>
    <s v="MEDITOP"/>
    <n v="1"/>
    <d v="2016-12-09T00:00:00"/>
    <s v="999"/>
    <x v="648"/>
    <m/>
    <x v="0"/>
    <s v="0"/>
    <s v="0"/>
    <s v="0"/>
    <s v="0"/>
    <n v="98.34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44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49"/>
    <m/>
    <x v="0"/>
    <s v="0"/>
    <s v="0"/>
    <s v="0"/>
    <s v="0"/>
    <n v="96.97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45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50"/>
    <m/>
    <x v="0"/>
    <s v="0"/>
    <s v="0"/>
    <s v="0"/>
    <s v="0"/>
    <n v="0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46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51"/>
    <m/>
    <x v="0"/>
    <s v="0"/>
    <s v="0"/>
    <s v="0"/>
    <s v="0"/>
    <n v="0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47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52"/>
    <m/>
    <x v="0"/>
    <s v="0"/>
    <s v="0"/>
    <s v="0"/>
    <s v="0"/>
    <n v="111.21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48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53"/>
    <m/>
    <x v="0"/>
    <s v="0"/>
    <s v="0"/>
    <s v="0"/>
    <s v="0"/>
    <n v="110.42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48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54"/>
    <m/>
    <x v="0"/>
    <s v="0"/>
    <s v="0"/>
    <s v="0"/>
    <s v="0"/>
    <n v="115.03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48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55"/>
    <m/>
    <x v="0"/>
    <s v="0"/>
    <s v="0"/>
    <s v="0"/>
    <s v="0"/>
    <n v="106.78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48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56"/>
    <m/>
    <x v="0"/>
    <s v="0"/>
    <s v="0"/>
    <s v="0"/>
    <s v="0"/>
    <n v="107.23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48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57"/>
    <m/>
    <x v="0"/>
    <s v="0"/>
    <s v="0"/>
    <s v="0"/>
    <s v="0"/>
    <n v="107.86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48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58"/>
    <m/>
    <x v="0"/>
    <s v="0"/>
    <s v="0"/>
    <s v="0"/>
    <s v="0"/>
    <n v="109.94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48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59"/>
    <m/>
    <x v="0"/>
    <s v="0"/>
    <s v="0"/>
    <s v="0"/>
    <s v="0"/>
    <n v="0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48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60"/>
    <m/>
    <x v="0"/>
    <s v="0"/>
    <s v="0"/>
    <s v="0"/>
    <s v="0"/>
    <n v="74.45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49"/>
    <x v="0"/>
    <x v="0"/>
    <m/>
    <m/>
    <x v="0"/>
    <s v="LINER ACETABULAR POLIETILENO RETICULADO"/>
    <m/>
    <x v="0"/>
    <x v="6"/>
    <m/>
    <n v="1"/>
    <n v="74.45"/>
  </r>
  <r>
    <x v="1"/>
    <s v="MEDITOP"/>
    <n v="1"/>
    <d v="2016-12-09T00:00:00"/>
    <s v="999"/>
    <x v="661"/>
    <m/>
    <x v="0"/>
    <s v="0"/>
    <s v="0"/>
    <s v="0"/>
    <s v="0"/>
    <n v="114.04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49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62"/>
    <m/>
    <x v="0"/>
    <s v="0"/>
    <s v="0"/>
    <s v="0"/>
    <s v="0"/>
    <n v="110.16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49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63"/>
    <m/>
    <x v="0"/>
    <s v="0"/>
    <s v="0"/>
    <s v="0"/>
    <s v="0"/>
    <n v="112.48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49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64"/>
    <m/>
    <x v="0"/>
    <s v="0"/>
    <s v="0"/>
    <s v="0"/>
    <s v="0"/>
    <n v="109.77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49"/>
    <x v="0"/>
    <x v="0"/>
    <m/>
    <m/>
    <x v="0"/>
    <s v="LINER ACETABULAR POLIETILENO RETICULADO"/>
    <m/>
    <x v="0"/>
    <x v="6"/>
    <m/>
    <n v="1"/>
    <n v="109.77"/>
  </r>
  <r>
    <x v="1"/>
    <s v="MEDITOP"/>
    <n v="1"/>
    <d v="2016-12-09T00:00:00"/>
    <s v="999"/>
    <x v="665"/>
    <m/>
    <x v="0"/>
    <s v="0"/>
    <s v="0"/>
    <s v="0"/>
    <s v="0"/>
    <n v="110.39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49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66"/>
    <m/>
    <x v="0"/>
    <s v="0"/>
    <s v="0"/>
    <s v="0"/>
    <s v="0"/>
    <n v="0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49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67"/>
    <m/>
    <x v="0"/>
    <s v="0"/>
    <s v="0"/>
    <s v="0"/>
    <s v="0"/>
    <n v="0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49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68"/>
    <m/>
    <x v="0"/>
    <s v="0"/>
    <s v="0"/>
    <s v="0"/>
    <s v="0"/>
    <n v="111.13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50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69"/>
    <m/>
    <x v="0"/>
    <s v="0"/>
    <s v="0"/>
    <s v="0"/>
    <s v="0"/>
    <n v="109.91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50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70"/>
    <m/>
    <x v="0"/>
    <s v="0"/>
    <s v="0"/>
    <s v="0"/>
    <s v="0"/>
    <n v="108.96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50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71"/>
    <m/>
    <x v="0"/>
    <s v="0"/>
    <s v="0"/>
    <s v="0"/>
    <s v="0"/>
    <n v="110.89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50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72"/>
    <m/>
    <x v="0"/>
    <s v="0"/>
    <s v="0"/>
    <s v="0"/>
    <s v="0"/>
    <n v="0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50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73"/>
    <m/>
    <x v="0"/>
    <s v="0"/>
    <s v="0"/>
    <s v="0"/>
    <s v="0"/>
    <n v="0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50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74"/>
    <m/>
    <x v="0"/>
    <s v="0"/>
    <s v="0"/>
    <s v="0"/>
    <s v="0"/>
    <n v="0"/>
    <n v="230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50"/>
    <x v="0"/>
    <x v="0"/>
    <m/>
    <m/>
    <x v="0"/>
    <s v="LINER ACETABULAR POLIETILENO RETICULADO"/>
    <m/>
    <x v="0"/>
    <x v="6"/>
    <m/>
    <n v="0"/>
    <n v="0"/>
  </r>
  <r>
    <x v="1"/>
    <s v="MEDITOP"/>
    <n v="1"/>
    <d v="2016-12-09T00:00:00"/>
    <s v="999"/>
    <x v="675"/>
    <m/>
    <x v="0"/>
    <s v="0"/>
    <s v="0"/>
    <s v="0"/>
    <s v="0"/>
    <n v="343.27"/>
    <n v="1020.8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51"/>
    <x v="0"/>
    <x v="0"/>
    <m/>
    <m/>
    <x v="0"/>
    <s v="CABEZA FEMORAL OXINIUM"/>
    <m/>
    <x v="0"/>
    <x v="6"/>
    <m/>
    <n v="0"/>
    <n v="0"/>
  </r>
  <r>
    <x v="1"/>
    <s v="MEDITOP"/>
    <n v="1"/>
    <d v="2016-12-09T00:00:00"/>
    <s v="999"/>
    <x v="676"/>
    <m/>
    <x v="0"/>
    <s v="0"/>
    <s v="0"/>
    <s v="0"/>
    <s v="0"/>
    <n v="343.05"/>
    <n v="1020.8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52"/>
    <x v="0"/>
    <x v="0"/>
    <m/>
    <m/>
    <x v="0"/>
    <s v="CABEZA FEMORAL OXINIUM"/>
    <m/>
    <x v="0"/>
    <x v="6"/>
    <m/>
    <n v="1"/>
    <n v="343.05"/>
  </r>
  <r>
    <x v="1"/>
    <s v="MEDITOP"/>
    <n v="1"/>
    <d v="2016-12-09T00:00:00"/>
    <s v="999"/>
    <x v="677"/>
    <m/>
    <x v="0"/>
    <s v="0"/>
    <s v="0"/>
    <s v="0"/>
    <s v="0"/>
    <n v="333.15"/>
    <n v="1020.8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53"/>
    <x v="0"/>
    <x v="0"/>
    <m/>
    <m/>
    <x v="0"/>
    <s v="CABEZA FEMORAL OXINIUM"/>
    <m/>
    <x v="0"/>
    <x v="6"/>
    <m/>
    <n v="0"/>
    <n v="0"/>
  </r>
  <r>
    <x v="1"/>
    <s v="MEDITOP"/>
    <n v="1"/>
    <d v="2016-12-09T00:00:00"/>
    <s v="999"/>
    <x v="678"/>
    <m/>
    <x v="0"/>
    <s v="0"/>
    <s v="0"/>
    <s v="0"/>
    <s v="0"/>
    <n v="341.09"/>
    <n v="1020.8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54"/>
    <x v="0"/>
    <x v="0"/>
    <m/>
    <m/>
    <x v="0"/>
    <s v="CABEZA FEMORAL OXINIUM"/>
    <m/>
    <x v="0"/>
    <x v="6"/>
    <m/>
    <n v="0"/>
    <n v="0"/>
  </r>
  <r>
    <x v="1"/>
    <s v="MEDITOP"/>
    <n v="1"/>
    <d v="2016-12-09T00:00:00"/>
    <s v="999"/>
    <x v="679"/>
    <m/>
    <x v="0"/>
    <s v="0"/>
    <s v="0"/>
    <s v="0"/>
    <s v="0"/>
    <n v="345.42"/>
    <n v="1020.8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55"/>
    <x v="0"/>
    <x v="0"/>
    <m/>
    <m/>
    <x v="0"/>
    <s v="CABEZA FEMORAL OXINIUM"/>
    <m/>
    <x v="0"/>
    <x v="6"/>
    <m/>
    <n v="3"/>
    <n v="1036.26"/>
  </r>
  <r>
    <x v="1"/>
    <s v="MEDITOP"/>
    <n v="1"/>
    <d v="2016-12-09T00:00:00"/>
    <s v="999"/>
    <x v="680"/>
    <m/>
    <x v="0"/>
    <s v="0"/>
    <s v="0"/>
    <s v="0"/>
    <s v="0"/>
    <n v="345.35"/>
    <n v="1020.8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56"/>
    <x v="0"/>
    <x v="0"/>
    <m/>
    <m/>
    <x v="0"/>
    <s v="CABEZA FEMORAL OXINIUM"/>
    <m/>
    <x v="0"/>
    <x v="6"/>
    <m/>
    <n v="2"/>
    <n v="690.7"/>
  </r>
  <r>
    <x v="1"/>
    <s v="MEDITOP"/>
    <n v="1"/>
    <d v="2016-12-09T00:00:00"/>
    <s v="999"/>
    <x v="681"/>
    <m/>
    <x v="0"/>
    <s v="0"/>
    <s v="0"/>
    <s v="0"/>
    <s v="0"/>
    <n v="351.49"/>
    <n v="1020.8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57"/>
    <x v="0"/>
    <x v="0"/>
    <m/>
    <m/>
    <x v="0"/>
    <s v="CABEZA FEMORAL OXINIUM"/>
    <m/>
    <x v="0"/>
    <x v="6"/>
    <m/>
    <n v="0"/>
    <n v="0"/>
  </r>
  <r>
    <x v="1"/>
    <s v="MEDITOP"/>
    <n v="1"/>
    <d v="2016-12-09T00:00:00"/>
    <s v="999"/>
    <x v="682"/>
    <m/>
    <x v="0"/>
    <s v="0"/>
    <s v="0"/>
    <s v="0"/>
    <s v="0"/>
    <n v="336.49"/>
    <n v="1020.8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58"/>
    <x v="0"/>
    <x v="0"/>
    <m/>
    <m/>
    <x v="0"/>
    <s v="CABEZA FEMORAL OXINIUM"/>
    <m/>
    <x v="0"/>
    <x v="6"/>
    <m/>
    <n v="0"/>
    <n v="0"/>
  </r>
  <r>
    <x v="1"/>
    <s v="MEDITOP"/>
    <n v="1"/>
    <d v="2016-12-09T00:00:00"/>
    <s v="999"/>
    <x v="683"/>
    <m/>
    <x v="0"/>
    <s v="0"/>
    <s v="0"/>
    <s v="0"/>
    <s v="0"/>
    <n v="320.68"/>
    <n v="1020.8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59"/>
    <x v="0"/>
    <x v="0"/>
    <m/>
    <m/>
    <x v="0"/>
    <s v="CABEZA FEMORAL OXINIUM"/>
    <m/>
    <x v="0"/>
    <x v="6"/>
    <m/>
    <n v="0"/>
    <n v="0"/>
  </r>
  <r>
    <x v="1"/>
    <s v="MEDITOP"/>
    <n v="1"/>
    <d v="2016-12-09T00:00:00"/>
    <s v="999"/>
    <x v="684"/>
    <m/>
    <x v="0"/>
    <s v="0"/>
    <s v="0"/>
    <s v="0"/>
    <s v="0"/>
    <n v="330.13"/>
    <n v="1020.8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60"/>
    <x v="0"/>
    <x v="0"/>
    <m/>
    <m/>
    <x v="0"/>
    <s v="CABEZA FEMORAL OXINIUM"/>
    <m/>
    <x v="0"/>
    <x v="6"/>
    <m/>
    <n v="0"/>
    <n v="0"/>
  </r>
  <r>
    <x v="1"/>
    <s v="MEDITOP"/>
    <n v="1"/>
    <d v="2016-12-09T00:00:00"/>
    <s v="999"/>
    <x v="685"/>
    <m/>
    <x v="0"/>
    <s v="0"/>
    <s v="0"/>
    <s v="0"/>
    <s v="0"/>
    <n v="337.33"/>
    <n v="1020.8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61"/>
    <x v="0"/>
    <x v="0"/>
    <m/>
    <m/>
    <x v="0"/>
    <s v="CABEZA FEMORAL OXINIUM"/>
    <m/>
    <x v="0"/>
    <x v="6"/>
    <m/>
    <n v="0"/>
    <n v="0"/>
  </r>
  <r>
    <x v="1"/>
    <s v="MEDITOP"/>
    <n v="1"/>
    <d v="2016-12-09T00:00:00"/>
    <s v="999"/>
    <x v="686"/>
    <m/>
    <x v="0"/>
    <s v="0"/>
    <s v="0"/>
    <s v="0"/>
    <s v="0"/>
    <n v="325.93"/>
    <n v="1020.89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62"/>
    <x v="0"/>
    <x v="0"/>
    <m/>
    <m/>
    <x v="0"/>
    <s v="CABEZA FEMORAL OXINIUM"/>
    <m/>
    <x v="0"/>
    <x v="6"/>
    <m/>
    <n v="0"/>
    <n v="0"/>
  </r>
  <r>
    <x v="1"/>
    <s v="MEDITOP"/>
    <n v="1"/>
    <d v="2016-12-09T00:00:00"/>
    <s v="999"/>
    <x v="687"/>
    <m/>
    <x v="0"/>
    <s v="0"/>
    <s v="0"/>
    <s v="0"/>
    <s v="0"/>
    <n v="0"/>
    <n v="1056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63"/>
    <x v="0"/>
    <x v="0"/>
    <m/>
    <m/>
    <x v="0"/>
    <s v="COMPONENTE FEMORAL CrCo (IZQUIERDO Y DER"/>
    <m/>
    <x v="0"/>
    <x v="6"/>
    <m/>
    <n v="0"/>
    <n v="0"/>
  </r>
  <r>
    <x v="1"/>
    <s v="MEDITOP"/>
    <n v="1"/>
    <d v="2016-12-09T00:00:00"/>
    <s v="999"/>
    <x v="688"/>
    <m/>
    <x v="0"/>
    <s v="0"/>
    <s v="0"/>
    <s v="0"/>
    <s v="0"/>
    <n v="542.45000000000005"/>
    <n v="1056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64"/>
    <x v="0"/>
    <x v="0"/>
    <m/>
    <m/>
    <x v="0"/>
    <s v="COMPONENTE FEMORAL CrCo (IZQUIERDO Y DER"/>
    <m/>
    <x v="0"/>
    <x v="6"/>
    <m/>
    <n v="0"/>
    <n v="0"/>
  </r>
  <r>
    <x v="1"/>
    <s v="MEDITOP"/>
    <n v="1"/>
    <d v="2016-12-09T00:00:00"/>
    <s v="999"/>
    <x v="689"/>
    <m/>
    <x v="0"/>
    <s v="0"/>
    <s v="0"/>
    <s v="0"/>
    <s v="0"/>
    <n v="544.6"/>
    <n v="1056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65"/>
    <x v="0"/>
    <x v="0"/>
    <m/>
    <m/>
    <x v="0"/>
    <s v="COMPONENTE FEMORAL CrCo (IZQUIERDO Y DER"/>
    <m/>
    <x v="0"/>
    <x v="6"/>
    <m/>
    <n v="0"/>
    <n v="0"/>
  </r>
  <r>
    <x v="1"/>
    <s v="MEDITOP"/>
    <n v="1"/>
    <d v="2016-12-09T00:00:00"/>
    <s v="999"/>
    <x v="690"/>
    <m/>
    <x v="0"/>
    <s v="0"/>
    <s v="0"/>
    <s v="0"/>
    <s v="0"/>
    <n v="544.6"/>
    <n v="1056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66"/>
    <x v="0"/>
    <x v="0"/>
    <m/>
    <m/>
    <x v="0"/>
    <s v="COMPONENTE FEMORAL CrCo (IZQUIERDO Y DER"/>
    <m/>
    <x v="0"/>
    <x v="6"/>
    <m/>
    <n v="0"/>
    <n v="0"/>
  </r>
  <r>
    <x v="1"/>
    <s v="MEDITOP"/>
    <n v="1"/>
    <d v="2016-12-09T00:00:00"/>
    <s v="999"/>
    <x v="691"/>
    <m/>
    <x v="0"/>
    <s v="0"/>
    <s v="0"/>
    <s v="0"/>
    <s v="0"/>
    <n v="544.11"/>
    <n v="1056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67"/>
    <x v="0"/>
    <x v="0"/>
    <m/>
    <m/>
    <x v="0"/>
    <s v="COMPONENTE FEMORAL CrCo (IZQUIERDO Y DER"/>
    <m/>
    <x v="0"/>
    <x v="6"/>
    <m/>
    <n v="0"/>
    <n v="0"/>
  </r>
  <r>
    <x v="1"/>
    <s v="MEDITOP"/>
    <n v="1"/>
    <d v="2016-12-09T00:00:00"/>
    <s v="999"/>
    <x v="692"/>
    <m/>
    <x v="0"/>
    <s v="0"/>
    <s v="0"/>
    <s v="0"/>
    <s v="0"/>
    <n v="542.45000000000005"/>
    <n v="1056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68"/>
    <x v="0"/>
    <x v="0"/>
    <m/>
    <m/>
    <x v="0"/>
    <s v="COMPONENTE FEMORAL CrCo (IZQUIERDO Y DER"/>
    <m/>
    <x v="0"/>
    <x v="6"/>
    <m/>
    <n v="0"/>
    <n v="0"/>
  </r>
  <r>
    <x v="1"/>
    <s v="MEDITOP"/>
    <n v="1"/>
    <d v="2016-12-09T00:00:00"/>
    <s v="999"/>
    <x v="693"/>
    <m/>
    <x v="0"/>
    <s v="0"/>
    <s v="0"/>
    <s v="0"/>
    <s v="0"/>
    <n v="544.11"/>
    <n v="1056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69"/>
    <x v="0"/>
    <x v="0"/>
    <m/>
    <m/>
    <x v="0"/>
    <s v="COMPONENTE FEMORAL CrCo (IZQUIERDO Y DER"/>
    <m/>
    <x v="0"/>
    <x v="6"/>
    <m/>
    <n v="0"/>
    <n v="0"/>
  </r>
  <r>
    <x v="1"/>
    <s v="MEDITOP"/>
    <n v="1"/>
    <d v="2016-12-09T00:00:00"/>
    <s v="999"/>
    <x v="694"/>
    <m/>
    <x v="0"/>
    <s v="0"/>
    <s v="0"/>
    <s v="0"/>
    <s v="0"/>
    <n v="0"/>
    <n v="1056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70"/>
    <x v="0"/>
    <x v="0"/>
    <m/>
    <m/>
    <x v="0"/>
    <s v="COMPONENTE FEMORAL CrCo (IZQUIERDO Y DER"/>
    <m/>
    <x v="0"/>
    <x v="6"/>
    <m/>
    <n v="0"/>
    <n v="0"/>
  </r>
  <r>
    <x v="1"/>
    <s v="MEDITOP"/>
    <n v="1"/>
    <d v="2016-12-09T00:00:00"/>
    <s v="999"/>
    <x v="695"/>
    <m/>
    <x v="0"/>
    <s v="0"/>
    <s v="0"/>
    <s v="0"/>
    <s v="0"/>
    <n v="542.45000000000005"/>
    <n v="1056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71"/>
    <x v="0"/>
    <x v="0"/>
    <m/>
    <m/>
    <x v="0"/>
    <s v="COMPONENTE FEMORAL CrCo (IZQUIERDO Y DER"/>
    <m/>
    <x v="0"/>
    <x v="6"/>
    <m/>
    <n v="0"/>
    <n v="0"/>
  </r>
  <r>
    <x v="1"/>
    <s v="MEDITOP"/>
    <n v="1"/>
    <d v="2016-12-09T00:00:00"/>
    <s v="999"/>
    <x v="696"/>
    <m/>
    <x v="0"/>
    <s v="0"/>
    <s v="0"/>
    <s v="0"/>
    <s v="0"/>
    <n v="542.45000000000005"/>
    <n v="1056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72"/>
    <x v="0"/>
    <x v="0"/>
    <m/>
    <m/>
    <x v="0"/>
    <s v="COMPONENTE FEMORAL CrCo (IZQUIERDO Y DER"/>
    <m/>
    <x v="0"/>
    <x v="6"/>
    <m/>
    <n v="0"/>
    <n v="0"/>
  </r>
  <r>
    <x v="1"/>
    <s v="MEDITOP"/>
    <n v="1"/>
    <d v="2016-12-09T00:00:00"/>
    <s v="999"/>
    <x v="697"/>
    <m/>
    <x v="0"/>
    <s v="0"/>
    <s v="0"/>
    <s v="0"/>
    <s v="0"/>
    <n v="544.11"/>
    <n v="1056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73"/>
    <x v="0"/>
    <x v="0"/>
    <m/>
    <m/>
    <x v="0"/>
    <s v="COMPONENTE FEMORAL CrCo (IZQUIERDO Y DER"/>
    <m/>
    <x v="0"/>
    <x v="6"/>
    <m/>
    <n v="0"/>
    <n v="0"/>
  </r>
  <r>
    <x v="1"/>
    <s v="MEDITOP"/>
    <n v="1"/>
    <d v="2016-12-09T00:00:00"/>
    <s v="999"/>
    <x v="698"/>
    <m/>
    <x v="0"/>
    <s v="0"/>
    <s v="0"/>
    <s v="0"/>
    <s v="0"/>
    <n v="544.6"/>
    <n v="1056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74"/>
    <x v="0"/>
    <x v="0"/>
    <m/>
    <m/>
    <x v="0"/>
    <s v="COMPONENTE FEMORAL CrCo (IZQUIERDO Y DER"/>
    <m/>
    <x v="0"/>
    <x v="6"/>
    <m/>
    <n v="0"/>
    <n v="0"/>
  </r>
  <r>
    <x v="1"/>
    <s v="MEDITOP"/>
    <n v="1"/>
    <d v="2016-12-09T00:00:00"/>
    <s v="999"/>
    <x v="699"/>
    <m/>
    <x v="0"/>
    <s v="0"/>
    <s v="0"/>
    <s v="0"/>
    <s v="0"/>
    <n v="544.11"/>
    <n v="1056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75"/>
    <x v="0"/>
    <x v="0"/>
    <m/>
    <m/>
    <x v="0"/>
    <s v="COMPONENTE FEMORAL CrCo (IZQUIERDO Y DER"/>
    <m/>
    <x v="0"/>
    <x v="6"/>
    <m/>
    <n v="0"/>
    <n v="0"/>
  </r>
  <r>
    <x v="1"/>
    <s v="MEDITOP"/>
    <n v="1"/>
    <d v="2016-12-09T00:00:00"/>
    <s v="999"/>
    <x v="700"/>
    <m/>
    <x v="0"/>
    <s v="0"/>
    <s v="0"/>
    <s v="0"/>
    <s v="0"/>
    <n v="542.45000000000005"/>
    <n v="1056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76"/>
    <x v="0"/>
    <x v="0"/>
    <m/>
    <m/>
    <x v="0"/>
    <s v="COMPONENTE FEMORAL CrCo (IZQUIERDO Y DER"/>
    <m/>
    <x v="0"/>
    <x v="6"/>
    <m/>
    <n v="0"/>
    <n v="0"/>
  </r>
  <r>
    <x v="1"/>
    <s v="MEDITOP"/>
    <n v="1"/>
    <d v="2016-12-09T00:00:00"/>
    <s v="999"/>
    <x v="701"/>
    <m/>
    <x v="0"/>
    <s v="0"/>
    <s v="0"/>
    <s v="0"/>
    <s v="0"/>
    <n v="0"/>
    <n v="732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77"/>
    <x v="0"/>
    <x v="0"/>
    <m/>
    <m/>
    <x v="0"/>
    <s v="COMPONENTE TIBIAL TITANIO (IZQUIERDA Y D"/>
    <m/>
    <x v="0"/>
    <x v="6"/>
    <m/>
    <n v="0"/>
    <n v="0"/>
  </r>
  <r>
    <x v="1"/>
    <s v="MEDITOP"/>
    <n v="1"/>
    <d v="2016-12-09T00:00:00"/>
    <s v="999"/>
    <x v="702"/>
    <m/>
    <x v="0"/>
    <s v="0"/>
    <s v="0"/>
    <s v="0"/>
    <s v="0"/>
    <n v="285.48"/>
    <n v="732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78"/>
    <x v="0"/>
    <x v="0"/>
    <m/>
    <m/>
    <x v="0"/>
    <s v="COMPONENTE TIBIAL TITANIO (IZQUIERDA Y D"/>
    <m/>
    <x v="0"/>
    <x v="6"/>
    <m/>
    <n v="2"/>
    <n v="570.96"/>
  </r>
  <r>
    <x v="1"/>
    <s v="MEDITOP"/>
    <n v="1"/>
    <d v="2016-12-09T00:00:00"/>
    <s v="999"/>
    <x v="703"/>
    <m/>
    <x v="0"/>
    <s v="0"/>
    <s v="0"/>
    <s v="0"/>
    <s v="0"/>
    <n v="279.07"/>
    <n v="732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79"/>
    <x v="0"/>
    <x v="0"/>
    <m/>
    <m/>
    <x v="0"/>
    <s v="COMPONENTE TIBIAL TITANIO (IZQUIERDA Y D"/>
    <m/>
    <x v="0"/>
    <x v="6"/>
    <m/>
    <n v="2"/>
    <n v="558.14"/>
  </r>
  <r>
    <x v="1"/>
    <s v="MEDITOP"/>
    <n v="1"/>
    <d v="2016-12-09T00:00:00"/>
    <s v="999"/>
    <x v="704"/>
    <m/>
    <x v="0"/>
    <s v="0"/>
    <s v="0"/>
    <s v="0"/>
    <s v="0"/>
    <n v="280.3"/>
    <n v="732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80"/>
    <x v="0"/>
    <x v="0"/>
    <m/>
    <m/>
    <x v="0"/>
    <s v="COMPONENTE TIBIAL TITANIO (IZQUIERDA Y D"/>
    <m/>
    <x v="0"/>
    <x v="6"/>
    <m/>
    <n v="0"/>
    <n v="0"/>
  </r>
  <r>
    <x v="1"/>
    <s v="MEDITOP"/>
    <n v="1"/>
    <d v="2016-12-09T00:00:00"/>
    <s v="999"/>
    <x v="705"/>
    <m/>
    <x v="0"/>
    <s v="0"/>
    <s v="0"/>
    <s v="0"/>
    <s v="0"/>
    <n v="280.05"/>
    <n v="732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81"/>
    <x v="0"/>
    <x v="0"/>
    <m/>
    <m/>
    <x v="0"/>
    <s v="COMPONENTE TIBIAL TITANIO (IZQUIERDA Y D"/>
    <m/>
    <x v="0"/>
    <x v="6"/>
    <m/>
    <n v="2"/>
    <n v="560.1"/>
  </r>
  <r>
    <x v="1"/>
    <s v="MEDITOP"/>
    <n v="1"/>
    <d v="2016-12-09T00:00:00"/>
    <s v="999"/>
    <x v="706"/>
    <m/>
    <x v="0"/>
    <s v="0"/>
    <s v="0"/>
    <s v="0"/>
    <s v="0"/>
    <n v="280.3"/>
    <n v="732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82"/>
    <x v="0"/>
    <x v="0"/>
    <m/>
    <m/>
    <x v="0"/>
    <s v="COMPONENTE TIBIAL TITANIO (IZQUIERDA Y D"/>
    <m/>
    <x v="0"/>
    <x v="6"/>
    <m/>
    <n v="0"/>
    <n v="0"/>
  </r>
  <r>
    <x v="1"/>
    <s v="MEDITOP"/>
    <n v="1"/>
    <d v="2016-12-09T00:00:00"/>
    <s v="999"/>
    <x v="707"/>
    <m/>
    <x v="0"/>
    <s v="0"/>
    <s v="0"/>
    <s v="0"/>
    <s v="0"/>
    <n v="359.38"/>
    <n v="732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83"/>
    <x v="0"/>
    <x v="0"/>
    <m/>
    <m/>
    <x v="0"/>
    <s v="COMPONENTE TIBIAL TITANIO (IZQUIERDA Y D"/>
    <m/>
    <x v="0"/>
    <x v="6"/>
    <m/>
    <n v="0"/>
    <n v="0"/>
  </r>
  <r>
    <x v="1"/>
    <s v="MEDITOP"/>
    <n v="1"/>
    <d v="2016-12-09T00:00:00"/>
    <s v="999"/>
    <x v="708"/>
    <m/>
    <x v="0"/>
    <s v="0"/>
    <s v="0"/>
    <s v="0"/>
    <s v="0"/>
    <n v="0"/>
    <n v="732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84"/>
    <x v="0"/>
    <x v="0"/>
    <m/>
    <m/>
    <x v="0"/>
    <s v="COMPONENTE TIBIAL TITANIO (IZQUIERDA Y D"/>
    <m/>
    <x v="0"/>
    <x v="6"/>
    <m/>
    <n v="0"/>
    <n v="0"/>
  </r>
  <r>
    <x v="1"/>
    <s v="MEDITOP"/>
    <n v="1"/>
    <d v="2016-12-09T00:00:00"/>
    <s v="999"/>
    <x v="709"/>
    <m/>
    <x v="0"/>
    <s v="0"/>
    <s v="0"/>
    <s v="0"/>
    <s v="0"/>
    <n v="285.48"/>
    <n v="732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85"/>
    <x v="0"/>
    <x v="0"/>
    <m/>
    <m/>
    <x v="0"/>
    <s v="COMPONENTE TIBIAL TITANIO (IZQUIERDA Y D"/>
    <m/>
    <x v="0"/>
    <x v="6"/>
    <m/>
    <n v="3"/>
    <n v="856.44"/>
  </r>
  <r>
    <x v="1"/>
    <s v="MEDITOP"/>
    <n v="1"/>
    <d v="2016-12-09T00:00:00"/>
    <s v="999"/>
    <x v="710"/>
    <m/>
    <x v="0"/>
    <s v="0"/>
    <s v="0"/>
    <s v="0"/>
    <s v="0"/>
    <n v="279.07"/>
    <n v="732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7"/>
    <n v="0"/>
    <n v="0"/>
    <n v="0"/>
    <n v="0"/>
    <n v="0"/>
    <n v="0"/>
    <n v="0"/>
    <n v="7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86"/>
    <x v="0"/>
    <x v="0"/>
    <m/>
    <m/>
    <x v="0"/>
    <s v="COMPONENTE TIBIAL TITANIO (IZQUIERDA Y D"/>
    <m/>
    <x v="0"/>
    <x v="6"/>
    <m/>
    <n v="7"/>
    <n v="1953.49"/>
  </r>
  <r>
    <x v="1"/>
    <s v="MEDITOP"/>
    <n v="1"/>
    <d v="2016-12-09T00:00:00"/>
    <s v="999"/>
    <x v="711"/>
    <m/>
    <x v="0"/>
    <s v="0"/>
    <s v="0"/>
    <s v="0"/>
    <s v="0"/>
    <n v="280.3"/>
    <n v="732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87"/>
    <x v="0"/>
    <x v="0"/>
    <m/>
    <m/>
    <x v="0"/>
    <s v="COMPONENTE TIBIAL TITANIO (IZQUIERDA Y D"/>
    <m/>
    <x v="0"/>
    <x v="6"/>
    <m/>
    <n v="1"/>
    <n v="280.3"/>
  </r>
  <r>
    <x v="1"/>
    <s v="MEDITOP"/>
    <n v="1"/>
    <d v="2016-12-09T00:00:00"/>
    <s v="999"/>
    <x v="712"/>
    <m/>
    <x v="0"/>
    <s v="0"/>
    <s v="0"/>
    <s v="0"/>
    <s v="0"/>
    <n v="280.3"/>
    <n v="732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88"/>
    <x v="0"/>
    <x v="0"/>
    <m/>
    <m/>
    <x v="0"/>
    <s v="COMPONENTE TIBIAL TITANIO (IZQUIERDA Y D"/>
    <m/>
    <x v="0"/>
    <x v="6"/>
    <m/>
    <n v="0"/>
    <n v="0"/>
  </r>
  <r>
    <x v="1"/>
    <s v="MEDITOP"/>
    <n v="1"/>
    <d v="2016-12-09T00:00:00"/>
    <s v="999"/>
    <x v="713"/>
    <m/>
    <x v="0"/>
    <s v="0"/>
    <s v="0"/>
    <s v="0"/>
    <s v="0"/>
    <n v="280.05"/>
    <n v="732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589"/>
    <x v="0"/>
    <x v="0"/>
    <m/>
    <m/>
    <x v="0"/>
    <s v="COMPONENTE TIBIAL TITANIO (IZQUIERDA Y D"/>
    <m/>
    <x v="0"/>
    <x v="6"/>
    <m/>
    <n v="1"/>
    <n v="280.05"/>
  </r>
  <r>
    <x v="1"/>
    <s v="MEDITOP"/>
    <n v="1"/>
    <d v="2016-12-09T00:00:00"/>
    <s v="999"/>
    <x v="714"/>
    <m/>
    <x v="0"/>
    <s v="0"/>
    <s v="0"/>
    <s v="0"/>
    <s v="0"/>
    <n v="359.38"/>
    <n v="732.5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90"/>
    <x v="0"/>
    <x v="0"/>
    <m/>
    <m/>
    <x v="0"/>
    <s v="COMPONENTE TIBIAL TITANIO (IZQUIERDA Y D"/>
    <m/>
    <x v="0"/>
    <x v="6"/>
    <m/>
    <n v="0"/>
    <n v="0"/>
  </r>
  <r>
    <x v="1"/>
    <s v="MEDITOP"/>
    <n v="1"/>
    <d v="2016-12-09T00:00:00"/>
    <s v="999"/>
    <x v="715"/>
    <m/>
    <x v="0"/>
    <s v="0"/>
    <s v="0"/>
    <s v="0"/>
    <s v="0"/>
    <n v="172.3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91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16"/>
    <m/>
    <x v="0"/>
    <s v="0"/>
    <s v="0"/>
    <s v="0"/>
    <s v="0"/>
    <n v="178.3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92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17"/>
    <m/>
    <x v="0"/>
    <s v="0"/>
    <s v="0"/>
    <s v="0"/>
    <s v="0"/>
    <n v="176.9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93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18"/>
    <m/>
    <x v="0"/>
    <s v="0"/>
    <s v="0"/>
    <s v="0"/>
    <s v="0"/>
    <n v="178.6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94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19"/>
    <m/>
    <x v="0"/>
    <s v="0"/>
    <s v="0"/>
    <s v="0"/>
    <s v="0"/>
    <n v="182.9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95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20"/>
    <m/>
    <x v="0"/>
    <s v="0"/>
    <s v="0"/>
    <s v="0"/>
    <s v="0"/>
    <n v="183.99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96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21"/>
    <m/>
    <x v="0"/>
    <s v="0"/>
    <s v="0"/>
    <s v="0"/>
    <s v="0"/>
    <n v="180.3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97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22"/>
    <m/>
    <x v="0"/>
    <s v="0"/>
    <s v="0"/>
    <s v="0"/>
    <s v="0"/>
    <n v="187.7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98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23"/>
    <m/>
    <x v="0"/>
    <s v="0"/>
    <s v="0"/>
    <s v="0"/>
    <s v="0"/>
    <n v="185.69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599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24"/>
    <m/>
    <x v="0"/>
    <s v="0"/>
    <s v="0"/>
    <s v="0"/>
    <s v="0"/>
    <n v="191.1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00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25"/>
    <m/>
    <x v="0"/>
    <s v="0"/>
    <s v="0"/>
    <s v="0"/>
    <s v="0"/>
    <n v="193.3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01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26"/>
    <m/>
    <x v="0"/>
    <s v="0"/>
    <s v="0"/>
    <s v="0"/>
    <s v="0"/>
    <n v="197.7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02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27"/>
    <m/>
    <x v="0"/>
    <s v="0"/>
    <s v="0"/>
    <s v="0"/>
    <s v="0"/>
    <n v="191.9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03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28"/>
    <m/>
    <x v="0"/>
    <s v="0"/>
    <s v="0"/>
    <s v="0"/>
    <s v="0"/>
    <n v="195.1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04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29"/>
    <m/>
    <x v="0"/>
    <s v="0"/>
    <s v="0"/>
    <s v="0"/>
    <s v="0"/>
    <n v="214.2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05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30"/>
    <m/>
    <x v="0"/>
    <s v="0"/>
    <s v="0"/>
    <s v="0"/>
    <s v="0"/>
    <n v="219.3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06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31"/>
    <m/>
    <x v="0"/>
    <s v="0"/>
    <s v="0"/>
    <s v="0"/>
    <s v="0"/>
    <n v="219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07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32"/>
    <m/>
    <x v="0"/>
    <s v="0"/>
    <s v="0"/>
    <s v="0"/>
    <s v="0"/>
    <n v="221.3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08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33"/>
    <m/>
    <x v="0"/>
    <s v="0"/>
    <s v="0"/>
    <s v="0"/>
    <s v="0"/>
    <n v="227.8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09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34"/>
    <m/>
    <x v="0"/>
    <s v="0"/>
    <s v="0"/>
    <s v="0"/>
    <s v="0"/>
    <n v="220.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10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35"/>
    <m/>
    <x v="0"/>
    <s v="0"/>
    <s v="0"/>
    <s v="0"/>
    <s v="0"/>
    <n v="225.3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11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36"/>
    <m/>
    <x v="0"/>
    <s v="0"/>
    <s v="0"/>
    <s v="0"/>
    <s v="0"/>
    <n v="57.95"/>
    <n v="99.5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12"/>
    <x v="0"/>
    <x v="0"/>
    <m/>
    <m/>
    <x v="0"/>
    <s v="COMPONENTE PATELAR GENESIS II"/>
    <m/>
    <x v="0"/>
    <x v="6"/>
    <m/>
    <n v="0"/>
    <n v="0"/>
  </r>
  <r>
    <x v="1"/>
    <s v="MEDITOP"/>
    <n v="1"/>
    <d v="2016-12-09T00:00:00"/>
    <s v="999"/>
    <x v="737"/>
    <m/>
    <x v="0"/>
    <s v="0"/>
    <s v="0"/>
    <s v="0"/>
    <s v="0"/>
    <n v="57.95"/>
    <n v="99.5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13"/>
    <x v="0"/>
    <x v="0"/>
    <m/>
    <m/>
    <x v="0"/>
    <s v="COMPONENTE PATELAR GENESIS II"/>
    <m/>
    <x v="0"/>
    <x v="6"/>
    <m/>
    <n v="0"/>
    <n v="0"/>
  </r>
  <r>
    <x v="1"/>
    <s v="MEDITOP"/>
    <n v="1"/>
    <d v="2016-12-09T00:00:00"/>
    <s v="999"/>
    <x v="738"/>
    <m/>
    <x v="0"/>
    <s v="0"/>
    <s v="0"/>
    <s v="0"/>
    <s v="0"/>
    <n v="57.95"/>
    <n v="99.5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14"/>
    <x v="0"/>
    <x v="0"/>
    <m/>
    <m/>
    <x v="0"/>
    <s v="COMPONENTE PATELAR GENESIS II"/>
    <m/>
    <x v="0"/>
    <x v="6"/>
    <m/>
    <n v="0"/>
    <n v="0"/>
  </r>
  <r>
    <x v="1"/>
    <s v="MEDITOP"/>
    <n v="1"/>
    <d v="2016-12-09T00:00:00"/>
    <s v="999"/>
    <x v="739"/>
    <m/>
    <x v="0"/>
    <s v="0"/>
    <s v="0"/>
    <s v="0"/>
    <s v="0"/>
    <n v="57.95"/>
    <n v="99.5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15"/>
    <x v="0"/>
    <x v="0"/>
    <m/>
    <m/>
    <x v="0"/>
    <s v="COMPONENTE PATELAR GENESIS II"/>
    <m/>
    <x v="0"/>
    <x v="6"/>
    <m/>
    <n v="0"/>
    <n v="0"/>
  </r>
  <r>
    <x v="1"/>
    <s v="MEDITOP"/>
    <n v="1"/>
    <d v="2016-12-09T00:00:00"/>
    <s v="999"/>
    <x v="740"/>
    <m/>
    <x v="0"/>
    <s v="0"/>
    <s v="0"/>
    <s v="0"/>
    <s v="0"/>
    <n v="112.73"/>
    <n v="293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616"/>
    <x v="0"/>
    <x v="0"/>
    <m/>
    <m/>
    <x v="0"/>
    <s v="INSERTO TIBIAL STANDARD GENESIS II"/>
    <m/>
    <x v="0"/>
    <x v="6"/>
    <m/>
    <n v="1"/>
    <n v="112.73"/>
  </r>
  <r>
    <x v="1"/>
    <s v="MEDITOP"/>
    <n v="1"/>
    <d v="2016-12-09T00:00:00"/>
    <s v="999"/>
    <x v="741"/>
    <m/>
    <x v="0"/>
    <s v="0"/>
    <s v="0"/>
    <s v="0"/>
    <s v="0"/>
    <n v="112.63"/>
    <n v="293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17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999"/>
    <x v="742"/>
    <m/>
    <x v="0"/>
    <s v="0"/>
    <s v="0"/>
    <s v="0"/>
    <s v="0"/>
    <n v="112.76"/>
    <n v="293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18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999"/>
    <x v="743"/>
    <m/>
    <x v="0"/>
    <s v="0"/>
    <s v="0"/>
    <s v="0"/>
    <s v="0"/>
    <n v="113.87"/>
    <n v="293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19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999"/>
    <x v="744"/>
    <m/>
    <x v="0"/>
    <s v="0"/>
    <s v="0"/>
    <s v="0"/>
    <s v="0"/>
    <n v="107.33"/>
    <n v="293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20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999"/>
    <x v="745"/>
    <m/>
    <x v="0"/>
    <s v="0"/>
    <s v="0"/>
    <s v="0"/>
    <s v="0"/>
    <n v="107.99"/>
    <n v="293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21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999"/>
    <x v="746"/>
    <m/>
    <x v="0"/>
    <s v="0"/>
    <s v="0"/>
    <s v="0"/>
    <s v="0"/>
    <n v="113.64"/>
    <n v="293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22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999"/>
    <x v="747"/>
    <m/>
    <x v="0"/>
    <s v="0"/>
    <s v="0"/>
    <s v="0"/>
    <s v="0"/>
    <n v="114.45"/>
    <n v="293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23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999"/>
    <x v="748"/>
    <m/>
    <x v="0"/>
    <s v="0"/>
    <s v="0"/>
    <s v="0"/>
    <s v="0"/>
    <n v="115.8"/>
    <n v="293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24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999"/>
    <x v="749"/>
    <m/>
    <x v="0"/>
    <s v="0"/>
    <s v="0"/>
    <s v="0"/>
    <s v="0"/>
    <n v="119.69"/>
    <n v="293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25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999"/>
    <x v="750"/>
    <m/>
    <x v="0"/>
    <s v="0"/>
    <s v="0"/>
    <s v="0"/>
    <s v="0"/>
    <n v="120.55"/>
    <n v="293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626"/>
    <x v="0"/>
    <x v="0"/>
    <m/>
    <m/>
    <x v="0"/>
    <s v="INSERTO TIBIAL STANDARD GENESIS II"/>
    <m/>
    <x v="0"/>
    <x v="6"/>
    <m/>
    <n v="2"/>
    <n v="241.1"/>
  </r>
  <r>
    <x v="1"/>
    <s v="MEDITOP"/>
    <n v="1"/>
    <d v="2016-12-09T00:00:00"/>
    <s v="999"/>
    <x v="751"/>
    <m/>
    <x v="0"/>
    <s v="0"/>
    <s v="0"/>
    <s v="0"/>
    <s v="0"/>
    <n v="117.44"/>
    <n v="293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27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999"/>
    <x v="752"/>
    <m/>
    <x v="0"/>
    <s v="0"/>
    <s v="0"/>
    <s v="0"/>
    <s v="0"/>
    <n v="116.88"/>
    <n v="293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28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999"/>
    <x v="753"/>
    <m/>
    <x v="0"/>
    <s v="0"/>
    <s v="0"/>
    <s v="0"/>
    <s v="0"/>
    <n v="118.4"/>
    <n v="293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29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999"/>
    <x v="754"/>
    <m/>
    <x v="0"/>
    <s v="0"/>
    <s v="0"/>
    <s v="0"/>
    <s v="0"/>
    <n v="119.44"/>
    <n v="293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30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999"/>
    <x v="755"/>
    <m/>
    <x v="0"/>
    <s v="0"/>
    <s v="0"/>
    <s v="0"/>
    <s v="0"/>
    <n v="120.77"/>
    <n v="293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31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999"/>
    <x v="756"/>
    <m/>
    <x v="0"/>
    <s v="0"/>
    <s v="0"/>
    <s v="0"/>
    <s v="0"/>
    <n v="121.64"/>
    <n v="293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32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999"/>
    <x v="757"/>
    <m/>
    <x v="0"/>
    <s v="0"/>
    <s v="0"/>
    <s v="0"/>
    <s v="0"/>
    <n v="122.98"/>
    <n v="293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33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999"/>
    <x v="758"/>
    <m/>
    <x v="0"/>
    <s v="0"/>
    <s v="0"/>
    <s v="0"/>
    <s v="0"/>
    <n v="125.99"/>
    <n v="293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34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999"/>
    <x v="759"/>
    <m/>
    <x v="0"/>
    <s v="0"/>
    <s v="0"/>
    <s v="0"/>
    <s v="0"/>
    <n v="118.19"/>
    <n v="293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35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999"/>
    <x v="760"/>
    <m/>
    <x v="0"/>
    <s v="0"/>
    <s v="0"/>
    <s v="0"/>
    <s v="0"/>
    <n v="124.44"/>
    <n v="293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36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999"/>
    <x v="761"/>
    <m/>
    <x v="0"/>
    <s v="0"/>
    <s v="0"/>
    <s v="0"/>
    <s v="0"/>
    <n v="133.68"/>
    <n v="293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37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999"/>
    <x v="762"/>
    <m/>
    <x v="0"/>
    <s v="0"/>
    <s v="0"/>
    <s v="0"/>
    <s v="0"/>
    <n v="135"/>
    <n v="293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38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999"/>
    <x v="763"/>
    <m/>
    <x v="0"/>
    <s v="0"/>
    <s v="0"/>
    <s v="0"/>
    <s v="0"/>
    <n v="136.88999999999999"/>
    <n v="293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39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999"/>
    <x v="764"/>
    <m/>
    <x v="0"/>
    <s v="0"/>
    <s v="0"/>
    <s v="0"/>
    <s v="0"/>
    <n v="138.54"/>
    <n v="293.95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40"/>
    <x v="0"/>
    <x v="0"/>
    <m/>
    <m/>
    <x v="0"/>
    <s v="INSERTO TIBIAL STANDARD GENESIS II"/>
    <m/>
    <x v="0"/>
    <x v="6"/>
    <m/>
    <n v="0"/>
    <n v="0"/>
  </r>
  <r>
    <x v="1"/>
    <s v="MEDITOP"/>
    <n v="1"/>
    <d v="2016-12-09T00:00:00"/>
    <s v="999"/>
    <x v="765"/>
    <m/>
    <x v="0"/>
    <s v="0"/>
    <s v="0"/>
    <s v="0"/>
    <s v="0"/>
    <n v="162.2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41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66"/>
    <m/>
    <x v="0"/>
    <s v="0"/>
    <s v="0"/>
    <s v="0"/>
    <s v="0"/>
    <n v="175.9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42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67"/>
    <m/>
    <x v="0"/>
    <s v="0"/>
    <s v="0"/>
    <s v="0"/>
    <s v="0"/>
    <n v="175.9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43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68"/>
    <m/>
    <x v="0"/>
    <s v="0"/>
    <s v="0"/>
    <s v="0"/>
    <s v="0"/>
    <n v="170.8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44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69"/>
    <m/>
    <x v="0"/>
    <s v="0"/>
    <s v="0"/>
    <s v="0"/>
    <s v="0"/>
    <n v="176.0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645"/>
    <x v="0"/>
    <x v="0"/>
    <m/>
    <m/>
    <x v="0"/>
    <s v="Insertos Constreñidos"/>
    <m/>
    <x v="0"/>
    <x v="6"/>
    <m/>
    <n v="1"/>
    <n v="176.07"/>
  </r>
  <r>
    <x v="1"/>
    <s v="MEDITOP"/>
    <n v="1"/>
    <d v="2016-12-09T00:00:00"/>
    <s v="999"/>
    <x v="770"/>
    <m/>
    <x v="0"/>
    <s v="0"/>
    <s v="0"/>
    <s v="0"/>
    <s v="0"/>
    <n v="175.4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46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71"/>
    <m/>
    <x v="0"/>
    <s v="0"/>
    <s v="0"/>
    <s v="0"/>
    <s v="0"/>
    <n v="169.7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47"/>
    <x v="0"/>
    <x v="0"/>
    <m/>
    <m/>
    <x v="0"/>
    <s v="Insertos Constreñidos"/>
    <m/>
    <x v="0"/>
    <x v="6"/>
    <m/>
    <n v="0"/>
    <n v="0"/>
  </r>
  <r>
    <x v="1"/>
    <s v="MEDITOP"/>
    <n v="1"/>
    <d v="2016-12-09T00:00:00"/>
    <s v="999"/>
    <x v="772"/>
    <m/>
    <x v="0"/>
    <s v="0"/>
    <s v="0"/>
    <s v="0"/>
    <s v="0"/>
    <n v="1164.97"/>
    <n v="2568.510000000000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48"/>
    <x v="0"/>
    <x v="0"/>
    <m/>
    <m/>
    <x v="0"/>
    <s v="COMPONENTE FEMORAL OXINIUM (IZQUIERDO Y"/>
    <m/>
    <x v="0"/>
    <x v="6"/>
    <m/>
    <n v="0"/>
    <n v="0"/>
  </r>
  <r>
    <x v="1"/>
    <s v="MEDITOP"/>
    <n v="1"/>
    <d v="2016-12-09T00:00:00"/>
    <s v="999"/>
    <x v="773"/>
    <m/>
    <x v="0"/>
    <s v="0"/>
    <s v="0"/>
    <s v="0"/>
    <s v="0"/>
    <n v="1151.92"/>
    <n v="2568.510000000000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49"/>
    <x v="0"/>
    <x v="0"/>
    <m/>
    <m/>
    <x v="0"/>
    <s v="COMPONENTE FEMORAL OXINIUM (IZQUIERDO Y"/>
    <m/>
    <x v="0"/>
    <x v="6"/>
    <m/>
    <n v="0"/>
    <n v="0"/>
  </r>
  <r>
    <x v="1"/>
    <s v="MEDITOP"/>
    <n v="1"/>
    <d v="2016-12-09T00:00:00"/>
    <s v="999"/>
    <x v="774"/>
    <m/>
    <x v="0"/>
    <s v="0"/>
    <s v="0"/>
    <s v="0"/>
    <s v="0"/>
    <n v="1151.92"/>
    <n v="2594.280000000000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4"/>
    <n v="0"/>
    <n v="0"/>
    <n v="0"/>
    <n v="0"/>
    <n v="0"/>
    <n v="0"/>
    <n v="0"/>
    <n v="4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650"/>
    <x v="0"/>
    <x v="0"/>
    <m/>
    <m/>
    <x v="0"/>
    <s v="COMPONENTE FEMORAL OXINIUM (IZQUIERDO Y"/>
    <m/>
    <x v="0"/>
    <x v="6"/>
    <m/>
    <n v="4"/>
    <n v="4607.68"/>
  </r>
  <r>
    <x v="1"/>
    <s v="MEDITOP"/>
    <n v="1"/>
    <d v="2016-12-09T00:00:00"/>
    <s v="999"/>
    <x v="775"/>
    <m/>
    <x v="0"/>
    <s v="0"/>
    <s v="0"/>
    <s v="0"/>
    <s v="0"/>
    <n v="1151.92"/>
    <n v="2568.510000000000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651"/>
    <x v="0"/>
    <x v="0"/>
    <m/>
    <m/>
    <x v="0"/>
    <s v="COMPONENTE FEMORAL OXINIUM (IZQUIERDO Y"/>
    <m/>
    <x v="0"/>
    <x v="6"/>
    <m/>
    <n v="2"/>
    <n v="2303.84"/>
  </r>
  <r>
    <x v="1"/>
    <s v="MEDITOP"/>
    <n v="1"/>
    <d v="2016-12-09T00:00:00"/>
    <s v="999"/>
    <x v="776"/>
    <m/>
    <x v="0"/>
    <s v="0"/>
    <s v="0"/>
    <s v="0"/>
    <s v="0"/>
    <n v="1182.48"/>
    <n v="2568.510000000000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652"/>
    <x v="0"/>
    <x v="0"/>
    <m/>
    <m/>
    <x v="0"/>
    <s v="COMPONENTE FEMORAL OXINIUM (IZQUIERDO Y"/>
    <m/>
    <x v="0"/>
    <x v="6"/>
    <m/>
    <n v="1"/>
    <n v="1182.48"/>
  </r>
  <r>
    <x v="1"/>
    <s v="MEDITOP"/>
    <n v="1"/>
    <d v="2016-12-09T00:00:00"/>
    <s v="999"/>
    <x v="777"/>
    <m/>
    <x v="0"/>
    <s v="0"/>
    <s v="0"/>
    <s v="0"/>
    <s v="0"/>
    <n v="1224.74"/>
    <n v="2568.510000000000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53"/>
    <x v="0"/>
    <x v="0"/>
    <m/>
    <m/>
    <x v="0"/>
    <s v="COMPONENTE FEMORAL OXINIUM (IZQUIERDO Y"/>
    <m/>
    <x v="0"/>
    <x v="6"/>
    <m/>
    <n v="0"/>
    <n v="0"/>
  </r>
  <r>
    <x v="1"/>
    <s v="MEDITOP"/>
    <n v="1"/>
    <d v="2016-12-09T00:00:00"/>
    <s v="999"/>
    <x v="778"/>
    <m/>
    <x v="0"/>
    <s v="0"/>
    <s v="0"/>
    <s v="0"/>
    <s v="0"/>
    <n v="1162.3"/>
    <n v="2568.510000000000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54"/>
    <x v="0"/>
    <x v="0"/>
    <m/>
    <m/>
    <x v="0"/>
    <s v="COMPONENTE FEMORAL OXINIUM (IZQUIERDO Y"/>
    <m/>
    <x v="0"/>
    <x v="6"/>
    <m/>
    <n v="0"/>
    <n v="0"/>
  </r>
  <r>
    <x v="1"/>
    <s v="MEDITOP"/>
    <n v="1"/>
    <d v="2016-12-09T00:00:00"/>
    <s v="999"/>
    <x v="779"/>
    <m/>
    <x v="0"/>
    <s v="0"/>
    <s v="0"/>
    <s v="0"/>
    <s v="0"/>
    <n v="1215.31"/>
    <n v="2568.510000000000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655"/>
    <x v="0"/>
    <x v="0"/>
    <m/>
    <m/>
    <x v="0"/>
    <s v="COMPONENTE FEMORAL OXINIUM (IZQUIERDO Y"/>
    <m/>
    <x v="0"/>
    <x v="6"/>
    <m/>
    <n v="3"/>
    <n v="3645.93"/>
  </r>
  <r>
    <x v="1"/>
    <s v="MEDITOP"/>
    <n v="1"/>
    <d v="2016-12-09T00:00:00"/>
    <s v="999"/>
    <x v="780"/>
    <m/>
    <x v="0"/>
    <s v="0"/>
    <s v="0"/>
    <s v="0"/>
    <s v="0"/>
    <n v="1194.3499999999999"/>
    <n v="2568.510000000000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4"/>
    <n v="0"/>
    <n v="0"/>
    <n v="0"/>
    <n v="0"/>
    <n v="0"/>
    <n v="0"/>
    <n v="0"/>
    <n v="4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656"/>
    <x v="0"/>
    <x v="0"/>
    <m/>
    <m/>
    <x v="0"/>
    <s v="COMPONENTE FEMORAL OXINIUM (IZQUIERDO Y"/>
    <m/>
    <x v="0"/>
    <x v="6"/>
    <m/>
    <n v="4"/>
    <n v="4777.3999999999996"/>
  </r>
  <r>
    <x v="1"/>
    <s v="MEDITOP"/>
    <n v="1"/>
    <d v="2016-12-09T00:00:00"/>
    <s v="999"/>
    <x v="781"/>
    <m/>
    <x v="0"/>
    <s v="0"/>
    <s v="0"/>
    <s v="0"/>
    <s v="0"/>
    <n v="1194.3499999999999"/>
    <n v="2568.510000000000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5"/>
    <n v="0"/>
    <n v="0"/>
    <n v="0"/>
    <n v="0"/>
    <n v="0"/>
    <n v="0"/>
    <n v="0"/>
    <n v="5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657"/>
    <x v="0"/>
    <x v="0"/>
    <m/>
    <m/>
    <x v="0"/>
    <s v="COMPONENTE FEMORAL OXINIUM (IZQUIERDO Y"/>
    <m/>
    <x v="0"/>
    <x v="6"/>
    <m/>
    <n v="5"/>
    <n v="5971.75"/>
  </r>
  <r>
    <x v="1"/>
    <s v="MEDITOP"/>
    <n v="1"/>
    <d v="2016-12-09T00:00:00"/>
    <s v="999"/>
    <x v="782"/>
    <m/>
    <x v="0"/>
    <s v="0"/>
    <s v="0"/>
    <s v="0"/>
    <s v="0"/>
    <n v="1189.26"/>
    <n v="2568.510000000000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58"/>
    <x v="0"/>
    <x v="0"/>
    <m/>
    <m/>
    <x v="0"/>
    <s v="COMPONENTE FEMORAL OXINIUM (IZQUIERDO Y"/>
    <m/>
    <x v="0"/>
    <x v="6"/>
    <m/>
    <n v="0"/>
    <n v="0"/>
  </r>
  <r>
    <x v="1"/>
    <s v="MEDITOP"/>
    <n v="1"/>
    <d v="2016-12-09T00:00:00"/>
    <s v="999"/>
    <x v="783"/>
    <m/>
    <x v="0"/>
    <s v="0"/>
    <s v="0"/>
    <s v="0"/>
    <s v="0"/>
    <n v="1199.18"/>
    <n v="2568.510000000000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59"/>
    <x v="0"/>
    <x v="0"/>
    <m/>
    <m/>
    <x v="0"/>
    <s v="COMPONENTE FEMORAL OXINIUM (IZQUIERDO Y"/>
    <m/>
    <x v="0"/>
    <x v="6"/>
    <m/>
    <n v="0"/>
    <n v="0"/>
  </r>
  <r>
    <x v="1"/>
    <s v="MEDITOP"/>
    <n v="1"/>
    <d v="2016-12-09T00:00:00"/>
    <s v="999"/>
    <x v="784"/>
    <m/>
    <x v="0"/>
    <s v="0"/>
    <s v="0"/>
    <s v="0"/>
    <s v="0"/>
    <n v="343.1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0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785"/>
    <m/>
    <x v="0"/>
    <s v="0"/>
    <s v="0"/>
    <s v="0"/>
    <s v="0"/>
    <n v="343.1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0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786"/>
    <m/>
    <x v="0"/>
    <s v="0"/>
    <s v="0"/>
    <s v="0"/>
    <s v="0"/>
    <n v="343.1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0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787"/>
    <m/>
    <x v="0"/>
    <s v="0"/>
    <s v="0"/>
    <s v="0"/>
    <s v="0"/>
    <n v="350.1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0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788"/>
    <m/>
    <x v="0"/>
    <s v="0"/>
    <s v="0"/>
    <s v="0"/>
    <s v="0"/>
    <n v="343.1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1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789"/>
    <m/>
    <x v="0"/>
    <s v="0"/>
    <s v="0"/>
    <s v="0"/>
    <s v="0"/>
    <n v="343.1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1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790"/>
    <m/>
    <x v="0"/>
    <s v="0"/>
    <s v="0"/>
    <s v="0"/>
    <s v="0"/>
    <n v="343.1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1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791"/>
    <m/>
    <x v="0"/>
    <s v="0"/>
    <s v="0"/>
    <s v="0"/>
    <s v="0"/>
    <n v="358.79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1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792"/>
    <m/>
    <x v="0"/>
    <s v="0"/>
    <s v="0"/>
    <s v="0"/>
    <s v="0"/>
    <n v="2047.7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2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999"/>
    <x v="793"/>
    <m/>
    <x v="0"/>
    <s v="0"/>
    <s v="0"/>
    <s v="0"/>
    <s v="0"/>
    <n v="2246.780000000000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3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999"/>
    <x v="794"/>
    <m/>
    <x v="0"/>
    <s v="0"/>
    <s v="0"/>
    <s v="0"/>
    <s v="0"/>
    <n v="2111.429999999999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3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999"/>
    <x v="795"/>
    <m/>
    <x v="0"/>
    <s v="0"/>
    <s v="0"/>
    <s v="0"/>
    <s v="0"/>
    <n v="2082.39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3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999"/>
    <x v="796"/>
    <m/>
    <x v="0"/>
    <s v="0"/>
    <s v="0"/>
    <s v="0"/>
    <s v="0"/>
    <n v="2157.8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3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999"/>
    <x v="797"/>
    <m/>
    <x v="0"/>
    <s v="0"/>
    <s v="0"/>
    <s v="0"/>
    <s v="0"/>
    <n v="2164.550000000000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3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999"/>
    <x v="798"/>
    <m/>
    <x v="0"/>
    <s v="0"/>
    <s v="0"/>
    <s v="0"/>
    <s v="0"/>
    <n v="2047.99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4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999"/>
    <x v="799"/>
    <m/>
    <x v="0"/>
    <s v="0"/>
    <s v="0"/>
    <s v="0"/>
    <s v="0"/>
    <n v="2049.6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3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999"/>
    <x v="800"/>
    <m/>
    <x v="0"/>
    <s v="0"/>
    <s v="0"/>
    <s v="0"/>
    <s v="0"/>
    <n v="2093.969999999999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3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999"/>
    <x v="801"/>
    <m/>
    <x v="0"/>
    <s v="0"/>
    <s v="0"/>
    <s v="0"/>
    <s v="0"/>
    <n v="2097.1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3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999"/>
    <x v="802"/>
    <m/>
    <x v="0"/>
    <s v="0"/>
    <s v="0"/>
    <s v="0"/>
    <s v="0"/>
    <n v="2158.6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3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999"/>
    <x v="803"/>
    <m/>
    <x v="0"/>
    <s v="0"/>
    <s v="0"/>
    <s v="0"/>
    <s v="0"/>
    <n v="2200.1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3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999"/>
    <x v="804"/>
    <m/>
    <x v="0"/>
    <s v="0"/>
    <s v="0"/>
    <s v="0"/>
    <s v="0"/>
    <n v="289.6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5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999"/>
    <x v="805"/>
    <m/>
    <x v="0"/>
    <s v="0"/>
    <s v="0"/>
    <s v="0"/>
    <s v="0"/>
    <n v="304.3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5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06"/>
    <m/>
    <x v="0"/>
    <s v="0"/>
    <s v="0"/>
    <s v="0"/>
    <s v="0"/>
    <n v="319.8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5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07"/>
    <m/>
    <x v="0"/>
    <s v="0"/>
    <s v="0"/>
    <s v="0"/>
    <s v="0"/>
    <n v="289.6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5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08"/>
    <m/>
    <x v="0"/>
    <s v="0"/>
    <s v="0"/>
    <s v="0"/>
    <s v="0"/>
    <n v="304.3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5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09"/>
    <m/>
    <x v="0"/>
    <s v="0"/>
    <s v="0"/>
    <s v="0"/>
    <s v="0"/>
    <n v="315.3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5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10"/>
    <m/>
    <x v="0"/>
    <s v="0"/>
    <s v="0"/>
    <s v="0"/>
    <s v="0"/>
    <n v="298.1499999999999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5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11"/>
    <m/>
    <x v="0"/>
    <s v="0"/>
    <s v="0"/>
    <s v="0"/>
    <s v="0"/>
    <n v="317.6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5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12"/>
    <m/>
    <x v="0"/>
    <s v="0"/>
    <s v="0"/>
    <s v="0"/>
    <s v="0"/>
    <n v="319.8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5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13"/>
    <m/>
    <x v="0"/>
    <s v="0"/>
    <s v="0"/>
    <s v="0"/>
    <s v="0"/>
    <n v="287.72000000000003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5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14"/>
    <m/>
    <x v="0"/>
    <s v="0"/>
    <s v="0"/>
    <s v="0"/>
    <s v="0"/>
    <n v="304.3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5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15"/>
    <m/>
    <x v="0"/>
    <s v="0"/>
    <s v="0"/>
    <s v="0"/>
    <s v="0"/>
    <n v="309.8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5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16"/>
    <m/>
    <x v="0"/>
    <s v="0"/>
    <s v="0"/>
    <s v="0"/>
    <s v="0"/>
    <n v="287.72000000000003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5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17"/>
    <m/>
    <x v="0"/>
    <s v="0"/>
    <s v="0"/>
    <s v="0"/>
    <s v="0"/>
    <n v="316.2900000000000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5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18"/>
    <m/>
    <x v="0"/>
    <s v="0"/>
    <s v="0"/>
    <s v="0"/>
    <s v="0"/>
    <n v="448.7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6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19"/>
    <m/>
    <x v="0"/>
    <s v="0"/>
    <s v="0"/>
    <s v="0"/>
    <s v="0"/>
    <n v="434.6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6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20"/>
    <m/>
    <x v="0"/>
    <s v="0"/>
    <s v="0"/>
    <s v="0"/>
    <s v="0"/>
    <n v="450.6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7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21"/>
    <m/>
    <x v="0"/>
    <s v="0"/>
    <s v="0"/>
    <s v="0"/>
    <s v="0"/>
    <n v="450.6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7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22"/>
    <m/>
    <x v="0"/>
    <s v="0"/>
    <s v="0"/>
    <s v="0"/>
    <s v="0"/>
    <n v="458.5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8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23"/>
    <m/>
    <x v="0"/>
    <s v="0"/>
    <s v="0"/>
    <s v="0"/>
    <s v="0"/>
    <n v="458.5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69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24"/>
    <m/>
    <x v="0"/>
    <s v="0"/>
    <s v="0"/>
    <s v="0"/>
    <s v="0"/>
    <n v="434.6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70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25"/>
    <m/>
    <x v="0"/>
    <s v="0"/>
    <s v="0"/>
    <s v="0"/>
    <s v="0"/>
    <n v="458.5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70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26"/>
    <m/>
    <x v="0"/>
    <s v="0"/>
    <s v="0"/>
    <s v="0"/>
    <s v="0"/>
    <n v="431.8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71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27"/>
    <m/>
    <x v="0"/>
    <s v="0"/>
    <s v="0"/>
    <s v="0"/>
    <s v="0"/>
    <n v="458.5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71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28"/>
    <m/>
    <x v="0"/>
    <s v="0"/>
    <s v="0"/>
    <s v="0"/>
    <s v="0"/>
    <n v="458.5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72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29"/>
    <m/>
    <x v="0"/>
    <s v="0"/>
    <s v="0"/>
    <s v="0"/>
    <s v="0"/>
    <n v="458.5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72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30"/>
    <m/>
    <x v="0"/>
    <s v="0"/>
    <s v="0"/>
    <s v="0"/>
    <s v="0"/>
    <n v="431.8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73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31"/>
    <m/>
    <x v="0"/>
    <s v="0"/>
    <s v="0"/>
    <s v="0"/>
    <s v="0"/>
    <n v="450.6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73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32"/>
    <m/>
    <x v="0"/>
    <s v="0"/>
    <s v="0"/>
    <s v="0"/>
    <s v="0"/>
    <n v="447.4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74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33"/>
    <m/>
    <x v="0"/>
    <s v="0"/>
    <s v="0"/>
    <s v="0"/>
    <s v="0"/>
    <n v="450.6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74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34"/>
    <m/>
    <x v="0"/>
    <s v="0"/>
    <s v="0"/>
    <s v="0"/>
    <s v="0"/>
    <n v="447.4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75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35"/>
    <m/>
    <x v="0"/>
    <s v="0"/>
    <s v="0"/>
    <s v="0"/>
    <s v="0"/>
    <n v="447.8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75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36"/>
    <m/>
    <x v="0"/>
    <s v="0"/>
    <s v="0"/>
    <s v="0"/>
    <s v="0"/>
    <n v="431.8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76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37"/>
    <m/>
    <x v="0"/>
    <s v="0"/>
    <s v="0"/>
    <s v="0"/>
    <s v="0"/>
    <n v="431.8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76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38"/>
    <m/>
    <x v="0"/>
    <s v="0"/>
    <s v="0"/>
    <s v="0"/>
    <s v="0"/>
    <n v="447.4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77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39"/>
    <m/>
    <x v="0"/>
    <s v="0"/>
    <s v="0"/>
    <s v="0"/>
    <s v="0"/>
    <n v="447.4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78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40"/>
    <m/>
    <x v="0"/>
    <s v="0"/>
    <s v="0"/>
    <s v="0"/>
    <s v="0"/>
    <n v="447.4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78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41"/>
    <m/>
    <x v="0"/>
    <s v="0"/>
    <s v="0"/>
    <s v="0"/>
    <s v="0"/>
    <n v="447.4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78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42"/>
    <m/>
    <x v="0"/>
    <s v="0"/>
    <s v="0"/>
    <s v="0"/>
    <s v="0"/>
    <n v="431.8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79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43"/>
    <m/>
    <x v="0"/>
    <s v="0"/>
    <s v="0"/>
    <s v="0"/>
    <s v="0"/>
    <n v="447.4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79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44"/>
    <m/>
    <x v="0"/>
    <s v="0"/>
    <s v="0"/>
    <s v="0"/>
    <s v="0"/>
    <n v="431.8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0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45"/>
    <m/>
    <x v="0"/>
    <s v="0"/>
    <s v="0"/>
    <s v="0"/>
    <s v="0"/>
    <n v="447.4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0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46"/>
    <m/>
    <x v="0"/>
    <s v="0"/>
    <s v="0"/>
    <s v="0"/>
    <s v="0"/>
    <n v="447.4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1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47"/>
    <m/>
    <x v="0"/>
    <s v="0"/>
    <s v="0"/>
    <s v="0"/>
    <s v="0"/>
    <n v="447.4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1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48"/>
    <m/>
    <x v="0"/>
    <s v="0"/>
    <s v="0"/>
    <s v="0"/>
    <s v="0"/>
    <n v="265.0299999999999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2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49"/>
    <m/>
    <x v="0"/>
    <s v="0"/>
    <s v="0"/>
    <s v="0"/>
    <s v="0"/>
    <n v="262.0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2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50"/>
    <m/>
    <x v="0"/>
    <s v="0"/>
    <s v="0"/>
    <s v="0"/>
    <s v="0"/>
    <n v="264.7900000000000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3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51"/>
    <m/>
    <x v="0"/>
    <s v="0"/>
    <s v="0"/>
    <s v="0"/>
    <s v="0"/>
    <n v="262.0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3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52"/>
    <m/>
    <x v="0"/>
    <s v="0"/>
    <s v="0"/>
    <s v="0"/>
    <s v="0"/>
    <n v="264.7900000000000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4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53"/>
    <m/>
    <x v="0"/>
    <s v="0"/>
    <s v="0"/>
    <s v="0"/>
    <s v="0"/>
    <n v="262.0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4"/>
    <x v="0"/>
    <x v="0"/>
    <m/>
    <m/>
    <x v="0"/>
    <s v="Cuñas Femorales"/>
    <m/>
    <x v="0"/>
    <x v="6"/>
    <m/>
    <n v="0"/>
    <n v="0"/>
  </r>
  <r>
    <x v="1"/>
    <s v="MEDITOP"/>
    <n v="1"/>
    <d v="2016-12-09T00:00:00"/>
    <s v="999"/>
    <x v="854"/>
    <m/>
    <x v="0"/>
    <s v="0"/>
    <s v="0"/>
    <s v="0"/>
    <s v="0"/>
    <n v="431.3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5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855"/>
    <m/>
    <x v="0"/>
    <s v="0"/>
    <s v="0"/>
    <s v="0"/>
    <s v="0"/>
    <n v="433.9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5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856"/>
    <m/>
    <x v="0"/>
    <s v="0"/>
    <s v="0"/>
    <s v="0"/>
    <s v="0"/>
    <n v="433.9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5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857"/>
    <m/>
    <x v="0"/>
    <s v="0"/>
    <s v="0"/>
    <s v="0"/>
    <s v="0"/>
    <n v="442.7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5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858"/>
    <m/>
    <x v="0"/>
    <s v="0"/>
    <s v="0"/>
    <s v="0"/>
    <s v="0"/>
    <n v="391.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6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859"/>
    <m/>
    <x v="0"/>
    <s v="0"/>
    <s v="0"/>
    <s v="0"/>
    <s v="0"/>
    <n v="433.9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6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860"/>
    <m/>
    <x v="0"/>
    <s v="0"/>
    <s v="0"/>
    <s v="0"/>
    <s v="0"/>
    <n v="433.9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6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861"/>
    <m/>
    <x v="0"/>
    <s v="0"/>
    <s v="0"/>
    <s v="0"/>
    <s v="0"/>
    <n v="427.2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6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862"/>
    <m/>
    <x v="0"/>
    <s v="0"/>
    <s v="0"/>
    <s v="0"/>
    <s v="0"/>
    <n v="361.8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5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863"/>
    <m/>
    <x v="0"/>
    <s v="0"/>
    <s v="0"/>
    <s v="0"/>
    <s v="0"/>
    <n v="361.8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5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864"/>
    <m/>
    <x v="0"/>
    <s v="0"/>
    <s v="0"/>
    <s v="0"/>
    <s v="0"/>
    <n v="427.2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5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865"/>
    <m/>
    <x v="0"/>
    <s v="0"/>
    <s v="0"/>
    <s v="0"/>
    <s v="0"/>
    <n v="427.2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5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866"/>
    <m/>
    <x v="0"/>
    <s v="0"/>
    <s v="0"/>
    <s v="0"/>
    <s v="0"/>
    <n v="391.59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6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867"/>
    <m/>
    <x v="0"/>
    <s v="0"/>
    <s v="0"/>
    <s v="0"/>
    <s v="0"/>
    <n v="427.2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6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868"/>
    <m/>
    <x v="0"/>
    <s v="0"/>
    <s v="0"/>
    <s v="0"/>
    <s v="0"/>
    <n v="427.2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6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869"/>
    <m/>
    <x v="0"/>
    <s v="0"/>
    <s v="0"/>
    <s v="0"/>
    <s v="0"/>
    <n v="427.2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6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870"/>
    <m/>
    <x v="0"/>
    <s v="0"/>
    <s v="0"/>
    <s v="0"/>
    <s v="0"/>
    <n v="500.6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7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871"/>
    <m/>
    <x v="0"/>
    <s v="0"/>
    <s v="0"/>
    <s v="0"/>
    <s v="0"/>
    <n v="429.3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8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872"/>
    <m/>
    <x v="0"/>
    <s v="0"/>
    <s v="0"/>
    <s v="0"/>
    <s v="0"/>
    <n v="548.2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89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873"/>
    <m/>
    <x v="0"/>
    <s v="0"/>
    <s v="0"/>
    <s v="0"/>
    <s v="0"/>
    <n v="569.0499999999999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90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874"/>
    <m/>
    <x v="0"/>
    <s v="0"/>
    <s v="0"/>
    <s v="0"/>
    <s v="0"/>
    <n v="472.43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91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875"/>
    <m/>
    <x v="0"/>
    <s v="0"/>
    <s v="0"/>
    <s v="0"/>
    <s v="0"/>
    <n v="411.4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92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876"/>
    <m/>
    <x v="0"/>
    <s v="0"/>
    <s v="0"/>
    <s v="0"/>
    <s v="0"/>
    <n v="554.1900000000000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93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877"/>
    <m/>
    <x v="0"/>
    <s v="0"/>
    <s v="0"/>
    <s v="0"/>
    <s v="0"/>
    <n v="569.0499999999999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94"/>
    <x v="0"/>
    <x v="0"/>
    <m/>
    <m/>
    <x v="0"/>
    <s v="Cuñas Tibiales"/>
    <m/>
    <x v="0"/>
    <x v="6"/>
    <m/>
    <n v="0"/>
    <n v="0"/>
  </r>
  <r>
    <x v="1"/>
    <s v="MEDITOP"/>
    <n v="1"/>
    <d v="2016-12-09T00:00:00"/>
    <s v="999"/>
    <x v="878"/>
    <m/>
    <x v="0"/>
    <s v="0"/>
    <s v="0"/>
    <s v="0"/>
    <s v="0"/>
    <n v="562.0800000000000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695"/>
    <x v="0"/>
    <x v="0"/>
    <m/>
    <m/>
    <x v="0"/>
    <s v="Bases tibiales"/>
    <m/>
    <x v="0"/>
    <x v="6"/>
    <m/>
    <n v="1"/>
    <n v="562.08000000000004"/>
  </r>
  <r>
    <x v="1"/>
    <s v="MEDITOP"/>
    <n v="1"/>
    <d v="2016-12-09T00:00:00"/>
    <s v="999"/>
    <x v="879"/>
    <m/>
    <x v="0"/>
    <s v="0"/>
    <s v="0"/>
    <s v="0"/>
    <s v="0"/>
    <n v="562.0800000000000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96"/>
    <x v="0"/>
    <x v="0"/>
    <m/>
    <m/>
    <x v="0"/>
    <s v="Bases tibiales"/>
    <m/>
    <x v="0"/>
    <x v="6"/>
    <m/>
    <n v="0"/>
    <n v="0"/>
  </r>
  <r>
    <x v="1"/>
    <s v="MEDITOP"/>
    <n v="1"/>
    <d v="2016-12-09T00:00:00"/>
    <s v="999"/>
    <x v="880"/>
    <m/>
    <x v="0"/>
    <s v="0"/>
    <s v="0"/>
    <s v="0"/>
    <s v="0"/>
    <n v="575.5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97"/>
    <x v="0"/>
    <x v="0"/>
    <m/>
    <m/>
    <x v="0"/>
    <s v="Bases tibiales"/>
    <m/>
    <x v="0"/>
    <x v="6"/>
    <m/>
    <n v="0"/>
    <n v="0"/>
  </r>
  <r>
    <x v="1"/>
    <s v="MEDITOP"/>
    <n v="1"/>
    <d v="2016-12-09T00:00:00"/>
    <s v="999"/>
    <x v="881"/>
    <m/>
    <x v="0"/>
    <s v="0"/>
    <s v="0"/>
    <s v="0"/>
    <s v="0"/>
    <n v="561.5800000000000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98"/>
    <x v="0"/>
    <x v="0"/>
    <m/>
    <m/>
    <x v="0"/>
    <s v="Bases tibiales"/>
    <m/>
    <x v="0"/>
    <x v="6"/>
    <m/>
    <n v="0"/>
    <n v="0"/>
  </r>
  <r>
    <x v="1"/>
    <s v="MEDITOP"/>
    <n v="1"/>
    <d v="2016-12-09T00:00:00"/>
    <s v="999"/>
    <x v="882"/>
    <m/>
    <x v="0"/>
    <s v="0"/>
    <s v="0"/>
    <s v="0"/>
    <s v="0"/>
    <n v="550.9299999999999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699"/>
    <x v="0"/>
    <x v="0"/>
    <m/>
    <m/>
    <x v="0"/>
    <s v="Bases tibiales"/>
    <m/>
    <x v="0"/>
    <x v="6"/>
    <m/>
    <n v="0"/>
    <n v="0"/>
  </r>
  <r>
    <x v="1"/>
    <s v="MEDITOP"/>
    <n v="1"/>
    <d v="2016-12-09T00:00:00"/>
    <s v="999"/>
    <x v="883"/>
    <m/>
    <x v="0"/>
    <s v="0"/>
    <s v="0"/>
    <s v="0"/>
    <s v="0"/>
    <n v="567.8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00"/>
    <x v="0"/>
    <x v="0"/>
    <m/>
    <m/>
    <x v="0"/>
    <s v="Bases tibiales"/>
    <m/>
    <x v="0"/>
    <x v="6"/>
    <m/>
    <n v="0"/>
    <n v="0"/>
  </r>
  <r>
    <x v="1"/>
    <s v="MEDITOP"/>
    <n v="1"/>
    <d v="2016-12-09T00:00:00"/>
    <s v="999"/>
    <x v="884"/>
    <m/>
    <x v="0"/>
    <s v="0"/>
    <s v="0"/>
    <s v="0"/>
    <s v="0"/>
    <n v="559.9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01"/>
    <x v="0"/>
    <x v="0"/>
    <m/>
    <m/>
    <x v="0"/>
    <s v="Bases tibiales"/>
    <m/>
    <x v="0"/>
    <x v="6"/>
    <m/>
    <n v="0"/>
    <n v="0"/>
  </r>
  <r>
    <x v="1"/>
    <s v="MEDITOP"/>
    <n v="1"/>
    <d v="2016-12-09T00:00:00"/>
    <s v="999"/>
    <x v="885"/>
    <m/>
    <x v="0"/>
    <s v="0"/>
    <s v="0"/>
    <s v="0"/>
    <s v="0"/>
    <n v="565.4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02"/>
    <x v="0"/>
    <x v="0"/>
    <m/>
    <m/>
    <x v="0"/>
    <s v="Bases tibiales"/>
    <m/>
    <x v="0"/>
    <x v="6"/>
    <m/>
    <n v="0"/>
    <n v="0"/>
  </r>
  <r>
    <x v="1"/>
    <s v="MEDITOP"/>
    <n v="1"/>
    <d v="2016-12-09T00:00:00"/>
    <s v="999"/>
    <x v="886"/>
    <m/>
    <x v="0"/>
    <s v="0"/>
    <s v="0"/>
    <s v="0"/>
    <s v="0"/>
    <n v="563.1799999999999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03"/>
    <x v="0"/>
    <x v="0"/>
    <m/>
    <m/>
    <x v="0"/>
    <s v="Bases tibiales"/>
    <m/>
    <x v="0"/>
    <x v="6"/>
    <m/>
    <n v="0"/>
    <n v="0"/>
  </r>
  <r>
    <x v="1"/>
    <s v="MEDITOP"/>
    <n v="1"/>
    <d v="2016-12-09T00:00:00"/>
    <s v="999"/>
    <x v="887"/>
    <m/>
    <x v="0"/>
    <s v="0"/>
    <s v="0"/>
    <s v="0"/>
    <s v="0"/>
    <n v="550.9299999999999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04"/>
    <x v="0"/>
    <x v="0"/>
    <m/>
    <m/>
    <x v="0"/>
    <s v="Bases tibiales"/>
    <m/>
    <x v="0"/>
    <x v="6"/>
    <m/>
    <n v="0"/>
    <n v="0"/>
  </r>
  <r>
    <x v="1"/>
    <s v="MEDITOP"/>
    <n v="1"/>
    <d v="2016-12-09T00:00:00"/>
    <s v="999"/>
    <x v="888"/>
    <m/>
    <x v="0"/>
    <s v="0"/>
    <s v="0"/>
    <s v="0"/>
    <s v="0"/>
    <n v="560.7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05"/>
    <x v="0"/>
    <x v="0"/>
    <m/>
    <m/>
    <x v="0"/>
    <s v="Bases tibiales"/>
    <m/>
    <x v="0"/>
    <x v="6"/>
    <m/>
    <n v="0"/>
    <n v="0"/>
  </r>
  <r>
    <x v="1"/>
    <s v="MEDITOP"/>
    <n v="1"/>
    <d v="2016-12-09T00:00:00"/>
    <s v="999"/>
    <x v="889"/>
    <m/>
    <x v="0"/>
    <s v="0"/>
    <s v="0"/>
    <s v="0"/>
    <s v="0"/>
    <n v="550.9299999999999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06"/>
    <x v="0"/>
    <x v="0"/>
    <m/>
    <m/>
    <x v="0"/>
    <s v="Bases tibiales"/>
    <m/>
    <x v="0"/>
    <x v="6"/>
    <m/>
    <n v="0"/>
    <n v="0"/>
  </r>
  <r>
    <x v="1"/>
    <s v="MEDITOP"/>
    <n v="1"/>
    <d v="2016-12-09T00:00:00"/>
    <s v="999"/>
    <x v="890"/>
    <m/>
    <x v="0"/>
    <s v="0"/>
    <s v="0"/>
    <s v="0"/>
    <s v="0"/>
    <n v="584.6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07"/>
    <x v="0"/>
    <x v="0"/>
    <m/>
    <m/>
    <x v="0"/>
    <s v="Vástagos Press Fit"/>
    <m/>
    <x v="0"/>
    <x v="6"/>
    <m/>
    <n v="0"/>
    <n v="0"/>
  </r>
  <r>
    <x v="1"/>
    <s v="MEDITOP"/>
    <n v="1"/>
    <d v="2016-12-09T00:00:00"/>
    <s v="999"/>
    <x v="891"/>
    <m/>
    <x v="0"/>
    <s v="0"/>
    <s v="0"/>
    <s v="0"/>
    <s v="0"/>
    <n v="352.89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08"/>
    <x v="0"/>
    <x v="0"/>
    <m/>
    <m/>
    <x v="0"/>
    <s v="Vástagos Press Fit"/>
    <m/>
    <x v="0"/>
    <x v="6"/>
    <m/>
    <n v="0"/>
    <n v="0"/>
  </r>
  <r>
    <x v="1"/>
    <s v="MEDITOP"/>
    <n v="1"/>
    <d v="2016-12-09T00:00:00"/>
    <s v="999"/>
    <x v="892"/>
    <m/>
    <x v="0"/>
    <s v="0"/>
    <s v="0"/>
    <s v="0"/>
    <s v="0"/>
    <n v="572.1699999999999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09"/>
    <x v="0"/>
    <x v="0"/>
    <m/>
    <m/>
    <x v="0"/>
    <s v="Vástagos Press Fit"/>
    <m/>
    <x v="0"/>
    <x v="6"/>
    <m/>
    <n v="0"/>
    <n v="0"/>
  </r>
  <r>
    <x v="1"/>
    <s v="MEDITOP"/>
    <n v="1"/>
    <d v="2016-12-09T00:00:00"/>
    <s v="999"/>
    <x v="893"/>
    <m/>
    <x v="0"/>
    <s v="0"/>
    <s v="0"/>
    <s v="0"/>
    <s v="0"/>
    <n v="356.43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10"/>
    <x v="0"/>
    <x v="0"/>
    <m/>
    <m/>
    <x v="0"/>
    <s v="Vástagos Press Fit"/>
    <m/>
    <x v="0"/>
    <x v="6"/>
    <m/>
    <n v="0"/>
    <n v="0"/>
  </r>
  <r>
    <x v="1"/>
    <s v="MEDITOP"/>
    <n v="1"/>
    <d v="2016-12-09T00:00:00"/>
    <s v="999"/>
    <x v="894"/>
    <m/>
    <x v="0"/>
    <s v="0"/>
    <s v="0"/>
    <s v="0"/>
    <s v="0"/>
    <n v="586.4299999999999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11"/>
    <x v="0"/>
    <x v="0"/>
    <m/>
    <m/>
    <x v="0"/>
    <s v="Vástagos Press Fit"/>
    <m/>
    <x v="0"/>
    <x v="6"/>
    <m/>
    <n v="0"/>
    <n v="0"/>
  </r>
  <r>
    <x v="1"/>
    <s v="MEDITOP"/>
    <n v="1"/>
    <d v="2016-12-09T00:00:00"/>
    <s v="999"/>
    <x v="895"/>
    <m/>
    <x v="0"/>
    <s v="0"/>
    <s v="0"/>
    <s v="0"/>
    <s v="0"/>
    <n v="586.4299999999999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12"/>
    <x v="0"/>
    <x v="0"/>
    <m/>
    <m/>
    <x v="0"/>
    <s v="Vástagos Press Fit"/>
    <m/>
    <x v="0"/>
    <x v="6"/>
    <m/>
    <n v="0"/>
    <n v="0"/>
  </r>
  <r>
    <x v="1"/>
    <s v="MEDITOP"/>
    <n v="1"/>
    <d v="2016-12-09T00:00:00"/>
    <s v="999"/>
    <x v="896"/>
    <m/>
    <x v="0"/>
    <s v="0"/>
    <s v="0"/>
    <s v="0"/>
    <s v="0"/>
    <n v="586.1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713"/>
    <x v="0"/>
    <x v="0"/>
    <m/>
    <m/>
    <x v="0"/>
    <s v="Vástagos Press Fit"/>
    <m/>
    <x v="0"/>
    <x v="6"/>
    <m/>
    <n v="1"/>
    <n v="586.12"/>
  </r>
  <r>
    <x v="1"/>
    <s v="MEDITOP"/>
    <n v="1"/>
    <d v="2016-12-09T00:00:00"/>
    <s v="999"/>
    <x v="897"/>
    <m/>
    <x v="0"/>
    <s v="0"/>
    <s v="0"/>
    <s v="0"/>
    <s v="0"/>
    <n v="353.8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14"/>
    <x v="0"/>
    <x v="0"/>
    <m/>
    <m/>
    <x v="0"/>
    <s v="Vástagos Press Fit"/>
    <m/>
    <x v="0"/>
    <x v="6"/>
    <m/>
    <n v="0"/>
    <n v="0"/>
  </r>
  <r>
    <x v="1"/>
    <s v="MEDITOP"/>
    <n v="1"/>
    <d v="2016-12-09T00:00:00"/>
    <s v="999"/>
    <x v="898"/>
    <m/>
    <x v="0"/>
    <s v="0"/>
    <s v="0"/>
    <s v="0"/>
    <s v="0"/>
    <n v="590.2999999999999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15"/>
    <x v="0"/>
    <x v="0"/>
    <m/>
    <m/>
    <x v="0"/>
    <s v="Vástagos Press Fit"/>
    <m/>
    <x v="0"/>
    <x v="6"/>
    <m/>
    <n v="0"/>
    <n v="0"/>
  </r>
  <r>
    <x v="1"/>
    <s v="MEDITOP"/>
    <n v="1"/>
    <d v="2016-12-09T00:00:00"/>
    <s v="999"/>
    <x v="899"/>
    <m/>
    <x v="0"/>
    <s v="0"/>
    <s v="0"/>
    <s v="0"/>
    <s v="0"/>
    <n v="586.1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16"/>
    <x v="0"/>
    <x v="0"/>
    <m/>
    <m/>
    <x v="0"/>
    <s v="Vástagos Press Fit"/>
    <m/>
    <x v="0"/>
    <x v="6"/>
    <m/>
    <n v="0"/>
    <n v="0"/>
  </r>
  <r>
    <x v="1"/>
    <s v="MEDITOP"/>
    <n v="1"/>
    <d v="2016-12-09T00:00:00"/>
    <s v="999"/>
    <x v="900"/>
    <m/>
    <x v="0"/>
    <s v="0"/>
    <s v="0"/>
    <s v="0"/>
    <s v="0"/>
    <n v="586.1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17"/>
    <x v="0"/>
    <x v="0"/>
    <m/>
    <m/>
    <x v="0"/>
    <s v="Vástagos Press Fit"/>
    <m/>
    <x v="0"/>
    <x v="6"/>
    <m/>
    <n v="0"/>
    <n v="0"/>
  </r>
  <r>
    <x v="1"/>
    <s v="MEDITOP"/>
    <n v="1"/>
    <d v="2016-12-09T00:00:00"/>
    <s v="999"/>
    <x v="901"/>
    <m/>
    <x v="0"/>
    <s v="0"/>
    <s v="0"/>
    <s v="0"/>
    <s v="0"/>
    <n v="586.1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18"/>
    <x v="0"/>
    <x v="0"/>
    <m/>
    <m/>
    <x v="0"/>
    <s v="Vástagos Press Fit"/>
    <m/>
    <x v="0"/>
    <x v="6"/>
    <m/>
    <n v="0"/>
    <n v="0"/>
  </r>
  <r>
    <x v="1"/>
    <s v="MEDITOP"/>
    <n v="1"/>
    <d v="2016-12-09T00:00:00"/>
    <s v="999"/>
    <x v="902"/>
    <m/>
    <x v="0"/>
    <s v="0"/>
    <s v="0"/>
    <s v="0"/>
    <s v="0"/>
    <n v="567.99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19"/>
    <x v="0"/>
    <x v="0"/>
    <m/>
    <m/>
    <x v="0"/>
    <s v="Vástagos Press Fit"/>
    <m/>
    <x v="0"/>
    <x v="6"/>
    <m/>
    <n v="0"/>
    <n v="0"/>
  </r>
  <r>
    <x v="1"/>
    <s v="MEDITOP"/>
    <n v="1"/>
    <d v="2016-12-09T00:00:00"/>
    <s v="999"/>
    <x v="903"/>
    <m/>
    <x v="0"/>
    <s v="0"/>
    <s v="0"/>
    <s v="0"/>
    <s v="0"/>
    <n v="567.99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20"/>
    <x v="0"/>
    <x v="0"/>
    <m/>
    <m/>
    <x v="0"/>
    <s v="Vástagos Press Fit"/>
    <m/>
    <x v="0"/>
    <x v="6"/>
    <m/>
    <n v="0"/>
    <n v="0"/>
  </r>
  <r>
    <x v="1"/>
    <s v="MEDITOP"/>
    <n v="1"/>
    <d v="2016-12-09T00:00:00"/>
    <s v="999"/>
    <x v="904"/>
    <m/>
    <x v="0"/>
    <s v="0"/>
    <s v="0"/>
    <s v="0"/>
    <s v="0"/>
    <n v="418.0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21"/>
    <x v="0"/>
    <x v="0"/>
    <m/>
    <m/>
    <x v="0"/>
    <s v="Vástagos Cementados"/>
    <m/>
    <x v="0"/>
    <x v="6"/>
    <m/>
    <n v="0"/>
    <n v="0"/>
  </r>
  <r>
    <x v="1"/>
    <s v="MEDITOP"/>
    <n v="1"/>
    <d v="2016-12-09T00:00:00"/>
    <s v="999"/>
    <x v="905"/>
    <m/>
    <x v="0"/>
    <s v="0"/>
    <s v="0"/>
    <s v="0"/>
    <s v="0"/>
    <n v="415.33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22"/>
    <x v="0"/>
    <x v="0"/>
    <m/>
    <m/>
    <x v="0"/>
    <s v="Vástagos Cementados"/>
    <m/>
    <x v="0"/>
    <x v="6"/>
    <m/>
    <n v="0"/>
    <n v="0"/>
  </r>
  <r>
    <x v="1"/>
    <s v="MEDITOP"/>
    <n v="1"/>
    <d v="2016-12-09T00:00:00"/>
    <s v="999"/>
    <x v="906"/>
    <m/>
    <x v="0"/>
    <s v="0"/>
    <s v="0"/>
    <s v="0"/>
    <s v="0"/>
    <n v="415.33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23"/>
    <x v="0"/>
    <x v="0"/>
    <m/>
    <m/>
    <x v="0"/>
    <s v="Vástagos Cementados"/>
    <m/>
    <x v="0"/>
    <x v="6"/>
    <m/>
    <n v="0"/>
    <n v="0"/>
  </r>
  <r>
    <x v="1"/>
    <s v="MEDITOP"/>
    <n v="1"/>
    <d v="2016-12-09T00:00:00"/>
    <s v="999"/>
    <x v="907"/>
    <m/>
    <x v="0"/>
    <s v="0"/>
    <s v="0"/>
    <s v="0"/>
    <s v="0"/>
    <n v="415.33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24"/>
    <x v="0"/>
    <x v="0"/>
    <m/>
    <m/>
    <x v="0"/>
    <s v="Vástagos Cementados"/>
    <m/>
    <x v="0"/>
    <x v="6"/>
    <m/>
    <n v="0"/>
    <n v="0"/>
  </r>
  <r>
    <x v="1"/>
    <s v="MEDITOP"/>
    <n v="1"/>
    <d v="2016-12-09T00:00:00"/>
    <s v="999"/>
    <x v="908"/>
    <m/>
    <x v="0"/>
    <s v="0"/>
    <s v="0"/>
    <s v="0"/>
    <s v="0"/>
    <n v="419.9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25"/>
    <x v="0"/>
    <x v="0"/>
    <m/>
    <m/>
    <x v="0"/>
    <s v="Vástagos Cementados"/>
    <m/>
    <x v="0"/>
    <x v="6"/>
    <m/>
    <n v="0"/>
    <n v="0"/>
  </r>
  <r>
    <x v="1"/>
    <s v="MEDITOP"/>
    <n v="1"/>
    <d v="2016-12-09T00:00:00"/>
    <s v="999"/>
    <x v="909"/>
    <m/>
    <x v="0"/>
    <s v="0"/>
    <s v="0"/>
    <s v="0"/>
    <s v="0"/>
    <n v="419.9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26"/>
    <x v="0"/>
    <x v="0"/>
    <m/>
    <m/>
    <x v="0"/>
    <s v="Vástagos Cementados"/>
    <m/>
    <x v="0"/>
    <x v="6"/>
    <m/>
    <n v="0"/>
    <n v="0"/>
  </r>
  <r>
    <x v="1"/>
    <s v="MEDITOP"/>
    <n v="1"/>
    <d v="2016-12-09T00:00:00"/>
    <s v="999"/>
    <x v="910"/>
    <m/>
    <x v="0"/>
    <s v="0"/>
    <s v="0"/>
    <s v="0"/>
    <s v="0"/>
    <n v="419.9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27"/>
    <x v="0"/>
    <x v="0"/>
    <m/>
    <m/>
    <x v="0"/>
    <s v="Vástagos Cementados"/>
    <m/>
    <x v="0"/>
    <x v="6"/>
    <m/>
    <n v="0"/>
    <n v="0"/>
  </r>
  <r>
    <x v="1"/>
    <s v="MEDITOP"/>
    <n v="1"/>
    <d v="2016-12-09T00:00:00"/>
    <s v="999"/>
    <x v="911"/>
    <m/>
    <x v="0"/>
    <s v="0"/>
    <s v="0"/>
    <s v="0"/>
    <s v="0"/>
    <n v="419.9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28"/>
    <x v="0"/>
    <x v="0"/>
    <m/>
    <m/>
    <x v="0"/>
    <s v="Vástagos Cementados"/>
    <m/>
    <x v="0"/>
    <x v="6"/>
    <m/>
    <n v="0"/>
    <n v="0"/>
  </r>
  <r>
    <x v="1"/>
    <s v="MEDITOP"/>
    <n v="1"/>
    <d v="2016-12-09T00:00:00"/>
    <s v="999"/>
    <x v="912"/>
    <m/>
    <x v="0"/>
    <s v="0"/>
    <s v="0"/>
    <s v="0"/>
    <s v="0"/>
    <n v="467.4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29"/>
    <x v="0"/>
    <x v="0"/>
    <m/>
    <m/>
    <x v="0"/>
    <s v="Acoples Offset"/>
    <m/>
    <x v="0"/>
    <x v="6"/>
    <m/>
    <n v="0"/>
    <n v="0"/>
  </r>
  <r>
    <x v="1"/>
    <s v="MEDITOP"/>
    <n v="1"/>
    <d v="2016-12-09T00:00:00"/>
    <s v="999"/>
    <x v="913"/>
    <m/>
    <x v="0"/>
    <s v="0"/>
    <s v="0"/>
    <s v="0"/>
    <s v="0"/>
    <n v="467.4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30"/>
    <x v="0"/>
    <x v="0"/>
    <m/>
    <m/>
    <x v="0"/>
    <s v="Acoples Offset"/>
    <m/>
    <x v="0"/>
    <x v="6"/>
    <m/>
    <n v="0"/>
    <n v="0"/>
  </r>
  <r>
    <x v="1"/>
    <s v="MEDITOP"/>
    <n v="1"/>
    <d v="2016-12-09T00:00:00"/>
    <s v="999"/>
    <x v="914"/>
    <m/>
    <x v="0"/>
    <s v="0"/>
    <s v="0"/>
    <s v="0"/>
    <s v="0"/>
    <n v="472.2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731"/>
    <x v="0"/>
    <x v="0"/>
    <m/>
    <m/>
    <x v="0"/>
    <s v="Acoples Offset"/>
    <m/>
    <x v="0"/>
    <x v="6"/>
    <m/>
    <n v="1"/>
    <n v="472.27"/>
  </r>
  <r>
    <x v="1"/>
    <s v="MEDITOP"/>
    <n v="1"/>
    <d v="2016-12-09T00:00:00"/>
    <s v="999"/>
    <x v="915"/>
    <m/>
    <x v="0"/>
    <s v="0"/>
    <s v="0"/>
    <s v="0"/>
    <s v="0"/>
    <n v="1140.7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32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999"/>
    <x v="916"/>
    <m/>
    <x v="0"/>
    <s v="0"/>
    <s v="0"/>
    <s v="0"/>
    <s v="0"/>
    <n v="1147.3699999999999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33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999"/>
    <x v="917"/>
    <m/>
    <x v="0"/>
    <s v="0"/>
    <s v="0"/>
    <s v="0"/>
    <s v="0"/>
    <n v="1172.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34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999"/>
    <x v="918"/>
    <m/>
    <x v="0"/>
    <s v="0"/>
    <s v="0"/>
    <s v="0"/>
    <s v="0"/>
    <n v="1144.1199999999999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35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999"/>
    <x v="919"/>
    <m/>
    <x v="0"/>
    <s v="0"/>
    <s v="0"/>
    <s v="0"/>
    <s v="0"/>
    <n v="1111.3499999999999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36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999"/>
    <x v="920"/>
    <m/>
    <x v="0"/>
    <s v="0"/>
    <s v="0"/>
    <s v="0"/>
    <s v="0"/>
    <n v="1158.4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37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999"/>
    <x v="922"/>
    <m/>
    <x v="0"/>
    <s v="0"/>
    <s v="0"/>
    <s v="0"/>
    <s v="0"/>
    <n v="1147.3699999999999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39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999"/>
    <x v="923"/>
    <m/>
    <x v="0"/>
    <s v="0"/>
    <s v="0"/>
    <s v="0"/>
    <s v="0"/>
    <n v="1147.3699999999999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40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999"/>
    <x v="924"/>
    <m/>
    <x v="0"/>
    <s v="0"/>
    <s v="0"/>
    <s v="0"/>
    <s v="0"/>
    <n v="1147.3699999999999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41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999"/>
    <x v="925"/>
    <m/>
    <x v="0"/>
    <s v="0"/>
    <s v="0"/>
    <s v="0"/>
    <s v="0"/>
    <n v="1144.1199999999999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42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999"/>
    <x v="926"/>
    <m/>
    <x v="0"/>
    <s v="0"/>
    <s v="0"/>
    <s v="0"/>
    <s v="0"/>
    <n v="1178.23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43"/>
    <x v="0"/>
    <x v="0"/>
    <m/>
    <m/>
    <x v="0"/>
    <s v="Componente Femoral Constreñido"/>
    <m/>
    <x v="0"/>
    <x v="6"/>
    <m/>
    <n v="0"/>
    <n v="0"/>
  </r>
  <r>
    <x v="1"/>
    <s v="MEDITOP"/>
    <n v="1"/>
    <d v="2016-12-09T00:00:00"/>
    <s v="999"/>
    <x v="927"/>
    <m/>
    <x v="0"/>
    <s v="0"/>
    <s v="0"/>
    <s v="0"/>
    <s v="0"/>
    <n v="202.02"/>
    <n v="878.0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744"/>
    <x v="0"/>
    <x v="0"/>
    <m/>
    <m/>
    <x v="0"/>
    <s v="INSERTO TIBIAL  HIGH FLEX LEGION"/>
    <m/>
    <x v="0"/>
    <x v="6"/>
    <m/>
    <n v="3"/>
    <n v="606.06000000000006"/>
  </r>
  <r>
    <x v="1"/>
    <s v="MEDITOP"/>
    <n v="1"/>
    <d v="2016-12-09T00:00:00"/>
    <s v="999"/>
    <x v="928"/>
    <m/>
    <x v="0"/>
    <s v="0"/>
    <s v="0"/>
    <s v="0"/>
    <s v="0"/>
    <n v="185.35"/>
    <n v="878.0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745"/>
    <x v="0"/>
    <x v="0"/>
    <m/>
    <m/>
    <x v="0"/>
    <s v="INSERTO TIBIAL  HIGH FLEX LEGION"/>
    <m/>
    <x v="0"/>
    <x v="6"/>
    <m/>
    <n v="1"/>
    <n v="185.35"/>
  </r>
  <r>
    <x v="1"/>
    <s v="MEDITOP"/>
    <n v="1"/>
    <d v="2016-12-09T00:00:00"/>
    <s v="999"/>
    <x v="929"/>
    <m/>
    <x v="0"/>
    <s v="0"/>
    <s v="0"/>
    <s v="0"/>
    <s v="0"/>
    <n v="192.33"/>
    <n v="878.0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46"/>
    <x v="0"/>
    <x v="0"/>
    <m/>
    <m/>
    <x v="0"/>
    <s v="INSERTO TIBIAL  HIGH FLEX LEGION"/>
    <m/>
    <x v="0"/>
    <x v="6"/>
    <m/>
    <n v="0"/>
    <n v="0"/>
  </r>
  <r>
    <x v="1"/>
    <s v="MEDITOP"/>
    <n v="1"/>
    <d v="2016-12-09T00:00:00"/>
    <s v="999"/>
    <x v="930"/>
    <m/>
    <x v="0"/>
    <s v="0"/>
    <s v="0"/>
    <s v="0"/>
    <s v="0"/>
    <n v="193.26"/>
    <n v="878.0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47"/>
    <x v="0"/>
    <x v="0"/>
    <m/>
    <m/>
    <x v="0"/>
    <s v="INSERTO TIBIAL  HIGH FLEX LEGION"/>
    <m/>
    <x v="0"/>
    <x v="6"/>
    <m/>
    <n v="0"/>
    <n v="0"/>
  </r>
  <r>
    <x v="1"/>
    <s v="MEDITOP"/>
    <n v="1"/>
    <d v="2016-12-09T00:00:00"/>
    <s v="999"/>
    <x v="931"/>
    <m/>
    <x v="0"/>
    <s v="0"/>
    <s v="0"/>
    <s v="0"/>
    <s v="0"/>
    <n v="226.27"/>
    <n v="878.0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748"/>
    <x v="0"/>
    <x v="0"/>
    <m/>
    <m/>
    <x v="0"/>
    <s v="INSERTO TIBIAL  HIGH FLEX LEGION"/>
    <m/>
    <x v="0"/>
    <x v="6"/>
    <m/>
    <n v="3"/>
    <n v="678.81000000000006"/>
  </r>
  <r>
    <x v="1"/>
    <s v="MEDITOP"/>
    <n v="1"/>
    <d v="2016-12-09T00:00:00"/>
    <s v="999"/>
    <x v="932"/>
    <m/>
    <x v="0"/>
    <s v="0"/>
    <s v="0"/>
    <s v="0"/>
    <s v="0"/>
    <n v="226.27"/>
    <n v="878.0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749"/>
    <x v="0"/>
    <x v="0"/>
    <m/>
    <m/>
    <x v="0"/>
    <s v="INSERTO TIBIAL  HIGH FLEX LEGION"/>
    <m/>
    <x v="0"/>
    <x v="6"/>
    <m/>
    <n v="2"/>
    <n v="452.54"/>
  </r>
  <r>
    <x v="1"/>
    <s v="MEDITOP"/>
    <n v="1"/>
    <d v="2016-12-09T00:00:00"/>
    <s v="999"/>
    <x v="933"/>
    <m/>
    <x v="0"/>
    <s v="0"/>
    <s v="0"/>
    <s v="0"/>
    <s v="0"/>
    <n v="222.04"/>
    <n v="878.0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750"/>
    <x v="0"/>
    <x v="0"/>
    <m/>
    <m/>
    <x v="0"/>
    <s v="INSERTO TIBIAL  HIGH FLEX LEGION"/>
    <m/>
    <x v="0"/>
    <x v="6"/>
    <m/>
    <n v="2"/>
    <n v="444.08"/>
  </r>
  <r>
    <x v="1"/>
    <s v="MEDITOP"/>
    <n v="1"/>
    <d v="2016-12-09T00:00:00"/>
    <s v="999"/>
    <x v="934"/>
    <m/>
    <x v="0"/>
    <s v="0"/>
    <s v="0"/>
    <s v="0"/>
    <s v="0"/>
    <n v="217.91"/>
    <n v="878.0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751"/>
    <x v="0"/>
    <x v="0"/>
    <m/>
    <m/>
    <x v="0"/>
    <s v="INSERTO TIBIAL  HIGH FLEX LEGION"/>
    <m/>
    <x v="0"/>
    <x v="6"/>
    <m/>
    <n v="1"/>
    <n v="217.91"/>
  </r>
  <r>
    <x v="1"/>
    <s v="MEDITOP"/>
    <n v="1"/>
    <d v="2016-12-09T00:00:00"/>
    <s v="999"/>
    <x v="935"/>
    <m/>
    <x v="0"/>
    <s v="0"/>
    <s v="0"/>
    <s v="0"/>
    <s v="0"/>
    <n v="266.27"/>
    <n v="878.0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752"/>
    <x v="0"/>
    <x v="0"/>
    <m/>
    <m/>
    <x v="0"/>
    <s v="INSERTO TIBIAL  HIGH FLEX LEGION"/>
    <m/>
    <x v="0"/>
    <x v="6"/>
    <m/>
    <n v="1"/>
    <n v="266.27"/>
  </r>
  <r>
    <x v="1"/>
    <s v="MEDITOP"/>
    <n v="1"/>
    <d v="2016-12-09T00:00:00"/>
    <s v="999"/>
    <x v="936"/>
    <m/>
    <x v="0"/>
    <s v="0"/>
    <s v="0"/>
    <s v="0"/>
    <s v="0"/>
    <n v="268.33"/>
    <n v="878.0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2"/>
    <n v="0"/>
    <n v="0"/>
    <n v="0"/>
    <n v="0"/>
    <n v="0"/>
    <n v="0"/>
    <n v="0"/>
    <n v="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753"/>
    <x v="0"/>
    <x v="0"/>
    <m/>
    <m/>
    <x v="0"/>
    <s v="INSERTO TIBIAL  HIGH FLEX LEGION"/>
    <m/>
    <x v="0"/>
    <x v="6"/>
    <m/>
    <n v="2"/>
    <n v="536.66"/>
  </r>
  <r>
    <x v="1"/>
    <s v="MEDITOP"/>
    <n v="1"/>
    <d v="2016-12-09T00:00:00"/>
    <s v="999"/>
    <x v="937"/>
    <m/>
    <x v="0"/>
    <s v="0"/>
    <s v="0"/>
    <s v="0"/>
    <s v="0"/>
    <n v="215.38"/>
    <n v="878.0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54"/>
    <x v="0"/>
    <x v="0"/>
    <m/>
    <m/>
    <x v="0"/>
    <s v="INSERTO TIBIAL  HIGH FLEX LEGION"/>
    <m/>
    <x v="0"/>
    <x v="6"/>
    <m/>
    <n v="0"/>
    <n v="0"/>
  </r>
  <r>
    <x v="1"/>
    <s v="MEDITOP"/>
    <n v="1"/>
    <d v="2016-12-09T00:00:00"/>
    <s v="999"/>
    <x v="938"/>
    <m/>
    <x v="0"/>
    <s v="0"/>
    <s v="0"/>
    <s v="0"/>
    <s v="0"/>
    <n v="276.14999999999998"/>
    <n v="878.0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55"/>
    <x v="0"/>
    <x v="0"/>
    <m/>
    <m/>
    <x v="0"/>
    <s v="INSERTO TIBIAL  HIGH FLEX LEGION"/>
    <m/>
    <x v="0"/>
    <x v="6"/>
    <m/>
    <n v="0"/>
    <n v="0"/>
  </r>
  <r>
    <x v="1"/>
    <s v="MEDITOP"/>
    <n v="1"/>
    <d v="2016-12-09T00:00:00"/>
    <s v="999"/>
    <x v="939"/>
    <m/>
    <x v="0"/>
    <s v="0"/>
    <s v="0"/>
    <s v="0"/>
    <s v="0"/>
    <n v="290.7"/>
    <n v="878.0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56"/>
    <x v="0"/>
    <x v="0"/>
    <m/>
    <m/>
    <x v="0"/>
    <s v="INSERTO TIBIAL  HIGH FLEX LEGION"/>
    <m/>
    <x v="0"/>
    <x v="6"/>
    <m/>
    <n v="0"/>
    <n v="0"/>
  </r>
  <r>
    <x v="1"/>
    <s v="MEDITOP"/>
    <n v="1"/>
    <d v="2016-12-09T00:00:00"/>
    <s v="999"/>
    <x v="940"/>
    <m/>
    <x v="0"/>
    <s v="0"/>
    <s v="0"/>
    <s v="0"/>
    <s v="0"/>
    <n v="283.14"/>
    <n v="878.0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57"/>
    <x v="0"/>
    <x v="0"/>
    <m/>
    <m/>
    <x v="0"/>
    <s v="INSERTO TIBIAL  HIGH FLEX LEGION"/>
    <m/>
    <x v="0"/>
    <x v="6"/>
    <m/>
    <n v="0"/>
    <n v="0"/>
  </r>
  <r>
    <x v="1"/>
    <s v="MEDITOP"/>
    <n v="1"/>
    <d v="2016-12-09T00:00:00"/>
    <s v="999"/>
    <x v="941"/>
    <m/>
    <x v="0"/>
    <s v="0"/>
    <s v="0"/>
    <s v="0"/>
    <s v="0"/>
    <n v="270.95"/>
    <n v="878.0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58"/>
    <x v="0"/>
    <x v="0"/>
    <m/>
    <m/>
    <x v="0"/>
    <s v="INSERTO TIBIAL  HIGH FLEX LEGION"/>
    <m/>
    <x v="0"/>
    <x v="6"/>
    <m/>
    <n v="0"/>
    <n v="0"/>
  </r>
  <r>
    <x v="1"/>
    <s v="MEDITOP"/>
    <n v="1"/>
    <d v="2016-12-09T00:00:00"/>
    <s v="999"/>
    <x v="942"/>
    <m/>
    <x v="0"/>
    <s v="0"/>
    <s v="0"/>
    <s v="0"/>
    <s v="0"/>
    <n v="272.79000000000002"/>
    <n v="878.0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59"/>
    <x v="0"/>
    <x v="0"/>
    <m/>
    <m/>
    <x v="0"/>
    <s v="INSERTO TIBIAL  HIGH FLEX LEGION"/>
    <m/>
    <x v="0"/>
    <x v="6"/>
    <m/>
    <n v="0"/>
    <n v="0"/>
  </r>
  <r>
    <x v="1"/>
    <s v="MEDITOP"/>
    <n v="1"/>
    <d v="2016-12-09T00:00:00"/>
    <s v="999"/>
    <x v="943"/>
    <m/>
    <x v="0"/>
    <s v="0"/>
    <s v="0"/>
    <s v="0"/>
    <s v="0"/>
    <n v="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60"/>
    <x v="0"/>
    <x v="0"/>
    <m/>
    <m/>
    <x v="0"/>
    <s v="Evita Custom Made"/>
    <m/>
    <x v="0"/>
    <x v="4"/>
    <m/>
    <n v="0"/>
    <n v="0"/>
  </r>
  <r>
    <x v="1"/>
    <s v="MEDITOP"/>
    <n v="1"/>
    <d v="2016-12-09T00:00:00"/>
    <s v="999"/>
    <x v="944"/>
    <m/>
    <x v="0"/>
    <s v="0"/>
    <s v="0"/>
    <s v="0"/>
    <s v="0"/>
    <n v="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61"/>
    <x v="0"/>
    <x v="0"/>
    <m/>
    <m/>
    <x v="0"/>
    <s v="Evita Open"/>
    <m/>
    <x v="0"/>
    <x v="4"/>
    <m/>
    <n v="0"/>
    <n v="0"/>
  </r>
  <r>
    <x v="1"/>
    <s v="MEDITOP"/>
    <n v="1"/>
    <d v="2016-12-09T00:00:00"/>
    <s v="999"/>
    <x v="945"/>
    <m/>
    <x v="0"/>
    <s v="0"/>
    <s v="0"/>
    <s v="0"/>
    <s v="0"/>
    <n v="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62"/>
    <x v="0"/>
    <x v="0"/>
    <m/>
    <m/>
    <x v="0"/>
    <s v="Evita Open"/>
    <m/>
    <x v="0"/>
    <x v="4"/>
    <m/>
    <n v="0"/>
    <n v="0"/>
  </r>
  <r>
    <x v="1"/>
    <s v="MEDITOP"/>
    <n v="1"/>
    <d v="2016-12-09T00:00:00"/>
    <s v="999"/>
    <x v="946"/>
    <m/>
    <x v="0"/>
    <s v="0"/>
    <s v="0"/>
    <s v="0"/>
    <s v="0"/>
    <n v="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63"/>
    <x v="0"/>
    <x v="0"/>
    <m/>
    <m/>
    <x v="0"/>
    <s v="Evita Open"/>
    <m/>
    <x v="0"/>
    <x v="4"/>
    <m/>
    <n v="0"/>
    <n v="0"/>
  </r>
  <r>
    <x v="1"/>
    <s v="MEDITOP"/>
    <n v="1"/>
    <d v="2016-12-09T00:00:00"/>
    <s v="999"/>
    <x v="947"/>
    <m/>
    <x v="0"/>
    <s v="0"/>
    <s v="0"/>
    <s v="0"/>
    <s v="0"/>
    <n v="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64"/>
    <x v="0"/>
    <x v="0"/>
    <m/>
    <m/>
    <x v="0"/>
    <s v="Evita Open"/>
    <m/>
    <x v="0"/>
    <x v="4"/>
    <m/>
    <n v="0"/>
    <n v="0"/>
  </r>
  <r>
    <x v="1"/>
    <s v="MEDITOP"/>
    <n v="1"/>
    <d v="2016-12-09T00:00:00"/>
    <s v="999"/>
    <x v="1071"/>
    <m/>
    <x v="0"/>
    <s v="0"/>
    <s v="0"/>
    <s v="0"/>
    <s v="0"/>
    <n v="417.5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3"/>
    <n v="0"/>
    <n v="0"/>
    <n v="0"/>
    <n v="0"/>
    <n v="0"/>
    <n v="0"/>
    <n v="0"/>
    <n v="3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872"/>
    <x v="0"/>
    <x v="0"/>
    <m/>
    <m/>
    <x v="0"/>
    <s v="PUNTAS DE RADIOFRECUENCIA"/>
    <m/>
    <x v="0"/>
    <x v="6"/>
    <m/>
    <n v="3"/>
    <n v="1252.6200000000001"/>
  </r>
  <r>
    <x v="1"/>
    <s v="MEDITOP"/>
    <n v="1"/>
    <d v="2016-12-09T00:00:00"/>
    <s v="999"/>
    <x v="948"/>
    <m/>
    <x v="0"/>
    <s v="0"/>
    <s v="0"/>
    <s v="0"/>
    <s v="0"/>
    <n v="193.8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765"/>
    <x v="0"/>
    <x v="0"/>
    <m/>
    <m/>
    <x v="0"/>
    <s v="PUNTAS DE RADIOFRECUENCIA"/>
    <m/>
    <x v="0"/>
    <x v="6"/>
    <m/>
    <n v="1"/>
    <n v="193.86"/>
  </r>
  <r>
    <x v="1"/>
    <s v="MEDITOP"/>
    <n v="1"/>
    <d v="2016-12-09T00:00:00"/>
    <s v="999"/>
    <x v="951"/>
    <m/>
    <x v="0"/>
    <s v="0"/>
    <s v="0"/>
    <s v="0"/>
    <s v="0"/>
    <n v="2731.5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68"/>
    <x v="0"/>
    <x v="0"/>
    <m/>
    <m/>
    <x v="0"/>
    <s v="E-liac"/>
    <m/>
    <x v="0"/>
    <x v="4"/>
    <m/>
    <n v="0"/>
    <n v="0"/>
  </r>
  <r>
    <x v="1"/>
    <s v="MEDITOP"/>
    <n v="1"/>
    <d v="2016-12-09T00:00:00"/>
    <s v="999"/>
    <x v="952"/>
    <m/>
    <x v="0"/>
    <s v="0"/>
    <s v="0"/>
    <s v="0"/>
    <s v="0"/>
    <n v="5251.3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69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53"/>
    <m/>
    <x v="0"/>
    <s v="0"/>
    <s v="0"/>
    <s v="0"/>
    <s v="0"/>
    <n v="7211.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70"/>
    <x v="0"/>
    <x v="0"/>
    <m/>
    <m/>
    <x v="0"/>
    <s v="Evita Custom Made"/>
    <m/>
    <x v="0"/>
    <x v="4"/>
    <m/>
    <n v="0"/>
    <n v="0"/>
  </r>
  <r>
    <x v="1"/>
    <s v="MEDITOP"/>
    <n v="1"/>
    <d v="2016-12-09T00:00:00"/>
    <s v="999"/>
    <x v="954"/>
    <m/>
    <x v="0"/>
    <s v="0"/>
    <s v="0"/>
    <s v="0"/>
    <s v="0"/>
    <n v="2642.4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71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55"/>
    <m/>
    <x v="0"/>
    <s v="0"/>
    <s v="0"/>
    <s v="0"/>
    <s v="0"/>
    <n v="2436.5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72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56"/>
    <m/>
    <x v="0"/>
    <s v="0"/>
    <s v="0"/>
    <s v="0"/>
    <s v="0"/>
    <n v="3538.53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73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57"/>
    <m/>
    <x v="0"/>
    <s v="0"/>
    <s v="0"/>
    <s v="0"/>
    <s v="0"/>
    <n v="3802.0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74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58"/>
    <m/>
    <x v="0"/>
    <s v="0"/>
    <s v="0"/>
    <s v="0"/>
    <s v="0"/>
    <n v="3414.3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73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59"/>
    <m/>
    <x v="0"/>
    <s v="0"/>
    <s v="0"/>
    <s v="0"/>
    <s v="0"/>
    <n v="3601.3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73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60"/>
    <m/>
    <x v="0"/>
    <s v="0"/>
    <s v="0"/>
    <s v="0"/>
    <s v="0"/>
    <n v="3678.3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75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62"/>
    <m/>
    <x v="0"/>
    <s v="0"/>
    <s v="0"/>
    <s v="0"/>
    <s v="0"/>
    <n v="3414.3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73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63"/>
    <m/>
    <x v="0"/>
    <s v="0"/>
    <s v="0"/>
    <s v="0"/>
    <s v="0"/>
    <n v="4338.4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76"/>
    <x v="0"/>
    <x v="0"/>
    <m/>
    <m/>
    <x v="0"/>
    <s v="Evita Abdominal XT"/>
    <m/>
    <x v="0"/>
    <x v="4"/>
    <m/>
    <n v="0"/>
    <n v="0"/>
  </r>
  <r>
    <x v="1"/>
    <s v="MEDITOP"/>
    <n v="1"/>
    <d v="2016-12-09T00:00:00"/>
    <s v="999"/>
    <x v="964"/>
    <m/>
    <x v="0"/>
    <s v="0"/>
    <s v="0"/>
    <s v="0"/>
    <s v="0"/>
    <n v="3414.3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76"/>
    <x v="0"/>
    <x v="0"/>
    <m/>
    <m/>
    <x v="0"/>
    <s v="Evita Abdominal XT"/>
    <m/>
    <x v="0"/>
    <x v="4"/>
    <m/>
    <n v="0"/>
    <n v="0"/>
  </r>
  <r>
    <x v="1"/>
    <s v="MEDITOP"/>
    <n v="1"/>
    <d v="2016-12-09T00:00:00"/>
    <s v="999"/>
    <x v="965"/>
    <m/>
    <x v="0"/>
    <s v="0"/>
    <s v="0"/>
    <s v="0"/>
    <s v="0"/>
    <n v="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77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66"/>
    <m/>
    <x v="0"/>
    <s v="0"/>
    <s v="0"/>
    <s v="0"/>
    <s v="0"/>
    <n v="3414.3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78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69"/>
    <m/>
    <x v="0"/>
    <s v="0"/>
    <s v="0"/>
    <s v="0"/>
    <s v="0"/>
    <n v="4497.26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80"/>
    <x v="0"/>
    <x v="0"/>
    <m/>
    <m/>
    <x v="0"/>
    <s v="Evita Abdominal XT"/>
    <m/>
    <x v="0"/>
    <x v="4"/>
    <m/>
    <n v="0"/>
    <n v="0"/>
  </r>
  <r>
    <x v="1"/>
    <s v="MEDITOP"/>
    <n v="1"/>
    <d v="2016-12-09T00:00:00"/>
    <s v="999"/>
    <x v="970"/>
    <m/>
    <x v="0"/>
    <s v="0"/>
    <s v="0"/>
    <s v="0"/>
    <s v="0"/>
    <n v="3414.3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73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71"/>
    <m/>
    <x v="0"/>
    <s v="0"/>
    <s v="0"/>
    <s v="0"/>
    <s v="0"/>
    <n v="3414.3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73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72"/>
    <m/>
    <x v="0"/>
    <s v="0"/>
    <s v="0"/>
    <s v="0"/>
    <s v="0"/>
    <n v="4187.1400000000003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81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73"/>
    <m/>
    <x v="0"/>
    <s v="0"/>
    <s v="0"/>
    <s v="0"/>
    <s v="0"/>
    <n v="3414.37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82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74"/>
    <m/>
    <x v="0"/>
    <s v="0"/>
    <s v="0"/>
    <s v="0"/>
    <s v="0"/>
    <n v="3538.5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73"/>
    <x v="0"/>
    <x v="0"/>
    <m/>
    <m/>
    <x v="0"/>
    <s v="Evita Abdominal XT"/>
    <m/>
    <x v="0"/>
    <x v="4"/>
    <m/>
    <n v="0"/>
    <n v="0"/>
  </r>
  <r>
    <x v="1"/>
    <s v="MEDITOP"/>
    <n v="1"/>
    <d v="2016-12-09T00:00:00"/>
    <s v="999"/>
    <x v="975"/>
    <m/>
    <x v="0"/>
    <s v="0"/>
    <s v="0"/>
    <s v="0"/>
    <s v="0"/>
    <n v="3538.53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83"/>
    <x v="0"/>
    <x v="0"/>
    <m/>
    <m/>
    <x v="0"/>
    <s v="Evita Abdominal XT"/>
    <m/>
    <x v="0"/>
    <x v="4"/>
    <m/>
    <n v="0"/>
    <n v="0"/>
  </r>
  <r>
    <x v="1"/>
    <s v="MEDITOP"/>
    <n v="1"/>
    <d v="2016-12-09T00:00:00"/>
    <s v="999"/>
    <x v="978"/>
    <m/>
    <x v="0"/>
    <s v="0"/>
    <s v="0"/>
    <s v="0"/>
    <s v="0"/>
    <n v="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86"/>
    <x v="0"/>
    <x v="0"/>
    <m/>
    <m/>
    <x v="0"/>
    <s v="Easy Plus"/>
    <m/>
    <x v="0"/>
    <x v="4"/>
    <m/>
    <n v="0"/>
    <n v="0"/>
  </r>
  <r>
    <x v="1"/>
    <s v="MEDITOP"/>
    <n v="1"/>
    <d v="2016-12-09T00:00:00"/>
    <s v="999"/>
    <x v="979"/>
    <m/>
    <x v="0"/>
    <s v="0"/>
    <s v="0"/>
    <s v="0"/>
    <s v="0"/>
    <n v="241.89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87"/>
    <x v="0"/>
    <x v="0"/>
    <m/>
    <m/>
    <x v="0"/>
    <s v="Easy Plus"/>
    <m/>
    <x v="0"/>
    <x v="4"/>
    <m/>
    <n v="0"/>
    <n v="0"/>
  </r>
  <r>
    <x v="1"/>
    <s v="MEDITOP"/>
    <n v="1"/>
    <d v="2016-12-09T00:00:00"/>
    <s v="999"/>
    <x v="980"/>
    <m/>
    <x v="0"/>
    <s v="0"/>
    <s v="0"/>
    <s v="0"/>
    <s v="0"/>
    <n v="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88"/>
    <x v="0"/>
    <x v="0"/>
    <m/>
    <m/>
    <x v="0"/>
    <s v="Easy Plus"/>
    <m/>
    <x v="0"/>
    <x v="4"/>
    <m/>
    <n v="0"/>
    <n v="0"/>
  </r>
  <r>
    <x v="1"/>
    <s v="MEDITOP"/>
    <n v="1"/>
    <d v="2016-12-09T00:00:00"/>
    <s v="999"/>
    <x v="981"/>
    <m/>
    <x v="0"/>
    <s v="0"/>
    <s v="0"/>
    <s v="0"/>
    <s v="0"/>
    <n v="250.5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89"/>
    <x v="0"/>
    <x v="0"/>
    <m/>
    <m/>
    <x v="0"/>
    <s v="Easy Plus"/>
    <m/>
    <x v="0"/>
    <x v="4"/>
    <m/>
    <n v="0"/>
    <n v="0"/>
  </r>
  <r>
    <x v="1"/>
    <s v="MEDITOP"/>
    <n v="1"/>
    <d v="2016-12-09T00:00:00"/>
    <s v="999"/>
    <x v="982"/>
    <m/>
    <x v="0"/>
    <s v="0"/>
    <s v="0"/>
    <s v="0"/>
    <s v="0"/>
    <n v="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90"/>
    <x v="0"/>
    <x v="0"/>
    <m/>
    <m/>
    <x v="0"/>
    <s v="Easy Plus"/>
    <m/>
    <x v="0"/>
    <x v="4"/>
    <m/>
    <n v="0"/>
    <n v="0"/>
  </r>
  <r>
    <x v="1"/>
    <s v="MEDITOP"/>
    <n v="1"/>
    <d v="2016-12-09T00:00:00"/>
    <s v="999"/>
    <x v="983"/>
    <m/>
    <x v="0"/>
    <s v="0"/>
    <s v="0"/>
    <s v="0"/>
    <s v="0"/>
    <n v="2858.0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91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84"/>
    <m/>
    <x v="0"/>
    <s v="0"/>
    <s v="0"/>
    <s v="0"/>
    <s v="0"/>
    <n v="2452.1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92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85"/>
    <m/>
    <x v="0"/>
    <s v="0"/>
    <s v="0"/>
    <s v="0"/>
    <s v="0"/>
    <n v="2452.1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93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86"/>
    <m/>
    <x v="0"/>
    <s v="0"/>
    <s v="0"/>
    <s v="0"/>
    <s v="0"/>
    <n v="317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94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87"/>
    <m/>
    <x v="0"/>
    <s v="0"/>
    <s v="0"/>
    <s v="0"/>
    <s v="0"/>
    <n v="2452.1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95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89"/>
    <m/>
    <x v="0"/>
    <s v="0"/>
    <s v="0"/>
    <s v="0"/>
    <s v="0"/>
    <n v="2541.3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96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90"/>
    <m/>
    <x v="0"/>
    <s v="0"/>
    <s v="0"/>
    <s v="0"/>
    <s v="0"/>
    <n v="2673.2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97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91"/>
    <m/>
    <x v="0"/>
    <s v="0"/>
    <s v="0"/>
    <s v="0"/>
    <s v="0"/>
    <n v="2825.83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98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92"/>
    <m/>
    <x v="0"/>
    <s v="0"/>
    <s v="0"/>
    <s v="0"/>
    <s v="0"/>
    <n v="2452.1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799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93"/>
    <m/>
    <x v="0"/>
    <s v="0"/>
    <s v="0"/>
    <s v="0"/>
    <s v="0"/>
    <n v="2834.9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00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94"/>
    <m/>
    <x v="0"/>
    <s v="0"/>
    <s v="0"/>
    <s v="0"/>
    <s v="0"/>
    <n v="2452.1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01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95"/>
    <m/>
    <x v="0"/>
    <s v="0"/>
    <s v="0"/>
    <s v="0"/>
    <s v="0"/>
    <n v="2452.1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02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96"/>
    <m/>
    <x v="0"/>
    <s v="0"/>
    <s v="0"/>
    <s v="0"/>
    <s v="0"/>
    <n v="2496.73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03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97"/>
    <m/>
    <x v="0"/>
    <s v="0"/>
    <s v="0"/>
    <s v="0"/>
    <s v="0"/>
    <n v="3026.29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04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98"/>
    <m/>
    <x v="0"/>
    <s v="0"/>
    <s v="0"/>
    <s v="0"/>
    <s v="0"/>
    <n v="3229.8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05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999"/>
    <m/>
    <x v="0"/>
    <s v="0"/>
    <s v="0"/>
    <s v="0"/>
    <s v="0"/>
    <n v="2630.3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06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1000"/>
    <m/>
    <x v="0"/>
    <s v="0"/>
    <s v="0"/>
    <s v="0"/>
    <s v="0"/>
    <n v="2672.09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07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1001"/>
    <m/>
    <x v="0"/>
    <s v="0"/>
    <s v="0"/>
    <s v="0"/>
    <s v="0"/>
    <n v="2452.1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08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1002"/>
    <m/>
    <x v="0"/>
    <s v="0"/>
    <s v="0"/>
    <s v="0"/>
    <s v="0"/>
    <n v="2630.3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09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1005"/>
    <m/>
    <x v="0"/>
    <s v="0"/>
    <s v="0"/>
    <s v="0"/>
    <s v="0"/>
    <n v="2638.03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10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1006"/>
    <m/>
    <x v="0"/>
    <s v="0"/>
    <s v="0"/>
    <s v="0"/>
    <s v="0"/>
    <n v="2641.69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11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1007"/>
    <m/>
    <x v="0"/>
    <s v="0"/>
    <s v="0"/>
    <s v="0"/>
    <s v="0"/>
    <n v="2586.39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12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1008"/>
    <m/>
    <x v="0"/>
    <s v="0"/>
    <s v="0"/>
    <s v="0"/>
    <s v="0"/>
    <n v="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13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1009"/>
    <m/>
    <x v="0"/>
    <s v="0"/>
    <s v="0"/>
    <s v="0"/>
    <s v="0"/>
    <n v="2642.4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14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1011"/>
    <m/>
    <x v="0"/>
    <s v="0"/>
    <s v="0"/>
    <s v="0"/>
    <s v="0"/>
    <n v="2623.6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16"/>
    <x v="0"/>
    <x v="0"/>
    <m/>
    <m/>
    <x v="0"/>
    <s v="Evita Abdominal XT"/>
    <m/>
    <x v="0"/>
    <x v="4"/>
    <m/>
    <n v="0"/>
    <n v="0"/>
  </r>
  <r>
    <x v="1"/>
    <s v="MEDITOP"/>
    <n v="1"/>
    <d v="2016-12-09T00:00:00"/>
    <s v="999"/>
    <x v="1012"/>
    <m/>
    <x v="0"/>
    <s v="0"/>
    <s v="0"/>
    <s v="0"/>
    <s v="0"/>
    <n v="2324.4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17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1013"/>
    <m/>
    <x v="0"/>
    <s v="0"/>
    <s v="0"/>
    <s v="0"/>
    <s v="0"/>
    <n v="2374.179999999999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18"/>
    <x v="0"/>
    <x v="0"/>
    <m/>
    <m/>
    <x v="0"/>
    <s v="Evita Abdominal"/>
    <m/>
    <x v="0"/>
    <x v="4"/>
    <m/>
    <n v="0"/>
    <n v="0"/>
  </r>
  <r>
    <x v="1"/>
    <s v="MEDITOP"/>
    <n v="1"/>
    <d v="2016-12-09T00:00:00"/>
    <s v="999"/>
    <x v="1015"/>
    <m/>
    <x v="0"/>
    <s v="0"/>
    <s v="0"/>
    <s v="0"/>
    <s v="0"/>
    <n v="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20"/>
    <x v="0"/>
    <x v="0"/>
    <m/>
    <m/>
    <x v="0"/>
    <s v="E-Wire"/>
    <m/>
    <x v="0"/>
    <x v="4"/>
    <m/>
    <n v="0"/>
    <n v="0"/>
  </r>
  <r>
    <x v="1"/>
    <s v="MEDITOP"/>
    <n v="1"/>
    <d v="2016-12-09T00:00:00"/>
    <s v="999"/>
    <x v="1016"/>
    <m/>
    <x v="0"/>
    <s v="0"/>
    <s v="0"/>
    <s v="0"/>
    <s v="0"/>
    <n v="73.0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3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21"/>
    <x v="0"/>
    <x v="0"/>
    <m/>
    <m/>
    <x v="0"/>
    <s v="E-Wire"/>
    <m/>
    <x v="0"/>
    <x v="4"/>
    <m/>
    <n v="0"/>
    <n v="0"/>
  </r>
  <r>
    <x v="1"/>
    <s v="MEDITOP"/>
    <n v="1"/>
    <d v="2016-12-09T00:00:00"/>
    <s v="999"/>
    <x v="1017"/>
    <m/>
    <x v="0"/>
    <s v="0"/>
    <s v="0"/>
    <s v="0"/>
    <s v="0"/>
    <n v="0"/>
    <n v="2783.3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22"/>
    <x v="0"/>
    <x v="0"/>
    <m/>
    <m/>
    <x v="0"/>
    <s v="Enjoy"/>
    <m/>
    <x v="0"/>
    <x v="4"/>
    <m/>
    <n v="0"/>
    <n v="0"/>
  </r>
  <r>
    <x v="1"/>
    <s v="MEDITOP"/>
    <n v="1"/>
    <d v="2016-12-09T00:00:00"/>
    <s v="999"/>
    <x v="1018"/>
    <m/>
    <x v="0"/>
    <s v="0"/>
    <s v="0"/>
    <s v="0"/>
    <s v="0"/>
    <n v="0"/>
    <n v="2783.3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23"/>
    <x v="0"/>
    <x v="0"/>
    <m/>
    <m/>
    <x v="0"/>
    <s v="Enjoy"/>
    <m/>
    <x v="0"/>
    <x v="4"/>
    <m/>
    <n v="0"/>
    <n v="0"/>
  </r>
  <r>
    <x v="1"/>
    <s v="MEDITOP"/>
    <n v="1"/>
    <d v="2016-12-09T00:00:00"/>
    <s v="999"/>
    <x v="1019"/>
    <m/>
    <x v="0"/>
    <s v="0"/>
    <s v="0"/>
    <s v="0"/>
    <s v="0"/>
    <n v="496.53"/>
    <n v="2783.3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24"/>
    <x v="0"/>
    <x v="0"/>
    <m/>
    <m/>
    <x v="0"/>
    <s v="Enjoy"/>
    <m/>
    <x v="0"/>
    <x v="4"/>
    <m/>
    <n v="0"/>
    <n v="0"/>
  </r>
  <r>
    <x v="1"/>
    <s v="MEDITOP"/>
    <n v="1"/>
    <d v="2016-12-09T00:00:00"/>
    <s v="999"/>
    <x v="1020"/>
    <m/>
    <x v="0"/>
    <s v="0"/>
    <s v="0"/>
    <s v="0"/>
    <s v="0"/>
    <n v="0"/>
    <n v="2783.3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25"/>
    <x v="0"/>
    <x v="0"/>
    <m/>
    <m/>
    <x v="0"/>
    <s v="Enjoy"/>
    <m/>
    <x v="0"/>
    <x v="4"/>
    <m/>
    <n v="0"/>
    <n v="0"/>
  </r>
  <r>
    <x v="1"/>
    <s v="MEDITOP"/>
    <n v="1"/>
    <d v="2016-12-09T00:00:00"/>
    <s v="999"/>
    <x v="1021"/>
    <m/>
    <x v="0"/>
    <s v="0"/>
    <s v="0"/>
    <s v="0"/>
    <s v="0"/>
    <n v="0"/>
    <n v="2783.3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26"/>
    <x v="0"/>
    <x v="0"/>
    <m/>
    <m/>
    <x v="0"/>
    <s v="Enjoy"/>
    <m/>
    <x v="0"/>
    <x v="4"/>
    <m/>
    <n v="0"/>
    <n v="0"/>
  </r>
  <r>
    <x v="1"/>
    <s v="MEDITOP"/>
    <n v="1"/>
    <d v="2016-12-09T00:00:00"/>
    <s v="999"/>
    <x v="1022"/>
    <m/>
    <x v="0"/>
    <s v="0"/>
    <s v="0"/>
    <s v="0"/>
    <s v="0"/>
    <n v="490.4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27"/>
    <x v="0"/>
    <x v="0"/>
    <m/>
    <m/>
    <x v="0"/>
    <s v="Enjoy"/>
    <m/>
    <x v="0"/>
    <x v="4"/>
    <m/>
    <n v="0"/>
    <n v="0"/>
  </r>
  <r>
    <x v="1"/>
    <s v="MEDITOP"/>
    <n v="1"/>
    <d v="2016-12-09T00:00:00"/>
    <s v="999"/>
    <x v="1023"/>
    <m/>
    <x v="0"/>
    <s v="0"/>
    <s v="0"/>
    <s v="0"/>
    <s v="0"/>
    <n v="0"/>
    <n v="2783.3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28"/>
    <x v="0"/>
    <x v="0"/>
    <m/>
    <m/>
    <x v="0"/>
    <s v="Enjoy"/>
    <m/>
    <x v="0"/>
    <x v="4"/>
    <m/>
    <n v="0"/>
    <n v="0"/>
  </r>
  <r>
    <x v="1"/>
    <s v="MEDITOP"/>
    <n v="1"/>
    <d v="2016-12-09T00:00:00"/>
    <s v="999"/>
    <x v="1024"/>
    <m/>
    <x v="0"/>
    <s v="0"/>
    <s v="0"/>
    <s v="0"/>
    <s v="0"/>
    <n v="476.9"/>
    <n v="2783.3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29"/>
    <x v="0"/>
    <x v="0"/>
    <m/>
    <m/>
    <x v="0"/>
    <s v="Enjoy"/>
    <m/>
    <x v="0"/>
    <x v="4"/>
    <m/>
    <n v="0"/>
    <n v="0"/>
  </r>
  <r>
    <x v="1"/>
    <s v="MEDITOP"/>
    <n v="1"/>
    <d v="2016-12-09T00:00:00"/>
    <s v="999"/>
    <x v="1025"/>
    <m/>
    <x v="0"/>
    <s v="0"/>
    <s v="0"/>
    <s v="0"/>
    <s v="0"/>
    <n v="588.16999999999996"/>
    <n v="2783.3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30"/>
    <x v="0"/>
    <x v="0"/>
    <m/>
    <m/>
    <x v="0"/>
    <s v="Enjoy"/>
    <m/>
    <x v="0"/>
    <x v="4"/>
    <m/>
    <n v="0"/>
    <n v="0"/>
  </r>
  <r>
    <x v="1"/>
    <s v="MEDITOP"/>
    <n v="1"/>
    <d v="2016-12-09T00:00:00"/>
    <s v="999"/>
    <x v="1026"/>
    <m/>
    <x v="0"/>
    <s v="0"/>
    <s v="0"/>
    <s v="0"/>
    <s v="0"/>
    <n v="523.54999999999995"/>
    <n v="2783.3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31"/>
    <x v="0"/>
    <x v="0"/>
    <m/>
    <m/>
    <x v="0"/>
    <s v="Enjoy"/>
    <m/>
    <x v="0"/>
    <x v="4"/>
    <m/>
    <n v="0"/>
    <n v="0"/>
  </r>
  <r>
    <x v="1"/>
    <s v="MEDITOP"/>
    <n v="1"/>
    <d v="2016-12-09T00:00:00"/>
    <s v="999"/>
    <x v="1027"/>
    <m/>
    <x v="0"/>
    <s v="0"/>
    <s v="0"/>
    <s v="0"/>
    <s v="0"/>
    <n v="570.2000000000000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32"/>
    <x v="0"/>
    <x v="0"/>
    <m/>
    <m/>
    <x v="0"/>
    <s v="Enjoy"/>
    <m/>
    <x v="0"/>
    <x v="4"/>
    <m/>
    <n v="0"/>
    <n v="0"/>
  </r>
  <r>
    <x v="1"/>
    <s v="MEDITOP"/>
    <n v="1"/>
    <d v="2016-12-09T00:00:00"/>
    <s v="999"/>
    <x v="1028"/>
    <m/>
    <x v="0"/>
    <s v="0"/>
    <s v="0"/>
    <s v="0"/>
    <s v="0"/>
    <n v="570.20000000000005"/>
    <n v="2783.3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33"/>
    <x v="0"/>
    <x v="0"/>
    <m/>
    <m/>
    <x v="0"/>
    <s v="Enjoy"/>
    <m/>
    <x v="0"/>
    <x v="4"/>
    <m/>
    <n v="0"/>
    <n v="0"/>
  </r>
  <r>
    <x v="1"/>
    <s v="MEDITOP"/>
    <n v="1"/>
    <d v="2016-12-09T00:00:00"/>
    <s v="999"/>
    <x v="1029"/>
    <m/>
    <x v="0"/>
    <s v="0"/>
    <s v="0"/>
    <s v="0"/>
    <s v="0"/>
    <n v="570.2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34"/>
    <x v="0"/>
    <x v="0"/>
    <m/>
    <m/>
    <x v="0"/>
    <s v="Enjoy"/>
    <m/>
    <x v="0"/>
    <x v="4"/>
    <m/>
    <n v="0"/>
    <n v="0"/>
  </r>
  <r>
    <x v="1"/>
    <s v="MEDITOP"/>
    <n v="1"/>
    <d v="2016-12-09T00:00:00"/>
    <s v="999"/>
    <x v="1030"/>
    <m/>
    <x v="0"/>
    <s v="0"/>
    <s v="0"/>
    <s v="0"/>
    <s v="0"/>
    <n v="606.14"/>
    <n v="2783.3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35"/>
    <x v="0"/>
    <x v="0"/>
    <m/>
    <m/>
    <x v="0"/>
    <s v="Enjoy"/>
    <m/>
    <x v="0"/>
    <x v="4"/>
    <m/>
    <n v="0"/>
    <n v="0"/>
  </r>
  <r>
    <x v="1"/>
    <s v="MEDITOP"/>
    <n v="1"/>
    <d v="2016-12-09T00:00:00"/>
    <s v="999"/>
    <x v="1031"/>
    <m/>
    <x v="0"/>
    <s v="0"/>
    <s v="0"/>
    <s v="0"/>
    <s v="0"/>
    <n v="0"/>
    <n v="2783.3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36"/>
    <x v="0"/>
    <x v="0"/>
    <m/>
    <m/>
    <x v="0"/>
    <s v="Enjoy"/>
    <m/>
    <x v="0"/>
    <x v="4"/>
    <m/>
    <n v="0"/>
    <n v="0"/>
  </r>
  <r>
    <x v="1"/>
    <s v="MEDITOP"/>
    <n v="1"/>
    <d v="2016-12-09T00:00:00"/>
    <s v="999"/>
    <x v="1032"/>
    <m/>
    <x v="0"/>
    <s v="0"/>
    <s v="0"/>
    <s v="0"/>
    <s v="0"/>
    <n v="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37"/>
    <x v="0"/>
    <x v="0"/>
    <m/>
    <m/>
    <x v="0"/>
    <s v="Exl"/>
    <m/>
    <x v="0"/>
    <x v="4"/>
    <m/>
    <n v="0"/>
    <n v="0"/>
  </r>
  <r>
    <x v="1"/>
    <s v="MEDITOP"/>
    <n v="1"/>
    <d v="2016-12-09T00:00:00"/>
    <s v="999"/>
    <x v="1033"/>
    <m/>
    <x v="0"/>
    <s v="0"/>
    <s v="0"/>
    <s v="0"/>
    <s v="0"/>
    <n v="5075.7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38"/>
    <x v="0"/>
    <x v="0"/>
    <m/>
    <m/>
    <x v="0"/>
    <s v="Exl"/>
    <m/>
    <x v="0"/>
    <x v="4"/>
    <m/>
    <n v="0"/>
    <n v="0"/>
  </r>
  <r>
    <x v="1"/>
    <s v="MEDITOP"/>
    <n v="1"/>
    <d v="2016-12-09T00:00:00"/>
    <s v="999"/>
    <x v="1034"/>
    <m/>
    <x v="0"/>
    <s v="0"/>
    <s v="0"/>
    <s v="0"/>
    <s v="0"/>
    <n v="5582.62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39"/>
    <x v="0"/>
    <x v="0"/>
    <m/>
    <m/>
    <x v="0"/>
    <s v="Exl"/>
    <m/>
    <x v="0"/>
    <x v="4"/>
    <m/>
    <n v="0"/>
    <n v="0"/>
  </r>
  <r>
    <x v="1"/>
    <s v="MEDITOP"/>
    <n v="1"/>
    <d v="2016-12-09T00:00:00"/>
    <s v="999"/>
    <x v="1035"/>
    <m/>
    <x v="0"/>
    <s v="0"/>
    <s v="0"/>
    <s v="0"/>
    <s v="0"/>
    <n v="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40"/>
    <x v="0"/>
    <x v="0"/>
    <m/>
    <m/>
    <x v="0"/>
    <s v="Exl"/>
    <m/>
    <x v="0"/>
    <x v="4"/>
    <m/>
    <n v="0"/>
    <n v="0"/>
  </r>
  <r>
    <x v="1"/>
    <s v="MEDITOP"/>
    <n v="1"/>
    <d v="2016-12-09T00:00:00"/>
    <s v="999"/>
    <x v="1036"/>
    <m/>
    <x v="0"/>
    <s v="0"/>
    <s v="0"/>
    <s v="0"/>
    <s v="0"/>
    <n v="6021.59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41"/>
    <x v="0"/>
    <x v="0"/>
    <m/>
    <m/>
    <x v="0"/>
    <s v="Exl"/>
    <m/>
    <x v="0"/>
    <x v="4"/>
    <m/>
    <n v="0"/>
    <n v="0"/>
  </r>
  <r>
    <x v="1"/>
    <s v="MEDITOP"/>
    <n v="1"/>
    <d v="2016-12-09T00:00:00"/>
    <s v="999"/>
    <x v="1037"/>
    <m/>
    <x v="0"/>
    <s v="0"/>
    <s v="0"/>
    <s v="0"/>
    <s v="0"/>
    <n v="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42"/>
    <x v="0"/>
    <x v="0"/>
    <m/>
    <m/>
    <x v="0"/>
    <s v="Exl"/>
    <m/>
    <x v="0"/>
    <x v="4"/>
    <m/>
    <n v="0"/>
    <n v="0"/>
  </r>
  <r>
    <x v="1"/>
    <s v="MEDITOP"/>
    <n v="1"/>
    <d v="2016-12-09T00:00:00"/>
    <s v="999"/>
    <x v="1038"/>
    <m/>
    <x v="0"/>
    <s v="0"/>
    <s v="0"/>
    <s v="0"/>
    <s v="0"/>
    <n v="5253.73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43"/>
    <x v="0"/>
    <x v="0"/>
    <m/>
    <m/>
    <x v="0"/>
    <s v="Exl"/>
    <m/>
    <x v="0"/>
    <x v="4"/>
    <m/>
    <n v="0"/>
    <n v="0"/>
  </r>
  <r>
    <x v="1"/>
    <s v="MEDITOP"/>
    <n v="1"/>
    <d v="2016-12-09T00:00:00"/>
    <s v="999"/>
    <x v="1039"/>
    <m/>
    <x v="0"/>
    <s v="0"/>
    <s v="0"/>
    <s v="0"/>
    <s v="0"/>
    <n v="4898.4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44"/>
    <x v="0"/>
    <x v="0"/>
    <m/>
    <m/>
    <x v="0"/>
    <s v="Exl"/>
    <m/>
    <x v="0"/>
    <x v="4"/>
    <m/>
    <n v="0"/>
    <n v="0"/>
  </r>
  <r>
    <x v="1"/>
    <s v="MEDITOP"/>
    <n v="1"/>
    <d v="2016-12-09T00:00:00"/>
    <s v="999"/>
    <x v="1040"/>
    <m/>
    <x v="0"/>
    <s v="0"/>
    <s v="0"/>
    <s v="0"/>
    <s v="0"/>
    <n v="5253.73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45"/>
    <x v="0"/>
    <x v="0"/>
    <m/>
    <m/>
    <x v="0"/>
    <s v="Exl"/>
    <m/>
    <x v="0"/>
    <x v="4"/>
    <m/>
    <n v="0"/>
    <n v="0"/>
  </r>
  <r>
    <x v="1"/>
    <s v="MEDITOP"/>
    <n v="1"/>
    <d v="2016-12-09T00:00:00"/>
    <s v="999"/>
    <x v="1041"/>
    <m/>
    <x v="0"/>
    <s v="0"/>
    <s v="0"/>
    <s v="0"/>
    <s v="0"/>
    <n v="5216.25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46"/>
    <x v="0"/>
    <x v="0"/>
    <m/>
    <m/>
    <x v="0"/>
    <s v="Exl"/>
    <m/>
    <x v="0"/>
    <x v="4"/>
    <m/>
    <n v="0"/>
    <n v="0"/>
  </r>
  <r>
    <x v="1"/>
    <s v="MEDITOP"/>
    <n v="1"/>
    <d v="2016-12-09T00:00:00"/>
    <s v="999"/>
    <x v="1042"/>
    <m/>
    <x v="0"/>
    <s v="0"/>
    <s v="0"/>
    <s v="0"/>
    <s v="0"/>
    <n v="4718.060000000000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39"/>
    <x v="0"/>
    <x v="0"/>
    <m/>
    <m/>
    <x v="0"/>
    <s v="Exl"/>
    <m/>
    <x v="0"/>
    <x v="4"/>
    <m/>
    <n v="0"/>
    <n v="0"/>
  </r>
  <r>
    <x v="1"/>
    <s v="MEDITOP"/>
    <n v="1"/>
    <d v="2016-12-09T00:00:00"/>
    <s v="999"/>
    <x v="1043"/>
    <m/>
    <x v="0"/>
    <s v="0"/>
    <s v="0"/>
    <s v="0"/>
    <s v="0"/>
    <n v="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47"/>
    <x v="0"/>
    <x v="0"/>
    <m/>
    <m/>
    <x v="0"/>
    <s v="Exl"/>
    <m/>
    <x v="0"/>
    <x v="4"/>
    <m/>
    <n v="0"/>
    <n v="0"/>
  </r>
  <r>
    <x v="1"/>
    <s v="MEDITOP"/>
    <n v="1"/>
    <d v="2016-12-09T00:00:00"/>
    <s v="999"/>
    <x v="1044"/>
    <m/>
    <x v="0"/>
    <s v="0"/>
    <s v="0"/>
    <s v="0"/>
    <s v="0"/>
    <n v="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48"/>
    <x v="0"/>
    <x v="0"/>
    <m/>
    <m/>
    <x v="0"/>
    <s v="Otros accesorios"/>
    <m/>
    <x v="0"/>
    <x v="4"/>
    <m/>
    <n v="0"/>
    <n v="0"/>
  </r>
  <r>
    <x v="1"/>
    <s v="MEDITOP"/>
    <n v="1"/>
    <d v="2016-12-09T00:00:00"/>
    <s v="999"/>
    <x v="1045"/>
    <m/>
    <x v="0"/>
    <s v="0"/>
    <s v="0"/>
    <s v="0"/>
    <s v="0"/>
    <n v="104.4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48"/>
    <x v="0"/>
    <x v="0"/>
    <m/>
    <m/>
    <x v="0"/>
    <s v="Otros accesorios"/>
    <m/>
    <x v="0"/>
    <x v="4"/>
    <m/>
    <n v="0"/>
    <n v="0"/>
  </r>
  <r>
    <x v="1"/>
    <s v="MEDITOP"/>
    <n v="1"/>
    <d v="2016-12-09T00:00:00"/>
    <s v="999"/>
    <x v="1046"/>
    <m/>
    <x v="0"/>
    <s v="0"/>
    <s v="0"/>
    <s v="0"/>
    <s v="0"/>
    <n v="104.4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49"/>
    <x v="0"/>
    <x v="0"/>
    <m/>
    <m/>
    <x v="0"/>
    <s v="Otros accesorios"/>
    <m/>
    <x v="0"/>
    <x v="4"/>
    <m/>
    <n v="0"/>
    <n v="0"/>
  </r>
  <r>
    <x v="1"/>
    <s v="MEDITOP"/>
    <n v="1"/>
    <d v="2016-12-09T00:00:00"/>
    <s v="999"/>
    <x v="1047"/>
    <m/>
    <x v="0"/>
    <s v="0"/>
    <s v="0"/>
    <s v="0"/>
    <s v="0"/>
    <n v="104.4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50"/>
    <x v="0"/>
    <x v="0"/>
    <m/>
    <m/>
    <x v="0"/>
    <s v="Otros accesorios"/>
    <m/>
    <x v="0"/>
    <x v="4"/>
    <m/>
    <n v="0"/>
    <n v="0"/>
  </r>
  <r>
    <x v="1"/>
    <s v="MEDITOP"/>
    <n v="1"/>
    <d v="2016-12-09T00:00:00"/>
    <s v="999"/>
    <x v="1048"/>
    <m/>
    <x v="0"/>
    <s v="0"/>
    <s v="0"/>
    <s v="0"/>
    <s v="0"/>
    <n v="104.48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51"/>
    <x v="0"/>
    <x v="0"/>
    <m/>
    <m/>
    <x v="0"/>
    <s v="Otros accesorios"/>
    <m/>
    <x v="0"/>
    <x v="4"/>
    <m/>
    <n v="0"/>
    <n v="0"/>
  </r>
  <r>
    <x v="1"/>
    <s v="MEDITOP"/>
    <n v="1"/>
    <d v="2016-12-09T00:00:00"/>
    <s v="999"/>
    <x v="1049"/>
    <m/>
    <x v="0"/>
    <s v="0"/>
    <s v="0"/>
    <s v="0"/>
    <s v="0"/>
    <n v="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52"/>
    <x v="0"/>
    <x v="0"/>
    <m/>
    <m/>
    <x v="0"/>
    <s v="Otros accesorios"/>
    <m/>
    <x v="0"/>
    <x v="4"/>
    <m/>
    <n v="0"/>
    <n v="0"/>
  </r>
  <r>
    <x v="1"/>
    <s v="MEDITOP"/>
    <n v="1"/>
    <d v="2016-12-09T00:00:00"/>
    <s v="999"/>
    <x v="1050"/>
    <m/>
    <x v="0"/>
    <s v="0"/>
    <s v="0"/>
    <s v="0"/>
    <s v="0"/>
    <n v="320.14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1"/>
    <n v="0"/>
    <n v="0"/>
    <n v="0"/>
    <n v="0"/>
    <n v="0"/>
    <n v="0"/>
    <n v="0"/>
    <n v="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853"/>
    <x v="0"/>
    <x v="0"/>
    <m/>
    <m/>
    <x v="0"/>
    <s v="Expand"/>
    <m/>
    <x v="0"/>
    <x v="4"/>
    <m/>
    <n v="1"/>
    <n v="320.14"/>
  </r>
  <r>
    <x v="1"/>
    <s v="MEDITOP"/>
    <n v="1"/>
    <d v="2016-12-09T00:00:00"/>
    <s v="999"/>
    <x v="1051"/>
    <m/>
    <x v="0"/>
    <s v="0"/>
    <s v="0"/>
    <s v="0"/>
    <s v="0"/>
    <n v="0.75"/>
    <n v="2.6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60"/>
    <s v="="/>
    <n v="1"/>
    <m/>
    <n v="0"/>
    <n v="0"/>
    <n v="0"/>
    <x v="1"/>
    <s v="G"/>
    <n v="0"/>
    <m/>
    <m/>
    <n v="1000000000"/>
    <n v="614"/>
    <n v="0"/>
    <n v="0"/>
    <n v="0"/>
    <n v="0"/>
    <n v="0"/>
    <n v="0"/>
    <n v="0"/>
    <n v="614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854"/>
    <x v="0"/>
    <x v="0"/>
    <m/>
    <m/>
    <x v="0"/>
    <s v="Cellona Xtra"/>
    <m/>
    <x v="0"/>
    <x v="5"/>
    <m/>
    <n v="614"/>
    <n v="460.5"/>
  </r>
  <r>
    <x v="1"/>
    <s v="MEDITOP"/>
    <n v="1"/>
    <d v="2016-12-09T00:00:00"/>
    <s v="999"/>
    <x v="1052"/>
    <m/>
    <x v="0"/>
    <s v="0"/>
    <s v="0"/>
    <s v="0"/>
    <s v="0"/>
    <n v="1.08"/>
    <n v="3.18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36"/>
    <s v="="/>
    <n v="1"/>
    <m/>
    <n v="0"/>
    <n v="0"/>
    <n v="0"/>
    <x v="1"/>
    <s v="G"/>
    <n v="0"/>
    <m/>
    <m/>
    <n v="1000000000"/>
    <n v="2871"/>
    <n v="0"/>
    <n v="0"/>
    <n v="0"/>
    <n v="0"/>
    <n v="0"/>
    <n v="0"/>
    <n v="0"/>
    <n v="2871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855"/>
    <x v="0"/>
    <x v="0"/>
    <m/>
    <m/>
    <x v="0"/>
    <s v="Cellona Xtra"/>
    <m/>
    <x v="0"/>
    <x v="5"/>
    <m/>
    <n v="2871"/>
    <n v="3100.6800000000003"/>
  </r>
  <r>
    <x v="1"/>
    <s v="MEDITOP"/>
    <n v="1"/>
    <d v="2016-12-09T00:00:00"/>
    <s v="999"/>
    <x v="1053"/>
    <m/>
    <x v="0"/>
    <s v="0"/>
    <s v="0"/>
    <s v="0"/>
    <s v="0"/>
    <n v="1.4"/>
    <n v="4.360000000000000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36"/>
    <s v="="/>
    <n v="1"/>
    <m/>
    <n v="0"/>
    <n v="0"/>
    <n v="0"/>
    <x v="1"/>
    <s v="G"/>
    <n v="0"/>
    <m/>
    <m/>
    <n v="1000000000"/>
    <n v="369"/>
    <n v="0"/>
    <n v="0"/>
    <n v="0"/>
    <n v="0"/>
    <n v="0"/>
    <n v="0"/>
    <n v="0"/>
    <n v="369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856"/>
    <x v="0"/>
    <x v="0"/>
    <m/>
    <m/>
    <x v="0"/>
    <s v="Cellona Xtra"/>
    <m/>
    <x v="0"/>
    <x v="5"/>
    <m/>
    <n v="369"/>
    <n v="516.6"/>
  </r>
  <r>
    <x v="1"/>
    <s v="MEDITOP"/>
    <n v="1"/>
    <d v="2016-12-09T00:00:00"/>
    <s v="999"/>
    <x v="1054"/>
    <m/>
    <x v="0"/>
    <s v="0"/>
    <s v="0"/>
    <s v="0"/>
    <s v="0"/>
    <n v="0"/>
    <n v="71.27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57"/>
    <x v="0"/>
    <x v="0"/>
    <m/>
    <m/>
    <x v="0"/>
    <s v="RESTRICTORES"/>
    <m/>
    <x v="0"/>
    <x v="6"/>
    <m/>
    <n v="0"/>
    <n v="0"/>
  </r>
  <r>
    <x v="1"/>
    <s v="MEDITOP"/>
    <n v="1"/>
    <d v="2016-12-09T00:00:00"/>
    <s v="999"/>
    <x v="1056"/>
    <m/>
    <x v="0"/>
    <s v="0"/>
    <s v="0"/>
    <s v="0"/>
    <s v="0"/>
    <n v="1489.91"/>
    <n v="2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m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59"/>
    <x v="0"/>
    <x v="0"/>
    <m/>
    <m/>
    <x v="0"/>
    <s v="E-ventus"/>
    <m/>
    <x v="0"/>
    <x v="4"/>
    <m/>
    <n v="0"/>
    <n v="0"/>
  </r>
  <r>
    <x v="1"/>
    <s v="MEDITOP"/>
    <n v="1"/>
    <d v="2016-12-09T00:00:00"/>
    <s v="999"/>
    <x v="1059"/>
    <m/>
    <x v="0"/>
    <s v="0"/>
    <s v="0"/>
    <s v="0"/>
    <s v="0"/>
    <n v="0.33"/>
    <n v="3.93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72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60"/>
    <x v="0"/>
    <x v="0"/>
    <m/>
    <m/>
    <x v="0"/>
    <s v="Cellona Guata sintética"/>
    <m/>
    <x v="0"/>
    <x v="5"/>
    <m/>
    <n v="0"/>
    <n v="0"/>
  </r>
  <r>
    <x v="1"/>
    <s v="MEDITOP"/>
    <n v="1"/>
    <d v="2016-12-09T00:00:00"/>
    <s v="999"/>
    <x v="1060"/>
    <m/>
    <x v="0"/>
    <s v="0"/>
    <s v="0"/>
    <s v="0"/>
    <s v="0"/>
    <n v="0.44"/>
    <n v="3.8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48"/>
    <s v="="/>
    <n v="1"/>
    <m/>
    <n v="0"/>
    <n v="0"/>
    <n v="0"/>
    <x v="1"/>
    <s v="G"/>
    <n v="0"/>
    <m/>
    <m/>
    <n v="1000000000"/>
    <n v="12"/>
    <n v="0"/>
    <n v="0"/>
    <n v="0"/>
    <n v="0"/>
    <n v="0"/>
    <n v="0"/>
    <n v="0"/>
    <n v="12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0"/>
    <n v="0"/>
    <n v="0"/>
    <n v="0"/>
    <n v="0"/>
    <n v="0"/>
    <n v="0.14000000000000001"/>
    <x v="1"/>
    <x v="1"/>
    <x v="8"/>
    <s v="COMPRA LOCAL"/>
    <x v="861"/>
    <x v="0"/>
    <x v="0"/>
    <m/>
    <m/>
    <x v="0"/>
    <s v="Cellona Guata sintética"/>
    <m/>
    <x v="0"/>
    <x v="5"/>
    <m/>
    <n v="12"/>
    <n v="5.28"/>
  </r>
  <r>
    <x v="1"/>
    <s v="MEDITOP"/>
    <n v="1"/>
    <d v="2016-12-09T00:00:00"/>
    <s v="999"/>
    <x v="1061"/>
    <m/>
    <x v="0"/>
    <s v="0"/>
    <s v="0"/>
    <s v="0"/>
    <s v="0"/>
    <n v="0.68"/>
    <n v="4.7300000000000004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36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62"/>
    <x v="0"/>
    <x v="0"/>
    <m/>
    <m/>
    <x v="0"/>
    <s v="Cellona Guata sintética"/>
    <m/>
    <x v="0"/>
    <x v="5"/>
    <m/>
    <n v="0"/>
    <n v="0"/>
  </r>
  <r>
    <x v="1"/>
    <s v="MEDITOP"/>
    <n v="1"/>
    <d v="2016-12-09T00:00:00"/>
    <s v="999"/>
    <x v="1062"/>
    <m/>
    <x v="0"/>
    <s v="0"/>
    <s v="0"/>
    <s v="0"/>
    <s v="0"/>
    <n v="0.89"/>
    <n v="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24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63"/>
    <x v="0"/>
    <x v="0"/>
    <m/>
    <m/>
    <x v="0"/>
    <s v="Cellona Guata sintética"/>
    <m/>
    <x v="0"/>
    <x v="5"/>
    <m/>
    <n v="0"/>
    <n v="0"/>
  </r>
  <r>
    <x v="1"/>
    <s v="MEDITOP"/>
    <n v="1"/>
    <d v="2016-12-09T00:00:00"/>
    <s v="999"/>
    <x v="1063"/>
    <m/>
    <x v="0"/>
    <s v="0"/>
    <s v="0"/>
    <s v="0"/>
    <s v="0"/>
    <n v="15.54"/>
    <n v="37.86"/>
    <n v="0"/>
    <m/>
    <m/>
    <n v="13729"/>
    <n v="12"/>
    <n v="4"/>
    <n v="2"/>
    <n v="4"/>
    <n v="1"/>
    <m/>
    <s v="LIBRE-92"/>
    <m/>
    <m/>
    <n v="0"/>
    <n v="0"/>
    <n v="0"/>
    <n v="0"/>
    <n v="0"/>
    <n v="0"/>
    <n v="0"/>
    <m/>
    <m/>
    <m/>
    <m/>
    <m/>
    <m/>
    <m/>
    <m/>
    <s v="Default"/>
    <m/>
    <n v="18"/>
    <s v="="/>
    <n v="1"/>
    <m/>
    <n v="0"/>
    <n v="0"/>
    <n v="0"/>
    <x v="1"/>
    <s v="G"/>
    <n v="0"/>
    <m/>
    <m/>
    <n v="1000000000"/>
    <n v="0"/>
    <n v="0"/>
    <n v="0"/>
    <n v="0"/>
    <n v="0"/>
    <n v="0"/>
    <n v="0"/>
    <n v="0"/>
    <n v="0"/>
    <n v="0"/>
    <n v="0"/>
    <n v="0"/>
    <m/>
    <n v="0"/>
    <n v="0"/>
    <m/>
    <m/>
    <m/>
    <m/>
    <n v="0"/>
    <n v="0"/>
    <n v="0"/>
    <n v="0"/>
    <m/>
    <n v="1"/>
    <d v="2016-08-11T00:00:00"/>
    <d v="2016-11-11T00:00:00"/>
    <d v="2016-11-11T00:00:00"/>
    <d v="2016-12-09T00:00:00"/>
    <m/>
    <m/>
    <n v="1"/>
    <n v="0"/>
    <n v="0.14000000000000001"/>
    <n v="0"/>
    <n v="0"/>
    <n v="0"/>
    <n v="0"/>
    <x v="1"/>
    <x v="1"/>
    <x v="8"/>
    <s v="COMPRA LOCAL"/>
    <x v="864"/>
    <x v="0"/>
    <x v="0"/>
    <m/>
    <m/>
    <x v="0"/>
    <s v="Lomatuell H"/>
    <m/>
    <x v="0"/>
    <x v="5"/>
    <m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D_Consolidado_Buffers" cacheId="84" applyNumberFormats="0" applyBorderFormats="0" applyFontFormats="0" applyPatternFormats="0" applyAlignmentFormats="0" applyWidthHeightFormats="1" dataCaption="Valores" updatedVersion="5" minRefreshableVersion="3" showDrill="0" rowGrandTotals="0" colGrandTotals="0" itemPrintTitles="1" createdVersion="5" indent="0" compact="0" compactData="0" multipleFieldFilters="0" customListSort="0">
  <location ref="A3:Q1859" firstHeaderRow="0" firstDataRow="1" firstDataCol="10"/>
  <pivotFields count="112">
    <pivotField compact="0" outline="0" showAll="0" defaultSubtotal="0">
      <items count="25">
        <item m="1" x="4"/>
        <item m="1" x="12"/>
        <item m="1" x="3"/>
        <item m="1" x="10"/>
        <item m="1" x="11"/>
        <item m="1" x="15"/>
        <item m="1" x="20"/>
        <item m="1" x="22"/>
        <item m="1" x="18"/>
        <item m="1" x="5"/>
        <item m="1" x="14"/>
        <item x="0"/>
        <item m="1" x="17"/>
        <item m="1" x="19"/>
        <item m="1" x="6"/>
        <item m="1" x="8"/>
        <item m="1" x="24"/>
        <item x="1"/>
        <item m="1" x="13"/>
        <item m="1" x="7"/>
        <item m="1" x="9"/>
        <item m="1" x="23"/>
        <item m="1" x="16"/>
        <item m="1" x="21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ODIGO " axis="axisRow" compact="0" outline="0" showAll="0" defaultSubtotal="0">
      <items count="6233">
        <item m="1" x="3029"/>
        <item m="1" x="3034"/>
        <item m="1" x="3039"/>
        <item m="1" x="3045"/>
        <item m="1" x="3049"/>
        <item m="1" x="3053"/>
        <item m="1" x="3061"/>
        <item m="1" x="3064"/>
        <item m="1" x="3071"/>
        <item m="1" x="2560"/>
        <item m="1" x="2563"/>
        <item m="1" x="2570"/>
        <item m="1" x="2575"/>
        <item m="1" x="2580"/>
        <item m="1" x="2587"/>
        <item m="1" x="2590"/>
        <item m="1" x="2593"/>
        <item m="1" x="2598"/>
        <item m="1" x="2601"/>
        <item m="1" x="2081"/>
        <item m="1" x="2089"/>
        <item m="1" x="2092"/>
        <item m="1" x="2099"/>
        <item m="1" x="2101"/>
        <item m="1" x="2106"/>
        <item m="1" x="2109"/>
        <item m="1" x="2113"/>
        <item m="1" x="2114"/>
        <item m="1" x="2119"/>
        <item m="1" x="1603"/>
        <item m="1" x="1611"/>
        <item m="1" x="1632"/>
        <item m="1" x="1636"/>
        <item m="1" x="1641"/>
        <item m="1" x="1133"/>
        <item m="1" x="1135"/>
        <item m="1" x="1142"/>
        <item m="1" x="1149"/>
        <item m="1" x="1154"/>
        <item m="1" x="1162"/>
        <item m="1" x="1168"/>
        <item m="1" x="1173"/>
        <item m="1" x="1178"/>
        <item m="1" x="1181"/>
        <item m="1" x="5866"/>
        <item m="1" x="5874"/>
        <item m="1" x="5879"/>
        <item m="1" x="5886"/>
        <item m="1" x="5889"/>
        <item m="1" x="5895"/>
        <item m="1" x="5900"/>
        <item m="1" x="5908"/>
        <item m="1" x="5409"/>
        <item m="1" x="5415"/>
        <item m="1" x="5422"/>
        <item m="1" x="5425"/>
        <item m="1" x="5428"/>
        <item m="1" x="5431"/>
        <item m="1" x="5434"/>
        <item m="1" x="5437"/>
        <item m="1" x="5439"/>
        <item m="1" x="5445"/>
        <item m="1" x="4963"/>
        <item m="1" x="4968"/>
        <item m="1" x="4971"/>
        <item m="1" x="4974"/>
        <item m="1" x="4985"/>
        <item m="1" x="4989"/>
        <item m="1" x="4994"/>
        <item m="1" x="4999"/>
        <item m="1" x="5001"/>
        <item m="1" x="4534"/>
        <item m="1" x="4536"/>
        <item m="1" x="4543"/>
        <item m="1" x="4546"/>
        <item m="1" x="4551"/>
        <item m="1" x="4554"/>
        <item m="1" x="4557"/>
        <item m="1" x="4561"/>
        <item m="1" x="4566"/>
        <item m="1" x="4569"/>
        <item m="1" x="4101"/>
        <item m="1" x="4106"/>
        <item m="1" x="4111"/>
        <item m="1" x="4117"/>
        <item m="1" x="4124"/>
        <item m="1" x="4129"/>
        <item m="1" x="4135"/>
        <item m="1" x="4138"/>
        <item m="1" x="4142"/>
        <item m="1" x="4889"/>
        <item m="1" x="4892"/>
        <item m="1" x="4896"/>
        <item m="1" x="4902"/>
        <item m="1" x="4908"/>
        <item m="1" x="4913"/>
        <item m="1" x="4916"/>
        <item m="1" x="4922"/>
        <item m="1" x="4924"/>
        <item m="1" x="4930"/>
        <item m="1" x="4457"/>
        <item m="1" x="4463"/>
        <item m="1" x="4466"/>
        <item m="1" x="4468"/>
        <item m="1" x="4471"/>
        <item m="1" x="4476"/>
        <item m="1" x="4481"/>
        <item m="1" x="4491"/>
        <item m="1" x="4495"/>
        <item m="1" x="4499"/>
        <item m="1" x="4019"/>
        <item m="1" x="4025"/>
        <item m="1" x="4030"/>
        <item m="1" x="4035"/>
        <item m="1" x="4045"/>
        <item m="1" x="4047"/>
        <item m="1" x="4054"/>
        <item m="1" x="4059"/>
        <item m="1" x="4063"/>
        <item m="1" x="3564"/>
        <item m="1" x="3572"/>
        <item m="1" x="3576"/>
        <item m="1" x="3578"/>
        <item m="1" x="3588"/>
        <item m="1" x="3591"/>
        <item m="1" x="3596"/>
        <item m="1" x="3599"/>
        <item m="1" x="3139"/>
        <item m="1" x="3142"/>
        <item m="1" x="3146"/>
        <item m="1" x="3148"/>
        <item m="1" x="3150"/>
        <item m="1" x="3154"/>
        <item m="1" x="3160"/>
        <item m="1" x="3165"/>
        <item m="1" x="3168"/>
        <item m="1" x="3171"/>
        <item m="1" x="2677"/>
        <item m="1" x="2679"/>
        <item m="1" x="2683"/>
        <item m="1" x="2692"/>
        <item m="1" x="2695"/>
        <item m="1" x="2697"/>
        <item m="1" x="2702"/>
        <item m="1" x="2707"/>
        <item m="1" x="2711"/>
        <item m="1" x="2718"/>
        <item m="1" x="2176"/>
        <item m="1" x="2180"/>
        <item m="1" x="2183"/>
        <item m="1" x="2186"/>
        <item m="1" x="2189"/>
        <item m="1" x="2197"/>
        <item m="1" x="2200"/>
        <item m="1" x="2204"/>
        <item m="1" x="2207"/>
        <item m="1" x="2215"/>
        <item m="1" x="1732"/>
        <item m="1" x="1738"/>
        <item m="1" x="1746"/>
        <item m="1" x="1751"/>
        <item m="1" x="1759"/>
        <item m="1" x="1764"/>
        <item m="1" x="1768"/>
        <item m="1" x="1772"/>
        <item m="1" x="1775"/>
        <item m="1" x="1778"/>
        <item m="1" x="1271"/>
        <item m="1" x="1278"/>
        <item m="1" x="1284"/>
        <item m="1" x="1290"/>
        <item m="1" x="1294"/>
        <item m="1" x="1297"/>
        <item m="1" x="1301"/>
        <item m="1" x="1306"/>
        <item m="1" x="1312"/>
        <item m="1" x="5988"/>
        <item m="1" x="5993"/>
        <item m="1" x="5998"/>
        <item m="1" x="6003"/>
        <item m="1" x="6009"/>
        <item m="1" x="6014"/>
        <item m="1" x="6016"/>
        <item m="1" x="1657"/>
        <item m="1" x="1684"/>
        <item m="1" x="5913"/>
        <item m="1" x="5935"/>
        <item m="1" x="5939"/>
        <item m="1" x="5460"/>
        <item m="1" x="5462"/>
        <item m="1" x="5464"/>
        <item m="1" x="5469"/>
        <item m="1" x="5472"/>
        <item m="1" x="5476"/>
        <item m="1" x="5484"/>
        <item m="1" x="5008"/>
        <item m="1" x="5010"/>
        <item m="1" x="5019"/>
        <item m="1" x="5033"/>
        <item m="1" x="5038"/>
        <item m="1" x="4574"/>
        <item m="1" x="4575"/>
        <item m="1" x="4580"/>
        <item m="1" x="4593"/>
        <item m="1" x="4598"/>
        <item m="1" x="4602"/>
        <item m="1" x="4149"/>
        <item m="1" x="4152"/>
        <item m="1" x="4168"/>
        <item m="1" x="3674"/>
        <item m="1" x="3676"/>
        <item m="1" x="3684"/>
        <item m="1" x="3690"/>
        <item m="1" x="3697"/>
        <item m="1" x="3698"/>
        <item m="1" x="3702"/>
        <item m="1" x="3261"/>
        <item m="1" x="3271"/>
        <item m="1" x="3279"/>
        <item m="1" x="3287"/>
        <item m="1" x="3290"/>
        <item m="1" x="3296"/>
        <item m="1" x="2794"/>
        <item m="1" x="2812"/>
        <item m="1" x="2822"/>
        <item m="1" x="3608"/>
        <item m="1" x="3612"/>
        <item m="1" x="3617"/>
        <item m="1" x="3624"/>
        <item m="1" x="3627"/>
        <item m="1" x="3637"/>
        <item m="1" x="3175"/>
        <item m="1" x="3176"/>
        <item m="1" x="3184"/>
        <item m="1" x="3194"/>
        <item m="1" x="3201"/>
        <item m="1" x="3207"/>
        <item m="1" x="3212"/>
        <item m="1" x="3216"/>
        <item m="1" x="2721"/>
        <item m="1" x="2724"/>
        <item m="1" x="2727"/>
        <item m="1" x="2729"/>
        <item m="1" x="2734"/>
        <item m="1" x="2737"/>
        <item m="1" x="2742"/>
        <item m="1" x="2744"/>
        <item m="1" x="2747"/>
        <item m="1" x="2750"/>
        <item m="1" x="2218"/>
        <item m="1" x="2221"/>
        <item m="1" x="2223"/>
        <item m="1" x="2226"/>
        <item m="1" x="2230"/>
        <item m="1" x="2240"/>
        <item m="1" x="2245"/>
        <item m="1" x="2251"/>
        <item m="1" x="2254"/>
        <item m="1" x="1781"/>
        <item m="1" x="1785"/>
        <item m="1" x="1788"/>
        <item m="1" x="1793"/>
        <item m="1" x="1796"/>
        <item m="1" x="1812"/>
        <item m="1" x="1817"/>
        <item m="1" x="1821"/>
        <item m="1" x="1319"/>
        <item m="1" x="1334"/>
        <item m="1" x="1346"/>
        <item m="1" x="6028"/>
        <item m="1" x="6037"/>
        <item m="1" x="5570"/>
        <item m="1" x="5572"/>
        <item m="1" x="5576"/>
        <item m="1" x="5581"/>
        <item m="1" x="5584"/>
        <item m="1" x="5588"/>
        <item m="1" x="5593"/>
        <item m="1" x="5120"/>
        <item m="1" x="5131"/>
        <item m="1" x="5143"/>
        <item m="1" x="5146"/>
        <item m="1" x="5151"/>
        <item m="1" x="5155"/>
        <item m="1" x="4674"/>
        <item m="1" x="4677"/>
        <item m="1" x="4681"/>
        <item m="1" x="4687"/>
        <item m="1" x="4695"/>
        <item m="1" x="5488"/>
        <item m="1" x="5491"/>
        <item m="1" x="5500"/>
        <item m="1" x="5504"/>
        <item m="1" x="5518"/>
        <item m="1" x="5523"/>
        <item m="1" x="5527"/>
        <item m="1" x="5042"/>
        <item m="1" x="5050"/>
        <item m="1" x="5052"/>
        <item m="1" x="5079"/>
        <item m="1" x="4611"/>
        <item m="1" x="4621"/>
        <item m="1" x="4628"/>
        <item m="1" x="4631"/>
        <item m="1" x="4636"/>
        <item m="1" x="4639"/>
        <item m="1" x="4176"/>
        <item m="1" x="4179"/>
        <item m="1" x="4187"/>
        <item m="1" x="4189"/>
        <item m="1" x="4200"/>
        <item m="1" x="4211"/>
        <item m="1" x="4214"/>
        <item m="1" x="4218"/>
        <item m="1" x="3708"/>
        <item m="1" x="3716"/>
        <item m="1" x="3721"/>
        <item m="1" x="3731"/>
        <item m="1" x="3736"/>
        <item m="1" x="3741"/>
        <item m="1" x="3744"/>
        <item m="1" x="3747"/>
        <item m="1" x="3749"/>
        <item m="1" x="3307"/>
        <item m="1" x="3311"/>
        <item m="1" x="3315"/>
        <item m="1" x="3319"/>
        <item m="1" x="3325"/>
        <item m="1" x="2837"/>
        <item m="1" x="2841"/>
        <item m="1" x="2842"/>
        <item m="1" x="2846"/>
        <item m="1" x="2854"/>
        <item m="1" x="2855"/>
        <item m="1" x="2862"/>
        <item m="1" x="2867"/>
        <item m="1" x="2870"/>
        <item m="1" x="2343"/>
        <item m="1" x="2347"/>
        <item m="1" x="2351"/>
        <item m="1" x="2357"/>
        <item m="1" x="2370"/>
        <item m="1" x="2378"/>
        <item m="1" x="2385"/>
        <item m="1" x="1897"/>
        <item m="1" x="1906"/>
        <item m="1" x="1912"/>
        <item m="1" x="1917"/>
        <item m="1" x="1921"/>
        <item m="1" x="1925"/>
        <item m="1" x="1932"/>
        <item m="1" x="1437"/>
        <item m="1" x="1443"/>
        <item m="1" x="1453"/>
        <item m="1" x="1462"/>
        <item m="1" x="1464"/>
        <item m="1" x="2268"/>
        <item m="1" x="2274"/>
        <item m="1" x="2276"/>
        <item m="1" x="2279"/>
        <item m="1" x="2282"/>
        <item m="1" x="2286"/>
        <item m="1" x="2290"/>
        <item m="1" x="2294"/>
        <item m="1" x="1824"/>
        <item m="1" x="1829"/>
        <item m="1" x="1831"/>
        <item m="1" x="1843"/>
        <item m="1" x="1848"/>
        <item m="1" x="1858"/>
        <item m="1" x="1362"/>
        <item m="1" x="1367"/>
        <item m="1" x="1381"/>
        <item m="1" x="1385"/>
        <item m="1" x="1391"/>
        <item m="1" x="1395"/>
        <item m="1" x="1397"/>
        <item m="1" x="1398"/>
        <item m="1" x="1402"/>
        <item m="1" x="6057"/>
        <item m="1" x="6060"/>
        <item m="1" x="6063"/>
        <item m="1" x="6068"/>
        <item m="1" x="6072"/>
        <item m="1" x="6079"/>
        <item m="1" x="6084"/>
        <item m="1" x="6087"/>
        <item m="1" x="6096"/>
        <item m="1" x="5603"/>
        <item m="1" x="5610"/>
        <item m="1" x="5612"/>
        <item m="1" x="5619"/>
        <item m="1" x="5629"/>
        <item m="1" x="5631"/>
        <item m="1" x="5165"/>
        <item m="1" x="5170"/>
        <item m="1" x="5183"/>
        <item m="1" x="5193"/>
        <item m="1" x="5197"/>
        <item m="1" x="5203"/>
        <item m="1" x="4701"/>
        <item m="1" x="4705"/>
        <item m="1" x="4711"/>
        <item m="1" x="4715"/>
        <item m="1" x="4719"/>
        <item m="1" x="4724"/>
        <item m="1" x="4294"/>
        <item m="1" x="4296"/>
        <item m="1" x="4303"/>
        <item m="1" x="4307"/>
        <item m="1" x="3825"/>
        <item m="1" x="3830"/>
        <item m="1" x="3835"/>
        <item m="1" x="3848"/>
        <item m="1" x="3852"/>
        <item m="1" x="3408"/>
        <item m="1" x="3410"/>
        <item m="1" x="3417"/>
        <item m="1" x="3426"/>
        <item m="1" x="4226"/>
        <item m="1" x="4232"/>
        <item m="1" x="4251"/>
        <item m="1" x="4259"/>
        <item m="1" x="3754"/>
        <item m="1" x="3764"/>
        <item m="1" x="3766"/>
        <item m="1" x="3770"/>
        <item m="1" x="3778"/>
        <item m="1" x="3782"/>
        <item m="1" x="3342"/>
        <item m="1" x="3344"/>
        <item m="1" x="3349"/>
        <item m="1" x="3351"/>
        <item m="1" x="2877"/>
        <item m="1" x="2883"/>
        <item m="1" x="2888"/>
        <item m="1" x="2890"/>
        <item m="1" x="2894"/>
        <item m="1" x="2902"/>
        <item m="1" x="2905"/>
        <item m="1" x="2390"/>
        <item m="1" x="2397"/>
        <item m="1" x="2404"/>
        <item m="1" x="2408"/>
        <item m="1" x="2413"/>
        <item m="1" x="2420"/>
        <item m="1" x="2424"/>
        <item m="1" x="1937"/>
        <item m="1" x="1944"/>
        <item m="1" x="1949"/>
        <item m="1" x="1951"/>
        <item m="1" x="1953"/>
        <item m="1" x="1960"/>
        <item m="1" x="1965"/>
        <item m="1" x="1475"/>
        <item m="1" x="1481"/>
        <item m="1" x="1494"/>
        <item m="1" x="6155"/>
        <item m="1" x="6164"/>
        <item m="1" x="6169"/>
        <item m="1" x="6174"/>
        <item m="1" x="6184"/>
        <item m="1" x="5726"/>
        <item m="1" x="5730"/>
        <item m="1" x="5733"/>
        <item m="1" x="5739"/>
        <item m="1" x="5740"/>
        <item m="1" x="5747"/>
        <item m="1" x="5753"/>
        <item m="1" x="5757"/>
        <item m="1" x="5764"/>
        <item m="1" x="5768"/>
        <item m="1" x="5267"/>
        <item m="1" x="5270"/>
        <item m="1" x="5275"/>
        <item m="1" x="5280"/>
        <item m="1" x="5288"/>
        <item m="1" x="5293"/>
        <item m="1" x="5297"/>
        <item m="1" x="5298"/>
        <item m="1" x="6101"/>
        <item m="1" x="6106"/>
        <item m="1" x="6108"/>
        <item m="1" x="6119"/>
        <item m="1" x="6122"/>
        <item m="1" x="5655"/>
        <item m="1" x="5657"/>
        <item m="1" x="5661"/>
        <item m="1" x="5668"/>
        <item m="1" x="5676"/>
        <item m="1" x="5681"/>
        <item m="1" x="5686"/>
        <item m="1" x="5216"/>
        <item m="1" x="5220"/>
        <item m="1" x="5224"/>
        <item m="1" x="5233"/>
        <item m="1" x="4738"/>
        <item m="1" x="4753"/>
        <item m="1" x="4757"/>
        <item m="1" x="4759"/>
        <item m="1" x="4765"/>
        <item m="1" x="4774"/>
        <item m="1" x="4325"/>
        <item m="1" x="4334"/>
        <item m="1" x="4340"/>
        <item m="1" x="4345"/>
        <item m="1" x="4349"/>
        <item m="1" x="4350"/>
        <item m="1" x="3864"/>
        <item m="1" x="3875"/>
        <item m="1" x="3887"/>
        <item m="1" x="3892"/>
        <item m="1" x="3899"/>
        <item m="1" x="3430"/>
        <item m="1" x="3436"/>
        <item m="1" x="3455"/>
        <item m="1" x="3459"/>
        <item m="1" x="3462"/>
        <item m="1" x="2986"/>
        <item m="1" x="2992"/>
        <item m="1" x="2994"/>
        <item m="1" x="3001"/>
        <item m="1" x="3006"/>
        <item m="1" x="3010"/>
        <item m="1" x="3014"/>
        <item m="1" x="3016"/>
        <item m="1" x="3019"/>
        <item m="1" x="3022"/>
        <item m="1" x="2507"/>
        <item m="1" x="2518"/>
        <item m="1" x="2521"/>
        <item m="1" x="2528"/>
        <item m="1" x="2533"/>
        <item m="1" x="2541"/>
        <item m="1" x="2548"/>
        <item m="1" x="2557"/>
        <item m="1" x="2036"/>
        <item m="1" x="2040"/>
        <item m="1" x="2043"/>
        <item m="1" x="2047"/>
        <item m="1" x="2051"/>
        <item m="1" x="2057"/>
        <item m="1" x="2065"/>
        <item m="1" x="2069"/>
        <item m="1" x="2074"/>
        <item m="1" x="2916"/>
        <item m="1" x="2918"/>
        <item m="1" x="2922"/>
        <item m="1" x="2925"/>
        <item m="1" x="2929"/>
        <item m="1" x="2935"/>
        <item m="1" x="2938"/>
        <item m="1" x="2945"/>
        <item m="1" x="2952"/>
        <item m="1" x="2427"/>
        <item m="1" x="2432"/>
        <item m="1" x="2438"/>
        <item m="1" x="2444"/>
        <item m="1" x="2449"/>
        <item m="1" x="2454"/>
        <item m="1" x="2457"/>
        <item m="1" x="2463"/>
        <item m="1" x="2467"/>
        <item m="1" x="2471"/>
        <item m="1" x="1968"/>
        <item m="1" x="1970"/>
        <item m="1" x="1972"/>
        <item m="1" x="1977"/>
        <item m="1" x="1983"/>
        <item m="1" x="1985"/>
        <item m="1" x="1993"/>
        <item m="1" x="1998"/>
        <item m="1" x="2001"/>
        <item m="1" x="1503"/>
        <item m="1" x="1509"/>
        <item m="1" x="1513"/>
        <item m="1" x="1519"/>
        <item m="1" x="1522"/>
        <item m="1" x="1526"/>
        <item m="1" x="1529"/>
        <item m="1" x="1535"/>
        <item m="1" x="1539"/>
        <item m="1" x="1540"/>
        <item m="1" x="6188"/>
        <item m="1" x="6190"/>
        <item m="1" x="6194"/>
        <item m="1" x="6197"/>
        <item m="1" x="6200"/>
        <item m="1" x="6204"/>
        <item m="1" x="6210"/>
        <item m="1" x="5803"/>
        <item m="1" x="5312"/>
        <item m="1" x="5330"/>
        <item m="1" x="5333"/>
        <item m="1" x="4859"/>
        <item m="1" x="4862"/>
        <item m="1" x="4865"/>
        <item m="1" x="4868"/>
        <item m="1" x="4873"/>
        <item m="1" x="4883"/>
        <item m="1" x="4424"/>
        <item m="1" x="3984"/>
        <item m="1" x="3992"/>
        <item m="1" x="3996"/>
        <item m="1" x="4002"/>
        <item m="1" x="4007"/>
        <item m="1" x="4013"/>
        <item m="1" x="4777"/>
        <item m="1" x="4786"/>
        <item m="1" x="4792"/>
        <item m="1" x="4803"/>
        <item m="1" x="4811"/>
        <item m="1" x="4814"/>
        <item m="1" x="4357"/>
        <item m="1" x="4362"/>
        <item m="1" x="4365"/>
        <item m="1" x="3909"/>
        <item m="1" x="3917"/>
        <item m="1" x="3923"/>
        <item m="1" x="3468"/>
        <item m="1" x="3481"/>
        <item m="1" x="3496"/>
        <item m="1" x="3032"/>
        <item m="1" x="3038"/>
        <item m="1" x="3044"/>
        <item m="1" x="3047"/>
        <item m="1" x="3063"/>
        <item m="1" x="3070"/>
        <item m="1" x="2574"/>
        <item m="1" x="2579"/>
        <item m="1" x="2596"/>
        <item m="1" x="2600"/>
        <item m="1" x="2080"/>
        <item m="1" x="2100"/>
        <item m="1" x="1609"/>
        <item m="1" x="1618"/>
        <item m="1" x="1621"/>
        <item m="1" x="1625"/>
        <item m="1" x="1631"/>
        <item m="1" x="1635"/>
        <item m="1" x="1640"/>
        <item m="1" x="1644"/>
        <item m="1" x="1648"/>
        <item m="1" x="1132"/>
        <item m="1" x="1134"/>
        <item m="1" x="1161"/>
        <item m="1" x="1165"/>
        <item m="1" x="1172"/>
        <item m="1" x="1176"/>
        <item m="1" x="5869"/>
        <item m="1" x="5878"/>
        <item m="1" x="5883"/>
        <item m="1" x="5892"/>
        <item m="1" x="5906"/>
        <item m="1" x="3121"/>
        <item m="1" x="2626"/>
        <item m="1" x="2646"/>
        <item m="1" x="2655"/>
        <item m="1" x="2659"/>
        <item m="1" x="2664"/>
        <item m="1" x="2136"/>
        <item m="1" x="2137"/>
        <item m="1" x="2142"/>
        <item m="1" x="2145"/>
        <item m="1" x="2152"/>
        <item m="1" x="2161"/>
        <item m="1" x="1681"/>
        <item m="1" x="1683"/>
        <item m="1" x="1687"/>
        <item m="1" x="1691"/>
        <item m="1" x="1693"/>
        <item m="1" x="1703"/>
        <item m="1" x="1204"/>
        <item m="1" x="1210"/>
        <item m="1" x="1217"/>
        <item m="1" x="1219"/>
        <item m="1" x="1228"/>
        <item m="1" x="1239"/>
        <item m="1" x="5941"/>
        <item m="1" x="5951"/>
        <item m="1" x="5955"/>
        <item m="1" x="5494"/>
        <item m="1" x="5026"/>
        <item m="1" x="5032"/>
        <item m="1" x="4600"/>
        <item m="1" x="4608"/>
        <item m="1" x="4615"/>
        <item m="1" x="4630"/>
        <item m="1" x="4173"/>
        <item m="1" x="4547"/>
        <item m="1" x="4552"/>
        <item m="1" x="4555"/>
        <item m="1" x="4108"/>
        <item m="1" x="3650"/>
        <item m="1" x="3198"/>
        <item m="1" x="3206"/>
        <item m="1" x="3226"/>
        <item m="1" x="3232"/>
        <item m="1" x="3240"/>
        <item m="1" x="2770"/>
        <item m="1" x="2776"/>
        <item m="1" x="2781"/>
        <item m="1" x="2239"/>
        <item m="1" x="2243"/>
        <item m="1" x="2249"/>
        <item m="1" x="2259"/>
        <item m="1" x="2266"/>
        <item m="1" x="2270"/>
        <item m="1" x="1816"/>
        <item m="1" x="1820"/>
        <item m="1" x="1823"/>
        <item m="1" x="1353"/>
        <item m="1" x="1357"/>
        <item m="1" x="1365"/>
        <item m="1" x="1373"/>
        <item m="1" x="1378"/>
        <item m="1" x="1384"/>
        <item m="1" x="1389"/>
        <item m="1" x="6043"/>
        <item m="1" x="6045"/>
        <item m="1" x="6048"/>
        <item m="1" x="6050"/>
        <item m="1" x="6055"/>
        <item m="1" x="6058"/>
        <item m="1" x="6062"/>
        <item m="1" x="6066"/>
        <item m="1" x="6070"/>
        <item m="1" x="6078"/>
        <item m="1" x="1711"/>
        <item m="1" x="1718"/>
        <item m="1" x="1723"/>
        <item m="1" x="1727"/>
        <item m="1" x="1733"/>
        <item m="1" x="1739"/>
        <item m="1" x="1747"/>
        <item m="1" x="1753"/>
        <item m="1" x="1760"/>
        <item m="1" x="1765"/>
        <item m="1" x="1248"/>
        <item m="1" x="1258"/>
        <item m="1" x="1267"/>
        <item m="1" x="1272"/>
        <item m="1" x="1292"/>
        <item m="1" x="1295"/>
        <item m="1" x="5972"/>
        <item m="1" x="5975"/>
        <item m="1" x="5979"/>
        <item m="1" x="5983"/>
        <item m="1" x="5989"/>
        <item m="1" x="5995"/>
        <item m="1" x="6000"/>
        <item m="1" x="6004"/>
        <item m="1" x="6011"/>
        <item m="1" x="6015"/>
        <item m="1" x="5513"/>
        <item m="1" x="5517"/>
        <item m="1" x="5521"/>
        <item m="1" x="5526"/>
        <item m="1" x="5533"/>
        <item m="1" x="5538"/>
        <item m="1" x="5544"/>
        <item m="1" x="5548"/>
        <item m="1" x="5551"/>
        <item m="1" x="5066"/>
        <item m="1" x="5071"/>
        <item m="1" x="5090"/>
        <item m="1" x="5091"/>
        <item m="1" x="4651"/>
        <item m="1" x="4206"/>
        <item m="1" x="4216"/>
        <item m="1" x="4235"/>
        <item m="1" x="3746"/>
        <item m="1" x="3772"/>
        <item m="1" x="3318"/>
        <item m="1" x="3327"/>
        <item m="1" x="2875"/>
        <item m="1" x="2882"/>
        <item m="1" x="2885"/>
        <item m="1" x="3658"/>
        <item m="1" x="3677"/>
        <item m="1" x="3253"/>
        <item m="1" x="3262"/>
        <item m="1" x="3273"/>
        <item m="1" x="2814"/>
        <item m="1" x="2281"/>
        <item m="1" x="2288"/>
        <item m="1" x="2292"/>
        <item m="1" x="2303"/>
        <item m="1" x="2319"/>
        <item m="1" x="2323"/>
        <item m="1" x="1842"/>
        <item m="1" x="1847"/>
        <item m="1" x="1857"/>
        <item m="1" x="1867"/>
        <item m="1" x="1872"/>
        <item m="1" x="1876"/>
        <item m="1" x="1394"/>
        <item m="1" x="1405"/>
        <item m="1" x="6083"/>
        <item m="1" x="6086"/>
        <item m="1" x="6091"/>
        <item m="1" x="6095"/>
        <item m="1" x="5640"/>
        <item m="1" x="5647"/>
        <item m="1" x="5652"/>
        <item m="1" x="1074"/>
        <item m="1" x="3781"/>
        <item m="1" x="3196"/>
        <item m="1" x="5047"/>
        <item m="1" x="4609"/>
        <item m="1" x="3268"/>
        <item m="1" x="2703"/>
        <item m="1" x="4317"/>
        <item m="1" x="1735"/>
        <item m="1" x="3579"/>
        <item m="1" x="4556"/>
        <item m="1" x="5549"/>
        <item m="1" x="2098"/>
        <item m="1" x="2115"/>
        <item m="1" x="4099"/>
        <item m="1" x="5717"/>
        <item m="1" x="3552"/>
        <item m="1" x="2720"/>
        <item m="1" x="6002"/>
        <item m="1" x="6230"/>
        <item m="1" x="3680"/>
        <item m="1" x="3768"/>
        <item m="1" x="5715"/>
        <item m="1" x="1187"/>
        <item m="1" x="1996"/>
        <item m="1" x="2850"/>
        <item m="1" x="5594"/>
        <item m="1" x="1387"/>
        <item m="1" x="3452"/>
        <item m="1" x="5435"/>
        <item m="1" x="4201"/>
        <item m="1" x="2569"/>
        <item m="1" x="5243"/>
        <item m="1" x="1520"/>
        <item m="1" x="4498"/>
        <item m="1" x="4318"/>
        <item m="1" x="1893"/>
        <item m="1" x="3294"/>
        <item m="1" x="2801"/>
        <item m="1" x="5564"/>
        <item m="1" x="1222"/>
        <item m="1" x="5074"/>
        <item m="1" x="4299"/>
        <item m="1" x="1757"/>
        <item m="1" x="5709"/>
        <item m="1" x="2238"/>
        <item m="1" x="1097"/>
        <item m="1" x="4713"/>
        <item m="1" x="5419"/>
        <item m="1" x="1947"/>
        <item m="1" x="1110"/>
        <item m="1" x="4632"/>
        <item m="1" x="1366"/>
        <item m="1" x="4827"/>
        <item m="1" x="1456"/>
        <item m="1" x="3867"/>
        <item m="1" x="3112"/>
        <item m="1" x="5051"/>
        <item m="1" x="2624"/>
        <item m="1" x="1674"/>
        <item m="1" x="6047"/>
        <item m="1" x="4109"/>
        <item m="1" x="3343"/>
        <item m="1" x="1590"/>
        <item m="1" x="3422"/>
        <item m="1" x="2642"/>
        <item m="1" x="5278"/>
        <item m="1" x="3619"/>
        <item m="1" x="2860"/>
        <item m="1" x="1923"/>
        <item m="1" x="1701"/>
        <item m="1" x="2878"/>
        <item m="1" x="1938"/>
        <item m="1" x="1101"/>
        <item m="1" x="3942"/>
        <item m="1" x="3075"/>
        <item m="1" x="5713"/>
        <item m="1" x="4807"/>
        <item m="1" x="4064"/>
        <item m="1" x="3305"/>
        <item m="1" x="2484"/>
        <item m="1" x="4278"/>
        <item m="1" x="3380"/>
        <item m="1" x="2594"/>
        <item m="1" x="6024"/>
        <item m="1" x="3574"/>
        <item m="1" x="2470"/>
        <item m="1" x="1661"/>
        <item m="1" x="3589"/>
        <item m="1" x="2829"/>
        <item m="1" x="2003"/>
        <item m="1" x="3905"/>
        <item m="1" x="3912"/>
        <item m="1" x="2868"/>
        <item m="1" x="3004"/>
        <item m="1" x="3269"/>
        <item m="1" x="3381"/>
        <item m="1" x="3387"/>
        <item m="1" x="2510"/>
        <item m="1" x="2665"/>
        <item m="1" x="2923"/>
        <item m="1" x="2934"/>
        <item m="1" x="3068"/>
        <item m="1" x="2086"/>
        <item m="1" x="2194"/>
        <item m="1" x="1209"/>
        <item m="1" x="5245"/>
        <item m="1" x="5369"/>
        <item m="1" x="5499"/>
        <item m="1" x="5508"/>
        <item m="1" x="5643"/>
        <item m="1" x="5785"/>
        <item m="1" x="5792"/>
        <item m="1" x="5909"/>
        <item m="1" x="6034"/>
        <item m="1" x="5192"/>
        <item m="1" x="5202"/>
        <item m="1" x="5316"/>
        <item m="1" x="5443"/>
        <item m="1" x="4526"/>
        <item m="1" x="4535"/>
        <item m="1" x="4661"/>
        <item m="1" x="4769"/>
        <item m="1" x="3827"/>
        <item m="1" x="4093"/>
        <item m="1" x="2182"/>
        <item m="1" x="2622"/>
        <item m="1" x="1159"/>
        <item m="1" x="1308"/>
        <item m="1" x="1852"/>
        <item m="1" x="6027"/>
        <item m="1" x="6140"/>
        <item m="1" x="6148"/>
        <item m="1" x="1095"/>
        <item m="1" x="1235"/>
        <item m="1" x="5599"/>
        <item m="1" x="4891"/>
        <item m="1" x="5154"/>
        <item m="1" x="5277"/>
        <item m="1" x="5285"/>
        <item m="1" x="5402"/>
        <item m="1" x="5550"/>
        <item m="1" x="2117"/>
        <item m="1" x="6171"/>
        <item m="1" x="1124"/>
        <item m="1" x="1282"/>
        <item m="1" x="1805"/>
        <item m="1" x="5617"/>
        <item m="1" x="5759"/>
        <item m="1" x="5027"/>
        <item m="1" x="5166"/>
        <item m="1" x="5176"/>
        <item m="1" x="3542"/>
        <item m="1" x="3793"/>
        <item m="1" x="3801"/>
        <item m="1" x="5389"/>
        <item m="1" x="5525"/>
        <item m="1" x="5531"/>
        <item m="1" x="5808"/>
        <item m="1" x="5933"/>
        <item m="1" x="5456"/>
        <item m="1" x="5582"/>
        <item m="1" x="4085"/>
        <item m="1" x="4091"/>
        <item m="1" x="4233"/>
        <item m="1" x="4347"/>
        <item m="1" x="4594"/>
        <item m="1" x="3759"/>
        <item m="1" x="3886"/>
        <item m="1" x="3565"/>
        <item m="1" x="3388"/>
        <item m="1" x="2407"/>
        <item m="1" x="2564"/>
        <item m="1" x="2698"/>
        <item m="1" x="2167"/>
        <item m="1" x="2172"/>
        <item m="1" x="2309"/>
        <item m="1" x="2459"/>
        <item m="1" x="1376"/>
        <item m="1" x="1892"/>
        <item m="1" x="1131"/>
        <item m="1" x="1286"/>
        <item m="1" x="1430"/>
        <item m="1" x="1545"/>
        <item m="1" x="5634"/>
        <item m="1" x="5430"/>
        <item m="1" x="5559"/>
        <item m="1" x="5701"/>
        <item m="1" x="5826"/>
        <item m="1" x="5836"/>
        <item m="1" x="1300"/>
        <item m="1" x="1310"/>
        <item m="1" x="1448"/>
        <item m="1" x="1565"/>
        <item m="1" x="2206"/>
        <item m="1" x="1371"/>
        <item m="1" x="1383"/>
        <item m="1" x="4981"/>
        <item m="1" x="5623"/>
        <item m="1" x="5770"/>
        <item m="1" x="4901"/>
        <item m="1" x="4911"/>
        <item m="1" x="5036"/>
        <item m="1" x="5171"/>
        <item m="1" x="3804"/>
        <item m="1" x="4066"/>
        <item m="1" x="4205"/>
        <item m="1" x="4322"/>
        <item m="1" x="3403"/>
        <item m="1" x="2402"/>
        <item m="1" x="1637"/>
        <item m="1" x="1782"/>
        <item m="1" x="1913"/>
        <item m="1" x="1152"/>
        <item m="1" x="1305"/>
        <item m="1" x="1318"/>
        <item m="1" x="1451"/>
        <item m="1" x="5662"/>
        <item m="1" x="5797"/>
        <item m="1" x="5916"/>
        <item m="1" x="5925"/>
        <item m="1" x="6046"/>
        <item m="1" x="5210"/>
        <item m="1" x="5215"/>
        <item m="1" x="5325"/>
        <item m="1" x="5452"/>
        <item m="1" x="5578"/>
        <item m="1" x="4477"/>
        <item m="1" x="4607"/>
        <item m="1" x="4712"/>
        <item m="1" x="4721"/>
        <item m="1" x="3903"/>
        <item m="1" x="4036"/>
        <item m="1" x="2495"/>
        <item m="1" x="2763"/>
        <item m="1" x="2901"/>
        <item m="1" x="2909"/>
        <item m="1" x="4698"/>
        <item m="1" x="4949"/>
        <item m="1" x="4956"/>
        <item m="1" x="4199"/>
        <item m="1" x="3597"/>
        <item m="1" x="3723"/>
        <item m="1" x="3851"/>
        <item m="1" x="3980"/>
        <item m="1" x="3994"/>
        <item m="1" x="4130"/>
        <item m="1" x="4263"/>
        <item m="1" x="4378"/>
        <item m="1" x="2307"/>
        <item m="1" x="2317"/>
        <item m="1" x="2465"/>
        <item m="1" x="2610"/>
        <item m="1" x="2620"/>
        <item m="1" x="2873"/>
        <item m="1" x="3002"/>
        <item m="1" x="3011"/>
        <item m="1" x="3136"/>
        <item m="1" x="3275"/>
        <item m="1" x="2234"/>
        <item m="1" x="2383"/>
        <item m="1" x="2515"/>
        <item m="1" x="2525"/>
        <item m="1" x="1559"/>
        <item m="1" x="1566"/>
        <item m="1" x="1688"/>
        <item m="1" x="1835"/>
        <item m="1" x="6134"/>
        <item m="1" x="1490"/>
        <item m="1" x="1497"/>
        <item m="1" x="1613"/>
        <item m="1" x="1623"/>
        <item m="1" x="5725"/>
        <item m="1" x="5847"/>
        <item m="1" x="4866"/>
        <item m="1" x="5002"/>
        <item m="1" x="5132"/>
        <item m="1" x="5138"/>
        <item m="1" x="5264"/>
        <item m="1" x="5380"/>
        <item m="1" x="5390"/>
        <item m="1" x="5651"/>
        <item m="1" x="5659"/>
        <item m="1" x="5795"/>
        <item m="1" x="3900"/>
        <item m="1" x="4032"/>
        <item m="1" x="4042"/>
        <item m="1" x="4409"/>
        <item m="1" x="4750"/>
        <item m="1" x="4874"/>
        <item m="1" x="4223"/>
        <item m="1" x="3620"/>
        <item m="1" x="3103"/>
        <item m="1" x="3229"/>
        <item m="1" x="2191"/>
        <item m="1" x="2335"/>
        <item m="1" x="2481"/>
        <item m="1" x="2489"/>
        <item m="1" x="2634"/>
        <item m="1" x="2775"/>
        <item m="1" x="2904"/>
        <item m="1" x="3041"/>
        <item m="1" x="3646"/>
        <item m="1" x="3921"/>
        <item m="1" x="4058"/>
        <item m="1" x="4185"/>
        <item m="1" x="4194"/>
        <item m="1" x="4316"/>
        <item m="1" x="4426"/>
        <item m="1" x="3477"/>
        <item m="1" x="3592"/>
        <item m="1" x="3717"/>
        <item m="1" x="3727"/>
        <item m="1" x="3853"/>
        <item m="1" x="3859"/>
        <item m="1" x="2941"/>
        <item m="1" x="3079"/>
        <item m="1" x="3085"/>
        <item m="1" x="3203"/>
        <item m="1" x="2300"/>
        <item m="1" x="2310"/>
        <item m="1" x="2460"/>
        <item m="1" x="2605"/>
        <item m="1" x="2617"/>
        <item m="1" x="2359"/>
        <item m="1" x="3649"/>
        <item m="1" x="4049"/>
        <item m="1" x="6159"/>
        <item m="1" x="4430"/>
        <item m="1" x="2843"/>
        <item m="1" x="5871"/>
        <item m="1" x="2085"/>
        <item m="1" x="5562"/>
        <item m="1" x="1827"/>
        <item m="1" x="5248"/>
        <item m="1" x="4619"/>
        <item m="1" x="4247"/>
        <item m="1" x="4689"/>
        <item m="1" x="4092"/>
        <item m="1" x="3284"/>
        <item m="1" x="5845"/>
        <item m="1" x="3392"/>
        <item m="1" x="5401"/>
        <item m="1" x="1339"/>
        <item m="1" x="3995"/>
        <item m="1" x="4427"/>
        <item m="1" x="1201"/>
        <item m="1" x="4478"/>
        <item m="1" x="4288"/>
        <item m="1" x="3523"/>
        <item m="1" x="3288"/>
        <item m="1" x="2053"/>
        <item m="1" x="2926"/>
        <item m="1" x="3940"/>
        <item m="1" x="5589"/>
        <item m="1" x="1480"/>
        <item m="1" x="1231"/>
        <item m="1" x="3893"/>
        <item m="1" x="2649"/>
        <item m="1" x="5973"/>
        <item m="1" x="1185"/>
        <item m="1" x="4888"/>
        <item m="1" x="1250"/>
        <item m="1" x="5167"/>
        <item m="1" x="1155"/>
        <item m="1" x="2231"/>
        <item m="1" x="2542"/>
        <item m="1" x="3931"/>
        <item m="1" x="3054"/>
        <item m="1" x="3502"/>
        <item m="1" x="6215"/>
        <item m="1" x="5136"/>
        <item m="1" x="5198"/>
        <item m="1" x="4834"/>
        <item m="1" x="4591"/>
        <item m="1" x="2891"/>
        <item m="1" x="2345"/>
        <item m="1" x="2216"/>
        <item m="1" x="1375"/>
        <item m="1" x="5690"/>
        <item m="1" x="1442"/>
        <item m="1" x="4970"/>
        <item m="1" x="4425"/>
        <item m="1" x="2339"/>
        <item m="1" x="5743"/>
        <item m="1" x="3409"/>
        <item m="1" x="6061"/>
        <item m="1" x="4397"/>
        <item m="1" x="4336"/>
        <item m="1" x="3282"/>
        <item m="1" x="4947"/>
        <item m="1" x="3177"/>
        <item m="1" x="3654"/>
        <item m="1" x="3090"/>
        <item m="1" x="5175"/>
        <item m="1" x="1705"/>
        <item m="1" x="3638"/>
        <item m="1" x="1121"/>
        <item m="1" x="6218"/>
        <item m="1" x="4875"/>
        <item m="1" x="4612"/>
        <item m="1" x="4346"/>
        <item m="1" x="2421"/>
        <item m="1" x="5294"/>
        <item m="1" x="3681"/>
        <item m="1" x="5012"/>
        <item m="1" x="1202"/>
        <item m="1" x="5153"/>
        <item m="1" x="5704"/>
        <item m="1" x="3686"/>
        <item m="1" x="5345"/>
        <item m="1" x="1139"/>
        <item m="1" x="5095"/>
        <item m="1" x="4183"/>
        <item m="1" x="4785"/>
        <item m="1" x="2360"/>
        <item m="1" x="2524"/>
        <item m="1" x="2210"/>
        <item m="1" x="2554"/>
        <item m="1" x="3397"/>
        <item m="1" x="2604"/>
        <item m="1" x="5364"/>
        <item m="1" x="2160"/>
        <item m="1" x="1592"/>
        <item m="1" x="5535"/>
        <item m="1" x="1962"/>
        <item m="1" x="4539"/>
        <item m="1" x="2362"/>
        <item m="1" x="2511"/>
        <item m="1" x="5746"/>
        <item m="1" x="4313"/>
        <item m="1" x="6006"/>
        <item m="1" x="5142"/>
        <item m="1" x="3960"/>
        <item m="1" x="1243"/>
        <item m="1" x="4065"/>
        <item m="1" x="4348"/>
        <item m="1" x="1103"/>
        <item m="1" x="3104"/>
        <item m="1" x="3224"/>
        <item m="1" x="4935"/>
        <item m="1" x="4113"/>
        <item m="1" x="4664"/>
        <item m="1" x="2321"/>
        <item m="1" x="4353"/>
        <item m="1" x="2376"/>
        <item m="1" x="5022"/>
        <item m="1" x="4568"/>
        <item m="1" x="2293"/>
        <item m="1" x="4275"/>
        <item m="1" x="4055"/>
        <item m="1" x="5737"/>
        <item m="1" x="2412"/>
        <item m="1" x="5188"/>
        <item m="1" x="5023"/>
        <item m="1" x="2396"/>
        <item m="1" x="3083"/>
        <item m="1" x="1978"/>
        <item m="1" x="2229"/>
        <item m="1" x="1801"/>
        <item m="1" x="3870"/>
        <item m="1" x="5553"/>
        <item m="1" x="6139"/>
        <item m="1" x="4755"/>
        <item m="1" x="1514"/>
        <item m="1" x="3114"/>
        <item m="1" x="4284"/>
        <item m="1" x="1919"/>
        <item m="1" x="4529"/>
        <item m="1" x="2228"/>
        <item m="1" x="5302"/>
        <item m="1" x="4763"/>
        <item m="1" x="4702"/>
        <item m="1" x="5257"/>
        <item m="1" x="4766"/>
        <item m="1" x="3445"/>
        <item m="1" x="2582"/>
        <item m="1" x="1860"/>
        <item m="1" x="4897"/>
        <item m="1" x="4083"/>
        <item m="1" x="5942"/>
        <item m="1" x="4610"/>
        <item m="1" x="3839"/>
        <item m="1" x="4653"/>
        <item m="1" x="4369"/>
        <item m="1" x="2578"/>
        <item m="1" x="3317"/>
        <item m="1" x="5441"/>
        <item m="1" x="4368"/>
        <item m="1" x="4319"/>
        <item m="1" x="2709"/>
        <item m="1" x="5279"/>
        <item m="1" x="3285"/>
        <item m="1" x="5716"/>
        <item m="1" x="6052"/>
        <item m="1" x="5211"/>
        <item m="1" x="2296"/>
        <item m="1" x="4072"/>
        <item m="1" x="1737"/>
        <item m="1" x="3719"/>
        <item m="1" x="1188"/>
        <item m="1" x="3533"/>
        <item m="1" x="2448"/>
        <item m="1" x="1108"/>
        <item m="1" x="4140"/>
        <item m="1" x="1518"/>
        <item m="1" x="4975"/>
        <item m="1" x="4942"/>
        <item m="1" x="3116"/>
        <item m="1" x="5834"/>
        <item m="1" x="2082"/>
        <item m="1" x="1230"/>
        <item m="1" x="5720"/>
        <item m="1" x="5418"/>
        <item m="1" x="3244"/>
        <item m="1" x="1335"/>
        <item m="1" x="1233"/>
        <item m="1" x="2073"/>
        <item m="1" x="4791"/>
        <item m="1" x="5926"/>
        <item m="1" x="1879"/>
        <item m="1" x="4482"/>
        <item m="1" x="3926"/>
        <item m="1" x="5540"/>
        <item m="1" x="2865"/>
        <item m="1" x="3812"/>
        <item m="1" x="4700"/>
        <item m="1" x="1388"/>
        <item m="1" x="6105"/>
        <item m="1" x="5229"/>
        <item m="1" x="1882"/>
        <item m="1" x="2499"/>
        <item m="1" x="5963"/>
        <item m="1" x="2823"/>
        <item m="1" x="5075"/>
        <item m="1" x="6221"/>
        <item m="1" x="3545"/>
        <item m="1" x="4393"/>
        <item m="1" x="4051"/>
        <item m="1" x="5990"/>
        <item m="1" x="4584"/>
        <item m="1" x="6182"/>
        <item m="1" x="5721"/>
        <item m="1" x="3924"/>
        <item m="1" x="2122"/>
        <item m="1" x="4699"/>
        <item m="1" x="4447"/>
        <item m="1" x="1562"/>
        <item m="1" x="3874"/>
        <item m="1" x="5679"/>
        <item m="1" x="1208"/>
        <item m="1" x="3499"/>
        <item m="1" x="5914"/>
        <item m="1" x="2301"/>
        <item m="1" x="4986"/>
        <item m="1" x="4264"/>
        <item m="1" x="3486"/>
        <item m="1" x="3415"/>
        <item m="1" x="1689"/>
        <item m="1" x="5832"/>
        <item m="1" x="2280"/>
        <item m="1" x="2078"/>
        <item m="1" x="1734"/>
        <item m="1" x="4143"/>
        <item m="1" x="5424"/>
        <item m="1" x="5292"/>
        <item m="1" x="5537"/>
        <item m="1" x="3373"/>
        <item m="1" x="5627"/>
        <item m="1" x="1991"/>
        <item m="1" x="1934"/>
        <item m="1" x="5798"/>
        <item m="1" x="1787"/>
        <item m="1" x="5372"/>
        <item m="1" x="1546"/>
        <item m="1" x="2839"/>
        <item m="1" x="4616"/>
        <item m="1" x="3808"/>
        <item m="1" x="2168"/>
        <item m="1" x="2398"/>
        <item m="1" x="3918"/>
        <item m="1" x="4878"/>
        <item m="1" x="3214"/>
        <item m="1" x="3322"/>
        <item m="1" x="5474"/>
        <item m="1" x="4404"/>
        <item m="1" x="4488"/>
        <item m="1" x="4854"/>
        <item m="1" x="2213"/>
        <item m="1" x="3065"/>
        <item m="1" x="3126"/>
        <item m="1" x="1665"/>
        <item m="1" x="4269"/>
        <item m="1" x="3800"/>
        <item m="1" x="6123"/>
        <item m="1" x="4830"/>
        <item m="1" x="1601"/>
        <item m="1" x="3566"/>
        <item m="1" x="1438"/>
        <item m="1" x="5927"/>
        <item m="1" x="2970"/>
        <item m="1" x="3891"/>
        <item m="1" x="3437"/>
        <item m="1" x="1496"/>
        <item m="1" x="4780"/>
        <item m="1" x="3625"/>
        <item m="1" x="5641"/>
        <item m="1" x="3885"/>
        <item m="1" x="1989"/>
        <item m="1" x="2847"/>
        <item m="1" x="3128"/>
        <item m="1" x="5466"/>
        <item m="1" x="5510"/>
        <item m="1" x="1721"/>
        <item m="1" x="4754"/>
        <item m="1" x="5195"/>
        <item m="1" x="4219"/>
        <item m="1" x="1416"/>
        <item m="1" x="4166"/>
        <item m="1" x="3365"/>
        <item m="1" x="5246"/>
        <item m="1" x="3826"/>
        <item m="1" x="2348"/>
        <item m="1" x="4511"/>
        <item m="1" x="4320"/>
        <item m="1" x="4037"/>
        <item m="1" x="2722"/>
        <item m="1" x="4799"/>
        <item m="1" x="2184"/>
        <item m="1" x="5554"/>
        <item m="1" x="4458"/>
        <item m="1" x="4530"/>
        <item m="1" x="3556"/>
        <item m="1" x="5382"/>
        <item m="1" x="4309"/>
        <item m="1" x="4483"/>
        <item m="1" x="4794"/>
        <item m="1" x="2464"/>
        <item m="1" x="3643"/>
        <item m="1" x="4452"/>
        <item m="1" x="4525"/>
        <item m="1" x="5006"/>
        <item m="1" x="2551"/>
        <item m="1" x="4982"/>
        <item m="1" x="4603"/>
        <item m="1" x="5865"/>
        <item m="1" x="1853"/>
        <item m="1" x="5818"/>
        <item m="1" x="1426"/>
        <item m="1" x="1350"/>
        <item m="1" x="4937"/>
        <item m="1" x="3105"/>
        <item m="1" x="2972"/>
        <item m="1" x="1296"/>
        <item m="1" x="3490"/>
        <item m="1" x="3529"/>
        <item m="1" x="1410"/>
        <item m="1" x="2177"/>
        <item m="1" x="2723"/>
        <item m="1" x="3907"/>
        <item m="1" x="3067"/>
        <item m="1" x="3050"/>
        <item m="1" x="5226"/>
        <item m="1" x="6032"/>
        <item m="1" x="5875"/>
        <item m="1" x="2663"/>
        <item m="1" x="3358"/>
        <item m="1" x="1898"/>
        <item m="1" x="2713"/>
        <item m="1" x="3217"/>
        <item m="1" x="3602"/>
        <item m="1" x="2969"/>
        <item m="1" x="3919"/>
        <item m="1" x="5971"/>
        <item m="1" x="3805"/>
        <item m="1" x="4973"/>
        <item m="1" x="4823"/>
        <item m="1" x="4691"/>
        <item m="1" x="3309"/>
        <item m="1" x="4480"/>
        <item m="1" x="3192"/>
        <item m="1" x="6232"/>
        <item m="1" x="3539"/>
        <item m="1" x="1926"/>
        <item m="1" x="4748"/>
        <item m="1" x="2809"/>
        <item m="1" x="5055"/>
        <item m="1" x="2016"/>
        <item m="1" x="4432"/>
        <item m="1" x="3173"/>
        <item m="1" x="1359"/>
        <item m="1" x="3289"/>
        <item m="1" x="2820"/>
        <item m="1" x="5907"/>
        <item m="1" x="1909"/>
        <item m="1" x="2863"/>
        <item m="1" x="5864"/>
        <item m="1" x="2394"/>
        <item m="1" x="3950"/>
        <item m="1" x="6231"/>
        <item m="1" x="3557"/>
        <item m="1" x="5300"/>
        <item m="1" x="5699"/>
        <item m="1" x="3820"/>
        <item m="1" x="4331"/>
        <item m="1" x="2550"/>
        <item m="1" x="3059"/>
        <item m="1" x="1748"/>
        <item m="1" x="3350"/>
        <item m="1" x="4038"/>
        <item m="1" x="5190"/>
        <item m="1" x="6022"/>
        <item m="1" x="5310"/>
        <item m="1" x="1766"/>
        <item m="1" x="5843"/>
        <item m="1" x="1075"/>
        <item m="1" x="1089"/>
        <item m="1" x="3140"/>
        <item m="1" x="4255"/>
        <item m="1" x="2653"/>
        <item m="1" x="1407"/>
        <item m="1" x="4955"/>
        <item m="1" x="1586"/>
        <item m="1" x="5732"/>
        <item m="1" x="2110"/>
        <item m="1" x="1411"/>
        <item m="1" x="3927"/>
        <item m="1" x="3776"/>
        <item m="1" x="5276"/>
        <item m="1" x="5812"/>
        <item m="1" x="1249"/>
        <item m="1" x="4858"/>
        <item m="1" x="2224"/>
        <item m="1" x="5509"/>
        <item m="1" x="5684"/>
        <item m="1" x="1351"/>
        <item m="1" x="4544"/>
        <item m="1" x="1905"/>
        <item m="1" x="2181"/>
        <item m="1" x="2771"/>
        <item m="1" x="5327"/>
        <item m="1" x="3040"/>
        <item m="1" x="1084"/>
        <item m="1" x="5888"/>
        <item m="1" x="3813"/>
        <item m="1" x="1780"/>
        <item m="1" x="3958"/>
        <item m="1" x="1463"/>
        <item m="1" x="2034"/>
        <item m="1" x="1541"/>
        <item m="1" x="1466"/>
        <item m="1" x="2452"/>
        <item m="1" x="2899"/>
        <item m="1" x="1137"/>
        <item m="1" x="2382"/>
        <item m="1" x="2658"/>
        <item m="1" x="6186"/>
        <item m="1" x="1594"/>
        <item m="1" x="4198"/>
        <item m="1" x="2946"/>
        <item m="1" x="1556"/>
        <item m="1" x="1311"/>
        <item m="1" x="2531"/>
        <item m="1" x="3855"/>
        <item m="1" x="2146"/>
        <item m="1" x="3553"/>
        <item m="1" x="1194"/>
        <item m="1" x="1587"/>
        <item m="1" x="4809"/>
        <item m="1" x="3524"/>
        <item m="1" x="3340"/>
        <item m="1" x="4429"/>
        <item m="1" x="4771"/>
        <item m="1" x="3172"/>
        <item m="1" x="2469"/>
        <item m="1" x="2555"/>
        <item m="1" x="3669"/>
        <item m="1" x="6166"/>
        <item m="1" x="4927"/>
        <item m="1" x="4644"/>
        <item m="1" x="3873"/>
        <item m="1" x="1314"/>
        <item m="1" x="1901"/>
        <item m="1" x="4572"/>
        <item m="1" x="1924"/>
        <item m="1" x="3123"/>
        <item m="1" x="6180"/>
        <item m="1" x="5718"/>
        <item m="1" x="3189"/>
        <item m="1" x="4706"/>
        <item m="1" x="3353"/>
        <item m="1" x="3048"/>
        <item m="1" x="3693"/>
        <item m="1" x="5519"/>
        <item m="1" x="3221"/>
        <item m="1" x="4960"/>
        <item m="1" x="5489"/>
        <item m="1" x="4165"/>
        <item m="1" x="2442"/>
        <item m="1" x="2519"/>
        <item m="1" x="3448"/>
        <item m="1" x="5342"/>
        <item m="1" x="5242"/>
        <item m="1" x="4722"/>
        <item m="1" x="1129"/>
        <item m="1" x="4102"/>
        <item m="1" x="3156"/>
        <item m="1" x="6163"/>
        <item m="1" x="3985"/>
        <item m="1" x="6021"/>
        <item m="1" x="1889"/>
        <item m="1" x="2959"/>
        <item m="1" x="1434"/>
        <item m="1" x="2474"/>
        <item m="1" x="3970"/>
        <item m="1" x="4940"/>
        <item m="1" x="3095"/>
        <item m="1" x="5258"/>
        <item m="1" x="4839"/>
        <item m="1" x="3286"/>
        <item m="1" x="1773"/>
        <item m="1" x="1182"/>
        <item m="1" x="4560"/>
        <item m="1" x="1488"/>
        <item m="1" x="5922"/>
        <item m="1" x="3366"/>
        <item m="1" x="4337"/>
        <item m="1" x="2921"/>
        <item m="1" x="4745"/>
        <item m="1" x="1935"/>
        <item m="1" x="3488"/>
        <item m="1" x="3641"/>
        <item m="1" x="2708"/>
        <item m="1" x="4107"/>
        <item m="1" x="3815"/>
        <item m="1" x="4392"/>
        <item m="1" x="4405"/>
        <item m="1" x="2826"/>
        <item m="1" x="3185"/>
        <item m="1" x="2983"/>
        <item m="1" x="3508"/>
        <item m="1" x="4923"/>
        <item m="1" x="2477"/>
        <item m="1" x="5332"/>
        <item m="1" x="6117"/>
        <item m="1" x="4767"/>
        <item m="1" x="4576"/>
        <item m="1" x="3603"/>
        <item m="1" x="3449"/>
        <item m="1" x="1377"/>
        <item m="1" x="1372"/>
        <item m="1" x="2302"/>
        <item m="1" x="1758"/>
        <item m="1" x="1659"/>
        <item m="1" x="2739"/>
        <item m="1" x="5453"/>
        <item m="1" x="4332"/>
        <item m="1" x="5539"/>
        <item m="1" x="4184"/>
        <item m="1" x="5838"/>
        <item m="1" x="1811"/>
        <item m="1" x="2262"/>
        <item m="1" x="1606"/>
        <item m="1" x="1087"/>
        <item m="1" x="5706"/>
        <item m="1" x="2337"/>
        <item m="1" x="6099"/>
        <item m="1" x="3258"/>
        <item m="1" x="5542"/>
        <item m="1" x="4990"/>
        <item m="1" x="3656"/>
        <item m="1" x="3470"/>
        <item m="1" x="4286"/>
        <item m="1" x="3433"/>
        <item m="1" x="4339"/>
        <item m="1" x="3007"/>
        <item m="1" x="2225"/>
        <item m="1" x="1487"/>
        <item m="1" x="5505"/>
        <item m="1" x="1390"/>
        <item m="1" x="4804"/>
        <item m="1" x="1825"/>
        <item m="1" x="2130"/>
        <item m="1" x="5020"/>
        <item m="1" x="3364"/>
        <item m="1" x="5573"/>
        <item m="1" x="1441"/>
        <item m="1" x="5048"/>
        <item m="1" x="1091"/>
        <item m="1" x="2512"/>
        <item m="1" x="4663"/>
        <item m="1" x="5458"/>
        <item m="1" x="4921"/>
        <item m="1" x="2203"/>
        <item m="1" x="1899"/>
        <item m="1" x="6154"/>
        <item m="1" x="6129"/>
        <item m="1" x="1200"/>
        <item m="1" x="2044"/>
        <item m="1" x="3218"/>
        <item m="1" x="4170"/>
        <item m="1" x="5880"/>
        <item m="1" x="1961"/>
        <item m="1" x="2506"/>
        <item m="1" x="5018"/>
        <item m="1" x="1933"/>
        <item m="1" x="3441"/>
        <item m="1" x="5207"/>
        <item m="1" x="4976"/>
        <item m="1" x="2751"/>
        <item m="1" x="2963"/>
        <item m="1" x="4052"/>
        <item m="1" x="2468"/>
        <item m="1" x="5793"/>
        <item m="1" x="2635"/>
        <item m="1" x="3644"/>
        <item m="1" x="2906"/>
        <item m="1" x="4239"/>
        <item m="1" x="1144"/>
        <item m="1" x="3509"/>
        <item m="1" x="2295"/>
        <item m="1" x="2411"/>
        <item m="1" x="5028"/>
        <item m="1" x="3982"/>
        <item m="1" x="3834"/>
        <item m="1" x="2291"/>
        <item m="1" x="4136"/>
        <item m="1" x="5194"/>
        <item m="1" x="4240"/>
        <item m="1" x="3616"/>
        <item m="1" x="4398"/>
        <item m="1" x="5741"/>
        <item m="1" x="1126"/>
        <item m="1" x="3375"/>
        <item m="1" x="1455"/>
        <item m="1" x="5386"/>
        <item m="1" x="4669"/>
        <item m="1" x="6225"/>
        <item m="1" x="3472"/>
        <item m="1" x="5780"/>
        <item m="1" x="2496"/>
        <item m="1" x="4848"/>
        <item m="1" x="4487"/>
        <item m="1" x="6044"/>
        <item m="1" x="3328"/>
        <item m="1" x="3888"/>
        <item m="1" x="4450"/>
        <item m="1" x="6158"/>
        <item m="1" x="3467"/>
        <item m="1" x="3480"/>
        <item m="1" x="4217"/>
        <item m="1" x="3621"/>
        <item m="1" x="3880"/>
        <item m="1" x="3087"/>
        <item m="1" x="2461"/>
        <item m="1" x="3117"/>
        <item m="1" x="4118"/>
        <item m="1" x="4023"/>
        <item m="1" x="4039"/>
        <item m="1" x="3663"/>
        <item m="1" x="4500"/>
        <item m="1" x="2193"/>
        <item m="1" x="2581"/>
        <item m="1" x="4306"/>
        <item m="1" x="5867"/>
        <item m="1" x="4164"/>
        <item m="1" x="2981"/>
        <item m="1" x="5108"/>
        <item m="1" x="1431"/>
        <item m="1" x="2802"/>
        <item m="1" x="3347"/>
        <item m="1" x="1348"/>
        <item m="1" x="2482"/>
        <item m="1" x="6222"/>
        <item m="1" x="5359"/>
        <item m="1" x="3997"/>
        <item m="1" x="1995"/>
        <item m="1" x="1304"/>
        <item m="1" x="4795"/>
        <item m="1" x="5901"/>
        <item m="1" x="5383"/>
        <item m="1" x="5788"/>
        <item m="1" x="4082"/>
        <item m="1" x="1904"/>
        <item m="1" x="1819"/>
        <item m="1" x="3594"/>
        <item m="1" x="6120"/>
        <item m="1" x="1257"/>
        <item m="1" x="3648"/>
        <item m="1" x="1269"/>
        <item m="1" x="5590"/>
        <item m="1" x="2233"/>
        <item m="1" x="4810"/>
        <item m="1" x="4513"/>
        <item m="1" x="3352"/>
        <item m="1" x="5846"/>
        <item m="1" x="3845"/>
        <item m="1" x="2041"/>
        <item m="1" x="5373"/>
        <item m="1" x="1629"/>
        <item m="1" x="1460"/>
        <item m="1" x="5789"/>
        <item m="1" x="5800"/>
        <item m="1" x="5265"/>
        <item m="1" x="5184"/>
        <item m="1" x="1344"/>
        <item m="1" x="1502"/>
        <item m="1" x="4961"/>
        <item m="1" x="1299"/>
        <item m="1" x="2669"/>
        <item m="1" x="1604"/>
        <item m="1" x="3086"/>
        <item m="1" x="3734"/>
        <item m="1" x="3662"/>
        <item m="1" x="4195"/>
        <item m="1" x="3396"/>
        <item m="1" x="2265"/>
        <item m="1" x="1676"/>
        <item m="1" x="5712"/>
        <item m="1" x="2417"/>
        <item m="1" x="2699"/>
        <item m="1" x="2688"/>
        <item m="1" x="1127"/>
        <item m="1" x="2585"/>
        <item m="1" x="5600"/>
        <item m="1" x="5555"/>
        <item m="1" x="4359"/>
        <item m="1" x="3248"/>
        <item m="1" x="1356"/>
        <item m="1" x="6179"/>
        <item m="1" x="3832"/>
        <item m="1" x="2633"/>
        <item m="1" x="3503"/>
        <item m="1" x="5147"/>
        <item m="1" x="6030"/>
        <item m="1" x="4898"/>
        <item m="1" x="5728"/>
        <item m="1" x="1491"/>
        <item m="1" x="5787"/>
        <item m="1" x="1532"/>
        <item m="1" x="1268"/>
        <item m="1" x="4431"/>
        <item m="1" x="4203"/>
        <item m="1" x="1237"/>
        <item m="1" x="1439"/>
        <item m="1" x="3382"/>
        <item m="1" x="5893"/>
        <item m="1" x="5112"/>
        <item m="1" x="3092"/>
        <item m="1" x="2956"/>
        <item m="1" x="3257"/>
        <item m="1" x="5614"/>
        <item m="1" x="1527"/>
        <item m="1" x="1890"/>
        <item m="1" x="5495"/>
        <item m="1" x="1116"/>
        <item m="1" x="4492"/>
        <item m="1" x="2930"/>
        <item m="1" x="4328"/>
        <item m="1" x="3632"/>
        <item m="1" x="2018"/>
        <item m="1" x="2966"/>
        <item m="1" x="4371"/>
        <item m="1" x="5114"/>
        <item m="1" x="3732"/>
        <item m="1" x="4837"/>
        <item m="1" x="4819"/>
        <item m="1" x="1196"/>
        <item m="1" x="3922"/>
        <item m="1" x="4112"/>
        <item m="1" x="2006"/>
        <item m="1" x="1813"/>
        <item m="1" x="1212"/>
        <item m="1" x="3372"/>
        <item m="1" x="1891"/>
        <item m="1" x="1220"/>
        <item m="1" x="3978"/>
        <item m="1" x="2939"/>
        <item m="1" x="5105"/>
        <item m="1" x="5139"/>
        <item m="1" x="3434"/>
        <item m="1" x="4373"/>
        <item m="1" x="5098"/>
        <item m="1" x="2070"/>
        <item m="1" x="1994"/>
        <item m="1" x="4995"/>
        <item m="1" x="5842"/>
        <item m="1" x="1184"/>
        <item m="1" x="5839"/>
        <item m="1" x="4453"/>
        <item m="1" x="2656"/>
        <item m="1" x="3633"/>
        <item m="1" x="4740"/>
        <item m="1" x="4660"/>
        <item m="1" x="5130"/>
        <item m="1" x="3583"/>
        <item m="1" x="2045"/>
        <item m="1" x="2756"/>
        <item m="1" x="1694"/>
        <item m="1" x="4243"/>
        <item m="1" x="4932"/>
        <item m="1" x="3385"/>
        <item m="1" x="2244"/>
        <item m="1" x="3828"/>
        <item m="1" x="3844"/>
        <item m="1" x="5209"/>
        <item m="1" x="3393"/>
        <item m="1" x="5228"/>
        <item m="1" x="5606"/>
        <item m="1" x="2924"/>
        <item m="1" x="4438"/>
        <item m="1" x="3516"/>
        <item m="1" x="3881"/>
        <item m="1" x="3295"/>
        <item m="1" x="1939"/>
        <item m="1" x="4548"/>
        <item m="1" x="5567"/>
        <item m="1" x="5840"/>
        <item m="1" x="1927"/>
        <item m="1" x="2710"/>
        <item m="1" x="2887"/>
        <item m="1" x="5485"/>
        <item m="1" x="1754"/>
        <item m="1" x="1774"/>
        <item m="1" x="4559"/>
        <item m="1" x="5827"/>
        <item m="1" x="4690"/>
        <item m="1" x="4933"/>
        <item m="1" x="1329"/>
        <item m="1" x="2060"/>
        <item m="1" x="5152"/>
        <item m="1" x="1707"/>
        <item m="1" x="1864"/>
        <item m="1" x="6056"/>
        <item m="1" x="4419"/>
        <item m="1" x="5609"/>
        <item m="1" x="5784"/>
        <item m="1" x="5412"/>
        <item m="1" x="2429"/>
        <item m="1" x="4074"/>
        <item m="1" x="2632"/>
        <item m="1" x="2334"/>
        <item m="1" x="5205"/>
        <item m="1" x="3144"/>
        <item m="1" x="3758"/>
        <item m="1" x="3722"/>
        <item m="1" x="2147"/>
        <item m="1" x="3027"/>
        <item m="1" x="3837"/>
        <item m="1" x="1120"/>
        <item m="1" x="2257"/>
        <item m="1" x="4472"/>
        <item m="1" x="3401"/>
        <item m="1" x="5096"/>
        <item m="1" x="1903"/>
        <item m="1" x="5596"/>
        <item m="1" x="1941"/>
        <item m="1" x="2627"/>
        <item m="1" x="5135"/>
        <item m="1" x="5126"/>
        <item m="1" x="2163"/>
        <item m="1" x="1213"/>
        <item m="1" x="2264"/>
        <item m="1" x="3252"/>
        <item m="1" x="3784"/>
        <item m="1" x="1205"/>
        <item m="1" x="4793"/>
        <item m="1" x="4356"/>
        <item m="1" x="3718"/>
        <item m="1" x="1627"/>
        <item m="1" x="2932"/>
        <item m="1" x="1755"/>
        <item m="1" x="5318"/>
        <item m="1" x="5319"/>
        <item m="1" x="4710"/>
        <item m="1" x="5173"/>
        <item m="1" x="5632"/>
        <item m="1" x="1342"/>
        <item m="1" x="2127"/>
        <item m="1" x="2502"/>
        <item m="1" x="5420"/>
        <item m="1" x="2851"/>
        <item m="1" x="1916"/>
        <item m="1" x="5574"/>
        <item m="1" x="2982"/>
        <item m="1" x="2950"/>
        <item m="1" x="5530"/>
        <item m="1" x="1569"/>
        <item m="1" x="4448"/>
        <item m="1" x="2377"/>
        <item m="1" x="3652"/>
        <item m="1" x="3671"/>
        <item m="1" x="1833"/>
        <item m="1" x="1868"/>
        <item m="1" x="1752"/>
        <item m="1" x="2409"/>
        <item m="1" x="5853"/>
        <item m="1" x="3266"/>
        <item m="1" x="6226"/>
        <item m="1" x="4067"/>
        <item m="1" x="1577"/>
        <item m="1" x="3752"/>
        <item m="1" x="4115"/>
        <item m="1" x="5999"/>
        <item m="1" x="5777"/>
        <item m="1" x="3567"/>
        <item m="1" x="2937"/>
        <item m="1" x="1639"/>
        <item m="1" x="3283"/>
        <item m="1" x="2503"/>
        <item m="1" x="2914"/>
        <item m="1" x="1883"/>
        <item m="1" x="3679"/>
        <item m="1" x="2717"/>
        <item m="1" x="2324"/>
        <item m="1" x="2977"/>
        <item m="1" x="5357"/>
        <item m="1" x="4537"/>
        <item m="1" x="2769"/>
        <item m="1" x="1885"/>
        <item m="1" x="2384"/>
        <item m="1" x="1797"/>
        <item m="1" x="3230"/>
        <item m="1" x="4696"/>
        <item m="1" x="4071"/>
        <item m="1" x="4044"/>
        <item m="1" x="5111"/>
        <item m="1" x="1251"/>
        <item m="1" x="6112"/>
        <item m="1" x="1946"/>
        <item m="1" x="4163"/>
        <item m="1" x="2179"/>
        <item m="1" x="1444"/>
        <item m="1" x="5336"/>
        <item m="1" x="1598"/>
        <item m="1" x="3991"/>
        <item m="1" x="2211"/>
        <item m="1" x="1647"/>
        <item m="1" x="5283"/>
        <item m="1" x="1838"/>
        <item m="1" x="1761"/>
        <item m="1" x="2169"/>
        <item m="1" x="4641"/>
        <item m="1" x="1393"/>
        <item m="1" x="3550"/>
        <item m="1" x="1922"/>
        <item m="1" x="4496"/>
        <item m="1" x="3882"/>
        <item m="1" x="4382"/>
        <item m="1" x="1815"/>
        <item m="1" x="4258"/>
        <item m="1" x="2462"/>
        <item m="1" x="4733"/>
        <item m="1" x="6176"/>
        <item m="1" x="2684"/>
        <item m="1" x="5727"/>
        <item m="1" x="3936"/>
        <item m="1" x="4870"/>
        <item m="1" x="2571"/>
        <item m="1" x="4437"/>
        <item m="1" x="5524"/>
        <item m="1" x="4635"/>
        <item m="1" x="3099"/>
        <item m="1" x="1218"/>
        <item m="1" x="3482"/>
        <item m="1" x="3416"/>
        <item m="1" x="1197"/>
        <item m="1" x="2246"/>
        <item m="1" x="2740"/>
        <item m="1" x="1118"/>
        <item m="1" x="2545"/>
        <item m="1" x="3713"/>
        <item m="1" x="6191"/>
        <item m="1" x="1551"/>
        <item m="1" x="3475"/>
        <item m="1" x="2129"/>
        <item m="1" x="1077"/>
        <item m="1" x="1524"/>
        <item m="1" x="3964"/>
        <item m="1" x="2701"/>
        <item m="1" x="3418"/>
        <item m="1" x="5773"/>
        <item m="1" x="4517"/>
        <item m="1" x="3167"/>
        <item m="1" x="2374"/>
        <item m="1" x="2066"/>
        <item m="1" x="3091"/>
        <item m="1" x="4212"/>
        <item m="1" x="1724"/>
        <item m="1" x="1458"/>
        <item m="1" x="3511"/>
        <item m="1" x="3484"/>
        <item m="1" x="2134"/>
        <item m="1" x="1279"/>
        <item m="1" x="3000"/>
        <item m="1" x="2864"/>
        <item m="1" x="2487"/>
        <item m="1" x="5244"/>
        <item m="1" x="3536"/>
        <item m="1" x="2637"/>
        <item m="1" x="5707"/>
        <item m="1" x="4097"/>
        <item m="1" x="1125"/>
        <item m="1" x="4787"/>
        <item m="1" x="5873"/>
        <item m="1" x="5404"/>
        <item m="1" x="4229"/>
        <item m="1" x="4158"/>
        <item m="1" x="2790"/>
        <item m="1" x="5232"/>
        <item m="1" x="3526"/>
        <item m="1" x="5660"/>
        <item m="1" x="5356"/>
        <item m="1" x="2896"/>
        <item m="1" x="1548"/>
        <item m="1" x="1846"/>
        <item m="1" x="5159"/>
        <item m="1" x="1776"/>
        <item m="1" x="5289"/>
        <item m="1" x="2311"/>
        <item m="1" x="1293"/>
        <item m="1" x="6207"/>
        <item m="1" x="3505"/>
        <item m="1" x="5161"/>
        <item m="1" x="2968"/>
        <item m="1" x="5355"/>
        <item m="1" x="1553"/>
        <item m="1" x="4806"/>
        <item m="1" x="3060"/>
        <item m="1" x="1170"/>
        <item m="1" x="4694"/>
        <item m="1" x="2500"/>
        <item m="1" x="3948"/>
        <item m="1" x="5688"/>
        <item m="1" x="5249"/>
        <item m="1" x="2049"/>
        <item m="1" x="3626"/>
        <item m="1" x="2689"/>
        <item m="1" x="1082"/>
        <item m="1" x="5752"/>
        <item m="1" x="3838"/>
        <item m="1" x="1224"/>
        <item m="1" x="5855"/>
        <item m="1" x="2466"/>
        <item m="1" x="2212"/>
        <item m="1" x="3537"/>
        <item m="1" x="1873"/>
        <item m="1" x="3137"/>
        <item m="1" x="3714"/>
        <item m="1" x="1322"/>
        <item m="1" x="3515"/>
        <item m="1" x="5029"/>
        <item m="1" x="3357"/>
        <item m="1" x="6051"/>
        <item m="1" x="1841"/>
        <item m="1" x="3949"/>
        <item m="1" x="5514"/>
        <item m="1" x="4103"/>
        <item m="1" x="3673"/>
        <item m="1" x="5069"/>
        <item m="1" x="4020"/>
        <item m="1" x="3483"/>
        <item m="1" x="1895"/>
        <item m="1" x="5557"/>
        <item m="1" x="3093"/>
        <item m="1" x="3955"/>
        <item m="1" x="2788"/>
        <item m="1" x="4788"/>
        <item m="1" x="2087"/>
        <item m="1" x="5128"/>
        <item m="1" x="5467"/>
        <item m="1" x="3939"/>
        <item m="1" x="4920"/>
        <item m="1" x="4225"/>
        <item m="1" x="1710"/>
        <item m="1" x="6054"/>
        <item m="1" x="4820"/>
        <item m="1" x="3115"/>
        <item m="1" x="4489"/>
        <item m="1" x="3937"/>
        <item m="1" x="2138"/>
        <item m="1" x="6160"/>
        <item m="1" x="6104"/>
        <item m="1" x="4881"/>
        <item m="1" x="5223"/>
        <item m="1" x="3941"/>
        <item m="1" x="5645"/>
        <item m="1" x="3814"/>
        <item m="1" x="3745"/>
        <item m="1" x="2275"/>
        <item m="1" x="4964"/>
        <item m="1" x="2623"/>
        <item m="1" x="5231"/>
        <item m="1" x="4521"/>
        <item m="1" x="5060"/>
        <item m="1" x="2144"/>
        <item m="1" x="3585"/>
        <item m="1" x="6212"/>
        <item m="1" x="5735"/>
        <item m="1" x="2840"/>
        <item m="1" x="6228"/>
        <item m="1" x="1254"/>
        <item m="1" x="3155"/>
        <item m="1" x="2227"/>
        <item m="1" x="1264"/>
        <item m="1" x="3513"/>
        <item m="1" x="4606"/>
        <item m="1" x="5317"/>
        <item m="1" x="1967"/>
        <item m="1" x="3197"/>
        <item m="1" x="3773"/>
        <item m="1" x="5821"/>
        <item m="1" x="5477"/>
        <item m="1" x="4159"/>
        <item m="1" x="3871"/>
        <item m="1" x="6080"/>
        <item m="1" x="2973"/>
        <item m="1" x="4145"/>
        <item m="1" x="4581"/>
        <item m="1" x="5700"/>
        <item m="1" x="5374"/>
        <item m="1" x="5702"/>
        <item m="1" x="3400"/>
        <item m="1" x="5665"/>
        <item m="1" x="3043"/>
        <item m="1" x="5376"/>
        <item m="1" x="2705"/>
        <item m="1" x="5929"/>
        <item m="1" x="4015"/>
        <item m="1" x="4046"/>
        <item m="1" x="5771"/>
        <item m="1" x="5119"/>
        <item m="1" x="4629"/>
        <item m="1" x="1303"/>
        <item m="1" x="4403"/>
        <item m="1" x="6216"/>
        <item m="1" x="5158"/>
        <item m="1" x="3691"/>
        <item m="1" x="4587"/>
        <item m="1" x="4460"/>
        <item m="1" x="2320"/>
        <item m="1" x="5638"/>
        <item m="1" x="5410"/>
        <item m="1" x="2164"/>
        <item m="1" x="6161"/>
        <item m="1" x="4449"/>
        <item m="1" x="3208"/>
        <item m="1" x="6214"/>
        <item m="1" x="5635"/>
        <item m="1" x="3944"/>
        <item m="1" x="3614"/>
        <item m="1" x="2333"/>
        <item m="1" x="3391"/>
        <item m="1" x="4582"/>
        <item m="1" x="1719"/>
        <item m="1" x="1685"/>
        <item m="1" x="4589"/>
        <item m="1" x="2005"/>
        <item m="1" x="1153"/>
        <item m="1" x="1157"/>
        <item m="1" x="5221"/>
        <item m="1" x="1115"/>
        <item m="1" x="4210"/>
        <item m="1" x="4899"/>
        <item m="1" x="4817"/>
        <item m="1" x="4075"/>
        <item m="1" x="3035"/>
        <item m="1" x="4540"/>
        <item m="1" x="5343"/>
        <item m="1" x="1113"/>
        <item m="1" x="3407"/>
        <item m="1" x="2485"/>
        <item m="1" x="1277"/>
        <item m="1" x="3118"/>
        <item m="1" x="2762"/>
        <item m="1" x="2912"/>
        <item m="1" x="5181"/>
        <item m="1" x="5624"/>
        <item m="1" x="1364"/>
        <item m="1" x="6075"/>
        <item m="1" x="2433"/>
        <item m="1" x="3898"/>
        <item m="1" x="3028"/>
        <item m="1" x="2821"/>
        <item m="1" x="2488"/>
        <item m="1" x="4280"/>
        <item m="1" x="4665"/>
        <item m="1" x="1561"/>
        <item m="1" x="1234"/>
        <item m="1" x="5449"/>
        <item m="1" x="3080"/>
        <item m="1" x="1974"/>
        <item m="1" x="4647"/>
        <item m="1" x="3856"/>
        <item m="1" x="1866"/>
        <item m="1" x="5457"/>
        <item m="1" x="5162"/>
        <item m="1" x="5178"/>
        <item m="1" x="1255"/>
        <item m="1" x="1338"/>
        <item m="1" x="3953"/>
        <item m="1" x="2975"/>
        <item m="1" x="2498"/>
        <item m="1" x="2576"/>
        <item m="1" x="5479"/>
        <item m="1" x="4954"/>
        <item m="1" x="6137"/>
        <item m="1" x="4029"/>
        <item m="1" x="5936"/>
        <item m="1" x="2046"/>
        <item m="1" x="3968"/>
        <item m="1" x="1163"/>
        <item m="1" x="6017"/>
        <item m="1" x="5313"/>
        <item m="1" x="1888"/>
        <item m="1" x="3666"/>
        <item m="1" x="4293"/>
        <item m="1" x="2725"/>
        <item m="1" x="4505"/>
        <item m="1" x="5381"/>
        <item m="1" x="4931"/>
        <item m="1" x="2002"/>
        <item m="1" x="4462"/>
        <item m="1" x="6103"/>
        <item m="1" x="4445"/>
        <item m="1" x="3414"/>
        <item m="1" x="2838"/>
        <item m="1" x="3081"/>
        <item m="1" x="1281"/>
        <item m="1" x="3733"/>
        <item m="1" x="5575"/>
        <item m="1" x="1198"/>
        <item m="1" x="2991"/>
        <item m="1" x="2807"/>
        <item m="1" x="4150"/>
        <item m="1" x="3609"/>
        <item m="1" x="2808"/>
        <item m="1" x="5811"/>
        <item m="1" x="4718"/>
        <item m="1" x="6041"/>
        <item m="1" x="5719"/>
        <item m="1" x="1240"/>
        <item m="1" x="6040"/>
        <item m="1" x="5044"/>
        <item m="1" x="2007"/>
        <item m="1" x="4781"/>
        <item m="1" x="5200"/>
        <item m="1" x="3152"/>
        <item m="1" x="5824"/>
        <item m="1" x="2315"/>
        <item m="1" x="6042"/>
        <item m="1" x="4244"/>
        <item m="1" x="1554"/>
        <item m="1" x="3910"/>
        <item m="1" x="2208"/>
        <item m="1" x="2780"/>
        <item m="1" x="4815"/>
        <item m="1" x="3130"/>
        <item m="1" x="4277"/>
        <item m="1" x="3786"/>
        <item m="1" x="3779"/>
        <item m="1" x="5078"/>
        <item m="1" x="4938"/>
        <item m="1" x="3956"/>
        <item m="1" x="4497"/>
        <item m="1" x="3897"/>
        <item m="1" x="5813"/>
        <item m="1" x="2759"/>
        <item m="1" x="3487"/>
        <item m="1" x="2283"/>
        <item m="1" x="2235"/>
        <item m="1" x="4011"/>
        <item m="1" x="1680"/>
        <item m="1" x="4131"/>
        <item m="1" x="1730"/>
        <item m="1" x="4597"/>
        <item m="1" x="3688"/>
        <item m="1" x="5876"/>
        <item m="1" x="1206"/>
        <item m="1" x="5378"/>
        <item m="1" x="4080"/>
        <item m="1" x="5529"/>
        <item m="1" x="3108"/>
        <item m="1" x="2817"/>
        <item m="1" x="4191"/>
        <item m="1" x="1515"/>
        <item m="1" x="2508"/>
        <item m="1" x="2354"/>
        <item m="1" x="4363"/>
        <item m="1" x="2428"/>
        <item m="1" x="3303"/>
        <item m="1" x="1092"/>
        <item m="1" x="3908"/>
        <item m="1" x="2220"/>
        <item m="1" x="2253"/>
        <item m="1" x="1247"/>
        <item m="1" x="2121"/>
        <item m="1" x="1238"/>
        <item m="1" x="4267"/>
        <item m="1" x="3642"/>
        <item m="1" x="5174"/>
        <item m="1" x="6201"/>
        <item m="1" x="5163"/>
        <item m="1" x="5985"/>
        <item m="1" x="5742"/>
        <item m="1" x="3720"/>
        <item m="1" x="4474"/>
        <item m="1" x="4509"/>
        <item m="1" x="3225"/>
        <item m="1" x="2639"/>
        <item m="1" x="4439"/>
        <item m="1" x="2153"/>
        <item m="1" x="2392"/>
        <item m="1" x="4390"/>
        <item m="1" x="5794"/>
        <item m="1" x="4507"/>
        <item m="1" x="5168"/>
        <item m="1" x="2175"/>
        <item m="1" x="1287"/>
        <item m="1" x="3187"/>
        <item m="1" x="3058"/>
        <item m="1" x="2630"/>
        <item m="1" x="1449"/>
        <item m="1" x="1614"/>
        <item m="1" x="3127"/>
        <item m="1" x="2871"/>
        <item m="1" x="5628"/>
        <item m="1" x="2869"/>
        <item m="1" x="5315"/>
        <item m="1" x="5473"/>
        <item m="1" x="6124"/>
        <item m="1" x="2479"/>
        <item m="1" x="2028"/>
        <item m="1" x="3178"/>
        <item m="1" x="4977"/>
        <item m="1" x="6209"/>
        <item m="1" x="3454"/>
        <item m="1" x="4402"/>
        <item m="1" x="5940"/>
        <item m="1" x="3647"/>
        <item m="1" x="3182"/>
        <item m="1" x="3787"/>
        <item m="1" x="4321"/>
        <item m="1" x="1595"/>
        <item m="1" x="3300"/>
        <item m="1" x="2486"/>
        <item m="1" x="5468"/>
        <item m="1" x="5607"/>
        <item m="1" x="3954"/>
        <item m="1" x="5076"/>
        <item m="1" x="5921"/>
        <item m="1" x="4832"/>
        <item m="1" x="5964"/>
        <item m="1" x="3234"/>
        <item m="1" x="2516"/>
        <item m="1" x="2159"/>
        <item m="1" x="3993"/>
        <item m="1" x="1493"/>
        <item m="1" x="2694"/>
        <item m="1" x="3008"/>
        <item m="1" x="2527"/>
        <item m="1" x="1697"/>
        <item m="1" x="3052"/>
        <item m="1" x="3500"/>
        <item m="1" x="1992"/>
        <item m="1" x="4147"/>
        <item m="1" x="2430"/>
        <item m="1" x="5125"/>
        <item m="1" x="2093"/>
        <item m="1" x="5919"/>
        <item m="1" x="4697"/>
        <item m="1" x="4207"/>
        <item m="1" x="1415"/>
        <item m="1" x="3740"/>
        <item m="1" x="3323"/>
        <item m="1" x="4442"/>
        <item m="1" x="4884"/>
        <item m="1" x="4314"/>
        <item m="1" x="3120"/>
        <item m="1" x="2730"/>
        <item m="1" x="3384"/>
        <item m="1" x="6118"/>
        <item m="1" x="4388"/>
        <item m="1" x="4731"/>
        <item m="1" x="3932"/>
        <item m="1" x="1203"/>
        <item m="1" x="5996"/>
        <item m="1" x="4627"/>
        <item m="1" x="5360"/>
        <item m="1" x="3162"/>
        <item m="1" x="4936"/>
        <item m="1" x="5723"/>
        <item m="1" x="4618"/>
        <item m="1" x="2791"/>
        <item m="1" x="5724"/>
        <item m="1" x="5536"/>
        <item m="1" x="3389"/>
        <item m="1" x="1166"/>
        <item m="1" x="4716"/>
        <item m="1" x="4148"/>
        <item m="1" x="3819"/>
        <item m="1" x="4394"/>
        <item m="1" x="1427"/>
        <item m="1" x="6023"/>
        <item m="1" x="1769"/>
        <item m="1" x="1420"/>
        <item m="1" x="4564"/>
        <item m="1" x="2675"/>
        <item m="1" x="6162"/>
        <item m="1" x="5705"/>
        <item m="1" x="3231"/>
        <item m="1" x="3518"/>
        <item m="1" x="3821"/>
        <item m="1" x="4662"/>
        <item m="1" x="1808"/>
        <item m="1" x="5602"/>
        <item m="1" x="3042"/>
        <item m="1" x="4533"/>
        <item m="1" x="3110"/>
        <item m="1" x="3429"/>
        <item m="1" x="5305"/>
        <item m="1" x="2341"/>
        <item m="1" x="2195"/>
        <item m="1" x="4455"/>
        <item m="1" x="2752"/>
        <item m="1" x="3107"/>
        <item m="1" x="3057"/>
        <item m="1" x="3988"/>
        <item m="1" x="4261"/>
        <item m="1" x="2927"/>
        <item m="1" x="3678"/>
        <item m="1" x="5308"/>
        <item m="1" x="4327"/>
        <item m="1" x="1274"/>
        <item m="1" x="4171"/>
        <item m="1" x="2544"/>
        <item m="1" x="1530"/>
        <item m="1" x="2010"/>
        <item m="1" x="2652"/>
        <item m="1" x="5902"/>
        <item m="1" x="1425"/>
        <item m="1" x="4645"/>
        <item m="1" x="5349"/>
        <item m="1" x="4917"/>
        <item m="1" x="5498"/>
        <item m="1" x="1436"/>
        <item m="1" x="3967"/>
        <item m="1" x="5682"/>
        <item m="1" x="2592"/>
        <item m="1" x="1119"/>
        <item m="1" x="4752"/>
        <item m="1" x="6152"/>
        <item m="1" x="2314"/>
        <item m="1" x="6177"/>
        <item m="1" x="5115"/>
        <item m="1" x="1223"/>
        <item m="1" x="3259"/>
        <item m="1" x="4057"/>
        <item m="1" x="3439"/>
        <item m="1" x="6199"/>
        <item m="1" x="3555"/>
        <item m="1" x="4824"/>
        <item m="1" x="3361"/>
        <item m="1" x="1523"/>
        <item m="1" x="4571"/>
        <item m="1" x="2014"/>
        <item m="1" x="4746"/>
        <item m="1" x="5492"/>
        <item m="1" x="2338"/>
        <item m="1" x="2356"/>
        <item m="1" x="5354"/>
        <item m="1" x="2773"/>
        <item m="1" x="1336"/>
        <item m="1" x="3665"/>
        <item m="1" x="4262"/>
        <item m="1" x="4188"/>
        <item m="1" x="2907"/>
        <item m="1" x="5370"/>
        <item m="1" x="3760"/>
        <item m="1" x="5080"/>
        <item m="1" x="1360"/>
        <item m="1" x="5366"/>
        <item m="1" x="4877"/>
        <item m="1" x="3607"/>
        <item m="1" x="3957"/>
        <item m="1" x="5515"/>
        <item m="1" x="2562"/>
        <item m="1" x="5013"/>
        <item m="1" x="2976"/>
        <item m="1" x="5084"/>
        <item m="1" x="1465"/>
        <item m="1" x="3630"/>
        <item m="1" x="1802"/>
        <item m="1" x="4816"/>
        <item m="1" x="5255"/>
        <item m="1" x="5729"/>
        <item m="1" x="5714"/>
        <item m="1" x="2039"/>
        <item m="1" x="2030"/>
        <item m="1" x="4825"/>
        <item m="1" x="1403"/>
        <item m="1" x="2733"/>
        <item m="1" x="1617"/>
        <item m="1" x="1516"/>
        <item m="1" x="6077"/>
        <item m="1" x="2735"/>
        <item m="1" x="5281"/>
        <item m="1" x="3822"/>
        <item m="1" x="1140"/>
        <item m="1" x="4119"/>
        <item m="1" x="5910"/>
        <item m="1" x="2083"/>
        <item m="1" x="5129"/>
        <item m="1" x="4983"/>
        <item m="1" x="4330"/>
        <item m="1" x="2577"/>
        <item m="1" x="5262"/>
        <item m="1" x="2584"/>
        <item m="1" x="5565"/>
        <item m="1" x="4993"/>
        <item m="1" x="1171"/>
        <item m="1" x="1940"/>
        <item m="1" x="3757"/>
        <item m="1" x="5442"/>
        <item m="1" x="2340"/>
        <item m="1" x="2858"/>
        <item m="1" x="1146"/>
        <item m="1" x="6064"/>
        <item m="1" x="5703"/>
        <item m="1" x="4408"/>
        <item m="1" x="3797"/>
        <item m="1" x="4375"/>
        <item m="1" x="6111"/>
        <item m="1" x="2023"/>
        <item m="1" x="5804"/>
        <item m="1" x="1130"/>
        <item m="1" x="5017"/>
        <item m="1" x="4281"/>
        <item m="1" x="1260"/>
        <item m="1" x="5433"/>
        <item m="1" x="4169"/>
        <item m="1" x="3005"/>
        <item m="1" x="3012"/>
        <item m="1" x="5164"/>
        <item m="1" x="5674"/>
        <item m="1" x="5859"/>
        <item m="1" x="4538"/>
        <item m="1" x="2372"/>
        <item m="1" x="3571"/>
        <item m="1" x="4386"/>
        <item m="1" x="2599"/>
        <item m="1" x="5093"/>
        <item m="1" x="4623"/>
        <item m="1" x="1628"/>
        <item m="1" x="2480"/>
        <item m="1" x="4270"/>
        <item m="1" x="6109"/>
        <item m="1" x="1433"/>
        <item m="1" x="2178"/>
        <item m="1" x="5056"/>
        <item m="1" x="5235"/>
        <item m="1" x="2242"/>
        <item m="1" x="4590"/>
        <item m="1" x="3661"/>
        <item m="1" x="2096"/>
        <item m="1" x="5618"/>
        <item m="1" x="1547"/>
        <item m="1" x="5109"/>
        <item m="1" x="5806"/>
        <item m="1" x="4679"/>
        <item m="1" x="2107"/>
        <item m="1" x="3062"/>
        <item m="1" x="5604"/>
        <item m="1" x="2363"/>
        <item m="1" x="3292"/>
        <item m="1" x="6071"/>
        <item m="1" x="5116"/>
        <item m="1" x="1700"/>
        <item m="1" x="1800"/>
        <item m="1" x="1948"/>
        <item m="1" x="2361"/>
        <item m="1" x="4343"/>
        <item m="1" x="1557"/>
        <item m="1" x="5598"/>
        <item m="1" x="4245"/>
        <item m="1" x="5304"/>
        <item m="1" x="5296"/>
        <item m="1" x="4341"/>
        <item m="1" x="4668"/>
        <item m="1" x="1275"/>
        <item m="1" x="3313"/>
        <item m="1" x="4563"/>
        <item m="1" x="3078"/>
        <item m="1" x="5157"/>
        <item m="1" x="2050"/>
        <item m="1" x="4583"/>
        <item m="1" x="6153"/>
        <item m="1" x="2611"/>
        <item m="1" x="3510"/>
        <item m="1" x="4646"/>
        <item m="1" x="5124"/>
        <item m="1" x="6125"/>
        <item m="1" x="5236"/>
        <item m="1" x="5520"/>
        <item m="1" x="1971"/>
        <item m="1" x="1283"/>
        <item m="1" x="5403"/>
        <item m="1" x="3785"/>
        <item m="1" x="5692"/>
        <item m="1" x="5772"/>
        <item m="1" x="2155"/>
        <item m="1" x="1280"/>
        <item m="1" x="3593"/>
        <item m="1" x="5461"/>
        <item m="1" x="4531"/>
        <item m="1" x="1981"/>
        <item m="1" x="1143"/>
        <item m="1" x="5765"/>
        <item m="1" x="5585"/>
        <item m="1" x="5030"/>
        <item m="1" x="3378"/>
        <item m="1" x="1445"/>
        <item m="1" x="5639"/>
        <item m="1" x="3321"/>
        <item m="1" x="4743"/>
        <item m="1" x="4798"/>
        <item m="1" x="2645"/>
        <item m="1" x="1193"/>
        <item m="1" x="1288"/>
        <item m="1" x="5694"/>
        <item m="1" x="6012"/>
        <item m="1" x="4291"/>
        <item m="1" x="5212"/>
        <item m="1" x="6142"/>
        <item m="1" x="3735"/>
        <item m="1" x="4508"/>
        <item m="1" x="1211"/>
        <item m="1" x="1660"/>
        <item m="1" x="5751"/>
        <item m="1" x="3489"/>
        <item m="1" x="5239"/>
        <item m="1" x="4209"/>
        <item m="1" x="4595"/>
        <item m="1" x="4503"/>
        <item m="1" x="2660"/>
        <item m="1" x="2795"/>
        <item m="1" x="4950"/>
        <item m="1" x="5532"/>
        <item m="1" x="1605"/>
        <item m="1" x="1505"/>
        <item m="1" x="6138"/>
        <item m="1" x="2848"/>
        <item m="1" x="4957"/>
        <item m="1" x="1266"/>
        <item m="1" x="3551"/>
        <item m="1" x="5976"/>
        <item m="1" x="1424"/>
        <item m="1" x="1169"/>
        <item m="1" x="5148"/>
        <item m="1" x="2063"/>
        <item m="1" x="1236"/>
        <item m="1" x="4116"/>
        <item m="1" x="1484"/>
        <item m="1" x="3056"/>
        <item m="1" x="4573"/>
        <item m="1" x="3946"/>
        <item m="1" x="3959"/>
        <item m="1" x="5057"/>
        <item m="1" x="3605"/>
        <item m="1" x="4406"/>
        <item m="1" x="3314"/>
        <item m="1" x="5444"/>
        <item m="1" x="2352"/>
        <item m="1" x="3790"/>
        <item m="1" x="1715"/>
        <item m="1" x="6130"/>
        <item m="1" x="4768"/>
        <item m="1" x="3604"/>
        <item m="1" x="5388"/>
        <item m="1" x="3457"/>
        <item m="1" x="2473"/>
        <item m="1" x="3089"/>
        <item m="1" x="3421"/>
        <item m="1" x="5186"/>
        <item m="1" x="5620"/>
        <item m="1" x="2379"/>
        <item m="1" x="5397"/>
        <item m="1" x="3756"/>
        <item m="1" x="2304"/>
        <item m="1" x="5005"/>
        <item m="1" x="5150"/>
        <item m="1" x="2947"/>
        <item m="1" x="1345"/>
        <item m="1" x="3998"/>
        <item m="1" x="1886"/>
        <item m="1" x="1474"/>
        <item m="1" x="2308"/>
        <item m="1" x="4514"/>
        <item m="1" x="5213"/>
        <item m="1" x="1265"/>
        <item m="1" x="5683"/>
        <item m="1" x="2450"/>
        <item m="1" x="6149"/>
        <item m="1" x="1145"/>
        <item m="1" x="5072"/>
        <item m="1" x="3447"/>
        <item m="1" x="5930"/>
        <item m="1" x="2614"/>
        <item m="1" x="2419"/>
        <item m="1" x="1309"/>
        <item m="1" x="4604"/>
        <item m="1" x="3748"/>
        <item m="1" x="5387"/>
        <item m="1" x="5522"/>
        <item m="1" x="2026"/>
        <item m="1" x="6202"/>
        <item m="1" x="6135"/>
        <item m="1" x="4520"/>
        <item m="1" x="5762"/>
        <item m="1" x="3929"/>
        <item m="1" x="5021"/>
        <item m="1" x="1085"/>
        <item m="1" x="2640"/>
        <item m="1" x="2643"/>
        <item m="1" x="3783"/>
        <item m="1" x="2068"/>
        <item m="1" x="4885"/>
        <item m="1" x="1270"/>
        <item m="1" x="4421"/>
        <item m="1" x="6173"/>
        <item m="1" x="3474"/>
        <item m="1" x="5898"/>
        <item m="1" x="4501"/>
        <item m="1" x="1534"/>
        <item m="1" x="4420"/>
        <item m="1" x="2331"/>
        <item m="1" x="4374"/>
        <item m="1" x="4987"/>
        <item m="1" x="2767"/>
        <item m="1" x="2306"/>
        <item m="1" x="5480"/>
        <item m="1" x="1591"/>
        <item m="1" x="5781"/>
        <item m="1" x="5744"/>
        <item m="1" x="5637"/>
        <item m="1" x="5440"/>
        <item m="1" x="2933"/>
        <item m="1" x="1386"/>
        <item m="1" x="3934"/>
        <item m="1" x="1422"/>
        <item m="1" x="2410"/>
        <item m="1" x="5807"/>
        <item m="1" x="2020"/>
        <item m="1" x="4871"/>
        <item m="1" x="3249"/>
        <item m="1" x="5411"/>
        <item m="1" x="2995"/>
        <item m="1" x="1881"/>
        <item m="1" x="5337"/>
        <item m="1" x="4879"/>
        <item m="1" x="3106"/>
        <item m="1" x="3710"/>
        <item m="1" x="5099"/>
        <item m="1" x="3890"/>
        <item m="1" x="5814"/>
        <item m="1" x="1731"/>
        <item m="1" x="4812"/>
        <item m="1" x="6113"/>
        <item m="1" x="5912"/>
        <item m="1" x="3631"/>
        <item m="1" x="2120"/>
        <item m="1" x="2158"/>
        <item m="1" x="5180"/>
        <item m="1" x="3577"/>
        <item m="1" x="6005"/>
        <item m="1" x="1645"/>
        <item m="1" x="4416"/>
        <item m="1" x="5857"/>
        <item m="1" x="1079"/>
        <item m="1" x="1663"/>
        <item m="1" x="5691"/>
        <item m="1" x="5222"/>
        <item m="1" x="4522"/>
        <item m="1" x="3444"/>
        <item m="1" x="1521"/>
        <item m="1" x="2996"/>
        <item m="1" x="5331"/>
        <item m="1" x="3138"/>
        <item m="1" x="2497"/>
        <item m="1" x="4236"/>
        <item m="1" x="4966"/>
        <item m="1" x="4761"/>
        <item m="1" x="6089"/>
        <item m="1" x="1575"/>
        <item m="1" x="3374"/>
        <item m="1" x="5127"/>
        <item m="1" x="1500"/>
        <item m="1" x="2154"/>
        <item m="1" x="2222"/>
        <item m="1" x="3215"/>
        <item m="1" x="5455"/>
        <item m="1" x="3806"/>
        <item m="1" x="1469"/>
        <item m="1" x="5014"/>
        <item m="1" x="1786"/>
        <item m="1" x="5950"/>
        <item m="1" x="5016"/>
        <item m="1" x="5160"/>
        <item m="1" x="3761"/>
        <item m="1" x="1975"/>
        <item m="1" x="1666"/>
        <item m="1" x="1596"/>
        <item m="1" x="1498"/>
        <item m="1" x="5113"/>
        <item m="1" x="2125"/>
        <item m="1" x="3233"/>
        <item m="1" x="2884"/>
        <item m="1" x="2267"/>
        <item m="1" x="1244"/>
        <item m="1" x="4620"/>
        <item m="1" x="5577"/>
        <item m="1" x="4273"/>
        <item m="1" x="4579"/>
        <item m="1" x="1597"/>
        <item m="1" x="3715"/>
        <item m="1" x="2504"/>
        <item m="1" x="4470"/>
        <item m="1" x="1525"/>
        <item m="1" x="5303"/>
        <item m="1" x="5543"/>
        <item m="1" x="1175"/>
        <item m="1" x="3088"/>
        <item m="1" x="6067"/>
        <item m="1" x="3298"/>
        <item m="1" x="5046"/>
        <item m="1" x="1100"/>
        <item m="1" x="2586"/>
        <item m="1" x="5938"/>
        <item m="1" x="1750"/>
        <item m="1" x="4978"/>
        <item m="1" x="4592"/>
        <item m="1" x="5391"/>
        <item m="1" x="4831"/>
        <item m="1" x="1584"/>
        <item m="1" x="5981"/>
        <item m="1" x="1341"/>
        <item m="1" x="4204"/>
        <item m="1" x="1620"/>
        <item m="1" x="2940"/>
        <item m="1" x="3247"/>
        <item m="1" x="4760"/>
        <item m="1" x="3235"/>
        <item m="1" x="3334"/>
        <item m="1" x="3622"/>
        <item m="1" x="2693"/>
        <item m="1" x="3762"/>
        <item m="1" x="4323"/>
        <item m="1" x="5736"/>
        <item m="1" x="1982"/>
        <item m="1" x="3166"/>
        <item m="1" x="1929"/>
        <item m="1" x="5314"/>
        <item m="1" x="2202"/>
        <item m="1" x="1870"/>
        <item m="1" x="1979"/>
        <item m="1" x="1485"/>
        <item m="1" x="2716"/>
        <item m="1" x="5783"/>
        <item m="1" x="1830"/>
        <item m="1" x="3076"/>
        <item m="1" x="4417"/>
        <item m="1" x="5110"/>
        <item m="1" x="4904"/>
        <item m="1" x="4991"/>
        <item m="1" x="2647"/>
        <item m="1" x="4686"/>
        <item m="1" x="6211"/>
        <item m="1" x="4650"/>
        <item m="1" x="4928"/>
        <item m="1" x="3538"/>
        <item m="1" x="5915"/>
        <item m="1" x="3796"/>
        <item m="1" x="3802"/>
        <item m="1" x="1473"/>
        <item m="1" x="2960"/>
        <item m="1" x="2088"/>
        <item m="1" x="2552"/>
        <item m="1" x="2782"/>
        <item m="1" x="5849"/>
        <item m="1" x="1090"/>
        <item m="1" x="2475"/>
        <item m="1" x="4772"/>
        <item m="1" x="4910"/>
        <item m="1" x="5208"/>
        <item m="1" x="3326"/>
        <item m="1" x="5545"/>
        <item m="1" x="3584"/>
        <item m="1" x="3969"/>
        <item m="1" x="2456"/>
        <item m="1" x="5854"/>
        <item m="1" x="4017"/>
        <item m="1" x="5899"/>
        <item m="1" x="4234"/>
        <item m="1" x="1571"/>
        <item m="1" x="5011"/>
        <item m="1" x="1574"/>
        <item m="1" x="4852"/>
        <item m="1" x="1461"/>
        <item m="1" x="2866"/>
        <item m="1" x="3829"/>
        <item m="1" x="5065"/>
        <item m="1" x="2644"/>
        <item m="1" x="5563"/>
        <item m="1" x="3528"/>
        <item m="1" x="1285"/>
        <item m="1" x="3920"/>
        <item m="1" x="1291"/>
        <item m="1" x="5272"/>
        <item m="1" x="6151"/>
        <item m="1" x="5328"/>
        <item m="1" x="5320"/>
        <item m="1" x="4729"/>
        <item m="1" x="5007"/>
        <item m="1" x="5326"/>
        <item m="1" x="2198"/>
        <item m="1" x="2263"/>
        <item m="1" x="4739"/>
        <item m="1" x="4784"/>
        <item m="1" x="2856"/>
        <item m="1" x="5081"/>
        <item m="1" x="5395"/>
        <item m="1" x="3133"/>
        <item m="1" x="1736"/>
        <item m="1" x="2126"/>
        <item m="1" x="2543"/>
        <item m="1" x="4790"/>
        <item m="1" x="2445"/>
        <item m="1" x="3030"/>
        <item m="1" x="4756"/>
        <item m="1" x="5805"/>
        <item m="1" x="3135"/>
        <item m="1" x="6073"/>
        <item m="1" x="4292"/>
        <item m="1" x="5571"/>
        <item m="1" x="1911"/>
        <item m="1" x="4828"/>
        <item m="1" x="5987"/>
        <item m="1" x="3976"/>
        <item m="1" x="2681"/>
        <item m="1" x="1408"/>
        <item m="1" x="1128"/>
        <item m="1" x="1104"/>
        <item m="1" x="1158"/>
        <item m="1" x="3711"/>
        <item m="1" x="5967"/>
        <item m="1" x="6165"/>
        <item m="1" x="3280"/>
        <item m="1" x="4326"/>
        <item m="1" x="2258"/>
        <item m="1" x="5786"/>
        <item m="1" x="5199"/>
        <item m="1" x="1492"/>
        <item m="1" x="6013"/>
        <item m="1" x="3272"/>
        <item m="1" x="2748"/>
        <item m="1" x="4941"/>
        <item m="1" x="2602"/>
        <item m="1" x="2726"/>
        <item m="1" x="2706"/>
        <item m="1" x="3460"/>
        <item m="1" x="2380"/>
        <item m="1" x="3419"/>
        <item m="1" x="1156"/>
        <item m="1" x="4310"/>
        <item m="1" x="5284"/>
        <item m="1" x="1706"/>
        <item m="1" x="5748"/>
        <item m="1" x="2774"/>
        <item m="1" x="1740"/>
        <item m="1" x="3879"/>
        <item m="1" x="4031"/>
        <item m="1" x="4962"/>
        <item m="1" x="5417"/>
        <item m="1" x="2772"/>
        <item m="1" x="4070"/>
        <item m="1" x="1638"/>
        <item m="1" x="2299"/>
        <item m="1" x="6224"/>
        <item m="1" x="3987"/>
        <item m="1" x="5067"/>
        <item m="1" x="5459"/>
        <item m="1" x="4666"/>
        <item m="1" x="4290"/>
        <item m="1" x="2013"/>
        <item m="1" x="1252"/>
        <item m="1" x="5185"/>
        <item m="1" x="2247"/>
        <item m="1" x="3495"/>
        <item m="1" x="4872"/>
        <item m="1" x="4648"/>
        <item m="1" x="5831"/>
        <item m="1" x="4012"/>
        <item m="1" x="4864"/>
        <item m="1" x="5734"/>
        <item m="1" x="4685"/>
        <item m="1" x="5073"/>
        <item m="1" x="1714"/>
        <item m="1" x="5234"/>
        <item m="1" x="1699"/>
        <item m="1" x="3794"/>
        <item m="1" x="1607"/>
        <item m="1" x="2537"/>
        <item m="1" x="3558"/>
        <item m="1" x="2325"/>
        <item m="1" x="4840"/>
        <item m="1" x="1588"/>
        <item m="1" x="3377"/>
        <item m="1" x="3485"/>
        <item m="1" x="4230"/>
        <item m="1" x="3743"/>
        <item m="1" x="1576"/>
        <item m="1" x="1920"/>
        <item m="1" x="4717"/>
        <item m="1" x="3250"/>
        <item m="1" x="4684"/>
        <item m="1" x="5776"/>
        <item m="1" x="2534"/>
        <item m="1" x="5438"/>
        <item m="1" x="5140"/>
        <item m="1" x="4659"/>
        <item m="1" x="4192"/>
        <item m="1" x="5695"/>
        <item m="1" x="2989"/>
        <item m="1" x="4400"/>
        <item m="1" x="2895"/>
        <item m="1" x="2076"/>
        <item m="1" x="2151"/>
        <item m="1" x="4856"/>
        <item m="1" x="1374"/>
        <item m="1" x="2690"/>
        <item m="1" x="3590"/>
        <item m="1" x="4434"/>
        <item m="1" x="2079"/>
        <item m="1" x="2786"/>
        <item m="1" x="4900"/>
        <item m="1" x="4844"/>
        <item m="1" x="2962"/>
        <item m="1" x="4459"/>
        <item m="1" x="5037"/>
        <item m="1" x="1836"/>
        <item m="1" x="2993"/>
        <item m="1" x="2738"/>
        <item m="1" x="5819"/>
        <item m="1" x="2414"/>
        <item m="1" x="6175"/>
        <item m="1" x="2455"/>
        <item m="1" x="4808"/>
        <item m="1" x="1199"/>
        <item m="1" x="4833"/>
        <item m="1" x="2509"/>
        <item m="1" x="1343"/>
        <item m="1" x="1467"/>
        <item m="1" x="2979"/>
        <item m="1" x="2553"/>
        <item m="1" x="3810"/>
        <item m="1" x="1302"/>
        <item m="1" x="4704"/>
        <item m="1" x="2201"/>
        <item m="1" x="4625"/>
        <item m="1" x="4238"/>
        <item m="1" x="5004"/>
        <item m="1" x="2196"/>
        <item m="1" x="3562"/>
        <item m="1" x="1352"/>
        <item m="1" x="5931"/>
        <item m="1" x="1615"/>
        <item m="1" x="6198"/>
        <item m="1" x="1976"/>
        <item m="1" x="4504"/>
        <item m="1" x="2187"/>
        <item m="1" x="5693"/>
        <item m="1" x="5850"/>
        <item m="1" x="6102"/>
        <item m="1" x="4570"/>
        <item m="1" x="3824"/>
        <item m="1" x="6020"/>
        <item m="1" x="1840"/>
        <item m="1" x="5782"/>
        <item m="1" x="4180"/>
        <item m="1" x="5918"/>
        <item m="1" x="2156"/>
        <item m="1" x="4095"/>
        <item m="1" x="3164"/>
        <item m="1" x="2443"/>
        <item m="1" x="3730"/>
        <item m="1" x="2108"/>
        <item m="1" x="2116"/>
        <item m="1" x="5823"/>
        <item m="1" x="4730"/>
        <item m="1" x="2494"/>
        <item m="1" x="4734"/>
        <item m="1" x="2732"/>
        <item m="1" x="1894"/>
        <item m="1" x="3195"/>
        <item m="1" x="2920"/>
        <item m="1" x="3729"/>
        <item m="1" x="2603"/>
        <item m="1" x="1593"/>
        <item m="1" x="2886"/>
        <item m="1" x="4433"/>
        <item m="1" x="4565"/>
        <item m="1" x="4506"/>
        <item m="1" x="2943"/>
        <item m="1" x="5852"/>
        <item m="1" x="2654"/>
        <item m="1" x="2368"/>
        <item m="1" x="4311"/>
        <item m="1" x="5339"/>
        <item m="1" x="4144"/>
        <item m="1" x="1245"/>
        <item m="1" x="2746"/>
        <item m="1" x="6132"/>
        <item m="1" x="3651"/>
        <item m="1" x="3122"/>
        <item m="1" x="3013"/>
        <item m="1" x="3639"/>
        <item m="1" x="4953"/>
        <item m="1" x="1111"/>
        <item m="1" x="1340"/>
        <item m="1" x="1794"/>
        <item m="1" x="3928"/>
        <item m="1" x="4010"/>
        <item m="1" x="3560"/>
        <item m="1" x="3895"/>
        <item m="1" x="3657"/>
        <item m="1" x="1955"/>
        <item m="1" x="1531"/>
        <item m="1" x="3072"/>
        <item m="1" x="6189"/>
        <item m="1" x="3256"/>
        <item m="1" x="2401"/>
        <item m="1" x="4215"/>
        <item m="1" x="6039"/>
        <item m="1" x="5225"/>
        <item m="1" x="5133"/>
        <item m="1" x="4800"/>
        <item m="1" x="2349"/>
        <item m="1" x="2261"/>
        <item m="1" x="5031"/>
        <item m="1" x="3069"/>
        <item m="1" x="4177"/>
        <item m="1" x="5335"/>
        <item m="1" x="2513"/>
        <item m="1" x="6114"/>
        <item m="1" x="2406"/>
        <item m="1" x="2084"/>
        <item m="1" x="4224"/>
        <item m="1" x="4056"/>
        <item m="1" x="1141"/>
        <item m="1" x="5217"/>
        <item m="1" x="5547"/>
        <item m="1" x="1479"/>
        <item m="1" x="3281"/>
        <item m="1" x="5041"/>
        <item m="1" x="5371"/>
        <item m="1" x="2942"/>
        <item m="1" x="2064"/>
        <item m="1" x="3610"/>
        <item m="1" x="4642"/>
        <item m="1" x="1472"/>
        <item m="1" x="2936"/>
        <item m="1" x="3701"/>
        <item m="1" x="2131"/>
        <item m="1" x="5605"/>
        <item m="1" x="4969"/>
        <item m="1" x="3124"/>
        <item m="1" x="5092"/>
        <item m="1" x="3595"/>
        <item m="1" x="5465"/>
        <item m="1" x="5000"/>
        <item m="1" x="6167"/>
        <item m="1" x="6157"/>
        <item m="1" x="3519"/>
        <item m="1" x="2691"/>
        <item m="1" x="2055"/>
        <item m="1" x="2035"/>
        <item m="1" x="1777"/>
        <item m="1" x="3188"/>
        <item m="1" x="2478"/>
        <item m="1" x="1679"/>
        <item m="1" x="3316"/>
        <item m="1" x="4100"/>
        <item m="1" x="3412"/>
        <item m="1" x="2955"/>
        <item m="1" x="5201"/>
        <item m="1" x="4364"/>
        <item m="1" x="3277"/>
        <item m="1" x="2297"/>
        <item m="1" x="5904"/>
        <item m="1" x="3149"/>
        <item m="1" x="2728"/>
        <item m="1" x="1117"/>
        <item m="1" x="4186"/>
        <item m="1" x="4979"/>
        <item m="1" x="4110"/>
        <item m="1" x="2917"/>
        <item m="1" x="4257"/>
        <item m="1" x="1690"/>
        <item m="1" x="4676"/>
        <item m="1" x="1770"/>
        <item m="1" x="3707"/>
        <item m="1" x="3293"/>
        <item m="1" x="6090"/>
        <item m="1" x="1459"/>
        <item m="1" x="2911"/>
        <item m="1" x="4863"/>
        <item m="1" x="5649"/>
        <item m="1" x="1174"/>
        <item m="1" x="4723"/>
        <item m="1" x="2568"/>
        <item m="1" x="2852"/>
        <item m="1" x="6219"/>
        <item m="1" x="1717"/>
        <item m="1" x="4652"/>
        <item m="1" x="2815"/>
        <item m="1" x="3169"/>
        <item m="1" x="4220"/>
        <item m="1" x="3664"/>
        <item m="1" x="1626"/>
        <item m="1" x="3694"/>
        <item m="1" x="4005"/>
        <item m="1" x="6181"/>
        <item m="1" x="4599"/>
        <item m="1" x="4801"/>
        <item m="1" x="3841"/>
        <item m="1" x="3737"/>
        <item m="1" x="3645"/>
        <item m="1" x="4703"/>
        <item m="1" x="2764"/>
        <item m="1" x="2546"/>
        <item m="1" x="1702"/>
        <item m="1" x="1789"/>
        <item m="1" x="1326"/>
        <item m="1" x="5493"/>
        <item m="1" x="4826"/>
        <item m="1" x="4671"/>
        <item m="1" x="6133"/>
        <item m="1" x="5680"/>
        <item m="1" x="4231"/>
        <item m="1" x="5045"/>
        <item m="1" x="5311"/>
        <item m="1" x="5868"/>
        <item m="1" x="2671"/>
        <item m="1" x="3354"/>
        <item m="1" x="3111"/>
        <item m="1" x="4735"/>
        <item m="1" x="4912"/>
        <item m="1" x="3911"/>
        <item m="1" x="3129"/>
        <item m="1" x="4728"/>
        <item m="1" x="5512"/>
        <item m="1" x="1779"/>
        <item m="1" x="4782"/>
        <item m="1" x="4818"/>
        <item m="1" x="2661"/>
        <item m="1" x="2058"/>
        <item m="1" x="6074"/>
        <item m="1" x="5953"/>
        <item m="1" x="1454"/>
        <item m="1" x="5340"/>
        <item m="1" x="5835"/>
        <item m="1" x="3312"/>
        <item m="1" x="5945"/>
        <item m="1" x="4773"/>
        <item m="1" x="4027"/>
        <item m="1" x="4174"/>
        <item m="1" x="1417"/>
        <item m="1" x="2834"/>
        <item m="1" x="1423"/>
        <item m="1" x="4680"/>
        <item m="1" x="5156"/>
        <item m="1" x="5799"/>
        <item m="1" x="5497"/>
        <item m="1" x="2913"/>
        <item m="1" x="4132"/>
        <item m="1" x="5039"/>
        <item m="1" x="3337"/>
        <item m="1" x="5767"/>
        <item m="1" x="5145"/>
        <item m="1" x="5920"/>
        <item m="1" x="2861"/>
        <item m="1" x="3979"/>
        <item m="1" x="1073"/>
        <item m="1" x="3183"/>
        <item m="1" x="6143"/>
        <item m="1" x="5516"/>
        <item m="1" x="5965"/>
        <item m="1" x="1861"/>
        <item m="1" x="5894"/>
        <item m="1" x="2434"/>
        <item m="1" x="2792"/>
        <item m="1" x="2284"/>
        <item m="1" x="1379"/>
        <item m="1" x="4567"/>
        <item m="1" x="3246"/>
        <item m="1" x="3141"/>
        <item m="1" x="2997"/>
        <item m="1" x="3451"/>
        <item m="1" x="5282"/>
        <item m="1" x="3493"/>
        <item m="1" x="5423"/>
        <item m="1" x="4850"/>
        <item m="1" x="5299"/>
        <item m="1" x="3904"/>
        <item m="1" x="1619"/>
        <item m="1" x="2670"/>
        <item m="1" x="3696"/>
        <item m="1" x="1167"/>
        <item m="1" x="1412"/>
        <item m="1" x="2743"/>
        <item m="1" x="3695"/>
        <item m="1" x="4842"/>
        <item m="1" x="4796"/>
        <item m="1" x="4484"/>
        <item m="1" x="5861"/>
        <item m="1" x="5117"/>
        <item m="1" x="1537"/>
        <item m="1" x="4855"/>
        <item m="1" x="4120"/>
        <item m="1" x="1180"/>
        <item m="1" x="4254"/>
        <item m="1" x="5911"/>
        <item m="1" x="6217"/>
        <item m="1" x="3989"/>
        <item m="1" x="5103"/>
        <item m="1" x="2476"/>
        <item m="1" x="4094"/>
        <item m="1" x="1669"/>
        <item m="1" x="3974"/>
        <item m="1" x="3302"/>
        <item m="1" x="3869"/>
        <item m="1" x="6097"/>
        <item m="1" x="2828"/>
        <item m="1" x="4992"/>
        <item m="1" x="4838"/>
        <item m="1" x="3260"/>
        <item m="1" x="4843"/>
        <item m="1" x="2768"/>
        <item m="1" x="2736"/>
        <item m="1" x="4749"/>
        <item m="1" x="1327"/>
        <item m="1" x="5961"/>
        <item m="1" x="4494"/>
        <item m="1" x="4464"/>
        <item m="1" x="3362"/>
        <item m="1" x="5393"/>
        <item m="1" x="1896"/>
        <item m="1" x="1361"/>
        <item m="1" x="2024"/>
        <item m="1" x="2165"/>
        <item m="1" x="5134"/>
        <item m="1" x="5974"/>
        <item m="1" x="2367"/>
        <item m="1" x="2853"/>
        <item m="1" x="1468"/>
        <item m="1" x="3863"/>
        <item m="1" x="3769"/>
        <item m="1" x="5377"/>
        <item m="1" x="4672"/>
        <item m="1" x="1382"/>
        <item m="1" x="5396"/>
        <item m="1" x="4943"/>
        <item m="1" x="3606"/>
        <item m="1" x="5398"/>
        <item m="1" x="3525"/>
        <item m="1" x="1945"/>
        <item m="1" x="4469"/>
        <item m="1" x="2038"/>
        <item m="1" x="1854"/>
        <item m="1" x="1900"/>
        <item m="1" x="3965"/>
        <item m="1" x="1791"/>
        <item m="1" x="3369"/>
        <item m="1" x="2881"/>
        <item m="1" x="5738"/>
        <item m="1" x="2327"/>
        <item m="1" x="5968"/>
        <item m="1" x="4048"/>
        <item m="1" x="1083"/>
        <item m="1" x="1457"/>
        <item m="1" x="5833"/>
        <item m="1" x="3961"/>
        <item m="1" x="5568"/>
        <item m="1" x="5615"/>
        <item m="1" x="1563"/>
        <item m="1" x="6115"/>
        <item m="1" x="3857"/>
        <item m="1" x="3817"/>
        <item m="1" x="3559"/>
        <item m="1" x="4929"/>
        <item m="1" x="1261"/>
        <item m="1" x="5329"/>
        <item m="1" x="1098"/>
        <item m="1" x="1849"/>
        <item m="1" x="4016"/>
        <item m="1" x="6098"/>
        <item m="1" x="2682"/>
        <item m="1" x="5123"/>
        <item m="1" x="1803"/>
        <item m="1" x="4086"/>
        <item m="1" x="3623"/>
        <item m="1" x="3877"/>
        <item m="1" x="3276"/>
        <item m="1" x="5309"/>
        <item m="1" x="3037"/>
        <item m="1" x="3367"/>
        <item m="1" x="4153"/>
        <item m="1" x="3818"/>
        <item m="1" x="4141"/>
        <item m="1" x="2961"/>
        <item m="1" x="4329"/>
        <item m="1" x="1495"/>
        <item m="1" x="4444"/>
        <item m="1" x="3432"/>
        <item m="1" x="3966"/>
        <item m="1" x="3840"/>
        <item m="1" x="5934"/>
        <item m="1" x="2205"/>
        <item m="1" x="1549"/>
        <item m="1" x="3945"/>
        <item m="1" x="1572"/>
        <item m="1" x="3390"/>
        <item m="1" x="4516"/>
        <item m="1" x="2248"/>
        <item m="1" x="2998"/>
        <item m="1" x="5408"/>
        <item m="1" x="3427"/>
        <item m="1" x="5191"/>
        <item m="1" x="2353"/>
        <item m="1" x="5696"/>
        <item m="1" x="1570"/>
        <item m="1" x="4355"/>
        <item m="1" x="2825"/>
        <item m="1" x="5196"/>
        <item m="1" x="3902"/>
        <item m="1" x="1678"/>
        <item m="1" x="2025"/>
        <item m="1" x="4160"/>
        <item m="1" x="5261"/>
        <item m="1" x="1651"/>
        <item m="1" x="3725"/>
        <item m="1" x="1321"/>
        <item m="1" x="4298"/>
        <item m="1" x="5379"/>
        <item m="1" x="1741"/>
        <item m="1" x="5552"/>
        <item m="1" x="3304"/>
        <item m="1" x="4221"/>
        <item m="1" x="4845"/>
        <item m="1" x="3157"/>
        <item m="1" x="3398"/>
        <item m="1" x="5997"/>
        <item m="1" x="3310"/>
        <item m="1" x="3728"/>
        <item m="1" x="5809"/>
        <item m="1" x="5801"/>
        <item m="1" x="3640"/>
        <item m="1" x="2872"/>
        <item m="1" x="3046"/>
        <item m="1" x="5230"/>
        <item m="1" x="1839"/>
        <item m="1" x="3549"/>
        <item m="1" x="3774"/>
        <item m="1" x="4524"/>
        <item m="1" x="5969"/>
        <item m="1" x="1081"/>
        <item m="1" x="5595"/>
        <item m="1" x="3193"/>
        <item m="1" x="2753"/>
        <item m="1" x="3780"/>
        <item m="1" x="2949"/>
        <item m="1" x="2389"/>
        <item m="1" x="3876"/>
        <item m="1" x="1401"/>
        <item m="1" x="1612"/>
        <item m="1" x="3428"/>
        <item m="1" x="6035"/>
        <item m="1" x="2957"/>
        <item m="1" x="3668"/>
        <item m="1" x="4945"/>
        <item m="1" x="1936"/>
        <item m="1" x="2048"/>
        <item m="1" x="4967"/>
        <item m="1" x="5954"/>
        <item m="1" x="2567"/>
        <item m="1" x="1963"/>
        <item m="1" x="2132"/>
        <item m="1" x="2350"/>
        <item m="1" x="1668"/>
        <item m="1" x="5061"/>
        <item m="1" x="1599"/>
        <item m="1" x="4714"/>
        <item m="1" x="2440"/>
        <item m="1" x="1429"/>
        <item m="1" x="4998"/>
        <item m="1" x="3320"/>
        <item m="1" x="2373"/>
        <item m="1" x="2731"/>
        <item m="1" x="1624"/>
        <item m="1" x="4021"/>
        <item m="1" x="1486"/>
        <item m="1" x="4876"/>
        <item m="1" x="4272"/>
        <item m="1" x="4295"/>
        <item m="1" x="5851"/>
        <item m="1" x="1470"/>
        <item m="1" x="6144"/>
        <item m="1" x="3816"/>
        <item m="1" x="5043"/>
        <item m="1" x="3634"/>
        <item m="1" x="2388"/>
        <item m="1" x="2714"/>
        <item m="1" x="3338"/>
        <item m="1" x="5769"/>
        <item m="1" x="4407"/>
        <item m="1" x="3431"/>
        <item m="1" x="1585"/>
        <item m="1" x="4925"/>
        <item m="1" x="1828"/>
        <item m="1" x="3629"/>
        <item m="1" x="3464"/>
        <item m="1" x="4077"/>
        <item m="1" x="3712"/>
        <item m="1" x="5896"/>
        <item m="1" x="2387"/>
        <item m="1" x="2988"/>
        <item m="1" x="5287"/>
        <item m="1" x="5756"/>
        <item m="1" x="5829"/>
        <item m="1" x="2027"/>
        <item m="1" x="1844"/>
        <item m="1" x="5338"/>
        <item m="1" x="5421"/>
        <item m="1" x="1413"/>
        <item m="1" x="4324"/>
        <item m="1" x="2330"/>
        <item m="1" x="3531"/>
        <item m="1" x="5334"/>
        <item m="1" x="3973"/>
        <item m="1" x="2844"/>
        <item m="1" x="3473"/>
        <item m="1" x="5956"/>
        <item m="1" x="6069"/>
        <item m="1" x="2749"/>
        <item m="1" x="1507"/>
        <item m="1" x="5256"/>
        <item m="1" x="3205"/>
        <item m="1" x="1232"/>
        <item m="1" x="4890"/>
        <item m="1" x="1855"/>
        <item m="1" x="1414"/>
        <item m="1" x="1506"/>
        <item m="1" x="1435"/>
        <item m="1" x="4415"/>
        <item m="1" x="5346"/>
        <item m="1" x="4959"/>
        <item m="1" x="5608"/>
        <item m="1" x="1511"/>
        <item m="1" x="3543"/>
        <item m="1" x="3402"/>
        <item m="1" x="6082"/>
        <item m="1" x="5984"/>
        <item m="1" x="5035"/>
        <item m="1" x="4352"/>
        <item m="1" x="5642"/>
        <item m="1" x="4952"/>
        <item m="1" x="4222"/>
        <item m="1" x="1856"/>
        <item m="1" x="5237"/>
        <item m="1" x="5058"/>
        <item m="1" x="2712"/>
        <item m="1" x="2022"/>
        <item m="1" x="4490"/>
        <item m="1" x="3771"/>
        <item m="1" x="4725"/>
        <item m="1" x="5063"/>
        <item m="1" x="5254"/>
        <item m="1" x="5358"/>
        <item m="1" x="2425"/>
        <item m="1" x="1692"/>
        <item m="1" x="2097"/>
        <item m="1" x="1834"/>
        <item m="1" x="1564"/>
        <item m="1" x="3077"/>
        <item m="1" x="5218"/>
        <item m="1" x="2031"/>
        <item m="1" x="2312"/>
        <item m="1" x="3582"/>
        <item m="1" x="2118"/>
        <item m="1" x="2964"/>
        <item m="1" x="3163"/>
        <item m="1" x="2173"/>
        <item m="1" x="2549"/>
        <item m="1" x="3836"/>
        <item m="1" x="5353"/>
        <item m="1" x="3476"/>
        <item m="1" x="4018"/>
        <item m="1" x="5790"/>
        <item m="1" x="5870"/>
        <item m="1" x="3872"/>
        <item m="1" x="4778"/>
        <item m="1" x="5059"/>
        <item m="1" x="3894"/>
        <item m="1" x="5352"/>
        <item m="1" x="6187"/>
        <item m="1" x="3497"/>
        <item m="1" x="3854"/>
        <item m="1" x="1578"/>
        <item m="1" x="5407"/>
        <item m="1" x="4139"/>
        <item m="1" x="2625"/>
        <item m="1" x="2514"/>
        <item m="1" x="1667"/>
        <item m="1" x="2565"/>
        <item m="1" x="2056"/>
        <item m="1" x="5667"/>
        <item m="1" x="1307"/>
        <item m="1" x="1136"/>
        <item m="1" x="3547"/>
        <item m="1" x="3687"/>
        <item m="1" x="3339"/>
        <item m="1" x="2700"/>
        <item m="1" x="2255"/>
        <item m="1" x="3901"/>
        <item m="1" x="4127"/>
        <item m="1" x="3858"/>
        <item m="1" x="3799"/>
        <item m="1" x="5227"/>
        <item m="1" x="3336"/>
        <item m="1" x="2094"/>
        <item m="1" x="4638"/>
        <item m="1" x="2953"/>
        <item m="1" x="4528"/>
        <item m="1" x="5962"/>
        <item m="1" x="5238"/>
        <item m="1" x="6227"/>
        <item m="1" x="6208"/>
        <item m="1" x="4301"/>
        <item m="1" x="5991"/>
        <item m="1" x="4797"/>
        <item m="1" x="5937"/>
        <item m="1" x="2999"/>
        <item m="1" x="4305"/>
        <item m="1" x="1477"/>
        <item m="1" x="1225"/>
        <item m="1" x="1256"/>
        <item m="1" x="4053"/>
        <item m="1" x="2538"/>
        <item m="1" x="4073"/>
        <item m="1" x="4379"/>
        <item m="1" x="1504"/>
        <item m="1" x="1649"/>
        <item m="1" x="1806"/>
        <item m="1" x="1810"/>
        <item m="1" x="5947"/>
        <item m="1" x="5406"/>
        <item m="1" x="4248"/>
        <item m="1" x="5760"/>
        <item m="1" x="4041"/>
        <item m="1" x="5085"/>
        <item m="1" x="3359"/>
        <item m="1" x="1887"/>
        <item m="1" x="2185"/>
        <item m="1" x="5177"/>
        <item m="1" x="5324"/>
        <item m="1" x="3972"/>
        <item m="1" x="5454"/>
        <item m="1" x="2667"/>
        <item m="1" x="5502"/>
        <item m="1" x="3692"/>
        <item m="1" x="5204"/>
        <item m="1" x="6220"/>
        <item m="1" x="5708"/>
        <item m="1" x="3512"/>
        <item m="1" x="2609"/>
        <item m="1" x="4643"/>
        <item m="1" x="2566"/>
        <item m="1" x="4078"/>
        <item m="1" x="5321"/>
        <item m="1" x="3371"/>
        <item m="1" x="3675"/>
        <item m="1" x="2386"/>
        <item m="1" x="2804"/>
        <item m="1" x="2859"/>
        <item m="1" x="4980"/>
        <item m="1" x="4626"/>
        <item m="1" x="4395"/>
        <item m="1" x="3636"/>
        <item m="1" x="1662"/>
        <item m="1" x="3202"/>
        <item m="1" x="1728"/>
        <item m="1" x="5274"/>
        <item m="1" x="1973"/>
        <item m="1" x="1323"/>
        <item m="1" x="6107"/>
        <item m="1" x="3469"/>
        <item m="1" x="2435"/>
        <item m="1" x="5137"/>
        <item m="1" x="5566"/>
        <item m="1" x="2893"/>
        <item m="1" x="4486"/>
        <item m="1" x="3101"/>
        <item m="1" x="1743"/>
        <item m="1" x="5966"/>
        <item m="1" x="2077"/>
        <item m="1" x="3670"/>
        <item m="1" x="3598"/>
        <item m="1" x="4545"/>
        <item m="1" x="4456"/>
        <item m="1" x="5252"/>
        <item m="1" x="5414"/>
        <item m="1" x="3546"/>
        <item m="1" x="4762"/>
        <item m="1" x="5763"/>
        <item m="1" x="5367"/>
        <item m="1" x="2539"/>
        <item m="1" x="3563"/>
        <item m="1" x="1533"/>
        <item m="1" x="5271"/>
        <item m="1" x="5350"/>
        <item m="1" x="3003"/>
        <item m="1" x="5432"/>
        <item m="1" x="3024"/>
        <item m="1" x="6081"/>
        <item m="1" x="1954"/>
        <item m="1" x="4154"/>
        <item m="1" x="4123"/>
        <item m="1" x="3243"/>
        <item m="1" x="4805"/>
        <item m="1" x="3767"/>
        <item m="1" x="5100"/>
        <item m="1" x="2903"/>
        <item m="1" x="3370"/>
        <item m="1" x="6193"/>
        <item m="1" x="3332"/>
        <item m="1" x="3395"/>
        <item m="1" x="5482"/>
        <item m="1" x="2754"/>
        <item m="1" x="1725"/>
        <item m="1" x="3180"/>
        <item m="1" x="5496"/>
        <item m="1" x="2139"/>
        <item m="1" x="2522"/>
        <item m="1" x="4003"/>
        <item m="1" x="4708"/>
        <item m="1" x="4882"/>
        <item m="1" x="6127"/>
        <item m="1" x="3600"/>
        <item m="1" x="4578"/>
        <item m="1" x="5385"/>
        <item m="1" x="5399"/>
        <item m="1" x="3938"/>
        <item m="1" x="3833"/>
        <item m="1" x="5633"/>
        <item m="1" x="5070"/>
        <item m="1" x="2416"/>
        <item m="1" x="3506"/>
        <item m="1" x="4410"/>
        <item m="1" x="4004"/>
        <item m="1" x="2606"/>
        <item m="1" x="2897"/>
        <item m="1" x="4847"/>
        <item m="1" x="1966"/>
        <item m="1" x="3933"/>
        <item m="1" x="1643"/>
        <item m="1" x="1875"/>
        <item m="1" x="5672"/>
        <item m="1" x="3096"/>
        <item m="1" x="2836"/>
        <item m="1" x="6213"/>
        <item m="1" x="1799"/>
        <item m="1" x="1573"/>
        <item m="1" x="6205"/>
        <item m="1" x="2190"/>
        <item m="1" x="3709"/>
        <item m="1" x="2037"/>
        <item m="1" x="3181"/>
        <item m="1" x="6059"/>
        <item m="1" x="5003"/>
        <item m="1" x="4853"/>
        <item m="1" x="3504"/>
        <item m="1" x="4376"/>
        <item m="1" x="3330"/>
        <item m="1" x="2638"/>
        <item m="1" x="4033"/>
        <item m="1" x="2458"/>
        <item m="1" x="3109"/>
        <item m="1" x="4354"/>
        <item m="1" x="5917"/>
        <item m="1" x="1567"/>
        <item m="1" x="1195"/>
        <item m="1" x="3775"/>
        <item m="1" x="5697"/>
        <item m="1" x="4213"/>
        <item m="1" x="3299"/>
        <item m="1" x="5958"/>
        <item m="1" x="3628"/>
        <item m="1" x="1331"/>
        <item m="1" x="4315"/>
        <item m="1" x="4658"/>
        <item m="1" x="5219"/>
        <item m="1" x="1512"/>
        <item m="1" x="2803"/>
        <item m="1" x="3383"/>
        <item m="1" x="5511"/>
        <item m="1" x="4175"/>
        <item m="1" x="3443"/>
        <item m="1" x="5796"/>
        <item m="1" x="4622"/>
        <item m="1" x="2558"/>
        <item m="1" x="1862"/>
        <item m="1" x="1931"/>
        <item m="1" x="1910"/>
        <item m="1" x="5828"/>
        <item m="1" x="4886"/>
        <item m="1" x="4562"/>
        <item m="1" x="3237"/>
        <item m="1" x="4634"/>
        <item m="1" x="2987"/>
        <item m="1" x="5750"/>
        <item m="1" x="5260"/>
        <item m="1" x="4996"/>
        <item m="1" x="2819"/>
        <item m="1" x="5745"/>
        <item m="1" x="1709"/>
        <item m="1" x="1227"/>
        <item m="1" x="4783"/>
        <item m="1" x="1099"/>
        <item m="1" x="4237"/>
        <item m="1" x="4289"/>
        <item m="1" x="5924"/>
        <item m="1" x="6136"/>
        <item m="1" x="2260"/>
        <item m="1" x="2607"/>
        <item m="1" x="1315"/>
        <item m="1" x="1915"/>
        <item m="1" x="3274"/>
        <item m="1" x="5685"/>
        <item m="1" x="1333"/>
        <item m="1" x="5083"/>
        <item m="1" x="1763"/>
        <item m="1" x="3803"/>
        <item m="1" x="5970"/>
        <item m="1" x="2784"/>
        <item m="1" x="2105"/>
        <item m="1" x="2830"/>
        <item m="1" x="2628"/>
        <item m="1" x="6116"/>
        <item m="1" x="5616"/>
        <item m="1" x="1151"/>
        <item m="1" x="2217"/>
        <item m="1" x="3792"/>
        <item m="1" x="2418"/>
        <item m="1" x="4518"/>
        <item m="1" x="1317"/>
        <item m="1" x="5774"/>
        <item m="1" x="5656"/>
        <item m="1" x="2761"/>
        <item m="1" x="4193"/>
        <item m="1" x="4196"/>
        <item m="1" x="4304"/>
        <item m="1" x="4440"/>
        <item m="1" x="2631"/>
        <item m="1" x="4028"/>
        <item m="1" x="4190"/>
        <item m="1" x="1440"/>
        <item m="1" x="4122"/>
        <item m="1" x="4125"/>
        <item m="1" x="1179"/>
        <item m="1" x="6128"/>
        <item m="1" x="4372"/>
        <item m="1" x="3394"/>
        <item m="1" x="5560"/>
        <item m="1" x="2219"/>
        <item m="1" x="1695"/>
        <item m="1" x="2673"/>
        <item m="1" x="5053"/>
        <item m="1" x="4062"/>
        <item m="1" x="3981"/>
        <item m="1" x="1984"/>
        <item m="1" x="2250"/>
        <item m="1" x="5884"/>
        <item m="1" x="5506"/>
        <item m="1" x="3507"/>
        <item m="1" x="3363"/>
        <item m="1" x="3082"/>
        <item m="1" x="1446"/>
        <item m="1" x="1324"/>
        <item m="1" x="5992"/>
        <item m="1" x="4401"/>
        <item m="1" x="2832"/>
        <item m="1" x="3404"/>
        <item m="1" x="4155"/>
        <item m="1" x="2104"/>
        <item m="1" x="2059"/>
        <item m="1" x="6085"/>
        <item m="1" x="5625"/>
        <item m="1" x="1262"/>
        <item m="1" x="3689"/>
        <item m="1" x="4965"/>
        <item m="1" x="3465"/>
        <item m="1" x="1884"/>
        <item m="1" x="5675"/>
        <item m="1" x="5363"/>
        <item m="1" x="2021"/>
        <item m="1" x="6126"/>
        <item m="1" x="4157"/>
        <item m="1" x="2827"/>
        <item m="1" x="4905"/>
        <item m="1" x="2687"/>
        <item m="1" x="5054"/>
        <item m="1" x="5569"/>
        <item m="1" x="1160"/>
        <item m="1" x="1404"/>
        <item m="1" x="2490"/>
        <item m="1" x="2381"/>
        <item m="1" x="4510"/>
        <item m="1" x="1712"/>
        <item m="1" x="1076"/>
        <item m="1" x="4268"/>
        <item m="1" x="2241"/>
        <item m="1" x="1536"/>
        <item m="1" x="5982"/>
        <item m="1" x="1783"/>
        <item m="1" x="2879"/>
        <item m="1" x="5470"/>
        <item m="1" x="4366"/>
        <item m="1" x="6088"/>
        <item m="1" x="2305"/>
        <item m="1" x="1664"/>
        <item m="1" x="1447"/>
        <item m="1" x="4829"/>
        <item m="1" x="5347"/>
        <item m="1" x="5711"/>
        <item m="1" x="5087"/>
        <item m="1" x="4467"/>
        <item m="1" x="5290"/>
        <item m="1" x="4308"/>
        <item m="1" x="3411"/>
        <item m="1" x="3450"/>
        <item m="1" x="4242"/>
        <item m="1" x="4475"/>
        <item m="1" x="4026"/>
        <item m="1" x="1616"/>
        <item m="1" x="5405"/>
        <item m="1" x="5291"/>
        <item m="1" x="2597"/>
        <item m="1" x="5856"/>
        <item m="1" x="2666"/>
        <item m="1" x="2889"/>
        <item m="1" x="3227"/>
        <item m="1" x="3329"/>
        <item m="1" x="4779"/>
        <item m="1" x="1642"/>
        <item m="1" x="2431"/>
        <item m="1" x="1476"/>
        <item m="1" x="2676"/>
        <item m="1" x="5613"/>
        <item m="1" x="2336"/>
        <item m="1" x="3906"/>
        <item m="1" x="3360"/>
        <item m="1" x="3699"/>
        <item m="1" x="3943"/>
        <item m="1" x="4605"/>
        <item m="1" x="4084"/>
        <item m="1" x="5556"/>
        <item m="1" x="3913"/>
        <item m="1" x="2517"/>
        <item m="1" x="4335"/>
        <item m="1" x="3204"/>
        <item m="1" x="1189"/>
        <item m="1" x="5088"/>
        <item m="1" x="1114"/>
        <item m="1" x="5932"/>
        <item m="1" x="1850"/>
        <item m="1" x="5816"/>
        <item m="1" x="4228"/>
        <item m="1" x="3738"/>
        <item m="1" x="4649"/>
        <item m="1" x="1369"/>
        <item m="1" x="5952"/>
        <item m="1" x="4088"/>
        <item m="1" x="1510"/>
        <item m="1" x="1483"/>
        <item m="1" x="2715"/>
        <item m="1" x="1207"/>
        <item m="1" x="4000"/>
        <item m="1" x="3073"/>
        <item m="1" x="3345"/>
        <item m="1" x="1499"/>
        <item m="1" x="3055"/>
        <item m="1" x="5341"/>
        <item m="1" x="3478"/>
        <item m="1" x="2662"/>
        <item m="1" x="3554"/>
        <item m="1" x="5086"/>
        <item m="1" x="4841"/>
        <item m="1" x="1907"/>
        <item m="1" x="1191"/>
        <item m="1" x="4377"/>
        <item m="1" x="1869"/>
        <item m="1" x="2951"/>
        <item m="1" x="4736"/>
        <item m="1" x="2857"/>
        <item m="1" x="4893"/>
        <item m="1" x="6019"/>
        <item m="1" x="5025"/>
        <item m="1" x="5179"/>
        <item m="1" x="5266"/>
        <item m="1" x="6010"/>
        <item m="1" x="3846"/>
        <item m="1" x="2800"/>
        <item m="1" x="4915"/>
        <item m="1" x="4939"/>
        <item m="1" x="2054"/>
        <item m="1" x="3498"/>
        <item m="1" x="5885"/>
        <item m="1" x="1560"/>
        <item m="1" x="2436"/>
        <item m="1" x="4040"/>
        <item m="1" x="1790"/>
        <item m="1" x="4640"/>
        <item m="1" x="3883"/>
        <item m="1" x="5269"/>
        <item m="1" x="2285"/>
        <item m="1" x="5416"/>
        <item m="1" x="1600"/>
        <item m="1" x="5579"/>
        <item m="1" x="4050"/>
        <item m="1" x="4454"/>
        <item m="1" x="5306"/>
        <item m="1" x="5860"/>
        <item m="1" x="3521"/>
        <item m="1" x="4151"/>
        <item m="1" x="5630"/>
        <item m="1" x="5586"/>
        <item m="1" x="1122"/>
        <item m="1" x="4934"/>
        <item m="1" x="2685"/>
        <item m="1" x="4720"/>
        <item m="1" x="1851"/>
        <item m="1" x="4946"/>
        <item m="1" x="5882"/>
        <item m="1" x="1482"/>
        <item m="1" x="1646"/>
        <item m="1" x="5669"/>
        <item m="1" x="5451"/>
        <item m="1" x="6195"/>
        <item m="1" x="3586"/>
        <item m="1" x="3424"/>
        <item m="1" x="1716"/>
        <item m="1" x="4770"/>
        <item m="1" x="4655"/>
        <item m="1" x="1583"/>
        <item m="1" x="2535"/>
        <item m="1" x="4024"/>
        <item m="1" x="3811"/>
        <item m="1" x="2102"/>
        <item m="1" x="5344"/>
        <item m="1" x="3611"/>
        <item m="1" x="4381"/>
        <item m="1" x="2816"/>
        <item m="1" x="4344"/>
        <item m="1" x="5400"/>
        <item m="1" x="5872"/>
        <item m="1" x="3213"/>
        <item m="1" x="6172"/>
        <item m="1" x="4732"/>
        <item m="1" x="1489"/>
        <item m="1" x="3667"/>
        <item m="1" x="2192"/>
        <item m="1" x="4707"/>
        <item m="1" x="4114"/>
        <item m="1" x="1999"/>
        <item m="1" x="5670"/>
        <item m="1" x="1072"/>
        <item m="1" x="2954"/>
        <item m="1" x="1722"/>
        <item m="1" x="3236"/>
        <item m="1" x="2033"/>
        <item m="1" x="5144"/>
        <item m="1" x="2009"/>
        <item m="1" x="2526"/>
        <item m="1" x="3823"/>
        <item m="1" x="5368"/>
        <item m="1" x="5250"/>
        <item m="1" x="4764"/>
        <item m="1" x="1421"/>
        <item m="1" x="2067"/>
        <item m="1" x="1969"/>
        <item m="1" x="3705"/>
        <item m="1" x="6192"/>
        <item m="1" x="4588"/>
        <item m="1" x="4249"/>
        <item m="1" x="6178"/>
        <item m="1" x="6196"/>
        <item m="1" x="1756"/>
        <item m="1" x="3245"/>
        <item m="1" x="2765"/>
        <item m="1" x="6206"/>
        <item m="1" x="5068"/>
        <item m="1" x="2559"/>
        <item m="1" x="1950"/>
        <item m="1" x="3704"/>
        <item m="1" x="3739"/>
        <item m="1" x="1164"/>
        <item m="1" x="1874"/>
        <item m="1" x="3613"/>
        <item m="1" x="1880"/>
        <item m="1" x="5881"/>
        <item m="1" x="4894"/>
        <item m="1" x="3703"/>
        <item m="1" x="4693"/>
        <item m="1" x="3763"/>
        <item m="1" x="2588"/>
        <item m="1" x="5611"/>
        <item m="1" x="4260"/>
        <item m="1" x="5365"/>
        <item m="1" x="3423"/>
        <item m="1" x="5214"/>
        <item m="1" x="3190"/>
        <item m="1" x="5247"/>
        <item m="1" x="4558"/>
        <item m="1" x="2831"/>
        <item m="1" x="6092"/>
        <item m="1" x="5471"/>
        <item m="1" x="3765"/>
        <item m="1" x="2668"/>
        <item m="1" x="2777"/>
        <item m="1" x="4541"/>
        <item m="1" x="1150"/>
        <item m="1" x="3456"/>
        <item m="1" x="5791"/>
        <item m="1" x="4909"/>
        <item m="1" x="5591"/>
        <item m="1" x="4948"/>
        <item m="1" x="2141"/>
        <item m="1" x="4081"/>
        <item m="1" x="4984"/>
        <item m="1" x="4383"/>
        <item m="1" x="4089"/>
        <item m="1" x="2898"/>
        <item m="1" x="3726"/>
        <item m="1" x="2704"/>
        <item m="1" x="4358"/>
        <item m="1" x="5082"/>
        <item m="1" x="4758"/>
        <item m="1" x="3580"/>
        <item m="1" x="2529"/>
        <item m="1" x="2150"/>
        <item m="1" x="2805"/>
        <item m="1" x="6146"/>
        <item m="1" x="4887"/>
        <item m="1" x="3021"/>
        <item m="1" x="4958"/>
        <item m="1" x="5478"/>
        <item m="1" x="2277"/>
        <item m="1" x="2111"/>
        <item m="1" x="5601"/>
        <item m="1" x="4412"/>
        <item m="1" x="3458"/>
        <item m="1" x="4532"/>
        <item m="1" x="2391"/>
        <item m="1" x="2395"/>
        <item m="1" x="2980"/>
        <item m="1" x="1186"/>
        <item m="1" x="4502"/>
        <item m="1" x="4411"/>
        <item m="1" x="4515"/>
        <item m="1" x="4851"/>
        <item m="1" x="3865"/>
        <item m="1" x="2366"/>
        <item m="1" x="4014"/>
        <item m="1" x="3884"/>
        <item m="1" x="2355"/>
        <item m="1" x="1096"/>
        <item m="1" x="6065"/>
        <item m="1" x="3724"/>
        <item m="1" x="5106"/>
        <item m="1" x="5830"/>
        <item m="1" x="2124"/>
        <item m="1" x="5463"/>
        <item m="1" x="2400"/>
        <item m="1" x="5507"/>
        <item m="1" x="2978"/>
        <item m="1" x="2876"/>
        <item m="1" x="2326"/>
        <item m="1" x="4133"/>
        <item m="1" x="2948"/>
        <item m="1" x="4443"/>
        <item m="1" x="3963"/>
        <item m="1" x="1354"/>
        <item m="1" x="5943"/>
        <item m="1" x="6110"/>
        <item m="1" x="5689"/>
        <item m="1" x="5034"/>
        <item m="1" x="3159"/>
        <item m="1" x="5546"/>
        <item m="1" x="2015"/>
        <item m="1" x="4079"/>
        <item m="1" x="5528"/>
        <item m="1" x="1804"/>
        <item m="1" x="1859"/>
        <item m="1" x="2269"/>
        <item m="1" x="1818"/>
        <item m="1" x="4087"/>
        <item m="1" x="2405"/>
        <item m="1" x="5677"/>
        <item m="1" x="5104"/>
        <item m="1" x="4137"/>
        <item m="1" x="2162"/>
        <item m="1" x="4988"/>
        <item m="1" x="5118"/>
        <item m="1" x="2491"/>
        <item m="1" x="1832"/>
        <item m="1" x="5351"/>
        <item m="1" x="3570"/>
        <item m="1" x="3333"/>
        <item m="1" x="5169"/>
        <item m="1" x="4246"/>
        <item m="1" x="4654"/>
        <item m="1" x="5481"/>
        <item m="1" x="5486"/>
        <item m="1" x="2011"/>
        <item m="1" x="5654"/>
        <item m="1" x="4741"/>
        <item m="1" x="4747"/>
        <item m="1" x="3791"/>
        <item m="1" x="3915"/>
        <item m="1" x="4585"/>
        <item m="1" x="3914"/>
        <item m="1" x="4418"/>
        <item m="1" x="5429"/>
        <item m="1" x="3051"/>
        <item m="1" x="4742"/>
        <item m="1" x="5862"/>
        <item m="1" x="2103"/>
        <item m="1" x="4413"/>
        <item m="1" x="3527"/>
        <item m="1" x="5903"/>
        <item m="1" x="3878"/>
        <item m="1" x="1957"/>
        <item m="1" x="4709"/>
        <item m="1" x="2928"/>
        <item m="1" x="5858"/>
        <item m="1" x="1696"/>
        <item m="1" x="2061"/>
        <item m="1" x="5426"/>
        <item m="1" x="5775"/>
        <item m="1" x="5766"/>
        <item m="1" x="5687"/>
        <item m="1" x="5897"/>
        <item m="1" x="3843"/>
        <item m="1" x="1652"/>
        <item m="1" x="4849"/>
        <item m="1" x="3453"/>
        <item m="1" x="6131"/>
        <item m="1" x="3355"/>
        <item m="1" x="2232"/>
        <item m="1" x="2779"/>
        <item m="1" x="6001"/>
        <item m="1" x="2371"/>
        <item m="1" x="3850"/>
        <item m="1" x="3587"/>
        <item m="1" x="6029"/>
        <item m="1" x="3742"/>
        <item m="1" x="3975"/>
        <item m="1" x="5758"/>
        <item m="1" x="1528"/>
        <item m="1" x="1908"/>
        <item m="1" x="1675"/>
        <item m="1" x="4465"/>
        <item m="1" x="5877"/>
        <item m="1" x="5241"/>
        <item m="1" x="4675"/>
        <item m="1" x="3517"/>
        <item m="1" x="1550"/>
        <item m="1" x="3831"/>
        <item m="1" x="6121"/>
        <item m="1" x="1363"/>
        <item m="1" x="2589"/>
        <item m="1" x="5698"/>
        <item m="1" x="1123"/>
        <item m="1" x="4617"/>
        <item m="1" x="2674"/>
        <item m="1" x="2845"/>
        <item m="1" x="3074"/>
        <item m="1" x="1093"/>
        <item m="1" x="3466"/>
        <item m="1" x="1580"/>
        <item m="1" x="3131"/>
        <item m="1" x="2313"/>
        <item m="1" x="5890"/>
        <item m="1" x="3446"/>
        <item m="1" x="5980"/>
        <item m="1" x="2493"/>
        <item m="1" x="3861"/>
        <item m="1" x="3254"/>
        <item m="1" x="2783"/>
        <item m="1" x="2760"/>
        <item m="1" x="2657"/>
        <item m="1" x="1400"/>
        <item m="1" x="5101"/>
        <item m="1" x="5240"/>
        <item m="1" x="3191"/>
        <item m="1" x="2358"/>
        <item m="1" x="1428"/>
        <item m="1" x="5102"/>
        <item m="1" x="4519"/>
        <item m="1" x="2188"/>
        <item m="1" x="3425"/>
        <item m="1" x="3798"/>
        <item m="1" x="3532"/>
        <item m="1" x="5362"/>
        <item m="1" x="1355"/>
        <item m="1" x="6025"/>
        <item m="1" x="5817"/>
        <item m="1" x="5948"/>
        <item m="1" x="3179"/>
        <item m="1" x="5621"/>
        <item m="1" x="1581"/>
        <item m="1" x="5837"/>
        <item m="1" x="1822"/>
        <item m="1" x="4846"/>
        <item m="1" x="3251"/>
        <item m="1" x="5580"/>
        <item m="1" x="2572"/>
        <item m="1" x="5121"/>
        <item m="1" x="1980"/>
        <item m="1" x="3368"/>
        <item m="1" x="1713"/>
        <item m="1" x="2615"/>
        <item m="1" x="2071"/>
        <item m="1" x="5960"/>
        <item m="1" x="4399"/>
        <item m="1" x="6170"/>
        <item m="1" x="3223"/>
        <item m="1" x="5040"/>
        <item m="1" x="2919"/>
        <item m="1" x="5149"/>
        <item m="1" x="5644"/>
        <item m="1" x="5141"/>
        <item m="1" x="1798"/>
        <item m="1" x="1332"/>
        <item m="1" x="1670"/>
        <item m="1" x="3020"/>
        <item m="1" x="2328"/>
        <item m="1" x="3569"/>
        <item m="1" x="6183"/>
        <item m="1" x="4527"/>
        <item m="1" x="1552"/>
        <item m="1" x="5597"/>
        <item m="1" x="1914"/>
        <item m="1" x="2422"/>
        <item m="1" x="2613"/>
        <item m="1" x="4060"/>
        <item m="1" x="5392"/>
        <item m="1" x="4688"/>
        <item m="1" x="2166"/>
        <item m="1" x="4128"/>
        <item m="1" x="5286"/>
        <item m="1" x="4282"/>
        <item m="1" x="5978"/>
        <item m="1" x="3925"/>
        <item m="1" x="3143"/>
        <item m="1" x="4683"/>
        <item m="1" x="5094"/>
        <item m="1" x="4001"/>
        <item m="1" x="3239"/>
        <item m="1" x="1771"/>
        <item m="1" x="4869"/>
        <item m="1" x="1792"/>
        <item m="1" x="1708"/>
        <item m="1" x="2318"/>
        <item m="1" x="4670"/>
        <item m="1" x="3463"/>
        <item m="1" x="4241"/>
        <item m="1" x="5122"/>
        <item m="1" x="4880"/>
        <item m="1" x="3971"/>
        <item m="1" x="2931"/>
        <item m="1" x="3222"/>
        <item m="1" x="5946"/>
        <item m="1" x="2757"/>
        <item m="1" x="5375"/>
        <item m="1" x="2778"/>
        <item m="1" x="4692"/>
        <item m="1" x="4096"/>
        <item m="1" x="4380"/>
        <item m="1" x="2174"/>
        <item m="1" x="2796"/>
        <item m="1" x="6223"/>
        <item m="1" x="5587"/>
        <item m="1" x="4098"/>
        <item m="1" x="2641"/>
        <item m="1" x="2148"/>
        <item m="1" x="1720"/>
        <item m="1" x="1686"/>
        <item m="1" x="2971"/>
        <item m="1" x="5259"/>
        <item m="1" x="6100"/>
        <item m="1" x="5959"/>
        <item m="1" x="2369"/>
        <item m="1" x="4274"/>
        <item m="1" x="1432"/>
        <item m="1" x="3031"/>
        <item m="1" x="4596"/>
        <item m="1" x="1177"/>
        <item m="1" x="2029"/>
        <item m="1" x="3199"/>
        <item m="1" x="4822"/>
        <item m="1" x="5301"/>
        <item m="1" x="4126"/>
        <item m="1" x="3655"/>
        <item m="1" x="2364"/>
        <item m="1" x="3962"/>
        <item m="1" x="2793"/>
        <item m="1" x="2810"/>
        <item m="1" x="1147"/>
        <item m="1" x="6049"/>
        <item m="1" x="4613"/>
        <item m="1" x="3534"/>
        <item m="1" x="3479"/>
        <item m="1" x="3153"/>
        <item m="1" x="4069"/>
        <item m="1" x="3291"/>
        <item m="1" x="2439"/>
        <item m="1" x="1608"/>
        <item m="1" x="6150"/>
        <item m="1" x="1918"/>
        <item m="1" x="2798"/>
        <item m="1" x="2062"/>
        <item m="1" x="3548"/>
        <item m="1" x="4006"/>
        <item m="1" x="2892"/>
        <item m="1" x="4813"/>
        <item m="1" x="6008"/>
        <item m="1" x="3025"/>
        <item m="1" x="4550"/>
        <item m="1" x="4312"/>
        <item m="1" x="1634"/>
        <item m="1" x="2128"/>
        <item m="1" x="2520"/>
        <item m="1" x="2004"/>
        <item m="1" x="3113"/>
        <item m="1" x="2403"/>
        <item m="1" x="3986"/>
        <item m="1" x="3842"/>
        <item m="1" x="5049"/>
        <item m="1" x="4367"/>
        <item m="1" x="1406"/>
        <item m="1" x="5622"/>
        <item m="1" x="2523"/>
        <item m="1" x="3999"/>
        <item m="1" x="4744"/>
        <item m="1" x="4553"/>
        <item m="1" x="2214"/>
        <item m="1" x="3440"/>
        <item m="1" x="1106"/>
        <item m="1" x="5394"/>
        <item m="1" x="3494"/>
        <item m="1" x="3860"/>
        <item m="1" x="3306"/>
        <item m="1" x="5977"/>
        <item m="1" x="1959"/>
        <item m="1" x="5361"/>
        <item m="1" x="1958"/>
        <item m="1" x="1871"/>
        <item m="1" x="3501"/>
        <item m="1" x="3023"/>
        <item m="1" x="3889"/>
        <item m="1" x="3413"/>
        <item m="1" x="3015"/>
        <item m="1" x="1112"/>
        <item m="1" x="5490"/>
        <item m="1" x="2958"/>
        <item m="1" x="6026"/>
        <item m="1" x="1928"/>
        <item m="1" x="4300"/>
        <item m="1" x="3263"/>
        <item m="1" x="4479"/>
        <item m="1" x="2135"/>
        <item m="1" x="4338"/>
        <item m="1" x="1078"/>
        <item m="1" x="5658"/>
        <item m="1" x="4360"/>
        <item m="1" x="4428"/>
        <item m="1" x="3618"/>
        <item m="1" x="2236"/>
        <item m="1" x="2451"/>
        <item m="1" x="5182"/>
        <item m="1" x="3097"/>
        <item m="1" x="3158"/>
        <item m="1" x="1107"/>
        <item m="1" x="3174"/>
        <item m="1" x="3132"/>
        <item m="1" x="2272"/>
        <item m="1" x="2686"/>
        <item m="1" x="2123"/>
        <item m="1" x="5503"/>
        <item m="1" x="2252"/>
        <item m="1" x="3406"/>
        <item m="1" x="1568"/>
        <item m="1" x="5815"/>
        <item m="1" x="5107"/>
        <item m="1" x="4333"/>
        <item m="1" x="4104"/>
        <item m="1" x="4656"/>
        <item m="1" x="4266"/>
        <item m="1" x="5009"/>
        <item m="1" x="3301"/>
        <item m="1" x="1749"/>
        <item m="1" x="1241"/>
        <item m="1" x="4682"/>
        <item m="1" x="1148"/>
        <item m="1" x="5323"/>
        <item m="1" x="5722"/>
        <item m="1" x="1229"/>
        <item m="1" x="5949"/>
        <item m="1" x="2157"/>
        <item m="1" x="2271"/>
        <item m="1" x="2298"/>
        <item m="1" x="5064"/>
        <item m="1" x="3540"/>
        <item m="1" x="2556"/>
        <item m="1" x="3379"/>
        <item m="1" x="1538"/>
        <item m="1" x="1943"/>
        <item m="1" x="2472"/>
        <item m="1" x="5561"/>
        <item m="1" x="3601"/>
        <item m="1" x="6038"/>
        <item m="1" x="2900"/>
        <item m="1" x="4523"/>
        <item m="1" x="5944"/>
        <item m="1" x="2112"/>
        <item m="1" x="4789"/>
        <item m="1" x="1105"/>
        <item m="1" x="5348"/>
        <item m="1" x="4657"/>
        <item m="1" x="1419"/>
        <item m="1" x="5841"/>
        <item m="1" x="5446"/>
        <item m="1" x="4673"/>
        <item m="1" x="5558"/>
        <item m="1" x="2648"/>
        <item m="1" x="5015"/>
        <item m="1" x="5483"/>
        <item m="1" x="2672"/>
        <item m="1" x="2595"/>
        <item m="1" x="1845"/>
        <item x="3"/>
        <item x="5"/>
        <item x="6"/>
        <item x="7"/>
        <item x="8"/>
        <item x="10"/>
        <item x="11"/>
        <item x="12"/>
        <item x="13"/>
        <item x="15"/>
        <item x="16"/>
        <item x="17"/>
        <item x="18"/>
        <item x="19"/>
        <item x="20"/>
        <item x="21"/>
        <item x="22"/>
        <item x="23"/>
        <item x="26"/>
        <item x="27"/>
        <item x="28"/>
        <item x="30"/>
        <item x="33"/>
        <item x="41"/>
        <item x="42"/>
        <item x="43"/>
        <item x="44"/>
        <item x="48"/>
        <item x="50"/>
        <item m="1" x="3581"/>
        <item x="54"/>
        <item x="55"/>
        <item x="56"/>
        <item x="57"/>
        <item x="58"/>
        <item x="59"/>
        <item x="60"/>
        <item x="61"/>
        <item m="1" x="1622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m="1" x="5844"/>
        <item x="118"/>
        <item x="119"/>
        <item x="120"/>
        <item x="121"/>
        <item x="122"/>
        <item m="1" x="2342"/>
        <item m="1" x="2344"/>
        <item m="1" x="2346"/>
        <item x="123"/>
        <item x="124"/>
        <item m="1" x="2618"/>
        <item m="1" x="2008"/>
        <item m="1" x="2012"/>
        <item m="1" x="3952"/>
        <item m="1" x="4919"/>
        <item m="1" x="3238"/>
        <item m="1" x="4586"/>
        <item m="1" x="4361"/>
        <item m="1" x="4265"/>
        <item m="1" x="3947"/>
        <item m="1" x="4009"/>
        <item m="1" x="4076"/>
        <item m="1" x="4146"/>
        <item m="1" x="4202"/>
        <item m="1" x="4867"/>
        <item m="1" x="5475"/>
        <item m="1" x="2316"/>
        <item m="1" x="1349"/>
        <item m="1" x="4601"/>
        <item m="1" x="3514"/>
        <item m="1" x="3561"/>
        <item m="1" x="3672"/>
        <item m="1" x="3026"/>
        <item m="1" x="3094"/>
        <item m="1" x="3145"/>
        <item m="1" x="3210"/>
        <item m="1" x="3331"/>
        <item m="1" x="6093"/>
        <item m="1" x="4172"/>
        <item m="1" x="4250"/>
        <item m="1" x="4297"/>
        <item m="1" x="3866"/>
        <item m="1" x="3930"/>
        <item m="1" x="3750"/>
        <item m="1" x="3807"/>
        <item m="1" x="3868"/>
        <item m="1" x="2322"/>
        <item m="1" x="2091"/>
        <item m="1" x="2256"/>
        <item m="1" x="2032"/>
        <item m="1" x="2140"/>
        <item m="1" x="2149"/>
        <item m="1" x="2209"/>
        <item m="1" x="1673"/>
        <item m="1" x="1745"/>
        <item m="1" x="1814"/>
        <item m="1" x="1555"/>
        <item m="1" x="1742"/>
        <item m="1" x="1986"/>
        <item m="1" x="1990"/>
        <item m="1" x="1450"/>
        <item m="1" x="1501"/>
        <item m="1" x="1610"/>
        <item m="1" x="1942"/>
        <item m="1" x="1452"/>
        <item m="1" x="3270"/>
        <item m="1" x="2967"/>
        <item m="1" x="3033"/>
        <item m="1" x="3220"/>
        <item m="1" x="2985"/>
        <item m="1" x="2483"/>
        <item m="1" x="2678"/>
        <item m="1" x="2415"/>
        <item m="1" x="1762"/>
        <item m="1" x="1826"/>
        <item m="1" x="1253"/>
        <item m="1" x="1192"/>
        <item m="1" x="5848"/>
        <item m="1" x="6031"/>
        <item m="1" x="5755"/>
        <item m="1" x="1313"/>
        <item m="1" x="2990"/>
        <item m="1" x="2806"/>
        <item m="1" x="3442"/>
        <item m="1" x="3789"/>
        <item m="1" x="4384"/>
        <item m="1" x="4396"/>
        <item m="1" x="4446"/>
        <item m="1" x="3568"/>
        <item m="1" x="1221"/>
        <item m="1" x="5663"/>
        <item m="1" x="5541"/>
        <item m="1" x="5666"/>
        <item m="1" x="4861"/>
        <item m="1" x="2446"/>
        <item m="1" x="2505"/>
        <item m="1" x="1956"/>
        <item m="1" x="1214"/>
        <item m="1" x="1109"/>
        <item m="1" x="1183"/>
        <item m="1" x="4387"/>
        <item m="1" x="3265"/>
        <item m="1" x="3376"/>
        <item m="1" x="3435"/>
        <item m="1" x="3492"/>
        <item m="1" x="3147"/>
        <item m="1" x="3170"/>
        <item m="1" x="3241"/>
        <item m="1" x="2813"/>
        <item m="1" x="1298"/>
        <item m="1" x="6076"/>
        <item m="1" x="5592"/>
        <item m="1" x="5673"/>
        <item m="1" x="4997"/>
        <item m="1" x="5189"/>
        <item m="1" x="4422"/>
        <item m="1" x="4342"/>
        <item m="1" x="2042"/>
        <item m="1" x="2758"/>
        <item m="1" x="6185"/>
        <item m="1" x="1080"/>
        <item m="1" x="1138"/>
        <item m="1" x="1358"/>
        <item m="1" x="6094"/>
        <item m="1" x="6141"/>
        <item m="1" x="1215"/>
        <item m="1" x="1289"/>
        <item m="1" x="4493"/>
        <item m="1" x="2849"/>
        <item m="1" x="3228"/>
        <item m="1" x="2680"/>
        <item m="1" x="4423"/>
        <item m="1" x="3916"/>
        <item m="1" x="3935"/>
        <item m="1" x="3356"/>
        <item m="1" x="4776"/>
        <item m="1" x="4835"/>
        <item m="1" x="4895"/>
        <item m="1" x="4951"/>
        <item m="1" x="4549"/>
        <item m="1" x="4227"/>
        <item m="1" x="4283"/>
        <item m="1" x="1795"/>
        <item m="1" x="1276"/>
        <item m="1" x="6036"/>
        <item m="1" x="5810"/>
        <item m="1" x="5761"/>
        <item m="1" x="5820"/>
        <item m="1" x="5206"/>
        <item m="1" x="3471"/>
        <item m="1" x="3522"/>
        <item m="1" x="3575"/>
        <item m="1" x="3635"/>
        <item m="1" x="2441"/>
        <item m="1" x="2375"/>
        <item m="1" x="2072"/>
        <item m="1" x="2237"/>
        <item m="1" x="1655"/>
        <item m="1" x="4624"/>
        <item m="1" x="4208"/>
        <item m="1" x="4022"/>
        <item m="1" x="4461"/>
        <item m="1" x="5923"/>
        <item m="1" x="3219"/>
        <item m="1" x="1744"/>
        <item m="1" x="3849"/>
        <item x="176"/>
        <item m="1" x="5648"/>
        <item x="177"/>
        <item x="178"/>
        <item x="179"/>
        <item x="180"/>
        <item x="181"/>
        <item x="182"/>
        <item x="183"/>
        <item m="1" x="4972"/>
        <item m="1" x="4512"/>
        <item m="1" x="4802"/>
        <item m="1" x="4178"/>
        <item m="1" x="4181"/>
        <item m="1" x="4182"/>
        <item x="197"/>
        <item x="198"/>
        <item x="199"/>
        <item x="210"/>
        <item x="211"/>
        <item x="212"/>
        <item x="213"/>
        <item x="214"/>
        <item x="215"/>
        <item m="1" x="2289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m="1" x="1328"/>
        <item x="235"/>
        <item m="1" x="1558"/>
        <item x="236"/>
        <item x="237"/>
        <item x="238"/>
        <item x="239"/>
        <item x="240"/>
        <item m="1" x="2785"/>
        <item x="241"/>
        <item x="242"/>
        <item x="243"/>
        <item m="1" x="5626"/>
        <item m="1" x="5097"/>
        <item m="1" x="1226"/>
        <item m="1" x="3335"/>
        <item m="1" x="2755"/>
        <item m="1" x="4667"/>
        <item m="1" x="3386"/>
        <item m="1" x="2818"/>
        <item m="1" x="3753"/>
        <item m="1" x="2426"/>
        <item m="1" x="6229"/>
        <item m="1" x="4737"/>
        <item m="1" x="5710"/>
        <item m="1" x="1508"/>
        <item m="1" x="4435"/>
        <item m="1" x="5089"/>
        <item m="1" x="2399"/>
        <item m="1" x="5583"/>
        <item m="1" x="1409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300"/>
        <item x="301"/>
        <item x="302"/>
        <item x="303"/>
        <item m="1" x="6168"/>
        <item m="1" x="2000"/>
        <item x="304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5"/>
        <item x="326"/>
        <item x="327"/>
        <item x="328"/>
        <item x="329"/>
        <item x="330"/>
        <item x="331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m="1" x="4441"/>
        <item m="1" x="4451"/>
        <item m="1" x="4253"/>
        <item m="1" x="2824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7"/>
        <item x="378"/>
        <item x="379"/>
        <item x="380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9"/>
        <item x="491"/>
        <item x="492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m="1" x="1396"/>
        <item x="511"/>
        <item x="512"/>
        <item x="513"/>
        <item x="514"/>
        <item x="515"/>
        <item x="516"/>
        <item x="517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1071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2"/>
        <item x="963"/>
        <item x="964"/>
        <item x="965"/>
        <item x="966"/>
        <item x="969"/>
        <item x="970"/>
        <item x="971"/>
        <item x="972"/>
        <item x="973"/>
        <item x="974"/>
        <item x="975"/>
        <item x="978"/>
        <item x="979"/>
        <item x="980"/>
        <item x="981"/>
        <item x="982"/>
        <item x="983"/>
        <item x="984"/>
        <item x="985"/>
        <item x="986"/>
        <item x="987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5"/>
        <item x="1006"/>
        <item x="1007"/>
        <item x="1008"/>
        <item x="1009"/>
        <item x="1011"/>
        <item x="1012"/>
        <item x="1013"/>
        <item x="1015"/>
        <item x="1016"/>
        <item m="1" x="6203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m="1" x="5822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m="1" x="5295"/>
        <item x="1050"/>
        <item m="1" x="1478"/>
        <item x="1051"/>
        <item x="1052"/>
        <item x="1053"/>
        <item x="1054"/>
        <item x="1056"/>
        <item x="1059"/>
        <item x="1060"/>
        <item x="1061"/>
        <item x="1062"/>
        <item x="1063"/>
        <item m="1" x="5986"/>
        <item m="1" x="6018"/>
        <item m="1" x="5863"/>
        <item m="1" x="5957"/>
        <item m="1" x="3420"/>
        <item m="1" x="1102"/>
        <item m="1" x="1316"/>
        <item m="1" x="2278"/>
        <item m="1" x="4285"/>
        <item m="1" x="4436"/>
        <item m="1" x="1865"/>
        <item m="1" x="4256"/>
        <item m="1" x="4775"/>
        <item m="1" x="6147"/>
        <item m="1" x="4302"/>
        <item m="1" x="4637"/>
        <item m="1" x="2547"/>
        <item m="1" x="2171"/>
        <item m="1" x="5749"/>
        <item m="1" x="2797"/>
        <item m="1" x="5384"/>
        <item m="1" x="1656"/>
        <item m="1" x="2540"/>
        <item m="1" x="4061"/>
        <item m="1" x="4279"/>
        <item m="1" x="5436"/>
        <item m="1" x="1729"/>
        <item m="1" x="3264"/>
        <item m="1" x="2910"/>
        <item m="1" x="1698"/>
        <item m="1" x="2621"/>
        <item m="1" x="3278"/>
        <item m="1" x="6156"/>
        <item m="1" x="1964"/>
        <item m="1" x="2133"/>
        <item m="1" x="5077"/>
        <item m="1" x="2833"/>
        <item m="1" x="2393"/>
        <item m="1" x="3119"/>
        <item m="1" x="5253"/>
        <item m="1" x="5273"/>
        <item m="1" x="1368"/>
        <item m="1" x="1273"/>
        <item m="1" x="2651"/>
        <item m="1" x="1544"/>
        <item m="1" x="5802"/>
        <item m="1" x="3615"/>
        <item m="1" x="4727"/>
        <item m="1" x="2811"/>
        <item m="1" x="2052"/>
        <item m="1" x="1418"/>
        <item m="1" x="4903"/>
        <item m="1" x="5754"/>
        <item m="1" x="5891"/>
        <item m="1" x="5664"/>
        <item m="1" x="5646"/>
        <item m="1" x="4252"/>
        <item m="1" x="2766"/>
        <item m="1" x="1216"/>
        <item m="1" x="2915"/>
        <item m="1" x="4034"/>
        <item m="1" x="1543"/>
        <item m="1" x="4385"/>
        <item m="1" x="3267"/>
        <item m="1" x="5994"/>
        <item m="1" x="5322"/>
        <item m="1" x="2629"/>
        <item m="1" x="3795"/>
        <item m="1" x="3983"/>
        <item m="1" x="2017"/>
        <item m="1" x="4167"/>
        <item m="1" x="4370"/>
        <item m="1" x="2696"/>
        <item m="1" x="5636"/>
        <item m="1" x="3977"/>
        <item m="1" x="1094"/>
        <item m="1" x="1633"/>
        <item m="1" x="2492"/>
        <item m="1" x="2365"/>
        <item m="1" x="1987"/>
        <item m="1" x="4156"/>
        <item m="1" x="4389"/>
        <item m="1" x="2745"/>
        <item m="1" x="2591"/>
        <item m="1" x="6053"/>
        <item m="1" x="3788"/>
        <item m="1" x="3100"/>
        <item m="1" x="3700"/>
        <item m="1" x="4008"/>
        <item m="1" x="1877"/>
        <item m="1" x="1630"/>
        <item m="1" x="3009"/>
        <item m="1" x="2965"/>
        <item m="1" x="3660"/>
        <item m="1" x="5268"/>
        <item m="1" x="2019"/>
        <item m="1" x="3324"/>
        <item m="1" x="4068"/>
        <item m="1" x="3951"/>
        <item m="1" x="5062"/>
        <item m="1" x="3683"/>
        <item m="1" x="4918"/>
        <item m="1" x="3018"/>
        <item m="1" x="1330"/>
        <item m="1" x="1878"/>
        <item m="1" x="1952"/>
        <item m="1" x="2143"/>
        <item m="1" x="1658"/>
        <item m="1" x="5448"/>
        <item m="1" x="1809"/>
        <item m="1" x="4633"/>
        <item m="1" x="2608"/>
        <item m="1" x="1650"/>
        <item m="1" x="2287"/>
        <item m="1" x="3161"/>
        <item m="1" x="3573"/>
        <item m="1" x="2561"/>
        <item m="1" x="1190"/>
        <item m="1" x="4134"/>
        <item m="1" x="3777"/>
        <item m="1" x="5825"/>
        <item m="1" x="2423"/>
        <item m="1" x="4414"/>
        <item m="1" x="1654"/>
        <item m="1" x="1471"/>
        <item m="1" x="1582"/>
        <item m="1" x="5187"/>
        <item m="1" x="5678"/>
        <item m="1" x="3084"/>
        <item m="1" x="5413"/>
        <item m="1" x="1837"/>
        <item m="1" x="4614"/>
        <item m="1" x="2273"/>
        <item m="1" x="1726"/>
        <item m="1" x="1370"/>
        <item m="1" x="1542"/>
        <item m="1" x="4043"/>
        <item m="1" x="4906"/>
        <item m="1" x="4161"/>
        <item m="1" x="2573"/>
        <item m="1" x="3102"/>
        <item m="1" x="4751"/>
        <item m="1" x="3896"/>
        <item m="1" x="1672"/>
        <item m="1" x="3682"/>
        <item m="1" x="2199"/>
        <item m="1" x="2974"/>
        <item m="1" x="4907"/>
        <item m="1" x="2437"/>
        <item m="1" x="4090"/>
        <item m="1" x="2583"/>
        <item m="1" x="3066"/>
        <item m="1" x="3535"/>
        <item m="1" x="5905"/>
        <item m="1" x="5251"/>
        <item m="1" x="4944"/>
        <item m="1" x="5450"/>
        <item m="1" x="2501"/>
        <item m="1" x="5487"/>
        <item m="1" x="1325"/>
        <item m="1" x="2787"/>
        <item m="1" x="2789"/>
        <item m="1" x="2332"/>
        <item m="1" x="5653"/>
        <item m="1" x="1517"/>
        <item m="1" x="2170"/>
        <item m="1" x="3098"/>
        <item m="1" x="1902"/>
        <item m="1" x="4473"/>
        <item m="1" x="1807"/>
        <item m="1" x="1767"/>
        <item m="1" x="1602"/>
        <item m="1" x="2075"/>
        <item m="1" x="1704"/>
        <item m="1" x="6033"/>
        <item m="1" x="3341"/>
        <item m="1" x="2835"/>
        <item m="1" x="4485"/>
        <item m="1" x="2453"/>
        <item m="1" x="3242"/>
        <item m="1" x="4577"/>
        <item m="1" x="1677"/>
        <item m="1" x="4276"/>
        <item m="1" x="2636"/>
        <item m="1" x="2984"/>
        <item m="1" x="5427"/>
        <item m="1" x="1242"/>
        <item m="1" x="4391"/>
        <item m="1" x="4121"/>
        <item m="1" x="3297"/>
        <item m="1" x="2612"/>
        <item m="1" x="3541"/>
        <item m="1" x="3755"/>
        <item m="1" x="3348"/>
        <item m="1" x="1320"/>
        <item m="1" x="4914"/>
        <item m="1" x="1589"/>
        <item m="1" x="4542"/>
        <item m="1" x="1930"/>
        <item m="1" x="2536"/>
        <item m="1" x="3211"/>
        <item m="1" x="3751"/>
        <item m="1" x="5534"/>
        <item m="1" x="3255"/>
        <item m="1" x="5307"/>
        <item m="1" x="3520"/>
        <item m="1" x="3399"/>
        <item m="1" x="1337"/>
        <item m="1" x="1784"/>
        <item m="1" x="2447"/>
        <item m="1" x="3653"/>
        <item m="1" x="3990"/>
        <item m="1" x="2650"/>
        <item m="1" x="3186"/>
        <item m="1" x="2532"/>
        <item m="1" x="1380"/>
        <item m="1" x="3862"/>
        <item m="1" x="2719"/>
        <item m="1" x="5172"/>
        <item m="1" x="3491"/>
        <item m="1" x="5024"/>
        <item m="1" x="1347"/>
        <item m="1" x="4726"/>
        <item m="1" x="1988"/>
        <item m="1" x="2944"/>
        <item m="1" x="4857"/>
        <item m="1" x="5778"/>
        <item m="1" x="4287"/>
        <item m="1" x="6145"/>
        <item m="1" x="1088"/>
        <item m="1" x="4105"/>
        <item m="1" x="2616"/>
        <item m="1" x="2874"/>
        <item m="1" x="4678"/>
        <item m="1" x="2880"/>
        <item m="1" x="3544"/>
        <item m="1" x="1682"/>
        <item m="1" x="4162"/>
        <item m="1" x="5650"/>
        <item m="1" x="5671"/>
        <item m="1" x="1653"/>
        <item m="1" x="5779"/>
        <item m="1" x="3809"/>
        <item m="1" x="1086"/>
        <item m="1" x="3346"/>
        <item m="1" x="5501"/>
        <item m="1" x="2530"/>
        <item m="1" x="4351"/>
        <item m="1" x="2741"/>
        <item m="1" x="4836"/>
        <item m="1" x="1246"/>
        <item m="1" x="5447"/>
        <item m="1" x="1997"/>
        <item m="1" x="5731"/>
        <item m="1" x="4197"/>
        <item m="1" x="1671"/>
        <item m="1" x="2799"/>
        <item m="1" x="1399"/>
        <item m="1" x="3125"/>
        <item m="1" x="4926"/>
        <item m="1" x="2090"/>
        <item m="1" x="3308"/>
        <item m="1" x="2619"/>
        <item m="1" x="3036"/>
        <item m="1" x="2095"/>
        <item m="1" x="3847"/>
        <item m="1" x="1263"/>
        <item m="1" x="5928"/>
        <item m="1" x="3200"/>
        <item m="1" x="3151"/>
        <item m="1" x="3706"/>
        <item m="1" x="4821"/>
        <item m="1" x="1579"/>
        <item m="1" x="1863"/>
        <item m="1" x="4271"/>
        <item m="1" x="3685"/>
        <item m="1" x="3134"/>
        <item m="1" x="2908"/>
        <item m="1" x="3017"/>
        <item m="1" x="3530"/>
        <item m="1" x="3659"/>
        <item m="1" x="3405"/>
        <item m="1" x="3461"/>
        <item m="1" x="5263"/>
        <item m="1" x="1392"/>
        <item m="1" x="5887"/>
        <item m="1" x="4860"/>
        <item m="1" x="6007"/>
        <item m="1" x="3209"/>
        <item m="1" x="2329"/>
        <item m="1" x="1259"/>
        <item m="1" x="3438"/>
        <item x="0"/>
        <item x="1"/>
        <item x="2"/>
        <item x="4"/>
        <item x="9"/>
        <item x="14"/>
        <item x="24"/>
        <item x="25"/>
        <item x="29"/>
        <item x="31"/>
        <item x="32"/>
        <item x="34"/>
        <item x="35"/>
        <item x="36"/>
        <item x="37"/>
        <item x="38"/>
        <item x="39"/>
        <item x="40"/>
        <item x="45"/>
        <item x="46"/>
        <item x="47"/>
        <item x="49"/>
        <item x="51"/>
        <item x="52"/>
        <item x="53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200"/>
        <item x="201"/>
        <item x="202"/>
        <item x="203"/>
        <item x="204"/>
        <item x="205"/>
        <item x="206"/>
        <item x="207"/>
        <item x="208"/>
        <item x="209"/>
        <item x="277"/>
        <item x="278"/>
        <item x="297"/>
        <item x="298"/>
        <item x="299"/>
        <item x="305"/>
        <item x="324"/>
        <item x="332"/>
        <item x="376"/>
        <item x="381"/>
        <item x="410"/>
        <item x="411"/>
        <item x="412"/>
        <item x="442"/>
        <item x="488"/>
        <item x="490"/>
        <item x="493"/>
        <item x="494"/>
        <item x="510"/>
        <item x="519"/>
        <item x="921"/>
        <item x="961"/>
        <item x="967"/>
        <item x="968"/>
        <item x="976"/>
        <item x="977"/>
        <item x="988"/>
        <item x="1003"/>
        <item x="1004"/>
        <item x="1010"/>
        <item x="1014"/>
        <item x="1055"/>
        <item x="1057"/>
        <item x="1058"/>
        <item x="1064"/>
        <item x="1065"/>
        <item x="1066"/>
        <item x="1067"/>
        <item x="1068"/>
        <item x="1069"/>
        <item x="10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ODIGO VINCULADO" axis="axisRow" compact="0" outline="0" showAll="0" defaultSubtotal="0">
      <items count="5172">
        <item m="1" x="3473"/>
        <item m="1" x="1913"/>
        <item m="1" x="1109"/>
        <item m="1" x="2342"/>
        <item m="1" x="3192"/>
        <item m="1" x="4329"/>
        <item m="1" x="5079"/>
        <item m="1" x="373"/>
        <item m="1" x="1850"/>
        <item m="1" x="1853"/>
        <item m="1" x="3499"/>
        <item m="1" x="1446"/>
        <item m="1" x="1348"/>
        <item m="1" x="4525"/>
        <item m="1" x="3994"/>
        <item m="1" x="3855"/>
        <item m="1" x="4020"/>
        <item m="1" x="313"/>
        <item m="1" x="81"/>
        <item m="1" x="4787"/>
        <item m="1" x="4554"/>
        <item m="1" x="3696"/>
        <item m="1" x="4813"/>
        <item m="1" x="4816"/>
        <item m="1" x="1161"/>
        <item m="1" x="5033"/>
        <item m="1" x="4839"/>
        <item m="1" x="5015"/>
        <item m="1" x="4598"/>
        <item m="1" x="4843"/>
        <item m="1" x="4904"/>
        <item m="1" x="5018"/>
        <item m="1" x="5080"/>
        <item m="1" x="4725"/>
        <item m="1" x="4845"/>
        <item m="1" x="4908"/>
        <item m="1" x="4909"/>
        <item m="1" x="4966"/>
        <item m="1" x="5021"/>
        <item m="1" x="4847"/>
        <item m="1" x="4791"/>
        <item m="1" x="3949"/>
        <item m="1" x="3965"/>
        <item m="1" x="714"/>
        <item m="1" x="781"/>
        <item m="1" x="3632"/>
        <item m="1" x="2261"/>
        <item m="1" x="161"/>
        <item m="1" x="2154"/>
        <item m="1" x="4691"/>
        <item m="1" x="4647"/>
        <item m="1" x="355"/>
        <item m="1" x="455"/>
        <item m="1" x="1102"/>
        <item m="1" x="3003"/>
        <item m="1" x="2503"/>
        <item m="1" x="1893"/>
        <item m="1" x="1480"/>
        <item m="1" x="3839"/>
        <item m="1" x="2849"/>
        <item m="1" x="2353"/>
        <item m="1" x="4460"/>
        <item m="1" x="1182"/>
        <item m="1" x="4576"/>
        <item m="1" x="4285"/>
        <item m="1" x="3453"/>
        <item m="1" x="2097"/>
        <item m="1" x="995"/>
        <item m="1" x="1364"/>
        <item m="1" x="1550"/>
        <item m="1" x="350"/>
        <item m="1" x="1830"/>
        <item m="1" x="2804"/>
        <item m="1" x="2685"/>
        <item m="1" x="1488"/>
        <item m="1" x="2313"/>
        <item m="1" x="5054"/>
        <item m="1" x="462"/>
        <item m="1" x="1971"/>
        <item m="1" x="1441"/>
        <item m="1" x="3189"/>
        <item m="1" x="1046"/>
        <item m="1" x="1730"/>
        <item m="1" x="4641"/>
        <item m="1" x="1966"/>
        <item m="1" x="3714"/>
        <item m="1" x="1482"/>
        <item m="1" x="4348"/>
        <item m="1" x="1912"/>
        <item m="1" x="4561"/>
        <item m="1" x="3369"/>
        <item m="1" x="4620"/>
        <item m="1" x="4365"/>
        <item m="1" x="673"/>
        <item m="1" x="4269"/>
        <item m="1" x="4202"/>
        <item m="1" x="553"/>
        <item m="1" x="3897"/>
        <item m="1" x="468"/>
        <item m="1" x="2369"/>
        <item m="1" x="1849"/>
        <item m="1" x="2318"/>
        <item m="1" x="117"/>
        <item m="1" x="2043"/>
        <item m="1" x="2456"/>
        <item m="1" x="242"/>
        <item m="1" x="4004"/>
        <item m="1" x="4206"/>
        <item m="1" x="1466"/>
        <item m="1" x="1444"/>
        <item m="1" x="2143"/>
        <item m="1" x="2284"/>
        <item m="1" x="2409"/>
        <item m="1" x="2555"/>
        <item m="1" x="2177"/>
        <item m="1" x="4119"/>
        <item m="1" x="4446"/>
        <item m="1" x="2334"/>
        <item m="1" x="2061"/>
        <item m="1" x="1056"/>
        <item m="1" x="1280"/>
        <item m="1" x="3130"/>
        <item m="1" x="3259"/>
        <item m="1" x="2231"/>
        <item m="1" x="1234"/>
        <item m="1" x="5096"/>
        <item m="1" x="650"/>
        <item m="1" x="765"/>
        <item m="1" x="4973"/>
        <item m="1" x="5095"/>
        <item m="1" x="184"/>
        <item m="1" x="286"/>
        <item m="1" x="2517"/>
        <item m="1" x="2654"/>
        <item m="1" x="2112"/>
        <item m="1" x="2263"/>
        <item m="1" x="2381"/>
        <item m="1" x="2531"/>
        <item m="1" x="2659"/>
        <item m="1" x="2785"/>
        <item m="1" x="1400"/>
        <item m="1" x="582"/>
        <item m="1" x="3267"/>
        <item m="1" x="2753"/>
        <item m="1" x="2148"/>
        <item m="1" x="2289"/>
        <item m="1" x="2417"/>
        <item m="1" x="419"/>
        <item m="1" x="2719"/>
        <item m="1" x="3857"/>
        <item m="1" x="3021"/>
        <item m="1" x="3262"/>
        <item m="1" x="883"/>
        <item m="1" x="4824"/>
        <item m="1" x="3595"/>
        <item m="1" x="3715"/>
        <item m="1" x="660"/>
        <item m="1" x="775"/>
        <item m="1" x="533"/>
        <item m="1" x="5134"/>
        <item m="1" x="4794"/>
        <item m="1" x="4853"/>
        <item m="1" x="4967"/>
        <item m="1" x="5086"/>
        <item m="1" x="3043"/>
        <item m="1" x="3046"/>
        <item m="1" x="3773"/>
        <item m="1" x="4863"/>
        <item m="1" x="4103"/>
        <item m="1" x="2487"/>
        <item m="1" x="287"/>
        <item m="1" x="3992"/>
        <item m="1" x="3195"/>
        <item m="1" x="2226"/>
        <item m="1" x="330"/>
        <item m="1" x="2420"/>
        <item m="1" x="3065"/>
        <item m="1" x="4866"/>
        <item m="1" x="3438"/>
        <item m="1" x="2189"/>
        <item m="1" x="3835"/>
        <item m="1" x="3946"/>
        <item m="1" x="2636"/>
        <item m="1" x="4339"/>
        <item m="1" x="1581"/>
        <item m="1" x="2626"/>
        <item m="1" x="2545"/>
        <item m="1" x="2640"/>
        <item m="1" x="1431"/>
        <item m="1" x="1225"/>
        <item m="1" x="2030"/>
        <item m="1" x="2299"/>
        <item m="1" x="4742"/>
        <item m="1" x="1426"/>
        <item m="1" x="4917"/>
        <item m="1" x="2977"/>
        <item m="1" x="1743"/>
        <item m="1" x="1273"/>
        <item m="1" x="4346"/>
        <item m="1" x="3461"/>
        <item m="1" x="3243"/>
        <item m="1" x="4506"/>
        <item m="1" x="4507"/>
        <item m="1" x="4522"/>
        <item m="1" x="4531"/>
        <item m="1" x="4151"/>
        <item m="1" x="4927"/>
        <item m="1" x="4472"/>
        <item m="1" x="4274"/>
        <item m="1" x="4977"/>
        <item m="1" x="5035"/>
        <item m="1" x="832"/>
        <item m="1" x="1759"/>
        <item m="1" x="4906"/>
        <item m="1" x="4679"/>
        <item m="1" x="4249"/>
        <item m="1" x="4094"/>
        <item m="1" x="3664"/>
        <item m="1" x="2958"/>
        <item m="1" x="2011"/>
        <item m="1" x="4846"/>
        <item m="1" x="4011"/>
        <item m="1" x="3573"/>
        <item m="1" x="4708"/>
        <item m="1" x="4976"/>
        <item m="1" x="4755"/>
        <item m="1" x="4110"/>
        <item m="1" x="4045"/>
        <item m="1" x="4048"/>
        <item m="1" x="4052"/>
        <item m="1" x="4055"/>
        <item m="1" x="4057"/>
        <item m="1" x="2959"/>
        <item m="1" x="192"/>
        <item m="1" x="5028"/>
        <item m="1" x="5032"/>
        <item m="1" x="3024"/>
        <item m="1" x="1994"/>
        <item m="1" x="2276"/>
        <item m="1" x="1558"/>
        <item m="1" x="3793"/>
        <item m="1" x="2591"/>
        <item m="1" x="1097"/>
        <item m="1" x="135"/>
        <item m="1" x="320"/>
        <item m="1" x="4836"/>
        <item m="1" x="4376"/>
        <item m="1" x="4743"/>
        <item m="1" x="4574"/>
        <item m="1" x="4579"/>
        <item m="1" x="4829"/>
        <item m="1" x="1879"/>
        <item m="1" x="1865"/>
        <item m="1" x="3826"/>
        <item m="1" x="2500"/>
        <item m="1" x="2390"/>
        <item m="1" x="2051"/>
        <item m="1" x="120"/>
        <item m="1" x="1317"/>
        <item m="1" x="3606"/>
        <item m="1" x="2565"/>
        <item m="1" x="3056"/>
        <item m="1" x="2714"/>
        <item m="1" x="1360"/>
        <item m="1" x="725"/>
        <item m="1" x="1504"/>
        <item m="1" x="3640"/>
        <item m="1" x="1251"/>
        <item m="1" x="383"/>
        <item m="1" x="4638"/>
        <item m="1" x="5136"/>
        <item m="1" x="1802"/>
        <item m="1" x="4926"/>
        <item m="1" x="2937"/>
        <item m="1" x="3611"/>
        <item m="1" x="3510"/>
        <item m="1" x="3172"/>
        <item m="1" x="1999"/>
        <item m="1" x="197"/>
        <item m="1" x="2692"/>
        <item m="1" x="627"/>
        <item m="1" x="273"/>
        <item m="1" x="4430"/>
        <item m="1" x="3911"/>
        <item m="1" x="3204"/>
        <item m="1" x="2716"/>
        <item m="1" x="2196"/>
        <item m="1" x="1235"/>
        <item m="1" x="1440"/>
        <item m="1" x="1891"/>
        <item m="1" x="4047"/>
        <item m="1" x="2083"/>
        <item m="1" x="32"/>
        <item m="1" x="4305"/>
        <item m="1" x="4654"/>
        <item m="1" x="3891"/>
        <item m="1" x="3679"/>
        <item m="1" x="1439"/>
        <item m="1" x="3634"/>
        <item m="1" x="2806"/>
        <item m="1" x="2233"/>
        <item m="1" x="1765"/>
        <item m="1" x="661"/>
        <item m="1" x="95"/>
        <item m="1" x="4155"/>
        <item m="1" x="2600"/>
        <item m="1" x="823"/>
        <item m="1" x="3661"/>
        <item m="1" x="2200"/>
        <item m="1" x="1445"/>
        <item m="1" x="746"/>
        <item m="1" x="2216"/>
        <item m="1" x="2867"/>
        <item m="1" x="1702"/>
        <item m="1" x="2125"/>
        <item m="1" x="4732"/>
        <item m="1" x="4085"/>
        <item m="1" x="3509"/>
        <item m="1" x="3077"/>
        <item m="1" x="3257"/>
        <item m="1" x="478"/>
        <item m="1" x="4373"/>
        <item m="1" x="4849"/>
        <item m="1" x="4965"/>
        <item m="1" x="3842"/>
        <item m="1" x="1051"/>
        <item m="1" x="3064"/>
        <item m="1" x="4377"/>
        <item m="1" x="234"/>
        <item m="1" x="2512"/>
        <item m="1" x="4425"/>
        <item m="1" x="1708"/>
        <item m="1" x="1841"/>
        <item m="1" x="1510"/>
        <item m="1" x="1512"/>
        <item m="1" x="3407"/>
        <item m="1" x="4606"/>
        <item m="1" x="1354"/>
        <item m="1" x="119"/>
        <item m="1" x="4061"/>
        <item m="1" x="931"/>
        <item m="1" x="2925"/>
        <item m="1" x="3297"/>
        <item m="1" x="1428"/>
        <item m="1" x="544"/>
        <item m="1" x="3932"/>
        <item m="1" x="3167"/>
        <item m="1" x="1870"/>
        <item m="1" x="3833"/>
        <item m="1" x="1934"/>
        <item m="1" x="3345"/>
        <item m="1" x="4467"/>
        <item m="1" x="4104"/>
        <item m="1" x="3768"/>
        <item m="1" x="3115"/>
        <item m="1" x="4887"/>
        <item m="1" x="2907"/>
        <item m="1" x="727"/>
        <item m="1" x="4947"/>
        <item m="1" x="2179"/>
        <item m="1" x="4035"/>
        <item m="1" x="1948"/>
        <item m="1" x="962"/>
        <item m="1" x="3638"/>
        <item m="1" x="885"/>
        <item m="1" x="4"/>
        <item m="1" x="1405"/>
        <item m="1" x="4723"/>
        <item m="1" x="4387"/>
        <item m="1" x="3777"/>
        <item m="1" x="3433"/>
        <item m="1" x="5002"/>
        <item m="1" x="4138"/>
        <item m="1" x="1335"/>
        <item m="1" x="1503"/>
        <item m="1" x="2292"/>
        <item m="1" x="180"/>
        <item m="1" x="4431"/>
        <item m="1" x="3553"/>
        <item m="1" x="1153"/>
        <item m="1" x="1020"/>
        <item m="1" x="1365"/>
        <item m="1" x="1481"/>
        <item m="1" x="442"/>
        <item m="1" x="4421"/>
        <item m="1" x="4769"/>
        <item m="1" x="3288"/>
        <item m="1" x="3654"/>
        <item m="1" x="5160"/>
        <item m="1" x="345"/>
        <item m="1" x="1867"/>
        <item m="1" x="1313"/>
        <item m="1" x="4317"/>
        <item m="1" x="2778"/>
        <item m="1" x="1298"/>
        <item m="1" x="1107"/>
        <item m="1" x="2530"/>
        <item m="1" x="1352"/>
        <item m="1" x="708"/>
        <item m="1" x="4252"/>
        <item m="1" x="2648"/>
        <item m="1" x="181"/>
        <item m="1" x="2052"/>
        <item m="1" x="4064"/>
        <item m="1" x="432"/>
        <item m="1" x="771"/>
        <item m="1" x="3034"/>
        <item m="1" x="1692"/>
        <item m="1" x="1166"/>
        <item m="1" x="3594"/>
        <item m="1" x="3956"/>
        <item m="1" x="459"/>
        <item m="1" x="2976"/>
        <item m="1" x="1964"/>
        <item m="1" x="790"/>
        <item m="1" x="4566"/>
        <item m="1" x="3612"/>
        <item m="1" x="4402"/>
        <item m="1" x="3635"/>
        <item m="1" x="3052"/>
        <item m="1" x="1855"/>
        <item m="1" x="689"/>
        <item m="1" x="4936"/>
        <item m="1" x="3023"/>
        <item m="1" x="4271"/>
        <item m="1" x="954"/>
        <item m="1" x="773"/>
        <item m="1" x="65"/>
        <item m="1" x="5157"/>
        <item m="1" x="1533"/>
        <item m="1" x="678"/>
        <item m="1" x="1315"/>
        <item m="1" x="2346"/>
        <item m="1" x="3452"/>
        <item m="1" x="2761"/>
        <item m="1" x="3603"/>
        <item m="1" x="2395"/>
        <item m="1" x="2564"/>
        <item m="1" x="2249"/>
        <item m="1" x="602"/>
        <item m="1" x="716"/>
        <item m="1" x="418"/>
        <item m="1" x="3718"/>
        <item m="1" x="3340"/>
        <item m="1" x="1338"/>
        <item m="1" x="2086"/>
        <item m="1" x="2378"/>
        <item m="1" x="2224"/>
        <item m="1" x="1746"/>
        <item m="1" x="1150"/>
        <item m="1" x="1177"/>
        <item m="1" x="1077"/>
        <item m="1" x="493"/>
        <item m="1" x="4616"/>
        <item m="1" x="83"/>
        <item m="1" x="4141"/>
        <item m="1" x="263"/>
        <item m="1" x="496"/>
        <item m="1" x="515"/>
        <item m="1" x="643"/>
        <item m="1" x="2166"/>
        <item m="1" x="4256"/>
        <item m="1" x="1988"/>
        <item m="1" x="2848"/>
        <item m="1" x="312"/>
        <item m="1" x="3463"/>
        <item m="1" x="2039"/>
        <item m="1" x="3622"/>
        <item m="1" x="3822"/>
        <item m="1" x="56"/>
        <item m="1" x="1059"/>
        <item m="1" x="1479"/>
        <item m="1" x="5055"/>
        <item m="1" x="138"/>
        <item m="1" x="2792"/>
        <item m="1" x="1715"/>
        <item m="1" x="2556"/>
        <item m="1" x="4378"/>
        <item m="1" x="4360"/>
        <item m="1" x="1683"/>
        <item m="1" x="4830"/>
        <item m="1" x="777"/>
        <item m="1" x="562"/>
        <item m="1" x="1941"/>
        <item m="1" x="53"/>
        <item m="1" x="22"/>
        <item m="1" x="3443"/>
        <item m="1" x="2666"/>
        <item m="1" x="1052"/>
        <item m="1" x="623"/>
        <item m="1" x="3105"/>
        <item m="1" x="2469"/>
        <item m="1" x="1896"/>
        <item m="1" x="1489"/>
        <item m="1" x="4497"/>
        <item m="1" x="4984"/>
        <item m="1" x="4767"/>
        <item m="1" x="3986"/>
        <item m="1" x="1530"/>
        <item m="1" x="3836"/>
        <item m="1" x="1316"/>
        <item m="1" x="4473"/>
        <item m="1" x="4014"/>
        <item m="1" x="2458"/>
        <item m="1" x="1318"/>
        <item m="1" x="589"/>
        <item m="1" x="4960"/>
        <item m="1" x="2717"/>
        <item m="1" x="3382"/>
        <item m="1" x="347"/>
        <item m="1" x="1840"/>
        <item m="1" x="3672"/>
        <item m="1" x="2987"/>
        <item m="1" x="1648"/>
        <item m="1" x="631"/>
        <item m="1" x="2852"/>
        <item m="1" x="3704"/>
        <item m="1" x="1334"/>
        <item m="1" x="1437"/>
        <item m="1" x="1179"/>
        <item m="1" x="306"/>
        <item m="1" x="259"/>
        <item m="1" x="2135"/>
        <item m="1" x="1908"/>
        <item m="1" x="1281"/>
        <item m="1" x="2596"/>
        <item m="1" x="1385"/>
        <item m="1" x="2109"/>
        <item m="1" x="1017"/>
        <item m="1" x="2960"/>
        <item m="1" x="909"/>
        <item m="1" x="2858"/>
        <item m="1" x="2542"/>
        <item m="1" x="2573"/>
        <item m="1" x="293"/>
        <item m="1" x="2898"/>
        <item m="1" x="789"/>
        <item m="1" x="4569"/>
        <item m="1" x="3748"/>
        <item m="1" x="3291"/>
        <item m="1" x="3304"/>
        <item m="1" x="1983"/>
        <item m="1" x="2374"/>
        <item m="1" x="2404"/>
        <item m="1" x="5129"/>
        <item m="1" x="2032"/>
        <item m="1" x="2173"/>
        <item m="1" x="1460"/>
        <item m="1" x="3251"/>
        <item m="1" x="2742"/>
        <item m="1" x="464"/>
        <item m="1" x="3982"/>
        <item m="1" x="4347"/>
        <item m="1" x="1997"/>
        <item m="1" x="2473"/>
        <item m="1" x="2744"/>
        <item m="1" x="2442"/>
        <item m="1" x="4175"/>
        <item m="1" x="3042"/>
        <item m="1" x="2000"/>
        <item m="1" x="1111"/>
        <item m="1" x="4731"/>
        <item m="1" x="3859"/>
        <item m="1" x="1940"/>
        <item m="1" x="185"/>
        <item m="1" x="3942"/>
        <item m="1" x="2594"/>
        <item m="1" x="2058"/>
        <item m="1" x="2136"/>
        <item m="1" x="4831"/>
        <item m="1" x="1847"/>
        <item m="1" x="3364"/>
        <item m="1" x="2889"/>
        <item m="1" x="4782"/>
        <item m="1" x="1652"/>
        <item m="1" x="2035"/>
        <item m="1" x="4097"/>
        <item m="1" x="3987"/>
        <item m="1" x="3186"/>
        <item m="1" x="118"/>
        <item m="1" x="1920"/>
        <item m="1" x="4476"/>
        <item m="1" x="2513"/>
        <item m="1" x="1030"/>
        <item m="1" x="2539"/>
        <item m="1" x="2391"/>
        <item m="1" x="1769"/>
        <item m="1" x="2141"/>
        <item m="1" x="1822"/>
        <item m="1" x="172"/>
        <item m="1" x="1194"/>
        <item m="1" x="3747"/>
        <item m="1" x="2579"/>
        <item m="1" x="3303"/>
        <item m="1" x="2687"/>
        <item m="1" x="1548"/>
        <item m="1" x="5131"/>
        <item m="1" x="2079"/>
        <item m="1" x="3686"/>
        <item m="1" x="3471"/>
        <item m="1" x="3244"/>
        <item m="1" x="2465"/>
        <item m="1" x="2236"/>
        <item m="1" x="4658"/>
        <item m="1" x="60"/>
        <item m="1" x="3126"/>
        <item m="1" x="3398"/>
        <item m="1" x="5158"/>
        <item m="1" x="3346"/>
        <item m="1" x="3810"/>
        <item m="1" x="2840"/>
        <item m="1" x="408"/>
        <item m="1" x="1242"/>
        <item m="1" x="826"/>
        <item m="1" x="587"/>
        <item m="1" x="3844"/>
        <item m="1" x="2703"/>
        <item m="1" x="1293"/>
        <item m="1" x="4298"/>
        <item m="1" x="4646"/>
        <item m="1" x="3641"/>
        <item m="1" x="3904"/>
        <item m="1" x="1080"/>
        <item m="1" x="752"/>
        <item m="1" x="4884"/>
        <item m="1" x="1803"/>
        <item m="1" x="3030"/>
        <item m="1" x="4963"/>
        <item m="1" x="3110"/>
        <item m="1" x="142"/>
        <item m="1" x="4756"/>
        <item m="1" x="205"/>
        <item m="1" x="4237"/>
        <item m="1" x="1074"/>
        <item m="1" x="4276"/>
        <item m="1" x="1846"/>
        <item m="1" x="1608"/>
        <item m="1" x="433"/>
        <item m="1" x="1407"/>
        <item m="1" x="3648"/>
        <item m="1" x="2841"/>
        <item m="1" x="2585"/>
        <item m="1" x="4489"/>
        <item m="1" x="1523"/>
        <item m="1" x="966"/>
        <item m="1" x="2781"/>
        <item m="1" x="1977"/>
        <item m="1" x="3266"/>
        <item m="1" x="2310"/>
        <item m="1" x="3786"/>
        <item m="1" x="2700"/>
        <item m="1" x="525"/>
        <item m="1" x="69"/>
        <item m="1" x="2537"/>
        <item m="1" x="3650"/>
        <item m="1" x="1559"/>
        <item m="1" x="4180"/>
        <item m="1" x="1725"/>
        <item m="1" x="2137"/>
        <item m="1" x="479"/>
        <item m="1" x="3394"/>
        <item m="1" x="4185"/>
        <item m="1" x="3336"/>
        <item m="1" x="2850"/>
        <item m="1" x="405"/>
        <item m="1" x="2232"/>
        <item m="1" x="4701"/>
        <item m="1" x="3660"/>
        <item m="1" x="1124"/>
        <item m="1" x="1231"/>
        <item m="1" x="4885"/>
        <item m="1" x="838"/>
        <item m="1" x="3517"/>
        <item m="1" x="941"/>
        <item m="1" x="2891"/>
        <item m="1" x="3326"/>
        <item m="1" x="3018"/>
        <item m="1" x="1138"/>
        <item m="1" x="1454"/>
        <item m="1" x="122"/>
        <item m="1" x="5053"/>
        <item m="1" x="4010"/>
        <item m="1" x="2379"/>
        <item m="1" x="1770"/>
        <item m="1" x="1578"/>
        <item m="1" x="3628"/>
        <item m="1" x="381"/>
        <item m="1" x="1722"/>
        <item m="1" x="1904"/>
        <item m="1" x="2737"/>
        <item m="1" x="2675"/>
        <item m="1" x="1684"/>
        <item m="1" x="3504"/>
        <item m="1" x="3200"/>
        <item m="1" x="1277"/>
        <item m="1" x="3938"/>
        <item m="1" x="3313"/>
        <item m="1" x="5127"/>
        <item m="1" x="1160"/>
        <item m="1" x="3788"/>
        <item m="1" x="1029"/>
        <item m="1" x="2550"/>
        <item m="1" x="1736"/>
        <item m="1" x="1286"/>
        <item m="1" x="1566"/>
        <item m="1" x="2720"/>
        <item m="1" x="2668"/>
        <item m="1" x="2407"/>
        <item m="1" x="2160"/>
        <item m="1" x="3357"/>
        <item m="1" x="338"/>
        <item m="1" x="1553"/>
        <item m="1" x="1526"/>
        <item m="1" x="1108"/>
        <item m="1" x="1099"/>
        <item m="1" x="2348"/>
        <item m="1" x="357"/>
        <item m="1" x="4178"/>
        <item m="1" x="4319"/>
        <item m="1" x="5120"/>
        <item m="1" x="2167"/>
        <item m="1" x="3758"/>
        <item m="1" x="55"/>
        <item m="1" x="5101"/>
        <item m="1" x="2205"/>
        <item m="1" x="2466"/>
        <item m="1" x="4393"/>
        <item m="1" x="951"/>
        <item m="1" x="3968"/>
        <item m="1" x="3893"/>
        <item m="1" x="4550"/>
        <item m="1" x="10"/>
        <item m="1" x="3905"/>
        <item m="1" x="994"/>
        <item m="1" x="4529"/>
        <item m="1" x="4785"/>
        <item m="1" x="397"/>
        <item m="1" x="3448"/>
        <item m="1" x="4034"/>
        <item m="1" x="2239"/>
        <item m="1" x="3662"/>
        <item m="1" x="4622"/>
        <item m="1" x="685"/>
        <item m="1" x="739"/>
        <item m="1" x="4086"/>
        <item m="1" x="59"/>
        <item m="1" x="1862"/>
        <item m="1" x="4720"/>
        <item m="1" x="3256"/>
        <item m="1" x="2993"/>
        <item m="1" x="282"/>
        <item m="1" x="3898"/>
        <item m="1" x="528"/>
        <item m="1" x="4096"/>
        <item m="1" x="640"/>
        <item m="1" x="2159"/>
        <item m="1" x="4687"/>
        <item m="1" x="3435"/>
        <item m="1" x="5056"/>
        <item m="1" x="3321"/>
        <item m="1" x="1465"/>
        <item m="1" x="1069"/>
        <item m="1" x="353"/>
        <item m="1" x="3877"/>
        <item m="1" x="4751"/>
        <item m="1" x="4019"/>
        <item m="1" x="3395"/>
        <item m="1" x="1978"/>
        <item m="1" x="4790"/>
        <item m="1" x="1487"/>
        <item m="1" x="4842"/>
        <item m="1" x="4105"/>
        <item m="1" x="3980"/>
        <item m="1" x="1167"/>
        <item m="1" x="2624"/>
        <item m="1" x="439"/>
        <item m="1" x="1461"/>
        <item m="1" x="2543"/>
        <item m="1" x="3444"/>
        <item m="1" x="839"/>
        <item m="1" x="2899"/>
        <item m="1" x="4889"/>
        <item m="1" x="4559"/>
        <item m="1" x="1545"/>
        <item m="1" x="1670"/>
        <item m="1" x="1815"/>
        <item m="1" x="304"/>
        <item m="1" x="4811"/>
        <item m="1" x="3559"/>
        <item m="1" x="3081"/>
        <item m="1" x="595"/>
        <item m="1" x="1981"/>
        <item m="1" x="4498"/>
        <item m="1" x="377"/>
        <item m="1" x="429"/>
        <item m="1" x="4302"/>
        <item m="1" x="3437"/>
        <item m="1" x="143"/>
        <item m="1" x="5103"/>
        <item m="1" x="3678"/>
        <item m="1" x="4018"/>
        <item m="1" x="4399"/>
        <item m="1" x="1942"/>
        <item m="1" x="2780"/>
        <item m="1" x="3082"/>
        <item m="1" x="827"/>
        <item m="1" x="1624"/>
        <item m="1" x="4126"/>
        <item m="1" x="3016"/>
        <item m="1" x="1616"/>
        <item m="1" x="446"/>
        <item m="1" x="633"/>
        <item m="1" x="1085"/>
        <item m="1" x="3995"/>
        <item m="1" x="4852"/>
        <item m="1" x="4932"/>
        <item m="1" x="532"/>
        <item m="1" x="3017"/>
        <item m="1" x="4937"/>
        <item m="1" x="4184"/>
        <item m="1" x="1432"/>
        <item m="1" x="1222"/>
        <item m="1" x="1453"/>
        <item m="1" x="1626"/>
        <item m="1" x="4221"/>
        <item m="1" x="5003"/>
        <item m="1" x="4314"/>
        <item m="1" x="499"/>
        <item m="1" x="3092"/>
        <item m="1" x="1240"/>
        <item m="1" x="3281"/>
        <item m="1" x="5144"/>
        <item m="1" x="1858"/>
        <item m="1" x="3865"/>
        <item m="1" x="2509"/>
        <item m="1" x="1142"/>
        <item m="1" x="2279"/>
        <item m="1" x="23"/>
        <item m="1" x="2341"/>
        <item m="1" x="1413"/>
        <item m="1" x="2935"/>
        <item m="1" x="1764"/>
        <item m="1" x="3837"/>
        <item m="1" x="4435"/>
        <item m="1" x="68"/>
        <item m="1" x="1950"/>
        <item m="1" x="414"/>
        <item m="1" x="3952"/>
        <item m="1" x="58"/>
        <item m="1" x="4736"/>
        <item m="1" x="2222"/>
        <item m="1" x="596"/>
        <item m="1" x="5111"/>
        <item m="1" x="67"/>
        <item m="1" x="1169"/>
        <item m="1" x="4162"/>
        <item m="1" x="1002"/>
        <item m="1" x="2228"/>
        <item m="1" x="1386"/>
        <item m="1" x="4296"/>
        <item m="1" x="3025"/>
        <item m="1" x="1105"/>
        <item m="1" x="554"/>
        <item m="1" x="4759"/>
        <item m="1" x="4991"/>
        <item m="1" x="3334"/>
        <item m="1" x="366"/>
        <item m="1" x="906"/>
        <item m="1" x="3344"/>
        <item m="1" x="4809"/>
        <item m="1" x="4093"/>
        <item m="1" x="4372"/>
        <item m="1" x="4475"/>
        <item m="1" x="4069"/>
        <item m="1" x="1860"/>
        <item m="1" x="2581"/>
        <item m="1" x="2646"/>
        <item m="1" x="2713"/>
        <item m="1" x="4705"/>
        <item m="1" x="620"/>
        <item m="1" x="3458"/>
        <item m="1" x="315"/>
        <item m="1" x="1201"/>
        <item m="1" x="4788"/>
        <item m="1" x="2315"/>
        <item m="1" x="4718"/>
        <item m="1" x="1667"/>
        <item m="1" x="1087"/>
        <item m="1" x="824"/>
        <item m="1" x="4129"/>
        <item m="1" x="4980"/>
        <item m="1" x="4150"/>
        <item m="1" x="2273"/>
        <item m="1" x="258"/>
        <item m="1" x="3699"/>
        <item m="1" x="5072"/>
        <item m="1" x="4267"/>
        <item m="1" x="2989"/>
        <item m="1" x="3263"/>
        <item m="1" x="1957"/>
        <item m="1" x="2385"/>
        <item m="1" x="4398"/>
        <item m="1" x="82"/>
        <item m="1" x="2505"/>
        <item m="1" x="4570"/>
        <item m="1" x="3864"/>
        <item m="1" x="3983"/>
        <item m="1" x="3988"/>
        <item m="1" x="1078"/>
        <item m="1" x="3518"/>
        <item m="1" x="5164"/>
        <item m="1" x="715"/>
        <item m="1" x="2652"/>
        <item m="1" x="2281"/>
        <item m="1" x="3434"/>
        <item m="1" x="4789"/>
        <item m="1" x="4452"/>
        <item m="1" x="1969"/>
        <item m="1" x="3136"/>
        <item m="1" x="614"/>
        <item m="1" x="2437"/>
        <item m="1" x="1183"/>
        <item m="1" x="2102"/>
        <item m="1" x="2722"/>
        <item m="1" x="3114"/>
        <item m="1" x="1951"/>
        <item m="1" x="2330"/>
        <item m="1" x="2333"/>
        <item m="1" x="4277"/>
        <item m="1" x="4006"/>
        <item m="1" x="2252"/>
        <item m="1" x="4490"/>
        <item m="1" x="742"/>
        <item m="1" x="1249"/>
        <item m="1" x="1585"/>
        <item m="1" x="3483"/>
        <item m="1" x="825"/>
        <item m="1" x="1755"/>
        <item m="1" x="3007"/>
        <item m="1" x="1726"/>
        <item m="1" x="877"/>
        <item m="1" x="3711"/>
        <item m="1" x="2796"/>
        <item m="1" x="16"/>
        <item m="1" x="4033"/>
        <item m="1" x="3454"/>
        <item m="1" x="3828"/>
        <item m="1" x="755"/>
        <item m="1" x="292"/>
        <item m="1" x="302"/>
        <item m="1" x="3974"/>
        <item m="1" x="2770"/>
        <item m="1" x="74"/>
        <item m="1" x="3359"/>
        <item m="1" x="173"/>
        <item m="1" x="1944"/>
        <item m="1" x="3275"/>
        <item m="1" x="3401"/>
        <item m="1" x="2426"/>
        <item m="1" x="1359"/>
        <item m="1" x="3723"/>
        <item m="1" x="1618"/>
        <item m="1" x="3376"/>
        <item m="1" x="2389"/>
        <item m="1" x="949"/>
        <item m="1" x="2073"/>
        <item m="1" x="1133"/>
        <item m="1" x="386"/>
        <item m="1" x="2637"/>
        <item m="1" x="626"/>
        <item m="1" x="4563"/>
        <item m="1" x="1677"/>
        <item m="1" x="2007"/>
        <item m="1" x="3121"/>
        <item m="1" x="2908"/>
        <item m="1" x="2979"/>
        <item m="1" x="1704"/>
        <item m="1" x="738"/>
        <item m="1" x="3258"/>
        <item m="1" x="2128"/>
        <item m="1" x="2929"/>
        <item m="1" x="4729"/>
        <item m="1" x="1818"/>
        <item m="1" x="1875"/>
        <item m="1" x="1377"/>
        <item m="1" x="1012"/>
        <item m="1" x="1651"/>
        <item m="1" x="3194"/>
        <item m="1" x="2549"/>
        <item m="1" x="2489"/>
        <item m="1" x="2683"/>
        <item m="1" x="2811"/>
        <item m="1" x="2873"/>
        <item m="1" x="2298"/>
        <item m="1" x="1754"/>
        <item m="1" x="2270"/>
        <item m="1" x="1902"/>
        <item m="1" x="1968"/>
        <item m="1" x="2012"/>
        <item m="1" x="1641"/>
        <item m="1" x="2629"/>
        <item m="1" x="961"/>
        <item m="1" x="1009"/>
        <item m="1" x="3011"/>
        <item m="1" x="2548"/>
        <item m="1" x="4962"/>
        <item m="1" x="5011"/>
        <item m="1" x="116"/>
        <item m="1" x="1095"/>
        <item m="1" x="4968"/>
        <item m="1" x="815"/>
        <item m="1" x="182"/>
        <item m="1" x="239"/>
        <item m="1" x="3541"/>
        <item m="1" x="4595"/>
        <item m="1" x="4389"/>
        <item m="1" x="4392"/>
        <item m="1" x="440"/>
        <item m="1" x="684"/>
        <item m="1" x="299"/>
        <item m="1" x="561"/>
        <item m="1" x="3088"/>
        <item m="1" x="4682"/>
        <item m="1" x="3843"/>
        <item m="1" x="2074"/>
        <item m="1" x="3429"/>
        <item m="1" x="2165"/>
        <item m="1" x="697"/>
        <item m="1" x="3221"/>
        <item m="1" x="4567"/>
        <item m="1" x="3757"/>
        <item m="1" x="2495"/>
        <item m="1" x="252"/>
        <item m="1" x="819"/>
        <item m="1" x="4810"/>
        <item m="1" x="3629"/>
        <item m="1" x="5047"/>
        <item m="1" x="4198"/>
        <item m="1" x="2347"/>
        <item m="1" x="144"/>
        <item m="1" x="4698"/>
        <item m="1" x="4350"/>
        <item m="1" x="2962"/>
        <item m="1" x="4236"/>
        <item m="1" x="1339"/>
        <item m="1" x="4432"/>
        <item m="1" x="2075"/>
        <item m="1" x="3896"/>
        <item m="1" x="3601"/>
        <item m="1" x="5121"/>
        <item m="1" x="3004"/>
        <item m="1" x="4444"/>
        <item m="1" x="4080"/>
        <item m="1" x="2206"/>
        <item m="1" x="1237"/>
        <item m="1" x="606"/>
        <item m="1" x="2116"/>
        <item m="1" x="199"/>
        <item m="1" x="1687"/>
        <item m="1" x="1374"/>
        <item m="1" x="2085"/>
        <item m="1" x="2845"/>
        <item m="1" x="1823"/>
        <item m="1" x="3301"/>
        <item m="1" x="110"/>
        <item m="1" x="4391"/>
        <item m="1" x="4850"/>
        <item m="1" x="2649"/>
        <item m="1" x="1658"/>
        <item m="1" x="363"/>
        <item m="1" x="4930"/>
        <item m="1" x="3053"/>
        <item m="1" x="1209"/>
        <item m="1" x="2441"/>
        <item m="1" x="2448"/>
        <item m="1" x="2996"/>
        <item m="1" x="4183"/>
        <item m="1" x="4240"/>
        <item m="1" x="4187"/>
        <item m="1" x="539"/>
        <item m="1" x="4081"/>
        <item m="1" x="4143"/>
        <item m="1" x="4189"/>
        <item m="1" x="4245"/>
        <item m="1" x="4351"/>
        <item m="1" x="4355"/>
        <item m="1" x="3794"/>
        <item m="1" x="4087"/>
        <item m="1" x="4254"/>
        <item m="1" x="2913"/>
        <item m="1" x="131"/>
        <item m="1" x="221"/>
        <item m="1" x="426"/>
        <item m="1" x="1376"/>
        <item m="1" x="145"/>
        <item m="1" x="1175"/>
        <item m="1" x="4556"/>
        <item m="1" x="3727"/>
        <item m="1" x="3207"/>
        <item m="1" x="1740"/>
        <item m="1" x="802"/>
        <item m="1" x="1757"/>
        <item m="1" x="3957"/>
        <item m="1" x="2741"/>
        <item m="1" x="2965"/>
        <item m="1" x="3684"/>
        <item m="1" x="1973"/>
        <item m="1" x="4164"/>
        <item m="1" x="868"/>
        <item m="1" x="169"/>
        <item m="1" x="1200"/>
        <item m="1" x="4323"/>
        <item m="1" x="4661"/>
        <item m="1" x="3652"/>
        <item m="1" x="4227"/>
        <item m="1" x="4000"/>
        <item m="1" x="4235"/>
        <item m="1" x="2214"/>
        <item m="1" x="2338"/>
        <item m="1" x="3651"/>
        <item m="1" x="2258"/>
        <item m="1" x="3726"/>
        <item m="1" x="935"/>
        <item m="1" x="2304"/>
        <item m="1" x="4761"/>
        <item m="1" x="3917"/>
        <item m="1" x="1871"/>
        <item m="1" x="101"/>
        <item m="1" x="3513"/>
        <item m="1" x="2569"/>
        <item m="1" x="1575"/>
        <item m="1" x="2949"/>
        <item m="1" x="3035"/>
        <item m="1" x="146"/>
        <item m="1" x="847"/>
        <item m="1" x="4101"/>
        <item m="1" x="3342"/>
        <item m="1" x="4311"/>
        <item m="1" x="1005"/>
        <item m="1" x="1355"/>
        <item m="1" x="121"/>
        <item m="1" x="1735"/>
        <item m="1" x="1599"/>
        <item m="1" x="340"/>
        <item m="1" x="4220"/>
        <item m="1" x="2157"/>
        <item m="1" x="1346"/>
        <item m="1" x="4327"/>
        <item m="1" x="5027"/>
        <item m="1" x="503"/>
        <item m="1" x="1805"/>
        <item m="1" x="3462"/>
        <item m="1" x="3818"/>
        <item m="1" x="3825"/>
        <item m="1" x="3482"/>
        <item m="1" x="4068"/>
        <item m="1" x="3379"/>
        <item m="1" x="3608"/>
        <item m="1" x="3731"/>
        <item m="1" x="3964"/>
        <item m="1" x="3122"/>
        <item m="1" x="3486"/>
        <item m="1" x="3619"/>
        <item m="1" x="2874"/>
        <item m="1" x="3700"/>
        <item m="1" x="3940"/>
        <item m="1" x="3245"/>
        <item m="1" x="3247"/>
        <item m="1" x="2727"/>
        <item m="1" x="2065"/>
        <item m="1" x="3614"/>
        <item m="1" x="2496"/>
        <item m="1" x="798"/>
        <item m="1" x="2756"/>
        <item m="1" x="3519"/>
        <item m="1" x="3289"/>
        <item m="1" x="3521"/>
        <item m="1" x="2103"/>
        <item m="1" x="2257"/>
        <item m="1" x="2527"/>
        <item m="1" x="3179"/>
        <item m="1" x="2001"/>
        <item m="1" x="2938"/>
        <item m="1" x="2272"/>
        <item m="1" x="2544"/>
        <item m="1" x="2942"/>
        <item m="1" x="3199"/>
        <item m="1" x="2682"/>
        <item m="1" x="376"/>
        <item m="1" x="1780"/>
        <item m="1" x="2559"/>
        <item m="1" x="2026"/>
        <item m="1" x="2702"/>
        <item m="1" x="1092"/>
        <item m="1" x="171"/>
        <item m="1" x="1806"/>
        <item m="1" x="1547"/>
        <item m="1" x="3719"/>
        <item m="1" x="3374"/>
        <item m="1" x="3605"/>
        <item m="1" x="3892"/>
        <item m="1" x="3012"/>
        <item m="1" x="3849"/>
        <item m="1" x="3388"/>
        <item m="1" x="3616"/>
        <item m="1" x="3625"/>
        <item m="1" x="2893"/>
        <item m="1" x="3613"/>
        <item m="1" x="3134"/>
        <item m="1" x="3738"/>
        <item m="1" x="3137"/>
        <item m="1" x="2743"/>
        <item m="1" x="3145"/>
        <item m="1" x="3147"/>
        <item m="1" x="3026"/>
        <item m="1" x="3039"/>
        <item m="1" x="2771"/>
        <item m="1" x="3148"/>
        <item m="1" x="3154"/>
        <item m="1" x="1371"/>
        <item m="1" x="3061"/>
        <item m="1" x="604"/>
        <item m="1" x="608"/>
        <item m="1" x="2566"/>
        <item m="1" x="2162"/>
        <item m="1" x="1188"/>
        <item m="1" x="2296"/>
        <item m="1" x="2460"/>
        <item m="1" x="1023"/>
        <item m="1" x="2635"/>
        <item m="1" x="3041"/>
        <item m="1" x="3285"/>
        <item m="1" x="3290"/>
        <item m="1" x="3409"/>
        <item m="1" x="2920"/>
        <item m="1" x="3170"/>
        <item m="1" x="3295"/>
        <item m="1" x="2651"/>
        <item m="1" x="3177"/>
        <item m="1" x="2514"/>
        <item m="1" x="2367"/>
        <item m="1" x="2914"/>
        <item m="1" x="3171"/>
        <item m="1" x="3296"/>
        <item m="1" x="1152"/>
        <item m="1" x="2658"/>
        <item m="1" x="1486"/>
        <item m="1" x="243"/>
        <item m="1" x="2538"/>
        <item m="1" x="2795"/>
        <item m="1" x="2940"/>
        <item m="1" x="2676"/>
        <item m="1" x="1033"/>
        <item m="1" x="2373"/>
        <item m="1" x="4727"/>
        <item m="1" x="5090"/>
        <item m="1" x="4352"/>
        <item m="1" x="4458"/>
        <item m="1" x="256"/>
        <item m="1" x="4950"/>
        <item m="1" x="5063"/>
        <item m="1" x="21"/>
        <item m="1" x="4469"/>
        <item m="1" x="4956"/>
        <item m="1" x="4362"/>
        <item m="1" x="4712"/>
        <item m="1" x="4959"/>
        <item m="1" x="5069"/>
        <item m="1" x="30"/>
        <item m="1" x="158"/>
        <item m="1" x="4366"/>
        <item m="1" x="4596"/>
        <item m="1" x="4964"/>
        <item m="1" x="5077"/>
        <item m="1" x="2602"/>
        <item m="1" x="2480"/>
        <item m="1" x="2069"/>
        <item m="1" x="4082"/>
        <item m="1" x="4300"/>
        <item m="1" x="2352"/>
        <item m="1" x="3870"/>
        <item m="1" x="4653"/>
        <item m="1" x="3278"/>
        <item m="1" x="3515"/>
        <item m="1" x="4095"/>
        <item m="1" x="3866"/>
        <item m="1" x="3753"/>
        <item m="1" x="2777"/>
        <item m="1" x="2918"/>
        <item m="1" x="4320"/>
        <item m="1" x="4120"/>
        <item m="1" x="3890"/>
        <item m="1" x="4228"/>
        <item m="1" x="3779"/>
        <item m="1" x="2933"/>
        <item m="1" x="831"/>
        <item m="1" x="3688"/>
        <item m="1" x="3089"/>
        <item m="1" x="3222"/>
        <item m="1" x="2586"/>
        <item m="1" x="3299"/>
        <item m="1" x="3999"/>
        <item m="1" x="4115"/>
        <item m="1" x="3540"/>
        <item m="1" x="3069"/>
        <item m="1" x="2834"/>
        <item m="1" x="3224"/>
        <item m="1" x="1962"/>
        <item m="1" x="3436"/>
        <item m="1" x="3787"/>
        <item m="1" x="2812"/>
        <item m="1" x="2952"/>
        <item m="1" x="3073"/>
        <item m="1" x="618"/>
        <item m="1" x="153"/>
        <item m="1" x="971"/>
        <item m="1" x="165"/>
        <item m="1" x="866"/>
        <item m="1" x="1197"/>
        <item m="1" x="637"/>
        <item m="1" x="977"/>
        <item m="1" x="1090"/>
        <item m="1" x="175"/>
        <item m="1" x="4848"/>
        <item m="1" x="982"/>
        <item m="1" x="1101"/>
        <item m="1" x="876"/>
        <item m="1" x="4153"/>
        <item m="1" x="2825"/>
        <item m="1" x="854"/>
        <item m="1" x="4952"/>
        <item m="1" x="858"/>
        <item m="1" x="1070"/>
        <item m="1" x="264"/>
        <item m="1" x="2322"/>
        <item m="1" x="48"/>
        <item m="1" x="534"/>
        <item m="1" x="4871"/>
        <item m="1" x="787"/>
        <item m="1" x="85"/>
        <item m="1" x="5104"/>
        <item m="1" x="526"/>
        <item m="1" x="4868"/>
        <item m="1" x="4986"/>
        <item m="1" x="4293"/>
        <item m="1" x="4401"/>
        <item m="1" x="3138"/>
        <item m="1" x="5126"/>
        <item m="1" x="675"/>
        <item m="1" x="4886"/>
        <item m="1" x="5132"/>
        <item m="1" x="323"/>
        <item m="1" x="551"/>
        <item m="1" x="212"/>
        <item m="1" x="4652"/>
        <item m="1" x="5005"/>
        <item m="1" x="5150"/>
        <item m="1" x="4528"/>
        <item m="1" x="2"/>
        <item m="1" x="4618"/>
        <item m="1" x="2076"/>
        <item m="1" x="2895"/>
        <item m="1" x="435"/>
        <item m="1" x="4766"/>
        <item m="1" x="4898"/>
        <item m="1" x="5151"/>
        <item m="1" x="5159"/>
        <item m="1" x="4776"/>
        <item m="1" x="314"/>
        <item m="1" x="4881"/>
        <item m="1" x="4633"/>
        <item m="1" x="4992"/>
        <item m="1" x="198"/>
        <item m="1" x="321"/>
        <item m="1" x="428"/>
        <item m="1" x="4749"/>
        <item m="1" x="214"/>
        <item m="1" x="1076"/>
        <item m="1" x="760"/>
        <item m="1" x="1672"/>
        <item m="1" x="1429"/>
        <item m="1" x="1447"/>
        <item m="1" x="1089"/>
        <item m="1" x="1543"/>
        <item m="1" x="5099"/>
        <item m="1" x="1219"/>
        <item m="1" x="1329"/>
        <item m="1" x="1435"/>
        <item m="1" x="1706"/>
        <item m="1" x="1716"/>
        <item m="1" x="4203"/>
        <item m="1" x="3049"/>
        <item m="1" x="5036"/>
        <item m="1" x="4215"/>
        <item m="1" x="566"/>
        <item m="1" x="592"/>
        <item m="1" x="3670"/>
        <item m="1" x="4957"/>
        <item m="1" x="4828"/>
        <item m="1" x="36"/>
        <item m="1" x="163"/>
        <item m="1" x="2040"/>
        <item m="1" x="283"/>
        <item m="1" x="2327"/>
        <item m="1" x="3000"/>
        <item m="1" x="2331"/>
        <item m="1" x="2598"/>
        <item m="1" x="2729"/>
        <item m="1" x="2476"/>
        <item m="1" x="2870"/>
        <item m="1" x="1929"/>
        <item m="1" x="2169"/>
        <item m="1" x="865"/>
        <item m="1" x="2435"/>
        <item m="1" x="2178"/>
        <item m="1" x="1096"/>
        <item m="1" x="2452"/>
        <item m="1" x="2454"/>
        <item m="1" x="1824"/>
        <item m="1" x="2459"/>
        <item m="1" x="2329"/>
        <item m="1" x="2463"/>
        <item m="1" x="2863"/>
        <item m="1" x="3010"/>
        <item m="1" x="2865"/>
        <item m="1" x="1963"/>
        <item m="1" x="1564"/>
        <item m="1" x="2336"/>
        <item m="1" x="2175"/>
        <item m="1" x="513"/>
        <item m="1" x="1809"/>
        <item m="1" x="1555"/>
        <item m="1" x="2202"/>
        <item m="1" x="1561"/>
        <item m="1" x="2732"/>
        <item m="1" x="2210"/>
        <item m="1" x="1567"/>
        <item m="1" x="1698"/>
        <item m="1" x="1836"/>
        <item m="1" x="441"/>
        <item m="1" x="1462"/>
        <item m="1" x="1136"/>
        <item m="1" x="1239"/>
        <item m="1" x="3593"/>
        <item m="1" x="3219"/>
        <item m="1" x="4158"/>
        <item m="1" x="4039"/>
        <item m="1" x="506"/>
        <item m="1" x="3467"/>
        <item m="1" x="3821"/>
        <item m="1" x="3934"/>
        <item m="1" x="3239"/>
        <item m="1" x="4165"/>
        <item m="1" x="3365"/>
        <item m="1" x="2981"/>
        <item m="1" x="2990"/>
        <item m="1" x="3470"/>
        <item m="1" x="3106"/>
        <item m="1" x="3238"/>
        <item m="1" x="3830"/>
        <item m="1" x="3241"/>
        <item m="1" x="3474"/>
        <item m="1" x="3588"/>
        <item m="1" x="3478"/>
        <item m="1" x="2053"/>
        <item m="1" x="1863"/>
        <item m="1" x="1985"/>
        <item m="1" x="2642"/>
        <item m="1" x="2251"/>
        <item m="1" x="2106"/>
        <item m="1" x="820"/>
        <item m="1" x="1475"/>
        <item m="1" x="2934"/>
        <item m="1" x="2540"/>
        <item m="1" x="2546"/>
        <item m="1" x="2674"/>
        <item m="1" x="2677"/>
        <item m="1" x="3070"/>
        <item m="1" x="2283"/>
        <item m="1" x="2287"/>
        <item m="1" x="1381"/>
        <item m="1" x="1627"/>
        <item m="1" x="1393"/>
        <item m="1" x="1926"/>
        <item m="1" x="2107"/>
        <item m="1" x="2535"/>
        <item m="1" x="2536"/>
        <item m="1" x="1760"/>
        <item m="1" x="1890"/>
        <item m="1" x="2004"/>
        <item m="1" x="2393"/>
        <item m="1" x="1613"/>
        <item m="1" x="1763"/>
        <item m="1" x="1892"/>
        <item m="1" x="1372"/>
        <item m="1" x="2285"/>
        <item m="1" x="2419"/>
        <item m="1" x="2563"/>
        <item m="1" x="1384"/>
        <item m="1" x="1516"/>
        <item m="1" x="1629"/>
        <item m="1" x="1787"/>
        <item m="1" x="1916"/>
        <item m="1" x="3889"/>
        <item m="1" x="759"/>
        <item m="1" x="776"/>
        <item m="1" x="516"/>
        <item m="1" x="3621"/>
        <item m="1" x="18"/>
        <item m="1" x="3500"/>
        <item m="1" x="5098"/>
        <item m="1" x="3174"/>
        <item m="1" x="3879"/>
        <item m="1" x="3529"/>
        <item m="1" x="3181"/>
        <item m="1" x="3302"/>
        <item m="1" x="942"/>
        <item m="1" x="4116"/>
        <item m="1" x="3306"/>
        <item m="1" x="3421"/>
        <item m="1" x="2710"/>
        <item m="1" x="2711"/>
        <item m="1" x="3227"/>
        <item m="1" x="3578"/>
        <item m="1" x="3096"/>
        <item m="1" x="3102"/>
        <item m="1" x="2998"/>
        <item m="1" x="3477"/>
        <item m="1" x="879"/>
        <item m="1" x="2724"/>
        <item m="1" x="3112"/>
        <item m="1" x="3013"/>
        <item m="1" x="2491"/>
        <item m="1" x="2613"/>
        <item m="1" x="1468"/>
        <item m="1" x="1993"/>
        <item m="1" x="1606"/>
        <item m="1" x="2578"/>
        <item m="1" x="3001"/>
        <item m="1" x="519"/>
        <item m="1" x="2204"/>
        <item m="1" x="1958"/>
        <item m="1" x="2730"/>
        <item m="1" x="3233"/>
        <item m="1" x="2461"/>
        <item m="1" x="2597"/>
        <item m="1" x="2468"/>
        <item m="1" x="2188"/>
        <item m="1" x="2449"/>
        <item m="1" x="1837"/>
        <item m="1" x="1144"/>
        <item m="1" x="2321"/>
        <item m="1" x="1427"/>
        <item m="1" x="4996"/>
        <item m="1" x="2092"/>
        <item m="1" x="1601"/>
        <item m="1" x="5138"/>
        <item m="1" x="1583"/>
        <item m="1" x="1991"/>
        <item m="1" x="2099"/>
        <item m="1" x="1459"/>
        <item m="1" x="1255"/>
        <item m="1" x="1869"/>
        <item m="1" x="1036"/>
        <item m="1" x="1129"/>
        <item m="1" x="1493"/>
        <item m="1" x="1496"/>
        <item m="1" x="1614"/>
        <item m="1" x="1279"/>
        <item m="1" x="494"/>
        <item m="1" x="2884"/>
        <item m="1" x="2077"/>
        <item m="1" x="912"/>
        <item m="1" x="2511"/>
        <item m="1" x="2656"/>
        <item m="1" x="2533"/>
        <item m="1" x="2787"/>
        <item m="1" x="2921"/>
        <item m="1" x="1910"/>
        <item m="1" x="2022"/>
        <item m="1" x="2820"/>
        <item m="1" x="968"/>
        <item m="1" x="3811"/>
        <item m="1" x="4040"/>
        <item m="1" x="2311"/>
        <item m="1" x="1664"/>
        <item m="1" x="1303"/>
        <item m="1" x="648"/>
        <item m="1" x="41"/>
        <item m="1" x="639"/>
        <item m="1" x="4730"/>
        <item m="1" x="4169"/>
        <item m="1" x="5091"/>
        <item m="1" x="763"/>
        <item m="1" x="1123"/>
        <item m="1" x="3274"/>
        <item m="1" x="3979"/>
        <item m="1" x="4196"/>
        <item m="1" x="4199"/>
        <item m="1" x="3875"/>
        <item m="1" x="3175"/>
        <item m="1" x="3764"/>
        <item m="1" x="3880"/>
        <item m="1" x="3417"/>
        <item m="1" x="4224"/>
        <item m="1" x="3191"/>
        <item m="1" x="3423"/>
        <item m="1" x="3659"/>
        <item m="1" x="4001"/>
        <item m="1" x="917"/>
        <item m="1" x="3157"/>
        <item m="1" x="3872"/>
        <item m="1" x="3164"/>
        <item m="1" x="3524"/>
        <item m="1" x="3162"/>
        <item m="1" x="3874"/>
        <item m="1" x="3168"/>
        <item m="1" x="3048"/>
        <item m="1" x="2798"/>
        <item m="1" x="744"/>
        <item m="1" x="2576"/>
        <item m="1" x="1191"/>
        <item m="1" x="3228"/>
        <item m="1" x="3464"/>
        <item m="1" x="2554"/>
        <item m="1" x="3455"/>
        <item m="1" x="3236"/>
        <item m="1" x="1057"/>
        <item m="1" x="1173"/>
        <item m="1" x="3451"/>
        <item m="1" x="1192"/>
        <item m="1" x="1290"/>
        <item m="1" x="2832"/>
        <item m="1" x="2837"/>
        <item m="1" x="1531"/>
        <item m="1" x="1654"/>
        <item m="1" x="3229"/>
        <item m="1" x="3353"/>
        <item m="1" x="3465"/>
        <item m="1" x="3580"/>
        <item m="1" x="2986"/>
        <item m="1" x="3098"/>
        <item m="1" x="3234"/>
        <item m="1" x="2184"/>
        <item m="1" x="3586"/>
        <item m="1" x="2038"/>
        <item m="1" x="2814"/>
        <item m="1" x="2314"/>
        <item m="1" x="2708"/>
        <item m="1" x="2835"/>
        <item m="1" x="2033"/>
        <item m="1" x="2436"/>
        <item m="1" x="4436"/>
        <item m="1" x="4012"/>
        <item m="1" x="3372"/>
        <item m="1" x="1937"/>
        <item m="1" x="1574"/>
        <item m="1" x="2615"/>
        <item m="1" x="1337"/>
        <item m="1" x="4118"/>
        <item m="1" x="4123"/>
        <item m="1" x="4136"/>
        <item m="1" x="3076"/>
        <item m="1" x="4459"/>
        <item m="1" x="80"/>
        <item m="1" x="578"/>
        <item m="1" x="1343"/>
        <item m="1" x="2027"/>
        <item m="1" x="458"/>
        <item m="1" x="324"/>
        <item m="1" x="4306"/>
        <item m="1" x="4261"/>
        <item m="1" x="3173"/>
        <item m="1" x="2217"/>
        <item m="1" x="295"/>
        <item m="1" x="4074"/>
        <item m="1" x="2316"/>
        <item m="1" x="3563"/>
        <item m="1" x="3847"/>
        <item m="1" x="3856"/>
        <item m="1" x="3617"/>
        <item m="1" x="2999"/>
        <item m="1" x="3218"/>
        <item m="1" x="632"/>
        <item m="1" x="4172"/>
        <item m="1" x="2749"/>
        <item m="1" x="3190"/>
        <item m="1" x="2669"/>
        <item m="1" x="2008"/>
        <item m="1" x="3206"/>
        <item m="1" x="3211"/>
        <item m="1" x="249"/>
        <item m="1" x="4625"/>
        <item m="1" x="3689"/>
        <item m="1" x="2967"/>
        <item m="1" x="487"/>
        <item m="1" x="318"/>
        <item m="1" x="1299"/>
        <item m="1" x="709"/>
        <item m="1" x="5094"/>
        <item m="1" x="4222"/>
        <item m="1" x="2890"/>
        <item m="1" x="3918"/>
        <item m="1" x="482"/>
        <item m="1" x="2502"/>
        <item m="1" x="229"/>
        <item m="1" x="2139"/>
        <item m="1" x="2883"/>
        <item m="1" x="543"/>
        <item m="1" x="463"/>
        <item m="1" x="4326"/>
        <item m="1" x="2111"/>
        <item m="1" x="829"/>
        <item m="1" x="4918"/>
        <item m="1" x="4335"/>
        <item m="1" x="4442"/>
        <item m="1" x="4696"/>
        <item m="1" x="4356"/>
        <item m="1" x="4063"/>
        <item m="1" x="3116"/>
        <item m="1" x="3029"/>
        <item m="1" x="3272"/>
        <item m="1" x="4243"/>
        <item m="1" x="4345"/>
        <item m="1" x="4577"/>
        <item m="1" x="3919"/>
        <item m="1" x="4825"/>
        <item m="1" x="4953"/>
        <item m="1" x="4259"/>
        <item m="1" x="3459"/>
        <item m="1" x="3927"/>
        <item m="1" x="4161"/>
        <item m="1" x="3820"/>
        <item m="1" x="3584"/>
        <item m="1" x="4494"/>
        <item m="1" x="3955"/>
        <item m="1" x="3006"/>
        <item m="1" x="3261"/>
        <item m="1" x="3620"/>
        <item m="1" x="3501"/>
        <item m="1" x="3971"/>
        <item m="1" x="3391"/>
        <item m="1" x="3273"/>
        <item m="1" x="3742"/>
        <item m="1" x="3861"/>
        <item m="1" x="3037"/>
        <item m="1" x="3745"/>
        <item m="1" x="2618"/>
        <item m="1" x="2901"/>
        <item m="1" x="2639"/>
        <item m="1" x="4951"/>
        <item m="1" x="4357"/>
        <item m="1" x="4465"/>
        <item m="1" x="3572"/>
        <item m="1" x="3807"/>
        <item m="1" x="3924"/>
        <item m="1" x="4036"/>
        <item m="1" x="4156"/>
        <item m="1" x="4260"/>
        <item m="1" x="2758"/>
        <item m="1" x="2643"/>
        <item m="1" x="2973"/>
        <item m="1" x="4612"/>
        <item m="1" x="290"/>
        <item m="1" x="690"/>
        <item m="1" x="1982"/>
        <item m="1" x="5162"/>
        <item m="1" x="2248"/>
        <item m="1" x="1149"/>
        <item m="1" x="1154"/>
        <item m="1" x="4673"/>
        <item m="1" x="2799"/>
        <item m="1" x="2541"/>
        <item m="1" x="15"/>
        <item m="1" x="1204"/>
        <item m="1" x="1308"/>
        <item m="1" x="1119"/>
        <item m="1" x="5125"/>
        <item m="1" x="2492"/>
        <item m="1" x="674"/>
        <item m="1" x="1705"/>
        <item m="1" x="4899"/>
        <item m="1" x="2924"/>
        <item m="1" x="586"/>
        <item m="1" x="3669"/>
        <item m="1" x="19"/>
        <item m="1" x="151"/>
        <item m="1" x="3941"/>
        <item m="1" x="4874"/>
        <item m="1" x="5115"/>
        <item m="1" x="1394"/>
        <item m="1" x="3085"/>
        <item m="1" x="859"/>
        <item m="1" x="871"/>
        <item m="1" x="3707"/>
        <item m="1" x="3237"/>
        <item m="1" x="988"/>
        <item m="1" x="4987"/>
        <item m="1" x="1464"/>
        <item m="1" x="1603"/>
        <item m="1" x="4655"/>
        <item m="1" x="5156"/>
        <item m="1" x="2253"/>
        <item m="1" x="4109"/>
        <item m="1" x="4217"/>
        <item m="1" x="4534"/>
        <item m="1" x="3527"/>
        <item m="1" x="113"/>
        <item m="1" x="4670"/>
        <item m="1" x="2947"/>
        <item m="1" x="1514"/>
        <item m="1" x="3798"/>
        <item m="1" x="4032"/>
        <item m="1" x="3579"/>
        <item m="1" x="4166"/>
        <item m="1" x="4168"/>
        <item m="1" x="3708"/>
        <item m="1" x="2608"/>
        <item m="1" x="4073"/>
        <item m="1" x="3142"/>
        <item m="1" x="2078"/>
        <item m="1" x="2363"/>
        <item m="1" x="2370"/>
        <item m="1" x="4911"/>
        <item m="1" x="2260"/>
        <item m="1" x="2280"/>
        <item m="1" x="2405"/>
        <item m="1" x="3320"/>
        <item m="1" x="361"/>
        <item m="1" x="1762"/>
        <item m="1" x="1766"/>
        <item m="1" x="2807"/>
        <item m="1" x="2699"/>
        <item m="1" x="2054"/>
        <item m="1" x="2599"/>
        <item m="1" x="2060"/>
        <item m="1" x="1719"/>
        <item m="1" x="1436"/>
        <item m="1" x="1843"/>
        <item m="1" x="1344"/>
        <item m="1" x="1456"/>
        <item m="1" x="1734"/>
        <item m="1" x="2093"/>
        <item m="1" x="2240"/>
        <item m="1" x="1349"/>
        <item m="1" x="1039"/>
        <item m="1" x="1357"/>
        <item m="1" x="374"/>
        <item m="1" x="3161"/>
        <item m="1" x="4521"/>
        <item m="1" x="5153"/>
        <item m="1" x="4426"/>
        <item m="1" x="4796"/>
        <item m="1" x="4922"/>
        <item m="1" x="4241"/>
        <item m="1" x="4343"/>
        <item m="1" x="3803"/>
        <item m="1" x="2434"/>
        <item m="1" x="4041"/>
        <item m="1" x="4160"/>
        <item m="1" x="4264"/>
        <item m="1" x="2307"/>
        <item m="1" x="3600"/>
        <item m="1" x="4713"/>
        <item m="1" x="4597"/>
        <item m="1" x="4840"/>
        <item m="1" x="3014"/>
        <item m="1" x="4291"/>
        <item m="1" x="2611"/>
        <item m="1" x="2875"/>
        <item m="1" x="2905"/>
        <item m="1" x="2235"/>
        <item m="1" x="3158"/>
        <item m="1" x="3990"/>
        <item m="1" x="1881"/>
        <item m="1" x="2105"/>
        <item m="1" x="939"/>
        <item m="1" x="2660"/>
        <item m="1" x="1607"/>
        <item m="1" x="3305"/>
        <item m="1" x="2931"/>
        <item m="1" x="3060"/>
        <item m="1" x="2123"/>
        <item m="1" x="3667"/>
        <item m="1" x="2146"/>
        <item m="1" x="2161"/>
        <item m="1" x="2974"/>
        <item m="1" x="646"/>
        <item m="1" x="1103"/>
        <item m="1" x="2194"/>
        <item m="1" x="2055"/>
        <item m="1" x="2198"/>
        <item m="1" x="2857"/>
        <item m="1" x="1960"/>
        <item m="1" x="1568"/>
        <item m="1" x="2339"/>
        <item m="1" x="1224"/>
        <item m="1" x="3280"/>
        <item m="1" x="1448"/>
        <item m="1" x="930"/>
        <item m="1" x="836"/>
        <item m="1" x="1283"/>
        <item m="1" x="4484"/>
        <item m="1" x="749"/>
        <item m="1" x="974"/>
        <item m="1" x="1082"/>
        <item m="1" x="1198"/>
        <item m="1" x="1292"/>
        <item m="1" x="38"/>
        <item m="1" x="1401"/>
        <item m="1" x="5070"/>
        <item m="1" x="31"/>
        <item m="1" x="159"/>
        <item m="1" x="266"/>
        <item m="1" x="4270"/>
        <item m="1" x="275"/>
        <item m="1" x="512"/>
        <item m="1" x="641"/>
        <item m="1" x="754"/>
        <item m="1" x="51"/>
        <item m="1" x="291"/>
        <item m="1" x="4505"/>
        <item m="1" x="555"/>
        <item m="1" x="5004"/>
        <item m="1" x="4568"/>
        <item m="1" x="4841"/>
        <item m="1" x="39"/>
        <item m="1" x="3935"/>
        <item m="1" x="2854"/>
        <item m="1" x="4174"/>
        <item m="1" x="2401"/>
        <item m="1" x="1270"/>
        <item m="1" x="2801"/>
        <item m="1" x="2946"/>
        <item m="1" x="3505"/>
        <item m="1" x="3623"/>
        <item m="1" x="2497"/>
        <item m="1" x="1930"/>
        <item m="1" x="1025"/>
        <item m="1" x="1254"/>
        <item m="1" x="1463"/>
        <item m="1" x="693"/>
        <item m="1" x="818"/>
        <item m="1" x="1146"/>
        <item m="1" x="1257"/>
        <item m="1" x="1467"/>
        <item m="1" x="1596"/>
        <item m="1" x="1744"/>
        <item m="1" x="224"/>
        <item m="1" x="448"/>
        <item m="1" x="560"/>
        <item m="1" x="814"/>
        <item m="1" x="920"/>
        <item m="1" x="5012"/>
        <item m="1" x="1252"/>
        <item m="1" x="334"/>
        <item m="1" x="452"/>
        <item m="1" x="924"/>
        <item m="1" x="1028"/>
        <item m="1" x="1145"/>
        <item m="1" x="339"/>
        <item m="1" x="457"/>
        <item m="1" x="568"/>
        <item m="1" x="927"/>
        <item m="1" x="1034"/>
        <item m="1" x="341"/>
        <item m="1" x="460"/>
        <item m="1" x="575"/>
        <item m="1" x="701"/>
        <item m="1" x="937"/>
        <item m="1" x="9"/>
        <item m="1" x="248"/>
        <item m="1" x="369"/>
        <item m="1" x="629"/>
        <item m="1" x="2197"/>
        <item m="1" x="1127"/>
        <item m="1" x="1196"/>
        <item m="1" x="635"/>
        <item m="1" x="750"/>
        <item m="1" x="869"/>
        <item m="1" x="975"/>
        <item m="1" x="757"/>
        <item m="1" x="2782"/>
        <item m="1" x="2984"/>
        <item m="1" x="3232"/>
        <item m="1" x="2186"/>
        <item m="1" x="2312"/>
        <item m="1" x="3225"/>
        <item m="1" x="1682"/>
        <item m="1" x="3"/>
        <item m="1" x="4875"/>
        <item m="1" x="4880"/>
        <item m="1" x="3978"/>
        <item m="1" x="4195"/>
        <item m="1" x="4411"/>
        <item m="1" x="196"/>
        <item m="1" x="4786"/>
        <item m="1" x="2475"/>
        <item m="1" x="2365"/>
        <item m="1" x="3692"/>
        <item m="1" x="2349"/>
        <item m="1" x="3552"/>
        <item m="1" x="2095"/>
        <item m="1" x="3789"/>
        <item m="1" x="4344"/>
        <item m="1" x="3185"/>
        <item m="1" x="1927"/>
        <item m="1" x="845"/>
        <item m="1" x="3860"/>
        <item m="1" x="4739"/>
        <item m="1" x="1749"/>
        <item m="1" x="20"/>
        <item m="1" x="1414"/>
        <item m="1" x="3387"/>
        <item m="1" x="4565"/>
        <item m="1" x="4015"/>
        <item m="1" x="4515"/>
        <item m="1" x="810"/>
        <item m="1" x="4078"/>
        <item m="1" x="3671"/>
        <item m="1" x="443"/>
        <item m="1" x="4541"/>
        <item m="1" x="1151"/>
        <item m="1" x="730"/>
        <item m="1" x="4488"/>
        <item m="1" x="4386"/>
        <item m="1" x="2398"/>
        <item m="1" x="3431"/>
        <item m="1" x="3549"/>
        <item m="1" x="3673"/>
        <item m="1" x="3785"/>
        <item m="1" x="3906"/>
        <item m="1" x="3203"/>
        <item m="1" x="4026"/>
        <item m="1" x="284"/>
        <item m="1" x="5097"/>
        <item m="1" x="658"/>
        <item m="1" x="5116"/>
        <item m="1" x="415"/>
        <item m="1" x="667"/>
        <item m="1" x="886"/>
        <item m="1" x="670"/>
        <item m="1" x="52"/>
        <item m="1" x="3716"/>
        <item m="1" x="288"/>
        <item m="1" x="520"/>
        <item m="1" x="4972"/>
        <item m="1" x="656"/>
        <item m="1" x="303"/>
        <item m="1" x="779"/>
        <item m="1" x="4993"/>
        <item m="1" x="89"/>
        <item m="1" x="206"/>
        <item m="1" x="682"/>
        <item m="1" x="327"/>
        <item m="1" x="436"/>
        <item m="1" x="908"/>
        <item m="1" x="438"/>
        <item m="1" x="4634"/>
        <item m="1" x="4757"/>
        <item m="1" x="4888"/>
        <item m="1" x="4997"/>
        <item m="1" x="209"/>
        <item m="1" x="325"/>
        <item m="1" x="4514"/>
        <item m="1" x="4644"/>
        <item m="1" x="100"/>
        <item m="1" x="5117"/>
        <item m="1" x="2759"/>
        <item m="1" x="5145"/>
        <item m="1" x="98"/>
        <item m="1" x="4518"/>
        <item m="1" x="4900"/>
        <item m="1" x="103"/>
        <item m="1" x="4530"/>
        <item m="1" x="4667"/>
        <item m="1" x="63"/>
        <item m="1" x="4067"/>
        <item m="1" x="780"/>
        <item m="1" x="4420"/>
        <item m="1" x="109"/>
        <item m="1" x="5019"/>
        <item m="1" x="111"/>
        <item m="1" x="4537"/>
        <item m="1" x="4760"/>
        <item m="1" x="4233"/>
        <item m="1" x="4440"/>
        <item m="1" x="3495"/>
        <item m="1" x="424"/>
        <item m="1" x="4858"/>
        <item m="1" x="881"/>
        <item m="1" x="1212"/>
        <item m="1" x="75"/>
        <item m="1" x="899"/>
        <item m="1" x="1723"/>
        <item m="1" x="1854"/>
        <item m="1" x="1826"/>
        <item m="1" x="896"/>
        <item m="1" x="1327"/>
        <item m="1" x="1233"/>
        <item m="1" x="1236"/>
        <item m="1" x="791"/>
        <item m="1" x="1707"/>
        <item m="1" x="998"/>
        <item m="1" x="1118"/>
        <item m="1" x="1322"/>
        <item m="1" x="1006"/>
        <item m="1" x="328"/>
        <item m="1" x="4509"/>
        <item m="1" x="805"/>
        <item m="1" x="1019"/>
        <item m="1" x="1245"/>
        <item m="1" x="4807"/>
        <item m="1" x="12"/>
        <item m="1" x="262"/>
        <item m="1" x="4591"/>
        <item m="1" x="4958"/>
        <item m="1" x="5068"/>
        <item m="1" x="26"/>
        <item m="1" x="4998"/>
        <item m="1" x="4091"/>
        <item m="1" x="4200"/>
        <item m="1" x="4307"/>
        <item m="1" x="1820"/>
        <item m="1" x="1827"/>
        <item m="1" x="2733"/>
        <item m="1" x="2066"/>
        <item m="1" x="2219"/>
        <item m="1" x="1974"/>
        <item m="1" x="2739"/>
        <item m="1" x="1697"/>
        <item m="1" x="1720"/>
        <item m="1" x="1050"/>
        <item m="1" x="4244"/>
        <item m="1" x="963"/>
        <item m="1" x="611"/>
        <item m="1" x="634"/>
        <item m="1" x="3804"/>
        <item m="1" x="1630"/>
        <item m="1" x="1521"/>
        <item m="1" x="1637"/>
        <item m="1" x="624"/>
        <item m="1" x="863"/>
        <item m="1" x="1508"/>
        <item m="1" x="1621"/>
        <item m="1" x="960"/>
        <item m="1" x="1062"/>
        <item m="1" x="1058"/>
        <item m="1" x="610"/>
        <item m="1" x="1388"/>
        <item m="1" x="425"/>
        <item m="1" x="1947"/>
        <item m="1" x="3366"/>
        <item m="1" x="3598"/>
        <item m="1" x="3378"/>
        <item m="1" x="3488"/>
        <item m="1" x="3848"/>
        <item m="1" x="3127"/>
        <item m="1" x="3386"/>
        <item m="1" x="2622"/>
        <item m="1" x="2645"/>
        <item m="1" x="2773"/>
        <item m="1" x="2383"/>
        <item m="1" x="1785"/>
        <item m="1" x="1914"/>
        <item m="1" x="1520"/>
        <item m="1" x="2424"/>
        <item m="1" x="28"/>
        <item m="1" x="1291"/>
        <item m="1" x="1395"/>
        <item m="1" x="1528"/>
        <item m="1" x="2301"/>
        <item m="1" x="1532"/>
        <item m="1" x="1655"/>
        <item m="1" x="3032"/>
        <item m="1" x="2108"/>
        <item m="1" x="1900"/>
        <item m="1" x="1542"/>
        <item m="1" x="1671"/>
        <item m="1" x="1114"/>
        <item m="1" x="1213"/>
        <item m="1" x="1422"/>
        <item m="1" x="1115"/>
        <item m="1" x="694"/>
        <item m="1" x="2127"/>
        <item m="1" x="1922"/>
        <item m="1" x="2293"/>
        <item m="1" x="1071"/>
        <item m="1" x="1288"/>
        <item m="1" x="2006"/>
        <item m="1" x="1509"/>
        <item m="1" x="1511"/>
        <item m="1" x="2034"/>
        <item m="1" x="2274"/>
        <item m="1" x="1897"/>
        <item m="1" x="1774"/>
        <item m="1" x="2282"/>
        <item m="1" x="2155"/>
        <item m="1" x="2291"/>
        <item m="1" x="2701"/>
        <item m="1" x="2176"/>
        <item m="1" x="2303"/>
        <item m="1" x="2057"/>
        <item m="1" x="1571"/>
        <item m="1" x="1701"/>
        <item m="1" x="677"/>
        <item m="1" x="1669"/>
        <item m="1" x="1953"/>
        <item m="1" x="933"/>
        <item m="1" x="237"/>
        <item m="1" x="4970"/>
        <item m="1" x="4615"/>
        <item m="1" x="298"/>
        <item m="1" x="1032"/>
        <item m="1" x="1147"/>
        <item m="1" x="1007"/>
        <item m="1" x="557"/>
        <item m="1" x="4902"/>
        <item m="1" x="4108"/>
        <item m="1" x="700"/>
        <item m="1" x="2472"/>
        <item m="1" x="4617"/>
        <item m="1" x="4179"/>
        <item m="1" x="3852"/>
        <item m="1" x="4288"/>
        <item m="1" x="4621"/>
        <item m="1" x="3735"/>
        <item m="1" x="3490"/>
        <item m="1" x="3610"/>
        <item m="1" x="3732"/>
        <item m="1" x="3850"/>
        <item m="1" x="3496"/>
        <item m="1" x="2932"/>
        <item m="1" x="2552"/>
        <item m="1" x="2679"/>
        <item m="1" x="3074"/>
        <item m="1" x="3205"/>
        <item m="1" x="2810"/>
        <item m="1" x="2558"/>
        <item m="1" x="1811"/>
        <item m="1" x="1939"/>
        <item m="1" x="1816"/>
        <item m="1" x="1821"/>
        <item m="1" x="1415"/>
        <item m="1" x="1557"/>
        <item m="1" x="2740"/>
        <item m="1" x="76"/>
        <item m="1" x="4225"/>
        <item m="1" x="4328"/>
        <item m="1" x="4230"/>
        <item m="1" x="4441"/>
        <item m="1" x="2129"/>
        <item m="1" x="2275"/>
        <item m="1" x="3674"/>
        <item m="1" x="4147"/>
        <item m="1" x="4248"/>
        <item m="1" x="3796"/>
        <item m="1" x="4029"/>
        <item m="1" x="4149"/>
        <item m="1" x="4582"/>
        <item m="1" x="3567"/>
        <item m="1" x="4586"/>
        <item m="1" x="3571"/>
        <item m="1" x="2402"/>
        <item m="1" x="3900"/>
        <item m="1" x="4133"/>
        <item m="1" x="4337"/>
        <item m="1" x="4553"/>
        <item m="1" x="4341"/>
        <item m="1" x="4448"/>
        <item m="1" x="4558"/>
        <item m="1" x="4140"/>
        <item m="1" x="1421"/>
        <item m="1" x="1562"/>
        <item m="1" x="1686"/>
        <item m="1" x="2211"/>
        <item m="1" x="1430"/>
        <item m="1" x="2772"/>
        <item m="1" x="2871"/>
        <item m="1" x="3506"/>
        <item m="1" x="4808"/>
        <item m="1" x="1367"/>
        <item m="1" x="1495"/>
        <item m="1" x="728"/>
        <item m="1" x="3095"/>
        <item m="1" x="3231"/>
        <item m="1" x="3356"/>
        <item m="1" x="2170"/>
        <item m="1" x="1294"/>
        <item m="1" x="1737"/>
        <item m="1" x="3538"/>
        <item m="1" x="4919"/>
        <item m="1" x="128"/>
        <item m="1" x="4797"/>
        <item m="1" x="4925"/>
        <item m="1" x="5041"/>
        <item m="1" x="593"/>
        <item m="1" x="4685"/>
        <item m="1" x="2587"/>
        <item m="1" x="4384"/>
        <item m="1" x="1244"/>
        <item m="1" x="5114"/>
        <item m="1" x="2084"/>
        <item m="1" x="1605"/>
        <item m="1" x="1181"/>
        <item m="1" x="761"/>
        <item m="1" x="316"/>
        <item m="1" x="3736"/>
        <item m="1" x="1341"/>
        <item m="1" x="4495"/>
        <item m="1" x="4090"/>
        <item m="1" x="3658"/>
        <item m="1" x="3209"/>
        <item m="1" x="2718"/>
        <item m="1" x="1211"/>
        <item m="1" x="808"/>
        <item m="1" x="351"/>
        <item m="1" x="5057"/>
        <item m="1" x="4609"/>
        <item m="1" x="4193"/>
        <item m="1" x="3762"/>
        <item m="1" x="3324"/>
        <item m="1" x="2844"/>
        <item m="1" x="2340"/>
        <item m="1" x="3250"/>
        <item m="1" x="2763"/>
        <item m="1" x="2264"/>
        <item m="1" x="1788"/>
        <item m="1" x="4940"/>
        <item m="1" x="3485"/>
        <item m="1" x="1727"/>
        <item m="1" x="692"/>
        <item m="1" x="4639"/>
        <item m="1" x="3456"/>
        <item m="1" x="1043"/>
        <item m="1" x="3576"/>
        <item m="1" x="3694"/>
        <item m="1" x="319"/>
        <item m="1" x="4251"/>
        <item m="1" x="1088"/>
        <item m="1" x="349"/>
        <item m="1" x="1748"/>
        <item m="1" x="1278"/>
        <item m="1" x="4686"/>
        <item m="1" x="5122"/>
        <item m="1" x="5147"/>
        <item m="1" x="1842"/>
        <item m="1" x="4374"/>
        <item m="1" x="1861"/>
        <item m="1" x="3554"/>
        <item m="1" x="125"/>
        <item m="1" x="4821"/>
        <item m="1" x="1609"/>
        <item m="1" x="1187"/>
        <item m="1" x="1214"/>
        <item m="1" x="2690"/>
        <item m="1" x="1258"/>
        <item m="1" x="162"/>
        <item m="1" x="1216"/>
        <item m="1" x="3888"/>
        <item m="1" x="2657"/>
        <item m="1" x="4232"/>
        <item m="1" x="762"/>
        <item m="1" x="317"/>
        <item m="1" x="1673"/>
        <item m="1" x="1866"/>
        <item m="1" x="2245"/>
        <item m="1" x="8"/>
        <item m="1" x="4238"/>
        <item m="1" x="537"/>
        <item m="1" x="1378"/>
        <item m="1" x="2490"/>
        <item m="1" x="1615"/>
        <item m="1" x="1125"/>
        <item m="1" x="816"/>
        <item m="1" x="4599"/>
        <item m="1" x="364"/>
        <item m="1" x="4188"/>
        <item m="1" x="4144"/>
        <item m="1" x="2774"/>
        <item m="1" x="2277"/>
        <item m="1" x="953"/>
        <item m="1" x="2948"/>
        <item m="1" x="4806"/>
        <item m="1" x="1038"/>
        <item m="1" x="1098"/>
        <item m="1" x="230"/>
        <item m="1" x="332"/>
        <item m="1" x="704"/>
        <item m="1" x="2152"/>
        <item m="1" x="1668"/>
        <item m="1" x="5078"/>
        <item m="1" x="4623"/>
        <item m="1" x="3781"/>
        <item m="1" x="921"/>
        <item m="1" x="853"/>
        <item m="1" x="2192"/>
        <item m="1" x="4643"/>
        <item m="1" x="4763"/>
        <item m="1" x="4891"/>
        <item m="1" x="4281"/>
        <item m="1" x="3416"/>
        <item m="1" x="1965"/>
        <item m="1" x="1886"/>
        <item m="1" x="1390"/>
        <item m="1" x="549"/>
        <item m="1" x="4988"/>
        <item m="1" x="1700"/>
        <item m="1" x="3329"/>
        <item m="1" x="2520"/>
        <item m="1" x="2010"/>
        <item m="1" x="1535"/>
        <item m="1" x="1042"/>
        <item m="1" x="615"/>
        <item m="1" x="3054"/>
        <item m="1" x="336"/>
        <item m="1" x="1814"/>
        <item m="1" x="87"/>
        <item m="1" x="3528"/>
        <item m="1" x="3075"/>
        <item m="1" x="3812"/>
        <item m="1" x="4804"/>
        <item m="1" x="2140"/>
        <item m="1" x="1040"/>
        <item m="1" x="3493"/>
        <item m="1" x="1946"/>
        <item m="1" x="4637"/>
        <item m="1" x="986"/>
        <item m="1" x="548"/>
        <item m="1" x="3522"/>
        <item m="1" x="2498"/>
        <item m="1" x="1507"/>
        <item m="1" x="1093"/>
        <item m="1" x="228"/>
        <item m="1" x="588"/>
        <item m="1" x="3998"/>
        <item m="1" x="3557"/>
        <item m="1" x="253"/>
        <item m="1" x="3144"/>
        <item m="1" x="745"/>
        <item m="1" x="5000"/>
        <item m="1" x="4542"/>
        <item m="1" x="1721"/>
        <item m="1" x="852"/>
        <item m="1" x="4663"/>
        <item m="1" x="4590"/>
        <item m="1" x="1844"/>
        <item m="1" x="1351"/>
        <item m="1" x="957"/>
        <item m="1" x="3414"/>
        <item m="1" x="3348"/>
        <item m="1" x="1885"/>
        <item m="1" x="1387"/>
        <item m="1" x="985"/>
        <item m="1" x="547"/>
        <item m="1" x="114"/>
        <item m="1" x="1952"/>
        <item m="1" x="612"/>
        <item m="1" x="177"/>
        <item m="1" x="3953"/>
        <item m="1" x="809"/>
        <item m="1" x="2765"/>
        <item m="1" x="1791"/>
        <item m="1" x="3210"/>
        <item m="1" x="3763"/>
        <item m="1" x="461"/>
        <item m="1" x="4873"/>
        <item m="1" x="4793"/>
        <item m="1" x="3951"/>
        <item m="1" x="1180"/>
        <item m="1" x="1241"/>
        <item m="1" x="4213"/>
        <item m="1" x="1328"/>
        <item m="1" x="926"/>
        <item m="1" x="37"/>
        <item m="1" x="5135"/>
        <item m="1" x="2406"/>
        <item m="1" x="3491"/>
        <item m="1" x="3338"/>
        <item m="1" x="2988"/>
        <item m="1" x="2388"/>
        <item m="1" x="4920"/>
        <item m="1" x="4468"/>
        <item m="1" x="1819"/>
        <item m="1" x="1336"/>
        <item m="1" x="934"/>
        <item m="1" x="480"/>
        <item m="1" x="42"/>
        <item m="1" x="4744"/>
        <item m="1" x="3397"/>
        <item m="1" x="1031"/>
        <item m="1" x="1110"/>
        <item m="1" x="2625"/>
        <item m="1" x="797"/>
        <item m="1" x="2256"/>
        <item m="1" x="1681"/>
        <item m="1" x="3725"/>
        <item m="1" x="398"/>
        <item m="1" x="1882"/>
        <item m="1" x="2842"/>
        <item m="1" x="900"/>
        <item m="1" x="277"/>
        <item m="1" x="4526"/>
        <item m="1" x="3698"/>
        <item m="1" x="4062"/>
        <item m="1" x="2524"/>
        <item m="1" x="1955"/>
        <item m="1" x="1450"/>
        <item m="1" x="179"/>
        <item m="1" x="726"/>
        <item m="1" x="276"/>
        <item m="1" x="3749"/>
        <item m="1" x="378"/>
        <item m="1" x="3393"/>
        <item m="1" x="2412"/>
        <item m="1" x="1362"/>
        <item m="1" x="522"/>
        <item m="1" x="2551"/>
        <item m="1" x="2457"/>
        <item m="1" x="1976"/>
        <item m="1" x="1477"/>
        <item m="1" x="195"/>
        <item m="1" x="4905"/>
        <item m="1" x="4450"/>
        <item m="1" x="1522"/>
        <item m="1" x="236"/>
        <item m="1" x="3380"/>
        <item m="1" x="71"/>
        <item m="1" x="147"/>
        <item m="1" x="1662"/>
        <item m="1" x="1221"/>
        <item m="1" x="3663"/>
        <item m="1" x="870"/>
        <item m="1" x="5161"/>
        <item m="1" x="4689"/>
        <item m="1" x="567"/>
        <item m="1" x="3544"/>
        <item m="1" x="5022"/>
        <item m="1" x="1331"/>
        <item m="1" x="2620"/>
        <item m="1" x="4027"/>
        <item m="1" x="3367"/>
        <item m="1" x="981"/>
        <item m="1" x="2887"/>
        <item m="1" x="4792"/>
        <item m="1" x="4358"/>
        <item m="1" x="3950"/>
        <item m="1" x="1573"/>
        <item m="1" x="4640"/>
        <item m="1" x="2886"/>
        <item m="1" x="2800"/>
        <item m="1" x="2300"/>
        <item m="1" x="4451"/>
        <item m="1" x="1537"/>
        <item m="1" x="3829"/>
        <item m="1" x="4737"/>
        <item m="1" x="1247"/>
        <item m="1" x="3712"/>
        <item m="1" x="812"/>
        <item m="1" x="1703"/>
        <item m="1" x="1984"/>
        <item m="1" x="3570"/>
        <item m="1" x="3201"/>
        <item m="1" x="4482"/>
        <item m="1" x="271"/>
        <item m="1" x="1998"/>
        <item m="1" x="1768"/>
        <item m="1" x="1513"/>
        <item m="1" x="2014"/>
        <item m="1" x="5066"/>
        <item m="1" x="1412"/>
        <item m="1" x="1215"/>
        <item m="1" x="2769"/>
        <item m="1" x="2776"/>
        <item m="1" x="1323"/>
        <item m="1" x="4954"/>
        <item m="1" x="4706"/>
        <item m="1" x="4709"/>
        <item m="1" x="5062"/>
        <item m="1" x="5081"/>
        <item m="1" x="3063"/>
        <item m="1" x="4148"/>
        <item m="1" x="4013"/>
        <item m="1" x="4931"/>
        <item m="1" x="718"/>
        <item m="1" x="2678"/>
        <item m="1" x="707"/>
        <item m="1" x="1602"/>
        <item m="1" x="371"/>
        <item m="1" x="3141"/>
        <item m="1" x="2653"/>
        <item m="1" x="1663"/>
        <item m="1" x="1223"/>
        <item m="1" x="2317"/>
        <item m="1" x="3447"/>
        <item m="1" x="2133"/>
        <item m="1" x="4578"/>
        <item m="1" x="4208"/>
        <item m="1" x="2723"/>
        <item m="1" x="2455"/>
        <item m="1" x="2471"/>
        <item m="1" x="2474"/>
        <item m="1" x="2478"/>
        <item m="1" x="2482"/>
        <item m="1" x="5009"/>
        <item m="1" x="1266"/>
        <item m="1" x="2583"/>
        <item m="1" x="2326"/>
        <item m="1" x="2063"/>
        <item m="1" x="1645"/>
        <item m="1" x="630"/>
        <item m="1" x="4380"/>
        <item m="1" x="4176"/>
        <item m="1" x="751"/>
        <item m="1" x="3551"/>
        <item m="1" x="4453"/>
        <item m="1" x="2853"/>
        <item m="1" x="1943"/>
        <item m="1" x="4493"/>
        <item m="1" x="972"/>
        <item m="1" x="4837"/>
        <item m="1" x="2180"/>
        <item m="1" x="4611"/>
        <item m="1" x="2190"/>
        <item m="1" x="3944"/>
        <item m="1" x="5093"/>
        <item m="1" x="507"/>
        <item m="1" x="399"/>
        <item m="1" x="4487"/>
        <item m="1" x="925"/>
        <item m="1" x="4770"/>
        <item m="1" x="1868"/>
        <item m="1" x="2915"/>
        <item m="1" x="2709"/>
        <item m="1" x="4418"/>
        <item m="1" x="170"/>
        <item m="1" x="3489"/>
        <item m="1" x="5148"/>
        <item m="1" x="2922"/>
        <item m="1" x="1924"/>
        <item m="1" x="486"/>
        <item m="1" x="1518"/>
        <item m="1" x="3556"/>
        <item m="1" x="3349"/>
        <item m="1" x="4427"/>
        <item m="1" x="3360"/>
        <item m="1" x="3104"/>
        <item m="1" x="2861"/>
        <item m="1" x="2872"/>
        <item m="1" x="2876"/>
        <item m="1" x="3717"/>
        <item m="1" x="3311"/>
        <item m="1" x="1782"/>
        <item m="1" x="4588"/>
        <item m="1" x="1174"/>
        <item m="1" x="3318"/>
        <item m="1" x="3385"/>
        <item m="1" x="2147"/>
        <item m="1" x="2156"/>
        <item m="1" x="3503"/>
        <item m="1" x="3279"/>
        <item m="1" x="5071"/>
        <item m="1" x="1799"/>
        <item m="1" x="1544"/>
        <item m="1" x="3589"/>
        <item m="1" x="453"/>
        <item m="1" x="2521"/>
        <item m="1" x="3312"/>
        <item m="1" x="178"/>
        <item m="1" x="207"/>
        <item m="1" x="211"/>
        <item m="1" x="1494"/>
        <item m="1" x="2866"/>
        <item m="1" x="3853"/>
        <item m="1" x="4741"/>
        <item m="1" x="538"/>
        <item m="1" x="280"/>
        <item m="1" x="2945"/>
        <item m="1" x="2187"/>
        <item m="1" x="4974"/>
        <item m="1" x="2982"/>
        <item m="1" x="3933"/>
        <item m="1" x="4838"/>
        <item m="1" x="636"/>
        <item m="1" x="1073"/>
        <item m="1" x="2813"/>
        <item m="1" x="2877"/>
        <item m="1" x="2953"/>
        <item m="1" x="2411"/>
        <item m="1" x="2557"/>
        <item m="1" x="2614"/>
        <item m="1" x="2747"/>
        <item m="1" x="2815"/>
        <item m="1" x="2879"/>
        <item m="1" x="2956"/>
        <item m="1" x="2416"/>
        <item m="1" x="2562"/>
        <item m="1" x="2616"/>
        <item m="1" x="2689"/>
        <item m="1" x="2752"/>
        <item m="1" x="2816"/>
        <item m="1" x="2881"/>
        <item m="1" x="3027"/>
        <item m="1" x="2418"/>
        <item m="1" x="2494"/>
        <item m="1" x="2617"/>
        <item m="1" x="2818"/>
        <item m="1" x="2421"/>
        <item m="1" x="2499"/>
        <item m="1" x="2567"/>
        <item m="1" x="2621"/>
        <item m="1" x="2693"/>
        <item m="1" x="2888"/>
        <item m="1" x="2501"/>
        <item m="1" x="2697"/>
        <item m="1" x="2754"/>
        <item m="1" x="2823"/>
        <item m="1" x="2894"/>
        <item m="1" x="3031"/>
        <item m="1" x="2757"/>
        <item m="1" x="2824"/>
        <item m="1" x="2896"/>
        <item m="1" x="2966"/>
        <item m="1" x="3033"/>
        <item m="1" x="2425"/>
        <item m="1" x="2504"/>
        <item m="1" x="2571"/>
        <item m="1" x="2627"/>
        <item m="1" x="2760"/>
        <item m="1" x="2826"/>
        <item m="1" x="2900"/>
        <item m="1" x="2428"/>
        <item m="1" x="2764"/>
        <item m="1" x="2902"/>
        <item m="1" x="2968"/>
        <item m="1" x="2508"/>
        <item m="1" x="2575"/>
        <item m="1" x="2633"/>
        <item m="1" x="2768"/>
        <item m="1" x="2831"/>
        <item m="1" x="4403"/>
        <item m="1" x="2819"/>
        <item m="1" x="782"/>
        <item m="1" x="2009"/>
        <item m="1" x="3094"/>
        <item m="1" x="4819"/>
        <item m="1" x="3331"/>
        <item m="1" x="3440"/>
        <item m="1" x="3508"/>
        <item m="1" x="4832"/>
        <item m="1" x="1873"/>
        <item m="1" x="897"/>
        <item m="1" x="3213"/>
        <item m="1" x="2368"/>
        <item m="1" x="4466"/>
        <item m="1" x="4134"/>
        <item m="1" x="3914"/>
        <item m="1" x="1797"/>
        <item m="1" x="3347"/>
        <item m="1" x="3806"/>
        <item m="1" x="1789"/>
        <item m="1" x="495"/>
        <item m="1" x="4312"/>
        <item m="1" x="2641"/>
        <item m="1" x="4938"/>
        <item m="1" x="4283"/>
        <item m="1" x="3862"/>
        <item m="1" x="3322"/>
        <item m="1" x="1053"/>
        <item m="1" x="2827"/>
        <item m="1" x="3368"/>
        <item m="1" x="3128"/>
        <item m="1" x="1907"/>
        <item m="1" x="2132"/>
        <item m="1" x="1657"/>
        <item m="1" x="4707"/>
        <item m="1" x="4284"/>
        <item m="1" x="4308"/>
        <item m="1" x="887"/>
        <item m="1" x="893"/>
        <item m="1" x="4106"/>
        <item m="1" x="4111"/>
        <item m="1" x="4114"/>
        <item m="1" x="3129"/>
        <item m="1" x="2450"/>
        <item m="1" x="2042"/>
        <item m="1" x="1250"/>
        <item m="1" x="1363"/>
        <item m="1" x="1370"/>
        <item m="1" x="1061"/>
        <item m="1" x="4054"/>
        <item m="1" x="44"/>
        <item m="1" x="4282"/>
        <item m="1" x="3734"/>
        <item m="1" x="2980"/>
        <item m="1" x="3902"/>
        <item m="1" x="3907"/>
        <item m="1" x="3916"/>
        <item m="1" x="841"/>
        <item m="1" x="4023"/>
        <item m="1" x="4046"/>
        <item m="1" x="902"/>
        <item m="1" x="666"/>
        <item m="1" x="1121"/>
        <item m="1" x="1232"/>
        <item m="1" x="492"/>
        <item m="1" x="768"/>
        <item m="1" x="4758"/>
        <item m="1" x="4132"/>
        <item m="1" x="3400"/>
        <item m="1" x="3413"/>
        <item m="1" x="1457"/>
        <item m="1" x="3183"/>
        <item m="1" x="1044"/>
        <item m="1" x="1199"/>
        <item m="1" x="784"/>
        <item m="1" x="4817"/>
        <item m="1" x="4855"/>
        <item m="1" x="4594"/>
        <item m="1" x="2427"/>
        <item m="1" x="2182"/>
        <item m="1" x="1699"/>
        <item m="1" x="1443"/>
        <item m="1" x="3695"/>
        <item m="1" x="2247"/>
        <item m="1" x="2400"/>
        <item m="1" x="1894"/>
        <item m="1" x="3242"/>
        <item m="1" x="563"/>
        <item m="1" x="4672"/>
        <item m="1" x="905"/>
        <item m="1" x="508"/>
        <item m="1" x="3269"/>
        <item m="1" x="3646"/>
        <item m="1" x="3512"/>
        <item m="1" x="659"/>
        <item m="1" x="421"/>
        <item m="1" x="213"/>
        <item m="1" x="4916"/>
        <item m="1" x="4555"/>
        <item m="1" x="2681"/>
        <item m="1" x="1238"/>
        <item m="1" x="474"/>
        <item m="1" x="4979"/>
        <item m="1" x="3354"/>
        <item m="1" x="4463"/>
        <item m="1" x="3627"/>
        <item m="1" x="2090"/>
        <item m="1" x="1872"/>
        <item m="1" x="2150"/>
        <item m="1" x="2203"/>
        <item m="1" x="2695"/>
        <item m="1" x="1011"/>
        <item m="1" x="2790"/>
        <item m="1" x="139"/>
        <item m="1" x="1389"/>
        <item m="1" x="194"/>
        <item m="1" x="3254"/>
        <item m="1" x="1117"/>
        <item m="1" x="3068"/>
        <item m="1" x="2582"/>
        <item m="1" x="2017"/>
        <item m="1" x="2019"/>
        <item m="1" x="2021"/>
        <item m="1" x="2025"/>
        <item m="1" x="1786"/>
        <item m="1" x="1790"/>
        <item m="1" x="1794"/>
        <item m="1" x="1795"/>
        <item m="1" x="1796"/>
        <item m="1" x="1798"/>
        <item m="1" x="1804"/>
        <item m="1" x="1534"/>
        <item m="1" x="112"/>
        <item m="1" x="4077"/>
        <item m="1" x="1519"/>
        <item m="1" x="4382"/>
        <item m="1" x="4192"/>
        <item m="1" x="1112"/>
        <item m="1" x="2250"/>
        <item m="1" x="2444"/>
        <item m="1" x="570"/>
        <item m="1" x="574"/>
        <item m="1" x="4407"/>
        <item m="1" x="333"/>
        <item m="1" x="719"/>
        <item m="1" x="4218"/>
        <item m="1" x="3182"/>
        <item m="1" x="97"/>
        <item m="1" x="1776"/>
        <item m="1" x="3439"/>
        <item m="1" x="2731"/>
        <item m="1" x="696"/>
        <item m="1" x="4303"/>
        <item m="1" x="5143"/>
        <item m="1" x="4907"/>
        <item m="1" x="2532"/>
        <item m="1" x="914"/>
        <item m="1" x="695"/>
        <item m="1" x="1600"/>
        <item m="1" x="3590"/>
        <item m="1" x="4949"/>
        <item m="1" x="4717"/>
        <item m="1" x="3649"/>
        <item m="1" x="737"/>
        <item m="1" x="772"/>
        <item m="1" x="502"/>
        <item m="1" x="535"/>
        <item m="1" x="4536"/>
        <item m="1" x="215"/>
        <item m="1" x="4695"/>
        <item m="1" x="1326"/>
        <item m="1" x="947"/>
        <item m="1" x="722"/>
        <item m="1" x="3784"/>
        <item m="1" x="3564"/>
        <item m="1" x="3402"/>
        <item m="1" x="3176"/>
        <item m="1" x="2939"/>
        <item m="1" x="1184"/>
        <item m="1" x="1474"/>
        <item m="1" x="4562"/>
        <item m="1" x="2295"/>
        <item m="1" x="3100"/>
        <item m="1" x="864"/>
        <item m="1" x="649"/>
        <item m="1" x="417"/>
        <item m="1" x="5149"/>
        <item m="1" x="4910"/>
        <item m="1" x="3819"/>
        <item m="1" x="3384"/>
        <item m="1" x="2911"/>
        <item m="1" x="2397"/>
        <item m="1" x="3246"/>
        <item m="1" x="4290"/>
        <item m="1" x="2715"/>
        <item m="1" x="4146"/>
        <item m="1" x="3706"/>
        <item m="1" x="3739"/>
        <item m="1" x="3741"/>
        <item m="1" x="1402"/>
        <item m="1" x="803"/>
        <item m="1" x="4603"/>
        <item m="1" x="4631"/>
        <item m="1" x="4022"/>
        <item m="1" x="3809"/>
        <item m="1" x="3585"/>
        <item m="1" x="3371"/>
        <item m="1" x="3133"/>
        <item m="1" x="891"/>
        <item m="1" x="683"/>
        <item m="1" x="447"/>
        <item m="1" x="235"/>
        <item m="1" x="4945"/>
        <item m="1" x="3184"/>
        <item m="1" x="4546"/>
        <item m="1" x="4547"/>
        <item m="1" x="4117"/>
        <item m="1" x="536"/>
        <item m="1" x="1026"/>
        <item m="1" x="5085"/>
        <item m="1" x="4862"/>
        <item m="1" x="4630"/>
        <item m="1" x="1989"/>
        <item m="1" x="1282"/>
        <item m="1" x="4205"/>
        <item m="1" x="3560"/>
        <item m="1" x="2612"/>
        <item m="1" x="2358"/>
        <item m="1" x="2101"/>
        <item m="1" x="2005"/>
        <item m="1" x="4007"/>
        <item m="1" x="3363"/>
        <item m="1" x="5007"/>
        <item m="1" x="2351"/>
        <item m="1" x="2603"/>
        <item m="1" x="4159"/>
        <item m="1" x="2422"/>
        <item m="1" x="4456"/>
        <item m="1" x="4697"/>
        <item m="1" x="141"/>
        <item m="1" x="1784"/>
        <item m="1" x="3316"/>
        <item m="1" x="1569"/>
        <item m="1" x="2688"/>
        <item m="1" x="4872"/>
        <item m="1" x="4878"/>
        <item m="1" x="423"/>
        <item m="1" x="3920"/>
        <item m="1" x="4890"/>
        <item m="1" x="413"/>
        <item m="1" x="1932"/>
        <item m="1" x="3778"/>
        <item m="1" x="2584"/>
        <item m="1" x="3782"/>
        <item m="1" x="2750"/>
        <item m="1" x="2324"/>
        <item m="1" x="4142"/>
        <item m="1" x="3002"/>
        <item m="1" x="807"/>
        <item m="1" x="470"/>
        <item m="1" x="4657"/>
        <item m="1" x="4860"/>
        <item m="1" x="642"/>
        <item m="1" x="2403"/>
        <item m="1" x="569"/>
        <item m="1" x="4833"/>
        <item m="1" x="4322"/>
        <item m="1" x="1171"/>
        <item m="1" x="1986"/>
        <item m="1" x="978"/>
        <item m="1" x="1995"/>
        <item m="1" x="5170"/>
        <item m="1" x="3080"/>
        <item m="1" x="4258"/>
        <item m="1" x="375"/>
        <item m="1" x="2096"/>
        <item m="1" x="4369"/>
        <item m="1" x="3415"/>
        <item m="1" x="1742"/>
        <item m="1" x="3602"/>
        <item m="1" x="2376"/>
        <item m="1" x="3863"/>
        <item m="1" x="1579"/>
        <item m="1" x="359"/>
        <item m="1" x="2797"/>
        <item m="1" x="2044"/>
        <item m="1" x="3543"/>
        <item m="1" x="3217"/>
        <item m="1" x="6"/>
        <item m="1" x="3265"/>
        <item m="1" x="3235"/>
        <item m="1" x="1275"/>
        <item m="1" x="4449"/>
        <item m="1" x="1202"/>
        <item m="1" x="734"/>
        <item m="1" x="795"/>
        <item m="1" x="4605"/>
        <item m="1" x="2783"/>
        <item m="1" x="105"/>
        <item m="1" x="1709"/>
        <item m="1" x="29"/>
        <item m="1" x="1619"/>
        <item m="1" x="3271"/>
        <item m="1" x="2518"/>
        <item m="1" x="2181"/>
        <item m="1" x="4716"/>
        <item m="1" x="880"/>
        <item m="1" x="3943"/>
        <item m="1" x="2168"/>
        <item m="1" x="2237"/>
        <item m="1" x="5130"/>
        <item m="1" x="5088"/>
        <item m="1" x="958"/>
        <item m="1" x="531"/>
        <item m="1" x="4340"/>
        <item m="1" x="2601"/>
        <item m="1" x="2366"/>
        <item m="1" x="3845"/>
        <item m="1" x="4395"/>
        <item m="1" x="1887"/>
        <item m="1" x="2470"/>
        <item m="1" x="3124"/>
        <item m="1" x="2493"/>
        <item m="1" x="4715"/>
        <item m="1" x="591"/>
        <item m="1" x="500"/>
        <item m="1" x="3197"/>
        <item m="1" x="1084"/>
        <item m="1" x="3055"/>
        <item m="1" x="3044"/>
        <item m="1" x="4901"/>
        <item m="1" x="337"/>
        <item m="1" x="4915"/>
        <item m="1" x="3093"/>
        <item m="1" x="1576"/>
        <item m="1" x="2225"/>
        <item m="1" x="1589"/>
        <item m="1" x="4944"/>
        <item m="1" x="216"/>
        <item m="1" x="3569"/>
        <item m="1" x="922"/>
        <item m="1" x="940"/>
        <item m="1" x="4266"/>
        <item m="1" x="2568"/>
        <item m="1" x="3215"/>
        <item m="1" x="2580"/>
        <item m="1" x="680"/>
        <item m="1" x="2983"/>
        <item m="1" x="2323"/>
        <item m="1" x="444"/>
        <item m="1" x="3631"/>
        <item m="1" x="4201"/>
        <item m="1" x="3645"/>
        <item m="1" x="1631"/>
        <item m="1" x="3993"/>
        <item m="1" x="3642"/>
        <item m="1" x="4212"/>
        <item m="1" x="3657"/>
        <item m="1" x="1647"/>
        <item m="1" x="5073"/>
        <item m="1" x="2631"/>
        <item m="1" x="1800"/>
        <item m="1" x="867"/>
        <item m="1" x="285"/>
        <item m="1" x="3636"/>
        <item m="1" x="4163"/>
        <item m="1" x="4721"/>
        <item m="1" x="3539"/>
        <item m="1" x="2238"/>
        <item m="1" x="2822"/>
        <item m="1" x="3449"/>
        <item m="1" x="2838"/>
        <item m="1" x="901"/>
        <item m="1" x="4043"/>
        <item m="1" x="3472"/>
        <item m="1" x="1451"/>
        <item m="1" x="3816"/>
        <item m="1" x="4375"/>
        <item m="1" x="1864"/>
        <item m="1" x="1678"/>
        <item m="1" x="1954"/>
        <item m="1" x="1397"/>
        <item m="1" x="1649"/>
        <item m="1" x="445"/>
        <item m="1" x="5020"/>
        <item m="1" x="3216"/>
        <item m="1" x="4363"/>
        <item m="1" x="4961"/>
        <item m="1" x="4379"/>
        <item m="1" x="2507"/>
        <item m="1" x="278"/>
        <item m="1" x="4857"/>
        <item m="1" x="3047"/>
        <item m="1" x="2846"/>
        <item m="1" x="2199"/>
        <item m="1" x="335"/>
        <item m="1" x="4703"/>
        <item m="1" x="2098"/>
        <item m="1" x="4508"/>
        <item m="1" x="4122"/>
        <item m="1" x="1597"/>
        <item m="1" x="3520"/>
        <item m="1" x="2923"/>
        <item m="1" x="969"/>
        <item m="1" x="4520"/>
        <item m="1" x="3294"/>
        <item m="1" x="5006"/>
        <item m="1" x="2941"/>
        <item m="1" x="1406"/>
        <item m="1" x="2047"/>
        <item m="1" x="4778"/>
        <item m="1" x="4854"/>
        <item m="1" x="3760"/>
        <item m="1" x="4333"/>
        <item m="1" x="2443"/>
        <item m="1" x="644"/>
        <item m="1" x="691"/>
        <item m="1" x="3596"/>
        <item m="1" x="4171"/>
        <item m="1" x="3618"/>
        <item m="1" x="2955"/>
        <item m="1" x="1604"/>
        <item m="1" x="1155"/>
        <item m="1" x="247"/>
        <item m="1" x="4815"/>
        <item m="1" x="3008"/>
        <item m="1" x="200"/>
        <item m="1" x="4092"/>
        <item m="1" x="3765"/>
        <item m="1" x="3682"/>
        <item m="1" x="1691"/>
        <item m="1" x="4058"/>
        <item m="1" x="4065"/>
        <item m="1" x="4614"/>
        <item m="1" x="4070"/>
        <item m="1" x="4075"/>
        <item m="1" x="4177"/>
        <item m="1" x="4738"/>
        <item m="1" x="3565"/>
        <item m="1" x="2271"/>
        <item m="1" x="2387"/>
        <item m="1" x="3059"/>
        <item m="1" x="523"/>
        <item m="1" x="4500"/>
        <item m="1" x="3973"/>
        <item m="1" x="2003"/>
        <item m="1" x="878"/>
        <item m="1" x="1419"/>
        <item m="1" x="894"/>
        <item m="1" x="4226"/>
        <item m="1" x="4076"/>
        <item m="1" x="4626"/>
        <item m="1" x="4088"/>
        <item m="1" x="2131"/>
        <item m="1" x="1375"/>
        <item m="1" x="2016"/>
        <item m="1" x="1391"/>
        <item m="1" x="4740"/>
        <item m="1" x="913"/>
        <item m="1" x="928"/>
        <item m="1" x="4780"/>
        <item m="1" x="2050"/>
        <item m="1" x="4275"/>
        <item m="1" x="1536"/>
        <item m="1" x="2332"/>
        <item m="1" x="3903"/>
        <item m="1" x="1312"/>
        <item m="1" x="4985"/>
        <item m="1" x="4990"/>
        <item m="1" x="3198"/>
        <item m="1" x="2634"/>
        <item m="1" x="721"/>
        <item m="1" x="2151"/>
        <item m="1" x="3150"/>
        <item m="1" x="326"/>
        <item m="1" x="1262"/>
        <item m="1" x="232"/>
        <item m="1" x="4882"/>
        <item m="1" x="1617"/>
        <item m="1" x="250"/>
        <item m="1" x="1353"/>
        <item m="1" x="1356"/>
        <item m="1" x="3823"/>
        <item m="1" x="3118"/>
        <item m="1" x="5045"/>
        <item m="1" x="2561"/>
        <item m="1" x="3450"/>
        <item m="1" x="5083"/>
        <item m="1" x="1813"/>
        <item m="1" x="3834"/>
        <item m="1" x="517"/>
        <item m="1" x="2451"/>
        <item m="1" x="4385"/>
        <item m="1" x="1106"/>
        <item m="1" x="3111"/>
        <item m="1" x="4971"/>
        <item m="1" x="3298"/>
        <item m="1" x="5168"/>
        <item m="1" x="1877"/>
        <item m="1" x="3881"/>
        <item m="1" x="572"/>
        <item m="1" x="2529"/>
        <item m="1" x="4433"/>
        <item m="1" x="1159"/>
        <item m="1" x="1190"/>
        <item m="1" x="3838"/>
        <item m="1" x="3615"/>
        <item m="1" x="3159"/>
        <item m="1" x="2673"/>
        <item m="1" x="1938"/>
        <item m="1" x="4099"/>
        <item m="1" x="3883"/>
        <item m="1" x="2992"/>
        <item m="1" x="310"/>
        <item m="1" x="1660"/>
        <item m="1" x="2163"/>
        <item m="1" x="628"/>
        <item m="1" x="1054"/>
        <item m="1" x="5023"/>
        <item m="1" x="741"/>
        <item m="1" x="804"/>
        <item m="1" x="907"/>
        <item m="1" x="1013"/>
        <item m="1" x="1068"/>
        <item m="1" x="1135"/>
        <item m="1" x="1186"/>
        <item m="1" x="743"/>
        <item m="1" x="806"/>
        <item m="1" x="856"/>
        <item m="1" x="1272"/>
        <item m="1" x="308"/>
        <item m="1" x="3851"/>
        <item m="1" x="4844"/>
        <item m="1" x="4575"/>
        <item m="1" x="4781"/>
        <item m="1" x="4359"/>
        <item m="1" x="4154"/>
        <item m="1" x="395"/>
        <item m="1" x="4381"/>
        <item m="1" x="4893"/>
        <item m="1" x="2142"/>
        <item m="1" x="3996"/>
        <item m="1" x="3997"/>
        <item m="1" x="3780"/>
        <item m="1" x="3072"/>
        <item m="1" x="4879"/>
        <item m="1" x="4912"/>
        <item m="1" x="2183"/>
        <item m="1" x="2124"/>
        <item m="1" x="2126"/>
        <item m="1" x="1208"/>
        <item m="1" x="1210"/>
        <item m="1" x="2755"/>
        <item m="1" x="2691"/>
        <item m="1" x="2978"/>
        <item m="1" x="3647"/>
        <item m="1" x="796"/>
        <item m="1" x="2193"/>
        <item m="1" x="4674"/>
        <item m="1" x="4681"/>
        <item m="1" x="1140"/>
        <item m="1" x="932"/>
        <item m="1" x="712"/>
        <item m="1" x="476"/>
        <item m="1" x="2130"/>
        <item m="1" x="4539"/>
        <item m="1" x="3703"/>
        <item m="1" x="3783"/>
        <item m="1" x="3840"/>
        <item m="1" x="3169"/>
        <item m="1" x="4056"/>
        <item m="1" x="2344"/>
        <item m="1" x="3604"/>
        <item m="1" x="3886"/>
        <item m="1" x="2394"/>
        <item m="1" x="2144"/>
        <item m="1" x="1923"/>
        <item m="1" x="1661"/>
        <item m="1" x="4719"/>
        <item m="1" x="2972"/>
        <item m="1" x="72"/>
        <item m="1" x="1399"/>
        <item m="1" x="996"/>
        <item m="1" x="3466"/>
        <item m="1" x="1525"/>
        <item m="1" x="4371"/>
        <item m="1" x="3005"/>
        <item m="1" x="3494"/>
        <item m="1" x="2784"/>
        <item m="1" x="2547"/>
        <item m="1" x="2031"/>
        <item m="1" x="1812"/>
        <item m="1" x="1560"/>
        <item m="1" x="1330"/>
        <item m="1" x="4400"/>
        <item m="1" x="7"/>
        <item m="1" x="2610"/>
        <item m="1" x="1137"/>
        <item m="1" x="379"/>
        <item m="1" x="3193"/>
        <item m="1" x="2134"/>
        <item m="1" x="3772"/>
        <item m="1" x="3547"/>
        <item m="1" x="3335"/>
        <item m="1" x="3090"/>
        <item m="1" x="2847"/>
        <item m="1" x="2604"/>
        <item m="1" x="2345"/>
        <item m="1" x="4139"/>
        <item m="1" x="5049"/>
        <item m="1" x="842"/>
        <item m="1" x="1773"/>
        <item m="1" x="2809"/>
        <item m="1" x="3791"/>
        <item m="1" x="4694"/>
        <item m="1" x="1538"/>
        <item m="1" x="274"/>
        <item m="1" x="186"/>
        <item m="1" x="3196"/>
        <item m="1" x="1539"/>
        <item m="1" x="1310"/>
        <item m="1" x="1612"/>
        <item m="1" x="3484"/>
        <item m="1" x="4072"/>
        <item m="1" x="1807"/>
        <item m="1" x="4390"/>
        <item m="1" x="4762"/>
        <item m="1" x="4353"/>
        <item m="1" x="1065"/>
        <item m="1" x="4412"/>
        <item m="1" x="4999"/>
        <item m="1" x="3744"/>
        <item m="1" x="437"/>
        <item m="1" x="2357"/>
        <item m="1" x="3582"/>
        <item m="1" x="272"/>
        <item m="1" x="2362"/>
        <item m="1" x="3163"/>
        <item m="1" x="5016"/>
        <item m="1" x="1741"/>
        <item m="1" x="778"/>
        <item m="1" x="542"/>
        <item m="1" x="4818"/>
        <item m="1" x="240"/>
        <item m="1" x="289"/>
        <item m="1" x="348"/>
        <item m="1" x="404"/>
        <item m="1" x="465"/>
        <item m="1" x="124"/>
        <item m="1" x="5030"/>
        <item m="1" x="5171"/>
        <item m="1" x="123"/>
        <item m="1" x="4975"/>
        <item m="1" x="837"/>
        <item m="1" x="385"/>
        <item m="1" x="5110"/>
        <item m="1" x="3314"/>
        <item m="1" x="2212"/>
        <item m="1" x="1751"/>
        <item m="1" x="4724"/>
        <item m="1" x="4728"/>
        <item m="1" x="2916"/>
        <item m="1" x="3901"/>
        <item m="1" x="720"/>
        <item m="1" x="848"/>
        <item m="1" x="1379"/>
        <item m="1" x="860"/>
        <item m="1" x="4190"/>
        <item m="1" x="1880"/>
        <item m="1" x="3909"/>
        <item m="1" x="4457"/>
        <item m="1" x="3921"/>
        <item m="1" x="1967"/>
        <item m="1" x="3119"/>
        <item m="1" x="3728"/>
        <item m="1" x="3135"/>
        <item m="1" x="1164"/>
        <item m="1" x="4624"/>
        <item m="1" x="84"/>
        <item m="1" x="4636"/>
        <item m="1" x="2805"/>
        <item m="1" x="2036"/>
        <item m="1" x="3922"/>
        <item m="1" x="467"/>
        <item m="1" x="4338"/>
        <item m="1" x="4031"/>
        <item m="1" x="4310"/>
        <item m="1" x="4313"/>
        <item m="1" x="4896"/>
        <item m="1" x="4321"/>
        <item m="1" x="4325"/>
        <item m="1" x="2429"/>
        <item m="1" x="3480"/>
        <item m="1" x="3487"/>
        <item m="1" x="3498"/>
        <item m="1" x="731"/>
        <item m="1" x="5050"/>
        <item m="1" x="5064"/>
        <item m="1" x="2360"/>
        <item m="1" x="126"/>
        <item m="1" x="3514"/>
        <item m="1" x="711"/>
        <item m="1" x="1284"/>
        <item m="1" x="3479"/>
        <item m="1" x="1383"/>
        <item m="1" x="3328"/>
        <item m="1" x="2704"/>
        <item m="1" x="2278"/>
        <item m="1" x="3936"/>
        <item m="1" x="785"/>
        <item m="1" x="217"/>
        <item m="1" x="4995"/>
        <item m="1" x="1361"/>
        <item m="1" x="3566"/>
        <item m="1" x="1505"/>
        <item m="1" x="2100"/>
        <item m="1" x="2062"/>
        <item m="1" x="2072"/>
        <item m="1" x="2592"/>
        <item m="1" x="3220"/>
        <item m="1" x="4923"/>
        <item m="1" x="4693"/>
        <item m="1" x="2862"/>
        <item m="1" x="2481"/>
        <item m="1" x="3131"/>
        <item m="1" x="598"/>
        <item m="1" x="380"/>
        <item m="1" x="394"/>
        <item m="1" x="4443"/>
        <item m="1" x="1592"/>
        <item m="1" x="1775"/>
        <item m="1" x="3637"/>
        <item m="1" x="2413"/>
        <item m="1" x="1793"/>
        <item m="1" x="5124"/>
        <item m="1" x="2746"/>
        <item m="1" x="4479"/>
        <item m="1" x="3392"/>
        <item m="1" x="2767"/>
        <item m="1" x="844"/>
        <item m="1" x="1350"/>
        <item m="1" x="356"/>
        <item m="1" x="1919"/>
        <item m="1" x="3761"/>
        <item m="1" x="2572"/>
        <item m="1" x="1935"/>
        <item m="1" x="91"/>
        <item m="1" x="767"/>
        <item m="1" x="3277"/>
        <item m="1" x="2644"/>
        <item m="1" x="3885"/>
        <item m="1" x="733"/>
        <item m="1" x="2991"/>
        <item m="1" x="4301"/>
        <item m="1" x="3746"/>
        <item m="1" x="1779"/>
        <item m="1" x="4210"/>
        <item m="1" x="4089"/>
        <item m="1" x="4642"/>
        <item m="1" x="2153"/>
        <item m="1" x="2650"/>
        <item m="1" x="5087"/>
        <item m="1" x="735"/>
        <item m="1" x="157"/>
        <item m="1" x="3502"/>
        <item m="1" x="558"/>
        <item m="1" x="5165"/>
        <item m="1" x="3341"/>
        <item m="1" x="835"/>
        <item m="1" x="3381"/>
        <item m="1" x="3151"/>
        <item m="1" x="2519"/>
        <item m="1" x="621"/>
        <item m="1" x="1731"/>
        <item m="1" x="2364"/>
        <item m="1" x="5067"/>
        <item m="1" x="4921"/>
        <item m="1" x="2213"/>
        <item m="1" x="4604"/>
        <item m="1" x="2766"/>
        <item m="1" x="521"/>
        <item m="1" x="5118"/>
        <item m="1" x="1128"/>
        <item m="1" x="3300"/>
        <item m="1" x="1178"/>
        <item m="1" x="3743"/>
        <item m="1" x="3967"/>
        <item m="1" x="5133"/>
        <item m="1" x="2234"/>
        <item m="1" x="1996"/>
        <item m="1" x="4519"/>
        <item m="1" x="4581"/>
        <item m="1" x="1856"/>
        <item m="1" x="2089"/>
        <item m="1" x="2957"/>
        <item m="1" x="4157"/>
        <item m="1" x="993"/>
        <item m="1" x="3424"/>
        <item m="1" x="129"/>
        <item m="1" x="427"/>
        <item m="1" x="3202"/>
        <item m="1" x="1777"/>
        <item m="1" x="903"/>
        <item m="1" x="331"/>
        <item m="1" x="1470"/>
        <item m="1" x="3676"/>
        <item m="1" x="4704"/>
        <item m="1" x="342"/>
        <item m="1" x="3097"/>
        <item m="1" x="3260"/>
        <item m="1" x="4538"/>
        <item m="1" x="4002"/>
        <item m="1" x="1271"/>
        <item m="1" x="2041"/>
        <item m="1" x="115"/>
        <item m="1" x="2843"/>
        <item m="1" x="2244"/>
        <item m="1" x="2265"/>
        <item m="1" x="393"/>
        <item m="1" x="481"/>
        <item m="1" x="1066"/>
        <item m="1" x="5014"/>
        <item m="1" x="3858"/>
        <item m="1" x="5074"/>
        <item m="1" x="509"/>
        <item m="1" x="5089"/>
        <item m="1" x="4437"/>
        <item m="1" x="3284"/>
        <item m="1" x="514"/>
        <item m="1" x="1104"/>
        <item m="1" x="5044"/>
        <item m="1" x="168"/>
        <item m="1" x="3876"/>
        <item m="1" x="3814"/>
        <item m="1" x="4417"/>
        <item m="1" x="5008"/>
        <item m="1" x="4429"/>
        <item m="1" x="2574"/>
        <item m="1" x="5017"/>
        <item m="1" x="1685"/>
        <item m="1" x="2337"/>
        <item m="1" x="1710"/>
        <item m="1" x="5040"/>
        <item m="1" x="4876"/>
        <item m="1" x="322"/>
        <item m="1" x="4892"/>
        <item m="1" x="3071"/>
        <item m="1" x="4895"/>
        <item m="1" x="1590"/>
        <item m="1" x="2241"/>
        <item m="1" x="3009"/>
        <item m="1" x="540"/>
        <item m="1" x="2570"/>
        <item m="1" x="3113"/>
        <item m="1" x="1990"/>
        <item m="1" x="2308"/>
        <item m="1" x="2440"/>
        <item m="1" x="1408"/>
        <item m="1" x="2664"/>
        <item m="1" x="1832"/>
        <item m="1" x="2246"/>
        <item m="1" x="2286"/>
        <item m="1" x="3969"/>
        <item m="1" x="4702"/>
        <item m="1" x="1380"/>
        <item m="1" x="149"/>
        <item m="1" x="4030"/>
        <item m="1" x="3286"/>
        <item m="1" x="2046"/>
        <item m="1" x="3878"/>
        <item m="1" x="2985"/>
        <item m="1" x="4332"/>
        <item m="1" x="3476"/>
        <item m="1" x="2525"/>
        <item m="1" x="895"/>
        <item m="1" x="451"/>
        <item m="1" x="2506"/>
        <item m="1" x="2002"/>
        <item m="1" x="4710"/>
        <item m="1" x="1484"/>
        <item m="1" x="1067"/>
        <item m="1" x="4982"/>
        <item m="1" x="766"/>
        <item m="1" x="1075"/>
        <item m="1" x="49"/>
        <item m="1" x="4028"/>
        <item m="1" x="2343"/>
        <item m="1" x="550"/>
        <item m="1" x="970"/>
        <item m="1" x="3208"/>
        <item m="1" x="3497"/>
        <item m="1" x="2392"/>
        <item m="1" x="4383"/>
        <item m="1" x="2963"/>
        <item m="1" x="3913"/>
        <item m="1" x="2223"/>
        <item m="1" x="1694"/>
        <item m="1" x="1945"/>
        <item m="1" x="1220"/>
        <item m="1" x="2906"/>
        <item m="1" x="3533"/>
        <item m="1" x="1610"/>
        <item m="1" x="2399"/>
        <item m="1" x="4079"/>
        <item m="1" x="855"/>
        <item m="1" x="5038"/>
        <item m="1" x="4464"/>
        <item m="1" x="3160"/>
        <item m="1" x="3226"/>
        <item m="1" x="3287"/>
        <item m="1" x="3352"/>
        <item m="1" x="3406"/>
        <item m="1" x="3410"/>
        <item m="1" x="3468"/>
        <item m="1" x="3523"/>
        <item m="1" x="3583"/>
        <item m="1" x="3358"/>
        <item m="1" x="3525"/>
        <item m="1" x="3101"/>
        <item m="1" x="1949"/>
        <item m="1" x="2064"/>
        <item m="1" x="1189"/>
        <item m="1" x="4548"/>
        <item m="1" x="4286"/>
        <item m="1" x="4405"/>
        <item m="1" x="3558"/>
        <item m="1" x="4549"/>
        <item m="1" x="2191"/>
        <item m="1" x="238"/>
        <item m="1" x="3666"/>
        <item m="1" x="490"/>
        <item m="1" x="4688"/>
        <item m="1" x="911"/>
        <item m="1" x="388"/>
        <item m="1" x="756"/>
        <item m="1" x="1297"/>
        <item m="1" x="1300"/>
        <item m="1" x="4752"/>
        <item m="1" x="257"/>
        <item m="1" x="3153"/>
        <item m="1" x="392"/>
        <item m="1" x="1433"/>
        <item m="1" x="792"/>
        <item m="1" x="1347"/>
        <item m="1" x="3282"/>
        <item m="1" x="4745"/>
        <item m="1" x="2068"/>
        <item m="1" x="93"/>
        <item m="1" x="2590"/>
        <item m="1" x="1642"/>
        <item m="1" x="3123"/>
        <item m="1" x="2696"/>
        <item m="1" x="4823"/>
        <item m="1" x="261"/>
        <item m="1" x="662"/>
        <item m="1" x="4942"/>
        <item m="1" x="4943"/>
        <item m="1" x="4711"/>
        <item m="1" x="1398"/>
        <item m="1" x="559"/>
        <item m="1" x="946"/>
        <item m="1" x="57"/>
        <item m="1" x="4746"/>
        <item m="1" x="4827"/>
        <item m="1" x="497"/>
        <item m="1" x="4330"/>
        <item m="1" x="3475"/>
        <item m="1" x="2522"/>
        <item m="1" x="1449"/>
        <item m="1" x="2670"/>
        <item m="1" x="3729"/>
        <item m="1" x="2510"/>
        <item m="1" x="4478"/>
        <item m="1" x="1711"/>
        <item m="1" x="3339"/>
        <item m="1" x="1634"/>
        <item m="1" x="1738"/>
        <item m="1" x="4257"/>
        <item m="1" x="210"/>
        <item m="1" x="585"/>
        <item m="1" x="5082"/>
        <item m="1" x="4214"/>
        <item m="1" x="3351"/>
        <item m="1" x="1458"/>
        <item m="1" x="473"/>
        <item m="1" x="4935"/>
        <item m="1" x="4461"/>
        <item m="1" x="2738"/>
        <item m="1" x="3362"/>
        <item m="1" x="1733"/>
        <item m="1" x="849"/>
        <item m="1" x="2851"/>
        <item m="1" x="4877"/>
        <item m="1" x="1810"/>
        <item m="1" x="4253"/>
        <item m="1" x="2243"/>
        <item m="1" x="3868"/>
        <item m="1" x="4263"/>
        <item m="1" x="4364"/>
        <item m="1" x="4474"/>
        <item m="1" x="4242"/>
        <item m="1" x="950"/>
        <item m="1" x="1001"/>
        <item m="1" x="2829"/>
        <item m="1" x="3984"/>
        <item m="1" x="510"/>
        <item m="1" x="78"/>
        <item m="1" x="1382"/>
        <item m="1" x="25"/>
        <item m="1" x="2995"/>
        <item m="1" x="3460"/>
        <item m="1" x="3511"/>
        <item m="1" x="1411"/>
        <item m="1" x="698"/>
        <item m="1" x="4865"/>
        <item m="1" x="3038"/>
        <item m="1" x="3800"/>
        <item m="1" x="583"/>
        <item m="1" x="4851"/>
        <item m="1" x="148"/>
        <item m="1" x="54"/>
        <item m="1" x="4587"/>
        <item m="1" x="208"/>
        <item m="1" x="2909"/>
        <item m="1" x="1478"/>
        <item m="1" x="991"/>
        <item m="1" x="584"/>
        <item m="1" x="4955"/>
        <item m="1" x="2964"/>
        <item m="1" x="3446"/>
        <item m="1" x="1808"/>
        <item m="1" x="193"/>
        <item m="1" x="90"/>
        <item m="1" x="1126"/>
        <item m="1" x="2961"/>
        <item m="1" x="1921"/>
        <item m="1" x="167"/>
        <item m="1" x="3103"/>
        <item m="1" x="5042"/>
        <item m="1" x="5039"/>
        <item m="1" x="127"/>
        <item m="1" x="4551"/>
        <item m="1" x="132"/>
        <item m="1" x="358"/>
        <item m="1" x="1594"/>
        <item m="1" x="3754"/>
        <item m="1" x="1656"/>
        <item m="1" x="833"/>
        <item m="1" x="3492"/>
        <item m="1" x="4098"/>
        <item m="1" x="936"/>
        <item m="1" x="5146"/>
        <item m="1" x="4680"/>
        <item m="1" x="5059"/>
        <item m="1" x="5076"/>
        <item m="1" x="3766"/>
        <item m="1" x="2859"/>
        <item m="1" x="2860"/>
        <item m="1" x="2355"/>
        <item m="1" x="454"/>
        <item m="1" x="4834"/>
        <item m="1" x="4734"/>
        <item m="1" x="1587"/>
        <item m="1" x="2269"/>
        <item m="1" x="1888"/>
        <item m="1" x="4246"/>
        <item m="1" x="4699"/>
        <item m="1" x="4812"/>
        <item m="1" x="2486"/>
        <item m="1" x="597"/>
        <item m="1" x="813"/>
        <item m="1" x="915"/>
        <item m="1" x="1041"/>
        <item m="1" x="846"/>
        <item m="1" x="4527"/>
        <item m="1" x="4660"/>
        <item m="1" x="1455"/>
        <item m="1" x="3078"/>
        <item m="1" x="2080"/>
        <item m="1" x="758"/>
        <item m="1" x="1203"/>
        <item m="1" x="1586"/>
        <item m="1" x="705"/>
        <item m="1" x="619"/>
        <item m="1" x="3562"/>
        <item m="1" x="3683"/>
        <item m="1" x="3795"/>
        <item m="1" x="3432"/>
        <item m="1" x="2195"/>
        <item m="1" x="5058"/>
        <item m="1" x="3325"/>
        <item m="1" x="4021"/>
        <item m="1" x="3108"/>
        <item m="1" x="3607"/>
        <item m="1" x="3730"/>
        <item m="1" x="2775"/>
        <item m="1" x="4265"/>
        <item m="1" x="2306"/>
        <item m="1" x="3759"/>
        <item m="1" x="3815"/>
        <item m="1" x="3624"/>
        <item m="1" x="801"/>
        <item m="1" x="3377"/>
        <item m="1" x="219"/>
        <item m="1" x="622"/>
        <item m="1" x="4049"/>
        <item m="1" x="1665"/>
        <item m="1" x="1918"/>
        <item m="1" x="4513"/>
        <item m="1" x="811"/>
        <item m="1" x="3962"/>
        <item m="1" x="1747"/>
        <item m="1" x="976"/>
        <item m="1" x="4024"/>
        <item m="1" x="3656"/>
        <item m="1" x="3769"/>
        <item m="1" x="3882"/>
        <item m="1" x="2833"/>
        <item m="1" x="3087"/>
        <item m="1" x="79"/>
        <item m="1" x="4492"/>
        <item m="1" x="4084"/>
        <item m="1" x="3801"/>
        <item m="1" x="2149"/>
        <item m="1" x="1228"/>
        <item m="1" x="2912"/>
        <item m="1" x="1712"/>
        <item m="1" x="1295"/>
        <item m="1" x="2970"/>
        <item m="1" x="4131"/>
        <item m="1" x="5060"/>
        <item m="1" x="4683"/>
        <item m="1" x="2930"/>
        <item m="1" x="3555"/>
        <item m="1" x="3561"/>
        <item m="1" x="1783"/>
        <item m="1" x="898"/>
        <item m="1" x="4268"/>
        <item m="1" x="3404"/>
        <item m="1" x="2430"/>
        <item m="1" x="2560"/>
        <item m="1" x="874"/>
        <item m="1" x="4060"/>
        <item m="1" x="2171"/>
        <item m="1" x="1874"/>
        <item m="1" x="2712"/>
        <item m="1" x="3441"/>
        <item m="1" x="2305"/>
        <item m="1" x="2255"/>
        <item m="1" x="11"/>
        <item m="1" x="4773"/>
        <item m="1" x="5010"/>
        <item m="1" x="5154"/>
        <item m="1" x="1517"/>
        <item m="1" x="4422"/>
        <item m="1" x="3575"/>
        <item m="1" x="3691"/>
        <item m="1" x="47"/>
        <item m="1" x="176"/>
        <item m="1" x="281"/>
        <item m="1" x="3140"/>
        <item m="1" x="3268"/>
        <item m="1" x="3390"/>
        <item m="1" x="409"/>
        <item m="1" x="1485"/>
        <item m="1" x="155"/>
        <item m="1" x="2605"/>
        <item m="1" x="1404"/>
        <item m="1" x="1003"/>
        <item m="1" x="609"/>
        <item m="1" x="1301"/>
        <item m="1" x="529"/>
        <item m="1" x="545"/>
        <item m="1" x="4370"/>
        <item m="1" x="4510"/>
        <item m="1" x="1311"/>
        <item m="1" x="1975"/>
        <item m="1" x="2081"/>
        <item m="1" x="226"/>
        <item m="1" x="671"/>
        <item m="1" x="4173"/>
        <item m="1" x="4050"/>
        <item m="1" x="4071"/>
        <item m="1" x="3427"/>
        <item m="1" x="4408"/>
        <item m="1" x="1979"/>
        <item m="1" x="625"/>
        <item m="1" x="2467"/>
        <item m="1" x="1366"/>
        <item m="1" x="652"/>
        <item m="1" x="1980"/>
        <item m="1" x="201"/>
        <item m="1" x="1206"/>
        <item m="1" x="4394"/>
        <item m="1" x="246"/>
        <item m="1" x="3970"/>
        <item m="1" x="4826"/>
        <item m="1" x="3166"/>
        <item m="1" x="3873"/>
        <item m="1" x="3036"/>
        <item m="1" x="2671"/>
        <item m="1" x="4783"/>
        <item m="1" x="653"/>
        <item m="1" x="5142"/>
        <item m="1" x="3214"/>
        <item m="1" x="3125"/>
        <item m="1" x="1024"/>
        <item m="1" x="1130"/>
        <item m="1" x="3721"/>
        <item m="1" x="2229"/>
        <item m="1" x="2049"/>
        <item m="1" x="4774"/>
        <item m="1" x="4903"/>
        <item m="1" x="2943"/>
        <item m="1" x="1083"/>
        <item m="1" x="948"/>
        <item m="1" x="61"/>
        <item m="1" x="1778"/>
        <item m="1" x="4714"/>
        <item m="1" x="956"/>
        <item m="1" x="1172"/>
        <item m="1" x="1274"/>
        <item m="1" x="3899"/>
        <item m="1" x="4009"/>
        <item m="1" x="4130"/>
        <item m="1" x="188"/>
        <item m="1" x="296"/>
        <item m="1" x="407"/>
        <item m="1" x="4722"/>
        <item m="1" x="2227"/>
        <item m="1" x="1620"/>
        <item m="1" x="309"/>
        <item m="1" x="1004"/>
        <item m="1" x="565"/>
        <item m="1" x="4334"/>
        <item m="1" x="174"/>
        <item m="1" x="4124"/>
        <item m="1" x="910"/>
        <item m="1" x="672"/>
        <item m="1" x="3591"/>
        <item m="1" x="1831"/>
        <item m="1" x="967"/>
        <item m="1" x="202"/>
        <item m="1" x="3430"/>
        <item m="1" x="2534"/>
        <item m="1" x="2164"/>
        <item m="1" x="2018"/>
        <item m="1" x="1120"/>
        <item m="1" x="203"/>
        <item m="1" x="2088"/>
        <item m="1" x="2230"/>
        <item m="1" x="3587"/>
        <item m="1" x="3939"/>
        <item m="1" x="3019"/>
        <item m="1" x="2950"/>
        <item m="1" x="1724"/>
        <item m="1" x="1321"/>
        <item m="1" x="472"/>
        <item m="1" x="699"/>
        <item m="1" x="748"/>
        <item m="1" x="2630"/>
        <item m="1" x="3802"/>
        <item m="1" x="3399"/>
        <item m="1" x="4297"/>
        <item m="1" x="2878"/>
        <item m="1" x="2371"/>
        <item m="1" x="4799"/>
        <item m="1" x="2515"/>
        <item m="1" x="4194"/>
        <item m="1" x="2903"/>
        <item m="1" x="1442"/>
        <item m="1" x="3428"/>
        <item m="1" x="183"/>
        <item m="1" x="431"/>
        <item m="1" x="2372"/>
        <item m="1" x="1086"/>
        <item m="1" x="4016"/>
        <item m="1" x="3581"/>
        <item m="1" x="3165"/>
        <item m="1" x="3292"/>
        <item m="1" x="892"/>
        <item m="1" x="1000"/>
        <item m="1" x="245"/>
        <item m="1" x="717"/>
        <item m="1" x="3639"/>
        <item m="1" x="2117"/>
        <item m="1" x="4223"/>
        <item m="1" x="929"/>
        <item m="1" x="2647"/>
        <item m="1" x="3985"/>
        <item m="1" x="2138"/>
        <item m="1" x="384"/>
        <item m="1" x="2880"/>
        <item m="1" x="2218"/>
        <item m="1" x="5123"/>
        <item m="1" x="3373"/>
        <item m="1" x="3383"/>
        <item m="1" x="3396"/>
        <item m="1" x="3426"/>
        <item m="1" x="2377"/>
        <item m="1" x="2386"/>
        <item m="1" x="2396"/>
        <item m="1" x="2423"/>
        <item m="1" x="2439"/>
        <item m="1" x="1410"/>
        <item m="1" x="1418"/>
        <item m="1" x="1469"/>
        <item m="1" x="4859"/>
        <item m="1" x="1497"/>
        <item m="1" x="3961"/>
        <item m="1" x="4008"/>
        <item m="1" x="3058"/>
        <item m="1" x="3062"/>
        <item m="1" x="3083"/>
        <item m="1" x="3091"/>
        <item m="1" x="3099"/>
        <item m="1" x="2104"/>
        <item m="1" x="2114"/>
        <item m="1" x="1195"/>
        <item m="1" x="4003"/>
        <item m="1" x="3079"/>
        <item m="1" x="3086"/>
        <item m="1" x="485"/>
        <item m="1" x="1515"/>
        <item m="1" x="676"/>
        <item m="1" x="4415"/>
        <item m="1" x="889"/>
        <item m="1" x="343"/>
        <item m="1" x="4601"/>
        <item m="1" x="1859"/>
        <item m="1" x="3370"/>
        <item m="1" x="1833"/>
        <item m="1" x="1857"/>
        <item m="1" x="1584"/>
        <item m="1" x="498"/>
        <item m="1" x="1595"/>
        <item m="1" x="511"/>
        <item m="1" x="1163"/>
        <item m="1" x="62"/>
        <item m="1" x="2684"/>
        <item m="1" x="88"/>
        <item m="1" x="92"/>
        <item m="1" x="1416"/>
        <item m="1" x="370"/>
        <item m="1" x="372"/>
        <item m="1" x="2917"/>
        <item m="1" x="2707"/>
        <item m="1" x="3132"/>
        <item m="1" x="4798"/>
        <item m="1" x="260"/>
        <item m="1" x="3212"/>
        <item m="1" x="2350"/>
        <item m="1" x="2926"/>
        <item m="1" x="3355"/>
        <item m="1" x="4941"/>
        <item m="1" x="800"/>
        <item m="1" x="3643"/>
        <item m="1" x="3677"/>
        <item m="1" x="4946"/>
        <item m="1" x="3680"/>
        <item m="1" x="1473"/>
        <item m="1" x="1895"/>
        <item m="1" x="1898"/>
        <item m="1" x="1899"/>
        <item m="1" x="1901"/>
        <item m="1" x="1903"/>
        <item m="1" x="1905"/>
        <item m="1" x="1909"/>
        <item m="1" x="1915"/>
        <item m="1" x="1625"/>
        <item m="1" x="1628"/>
        <item m="1" x="1633"/>
        <item m="1" x="1635"/>
        <item m="1" x="1638"/>
        <item m="1" x="1640"/>
        <item m="1" x="1643"/>
        <item m="1" x="1646"/>
        <item m="1" x="1650"/>
        <item m="1" x="1653"/>
        <item m="1" x="1396"/>
        <item m="1" x="2290"/>
        <item m="1" x="2145"/>
        <item m="1" x="1925"/>
        <item m="1" x="1639"/>
        <item m="1" x="753"/>
        <item m="1" x="33"/>
        <item m="1" x="35"/>
        <item m="1" x="1227"/>
        <item m="1" x="505"/>
        <item m="1" x="396"/>
        <item m="1" x="70"/>
        <item m="1" x="222"/>
        <item m="1" x="736"/>
        <item m="1" x="4496"/>
        <item m="1" x="99"/>
        <item m="1" x="5024"/>
        <item m="1" x="1022"/>
        <item m="1" x="1325"/>
        <item m="1" x="3327"/>
        <item m="1" x="3084"/>
        <item m="1" x="4897"/>
        <item m="1" x="4295"/>
        <item m="1" x="1848"/>
        <item m="1" x="1168"/>
        <item m="1" x="3991"/>
        <item m="1" x="354"/>
        <item m="1" x="1304"/>
        <item m="1" x="4294"/>
        <item m="1" x="231"/>
        <item m="1" x="564"/>
        <item m="1" x="3405"/>
        <item m="1" x="1987"/>
        <item m="1" x="1739"/>
        <item m="1" x="786"/>
        <item m="1" x="4413"/>
        <item m="1" x="4477"/>
        <item m="1" x="2082"/>
        <item m="1" x="1801"/>
        <item m="1" x="1931"/>
        <item m="1" x="1016"/>
        <item m="1" x="4428"/>
        <item m="1" x="3737"/>
        <item m="1" x="1081"/>
        <item m="1" x="888"/>
        <item m="1" x="1659"/>
        <item m="1" x="3223"/>
        <item m="1" x="2971"/>
        <item m="1" x="489"/>
        <item m="1" x="2726"/>
        <item m="1" x="4388"/>
        <item m="1" x="1141"/>
        <item m="1" x="857"/>
        <item m="1" x="2325"/>
        <item m="1" x="64"/>
        <item m="1" x="1276"/>
        <item m="1" x="4592"/>
        <item m="1" x="2609"/>
        <item m="1" x="27"/>
        <item m="1" x="3526"/>
        <item m="1" x="2408"/>
        <item m="1" x="706"/>
        <item m="1" x="130"/>
        <item m="1" x="1492"/>
        <item m="1" x="573"/>
        <item m="1" x="2268"/>
        <item m="1" x="1483"/>
        <item m="1" x="3948"/>
        <item m="1" x="1876"/>
        <item m="1" x="3705"/>
        <item m="1" x="270"/>
        <item m="1" x="14"/>
        <item m="1" x="2516"/>
        <item m="1" x="4800"/>
        <item m="1" x="4438"/>
        <item m="1" x="729"/>
        <item m="1" x="2839"/>
        <item m="1" x="1425"/>
        <item m="1" x="2828"/>
        <item m="1" x="300"/>
        <item m="1" x="1230"/>
        <item m="1" x="2302"/>
        <item m="1" x="4589"/>
        <item m="1" x="850"/>
        <item m="1" x="1287"/>
        <item m="1" x="1680"/>
        <item m="1" x="4182"/>
        <item m="1" x="2488"/>
        <item m="1" x="2919"/>
        <item m="1" x="1"/>
        <item m="1" x="3693"/>
        <item m="1" x="4361"/>
        <item m="1" x="2028"/>
        <item m="1" x="5113"/>
        <item m="1" x="4167"/>
        <item m="1" x="4557"/>
        <item m="1" x="4934"/>
        <item m="1" x="466"/>
        <item m="1" x="1263"/>
        <item m="1" x="1491"/>
        <item m="1" x="2553"/>
        <item m="1" x="3442"/>
        <item m="1" x="2215"/>
        <item m="1" x="518"/>
        <item m="1" x="2969"/>
        <item m="1" x="723"/>
        <item m="1" x="2013"/>
        <item m="1" x="2361"/>
        <item m="1" x="2431"/>
        <item m="1" x="2694"/>
        <item m="1" x="2464"/>
        <item m="1" x="1403"/>
        <item m="1" x="160"/>
        <item m="1" x="2432"/>
        <item m="1" x="657"/>
        <item m="1" x="2477"/>
        <item m="1" x="3592"/>
        <item m="1" x="524"/>
        <item m="1" x="1185"/>
        <item m="1" x="3928"/>
        <item m="1" x="504"/>
        <item m="1" x="1501"/>
        <item m="1" x="769"/>
        <item m="1" x="686"/>
        <item m="1" x="2975"/>
        <item m="1" x="4662"/>
        <item m="1" x="2380"/>
        <item m="1" x="34"/>
        <item m="1" x="2632"/>
        <item m="1" x="2869"/>
        <item m="1" x="3293"/>
        <item m="1" x="3947"/>
        <item m="1" x="2856"/>
        <item m="1" x="1753"/>
        <item m="1" x="2048"/>
        <item m="1" x="1100"/>
        <item m="1" x="3067"/>
        <item m="1" x="2415"/>
        <item m="1" x="4059"/>
        <item m="1" x="2593"/>
        <item m="1" x="4532"/>
        <item m="1" x="904"/>
        <item m="1" x="4397"/>
        <item m="1" x="1472"/>
        <item m="1" x="4656"/>
        <item m="1" x="1079"/>
        <item m="1" x="1063"/>
        <item m="1" x="2484"/>
        <item m="1" x="687"/>
        <item m="1" x="4632"/>
        <item m="1" x="4994"/>
        <item m="1" x="1817"/>
        <item m="1" x="1499"/>
        <item m="1" x="367"/>
        <item m="1" x="3597"/>
        <item m="1" x="4543"/>
        <item m="1" x="4406"/>
        <item m="1" x="603"/>
        <item m="1" x="3841"/>
        <item m="1" x="1500"/>
        <item m="1" x="4627"/>
        <item m="1" x="918"/>
        <item m="1" x="4754"/>
        <item m="1" x="5140"/>
        <item m="1" x="4645"/>
        <item m="1" x="4349"/>
        <item m="1" x="4523"/>
        <item m="1" x="365"/>
        <item m="1" x="4983"/>
        <item m="1" x="4571"/>
        <item m="1" x="434"/>
        <item m="1" x="1524"/>
        <item m="1" x="688"/>
        <item m="1" x="3958"/>
        <item m="1" x="4470"/>
        <item m="1" x="4207"/>
        <item m="1" x="647"/>
        <item m="1" x="3051"/>
        <item m="1" x="3307"/>
        <item m="1" x="651"/>
        <item m="1" x="654"/>
        <item m="1" x="872"/>
        <item m="1" x="919"/>
        <item m="1" x="875"/>
        <item m="1" x="2259"/>
        <item m="1" x="391"/>
        <item m="1" x="984"/>
        <item m="1" x="989"/>
        <item m="1" x="2808"/>
        <item m="1" x="1305"/>
        <item m="1" x="1205"/>
        <item m="1" x="2655"/>
        <item m="1" x="3925"/>
        <item m="1" x="1959"/>
        <item m="1" x="403"/>
        <item m="1" x="607"/>
        <item m="1" x="4272"/>
        <item m="1" x="605"/>
        <item m="1" x="187"/>
        <item m="1" x="3411"/>
        <item m="1" x="3534"/>
        <item m="1" x="579"/>
        <item m="1" x="2623"/>
        <item m="1" x="882"/>
        <item m="1" x="1745"/>
        <item m="1" x="4929"/>
        <item m="1" x="1049"/>
        <item m="1" x="4423"/>
        <item m="1" x="5108"/>
        <item m="1" x="5105"/>
        <item m="1" x="4419"/>
        <item m="1" x="2446"/>
        <item m="1" x="655"/>
        <item m="1" x="305"/>
        <item m="1" x="990"/>
        <item m="1" x="4454"/>
        <item m="1" x="4331"/>
        <item m="1" x="4524"/>
        <item m="1" x="4299"/>
        <item m="1" x="411"/>
        <item m="1" x="4503"/>
        <item m="1" x="3869"/>
        <item m="1" x="580"/>
        <item m="1" x="577"/>
        <item m="1" x="576"/>
        <item m="1" x="4234"/>
        <item m="1" x="4533"/>
        <item m="1" x="710"/>
        <item m="1" x="244"/>
        <item m="1" x="3751"/>
        <item m="1" x="5037"/>
        <item m="1" x="4914"/>
        <item m="1" x="1143"/>
        <item m="1" x="1048"/>
        <item m="1" x="4416"/>
        <item m="1" x="4517"/>
        <item m="1" x="3255"/>
        <item m="1" x="4280"/>
        <item m="1" x="4211"/>
        <item m="1" x="1591"/>
        <item m="1" x="3972"/>
        <item m="1" x="1582"/>
        <item m="1" x="3270"/>
        <item m="1" x="3894"/>
        <item m="1" x="4042"/>
        <item m="1" x="2410"/>
        <item m="1" x="4239"/>
        <item m="1" x="601"/>
        <item m="1" x="600"/>
        <item m="1" x="4191"/>
        <item m="1" x="3767"/>
        <item m="1" x="840"/>
        <item m="1" x="4552"/>
        <item m="1" x="134"/>
        <item m="1" x="3178"/>
        <item m="1" x="1825"/>
        <item m="1" x="3713"/>
        <item m="1" x="3832"/>
        <item m="1" x="3469"/>
        <item m="1" x="2356"/>
        <item m="1" x="475"/>
        <item m="1" x="5051"/>
        <item m="1" x="1259"/>
        <item m="1" x="2897"/>
        <item m="1" x="4100"/>
        <item m="1" x="4209"/>
        <item m="1" x="5100"/>
        <item m="1" x="3792"/>
        <item m="1" x="3675"/>
        <item m="1" x="133"/>
        <item m="1" x="1055"/>
        <item m="1" x="2994"/>
        <item m="1" x="2070"/>
        <item m="1" x="267"/>
        <item m="1" x="3542"/>
        <item m="1" x="483"/>
        <item m="1" x="1306"/>
        <item m="1" x="191"/>
        <item m="1" x="794"/>
        <item m="1" x="4677"/>
        <item m="1" x="3276"/>
        <item m="1" x="747"/>
        <item m="1" x="1717"/>
        <item m="1" x="1162"/>
        <item m="1" x="4564"/>
        <item m="1" x="2954"/>
        <item m="1" x="2864"/>
        <item m="1" x="1527"/>
        <item m="1" x="3574"/>
        <item m="1" x="3690"/>
        <item m="1" x="352"/>
        <item m="1" x="4803"/>
        <item m="1" x="2802"/>
        <item m="1" x="1936"/>
        <item m="1" x="3323"/>
        <item m="1" x="469"/>
        <item m="1" x="3960"/>
        <item m="1" x="156"/>
        <item m="1" x="2445"/>
        <item m="1" x="4491"/>
        <item m="1" x="530"/>
        <item m="1" x="1552"/>
        <item m="1" x="980"/>
        <item m="1" x="400"/>
        <item m="1" x="4573"/>
        <item m="1" x="154"/>
        <item m="1" x="3403"/>
        <item m="1" x="2091"/>
        <item m="1" x="3230"/>
        <item m="1" x="4649"/>
        <item m="1" x="3057"/>
        <item m="1" x="724"/>
        <item m="1" x="2438"/>
        <item m="1" x="3337"/>
        <item m="1" x="3546"/>
        <item m="1" x="2706"/>
        <item m="1" x="3831"/>
        <item m="1" x="3733"/>
        <item m="1" x="2414"/>
        <item m="1" x="2020"/>
        <item m="1" x="2745"/>
        <item m="1" x="1992"/>
        <item m="1" x="1563"/>
        <item m="1" x="4504"/>
        <item m="1" x="2885"/>
        <item m="1" x="4511"/>
        <item m="1" x="1340"/>
        <item m="1" x="944"/>
        <item m="1" x="2628"/>
        <item m="1" x="4255"/>
        <item m="1" x="477"/>
        <item m="1" x="5139"/>
        <item m="1" x="1972"/>
        <item m="1" x="890"/>
        <item m="1" x="223"/>
        <item m="1" x="2024"/>
        <item m="1" x="1541"/>
        <item m="1" x="851"/>
        <item m="1" x="4229"/>
        <item m="1" x="665"/>
        <item m="1" x="1696"/>
        <item m="1" x="4053"/>
        <item m="1" x="43"/>
        <item m="1" x="4913"/>
        <item m="1" x="3770"/>
        <item m="1" x="3332"/>
        <item m="1" x="4948"/>
        <item m="1" x="2817"/>
        <item m="1" x="255"/>
        <item m="1" x="2320"/>
        <item m="1" x="4044"/>
        <item m="1" x="3813"/>
        <item m="1" x="764"/>
        <item m="1" x="1217"/>
        <item m="1" x="4128"/>
        <item m="1" x="140"/>
        <item m="1" x="3977"/>
        <item m="1" x="4410"/>
        <item m="1" x="204"/>
        <item m="1" x="681"/>
        <item m="1" x="1131"/>
        <item m="1" x="4883"/>
        <item m="1" x="4764"/>
        <item m="1" x="1884"/>
        <item m="1" x="2174"/>
        <item m="1" x="360"/>
        <item m="1" x="817"/>
        <item m="1" x="2288"/>
        <item m="1" x="4650"/>
        <item m="1" x="2607"/>
        <item m="1" x="2751"/>
        <item m="1" x="3548"/>
        <item m="1" x="152"/>
        <item m="1" x="1852"/>
        <item m="1" x="4485"/>
        <item m="1" x="599"/>
        <item m="1" x="501"/>
        <item m="1" x="268"/>
        <item m="1" x="830"/>
        <item m="1" x="2788"/>
        <item m="1" x="4447"/>
        <item m="1" x="2721"/>
        <item m="1" x="1676"/>
        <item m="1" x="3895"/>
        <item m="1" x="1285"/>
        <item m="1" x="2577"/>
        <item m="1" x="1476"/>
        <item m="1" x="2672"/>
        <item m="1" x="136"/>
        <item m="1" x="4318"/>
        <item m="1" x="3722"/>
        <item m="1" x="3457"/>
        <item m="1" x="4628"/>
        <item m="1" x="1549"/>
        <item m="1" x="4765"/>
        <item m="1" x="1933"/>
        <item m="1" x="4481"/>
        <item m="1" x="2209"/>
        <item m="1" x="484"/>
        <item m="1" x="1157"/>
        <item m="1" x="3107"/>
        <item m="1" x="218"/>
        <item m="1" x="3750"/>
        <item m="1" x="2588"/>
        <item m="1" x="3532"/>
        <item m="1" x="1438"/>
        <item m="1" x="1695"/>
        <item m="1" x="3740"/>
        <item m="1" x="3854"/>
        <item m="1" x="4409"/>
        <item m="1" x="46"/>
        <item m="1" x="3530"/>
        <item m="1" x="5152"/>
        <item m="1" x="1226"/>
        <item m="1" x="2789"/>
        <item m="1" x="4748"/>
        <item m="1" x="1027"/>
        <item m="1" x="581"/>
        <item m="1" x="5137"/>
        <item m="1" x="150"/>
        <item m="1" x="834"/>
        <item m="1" x="1207"/>
        <item m="1" x="4025"/>
        <item m="1" x="24"/>
        <item m="1" x="2951"/>
        <item m="1" x="4978"/>
        <item m="1" x="3817"/>
        <item m="1" x="1434"/>
        <item m="1" x="279"/>
        <item m="1" x="2335"/>
        <item m="1" x="3536"/>
        <item m="1" x="4083"/>
        <item m="1" x="449"/>
        <item m="1" x="2882"/>
        <item m="1" x="3022"/>
        <item m="1" x="4502"/>
        <item m="1" x="5119"/>
        <item m="1" x="3319"/>
        <item m="1" x="2936"/>
        <item m="1" x="4928"/>
        <item m="1" x="2483"/>
        <item m="1" x="2821"/>
        <item m="1" x="3412"/>
        <item m="1" x="166"/>
        <item m="1" x="1156"/>
        <item m="1" x="4692"/>
        <item m="1" x="4869"/>
        <item m="1" x="1588"/>
        <item m="1" x="2447"/>
        <item m="1" x="50"/>
        <item m="1" x="1644"/>
        <item m="1" x="1666"/>
        <item m="1" x="4204"/>
        <item m="1" x="450"/>
        <item m="1" x="4287"/>
        <item m="1" x="613"/>
        <item m="1" x="2698"/>
        <item m="1" x="2927"/>
        <item m="1" x="2997"/>
        <item m="1" x="1008"/>
        <item m="1" x="4107"/>
        <item m="1" x="311"/>
        <item m="1" x="1792"/>
        <item m="1" x="4535"/>
        <item m="1" x="1332"/>
        <item m="1" x="3516"/>
        <item m="1" x="5013"/>
        <item m="1" x="4675"/>
        <item m="1" x="301"/>
        <item m="1" x="4572"/>
        <item m="1" x="3954"/>
        <item m="1" x="788"/>
        <item m="1" x="4648"/>
        <item m="1" x="979"/>
        <item m="1" x="1839"/>
        <item m="1" x="3187"/>
        <item m="1" x="3755"/>
        <item m="1" x="137"/>
        <item m="1" x="2221"/>
        <item m="1" x="2087"/>
        <item m="1" x="2071"/>
        <item m="1" x="2928"/>
        <item m="1" x="1928"/>
        <item m="1" x="1713"/>
        <item m="1" x="1018"/>
        <item m="1" x="3015"/>
        <item m="1" x="955"/>
        <item m="1" x="3422"/>
        <item m="1" x="3418"/>
        <item m="1" x="3020"/>
        <item m="1" x="2023"/>
        <item m="1" x="2661"/>
        <item m="1" x="3609"/>
        <item m="1" x="4664"/>
        <item m="1" x="4629"/>
        <item m="1" x="4602"/>
        <item m="1" x="420"/>
        <item m="1" x="3531"/>
        <item m="1" x="2638"/>
        <item m="1" x="2762"/>
        <item m="1" x="4981"/>
        <item m="1" x="1373"/>
        <item m="1" x="2619"/>
        <item m="1" x="3045"/>
        <item m="1" x="104"/>
        <item m="1" x="2786"/>
        <item m="1" x="3109"/>
        <item m="1" x="3846"/>
        <item m="1" x="1718"/>
        <item m="1" x="2665"/>
        <item m="1" x="2663"/>
        <item m="1" x="1565"/>
        <item m="1" x="2384"/>
        <item m="1" x="190"/>
        <item m="1" x="106"/>
        <item m="1" x="3315"/>
        <item m="1" x="4820"/>
        <item m="1" x="3535"/>
        <item m="1" x="265"/>
        <item m="1" x="251"/>
        <item m="1" x="4186"/>
        <item m="1" x="3419"/>
        <item m="1" x="2910"/>
        <item m="1" x="4102"/>
        <item m="1" x="3117"/>
        <item m="1" x="4354"/>
        <item m="1" x="4747"/>
        <item m="1" x="5084"/>
        <item m="1" x="2294"/>
        <item m="1" x="4445"/>
        <item m="1" x="4969"/>
        <item m="1" x="2113"/>
        <item m="1" x="5106"/>
        <item m="1" x="5112"/>
        <item m="1" x="1490"/>
        <item m="1" x="862"/>
        <item m="1" x="3975"/>
        <item m="1" x="1498"/>
        <item m="1" x="1064"/>
        <item m="1" x="2462"/>
        <item m="1" x="4216"/>
        <item m="1" x="4262"/>
        <item m="1" x="1302"/>
        <item m="1" x="2328"/>
        <item m="1" x="40"/>
        <item m="1" x="983"/>
        <item m="1" x="3264"/>
        <item m="1" x="1091"/>
        <item m="1" x="3143"/>
        <item m="1" x="2172"/>
        <item m="1" x="3959"/>
        <item m="1" x="1309"/>
        <item m="1" x="3981"/>
        <item m="1" x="4316"/>
        <item m="1" x="1392"/>
        <item m="1" x="4279"/>
        <item m="1" x="1420"/>
        <item m="1" x="1320"/>
        <item m="1" x="1132"/>
        <item m="1" x="1015"/>
        <item m="1" x="916"/>
        <item m="1" x="1229"/>
        <item m="1" x="1417"/>
        <item m="1" x="1851"/>
        <item m="1" x="1761"/>
        <item m="1" x="2354"/>
        <item m="1" x="1729"/>
        <item m="1" x="4315"/>
        <item m="1" x="3966"/>
        <item m="1" x="1728"/>
        <item m="1" x="3702"/>
        <item m="1" x="3697"/>
        <item m="1" x="4822"/>
        <item m="1" x="2662"/>
        <item m="1" x="5075"/>
        <item m="1" x="1756"/>
        <item m="1" x="1878"/>
        <item m="1" x="1506"/>
        <item m="1" x="1767"/>
        <item m="1" x="4600"/>
        <item m="1" x="4292"/>
        <item m="1" x="2359"/>
        <item m="1" x="4309"/>
        <item m="1" x="1772"/>
        <item m="1" x="1540"/>
        <item m="1" x="3681"/>
        <item m="1" x="4933"/>
        <item m="1" x="4336"/>
        <item m="1" x="2029"/>
        <item m="1" x="1750"/>
        <item m="1" x="2319"/>
        <item m="1" x="387"/>
        <item m="1" x="3989"/>
        <item m="1" x="2526"/>
        <item m="1" x="3926"/>
        <item m="1" x="2748"/>
        <item m="1" x="390"/>
        <item m="1" x="3149"/>
        <item m="1" x="3389"/>
        <item m="1" x="86"/>
        <item m="1" x="1732"/>
        <item m="1" x="45"/>
        <item m="1" x="4867"/>
        <item m="1" x="73"/>
        <item m="1" x="2794"/>
        <item m="1" x="5031"/>
        <item m="1" x="4038"/>
        <item m="1" x="617"/>
        <item m="1" x="3709"/>
        <item m="1" x="2037"/>
        <item m="1" x="1679"/>
        <item m="1" x="2606"/>
        <item m="1" x="4802"/>
        <item m="1" x="2185"/>
        <item m="1" x="1889"/>
        <item m="1" x="1828"/>
        <item m="1" x="783"/>
        <item m="1" x="793"/>
        <item m="1" x="3040"/>
        <item m="1" x="3644"/>
        <item m="1" x="1829"/>
        <item m="1" x="1834"/>
        <item m="1" x="5"/>
        <item m="1" x="3139"/>
        <item m="1" x="3912"/>
        <item m="1" x="843"/>
        <item m="1" x="382"/>
        <item m="1" x="1409"/>
        <item m="1" x="1296"/>
        <item m="1" x="4619"/>
        <item m="1" x="546"/>
        <item m="1" x="945"/>
        <item m="1" x="2453"/>
        <item m="1" x="4289"/>
        <item m="1" x="2793"/>
        <item m="1" x="4005"/>
        <item m="1" x="2262"/>
        <item m="1" x="3408"/>
        <item m="1" x="1598"/>
        <item m="1" x="1369"/>
        <item m="1" x="4278"/>
        <item m="1" x="5163"/>
        <item m="1" x="713"/>
        <item m="1" x="2705"/>
        <item m="1" x="3797"/>
        <item m="1" x="4989"/>
        <item m="1" x="1593"/>
        <item m="1" x="3577"/>
        <item m="1" x="269"/>
        <item m="1" x="999"/>
        <item m="1" x="3799"/>
        <item m="1" x="1165"/>
        <item m="1" x="3701"/>
        <item m="1" x="732"/>
        <item m="1" x="3633"/>
        <item m="1" x="616"/>
        <item m="1" x="4462"/>
        <item m="1" x="3146"/>
        <item m="1" x="2242"/>
        <item m="1" x="4480"/>
        <item m="1" x="5065"/>
        <item m="1" x="4404"/>
        <item m="1" x="77"/>
        <item m="1" x="17"/>
        <item m="1" x="2892"/>
        <item m="1" x="3188"/>
        <item m="1" x="1289"/>
        <item m="1" x="1961"/>
        <item m="1" x="2220"/>
        <item m="1" x="4250"/>
        <item m="1" x="66"/>
        <item m="1" x="2528"/>
        <item m="1" x="3599"/>
        <item m="1" x="3720"/>
        <item m="1" x="4066"/>
        <item m="1" x="702"/>
        <item m="1" x="4814"/>
        <item m="1" x="13"/>
        <item m="1" x="4856"/>
        <item m="1" x="4512"/>
        <item m="1" x="3626"/>
        <item m="1" x="3630"/>
        <item m="1" x="1623"/>
        <item m="1" x="4671"/>
        <item m="1" x="4414"/>
        <item m="1" x="410"/>
        <item m="1" x="164"/>
        <item m="1" x="663"/>
        <item m="1" x="389"/>
        <item m="1" x="2725"/>
        <item m="1" x="3375"/>
        <item m="1" x="233"/>
        <item m="1" x="2110"/>
        <item m="1" x="4112"/>
        <item m="1" x="828"/>
        <item m="1" x="3481"/>
        <item m="1" x="943"/>
        <item m="1" x="4516"/>
        <item m="1" x="1269"/>
        <item m="1" x="3752"/>
        <item m="1" x="1193"/>
        <item m="1" x="362"/>
        <item m="1" x="5061"/>
        <item m="1" x="3249"/>
        <item m="1" x="3545"/>
        <item m="1" x="3330"/>
        <item m="1" x="1674"/>
        <item m="1" x="5141"/>
        <item m="1" x="406"/>
        <item m="1" x="1546"/>
        <item m="1" x="638"/>
        <item m="1" x="1572"/>
        <item m="1" x="668"/>
        <item m="1" x="571"/>
        <item m="1" x="645"/>
        <item m="1" x="527"/>
        <item m="1" x="1218"/>
        <item m="1" x="679"/>
        <item m="1" x="1253"/>
        <item m="1" x="556"/>
        <item m="1" x="471"/>
        <item m="1" x="1170"/>
        <item m="1" x="2115"/>
        <item m="1" x="4439"/>
        <item m="1" x="1570"/>
        <item m="1" x="664"/>
        <item m="1" x="2254"/>
        <item m="1" x="2118"/>
        <item m="1" x="2944"/>
        <item m="1" x="1781"/>
        <item m="1" x="1636"/>
        <item m="1" x="2433"/>
        <item m="1" x="412"/>
        <item m="1" x="4613"/>
        <item m="1" x="1632"/>
        <item m="1" x="2309"/>
        <item m="1" x="1529"/>
        <item m="1" x="4585"/>
        <item m="1" x="3867"/>
        <item m="1" x="2045"/>
        <item m="1" x="552"/>
        <item m="1" x="2836"/>
        <item m="1" x="1556"/>
        <item m="1" x="456"/>
        <item m="1" x="4455"/>
        <item m="1" x="4801"/>
        <item m="1" x="1917"/>
        <item m="1" x="227"/>
        <item m="1" x="3808"/>
        <item m="1" x="770"/>
        <item m="1" x="491"/>
        <item m="1" x="1970"/>
        <item m="1" x="4607"/>
        <item m="1" x="3931"/>
        <item m="1" x="2779"/>
        <item m="1" x="3668"/>
        <item m="1" x="2803"/>
        <item m="1" x="94"/>
        <item m="1" x="3425"/>
        <item m="1" x="3152"/>
        <item m="1" x="1845"/>
        <item m="1" x="1010"/>
        <item m="1" x="2479"/>
        <item m="1" x="108"/>
        <item x="0"/>
        <item m="1" x="1577"/>
        <item m="1" x="4939"/>
        <item m="1" x="4735"/>
        <item m="1" x="3653"/>
        <item m="1" x="3923"/>
        <item m="1" x="1611"/>
        <item m="1" x="3884"/>
        <item m="1" x="4137"/>
        <item m="1" x="4145"/>
        <item m="1" x="1502"/>
        <item m="1" x="4779"/>
        <item m="1" x="2121"/>
        <item m="1" x="4684"/>
        <item m="1" x="1471"/>
        <item m="1" x="4127"/>
        <item m="1" x="1368"/>
        <item m="1" x="2094"/>
        <item m="1" x="4768"/>
        <item m="1" x="1267"/>
        <item m="1" x="1176"/>
        <item m="1" x="3908"/>
        <item m="1" x="2122"/>
        <item m="1" x="2201"/>
        <item m="1" x="4197"/>
        <item m="1" x="4795"/>
        <item m="1" x="2120"/>
        <item m="1" x="1906"/>
        <item m="1" x="4580"/>
        <item m="1" x="4125"/>
        <item m="1" x="1014"/>
        <item m="1" x="5092"/>
        <item m="1" x="4593"/>
        <item m="1" x="4499"/>
        <item m="1" x="3120"/>
        <item m="1" x="2119"/>
        <item m="1" x="4690"/>
        <item m="1" x="4135"/>
        <item m="1" x="3887"/>
        <item m="1" x="3665"/>
        <item m="1" x="3420"/>
        <item m="1" x="2067"/>
        <item m="1" x="4665"/>
        <item m="1" x="368"/>
        <item m="1" x="3066"/>
        <item m="1" x="3445"/>
        <item m="1" x="3028"/>
        <item m="1" x="992"/>
        <item m="1" x="4219"/>
        <item m="1" x="2904"/>
        <item m="1" x="1911"/>
        <item m="1" x="4483"/>
        <item m="1" x="2382"/>
        <item m="1" x="3308"/>
        <item m="1" x="344"/>
        <item m="1" x="241"/>
        <item m="1" x="4121"/>
        <item m="1" x="1319"/>
        <item m="1" x="3937"/>
        <item m="1" x="307"/>
        <item m="1" x="3240"/>
        <item m="1" x="4777"/>
        <item m="1" x="4784"/>
        <item m="1" x="3774"/>
        <item m="1" x="4861"/>
        <item m="1" x="4424"/>
        <item m="1" x="96"/>
        <item m="1" x="4676"/>
        <item m="1" x="4651"/>
        <item m="1" x="4753"/>
        <item m="1" x="4659"/>
        <item m="1" x="4669"/>
        <item m="1" x="2667"/>
        <item m="1" x="3929"/>
        <item m="1" x="2375"/>
        <item m="1" x="254"/>
        <item m="1" x="3343"/>
        <item m="1" x="3350"/>
        <item m="1" x="3310"/>
        <item m="1" x="3317"/>
        <item m="1" x="3333"/>
        <item m="1" x="740"/>
        <item m="1" x="3507"/>
        <item m="1" x="3050"/>
        <item m="1" x="1752"/>
        <item m="1" x="4017"/>
        <item m="1" x="4051"/>
        <item m="1" x="1248"/>
        <item m="1" x="3283"/>
        <item m="1" x="1246"/>
        <item m="1" x="1261"/>
        <item m="1" x="1268"/>
        <item m="1" x="1314"/>
        <item m="1" x="1333"/>
        <item m="1" x="1342"/>
        <item m="1" x="4772"/>
        <item m="1" x="102"/>
        <item m="1" x="3871"/>
        <item m="1" x="3915"/>
        <item m="1" x="3945"/>
        <item m="1" x="3976"/>
        <item m="1" x="997"/>
        <item m="1" x="1035"/>
        <item m="1" x="3756"/>
        <item m="1" x="3775"/>
        <item m="1" x="3790"/>
        <item m="1" x="3805"/>
        <item m="1" x="3824"/>
        <item m="1" x="1037"/>
        <item m="1" x="1047"/>
        <item m="1" x="1060"/>
        <item m="1" x="1072"/>
        <item m="1" x="1094"/>
        <item m="1" x="1113"/>
        <item m="1" x="1122"/>
        <item m="1" x="1139"/>
        <item m="1" x="1148"/>
        <item m="1" x="3655"/>
        <item m="1" x="4113"/>
        <item m="1" x="4540"/>
        <item m="1" x="5025"/>
        <item m="1" x="346"/>
        <item m="1" x="1358"/>
        <item m="1" x="1883"/>
        <item m="1" x="938"/>
        <item m="1" x="952"/>
        <item m="1" x="965"/>
        <item m="1" x="973"/>
        <item m="1" x="987"/>
        <item m="1" x="3537"/>
        <item m="1" x="3550"/>
        <item m="1" x="3568"/>
        <item m="1" x="2297"/>
        <item m="1" x="2830"/>
        <item m="1" x="1688"/>
        <item m="1" x="1689"/>
        <item m="1" x="2734"/>
        <item m="1" x="1690"/>
        <item m="1" x="2207"/>
        <item m="1" x="2735"/>
        <item m="1" x="3252"/>
        <item m="1" x="4181"/>
        <item m="1" x="2208"/>
        <item m="1" x="2736"/>
        <item m="1" x="3253"/>
        <item m="1" x="416"/>
        <item m="1" x="1693"/>
        <item m="1" x="4870"/>
        <item m="1" x="4750"/>
        <item m="1" x="4635"/>
        <item m="1" x="4324"/>
        <item m="1" x="2728"/>
        <item m="1" x="3248"/>
        <item m="1" x="3724"/>
        <item m="1" x="884"/>
        <item m="1" x="401"/>
        <item m="1" x="294"/>
        <item m="1" x="189"/>
        <item m="1" x="5128"/>
        <item m="1" x="5001"/>
        <item m="1" x="4894"/>
        <item m="1" x="4775"/>
        <item m="1" x="4666"/>
        <item m="1" x="4544"/>
        <item m="1" x="873"/>
        <item m="1" x="774"/>
        <item m="1" x="669"/>
        <item m="1" x="541"/>
        <item m="1" x="430"/>
        <item m="1" x="329"/>
        <item m="1" x="220"/>
        <item m="1" x="107"/>
        <item m="1" x="5167"/>
        <item m="1" x="5029"/>
        <item m="1" x="1307"/>
        <item m="1" x="402"/>
        <item m="1" x="297"/>
        <item m="1" x="4396"/>
        <item m="1" x="4864"/>
        <item m="1" x="2059"/>
        <item m="1" x="1551"/>
        <item m="1" x="1423"/>
        <item m="1" x="1324"/>
        <item m="1" x="1134"/>
        <item m="1" x="1021"/>
        <item m="1" x="923"/>
        <item m="1" x="822"/>
        <item m="1" x="703"/>
        <item m="1" x="590"/>
        <item m="1" x="2056"/>
        <item m="1" x="1956"/>
        <item m="1" x="1838"/>
        <item m="1" x="1714"/>
        <item m="1" x="1580"/>
        <item m="1" x="1452"/>
        <item m="1" x="1345"/>
        <item m="1" x="1260"/>
        <item m="1" x="1158"/>
        <item m="1" x="1045"/>
        <item m="1" x="2595"/>
        <item m="1" x="1116"/>
        <item m="1" x="1554"/>
        <item m="1" x="1424"/>
        <item m="1" x="1265"/>
        <item m="1" x="1758"/>
        <item m="1" x="2266"/>
        <item m="1" x="2791"/>
        <item m="1" x="3309"/>
        <item m="1" x="3776"/>
        <item m="1" x="4231"/>
        <item m="1" x="4678"/>
        <item m="1" x="4668"/>
        <item m="1" x="4545"/>
        <item m="1" x="4342"/>
        <item m="1" x="4247"/>
        <item m="1" x="4152"/>
        <item m="1" x="4037"/>
        <item m="1" x="3930"/>
        <item m="1" x="3827"/>
        <item m="1" x="3710"/>
        <item m="1" x="5169"/>
        <item m="1" x="5034"/>
        <item m="1" x="4924"/>
        <item m="1" x="4805"/>
        <item m="1" x="4700"/>
        <item m="1" x="4584"/>
        <item m="1" x="4471"/>
        <item m="1" x="4367"/>
        <item m="1" x="4273"/>
        <item m="1" x="4170"/>
        <item m="1" x="4835"/>
        <item m="1" x="4726"/>
        <item m="1" x="4610"/>
        <item m="1" x="2267"/>
        <item m="1" x="5109"/>
        <item m="1" x="3963"/>
        <item m="1" x="4501"/>
        <item m="1" x="4434"/>
        <item m="1" x="5102"/>
        <item m="1" x="2015"/>
        <item m="1" x="488"/>
        <item m="1" x="4560"/>
        <item m="1" x="4583"/>
        <item m="1" x="3685"/>
        <item m="1" x="959"/>
        <item m="1" x="5026"/>
        <item m="1" x="5043"/>
        <item m="1" x="4304"/>
        <item m="1" x="5048"/>
        <item m="1" x="2680"/>
        <item m="1" x="1243"/>
        <item m="1" x="2523"/>
        <item m="1" x="3156"/>
        <item m="1" x="1675"/>
        <item m="1" x="2158"/>
        <item m="1" x="4771"/>
        <item m="1" x="964"/>
        <item m="1" x="1835"/>
        <item m="1" x="5046"/>
        <item m="1" x="5155"/>
        <item m="1" x="5166"/>
        <item m="1" x="422"/>
        <item m="1" x="1771"/>
        <item m="1" x="3771"/>
        <item m="1" x="3687"/>
        <item m="1" x="1256"/>
        <item m="1" x="225"/>
        <item m="1" x="4608"/>
        <item m="1" x="4733"/>
        <item m="1" x="3910"/>
        <item m="1" x="2485"/>
        <item m="1" x="2686"/>
        <item m="1" x="861"/>
        <item m="1" x="821"/>
        <item m="1" x="594"/>
        <item m="1" x="799"/>
        <item m="1" x="4486"/>
        <item m="1" x="5052"/>
        <item m="1" x="5107"/>
        <item m="1" x="3361"/>
        <item m="1" x="1264"/>
        <item m="1" x="2855"/>
        <item m="1" x="2868"/>
        <item m="1" x="2589"/>
        <item m="1" x="3155"/>
        <item m="1" x="3180"/>
        <item m="1" x="4368"/>
        <item m="1" x="16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PV "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OLOR " axis="axisRow" compact="0" outline="0" showAll="0" sortType="descending" defaultSubtotal="0">
      <items count="11">
        <item x="2"/>
        <item m="1" x="9"/>
        <item x="1"/>
        <item x="0"/>
        <item x="4"/>
        <item x="5"/>
        <item x="3"/>
        <item m="1" x="7"/>
        <item m="1" x="10"/>
        <item m="1" x="8"/>
        <item m="1" x="6"/>
      </items>
      <autoSortScope>
        <pivotArea dataOnly="0" outline="0" fieldPosition="0">
          <references count="1">
            <reference field="4294967294" count="1" selected="0">
              <x v="6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m="1" x="3"/>
        <item x="0"/>
        <item x="1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ODEGA" axis="axisRow" compact="0" outline="0" showAll="0" defaultSubtotal="0">
      <items count="20">
        <item m="1" x="2"/>
        <item m="1" x="9"/>
        <item m="1" x="17"/>
        <item m="1" x="11"/>
        <item m="1" x="3"/>
        <item m="1" x="14"/>
        <item m="1" x="16"/>
        <item m="1" x="18"/>
        <item m="1" x="10"/>
        <item m="1" x="6"/>
        <item m="1" x="15"/>
        <item m="1" x="13"/>
        <item m="1" x="4"/>
        <item m="1" x="12"/>
        <item m="1" x="8"/>
        <item m="1" x="5"/>
        <item m="1" x="7"/>
        <item x="0"/>
        <item x="1"/>
        <item m="1"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0">
        <item m="1" x="20"/>
        <item m="1" x="18"/>
        <item m="1" x="24"/>
        <item m="1" x="36"/>
        <item m="1" x="31"/>
        <item m="1" x="14"/>
        <item m="1" x="38"/>
        <item x="8"/>
        <item m="1" x="12"/>
        <item m="1" x="33"/>
        <item m="1" x="17"/>
        <item m="1" x="28"/>
        <item m="1" x="23"/>
        <item m="1" x="16"/>
        <item m="1" x="15"/>
        <item m="1" x="35"/>
        <item x="2"/>
        <item m="1" x="11"/>
        <item m="1" x="32"/>
        <item m="1" x="37"/>
        <item m="1" x="27"/>
        <item m="1" x="22"/>
        <item m="1" x="29"/>
        <item x="4"/>
        <item m="1" x="25"/>
        <item x="5"/>
        <item m="1" x="39"/>
        <item x="0"/>
        <item m="1" x="21"/>
        <item m="1" x="30"/>
        <item m="1" x="34"/>
        <item m="1" x="19"/>
        <item x="1"/>
        <item m="1" x="9"/>
        <item x="6"/>
        <item x="7"/>
        <item x="3"/>
        <item m="1" x="26"/>
        <item m="1" x="13"/>
        <item m="1"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DESCRIPCION" axis="axisRow" compact="0" outline="0" showAll="0" defaultSubtotal="0">
      <items count="6525">
        <item m="1" x="2607"/>
        <item m="1" x="3884"/>
        <item m="1" x="3350"/>
        <item m="1" x="1449"/>
        <item m="1" x="5458"/>
        <item m="1" x="3192"/>
        <item m="1" x="5550"/>
        <item m="1" x="1741"/>
        <item m="1" x="6417"/>
        <item m="1" x="5546"/>
        <item m="1" x="2128"/>
        <item m="1" x="1765"/>
        <item m="1" x="6228"/>
        <item m="1" x="5512"/>
        <item m="1" x="5054"/>
        <item m="1" x="2874"/>
        <item m="1" x="3794"/>
        <item m="1" x="1571"/>
        <item m="1" x="2228"/>
        <item m="1" x="3632"/>
        <item m="1" x="4762"/>
        <item m="1" x="4569"/>
        <item m="1" x="1685"/>
        <item m="1" x="1821"/>
        <item m="1" x="4443"/>
        <item m="1" x="5561"/>
        <item m="1" x="1233"/>
        <item m="1" x="5397"/>
        <item m="1" x="5718"/>
        <item m="1" x="6265"/>
        <item m="1" x="4622"/>
        <item m="1" x="3078"/>
        <item m="1" x="5562"/>
        <item m="1" x="5671"/>
        <item m="1" x="4466"/>
        <item m="1" x="3720"/>
        <item m="1" x="5717"/>
        <item m="1" x="933"/>
        <item m="1" x="1663"/>
        <item m="1" x="1032"/>
        <item m="1" x="5893"/>
        <item m="1" x="3132"/>
        <item m="1" x="5606"/>
        <item m="1" x="1178"/>
        <item m="1" x="1230"/>
        <item m="1" x="3258"/>
        <item m="1" x="4605"/>
        <item m="1" x="6316"/>
        <item m="1" x="2292"/>
        <item m="1" x="1627"/>
        <item m="1" x="1647"/>
        <item m="1" x="5036"/>
        <item m="1" x="6322"/>
        <item m="1" x="4041"/>
        <item m="1" x="2991"/>
        <item m="1" x="4983"/>
        <item m="1" x="4953"/>
        <item m="1" x="2159"/>
        <item m="1" x="5852"/>
        <item m="1" x="3321"/>
        <item m="1" x="5076"/>
        <item m="1" x="3163"/>
        <item m="1" x="1599"/>
        <item m="1" x="5326"/>
        <item m="1" x="3856"/>
        <item m="1" x="5812"/>
        <item m="1" x="5399"/>
        <item m="1" x="1503"/>
        <item m="1" x="1868"/>
        <item m="1" x="2010"/>
        <item m="1" x="1234"/>
        <item m="1" x="4993"/>
        <item m="1" x="2941"/>
        <item m="1" x="3646"/>
        <item m="1" x="4304"/>
        <item m="1" x="5180"/>
        <item m="1" x="5340"/>
        <item m="1" x="4936"/>
        <item m="1" x="5755"/>
        <item m="1" x="5610"/>
        <item m="1" x="4837"/>
        <item m="1" x="3832"/>
        <item m="1" x="950"/>
        <item m="1" x="2908"/>
        <item m="1" x="5192"/>
        <item m="1" x="1483"/>
        <item m="1" x="5487"/>
        <item m="1" x="5638"/>
        <item m="1" x="1070"/>
        <item m="1" x="3930"/>
        <item m="1" x="2608"/>
        <item m="1" x="3582"/>
        <item m="1" x="2603"/>
        <item m="1" x="1021"/>
        <item m="1" x="1474"/>
        <item m="1" x="1416"/>
        <item m="1" x="6374"/>
        <item m="1" x="1427"/>
        <item m="1" x="5926"/>
        <item m="1" x="2836"/>
        <item m="1" x="1932"/>
        <item m="1" x="5351"/>
        <item m="1" x="2248"/>
        <item m="1" x="2552"/>
        <item m="1" x="3467"/>
        <item m="1" x="893"/>
        <item m="1" x="2024"/>
        <item m="1" x="4408"/>
        <item m="1" x="4883"/>
        <item m="1" x="4473"/>
        <item m="1" x="1089"/>
        <item m="1" x="6080"/>
        <item m="1" x="5875"/>
        <item m="1" x="5005"/>
        <item m="1" x="978"/>
        <item m="1" x="6242"/>
        <item m="1" x="5261"/>
        <item m="1" x="5117"/>
        <item m="1" x="2752"/>
        <item m="1" x="6108"/>
        <item m="1" x="2734"/>
        <item m="1" x="1834"/>
        <item m="1" x="5217"/>
        <item m="1" x="3510"/>
        <item m="1" x="2987"/>
        <item m="1" x="1217"/>
        <item m="1" x="3495"/>
        <item m="1" x="2754"/>
        <item m="1" x="4168"/>
        <item m="1" x="3104"/>
        <item m="1" x="878"/>
        <item m="1" x="5145"/>
        <item m="1" x="2989"/>
        <item m="1" x="5776"/>
        <item m="1" x="5102"/>
        <item m="1" x="3957"/>
        <item m="1" x="4694"/>
        <item m="1" x="5394"/>
        <item m="1" x="3668"/>
        <item m="1" x="1499"/>
        <item m="1" x="4330"/>
        <item m="1" x="2332"/>
        <item m="1" x="6136"/>
        <item m="1" x="3417"/>
        <item m="1" x="1957"/>
        <item m="1" x="4080"/>
        <item m="1" x="5746"/>
        <item m="1" x="3939"/>
        <item m="1" x="4686"/>
        <item m="1" x="1408"/>
        <item m="1" x="4340"/>
        <item m="1" x="5779"/>
        <item m="1" x="2118"/>
        <item m="1" x="2350"/>
        <item m="1" x="1562"/>
        <item m="1" x="4587"/>
        <item m="1" x="4555"/>
        <item m="1" x="2424"/>
        <item m="1" x="6495"/>
        <item m="1" x="2372"/>
        <item m="1" x="6139"/>
        <item m="1" x="2819"/>
        <item m="1" x="3023"/>
        <item m="1" x="6405"/>
        <item m="1" x="1951"/>
        <item m="1" x="2857"/>
        <item m="1" x="4476"/>
        <item m="1" x="5658"/>
        <item m="1" x="6236"/>
        <item m="1" x="4959"/>
        <item m="1" x="5551"/>
        <item m="1" x="887"/>
        <item m="1" x="5028"/>
        <item m="1" x="1289"/>
        <item m="1" x="5651"/>
        <item m="1" x="5047"/>
        <item m="1" x="2968"/>
        <item m="1" x="2356"/>
        <item m="1" x="4628"/>
        <item m="1" x="910"/>
        <item m="1" x="2884"/>
        <item m="1" x="6165"/>
        <item m="1" x="4658"/>
        <item m="1" x="1933"/>
        <item m="1" x="3037"/>
        <item m="1" x="925"/>
        <item m="1" x="6289"/>
        <item m="1" x="5729"/>
        <item m="1" x="3949"/>
        <item m="1" x="1657"/>
        <item m="1" x="2104"/>
        <item m="1" x="1362"/>
        <item m="1" x="1990"/>
        <item m="1" x="2971"/>
        <item m="1" x="1443"/>
        <item m="1" x="1492"/>
        <item m="1" x="4858"/>
        <item m="1" x="1875"/>
        <item m="1" x="3803"/>
        <item m="1" x="3700"/>
        <item m="1" x="5928"/>
        <item m="1" x="6266"/>
        <item m="1" x="2615"/>
        <item m="1" x="1870"/>
        <item m="1" x="4619"/>
        <item m="1" x="3755"/>
        <item m="1" x="1038"/>
        <item m="1" x="6479"/>
        <item m="1" x="5204"/>
        <item m="1" x="3992"/>
        <item m="1" x="4235"/>
        <item m="1" x="1608"/>
        <item m="1" x="3811"/>
        <item m="1" x="3967"/>
        <item m="1" x="4102"/>
        <item m="1" x="3665"/>
        <item m="1" x="1777"/>
        <item m="1" x="3212"/>
        <item m="1" x="2914"/>
        <item m="1" x="6184"/>
        <item m="1" x="1227"/>
        <item m="1" x="5160"/>
        <item m="1" x="1703"/>
        <item m="1" x="5669"/>
        <item m="1" x="1823"/>
        <item m="1" x="3630"/>
        <item m="1" x="1450"/>
        <item m="1" x="2390"/>
        <item m="1" x="4708"/>
        <item m="1" x="2150"/>
        <item m="1" x="5422"/>
        <item m="1" x="5110"/>
        <item m="1" x="3253"/>
        <item m="1" x="4789"/>
        <item m="1" x="6313"/>
        <item m="1" x="3344"/>
        <item m="1" x="5787"/>
        <item m="1" x="2413"/>
        <item m="1" x="2264"/>
        <item m="1" x="4438"/>
        <item m="1" x="3767"/>
        <item m="1" x="5691"/>
        <item m="1" x="2527"/>
        <item m="1" x="2227"/>
        <item m="1" x="5672"/>
        <item m="1" x="5374"/>
        <item m="1" x="1047"/>
        <item m="1" x="6161"/>
        <item m="1" x="4501"/>
        <item m="1" x="3097"/>
        <item m="1" x="1622"/>
        <item m="1" x="3538"/>
        <item m="1" x="4341"/>
        <item m="1" x="974"/>
        <item m="1" x="6359"/>
        <item m="1" x="3030"/>
        <item m="1" x="1430"/>
        <item m="1" x="3175"/>
        <item m="1" x="4699"/>
        <item m="1" x="6473"/>
        <item m="1" x="4123"/>
        <item m="1" x="4508"/>
        <item m="1" x="4701"/>
        <item m="1" x="3553"/>
        <item m="1" x="5962"/>
        <item m="1" x="2321"/>
        <item m="1" x="3583"/>
        <item m="1" x="4394"/>
        <item m="1" x="4328"/>
        <item m="1" x="1344"/>
        <item m="1" x="1669"/>
        <item m="1" x="2530"/>
        <item m="1" x="5358"/>
        <item m="1" x="2138"/>
        <item m="1" x="2447"/>
        <item m="1" x="4771"/>
        <item m="1" x="5819"/>
        <item m="1" x="1899"/>
        <item m="1" x="2270"/>
        <item m="1" x="4640"/>
        <item m="1" x="1946"/>
        <item m="1" x="1698"/>
        <item m="1" x="1330"/>
        <item m="1" x="5495"/>
        <item m="1" x="2399"/>
        <item m="1" x="2845"/>
        <item m="1" x="4852"/>
        <item m="1" x="6188"/>
        <item m="1" x="2990"/>
        <item m="1" x="2079"/>
        <item m="1" x="4876"/>
        <item m="1" x="3722"/>
        <item m="1" x="6441"/>
        <item m="1" x="2057"/>
        <item m="1" x="1819"/>
        <item m="1" x="3926"/>
        <item m="1" x="1159"/>
        <item m="1" x="1851"/>
        <item m="1" x="4365"/>
        <item m="1" x="6398"/>
        <item m="1" x="3102"/>
        <item m="1" x="2503"/>
        <item m="1" x="3226"/>
        <item m="1" x="3234"/>
        <item m="1" x="3439"/>
        <item m="1" x="1417"/>
        <item m="1" x="3297"/>
        <item m="1" x="1311"/>
        <item m="1" x="5059"/>
        <item m="1" x="2351"/>
        <item m="1" x="1394"/>
        <item m="1" x="2287"/>
        <item m="1" x="6050"/>
        <item m="1" x="6231"/>
        <item m="1" x="3440"/>
        <item m="1" x="6370"/>
        <item m="1" x="4869"/>
        <item m="1" x="1429"/>
        <item m="1" x="4484"/>
        <item m="1" x="1940"/>
        <item m="1" x="5865"/>
        <item m="1" x="3729"/>
        <item m="1" x="6481"/>
        <item m="1" x="3156"/>
        <item m="1" x="2972"/>
        <item m="1" x="3235"/>
        <item m="1" x="1116"/>
        <item m="1" x="1619"/>
        <item m="1" x="6132"/>
        <item m="1" x="4145"/>
        <item m="1" x="5368"/>
        <item m="1" x="3955"/>
        <item m="1" x="1145"/>
        <item m="1" x="2500"/>
        <item m="1" x="5279"/>
        <item m="1" x="5282"/>
        <item m="1" x="3600"/>
        <item m="1" x="5709"/>
        <item m="1" x="5842"/>
        <item m="1" x="2484"/>
        <item m="1" x="1478"/>
        <item m="1" x="4173"/>
        <item m="1" x="4213"/>
        <item m="1" x="4808"/>
        <item m="1" x="3466"/>
        <item m="1" x="2352"/>
        <item m="1" x="5896"/>
        <item m="1" x="1906"/>
        <item m="1" x="6030"/>
        <item m="1" x="5751"/>
        <item m="1" x="6491"/>
        <item m="1" x="4598"/>
        <item m="1" x="2191"/>
        <item m="1" x="1393"/>
        <item m="1" x="1355"/>
        <item m="1" x="3532"/>
        <item m="1" x="3296"/>
        <item m="1" x="6444"/>
        <item m="1" x="5981"/>
        <item m="1" x="2625"/>
        <item m="1" x="3588"/>
        <item m="1" x="3400"/>
        <item m="1" x="3652"/>
        <item m="1" x="2915"/>
        <item m="1" x="3105"/>
        <item m="1" x="2786"/>
        <item m="1" x="4695"/>
        <item m="1" x="4927"/>
        <item m="1" x="2178"/>
        <item m="1" x="4409"/>
        <item m="1" x="2154"/>
        <item m="1" x="5934"/>
        <item m="1" x="4248"/>
        <item m="1" x="4180"/>
        <item m="1" x="5382"/>
        <item m="1" x="3775"/>
        <item m="1" x="3550"/>
        <item m="1" x="1435"/>
        <item m="1" x="1321"/>
        <item m="1" x="1327"/>
        <item m="1" x="1323"/>
        <item m="1" x="4144"/>
        <item m="1" x="1195"/>
        <item m="1" x="5037"/>
        <item m="1" x="1199"/>
        <item m="1" x="4913"/>
        <item m="1" x="2404"/>
        <item m="1" x="5290"/>
        <item m="1" x="3262"/>
        <item m="1" x="1037"/>
        <item m="1" x="2030"/>
        <item m="1" x="5570"/>
        <item m="1" x="3444"/>
        <item m="1" x="5000"/>
        <item m="1" x="3184"/>
        <item m="1" x="4621"/>
        <item m="1" x="4264"/>
        <item m="1" x="4135"/>
        <item m="1" x="966"/>
        <item m="1" x="6070"/>
        <item m="1" x="6105"/>
        <item m="1" x="4987"/>
        <item m="1" x="4196"/>
        <item m="1" x="6209"/>
        <item m="1" x="5688"/>
        <item m="1" x="1926"/>
        <item m="1" x="3888"/>
        <item m="1" x="2783"/>
        <item m="1" x="4867"/>
        <item m="1" x="2416"/>
        <item m="1" x="1915"/>
        <item m="1" x="4950"/>
        <item m="1" x="3377"/>
        <item m="1" x="6390"/>
        <item m="1" x="1325"/>
        <item m="1" x="6391"/>
        <item m="1" x="2954"/>
        <item m="1" x="4124"/>
        <item m="1" x="6465"/>
        <item m="1" x="4776"/>
        <item m="1" x="6026"/>
        <item m="1" x="3374"/>
        <item m="1" x="2694"/>
        <item m="1" x="5101"/>
        <item m="1" x="6520"/>
        <item m="1" x="2202"/>
        <item m="1" x="901"/>
        <item m="1" x="5360"/>
        <item m="1" x="5895"/>
        <item m="1" x="4422"/>
        <item m="1" x="5798"/>
        <item m="1" x="2691"/>
        <item m="1" x="5943"/>
        <item m="1" x="1259"/>
        <item m="1" x="2512"/>
        <item m="1" x="4134"/>
        <item m="1" x="2601"/>
        <item m="1" x="1638"/>
        <item m="1" x="3761"/>
        <item m="1" x="6238"/>
        <item m="1" x="1908"/>
        <item m="1" x="2430"/>
        <item m="1" x="5172"/>
        <item m="1" x="3881"/>
        <item m="1" x="4740"/>
        <item m="1" x="2626"/>
        <item m="1" x="4490"/>
        <item m="1" x="1456"/>
        <item m="1" x="3671"/>
        <item m="1" x="1881"/>
        <item m="1" x="4486"/>
        <item m="1" x="6365"/>
        <item m="1" x="3623"/>
        <item m="1" x="3242"/>
        <item m="1" x="2341"/>
        <item m="1" x="1073"/>
        <item m="1" x="1061"/>
        <item m="1" x="4377"/>
        <item m="1" x="1564"/>
        <item m="1" x="5471"/>
        <item m="1" x="5701"/>
        <item m="1" x="3906"/>
        <item m="1" x="3798"/>
        <item m="1" x="1598"/>
        <item m="1" x="2659"/>
        <item m="1" x="2959"/>
        <item m="1" x="3763"/>
        <item m="1" x="987"/>
        <item m="1" x="3922"/>
        <item m="1" x="4355"/>
        <item m="1" x="2162"/>
        <item m="1" x="1367"/>
        <item m="1" x="5080"/>
        <item m="1" x="5082"/>
        <item m="1" x="4077"/>
        <item m="1" x="5882"/>
        <item m="1" x="4528"/>
        <item m="1" x="4048"/>
        <item m="1" x="6464"/>
        <item m="1" x="6311"/>
        <item m="1" x="2067"/>
        <item m="1" x="2426"/>
        <item m="1" x="6010"/>
        <item m="1" x="1486"/>
        <item m="1" x="6431"/>
        <item m="1" x="5182"/>
        <item m="1" x="5788"/>
        <item m="1" x="1995"/>
        <item m="1" x="4289"/>
        <item m="1" x="2531"/>
        <item m="1" x="4535"/>
        <item m="1" x="3719"/>
        <item m="1" x="4541"/>
        <item m="1" x="4941"/>
        <item m="1" x="2327"/>
        <item m="1" x="2831"/>
        <item m="1" x="2851"/>
        <item m="1" x="1550"/>
        <item m="1" x="6072"/>
        <item m="1" x="4829"/>
        <item m="1" x="4562"/>
        <item m="1" x="1340"/>
        <item m="1" x="6058"/>
        <item m="1" x="2513"/>
        <item m="1" x="4675"/>
        <item m="1" x="932"/>
        <item m="1" x="4969"/>
        <item m="1" x="3207"/>
        <item m="1" x="3335"/>
        <item m="1" x="6400"/>
        <item m="1" x="4877"/>
        <item m="1" x="927"/>
        <item m="1" x="2746"/>
        <item m="1" x="1999"/>
        <item m="1" x="1389"/>
        <item m="1" x="2040"/>
        <item m="1" x="2358"/>
        <item m="1" x="1105"/>
        <item m="1" x="5742"/>
        <item m="1" x="5377"/>
        <item m="1" x="6017"/>
        <item m="1" x="4522"/>
        <item m="1" x="4045"/>
        <item m="1" x="1060"/>
        <item m="1" x="6518"/>
        <item m="1" x="3411"/>
        <item m="1" x="5104"/>
        <item m="1" x="2864"/>
        <item m="1" x="3712"/>
        <item m="1" x="3397"/>
        <item m="1" x="1434"/>
        <item m="1" x="5109"/>
        <item m="1" x="3644"/>
        <item m="1" x="4707"/>
        <item m="1" x="4975"/>
        <item m="1" x="1413"/>
        <item m="1" x="3534"/>
        <item m="1" x="5603"/>
        <item m="1" x="2614"/>
        <item m="1" x="6256"/>
        <item m="1" x="2273"/>
        <item m="1" x="2027"/>
        <item m="1" x="1726"/>
        <item m="1" x="5114"/>
        <item m="1" x="2296"/>
        <item m="1" x="4481"/>
        <item m="1" x="2697"/>
        <item m="1" x="2048"/>
        <item m="1" x="3020"/>
        <item m="1" x="2485"/>
        <item m="1" x="2494"/>
        <item m="1" x="2013"/>
        <item m="1" x="4828"/>
        <item m="1" x="4558"/>
        <item m="1" x="4857"/>
        <item m="1" x="5084"/>
        <item m="1" x="3406"/>
        <item m="1" x="6204"/>
        <item m="1" x="4163"/>
        <item m="1" x="4367"/>
        <item m="1" x="1945"/>
        <item m="1" x="6457"/>
        <item m="1" x="1935"/>
        <item m="1" x="3403"/>
        <item m="1" x="6244"/>
        <item m="1" x="6320"/>
        <item m="1" x="956"/>
        <item m="1" x="959"/>
        <item m="1" x="4119"/>
        <item m="1" x="5161"/>
        <item m="1" x="6477"/>
        <item m="1" x="3071"/>
        <item m="1" x="1849"/>
        <item m="1" x="2735"/>
        <item m="1" x="1753"/>
        <item m="1" x="4567"/>
        <item m="1" x="4003"/>
        <item m="1" x="1216"/>
        <item m="1" x="2276"/>
        <item m="1" x="4037"/>
        <item m="1" x="5917"/>
        <item m="1" x="2534"/>
        <item m="1" x="3853"/>
        <item m="1" x="947"/>
        <item m="1" x="6396"/>
        <item m="1" x="6234"/>
        <item m="1" x="3360"/>
        <item m="1" x="2448"/>
        <item m="1" x="2446"/>
        <item m="1" x="4011"/>
        <item m="1" x="1452"/>
        <item m="1" x="1626"/>
        <item m="1" x="2343"/>
        <item m="1" x="6367"/>
        <item m="1" x="2707"/>
        <item m="1" x="1357"/>
        <item m="1" x="5531"/>
        <item m="1" x="4623"/>
        <item m="1" x="4004"/>
        <item m="1" x="6054"/>
        <item m="1" x="4893"/>
        <item m="1" x="3116"/>
        <item m="1" x="3080"/>
        <item m="1" x="5870"/>
        <item m="1" x="4784"/>
        <item m="1" x="3619"/>
        <item m="1" x="4329"/>
        <item m="1" x="2563"/>
        <item m="1" x="6503"/>
        <item m="1" x="1921"/>
        <item m="1" x="5821"/>
        <item m="1" x="2677"/>
        <item m="1" x="2816"/>
        <item m="1" x="3855"/>
        <item m="1" x="4111"/>
        <item m="1" x="2586"/>
        <item m="1" x="3470"/>
        <item m="1" x="3457"/>
        <item m="1" x="2580"/>
        <item m="1" x="6502"/>
        <item m="1" x="5563"/>
        <item m="1" x="4110"/>
        <item m="1" x="5571"/>
        <item m="1" x="5093"/>
        <item m="1" x="4607"/>
        <item m="1" x="2164"/>
        <item m="1" x="5825"/>
        <item m="1" x="5321"/>
        <item m="1" x="3568"/>
        <item m="1" x="3363"/>
        <item m="1" x="1029"/>
        <item m="1" x="4390"/>
        <item m="1" x="4651"/>
        <item m="1" x="2282"/>
        <item m="1" x="3039"/>
        <item m="1" x="4944"/>
        <item m="1" x="2808"/>
        <item m="1" x="6267"/>
        <item m="1" x="3561"/>
        <item m="1" x="5810"/>
        <item m="1" x="2671"/>
        <item m="1" x="5513"/>
        <item m="1" x="5524"/>
        <item m="1" x="4222"/>
        <item m="1" x="5004"/>
        <item m="1" x="1008"/>
        <item m="1" x="5574"/>
        <item m="1" x="3007"/>
        <item m="1" x="3398"/>
        <item m="1" x="3059"/>
        <item m="1" x="3281"/>
        <item m="1" x="5442"/>
        <item m="1" x="2161"/>
        <item m="1" x="2308"/>
        <item m="1" x="5327"/>
        <item m="1" x="5239"/>
        <item m="1" x="3842"/>
        <item m="1" x="2801"/>
        <item m="1" x="4692"/>
        <item m="1" x="1718"/>
        <item m="1" x="1961"/>
        <item m="1" x="5002"/>
        <item m="1" x="6218"/>
        <item m="1" x="2470"/>
        <item m="1" x="5549"/>
        <item m="1" x="6355"/>
        <item m="1" x="2554"/>
        <item m="1" x="3480"/>
        <item m="1" x="5632"/>
        <item m="1" x="3016"/>
        <item m="1" x="2463"/>
        <item m="1" x="1376"/>
        <item m="1" x="6296"/>
        <item m="1" x="5711"/>
        <item m="1" x="4556"/>
        <item m="1" x="6192"/>
        <item m="1" x="5309"/>
        <item m="1" x="4626"/>
        <item m="1" x="5057"/>
        <item m="1" x="5310"/>
        <item m="1" x="6512"/>
        <item m="1" x="1269"/>
        <item m="1" x="2407"/>
        <item m="1" x="5144"/>
        <item m="1" x="1462"/>
        <item m="1" x="4945"/>
        <item m="1" x="3421"/>
        <item m="1" x="4400"/>
        <item m="1" x="5957"/>
        <item m="1" x="2477"/>
        <item m="1" x="1653"/>
        <item m="1" x="3404"/>
        <item m="1" x="5284"/>
        <item m="1" x="1585"/>
        <item m="1" x="2717"/>
        <item m="1" x="6288"/>
        <item m="1" x="5791"/>
        <item m="1" x="5058"/>
        <item m="1" x="2160"/>
        <item m="1" x="4391"/>
        <item m="1" x="5695"/>
        <item m="1" x="3814"/>
        <item m="1" x="4952"/>
        <item m="1" x="1229"/>
        <item m="1" x="5519"/>
        <item m="1" x="1198"/>
        <item m="1" x="5631"/>
        <item m="1" x="1189"/>
        <item m="1" x="5910"/>
        <item m="1" x="5488"/>
        <item m="1" x="6428"/>
        <item m="1" x="4729"/>
        <item m="1" x="3557"/>
        <item m="1" x="5920"/>
        <item m="1" x="2042"/>
        <item m="1" x="2100"/>
        <item m="1" x="3254"/>
        <item m="1" x="4204"/>
        <item m="1" x="6008"/>
        <item m="1" x="1132"/>
        <item m="1" x="5857"/>
        <item m="1" x="3718"/>
        <item m="1" x="1574"/>
        <item m="1" x="1833"/>
        <item m="1" x="3476"/>
        <item m="1" x="1980"/>
        <item m="1" x="1983"/>
        <item m="1" x="3702"/>
        <item m="1" x="3445"/>
        <item m="1" x="5649"/>
        <item m="1" x="4836"/>
        <item m="1" x="3319"/>
        <item m="1" x="4814"/>
        <item m="1" x="1445"/>
        <item m="1" x="4151"/>
        <item m="1" x="2811"/>
        <item m="1" x="6329"/>
        <item m="1" x="2210"/>
        <item m="1" x="6224"/>
        <item m="1" x="1051"/>
        <item m="1" x="6274"/>
        <item m="1" x="3661"/>
        <item m="1" x="5850"/>
        <item m="1" x="6399"/>
        <item m="1" x="3542"/>
        <item m="1" x="6138"/>
        <item m="1" x="2386"/>
        <item m="1" x="4389"/>
        <item m="1" x="5016"/>
        <item m="1" x="4406"/>
        <item m="1" x="2293"/>
        <item m="1" x="5265"/>
        <item m="1" x="1629"/>
        <item m="1" x="6343"/>
        <item m="1" x="6191"/>
        <item m="1" x="4220"/>
        <item m="1" x="4226"/>
        <item m="1" x="6000"/>
        <item m="1" x="3847"/>
        <item m="1" x="3854"/>
        <item m="1" x="2960"/>
        <item m="1" x="2949"/>
        <item m="1" x="3875"/>
        <item m="1" x="4540"/>
        <item m="1" x="4539"/>
        <item m="1" x="4781"/>
        <item m="1" x="2888"/>
        <item m="1" x="5824"/>
        <item m="1" x="4661"/>
        <item m="1" x="1185"/>
        <item m="1" x="4193"/>
        <item m="1" x="4067"/>
        <item m="1" x="4594"/>
        <item m="1" x="2977"/>
        <item m="1" x="1447"/>
        <item m="1" x="1472"/>
        <item m="1" x="6020"/>
        <item m="1" x="6361"/>
        <item m="1" x="6474"/>
        <item m="1" x="2045"/>
        <item m="1" x="2892"/>
        <item m="1" x="4783"/>
        <item m="1" x="5827"/>
        <item m="1" x="3451"/>
        <item m="1" x="5400"/>
        <item m="1" x="6300"/>
        <item m="1" x="6490"/>
        <item m="1" x="5153"/>
        <item m="1" x="1963"/>
        <item m="1" x="1387"/>
        <item m="1" x="6130"/>
        <item m="1" x="926"/>
        <item m="1" x="6185"/>
        <item m="1" x="3044"/>
        <item m="1" x="4779"/>
        <item m="1" x="1824"/>
        <item m="1" x="4654"/>
        <item m="1" x="1504"/>
        <item m="1" x="4396"/>
        <item m="1" x="6203"/>
        <item m="1" x="5008"/>
        <item m="1" x="4660"/>
        <item m="1" x="2195"/>
        <item m="1" x="3337"/>
        <item m="1" x="5501"/>
        <item m="1" x="4310"/>
        <item m="1" x="3013"/>
        <item m="1" x="4617"/>
        <item m="1" x="4766"/>
        <item m="1" x="4352"/>
        <item m="1" x="1002"/>
        <item m="1" x="1056"/>
        <item m="1" x="3537"/>
        <item m="1" x="4057"/>
        <item m="1" x="6371"/>
        <item m="1" x="3655"/>
        <item m="1" x="5156"/>
        <item m="1" x="5796"/>
        <item m="1" x="3324"/>
        <item m="1" x="4098"/>
        <item m="1" x="4986"/>
        <item m="1" x="5201"/>
        <item m="1" x="2571"/>
        <item m="1" x="5389"/>
        <item m="1" x="2237"/>
        <item m="1" x="5052"/>
        <item m="1" x="3371"/>
        <item m="1" x="1153"/>
        <item m="1" x="5799"/>
        <item m="1" x="993"/>
        <item m="1" x="3130"/>
        <item m="1" x="6123"/>
        <item m="1" x="5319"/>
        <item m="1" x="6093"/>
        <item m="1" x="4208"/>
        <item m="1" x="4477"/>
        <item m="1" x="6281"/>
        <item m="1" x="2121"/>
        <item m="1" x="1666"/>
        <item m="1" x="3311"/>
        <item m="1" x="1931"/>
        <item m="1" x="3650"/>
        <item m="1" x="3629"/>
        <item m="1" x="5214"/>
        <item m="1" x="1636"/>
        <item m="1" x="1127"/>
        <item m="1" x="2063"/>
        <item m="1" x="1212"/>
        <item m="1" x="5081"/>
        <item m="1" x="3248"/>
        <item m="1" x="2375"/>
        <item m="1" x="1218"/>
        <item m="1" x="3666"/>
        <item m="1" x="5489"/>
        <item m="1" x="4894"/>
        <item m="1" x="2130"/>
        <item m="1" x="4384"/>
        <item m="1" x="5274"/>
        <item m="1" x="5925"/>
        <item m="1" x="3066"/>
        <item m="1" x="4757"/>
        <item m="1" x="4176"/>
        <item m="1" x="3046"/>
        <item m="1" x="5977"/>
        <item m="1" x="2806"/>
        <item m="1" x="5301"/>
        <item m="1" x="1981"/>
        <item m="1" x="3904"/>
        <item m="1" x="5087"/>
        <item m="1" x="2281"/>
        <item m="1" x="3399"/>
        <item m="1" x="1270"/>
        <item m="1" x="4198"/>
        <item m="1" x="4728"/>
        <item m="1" x="2132"/>
        <item m="1" x="3259"/>
        <item m="1" x="3330"/>
        <item m="1" x="2360"/>
        <item m="1" x="3593"/>
        <item m="1" x="5728"/>
        <item m="1" x="3077"/>
        <item m="1" x="5022"/>
        <item m="1" x="6219"/>
        <item m="1" x="6100"/>
        <item m="1" x="3261"/>
        <item m="1" x="2000"/>
        <item m="1" x="2747"/>
        <item m="1" x="6381"/>
        <item m="1" x="5542"/>
        <item m="1" x="1122"/>
        <item m="1" x="6290"/>
        <item m="1" x="5831"/>
        <item m="1" x="3820"/>
        <item m="1" x="5209"/>
        <item m="1" x="2545"/>
        <item m="1" x="1091"/>
        <item m="1" x="2198"/>
        <item m="1" x="5124"/>
        <item m="1" x="5251"/>
        <item m="1" x="1941"/>
        <item m="1" x="2899"/>
        <item m="1" x="3473"/>
        <item m="1" x="2551"/>
        <item m="1" x="3912"/>
        <item m="1" x="4061"/>
        <item m="1" x="4974"/>
        <item m="1" x="5249"/>
        <item m="1" x="1816"/>
        <item m="1" x="6115"/>
        <item m="1" x="6120"/>
        <item m="1" x="1320"/>
        <item m="1" x="6222"/>
        <item m="1" x="6243"/>
        <item m="1" x="886"/>
        <item m="1" x="4765"/>
        <item m="1" x="4631"/>
        <item m="1" x="5396"/>
        <item m="1" x="4249"/>
        <item m="1" x="4609"/>
        <item m="1" x="2062"/>
        <item m="1" x="4634"/>
        <item m="1" x="4523"/>
        <item m="1" x="1927"/>
        <item m="1" x="1531"/>
        <item m="1" x="5443"/>
        <item m="1" x="3200"/>
        <item m="1" x="3851"/>
        <item m="1" x="2825"/>
        <item m="1" x="3748"/>
        <item m="1" x="6145"/>
        <item m="1" x="5656"/>
        <item m="1" x="2103"/>
        <item m="1" x="1022"/>
        <item m="1" x="5456"/>
        <item m="1" x="5103"/>
        <item m="1" x="2532"/>
        <item m="1" x="3452"/>
        <item m="1" x="1329"/>
        <item m="1" x="1040"/>
        <item m="1" x="2618"/>
        <item m="1" x="3502"/>
        <item m="1" x="4662"/>
        <item m="1" x="2236"/>
        <item m="1" x="3772"/>
        <item m="1" x="3774"/>
        <item m="1" x="1286"/>
        <item m="1" x="4382"/>
        <item m="1" x="3961"/>
        <item m="1" x="3413"/>
        <item m="1" x="986"/>
        <item m="1" x="3306"/>
        <item m="1" x="3868"/>
        <item m="1" x="5855"/>
        <item m="1" x="1140"/>
        <item m="1" x="1652"/>
        <item m="1" x="3746"/>
        <item m="1" x="4575"/>
        <item m="1" x="4891"/>
        <item m="1" x="3304"/>
        <item m="1" x="1521"/>
        <item m="1" x="2002"/>
        <item m="1" x="6504"/>
        <item m="1" x="4387"/>
        <item m="1" x="4949"/>
        <item m="1" x="4359"/>
        <item m="1" x="3876"/>
        <item m="1" x="5272"/>
        <item m="1" x="4965"/>
        <item m="1" x="5338"/>
        <item m="1" x="1079"/>
        <item m="1" x="3060"/>
        <item m="1" x="1533"/>
        <item m="1" x="3512"/>
        <item m="1" x="5334"/>
        <item m="1" x="2469"/>
        <item m="1" x="4237"/>
        <item m="1" x="3103"/>
        <item m="1" x="3622"/>
        <item m="1" x="4345"/>
        <item m="1" x="4350"/>
        <item m="1" x="3887"/>
        <item m="1" x="1769"/>
        <item m="1" x="1773"/>
        <item m="1" x="2266"/>
        <item m="1" x="919"/>
        <item m="1" x="5312"/>
        <item m="1" x="3826"/>
        <item m="1" x="4024"/>
        <item m="1" x="5686"/>
        <item m="1" x="5323"/>
        <item m="1" x="1780"/>
        <item m="1" x="5986"/>
        <item m="1" x="2635"/>
        <item m="1" x="2877"/>
        <item m="1" x="1715"/>
        <item m="1" x="3042"/>
        <item m="1" x="3239"/>
        <item m="1" x="1256"/>
        <item m="1" x="1589"/>
        <item m="1" x="1401"/>
        <item m="1" x="1016"/>
        <item m="1" x="5188"/>
        <item m="1" x="1141"/>
        <item m="1" x="3998"/>
        <item m="1" x="3283"/>
        <item m="1" x="2639"/>
        <item m="1" x="4737"/>
        <item m="1" x="2509"/>
        <item m="1" x="1220"/>
        <item m="1" x="2710"/>
        <item m="1" x="4897"/>
        <item m="1" x="6028"/>
        <item m="1" x="4072"/>
        <item m="1" x="2533"/>
        <item m="1" x="4223"/>
        <item m="1" x="3251"/>
        <item m="1" x="1033"/>
        <item m="1" x="6467"/>
        <item m="1" x="2318"/>
        <item m="1" x="1919"/>
        <item m="1" x="5931"/>
        <item m="1" x="906"/>
        <item m="1" x="4446"/>
        <item m="1" x="2391"/>
        <item m="1" x="5478"/>
        <item m="1" x="5736"/>
        <item m="1" x="1805"/>
        <item m="1" x="2410"/>
        <item m="1" x="2764"/>
        <item m="1" x="4498"/>
        <item m="1" x="1586"/>
        <item m="1" x="1155"/>
        <item m="1" x="1930"/>
        <item m="1" x="4592"/>
        <item m="1" x="1138"/>
        <item m="1" x="5106"/>
        <item m="1" x="930"/>
        <item m="1" x="3531"/>
        <item m="1" x="1517"/>
        <item m="1" x="1291"/>
        <item m="1" x="5740"/>
        <item m="1" x="4712"/>
        <item m="1" x="4703"/>
        <item m="1" x="5536"/>
        <item m="1" x="1404"/>
        <item m="1" x="2348"/>
        <item m="1" x="5415"/>
        <item m="1" x="1378"/>
        <item m="1" x="3796"/>
        <item m="1" x="3609"/>
        <item m="1" x="5601"/>
        <item m="1" x="3186"/>
        <item m="1" x="1649"/>
        <item m="1" x="2397"/>
        <item m="1" x="2881"/>
        <item m="1" x="3606"/>
        <item m="1" x="5879"/>
        <item m="1" x="4323"/>
        <item m="1" x="4655"/>
        <item m="1" x="5001"/>
        <item m="1" x="3369"/>
        <item m="1" x="6436"/>
        <item m="1" x="1835"/>
        <item m="1" x="5703"/>
        <item m="1" x="4194"/>
        <item m="1" x="5859"/>
        <item m="1" x="4532"/>
        <item m="1" x="4998"/>
        <item m="1" x="6514"/>
        <item m="1" x="1644"/>
        <item m="1" x="1489"/>
        <item m="1" x="6009"/>
        <item m="1" x="3177"/>
        <item m="1" x="3437"/>
        <item m="1" x="3286"/>
        <item m="1" x="4217"/>
        <item m="1" x="5723"/>
        <item m="1" x="5764"/>
        <item m="1" x="6261"/>
        <item m="1" x="2543"/>
        <item m="1" x="6056"/>
        <item m="1" x="4961"/>
        <item m="1" x="3562"/>
        <item m="1" x="1365"/>
        <item m="1" x="6332"/>
        <item m="1" x="2299"/>
        <item m="1" x="3863"/>
        <item m="1" x="1364"/>
        <item m="1" x="2497"/>
        <item m="1" x="967"/>
        <item m="1" x="3093"/>
        <item m="1" x="3322"/>
        <item m="1" x="1799"/>
        <item m="1" x="2844"/>
        <item m="1" x="4010"/>
        <item m="1" x="3230"/>
        <item m="1" x="4270"/>
        <item m="1" x="6183"/>
        <item m="1" x="5556"/>
        <item m="1" x="3320"/>
        <item m="1" x="1418"/>
        <item m="1" x="4922"/>
        <item m="1" x="6271"/>
        <item m="1" x="1717"/>
        <item m="1" x="1415"/>
        <item m="1" x="4863"/>
        <item m="1" x="4866"/>
        <item m="1" x="2809"/>
        <item m="1" x="5063"/>
        <item m="1" x="2149"/>
        <item m="1" x="4553"/>
        <item m="1" x="3530"/>
        <item m="1" x="5584"/>
        <item m="1" x="4511"/>
        <item m="1" x="2790"/>
        <item m="1" x="1573"/>
        <item m="1" x="4133"/>
        <item m="1" x="3785"/>
        <item m="1" x="3173"/>
        <item m="1" x="6263"/>
        <item m="1" x="1632"/>
        <item m="1" x="1635"/>
        <item m="1" x="1342"/>
        <item m="1" x="1639"/>
        <item m="1" x="4370"/>
        <item m="1" x="4865"/>
        <item m="1" x="4372"/>
        <item m="1" x="6152"/>
        <item m="1" x="3692"/>
        <item m="1" x="4790"/>
        <item m="1" x="1762"/>
        <item m="1" x="2974"/>
        <item m="1" x="4727"/>
        <item m="1" x="6059"/>
        <item m="1" x="5240"/>
        <item m="1" x="5357"/>
        <item m="1" x="3894"/>
        <item m="1" x="4937"/>
        <item m="1" x="1451"/>
        <item m="1" x="1553"/>
        <item m="1" x="5424"/>
        <item m="1" x="1476"/>
        <item m="1" x="6082"/>
        <item m="1" x="5119"/>
        <item m="1" x="5350"/>
        <item m="1" x="5193"/>
        <item m="1" x="2019"/>
        <item m="1" x="3642"/>
        <item m="1" x="5532"/>
        <item m="1" x="6063"/>
        <item m="1" x="2007"/>
        <item m="1" x="5940"/>
        <item m="1" x="4637"/>
        <item m="1" x="3581"/>
        <item m="1" x="1922"/>
        <item m="1" x="4978"/>
        <item m="1" x="1575"/>
        <item m="1" x="6302"/>
        <item m="1" x="3684"/>
        <item m="1" x="3228"/>
        <item m="1" x="2662"/>
        <item m="1" x="5527"/>
        <item m="1" x="5969"/>
        <item m="1" x="1251"/>
        <item m="1" x="1828"/>
        <item m="1" x="5774"/>
        <item m="1" x="1739"/>
        <item m="1" x="1359"/>
        <item m="1" x="3257"/>
        <item m="1" x="4337"/>
        <item m="1" x="1804"/>
        <item m="1" x="4815"/>
        <item m="1" x="5885"/>
        <item m="1" x="5657"/>
        <item m="1" x="2703"/>
        <item m="1" x="4908"/>
        <item m="1" x="6086"/>
        <item m="1" x="6468"/>
        <item m="1" x="2135"/>
        <item m="1" x="3740"/>
        <item m="1" x="1224"/>
        <item m="1" x="2627"/>
        <item m="1" x="4447"/>
        <item m="1" x="3521"/>
        <item m="1" x="3923"/>
        <item m="1" x="5307"/>
        <item m="1" x="3597"/>
        <item m="1" x="3951"/>
        <item m="1" x="2634"/>
        <item m="1" x="1654"/>
        <item m="1" x="2041"/>
        <item m="1" x="2240"/>
        <item m="1" x="4052"/>
        <item m="1" x="4471"/>
        <item m="1" x="5362"/>
        <item m="1" x="2250"/>
        <item m="1" x="2370"/>
        <item m="1" x="3415"/>
        <item m="1" x="2604"/>
        <item m="1" x="5530"/>
        <item m="1" x="4633"/>
        <item m="1" x="3336"/>
        <item m="1" x="3222"/>
        <item m="1" x="2113"/>
        <item m="1" x="4461"/>
        <item m="1" x="5829"/>
        <item m="1" x="2773"/>
        <item m="1" x="3943"/>
        <item m="1" x="2909"/>
        <item m="1" x="1604"/>
        <item m="1" x="5062"/>
        <item m="1" x="4679"/>
        <item m="1" x="4459"/>
        <item m="1" x="3631"/>
        <item m="1" x="4468"/>
        <item m="1" x="4254"/>
        <item m="1" x="976"/>
        <item m="1" x="1182"/>
        <item m="1" x="3627"/>
        <item m="1" x="4108"/>
        <item m="1" x="3789"/>
        <item m="1" x="6044"/>
        <item m="1" x="1350"/>
        <item m="1" x="2378"/>
        <item m="1" x="5762"/>
        <item m="1" x="3418"/>
        <item m="1" x="4673"/>
        <item m="1" x="4566"/>
        <item m="1" x="3624"/>
        <item m="1" x="1205"/>
        <item m="1" x="1210"/>
        <item m="1" x="2725"/>
        <item m="1" x="1537"/>
        <item m="1" x="2078"/>
        <item m="1" x="6485"/>
        <item m="1" x="6449"/>
        <item m="1" x="5682"/>
        <item m="1" x="6089"/>
        <item m="1" x="1523"/>
        <item m="1" x="5343"/>
        <item m="1" x="2595"/>
        <item m="1" x="1203"/>
        <item m="1" x="4752"/>
        <item m="1" x="3174"/>
        <item m="1" x="3056"/>
        <item m="1" x="3577"/>
        <item m="1" x="1882"/>
        <item m="1" x="3990"/>
        <item m="1" x="3908"/>
        <item m="1" x="1885"/>
        <item m="1" x="4811"/>
        <item m="1" x="1241"/>
        <item m="1" x="3523"/>
        <item m="1" x="5840"/>
        <item m="1" x="5329"/>
        <item m="1" x="4303"/>
        <item m="1" x="1501"/>
        <item m="1" x="2368"/>
        <item m="1" x="5783"/>
        <item m="1" x="3364"/>
        <item m="1" x="4579"/>
        <item m="1" x="2856"/>
        <item m="1" x="3450"/>
        <item m="1" x="1426"/>
        <item m="1" x="2443"/>
        <item m="1" x="2994"/>
        <item m="1" x="5163"/>
        <item m="1" x="2739"/>
        <item m="1" x="2450"/>
        <item m="1" x="3753"/>
        <item m="1" x="2176"/>
        <item m="1" x="6494"/>
        <item m="1" x="2211"/>
        <item m="1" x="3651"/>
        <item m="1" x="4463"/>
        <item m="1" x="1247"/>
        <item m="1" x="1172"/>
        <item m="1" x="5535"/>
        <item m="1" x="1077"/>
        <item m="1" x="4276"/>
        <item m="1" x="2459"/>
        <item m="1" x="4035"/>
        <item m="1" x="2579"/>
        <item m="1" x="905"/>
        <item m="1" x="3194"/>
        <item m="1" x="5878"/>
        <item m="1" x="4517"/>
        <item m="1" x="4457"/>
        <item m="1" x="1797"/>
        <item m="1" x="4939"/>
        <item m="1" x="1469"/>
        <item m="1" x="1391"/>
        <item m="1" x="2117"/>
        <item m="1" x="1276"/>
        <item m="1" x="3197"/>
        <item m="1" x="2666"/>
        <item m="1" x="1535"/>
        <item m="1" x="2003"/>
        <item m="1" x="2891"/>
        <item m="1" x="5260"/>
        <item m="1" x="3795"/>
        <item m="1" x="2958"/>
        <item m="1" x="6087"/>
        <item m="1" x="1959"/>
        <item m="1" x="5502"/>
        <item m="1" x="3009"/>
        <item m="1" x="2763"/>
        <item m="1" x="3426"/>
        <item m="1" x="3916"/>
        <item m="1" x="4313"/>
        <item m="1" x="4258"/>
        <item m="1" x="914"/>
        <item m="1" x="1818"/>
        <item m="1" x="5244"/>
        <item m="1" x="1918"/>
        <item m="1" x="4782"/>
        <item m="1" x="3737"/>
        <item m="1" x="1419"/>
        <item m="1" x="4807"/>
        <item m="1" x="2784"/>
        <item m="1" x="1697"/>
        <item m="1" x="6146"/>
        <item m="1" x="5933"/>
        <item m="1" x="3569"/>
        <item m="1" x="4687"/>
        <item m="1" x="1299"/>
        <item m="1" x="4963"/>
        <item m="1" x="2213"/>
        <item m="1" x="4146"/>
        <item m="1" x="4114"/>
        <item m="1" x="3960"/>
        <item m="1" x="5793"/>
        <item m="1" x="4433"/>
        <item m="1" x="4071"/>
        <item m="1" x="2998"/>
        <item m="1" x="2119"/>
        <item m="1" x="6211"/>
        <item m="1" x="1581"/>
        <item m="1" x="3232"/>
        <item m="1" x="4348"/>
        <item m="1" x="3762"/>
        <item m="1" x="2667"/>
        <item m="1" x="4324"/>
        <item m="1" x="3108"/>
        <item m="1" x="5480"/>
        <item m="1" x="3563"/>
        <item m="1" x="5913"/>
        <item m="1" x="1744"/>
        <item m="1" x="4780"/>
        <item m="1" x="912"/>
        <item m="1" x="2033"/>
        <item m="1" x="4132"/>
        <item m="1" x="5142"/>
        <item m="1" x="3764"/>
        <item m="1" x="1546"/>
        <item m="1" x="1341"/>
        <item m="1" x="3825"/>
        <item m="1" x="5979"/>
        <item m="1" x="4900"/>
        <item m="1" x="3464"/>
        <item m="1" x="998"/>
        <item m="1" x="4773"/>
        <item m="1" x="3576"/>
        <item m="1" x="6071"/>
        <item m="1" x="4401"/>
        <item m="1" x="5781"/>
        <item m="1" x="2491"/>
        <item m="1" x="4230"/>
        <item m="1" x="6297"/>
        <item m="1" x="1102"/>
        <item m="1" x="3220"/>
        <item m="1" x="3504"/>
        <item m="1" x="5539"/>
        <item m="1" x="4296"/>
        <item m="1" x="6325"/>
        <item m="1" x="3147"/>
        <item m="1" x="1874"/>
        <item m="1" x="1809"/>
        <item m="1" x="4895"/>
        <item m="1" x="6323"/>
        <item m="1" x="6294"/>
        <item m="1" x="3927"/>
        <item m="1" x="4475"/>
        <item m="1" x="1258"/>
        <item m="1" x="6174"/>
        <item m="1" x="4596"/>
        <item m="1" x="3540"/>
        <item m="1" x="4667"/>
        <item m="1" x="4378"/>
        <item m="1" x="1436"/>
        <item m="1" x="5801"/>
        <item m="1" x="2548"/>
        <item m="1" x="908"/>
        <item m="1" x="4505"/>
        <item m="1" x="2643"/>
        <item m="1" x="5493"/>
        <item m="1" x="1709"/>
        <item m="1" x="2004"/>
        <item m="1" x="5767"/>
        <item m="1" x="2951"/>
        <item m="1" x="4593"/>
        <item m="1" x="3331"/>
        <item m="1" x="2559"/>
        <item m="1" x="4588"/>
        <item m="1" x="1308"/>
        <item m="1" x="2616"/>
        <item m="1" x="1179"/>
        <item m="1" x="1745"/>
        <item m="1" x="3223"/>
        <item m="1" x="6279"/>
        <item m="1" x="3435"/>
        <item m="1" x="4175"/>
        <item m="1" x="3625"/>
        <item m="1" x="1150"/>
        <item m="1" x="5506"/>
        <item m="1" x="1058"/>
        <item m="1" x="2069"/>
        <item m="1" x="2853"/>
        <item m="1" x="1343"/>
        <item m="1" x="1048"/>
        <item m="1" x="4101"/>
        <item m="1" x="6492"/>
        <item m="1" x="2944"/>
        <item m="1" x="4232"/>
        <item m="1" x="2492"/>
        <item m="1" x="6032"/>
        <item m="1" x="3148"/>
        <item m="1" x="3159"/>
        <item m="1" x="6198"/>
        <item m="1" x="6077"/>
        <item m="1" x="5461"/>
        <item m="1" x="4561"/>
        <item m="1" x="1170"/>
        <item m="1" x="3953"/>
        <item m="1" x="3069"/>
        <item m="1" x="1978"/>
        <item m="1" x="5909"/>
        <item m="1" x="2090"/>
        <item m="1" x="3815"/>
        <item m="1" x="3914"/>
        <item m="1" x="5698"/>
        <item m="1" x="4301"/>
        <item m="1" x="6164"/>
        <item m="1" x="3783"/>
        <item m="1" x="5486"/>
        <item m="1" x="3852"/>
        <item m="1" x="5098"/>
        <item m="1" x="4860"/>
        <item m="1" x="3707"/>
        <item m="1" x="5652"/>
        <item m="1" x="4630"/>
        <item m="1" x="2261"/>
        <item m="1" x="5470"/>
        <item m="1" x="5349"/>
        <item m="1" x="6247"/>
        <item m="1" x="6342"/>
        <item m="1" x="4351"/>
        <item m="1" x="6157"/>
        <item m="1" x="1106"/>
        <item m="1" x="4823"/>
        <item m="1" x="4076"/>
        <item m="1" x="5611"/>
        <item m="1" x="1346"/>
        <item m="1" x="4025"/>
        <item m="1" x="4224"/>
        <item m="1" x="2071"/>
        <item m="1" x="1633"/>
        <item m="1" x="2230"/>
        <item m="1" x="5564"/>
        <item m="1" x="4410"/>
        <item m="1" x="3988"/>
        <item m="1" x="3050"/>
        <item m="1" x="5297"/>
        <item m="1" x="4040"/>
        <item m="1" x="4878"/>
        <item m="1" x="1490"/>
        <item m="1" x="6064"/>
        <item m="1" x="4753"/>
        <item m="1" x="1678"/>
        <item m="1" x="2359"/>
        <item m="1" x="5503"/>
        <item m="1" x="2833"/>
        <item m="1" x="5693"/>
        <item m="1" x="1911"/>
        <item m="1" x="1850"/>
        <item m="1" x="3117"/>
        <item m="1" x="5097"/>
        <item m="1" x="5071"/>
        <item m="1" x="1615"/>
        <item m="1" x="5716"/>
        <item m="1" x="2183"/>
        <item m="1" x="4392"/>
        <item m="1" x="1561"/>
        <item m="1" x="5612"/>
        <item m="1" x="2221"/>
        <item m="1" x="1294"/>
        <item m="1" x="2687"/>
        <item m="1" x="5624"/>
        <item m="1" x="6386"/>
        <item m="1" x="874"/>
        <item m="1" x="2175"/>
        <item m="1" x="3678"/>
        <item m="1" x="6125"/>
        <item m="1" x="5169"/>
        <item m="1" x="3026"/>
        <item m="1" x="2234"/>
        <item m="1" x="3585"/>
        <item m="1" x="4121"/>
        <item m="1" x="3866"/>
        <item m="1" x="2218"/>
        <item m="1" x="5313"/>
        <item m="1" x="3931"/>
        <item m="1" x="4689"/>
        <item m="1" x="4266"/>
        <item m="1" x="2006"/>
        <item m="1" x="2544"/>
        <item m="1" x="2718"/>
        <item m="1" x="1679"/>
        <item m="1" x="5061"/>
        <item m="1" x="3497"/>
        <item m="1" x="4272"/>
        <item m="1" x="1003"/>
        <item m="1" x="5339"/>
        <item m="1" x="6214"/>
        <item m="1" x="5030"/>
        <item m="1" x="3392"/>
        <item m="1" x="1579"/>
        <item m="1" x="5408"/>
        <item m="1" x="3018"/>
        <item m="1" x="2870"/>
        <item m="1" x="2092"/>
        <item m="1" x="1124"/>
        <item m="1" x="1484"/>
        <item m="1" x="3954"/>
        <item m="1" x="2146"/>
        <item m="1" x="1645"/>
        <item m="1" x="5295"/>
        <item m="1" x="1876"/>
        <item m="1" x="1425"/>
        <item m="1" x="6420"/>
        <item m="1" x="4415"/>
        <item m="1" x="2967"/>
        <item m="1" x="1099"/>
        <item m="1" x="3533"/>
        <item m="1" x="5844"/>
        <item m="1" x="2866"/>
        <item m="1" x="4153"/>
        <item m="1" x="1970"/>
        <item m="1" x="4872"/>
        <item m="1" x="1183"/>
        <item m="1" x="4904"/>
        <item m="1" x="2924"/>
        <item m="1" x="1552"/>
        <item m="1" x="1583"/>
        <item m="1" x="3850"/>
        <item m="1" x="5978"/>
        <item m="1" x="5517"/>
        <item m="1" x="2124"/>
        <item m="1" x="4915"/>
        <item m="1" x="1658"/>
        <item m="1" x="5122"/>
        <item m="1" x="6092"/>
        <item m="1" x="1925"/>
        <item m="1" x="988"/>
        <item m="1" x="2738"/>
        <item m="1" x="969"/>
        <item m="1" x="1181"/>
        <item m="1" x="6202"/>
        <item m="1" x="1385"/>
        <item m="1" x="977"/>
        <item m="1" x="6140"/>
        <item m="1" x="2131"/>
        <item m="1" x="3849"/>
        <item m="1" x="5670"/>
        <item m="1" x="5674"/>
        <item m="1" x="1049"/>
        <item m="1" x="3959"/>
        <item m="1" x="4227"/>
        <item m="1" x="1409"/>
        <item m="1" x="1889"/>
        <item m="1" x="4062"/>
        <item m="1" x="6430"/>
        <item m="1" x="3950"/>
        <item m="1" x="6122"/>
        <item m="1" x="3705"/>
        <item m="1" x="1733"/>
        <item m="1" x="4228"/>
        <item m="1" x="3539"/>
        <item m="1" x="2742"/>
        <item m="1" x="3626"/>
        <item m="1" x="3265"/>
        <item m="1" x="3834"/>
        <item m="1" x="5137"/>
        <item m="1" x="5435"/>
        <item m="1" x="5935"/>
        <item m="1" x="2233"/>
        <item m="1" x="3224"/>
        <item m="1" x="2433"/>
        <item m="1" x="3905"/>
        <item m="1" x="3792"/>
        <item m="1" x="4748"/>
        <item m="1" x="5634"/>
        <item m="1" x="2650"/>
        <item m="1" x="3505"/>
        <item m="1" x="5256"/>
        <item m="1" x="3268"/>
        <item m="1" x="3112"/>
        <item m="1" x="1280"/>
        <item m="1" x="2885"/>
        <item m="1" x="4691"/>
        <item m="1" x="6328"/>
        <item m="1" x="1808"/>
        <item m="1" x="975"/>
        <item m="1" x="2152"/>
        <item m="1" x="2059"/>
        <item m="1" x="3687"/>
        <item m="1" x="1388"/>
        <item m="1" x="5592"/>
        <item m="1" x="6207"/>
        <item m="1" x="5974"/>
        <item m="1" x="6373"/>
        <item m="1" x="1783"/>
        <item m="1" x="1288"/>
        <item m="1" x="2028"/>
        <item m="1" x="2414"/>
        <item m="1" x="1307"/>
        <item m="1" x="3109"/>
        <item m="1" x="4906"/>
        <item m="1" x="4804"/>
        <item m="1" x="3142"/>
        <item m="1" x="1660"/>
        <item m="1" x="5968"/>
        <item m="1" x="5363"/>
        <item m="1" x="3890"/>
        <item m="1" x="5203"/>
        <item m="1" x="3985"/>
        <item m="1" x="4221"/>
        <item m="1" x="3706"/>
        <item m="1" x="3831"/>
        <item m="1" x="1268"/>
        <item m="1" x="3152"/>
        <item m="1" x="5457"/>
        <item m="1" x="1310"/>
        <item m="1" x="968"/>
        <item m="1" x="5886"/>
        <item m="1" x="4075"/>
        <item m="1" x="4155"/>
        <item m="1" x="5379"/>
        <item m="1" x="1831"/>
        <item m="1" x="3621"/>
        <item m="1" x="6395"/>
        <item m="1" x="5518"/>
        <item m="1" x="6142"/>
        <item m="1" x="6248"/>
        <item m="1" x="4571"/>
        <item m="1" x="3769"/>
        <item m="1" x="3488"/>
        <item m="1" x="2596"/>
        <item m="1" x="5387"/>
        <item m="1" x="1826"/>
        <item m="1" x="4480"/>
        <item m="1" x="2294"/>
        <item m="1" x="5208"/>
        <item m="1" x="4215"/>
        <item m="1" x="6285"/>
        <item m="1" x="1814"/>
        <item m="1" x="2267"/>
        <item m="1" x="6144"/>
        <item m="1" x="4741"/>
        <item m="1" x="4847"/>
        <item m="1" x="2830"/>
        <item m="1" x="5952"/>
        <item m="1" x="2398"/>
        <item m="1" x="2317"/>
        <item m="1" x="3780"/>
        <item m="1" x="902"/>
        <item m="1" x="4839"/>
        <item m="1" x="5386"/>
        <item m="1" x="3079"/>
        <item m="1" x="1184"/>
        <item m="1" x="4653"/>
        <item m="1" x="4652"/>
        <item m="1" x="3620"/>
        <item m="1" x="1239"/>
        <item m="1" x="4299"/>
        <item m="1" x="4608"/>
        <item m="1" x="6459"/>
        <item m="1" x="6298"/>
        <item m="1" x="5565"/>
        <item m="1" x="3747"/>
        <item m="1" x="1817"/>
        <item m="1" x="5999"/>
        <item m="1" x="1563"/>
        <item m="1" x="5447"/>
        <item m="1" x="2721"/>
        <item m="1" x="2585"/>
        <item m="1" x="4801"/>
        <item m="1" x="2923"/>
        <item m="1" x="2253"/>
        <item m="1" x="4039"/>
        <item m="1" x="4393"/>
        <item m="1" x="6498"/>
        <item m="1" x="1968"/>
        <item m="1" x="1623"/>
        <item m="1" x="1960"/>
        <item m="1" x="2142"/>
        <item m="1" x="3742"/>
        <item m="1" x="3680"/>
        <item m="1" x="4917"/>
        <item m="1" x="4250"/>
        <item m="1" x="4229"/>
        <item m="1" x="5899"/>
        <item m="1" x="5365"/>
        <item m="1" x="4326"/>
        <item m="1" x="3556"/>
        <item m="1" x="1967"/>
        <item m="1" x="2039"/>
        <item m="1" x="5191"/>
        <item m="1" x="4225"/>
        <item m="1" x="1213"/>
        <item m="1" x="2743"/>
        <item m="1" x="1920"/>
        <item m="1" x="3141"/>
        <item m="1" x="4017"/>
        <item m="1" x="4659"/>
        <item m="1" x="2326"/>
        <item m="1" x="3757"/>
        <item m="1" x="2575"/>
        <item m="1" x="3708"/>
        <item m="1" x="4038"/>
        <item m="1" x="6137"/>
        <item m="1" x="6113"/>
        <item m="1" x="3176"/>
        <item m="1" x="2655"/>
        <item m="1" x="4799"/>
        <item m="1" x="5654"/>
        <item m="1" x="4819"/>
        <item m="1" x="2649"/>
        <item m="1" x="1278"/>
        <item m="1" x="5491"/>
        <item m="1" x="2471"/>
        <item m="1" x="5367"/>
        <item m="1" x="4507"/>
        <item m="1" x="5989"/>
        <item m="1" x="6324"/>
        <item m="1" x="2304"/>
        <item m="1" x="4403"/>
        <item m="1" x="1098"/>
        <item m="1" x="1117"/>
        <item m="1" x="3968"/>
        <item m="1" x="1743"/>
        <item m="1" x="4200"/>
        <item m="1" x="6179"/>
        <item m="1" x="2185"/>
        <item m="1" x="1637"/>
        <item m="1" x="6432"/>
        <item m="1" x="6074"/>
        <item m="1" x="5756"/>
        <item m="1" x="6407"/>
        <item m="1" x="1577"/>
        <item m="1" x="1495"/>
        <item m="1" x="4625"/>
        <item m="1" x="5255"/>
        <item m="1" x="3669"/>
        <item m="1" x="3507"/>
        <item m="1" x="4990"/>
        <item m="1" x="6176"/>
        <item m="1" x="2432"/>
        <item m="1" x="3773"/>
        <item m="1" x="2269"/>
        <item m="1" x="6437"/>
        <item m="1" x="2797"/>
        <item m="1" x="4738"/>
        <item m="1" x="4840"/>
        <item m="1" x="3493"/>
        <item m="1" x="5231"/>
        <item m="1" x="4674"/>
        <item m="1" x="6369"/>
        <item m="1" x="5183"/>
        <item m="1" x="1772"/>
        <item m="1" x="1111"/>
        <item m="1" x="5589"/>
        <item m="1" x="1507"/>
        <item m="1" x="965"/>
        <item m="1" x="5283"/>
        <item m="1" x="2285"/>
        <item m="1" x="1560"/>
        <item m="1" x="1969"/>
        <item m="1" x="2148"/>
        <item m="1" x="1248"/>
        <item m="1" x="2828"/>
        <item m="1" x="1650"/>
        <item m="1" x="5828"/>
        <item m="1" x="6048"/>
        <item m="1" x="4905"/>
        <item m="1" x="3085"/>
        <item m="1" x="2235"/>
        <item m="1" x="1496"/>
        <item m="1" x="2171"/>
        <item m="1" x="3915"/>
        <item m="1" x="2088"/>
        <item m="1" x="4007"/>
        <item m="1" x="2868"/>
        <item m="1" x="5452"/>
        <item m="1" x="3187"/>
        <item m="1" x="1903"/>
        <item m="1" x="4362"/>
        <item m="1" x="1318"/>
        <item m="1" x="3710"/>
        <item m="1" x="3980"/>
        <item m="1" x="3991"/>
        <item m="1" x="2777"/>
        <item m="1" x="3236"/>
        <item m="1" x="3787"/>
        <item m="1" x="3048"/>
        <item m="1" x="3614"/>
        <item m="1" x="3225"/>
        <item m="1" x="2436"/>
        <item m="1" x="4546"/>
        <item m="1" x="4154"/>
        <item m="1" x="4650"/>
        <item m="1" x="5490"/>
        <item m="1" x="4405"/>
        <item m="1" x="4161"/>
        <item m="1" x="3859"/>
        <item m="1" x="2682"/>
        <item m="1" x="4149"/>
        <item m="1" x="923"/>
        <item m="1" x="2689"/>
        <item m="1" x="2834"/>
        <item m="1" x="873"/>
        <item m="1" x="5782"/>
        <item m="1" x="5834"/>
        <item m="1" x="6466"/>
        <item m="1" x="4919"/>
        <item m="1" x="4099"/>
        <item m="1" x="5168"/>
        <item m="1" x="2336"/>
        <item m="1" x="4252"/>
        <item m="1" x="5133"/>
        <item m="1" x="920"/>
        <item m="1" x="2418"/>
        <item m="1" x="3857"/>
        <item m="1" x="3471"/>
        <item m="1" x="2444"/>
        <item m="1" x="2311"/>
        <item m="1" x="4760"/>
        <item m="1" x="2480"/>
        <item m="1" x="6196"/>
        <item m="1" x="4257"/>
        <item m="1" x="1319"/>
        <item m="1" x="4357"/>
        <item m="1" x="4934"/>
        <item m="1" x="5867"/>
        <item m="1" x="4442"/>
        <item m="1" x="1263"/>
        <item m="1" x="2934"/>
        <item m="1" x="2516"/>
        <item m="1" x="4425"/>
        <item m="1" x="2553"/>
        <item m="1" x="2335"/>
        <item m="1" x="4105"/>
        <item m="1" x="1508"/>
        <item m="1" x="880"/>
        <item m="1" x="5288"/>
        <item m="1" x="1324"/>
        <item m="1" x="2501"/>
        <item m="1" x="4632"/>
        <item m="1" x="3752"/>
        <item m="1" x="4188"/>
        <item m="1" x="6307"/>
        <item m="1" x="5991"/>
        <item m="1" x="1791"/>
        <item m="1" x="3578"/>
        <item m="1" x="2970"/>
        <item m="1" x="5516"/>
        <item m="1" x="4066"/>
        <item m="1" x="4670"/>
        <item m="1" x="1634"/>
        <item m="1" x="4635"/>
        <item m="1" x="3378"/>
        <item m="1" x="6357"/>
        <item m="1" x="4339"/>
        <item m="1" x="4358"/>
        <item m="1" x="4399"/>
        <item m="1" x="5662"/>
        <item m="1" x="1690"/>
        <item m="1" x="4001"/>
        <item m="1" x="5586"/>
        <item m="1" x="3430"/>
        <item m="1" x="3359"/>
        <item m="1" x="5643"/>
        <item m="1" x="5184"/>
        <item m="1" x="6379"/>
        <item m="1" x="1991"/>
        <item m="1" x="3717"/>
        <item m="1" x="3213"/>
        <item m="1" x="5023"/>
        <item m="1" x="3409"/>
        <item m="1" x="2047"/>
        <item m="1" x="2420"/>
        <item m="1" x="5591"/>
        <item m="1" x="2723"/>
        <item m="1" x="2015"/>
        <item m="1" x="2714"/>
        <item m="1" x="1541"/>
        <item m="1" x="6510"/>
        <item m="1" x="4434"/>
        <item m="1" x="3858"/>
        <item m="1" x="3592"/>
        <item m="1" x="5579"/>
        <item m="1" x="5700"/>
        <item m="1" x="6505"/>
        <item m="1" x="2478"/>
        <item m="1" x="2483"/>
        <item m="1" x="3025"/>
        <item m="1" x="1673"/>
        <item m="1" x="6291"/>
        <item m="1" x="1682"/>
        <item m="1" x="5089"/>
        <item m="1" x="3298"/>
        <item m="1" x="4769"/>
        <item m="1" x="3051"/>
        <item m="1" x="1013"/>
        <item m="1" x="2948"/>
        <item m="1" x="1167"/>
        <item m="1" x="2628"/>
        <item m="1" x="2673"/>
        <item m="1" x="4448"/>
        <item m="1" x="3816"/>
        <item m="1" x="2087"/>
        <item m="1" x="1261"/>
        <item m="1" x="2435"/>
        <item m="1" x="3966"/>
        <item m="1" x="5155"/>
        <item m="1" x="5044"/>
        <item m="1" x="4676"/>
        <item m="1" x="2761"/>
        <item m="1" x="1360"/>
        <item m="1" x="1191"/>
        <item m="1" x="2511"/>
        <item m="1" x="1226"/>
        <item m="1" x="5648"/>
        <item m="1" x="2102"/>
        <item m="1" x="4918"/>
        <item m="1" x="3211"/>
        <item m="1" x="2887"/>
        <item m="1" x="4880"/>
        <item m="1" x="3150"/>
        <item m="1" x="2201"/>
        <item m="1" x="4861"/>
        <item m="1" x="3963"/>
        <item m="1" x="1244"/>
        <item m="1" x="3285"/>
        <item m="1" x="1556"/>
        <item m="1" x="6197"/>
        <item m="1" x="3728"/>
        <item m="1" x="5815"/>
        <item m="1" x="1026"/>
        <item m="1" x="1952"/>
        <item m="1" x="3121"/>
        <item m="1" x="1595"/>
        <item m="1" x="6252"/>
        <item m="1" x="5207"/>
        <item m="1" x="3771"/>
        <item m="1" x="3709"/>
        <item m="1" x="3189"/>
        <item m="1" x="3318"/>
        <item m="1" x="3946"/>
        <item m="1" x="3689"/>
        <item m="1" x="6421"/>
        <item m="1" x="5694"/>
        <item m="1" x="3911"/>
        <item m="1" x="6360"/>
        <item m="1" x="6403"/>
        <item m="1" x="3469"/>
        <item m="1" x="5035"/>
        <item m="1" x="1399"/>
        <item m="1" x="3613"/>
        <item m="1" x="3806"/>
        <item m="1" x="1548"/>
        <item m="1" x="5236"/>
        <item m="1" x="1664"/>
        <item m="1" x="5534"/>
        <item m="1" x="5051"/>
        <item m="1" x="2438"/>
        <item m="1" x="2966"/>
        <item m="1" x="3157"/>
        <item m="1" x="3918"/>
        <item m="1" x="4115"/>
        <item m="1" x="3925"/>
        <item m="1" x="3388"/>
        <item m="1" x="2189"/>
        <item m="1" x="2097"/>
        <item m="1" x="4335"/>
        <item m="1" x="4467"/>
        <item m="1" x="2729"/>
        <item m="1" x="2591"/>
        <item m="1" x="2226"/>
        <item m="1" x="5959"/>
        <item m="1" x="4956"/>
        <item m="1" x="5722"/>
        <item m="1" x="3314"/>
        <item m="1" x="3492"/>
        <item m="1" x="3323"/>
        <item m="1" x="2805"/>
        <item m="1" x="2439"/>
        <item m="1" x="3429"/>
        <item m="1" x="5090"/>
        <item m="1" x="2519"/>
        <item m="1" x="2975"/>
        <item m="1" x="5599"/>
        <item m="1" x="4718"/>
        <item m="1" x="6119"/>
        <item m="1" x="4672"/>
        <item m="1" x="2733"/>
        <item m="1" x="3292"/>
        <item m="1" x="4775"/>
        <item m="1" x="4166"/>
        <item m="1" x="4664"/>
        <item m="1" x="1444"/>
        <item m="1" x="1412"/>
        <item m="1" x="2277"/>
        <item m="1" x="1880"/>
        <item m="1" x="5990"/>
        <item m="1" x="4167"/>
        <item m="1" x="4063"/>
        <item m="1" x="5095"/>
        <item m="1" x="1076"/>
        <item m="1" x="2324"/>
        <item m="1" x="2810"/>
        <item m="1" x="3648"/>
        <item m="1" x="4499"/>
        <item m="1" x="4309"/>
        <item m="1" x="3008"/>
        <item m="1" x="3245"/>
        <item m="1" x="4968"/>
        <item m="1" x="5596"/>
        <item m="1" x="3527"/>
        <item m="1" x="4515"/>
        <item m="1" x="4162"/>
        <item m="1" x="5003"/>
        <item m="1" x="5594"/>
        <item m="1" x="5833"/>
        <item m="1" x="6158"/>
        <item m="1" x="5846"/>
        <item m="1" x="4873"/>
        <item m="1" x="2224"/>
        <item m="1" x="2137"/>
        <item m="1" x="4381"/>
        <item m="1" x="4506"/>
        <item m="1" x="6045"/>
        <item m="1" x="3501"/>
        <item m="1" x="5582"/>
        <item m="1" x="1487"/>
        <item m="1" x="1349"/>
        <item m="1" x="4754"/>
        <item m="1" x="6117"/>
        <item m="1" x="2381"/>
        <item m="1" x="6424"/>
        <item m="1" x="2705"/>
        <item m="1" x="4117"/>
        <item m="1" x="3309"/>
        <item m="1" x="4185"/>
        <item m="1" x="3389"/>
        <item m="1" x="6500"/>
        <item m="1" x="1125"/>
        <item m="1" x="1309"/>
        <item m="1" x="1129"/>
        <item m="1" x="6240"/>
        <item m="1" x="3138"/>
        <item m="1" x="4183"/>
        <item m="1" x="4716"/>
        <item m="1" x="3255"/>
        <item m="1" x="3461"/>
        <item m="1" x="5152"/>
        <item m="1" x="4882"/>
        <item m="1" x="4524"/>
        <item m="1" x="2692"/>
        <item m="1" x="6455"/>
        <item m="1" x="3106"/>
        <item m="1" x="3249"/>
        <item m="1" x="2693"/>
        <item m="1" x="5573"/>
        <item m="1" x="5459"/>
        <item m="1" x="3193"/>
        <item m="1" x="4206"/>
        <item m="1" x="3829"/>
        <item m="1" x="5572"/>
        <item m="1" x="6260"/>
        <item m="1" x="5500"/>
        <item m="1" x="2310"/>
        <item m="1" x="2384"/>
        <item m="1" x="2314"/>
        <item m="1" x="6450"/>
        <item m="1" x="2064"/>
        <item m="1" x="3036"/>
        <item m="1" x="4639"/>
        <item m="1" x="5581"/>
        <item m="1" x="6506"/>
        <item m="1" x="6155"/>
        <item m="1" x="5187"/>
        <item m="1" x="6469"/>
        <item m="1" x="2568"/>
        <item m="1" x="2365"/>
        <item m="1" x="5822"/>
        <item m="1" x="2537"/>
        <item m="1" x="4542"/>
        <item m="1" x="2173"/>
        <item m="1" x="4614"/>
        <item m="1" x="3498"/>
        <item m="1" x="4192"/>
        <item m="1" x="4088"/>
        <item m="1" x="1760"/>
        <item m="1" x="1526"/>
        <item m="1" x="1322"/>
        <item m="1" x="5683"/>
        <item m="1" x="6389"/>
        <item m="1" x="4243"/>
        <item m="1" x="5045"/>
        <item m="1" x="3835"/>
        <item m="1" x="3693"/>
        <item m="1" x="3699"/>
        <item m="1" x="3448"/>
        <item m="1" x="3308"/>
        <item m="1" x="1989"/>
        <item m="1" x="2070"/>
        <item m="1" x="6097"/>
        <item m="1" x="1730"/>
        <item m="1" x="4371"/>
        <item m="1" x="4531"/>
        <item m="1" x="3844"/>
        <item m="1" x="1514"/>
        <item m="1" x="1126"/>
        <item m="1" x="1641"/>
        <item m="1" x="2460"/>
        <item m="1" x="3672"/>
        <item m="1" x="6094"/>
        <item m="1" x="3170"/>
        <item m="1" x="1112"/>
        <item m="1" x="1277"/>
        <item m="1" x="4380"/>
        <item m="1" x="6415"/>
        <item m="1" x="1691"/>
        <item m="1" x="3015"/>
        <item m="1" x="2799"/>
        <item m="1" x="5841"/>
        <item m="1" x="2918"/>
        <item m="1" x="4989"/>
        <item m="1" x="2431"/>
        <item m="1" x="5127"/>
        <item m="1" x="6486"/>
        <item m="1" x="5455"/>
        <item m="1" x="2187"/>
        <item m="1" x="2091"/>
        <item m="1" x="4332"/>
        <item m="1" x="4465"/>
        <item m="1" x="3299"/>
        <item m="1" x="1515"/>
        <item m="1" x="1006"/>
        <item m="1" x="2339"/>
        <item m="1" x="2482"/>
        <item m="1" x="5663"/>
        <item m="1" x="3971"/>
        <item m="1" x="1039"/>
        <item m="1" x="3386"/>
        <item m="1" x="4084"/>
        <item m="1" x="2107"/>
        <item m="1" x="3758"/>
        <item m="1" x="935"/>
        <item m="1" x="5060"/>
        <item m="1" x="5837"/>
        <item m="1" x="2419"/>
        <item m="1" x="3983"/>
        <item m="1" x="1950"/>
        <item m="1" x="3727"/>
        <item m="1" x="2956"/>
        <item m="1" x="4470"/>
        <item m="1" x="4112"/>
        <item m="1" x="2209"/>
        <item m="1" x="4714"/>
        <item m="1" x="5905"/>
        <item m="1" x="4274"/>
        <item m="1" x="4191"/>
        <item m="1" x="3401"/>
        <item m="1" x="4082"/>
        <item m="1" x="5027"/>
        <item m="1" x="5897"/>
        <item m="1" x="907"/>
        <item m="1" x="2051"/>
        <item m="1" x="4165"/>
        <item m="1" x="5111"/>
        <item m="1" x="4845"/>
        <item m="1" x="1854"/>
        <item m="1" x="5678"/>
        <item m="1" x="5384"/>
        <item m="1" x="2928"/>
        <item m="1" x="3933"/>
        <item m="1" x="2456"/>
        <item m="1" x="5587"/>
        <item m="1" x="3917"/>
        <item m="1" x="3489"/>
        <item m="1" x="3891"/>
        <item m="1" x="2865"/>
        <item m="1" x="1547"/>
        <item m="1" x="1143"/>
        <item m="1" x="6253"/>
        <item m="1" x="2574"/>
        <item m="1" x="898"/>
        <item m="1" x="5462"/>
        <item m="1" x="2768"/>
        <item m="1" x="6299"/>
        <item m="1" x="2535"/>
        <item m="1" x="5123"/>
        <item m="1" x="5227"/>
        <item m="1" x="6362"/>
        <item m="1" x="6375"/>
        <item m="1" x="3384"/>
        <item m="1" x="1254"/>
        <item m="1" x="6434"/>
        <item m="1" x="5873"/>
        <item m="1" x="5170"/>
        <item m="1" x="1766"/>
        <item m="1" x="4412"/>
        <item m="1" x="5684"/>
        <item m="1" x="1209"/>
        <item m="1" x="1566"/>
        <item m="1" x="1820"/>
        <item m="1" x="4122"/>
        <item m="1" x="2338"/>
        <item m="1" x="4565"/>
        <item m="1" x="2369"/>
        <item m="1" x="5557"/>
        <item m="1" x="2636"/>
        <item m="1" x="3638"/>
        <item m="1" x="2417"/>
        <item m="1" x="3701"/>
        <item m="1" x="1591"/>
        <item m="1" x="2510"/>
        <item m="1" x="4051"/>
        <item m="1" x="2272"/>
        <item m="1" x="3628"/>
        <item m="1" x="3433"/>
        <item m="1" x="4189"/>
        <item m="1" x="1779"/>
        <item m="1" x="1177"/>
        <item m="1" x="1494"/>
        <item m="1" x="2058"/>
        <item m="1" x="5712"/>
        <item m="1" x="6453"/>
        <item m="1" x="2126"/>
        <item m="1" x="6149"/>
        <item m="1" x="3126"/>
        <item m="1" x="5162"/>
        <item m="1" x="3793"/>
        <item m="1" x="2109"/>
        <item m="1" x="2123"/>
        <item m="1" x="1700"/>
        <item m="1" x="1428"/>
        <item m="1" x="3860"/>
        <item m="1" x="5904"/>
        <item m="1" x="3870"/>
        <item m="1" x="3873"/>
        <item m="1" x="4874"/>
        <item m="1" x="3759"/>
        <item m="1" x="4995"/>
        <item m="1" x="2300"/>
        <item m="1" x="2698"/>
        <item m="1" x="5369"/>
        <item m="1" x="4830"/>
        <item m="1" x="2785"/>
        <item m="1" x="2020"/>
        <item m="1" x="5407"/>
        <item m="1" x="1371"/>
        <item m="1" x="5230"/>
        <item m="1" x="2242"/>
        <item m="1" x="1169"/>
        <item m="1" x="3270"/>
        <item m="1" x="5936"/>
        <item m="1" x="3081"/>
        <item m="1" x="3833"/>
        <item m="1" x="1464"/>
        <item m="1" x="2566"/>
        <item m="1" x="6033"/>
        <item m="1" x="5628"/>
        <item m="1" x="1200"/>
        <item m="1" x="5196"/>
        <item m="1" x="960"/>
        <item m="1" x="3589"/>
        <item m="1" x="1668"/>
        <item m="1" x="1708"/>
        <item m="1" x="6482"/>
        <item m="1" x="4899"/>
        <item m="1" x="4649"/>
        <item m="1" x="1962"/>
        <item m="1" x="6394"/>
        <item m="1" x="1180"/>
        <item m="1" x="5465"/>
        <item m="1" x="5213"/>
        <item m="1" x="1811"/>
        <item m="1" x="6410"/>
        <item m="1" x="2373"/>
        <item m="1" x="2133"/>
        <item m="1" x="4744"/>
        <item m="1" x="3310"/>
        <item m="1" x="3129"/>
        <item m="1" x="4520"/>
        <item m="1" x="6501"/>
        <item m="1" x="4772"/>
        <item m="1" x="3441"/>
        <item m="1" x="6295"/>
        <item m="1" x="2589"/>
        <item m="1" x="1019"/>
        <item m="1" x="3395"/>
        <item m="1" x="5015"/>
        <item m="1" x="3487"/>
        <item m="1" x="2814"/>
        <item m="1" x="3893"/>
        <item m="1" x="2931"/>
        <item m="1" x="6382"/>
        <item m="1" x="3267"/>
        <item m="1" x="1554"/>
        <item m="1" x="2745"/>
        <item m="1" x="3508"/>
        <item m="1" x="5449"/>
        <item m="1" x="1696"/>
        <item m="1" x="4130"/>
        <item m="1" x="3124"/>
        <item m="1" x="3723"/>
        <item m="1" x="5553"/>
        <item m="1" x="4611"/>
        <item m="1" x="4884"/>
        <item m="1" x="3443"/>
        <item m="1" x="5253"/>
        <item m="1" x="5697"/>
        <item m="1" x="1768"/>
        <item m="1" x="3380"/>
        <item m="1" x="5922"/>
        <item m="1" x="4940"/>
        <item m="1" x="2605"/>
        <item m="1" x="4279"/>
        <item m="1" x="1665"/>
        <item m="1" x="4955"/>
        <item m="1" x="979"/>
        <item m="1" x="5560"/>
        <item m="1" x="3544"/>
        <item m="1" x="3928"/>
        <item m="1" x="6348"/>
        <item m="1" x="4195"/>
        <item m="1" x="1751"/>
        <item m="1" x="3750"/>
        <item m="1" x="2669"/>
        <item m="1" x="4704"/>
        <item m="1" x="1853"/>
        <item m="1" x="2188"/>
        <item m="1" x="1948"/>
        <item m="1" x="4871"/>
        <item m="1" x="3819"/>
        <item m="1" x="5146"/>
        <item m="1" x="2376"/>
        <item m="1" x="5248"/>
        <item m="1" x="2095"/>
        <item m="1" x="5140"/>
        <item m="1" x="4705"/>
        <item m="1" x="4543"/>
        <item m="1" x="4431"/>
        <item m="1" x="1273"/>
        <item m="1" x="5973"/>
        <item m="1" x="1992"/>
        <item m="1" x="3227"/>
        <item m="1" x="3830"/>
        <item m="1" x="1836"/>
        <item m="1" x="6519"/>
        <item m="1" x="1680"/>
        <item m="1" x="3691"/>
        <item m="1" x="3054"/>
        <item m="1" x="5269"/>
        <item m="1" x="5941"/>
        <item m="1" x="1154"/>
        <item m="1" x="2576"/>
        <item m="1" x="2536"/>
        <item m="1" x="6067"/>
        <item m="1" x="1710"/>
        <item m="1" x="6416"/>
        <item m="1" x="4629"/>
        <item m="1" x="2795"/>
        <item m="1" x="6516"/>
        <item m="1" x="2680"/>
        <item m="1" x="3214"/>
        <item m="1" x="1009"/>
        <item m="1" x="2363"/>
        <item m="1" x="2838"/>
        <item m="1" x="2612"/>
        <item m="1" x="952"/>
        <item m="1" x="6199"/>
        <item m="1" x="5894"/>
        <item m="1" x="3278"/>
        <item m="1" x="4947"/>
        <item m="1" x="4683"/>
        <item m="1" x="4834"/>
        <item m="1" x="1072"/>
        <item m="1" x="4070"/>
        <item m="1" x="4293"/>
        <item m="1" x="1095"/>
        <item m="1" x="4450"/>
        <item m="1" x="1883"/>
        <item m="1" x="3591"/>
        <item m="1" x="4734"/>
        <item m="1" x="4383"/>
        <item m="1" x="2395"/>
        <item m="1" x="5692"/>
        <item m="1" x="4013"/>
        <item m="1" x="2835"/>
        <item m="1" x="1624"/>
        <item m="1" x="1796"/>
        <item m="1" x="3572"/>
        <item m="1" x="1255"/>
        <item m="1" x="2713"/>
        <item m="1" x="5332"/>
        <item m="1" x="2672"/>
        <item m="1" x="5520"/>
        <item m="1" x="5797"/>
        <item m="1" x="4265"/>
        <item m="1" x="4050"/>
        <item m="1" x="1618"/>
        <item m="1" x="2590"/>
        <item m="1" x="2547"/>
        <item m="1" x="2349"/>
        <item m="1" x="5673"/>
        <item m="1" x="1580"/>
        <item m="1" x="2886"/>
        <item m="1" x="4253"/>
        <item m="1" x="4118"/>
        <item m="1" x="5749"/>
        <item m="1" x="6412"/>
        <item m="1" x="4603"/>
        <item m="1" x="6066"/>
        <item m="1" x="4657"/>
        <item m="1" x="2696"/>
        <item m="1" x="3555"/>
        <item m="1" x="6442"/>
        <item m="1" x="1235"/>
        <item m="1" x="5066"/>
        <item m="1" x="3422"/>
        <item m="1" x="1987"/>
        <item m="1" x="1617"/>
        <item m="1" x="4756"/>
        <item m="1" x="3551"/>
        <item m="1" x="4985"/>
        <item m="1" x="2520"/>
        <item m="1" x="6078"/>
        <item m="1" x="5048"/>
        <item m="1" x="1767"/>
        <item m="1" x="4421"/>
        <item m="1" x="883"/>
        <item m="1" x="3791"/>
        <item m="1" x="4125"/>
        <item m="1" x="2488"/>
        <item m="1" x="1939"/>
        <item m="1" x="3196"/>
        <item m="1" x="4578"/>
        <item m="1" x="2965"/>
        <item m="1" x="5151"/>
        <item m="1" x="1670"/>
        <item m="1" x="1784"/>
        <item m="1" x="2800"/>
        <item m="1" x="6331"/>
        <item m="1" x="4170"/>
        <item m="1" x="5444"/>
        <item m="1" x="2473"/>
        <item m="1" x="1621"/>
        <item m="1" x="2495"/>
        <item m="1" x="1437"/>
        <item m="1" x="3947"/>
        <item m="1" x="2895"/>
        <item m="1" x="5971"/>
        <item m="1" x="2913"/>
        <item m="1" x="1841"/>
        <item m="1" x="2606"/>
        <item m="1" x="3730"/>
        <item m="1" x="5333"/>
        <item m="1" x="5129"/>
        <item m="1" x="1334"/>
        <item m="1" x="1865"/>
        <item m="1" x="4745"/>
        <item m="1" x="1754"/>
        <item m="1" x="2932"/>
        <item m="1" x="4388"/>
        <item m="1" x="6101"/>
        <item m="1" x="983"/>
        <item m="1" x="5344"/>
        <item m="1" x="1996"/>
        <item m="1" x="4197"/>
        <item m="1" x="5173"/>
        <item m="1" x="2711"/>
        <item m="1" x="6462"/>
        <item m="1" x="2890"/>
        <item m="1" x="2637"/>
        <item m="1" x="6194"/>
        <item m="1" x="3312"/>
        <item m="1" x="5075"/>
        <item m="1" x="1687"/>
        <item m="1" x="6229"/>
        <item m="1" x="3517"/>
        <item m="1" x="4158"/>
        <item m="1" x="2776"/>
        <item m="1" x="2012"/>
        <item m="1" x="5839"/>
        <item m="1" x="1844"/>
        <item m="1" x="1923"/>
        <item m="1" x="5474"/>
        <item m="1" x="4029"/>
        <item m="1" x="6463"/>
        <item m="1" x="5083"/>
        <item m="1" x="6226"/>
        <item m="1" x="1979"/>
        <item m="1" x="3114"/>
        <item m="1" x="3217"/>
        <item m="1" x="6304"/>
        <item m="1" x="4137"/>
        <item m="1" x="1610"/>
        <item m="1" x="3088"/>
        <item m="1" x="980"/>
        <item m="1" x="2631"/>
        <item m="1" x="3987"/>
        <item m="1" x="3882"/>
        <item m="1" x="3566"/>
        <item m="1" x="2771"/>
        <item m="1" x="4824"/>
        <item m="1" x="6435"/>
        <item m="1" x="1737"/>
        <item m="1" x="3657"/>
        <item m="1" x="2860"/>
        <item m="1" x="6392"/>
        <item m="1" x="2238"/>
        <item m="1" x="2610"/>
        <item m="1" x="2594"/>
        <item m="1" x="3004"/>
        <item m="1" x="6336"/>
        <item m="1" x="2467"/>
        <item m="1" x="1015"/>
        <item m="1" x="6517"/>
        <item m="1" x="4537"/>
        <item m="1" x="2550"/>
        <item m="1" x="6404"/>
        <item m="1" x="2081"/>
        <item m="1" x="3546"/>
        <item m="1" x="5068"/>
        <item m="1" x="4802"/>
        <item m="1" x="5043"/>
        <item m="1" x="2454"/>
        <item m="1" x="5914"/>
        <item m="1" x="5646"/>
        <item m="1" x="5954"/>
        <item m="1" x="6388"/>
        <item m="1" x="3460"/>
        <item m="1" x="3076"/>
        <item m="1" x="2824"/>
        <item m="1" x="3807"/>
        <item m="1" x="3432"/>
        <item m="1" x="890"/>
        <item m="1" x="1781"/>
        <item m="1" x="1405"/>
        <item m="1" x="3479"/>
        <item m="1" x="1467"/>
        <item m="1" x="3584"/>
        <item m="1" x="2455"/>
        <item m="1" x="1459"/>
        <item m="1" x="2620"/>
        <item m="1" x="4722"/>
        <item m="1" x="6305"/>
        <item m="1" x="5296"/>
        <item m="1" x="5286"/>
        <item m="1" x="3809"/>
        <item m="1" x="5537"/>
        <item m="1" x="4538"/>
        <item m="1" x="1857"/>
        <item m="1" x="2190"/>
        <item m="1" x="3072"/>
        <item m="1" x="1023"/>
        <item m="1" x="1879"/>
        <item m="1" x="2921"/>
        <item m="1" x="3837"/>
        <item m="1" x="4452"/>
        <item m="1" x="1335"/>
        <item m="1" x="1895"/>
        <item m="1" x="3065"/>
        <item m="1" x="1771"/>
        <item m="1" x="1465"/>
        <item m="1" x="1225"/>
        <item m="1" x="5645"/>
        <item m="1" x="4203"/>
        <item m="1" x="3571"/>
        <item m="1" x="6344"/>
        <item m="1" x="4688"/>
        <item m="1" x="4210"/>
        <item m="1" x="5271"/>
        <item m="1" x="1500"/>
        <item m="1" x="1511"/>
        <item m="1" x="4430"/>
        <item m="1" x="6053"/>
        <item m="1" x="6061"/>
        <item m="1" x="6427"/>
        <item m="1" x="5303"/>
        <item m="1" x="4886"/>
        <item m="1" x="888"/>
        <item m="1" x="1861"/>
        <item m="1" x="1801"/>
        <item m="1" x="2565"/>
        <item m="1" x="3237"/>
        <item m="1" x="1677"/>
        <item m="1" x="1214"/>
        <item m="1" x="1789"/>
        <item m="1" x="6099"/>
        <item m="1" x="3201"/>
        <item m="1" x="2704"/>
        <item m="1" x="1439"/>
        <item m="1" x="6106"/>
        <item m="1" x="4353"/>
        <item m="1" x="5026"/>
        <item m="1" x="4715"/>
        <item m="1" x="2882"/>
        <item m="1" x="5453"/>
        <item m="1" x="5685"/>
        <item m="1" x="5843"/>
        <item m="1" x="1862"/>
        <item m="1" x="964"/>
        <item m="1" x="4761"/>
        <item m="1" x="6015"/>
        <item m="1" x="5475"/>
        <item m="1" x="1902"/>
        <item m="1" x="3293"/>
        <item m="1" x="1758"/>
        <item m="1" x="1555"/>
        <item m="1" x="1188"/>
        <item m="1" x="1012"/>
        <item m="1" x="1014"/>
        <item m="1" x="1806"/>
        <item m="1" x="6040"/>
        <item m="1" x="2093"/>
        <item m="1" x="3061"/>
        <item m="1" x="1705"/>
        <item m="1" x="1719"/>
        <item m="1" x="1848"/>
        <item m="1" x="929"/>
        <item m="1" x="4485"/>
        <item m="1" x="4379"/>
        <item m="1" x="3208"/>
        <item m="1" x="3462"/>
        <item m="1" x="5543"/>
        <item m="1" x="4327"/>
        <item m="1" x="4572"/>
        <item m="1" x="4551"/>
        <item m="1" x="4768"/>
        <item m="1" x="3338"/>
        <item m="1" x="2613"/>
        <item m="1" x="1985"/>
        <item m="1" x="5149"/>
        <item m="1" x="1121"/>
        <item m="1" x="1206"/>
        <item m="1" x="5423"/>
        <item m="1" x="5289"/>
        <item m="1" x="5167"/>
        <item m="1" x="3607"/>
        <item m="1" x="6215"/>
        <item m="1" x="5069"/>
        <item m="1" x="1397"/>
        <item m="1" x="3160"/>
        <item m="1" x="5789"/>
        <item m="1" x="2775"/>
        <item m="1" x="5778"/>
        <item m="1" x="6111"/>
        <item m="1" x="4060"/>
        <item m="1" x="2385"/>
        <item m="1" x="5216"/>
        <item m="1" x="5237"/>
        <item m="1" x="1572"/>
        <item m="1" x="2249"/>
        <item m="1" x="3611"/>
        <item m="1" x="3247"/>
        <item m="1" x="4627"/>
        <item m="1" x="2302"/>
        <item m="1" x="5088"/>
        <item m="1" x="2652"/>
        <item m="1" x="4545"/>
        <item m="1" x="1005"/>
        <item m="1" x="2807"/>
        <item m="1" x="3864"/>
        <item m="1" x="884"/>
        <item m="1" x="3423"/>
        <item m="1" x="3362"/>
        <item m="1" x="5650"/>
        <item m="1" x="2665"/>
        <item m="1" x="3317"/>
        <item m="1" x="5245"/>
        <item m="1" x="1215"/>
        <item m="1" x="3999"/>
        <item m="1" x="942"/>
        <item m="1" x="3735"/>
        <item m="1" x="1794"/>
        <item m="1" x="4964"/>
        <item m="1" x="5708"/>
        <item m="1" x="6249"/>
        <item m="1" x="2268"/>
        <item m="1" x="4451"/>
        <item m="1" x="4242"/>
        <item m="1" x="4469"/>
        <item m="1" x="4181"/>
        <item m="1" x="1162"/>
        <item m="1" x="1759"/>
        <item m="1" x="4129"/>
        <item m="1" x="5853"/>
        <item m="1" x="2127"/>
        <item m="1" x="2134"/>
        <item m="1" x="1109"/>
        <item m="1" x="1505"/>
        <item m="1" x="1406"/>
        <item m="1" x="5270"/>
        <item m="1" x="4074"/>
        <item m="1" x="3964"/>
        <item m="1" x="3587"/>
        <item m="1" x="4881"/>
        <item m="1" x="3300"/>
        <item m="1" x="3645"/>
        <item m="1" x="3698"/>
        <item m="1" x="4437"/>
        <item m="1" x="2084"/>
        <item m="1" x="3161"/>
        <item m="1" x="4416"/>
        <item m="1" x="882"/>
        <item m="1" x="2458"/>
        <item m="1" x="5510"/>
        <item m="1" x="5225"/>
        <item m="1" x="1480"/>
        <item m="1" x="4414"/>
        <item m="1" x="1738"/>
        <item m="1" x="4018"/>
        <item m="1" x="3781"/>
        <item m="1" x="5714"/>
        <item m="1" x="3345"/>
        <item m="1" x="4439"/>
        <item m="1" x="5661"/>
        <item m="1" x="6095"/>
        <item m="1" x="2046"/>
        <item m="1" x="4290"/>
        <item m="1" x="6098"/>
        <item m="1" x="3123"/>
        <item m="1" x="1720"/>
        <item m="1" x="4058"/>
        <item m="1" x="5780"/>
        <item m="1" x="4284"/>
        <item m="1" x="5508"/>
        <item m="1" x="4056"/>
        <item m="1" x="3932"/>
        <item m="1" x="3751"/>
        <item m="1" x="3716"/>
        <item m="1" x="2105"/>
        <item m="1" x="6021"/>
        <item m="1" x="2151"/>
        <item m="1" x="4042"/>
        <item m="1" x="4805"/>
        <item m="1" x="4346"/>
        <item m="1" x="3287"/>
        <item m="1" x="4445"/>
        <item m="1" x="3385"/>
        <item m="1" x="3107"/>
        <item m="1" x="2405"/>
        <item m="1" x="6088"/>
        <item m="1" x="1028"/>
        <item m="1" x="2577"/>
        <item m="1" x="2871"/>
        <item m="1" x="3547"/>
        <item m="1" x="5602"/>
        <item m="1" x="2755"/>
        <item m="1" x="2502"/>
        <item m="1" x="5775"/>
        <item m="1" x="4663"/>
        <item m="1" x="6276"/>
        <item m="1" x="3313"/>
        <item m="1" x="5159"/>
        <item m="1" x="4512"/>
        <item m="1" x="5750"/>
        <item m="1" x="4275"/>
        <item m="1" x="1222"/>
        <item m="1" x="6354"/>
        <item m="1" x="2984"/>
        <item m="1" x="4914"/>
        <item m="1" x="4853"/>
        <item m="1" x="1302"/>
        <item m="1" x="1232"/>
        <item m="1" x="3396"/>
        <item m="1" x="6225"/>
        <item m="1" x="1688"/>
        <item m="1" x="5420"/>
        <item m="1" x="5763"/>
        <item m="1" x="2297"/>
        <item m="1" x="1142"/>
        <item m="1" x="6220"/>
        <item m="1" x="1988"/>
        <item m="1" x="3465"/>
        <item m="1" x="2504"/>
        <item m="1" x="6306"/>
        <item m="1" x="2983"/>
        <item m="1" x="1174"/>
        <item m="1" x="6408"/>
        <item m="1" x="4240"/>
        <item m="1" x="4890"/>
        <item m="1" x="5177"/>
        <item m="1" x="1096"/>
        <item m="1" x="4693"/>
        <item m="1" x="4526"/>
        <item m="1" x="3375"/>
        <item m="1" x="6433"/>
        <item m="1" x="3599"/>
        <item m="1" x="4696"/>
        <item m="1" x="3275"/>
        <item m="1" x="3354"/>
        <item m="1" x="5580"/>
        <item m="1" x="5792"/>
        <item m="1" x="1993"/>
        <item m="1" x="4177"/>
        <item m="1" x="2953"/>
        <item m="1" x="3280"/>
        <item m="1" x="5849"/>
        <item m="1" x="4440"/>
        <item m="1" x="1375"/>
        <item m="1" x="6254"/>
        <item m="1" x="3246"/>
        <item m="1" x="4454"/>
        <item m="1" x="4398"/>
        <item m="1" x="2772"/>
        <item m="1" x="1024"/>
        <item m="1" x="2758"/>
        <item m="1" x="1764"/>
        <item m="1" x="6286"/>
        <item m="1" x="2212"/>
        <item m="1" x="1240"/>
        <item m="1" x="1381"/>
        <item m="1" x="5086"/>
        <item m="1" x="4164"/>
        <item m="1" x="4095"/>
        <item m="1" x="1603"/>
        <item m="1" x="900"/>
        <item m="1" x="4314"/>
        <item m="1" x="4426"/>
        <item m="1" x="3158"/>
        <item m="1" x="6393"/>
        <item m="1" x="5410"/>
        <item m="1" x="6041"/>
        <item m="1" x="5440"/>
        <item m="1" x="2367"/>
        <item m="1" x="1887"/>
        <item m="1" x="899"/>
        <item m="1" x="3694"/>
        <item m="1" x="3724"/>
        <item m="1" x="3092"/>
        <item m="1" x="2876"/>
        <item m="1" x="5760"/>
        <item m="1" x="2472"/>
        <item m="1" x="6356"/>
        <item m="1" x="4199"/>
        <item m="1" x="2675"/>
        <item m="1" x="1279"/>
        <item m="1" x="1672"/>
        <item m="1" x="3958"/>
        <item m="1" x="4216"/>
        <item m="1" x="1576"/>
        <item m="1" x="5898"/>
        <item m="1" x="2194"/>
        <item m="1" x="4928"/>
        <item m="1" x="5790"/>
        <item m="1" x="2708"/>
        <item m="1" x="3210"/>
        <item m="1" x="3741"/>
        <item m="1" x="6269"/>
        <item m="1" x="4996"/>
        <item m="1" x="2962"/>
        <item m="1" x="4271"/>
        <item m="1" x="6258"/>
        <item m="1" x="2690"/>
        <item m="1" x="2681"/>
        <item m="1" x="4336"/>
        <item m="1" x="4103"/>
        <item m="1" x="4262"/>
        <item m="1" x="2538"/>
        <item m="1" x="4698"/>
        <item m="1" x="4427"/>
        <item m="1" x="1386"/>
        <item m="1" x="4791"/>
        <item m="1" x="2199"/>
        <item m="1" x="994"/>
        <item m="1" x="3653"/>
        <item m="1" x="4152"/>
        <item m="1" x="1976"/>
        <item m="1" x="3713"/>
        <item m="1" x="1482"/>
        <item m="1" x="5585"/>
        <item m="1" x="3143"/>
        <item m="1" x="1681"/>
        <item m="1" x="1400"/>
        <item m="1" x="3367"/>
        <item m="1" x="2260"/>
        <item m="1" x="4419"/>
        <item m="1" x="4455"/>
        <item m="1" x="6385"/>
        <item m="1" x="1223"/>
        <item m="1" x="904"/>
        <item m="1" x="5667"/>
        <item m="1" x="4504"/>
        <item m="1" x="5848"/>
        <item m="1" x="3442"/>
        <item m="1" x="2929"/>
        <item m="1" x="4719"/>
        <item m="1" x="881"/>
        <item m="1" x="5275"/>
        <item m="1" x="5125"/>
        <item m="1" x="2641"/>
        <item m="1" x="3879"/>
        <item m="1" x="5393"/>
        <item m="1" x="4856"/>
        <item m="1" x="4529"/>
        <item m="1" x="4948"/>
        <item m="1" x="4156"/>
        <item m="1" x="3111"/>
        <item m="1" x="5373"/>
        <item m="1" x="2597"/>
        <item m="1" x="3973"/>
        <item m="1" x="5494"/>
        <item m="1" x="3035"/>
        <item m="1" x="5304"/>
        <item m="1" x="2031"/>
        <item m="1" x="6315"/>
        <item m="1" x="1231"/>
        <item m="1" x="6480"/>
        <item m="1" x="1481"/>
        <item m="1" x="3836"/>
        <item m="1" x="4259"/>
        <item m="1" x="1274"/>
        <item m="1" x="6452"/>
        <item m="1" x="5211"/>
        <item m="1" x="2406"/>
        <item m="1" x="5786"/>
        <item m="1" x="1119"/>
        <item m="1" x="4009"/>
        <item m="1" x="3000"/>
        <item m="1" x="6237"/>
        <item m="1" x="4557"/>
        <item m="1" x="1243"/>
        <item m="1" x="2822"/>
        <item m="1" x="3303"/>
        <item m="1" x="1066"/>
        <item m="1" x="5630"/>
        <item m="1" x="3975"/>
        <item m="1" x="2570"/>
        <item m="1" x="6002"/>
        <item m="1" x="1716"/>
        <item m="1" x="6309"/>
        <item m="1" x="3083"/>
        <item m="1" x="5105"/>
        <item m="1" x="1137"/>
        <item m="1" x="2106"/>
        <item m="1" x="1379"/>
        <item m="1" x="2120"/>
        <item m="1" x="6447"/>
        <item m="1" x="2423"/>
        <item m="1" x="5597"/>
        <item m="1" x="5976"/>
        <item m="1" x="5433"/>
        <item m="1" x="1101"/>
        <item m="1" x="6036"/>
        <item m="1" x="1942"/>
        <item m="1" x="4005"/>
        <item m="1" x="4202"/>
        <item m="1" x="1283"/>
        <item m="1" x="5745"/>
        <item m="1" x="3172"/>
        <item m="1" x="5533"/>
        <item m="1" x="2077"/>
        <item m="1" x="2709"/>
        <item m="1" x="6478"/>
        <item m="1" x="3284"/>
        <item m="1" x="2587"/>
        <item m="1" x="2034"/>
        <item m="1" x="2846"/>
        <item m="1" x="5593"/>
        <item m="1" x="1900"/>
        <item m="1" x="3883"/>
        <item m="1" x="6338"/>
        <item m="1" x="2720"/>
        <item m="1" x="3373"/>
        <item m="1" x="2366"/>
        <item m="1" x="5997"/>
        <item m="1" x="2392"/>
        <item m="1" x="5888"/>
        <item m="1" x="4973"/>
        <item m="1" x="3765"/>
        <item m="1" x="3898"/>
        <item m="1" x="1659"/>
        <item m="1" x="4044"/>
        <item m="1" x="1485"/>
        <item m="1" x="5568"/>
        <item m="1" x="5315"/>
        <item m="1" x="6134"/>
        <item m="1" x="1855"/>
        <item m="1" x="5479"/>
        <item m="1" x="2457"/>
        <item m="1" x="5468"/>
        <item m="1" x="5847"/>
        <item m="1" x="5972"/>
        <item m="1" x="3002"/>
        <item m="1" x="6171"/>
        <item m="1" x="3070"/>
        <item m="1" x="2867"/>
        <item m="1" x="5809"/>
        <item m="1" x="2347"/>
        <item m="1" x="2897"/>
        <item m="1" x="3149"/>
        <item m="1" x="3135"/>
        <item m="1" x="5273"/>
        <item m="1" x="2208"/>
        <item m="1" x="1713"/>
        <item m="1" x="3332"/>
        <item m="1" x="5998"/>
        <item m="1" x="5808"/>
        <item m="1" x="4291"/>
        <item m="1" x="5353"/>
        <item m="1" x="2802"/>
        <item m="1" x="5065"/>
        <item m="1" x="4534"/>
        <item m="1" x="4214"/>
        <item m="1" x="1151"/>
        <item m="1" x="3182"/>
        <item m="1" x="3867"/>
        <item m="1" x="1382"/>
        <item m="1" x="3878"/>
        <item m="1" x="3003"/>
        <item m="1" x="5202"/>
        <item m="1" x="2017"/>
        <item m="1" x="1750"/>
        <item m="1" x="2333"/>
        <item m="1" x="3376"/>
        <item m="1" x="5012"/>
        <item m="1" x="3288"/>
        <item m="1" x="2008"/>
        <item m="1" x="6129"/>
        <item m="1" x="2731"/>
        <item m="1" x="3073"/>
        <item m="1" x="6177"/>
        <item m="1" x="4818"/>
        <item m="1" x="5675"/>
        <item m="1" x="3982"/>
        <item m="1" x="1300"/>
        <item m="1" x="5555"/>
        <item m="1" x="5438"/>
        <item m="1" x="3052"/>
        <item m="1" x="5995"/>
        <item m="1" x="3290"/>
        <item m="1" x="1190"/>
        <item m="1" x="4736"/>
        <item m="1" x="4147"/>
        <item m="1" x="2165"/>
        <item m="1" x="5336"/>
        <item m="1" x="6178"/>
        <item m="1" x="6292"/>
        <item m="1" x="1071"/>
        <item m="1" x="5250"/>
        <item m="1" x="4292"/>
        <item m="1" x="891"/>
        <item m="1" x="2001"/>
        <item m="1" x="1139"/>
        <item m="1" x="4049"/>
        <item m="1" x="5033"/>
        <item m="1" x="2466"/>
        <item m="1" x="3349"/>
        <item m="1" x="5619"/>
        <item m="1" x="6014"/>
        <item m="1" x="1909"/>
        <item m="1" x="2592"/>
        <item m="1" x="5485"/>
        <item m="1" x="5446"/>
        <item m="1" x="2952"/>
        <item m="1" x="5067"/>
        <item m="1" x="4831"/>
        <item m="1" x="3205"/>
        <item m="1" x="2462"/>
        <item m="1" x="1914"/>
        <item m="1" x="2009"/>
        <item m="1" x="1982"/>
        <item m="1" x="4681"/>
        <item m="1" x="3368"/>
        <item m="1" x="6153"/>
        <item m="1" x="6160"/>
        <item m="1" x="4030"/>
        <item m="1" x="6293"/>
        <item m="1" x="6034"/>
        <item m="1" x="3997"/>
        <item m="1" x="3616"/>
        <item m="1" x="3945"/>
        <item m="1" x="5794"/>
        <item m="1" x="4816"/>
        <item m="1" x="4322"/>
        <item m="1" x="4967"/>
        <item m="1" x="5477"/>
        <item m="1" x="4644"/>
        <item m="1" x="1457"/>
        <item m="1" x="3334"/>
        <item m="1" x="3238"/>
        <item m="1" x="2796"/>
        <item m="1" x="3745"/>
        <item m="1" x="1353"/>
        <item m="1" x="3520"/>
        <item m="1" x="5070"/>
        <item m="1" x="3824"/>
        <item m="1" x="4826"/>
        <item m="1" x="1565"/>
        <item m="1" x="5300"/>
        <item m="1" x="3394"/>
        <item m="1" x="5980"/>
        <item m="1" x="3535"/>
        <item m="1" x="1802"/>
        <item m="1" x="3383"/>
        <item m="1" x="1351"/>
        <item m="1" x="1612"/>
        <item m="1" x="5765"/>
        <item m="1" x="2044"/>
        <item m="1" x="5392"/>
        <item m="1" x="2774"/>
        <item m="1" x="3165"/>
        <item m="1" x="6023"/>
        <item m="1" x="4885"/>
        <item m="1" x="5752"/>
        <item m="1" x="2528"/>
        <item m="1" x="6135"/>
        <item m="1" x="3654"/>
        <item m="1" x="1020"/>
        <item m="1" x="2403"/>
        <item m="1" x="5744"/>
        <item m="1" x="2099"/>
        <item m="1" x="1402"/>
        <item m="1" x="5405"/>
        <item m="1" x="1676"/>
        <item m="1" x="3162"/>
        <item m="1" x="892"/>
        <item m="1" x="2344"/>
        <item m="1" x="4494"/>
        <item m="1" x="2442"/>
        <item m="1" x="4733"/>
        <item m="1" x="1197"/>
        <item m="1" x="4510"/>
        <item m="1" x="3969"/>
        <item m="1" x="2374"/>
        <item m="1" x="1369"/>
        <item m="1" x="3726"/>
        <item m="1" x="1442"/>
        <item m="1" x="2394"/>
        <item m="1" x="1955"/>
        <item m="1" x="2993"/>
        <item m="1" x="2377"/>
        <item m="1" x="1081"/>
        <item m="1" x="3341"/>
        <item m="1" x="3032"/>
        <item m="1" x="2129"/>
        <item m="1" x="4620"/>
        <item m="1" x="2476"/>
        <item m="1" x="6283"/>
        <item m="1" x="3612"/>
        <item m="1" x="5616"/>
        <item m="1" x="1054"/>
        <item m="1" x="3663"/>
        <item m="1" x="6127"/>
        <item m="1" x="2748"/>
        <item m="1" x="5505"/>
        <item m="1" x="1438"/>
        <item m="1" x="4016"/>
        <item m="1" x="3419"/>
        <item m="1" x="4636"/>
        <item m="1" x="3828"/>
        <item m="1" x="1646"/>
        <item m="1" x="2981"/>
        <item m="1" x="6062"/>
        <item m="1" x="1001"/>
        <item m="1" x="5965"/>
        <item m="1" x="4574"/>
        <item m="1" x="6330"/>
        <item m="1" x="3880"/>
        <item m="1" x="2858"/>
        <item m="1" x="982"/>
        <item m="1" x="5010"/>
        <item m="1" x="4097"/>
        <item m="1" x="1345"/>
        <item m="1" x="1059"/>
        <item m="1" x="1068"/>
        <item m="1" x="1602"/>
        <item m="1" x="2112"/>
        <item m="1" x="1245"/>
        <item m="1" x="3352"/>
        <item m="1" x="3178"/>
        <item m="1" x="2674"/>
        <item m="1" x="3485"/>
        <item m="1" x="6508"/>
        <item m="1" x="2115"/>
        <item m="1" x="1686"/>
        <item m="1" x="3098"/>
        <item m="1" x="928"/>
        <item m="1" x="2307"/>
        <item m="1" x="3667"/>
        <item m="1" x="6180"/>
        <item m="1" x="3407"/>
        <item m="1" x="1971"/>
        <item m="1" x="3499"/>
        <item m="1" x="3575"/>
        <item m="1" x="4096"/>
        <item m="1" x="3634"/>
        <item m="1" x="2945"/>
        <item m="1" x="1518"/>
        <item m="1" x="1120"/>
        <item m="1" x="5372"/>
        <item m="1" x="4559"/>
        <item m="1" x="5891"/>
        <item m="1" x="3681"/>
        <item m="1" x="2837"/>
        <item m="1" x="2167"/>
        <item m="1" x="3011"/>
        <item m="1" x="2893"/>
        <item m="1" x="2906"/>
        <item m="1" x="5077"/>
        <item m="1" x="5056"/>
        <item m="1" x="879"/>
        <item m="1" x="1643"/>
        <item m="1" x="4843"/>
        <item m="1" x="4368"/>
        <item m="1" x="4159"/>
        <item m="1" x="6233"/>
        <item m="1" x="5769"/>
        <item m="1" x="5856"/>
        <item m="1" x="3271"/>
        <item m="1" x="2140"/>
        <item m="1" x="1625"/>
        <item m="1" x="1366"/>
        <item m="1" x="1285"/>
        <item m="1" x="2156"/>
        <item m="1" x="2955"/>
        <item m="1" x="6489"/>
        <item m="1" x="5622"/>
        <item m="1" x="5413"/>
        <item m="1" x="2166"/>
        <item m="1" x="2873"/>
        <item m="1" x="4530"/>
        <item m="1" x="4491"/>
        <item m="1" x="2883"/>
        <item m="1" x="4786"/>
        <item m="1" x="3919"/>
        <item m="1" x="3996"/>
        <item m="1" x="2286"/>
        <item m="1" x="5276"/>
        <item m="1" x="5121"/>
        <item m="1" x="5381"/>
        <item m="1" x="2204"/>
        <item m="1" x="4509"/>
        <item m="1" x="3801"/>
        <item m="1" x="5007"/>
        <item m="1" x="5690"/>
        <item m="1" x="937"/>
        <item m="1" x="6200"/>
        <item m="1" x="6472"/>
        <item m="1" x="1148"/>
        <item m="1" x="6524"/>
        <item m="1" x="3574"/>
        <item m="1" x="5498"/>
        <item m="1" x="2843"/>
        <item m="1" x="4014"/>
        <item m="1" x="6167"/>
        <item m="1" x="5226"/>
        <item m="1" x="1431"/>
        <item m="1" x="2111"/>
        <item m="1" x="5017"/>
        <item m="1" x="1422"/>
        <item m="1" x="1568"/>
        <item m="1" x="6337"/>
        <item m="1" x="4068"/>
        <item m="1" x="2239"/>
        <item m="1" x="3838"/>
        <item m="1" x="1458"/>
        <item m="1" x="5832"/>
        <item m="1" x="5567"/>
        <item m="1" x="6251"/>
        <item m="1" x="3458"/>
        <item m="1" x="3818"/>
        <item m="1" x="6378"/>
        <item m="1" x="2101"/>
        <item m="1" x="4615"/>
        <item m="1" x="4822"/>
        <item m="1" x="2854"/>
        <item m="1" x="897"/>
        <item m="1" x="2280"/>
        <item m="1" x="6230"/>
        <item m="1" x="4958"/>
        <item m="1" x="5210"/>
        <item m="1" x="3001"/>
        <item m="1" x="2361"/>
        <item m="1" x="2505"/>
        <item m="1" x="5038"/>
        <item m="1" x="1194"/>
        <item m="1" x="3935"/>
        <item m="1" x="4404"/>
        <item m="1" x="3241"/>
        <item m="1" x="3064"/>
        <item m="1" x="2957"/>
        <item m="1" x="2521"/>
        <item m="1" x="4428"/>
        <item m="1" x="6470"/>
        <item m="1" x="3756"/>
        <item m="1" x="2969"/>
        <item m="1" x="5866"/>
        <item m="1" x="6166"/>
        <item m="1" x="5576"/>
        <item m="1" x="4720"/>
        <item m="1" x="3244"/>
        <item m="1" x="1298"/>
        <item m="1" x="6406"/>
        <item m="1" x="1929"/>
        <item m="1" x="4612"/>
        <item m="1" x="4311"/>
        <item m="1" x="2080"/>
        <item m="1" x="4429"/>
        <item m="1" x="5181"/>
        <item m="1" x="4833"/>
        <item m="1" x="3424"/>
        <item m="1" x="5143"/>
        <item m="1" x="5916"/>
        <item m="1" x="4514"/>
        <item m="1" x="2258"/>
        <item m="1" x="5647"/>
        <item m="1" x="4092"/>
        <item m="1" x="5132"/>
        <item m="1" x="3180"/>
        <item m="1" x="4682"/>
        <item m="1" x="5874"/>
        <item m="1" x="2220"/>
        <item m="1" x="4444"/>
        <item m="1" x="3738"/>
        <item m="1" x="3089"/>
        <item m="1" x="2279"/>
        <item m="1" x="3408"/>
        <item m="1" x="2560"/>
        <item m="1" x="5706"/>
        <item m="1" x="1043"/>
        <item m="1" x="6257"/>
        <item m="1" x="2340"/>
        <item m="1" x="4758"/>
        <item m="1" x="1377"/>
        <item m="1" x="1493"/>
        <item m="1" x="1611"/>
        <item m="1" x="2573"/>
        <item m="1" x="5324"/>
        <item m="1" x="5328"/>
        <item m="1" x="2925"/>
        <item m="1" x="2926"/>
        <item m="1" x="2539"/>
        <item m="1" x="5221"/>
        <item m="1" x="1792"/>
        <item m="1" x="6060"/>
        <item m="1" x="5445"/>
        <item m="1" x="3782"/>
        <item m="1" x="2193"/>
        <item m="1" x="5946"/>
        <item m="1" x="1192"/>
        <item m="1" x="3346"/>
        <item m="1" x="3477"/>
        <item m="1" x="2312"/>
        <item m="1" x="4960"/>
        <item m="1" x="5637"/>
        <item m="1" x="5679"/>
        <item m="1" x="1863"/>
        <item m="1" x="2792"/>
        <item m="1" x="2383"/>
        <item m="1" x="4550"/>
        <item m="1" x="1455"/>
        <item m="1" x="2035"/>
        <item m="1" x="6232"/>
        <item m="1" x="6255"/>
        <item m="1" x="1973"/>
        <item m="1" x="2170"/>
        <item m="1" x="4859"/>
        <item m="1" x="4436"/>
        <item m="1" x="3188"/>
        <item m="1" x="5238"/>
        <item m="1" x="2036"/>
        <item m="1" x="2252"/>
        <item m="1" x="4809"/>
        <item m="1" x="1000"/>
        <item m="1" x="5427"/>
        <item m="1" x="2907"/>
        <item m="1" x="5732"/>
        <item m="1" x="6319"/>
        <item m="1" x="2023"/>
        <item m="1" x="1790"/>
        <item m="1" x="1246"/>
        <item m="1" x="981"/>
        <item m="1" x="1115"/>
        <item m="1" x="5218"/>
        <item m="1" x="1392"/>
        <item m="1" x="1538"/>
        <item m="1" x="4855"/>
        <item m="1" x="1356"/>
        <item m="1" x="1100"/>
        <item m="1" x="1131"/>
        <item m="1" x="5402"/>
        <item m="1" x="1965"/>
        <item m="1" x="2872"/>
        <item m="1" x="5727"/>
        <item m="1" x="6091"/>
        <item m="1" x="1628"/>
        <item m="1" x="5626"/>
        <item m="1" x="4397"/>
        <item m="1" x="5577"/>
        <item m="1" x="4645"/>
        <item m="1" x="5704"/>
        <item m="1" x="5222"/>
        <item m="1" x="4548"/>
        <item m="1" x="1187"/>
        <item m="1" x="4247"/>
        <item m="1" x="5958"/>
        <item m="1" x="5830"/>
        <item m="1" x="5621"/>
        <item m="1" x="2642"/>
        <item m="1" x="2654"/>
        <item m="1" x="3118"/>
        <item m="1" x="2940"/>
        <item m="1" x="5876"/>
        <item m="1" x="2177"/>
        <item m="1" x="1944"/>
        <item m="1" x="4255"/>
        <item m="1" x="1134"/>
        <item m="1" x="6156"/>
        <item m="1" x="5195"/>
        <item m="1" x="3204"/>
        <item m="1" x="1297"/>
        <item m="1" x="1403"/>
        <item m="1" x="3869"/>
        <item m="1" x="6016"/>
        <item m="1" x="6141"/>
        <item m="1" x="5772"/>
        <item m="1" x="5901"/>
        <item m="1" x="3153"/>
        <item m="1" x="5966"/>
        <item m="1" x="4666"/>
        <item m="1" x="5627"/>
        <item m="1" x="2935"/>
        <item m="1" x="6280"/>
        <item m="1" x="1852"/>
        <item m="1" x="1938"/>
        <item m="1" x="1642"/>
        <item m="1" x="4610"/>
        <item m="1" x="6075"/>
        <item m="1" x="5715"/>
        <item m="1" x="1977"/>
        <item m="1" x="4862"/>
        <item m="1" x="3357"/>
        <item m="1" x="4472"/>
        <item m="1" x="5526"/>
        <item m="1" x="5554"/>
        <item m="1" x="5450"/>
        <item m="1" x="5608"/>
        <item m="1" x="1907"/>
        <item m="1" x="3768"/>
        <item m="1" x="1093"/>
        <item m="1" x="2894"/>
        <item m="1" x="1534"/>
        <item m="1" x="1837"/>
        <item m="1" x="1477"/>
        <item m="1" x="5460"/>
        <item m="1" x="2320"/>
        <item m="1" x="5100"/>
        <item m="1" x="5575"/>
        <item m="1" x="2219"/>
        <item m="1" x="1776"/>
        <item m="1" x="4236"/>
        <item m="1" x="3567"/>
        <item m="1" x="3431"/>
        <item m="1" x="3068"/>
        <item m="1" x="5040"/>
        <item m="1" x="6162"/>
        <item m="1" x="3315"/>
        <item m="1" x="4458"/>
        <item m="1" x="3195"/>
        <item m="1" x="2942"/>
        <item m="1" x="1904"/>
        <item m="1" x="1440"/>
        <item m="1" x="4846"/>
        <item m="1" x="3514"/>
        <item m="1" x="2355"/>
        <item m="1" x="4148"/>
        <item m="1" x="4817"/>
        <item m="1" x="3100"/>
        <item m="1" x="2997"/>
        <item m="1" x="3601"/>
        <item m="1" x="4671"/>
        <item m="1" x="6351"/>
        <item m="1" x="3456"/>
        <item m="1" x="5609"/>
        <item m="1" x="1398"/>
        <item m="1" x="2732"/>
        <item m="1" x="4107"/>
        <item m="1" x="962"/>
        <item m="1" x="5761"/>
        <item m="1" x="4735"/>
        <item m="1" x="4209"/>
        <item m="1" x="2401"/>
        <item m="1" x="2753"/>
        <item m="1" x="5818"/>
        <item m="1" x="3206"/>
        <item m="1" x="3355"/>
        <item m="1" x="5947"/>
        <item m="1" x="4977"/>
        <item m="1" x="1147"/>
        <item m="1" x="2823"/>
        <item m="1" x="5205"/>
        <item m="1" x="5429"/>
        <item m="1" x="6366"/>
        <item m="1" x="1774"/>
        <item m="1" x="1468"/>
        <item m="1" x="4201"/>
        <item m="1" x="6081"/>
        <item m="1" x="5588"/>
        <item m="1" x="4297"/>
        <item m="1" x="3329"/>
        <item m="1" x="3797"/>
        <item m="1" x="1872"/>
        <item m="1" x="3784"/>
        <item m="1" x="4552"/>
        <item m="1" x="5406"/>
        <item m="1" x="4980"/>
        <item m="1" x="2750"/>
        <item m="1" x="5287"/>
        <item m="1" x="6206"/>
        <item m="1" x="1749"/>
        <item m="1" x="6239"/>
        <item m="1" x="4613"/>
        <item m="1" x="5388"/>
        <item m="1" x="5039"/>
        <item m="1" x="6012"/>
        <item m="1" x="2724"/>
        <item m="1" x="4966"/>
        <item m="1" x="3633"/>
        <item m="1" x="4364"/>
        <item m="1" x="2582"/>
        <item m="1" x="4478"/>
        <item m="1" x="4418"/>
        <item m="1" x="2083"/>
        <item m="1" x="6262"/>
        <item m="1" x="4835"/>
        <item m="1" x="5254"/>
        <item m="1" x="4710"/>
        <item m="1" x="4516"/>
        <item m="1" x="6397"/>
        <item m="1" x="5135"/>
        <item m="1" x="5042"/>
        <item m="1" x="5120"/>
        <item m="1" x="1812"/>
        <item m="1" x="3490"/>
        <item m="1" x="1133"/>
        <item m="1" x="1847"/>
        <item m="1" x="4599"/>
        <item m="1" x="5983"/>
        <item m="1" x="4677"/>
        <item m="1" x="4751"/>
        <item m="1" x="6346"/>
        <item m="1" x="1463"/>
        <item m="1" x="6326"/>
        <item m="1" x="2313"/>
        <item m="1" x="2037"/>
        <item m="1" x="1069"/>
        <item m="1" x="3731"/>
        <item m="1" x="3434"/>
        <item m="1" x="4407"/>
        <item m="1" x="3786"/>
        <item m="1" x="4903"/>
        <item m="1" x="6402"/>
        <item m="1" x="6422"/>
        <item m="1" x="3494"/>
        <item m="1" x="2791"/>
        <item m="1" x="2804"/>
        <item m="1" x="1314"/>
        <item m="1" x="3276"/>
        <item m="1" x="3057"/>
        <item m="1" x="3656"/>
        <item m="1" x="3140"/>
        <item m="1" x="3146"/>
        <item m="1" x="3155"/>
        <item m="1" x="5823"/>
        <item m="1" x="3139"/>
        <item m="1" x="3821"/>
        <item m="1" x="3154"/>
        <item m="1" x="1090"/>
        <item m="1" x="3989"/>
        <item m="1" x="4724"/>
        <item m="1" x="1266"/>
        <item m="1" x="3874"/>
        <item m="1" x="1446"/>
        <item m="1" x="2788"/>
        <item m="1" x="5942"/>
        <item m="1" x="4907"/>
        <item m="1" x="1312"/>
        <item m="1" x="1975"/>
        <item m="1" x="1414"/>
        <item m="1" x="5514"/>
        <item m="1" x="3679"/>
        <item m="1" x="3090"/>
        <item m="1" x="3101"/>
        <item m="1" x="1785"/>
        <item m="1" x="4302"/>
        <item m="1" x="1893"/>
        <item m="1" x="918"/>
        <item m="1" x="6345"/>
        <item m="1" x="2179"/>
        <item m="1" x="3316"/>
        <item m="1" x="4568"/>
        <item m="1" x="2683"/>
        <item m="1" x="2038"/>
        <item m="1" x="4316"/>
        <item m="1" x="2817"/>
        <item m="1" x="4315"/>
        <item m="1" x="2661"/>
        <item m="1" x="2832"/>
        <item m="1" x="2685"/>
        <item m="1" x="5228"/>
        <item m="1" x="3674"/>
        <item m="1" x="2767"/>
        <item m="1" x="2564"/>
        <item m="1" x="3128"/>
        <item m="1" x="2917"/>
        <item m="1" x="6314"/>
        <item m="1" x="2049"/>
        <item m="1" x="3603"/>
        <item m="1" x="6487"/>
        <item m="1" x="3475"/>
        <item m="1" x="3889"/>
        <item m="1" x="5342"/>
        <item m="1" x="2325"/>
        <item m="1" x="4798"/>
        <item m="1" x="5320"/>
        <item m="1" x="4212"/>
        <item m="1" x="1368"/>
        <item m="1" x="2155"/>
        <item m="1" x="5858"/>
        <item m="1" x="3294"/>
        <item m="1" x="4008"/>
        <item m="1" x="2736"/>
        <item m="1" x="3453"/>
        <item m="1" x="3028"/>
        <item m="1" x="1588"/>
        <item m="1" x="4933"/>
        <item m="1" x="1370"/>
        <item m="1" x="3459"/>
        <item m="1" x="1275"/>
        <item m="1" x="5887"/>
        <item m="1" x="1281"/>
        <item m="1" x="5263"/>
        <item m="1" x="4992"/>
        <item m="1" x="2180"/>
        <item m="1" x="2749"/>
        <item m="1" x="1265"/>
        <item m="1" x="949"/>
        <item m="1" x="985"/>
        <item m="1" x="1593"/>
        <item m="1" x="6513"/>
        <item m="1" x="1966"/>
        <item m="1" x="4832"/>
        <item m="1" x="5996"/>
        <item m="1" x="5523"/>
        <item m="1" x="1724"/>
        <item m="1" x="1684"/>
        <item m="1" x="2506"/>
        <item m="1" x="5013"/>
        <item m="1" x="5302"/>
        <item m="1" x="1699"/>
        <item m="1" x="2904"/>
        <item m="1" x="1130"/>
        <item m="1" x="3272"/>
        <item m="1" x="3179"/>
        <item m="1" x="2479"/>
        <item m="1" x="5507"/>
        <item m="1" x="1383"/>
        <item m="1" x="5482"/>
        <item m="1" x="2125"/>
        <item m="1" x="2005"/>
        <item m="1" x="5229"/>
        <item m="1" x="2727"/>
        <item m="1" x="6493"/>
        <item m="1" x="1731"/>
        <item m="1" x="5375"/>
        <item m="1" x="2849"/>
        <item m="1" x="3944"/>
        <item m="1" x="3402"/>
        <item m="1" x="1424"/>
        <item m="1" x="1525"/>
        <item m="1" x="5430"/>
        <item m="1" x="2979"/>
        <item m="1" x="2540"/>
        <item m="1" x="2938"/>
        <item m="1" x="1238"/>
        <item m="1" x="4128"/>
        <item m="1" x="5268"/>
        <item m="1" x="5970"/>
        <item m="1" x="3509"/>
        <item m="1" x="3715"/>
        <item m="1" x="5481"/>
        <item m="1" x="1211"/>
        <item m="1" x="5472"/>
        <item m="1" x="2290"/>
        <item m="1" x="4411"/>
        <item m="1" x="2428"/>
        <item m="1" x="3250"/>
        <item m="1" x="3640"/>
        <item m="1" x="1165"/>
        <item m="1" x="1123"/>
        <item m="1" x="3074"/>
        <item m="1" x="5049"/>
        <item m="1" x="2781"/>
        <item m="1" x="6210"/>
        <item m="1" x="2244"/>
        <item m="1" x="6151"/>
        <item m="1" x="6182"/>
        <item m="1" x="2168"/>
        <item m="1" x="3522"/>
        <item m="1" x="4285"/>
        <item m="1" x="4093"/>
        <item m="1" x="2619"/>
        <item m="1" x="5795"/>
        <item m="1" x="3802"/>
        <item m="1" x="2053"/>
        <item m="1" x="1858"/>
        <item m="1" x="2055"/>
        <item m="1" x="1829"/>
        <item m="1" x="3082"/>
        <item m="1" x="5200"/>
        <item m="1" x="4239"/>
        <item m="1" x="1036"/>
        <item m="1" x="3590"/>
        <item m="1" x="4749"/>
        <item m="1" x="3168"/>
        <item m="1" x="1795"/>
        <item m="1" x="6221"/>
        <item m="1" x="2663"/>
        <item m="1" x="2076"/>
        <item m="1" x="5938"/>
        <item m="1" x="1488"/>
        <item m="1" x="6163"/>
        <item m="1" x="4800"/>
        <item m="1" x="2541"/>
        <item m="1" x="917"/>
        <item m="1" x="4142"/>
        <item m="1" x="6223"/>
        <item m="1" x="2507"/>
        <item m="1" x="5306"/>
        <item m="1" x="6511"/>
        <item m="1" x="5437"/>
        <item m="1" x="4277"/>
        <item m="1" x="1958"/>
        <item m="1" x="2701"/>
        <item m="1" x="5404"/>
        <item m="1" x="4244"/>
        <item m="1" x="6460"/>
        <item m="1" x="6131"/>
        <item m="1" x="2572"/>
        <item m="1" x="1651"/>
        <item m="1" x="3366"/>
        <item m="1" x="4778"/>
        <item m="1" x="5892"/>
        <item m="1" x="5355"/>
        <item m="1" x="5733"/>
        <item m="1" x="2679"/>
        <item m="1" x="922"/>
        <item m="1" x="3328"/>
        <item m="1" x="4287"/>
        <item m="1" x="6103"/>
        <item m="1" x="3885"/>
        <item m="1" x="5785"/>
        <item m="1" x="1301"/>
        <item m="1" x="6448"/>
        <item m="1" x="3549"/>
        <item m="1" x="5906"/>
        <item m="1" x="5985"/>
        <item m="1" x="2415"/>
        <item m="1" x="6024"/>
        <item m="1" x="5414"/>
        <item m="1" x="4054"/>
        <item m="1" x="5964"/>
        <item m="1" x="4085"/>
        <item m="1" x="3295"/>
        <item m="1" x="5741"/>
        <item m="1" x="2056"/>
        <item m="1" x="2429"/>
        <item m="1" x="5889"/>
        <item m="1" x="3526"/>
        <item m="1" x="4793"/>
        <item m="1" x="5466"/>
        <item m="1" x="5107"/>
        <item m="1" x="4109"/>
        <item m="1" x="1433"/>
        <item m="1" x="1149"/>
        <item m="1" x="3608"/>
        <item m="1" x="3216"/>
        <item m="1" x="1164"/>
        <item m="1" x="3929"/>
        <item m="1" x="1694"/>
        <item m="1" x="1135"/>
        <item m="1" x="4073"/>
        <item m="1" x="2322"/>
        <item m="1" x="4278"/>
        <item m="1" x="3382"/>
        <item m="1" x="1207"/>
        <item m="1" x="3659"/>
        <item m="1" x="4665"/>
        <item m="1" x="1775"/>
        <item m="1" x="2257"/>
        <item m="1" x="3676"/>
        <item m="1" x="5006"/>
        <item m="1" x="1901"/>
        <item m="1" x="5233"/>
        <item m="1" x="5186"/>
        <item m="1" x="3084"/>
        <item m="1" x="4721"/>
        <item m="1" x="1156"/>
        <item m="1" x="2050"/>
        <item m="1" x="6282"/>
        <item m="1" x="4647"/>
        <item m="1" x="1088"/>
        <item m="1" x="2022"/>
        <item m="1" x="4495"/>
        <item m="1" x="1303"/>
        <item m="1" x="963"/>
        <item m="1" x="2629"/>
        <item m="1" x="4496"/>
        <item m="1" x="5932"/>
        <item m="1" x="4245"/>
        <item m="1" x="5739"/>
        <item m="1" x="4106"/>
        <item m="1" x="5096"/>
        <item m="1" x="5359"/>
        <item m="1" x="4601"/>
        <item m="1" x="6259"/>
        <item m="1" x="6264"/>
        <item m="1" x="5984"/>
        <item m="1" x="2461"/>
        <item m="1" x="5224"/>
        <item m="1" x="2840"/>
        <item m="1" x="1420"/>
        <item m="1" x="1202"/>
        <item m="1" x="6245"/>
        <item m="1" x="3602"/>
        <item m="1" x="5666"/>
        <item m="1" x="1250"/>
        <item m="1" x="4241"/>
        <item m="1" x="3541"/>
        <item m="1" x="1884"/>
        <item m="1" x="4931"/>
        <item m="1" x="2664"/>
        <item m="1" x="889"/>
        <item m="1" x="2569"/>
        <item m="1" x="3979"/>
        <item m="1" x="3516"/>
        <item m="1" x="5504"/>
        <item m="1" x="4325"/>
        <item m="1" x="2910"/>
        <item m="1" x="1559"/>
        <item m="1" x="2542"/>
        <item m="1" x="2523"/>
        <item m="1" x="1711"/>
        <item m="1" x="5633"/>
        <item m="1" x="5108"/>
        <item m="1" x="1734"/>
        <item m="1" x="6439"/>
        <item m="1" x="4184"/>
        <item m="1" x="1097"/>
        <item m="1" x="3862"/>
        <item m="1" x="3770"/>
        <item m="1" x="4319"/>
        <item m="1" x="3454"/>
        <item m="1" x="1722"/>
        <item m="1" x="1529"/>
        <item m="1" x="2434"/>
        <item m="1" x="2402"/>
        <item m="1" x="4280"/>
        <item m="1" x="1338"/>
        <item m="1" x="4231"/>
        <item m="1" x="5665"/>
        <item m="1" x="5806"/>
        <item m="1" x="1067"/>
        <item m="1" x="5719"/>
        <item m="1" x="1092"/>
        <item m="1" x="2382"/>
        <item m="1" x="3027"/>
        <item m="1" x="5197"/>
        <item m="1" x="4342"/>
        <item m="1" x="3381"/>
        <item m="1" x="5418"/>
        <item m="1" x="5836"/>
        <item m="1" x="3110"/>
        <item m="1" x="6368"/>
        <item m="1" x="3120"/>
        <item m="1" x="5212"/>
        <item m="1" x="5171"/>
        <item m="1" x="1050"/>
        <item m="1" x="6005"/>
        <item m="1" x="1104"/>
        <item m="1" x="3948"/>
        <item m="1" x="3596"/>
        <item m="1" x="4770"/>
        <item m="1" x="2939"/>
        <item m="1" x="4349"/>
        <item m="1" x="5241"/>
        <item m="1" x="1752"/>
        <item m="1" x="2291"/>
        <item m="1" x="5615"/>
        <item m="1" x="5281"/>
        <item m="1" x="4910"/>
        <item m="1" x="3365"/>
        <item m="1" x="4731"/>
        <item m="1" x="3808"/>
        <item m="1" x="3804"/>
        <item m="1" x="1707"/>
        <item m="1" x="3356"/>
        <item m="1" x="1219"/>
        <item m="1" x="2826"/>
        <item m="1" x="5436"/>
        <item m="1" x="5395"/>
        <item m="1" x="2032"/>
        <item m="1" x="3754"/>
        <item m="1" x="2207"/>
        <item m="1" x="4916"/>
        <item m="1" x="1065"/>
        <item m="1" x="5029"/>
        <item m="1" x="4160"/>
        <item m="1" x="2737"/>
        <item m="1" x="4923"/>
        <item m="1" x="4488"/>
        <item m="1" x="1157"/>
        <item m="1" x="3455"/>
        <item m="1" x="3145"/>
        <item m="1" x="1163"/>
        <item m="1" x="1860"/>
        <item m="1" x="2388"/>
        <item m="1" x="2852"/>
        <item m="1" x="2330"/>
        <item m="1" x="2499"/>
        <item m="1" x="6372"/>
        <item m="1" x="4374"/>
        <item m="1" x="6411"/>
        <item m="1" x="4318"/>
        <item m="1" x="2903"/>
        <item m="1" x="1594"/>
        <item m="1" x="1395"/>
        <item m="1" x="3846"/>
        <item m="1" x="1732"/>
        <item m="1" x="6110"/>
        <item m="1" x="6046"/>
        <item m="1" x="1761"/>
        <item m="1" x="4521"/>
        <item m="1" x="4875"/>
        <item m="1" x="1337"/>
        <item m="1" x="5595"/>
        <item m="1" x="3482"/>
        <item m="1" x="2025"/>
        <item m="1" x="5835"/>
        <item m="1" x="1498"/>
        <item m="1" x="924"/>
        <item m="1" x="5416"/>
        <item m="1" x="6052"/>
        <item m="1" x="1712"/>
        <item m="1" x="1815"/>
        <item m="1" x="6112"/>
        <item m="1" x="2229"/>
        <item m="1" x="3049"/>
        <item m="1" x="3340"/>
        <item m="1" x="4785"/>
        <item m="1" x="3895"/>
        <item m="1" x="5884"/>
        <item m="1" x="4127"/>
        <item m="1" x="1840"/>
        <item m="1" x="990"/>
        <item m="1" x="4911"/>
        <item m="1" x="2684"/>
        <item m="1" x="2916"/>
        <item m="1" x="3351"/>
        <item m="1" x="3302"/>
        <item m="1" x="5147"/>
        <item m="1" x="3127"/>
        <item m="1" x="2011"/>
        <item m="1" x="3427"/>
        <item m="1" x="3279"/>
        <item m="1" x="5330"/>
        <item m="1" x="3636"/>
        <item m="1" x="6496"/>
        <item m="1" x="1453"/>
        <item m="1" x="5311"/>
        <item m="1" x="6007"/>
        <item m="1" x="6235"/>
        <item m="1" x="4970"/>
        <item m="1" x="3536"/>
        <item m="1" x="5644"/>
        <item m="1" x="2670"/>
        <item m="1" x="3594"/>
        <item m="1" x="3484"/>
        <item m="1" x="1725"/>
        <item m="1" x="5199"/>
        <item m="1" x="4186"/>
        <item m="1" x="5927"/>
        <item m="1" x="1825"/>
        <item m="1" x="2546"/>
        <item m="1" x="6272"/>
        <item m="1" x="3342"/>
        <item m="1" x="1347"/>
        <item m="1" x="2549"/>
        <item m="1" x="2598"/>
        <item m="1" x="6143"/>
        <item m="1" x="6114"/>
        <item m="1" x="6334"/>
        <item m="1" x="4854"/>
        <item m="1" x="1063"/>
        <item m="1" x="3827"/>
        <item m="1" x="2782"/>
        <item m="1" x="5419"/>
        <item m="1" x="5578"/>
        <item m="1" x="5294"/>
        <item m="1" x="1313"/>
        <item m="1" x="3639"/>
        <item m="1" x="4648"/>
        <item m="1" x="4764"/>
        <item m="1" x="3952"/>
        <item m="1" x="4174"/>
        <item m="1" x="2896"/>
        <item m="1" x="1171"/>
        <item m="1" x="2214"/>
        <item m="1" x="6186"/>
        <item m="1" x="4256"/>
        <item m="1" x="3063"/>
        <item m="1" x="1800"/>
        <item m="1" x="2988"/>
        <item m="1" x="4090"/>
        <item m="1" x="3164"/>
        <item m="1" x="1905"/>
        <item m="1" x="1292"/>
        <item m="1" x="2089"/>
        <item m="1" x="4424"/>
        <item m="1" x="5391"/>
        <item m="1" x="6515"/>
        <item m="1" x="1864"/>
        <item m="1" x="5721"/>
        <item m="1" x="3190"/>
        <item m="1" x="1304"/>
        <item m="1" x="4742"/>
        <item m="1" x="5234"/>
        <item m="1" x="2789"/>
        <item m="1" x="4288"/>
        <item m="1" x="5189"/>
        <item m="1" x="6051"/>
        <item m="1" x="4564"/>
        <item m="1" x="1706"/>
        <item m="1" x="2779"/>
        <item m="1" x="3096"/>
        <item m="1" x="5178"/>
        <item m="1" x="4827"/>
        <item m="1" x="4838"/>
        <item m="1" x="1878"/>
        <item m="1" x="3810"/>
        <item m="1" x="6118"/>
        <item m="1" x="1949"/>
        <item m="1" x="1542"/>
        <item m="1" x="3901"/>
        <item m="1" x="1173"/>
        <item m="1" x="3414"/>
        <item m="1" x="4868"/>
        <item m="1" x="5583"/>
        <item m="1" x="3877"/>
        <item m="1" x="2766"/>
        <item m="1" x="3277"/>
        <item m="1" x="1954"/>
        <item m="1" x="5993"/>
        <item m="1" x="4500"/>
        <item m="1" x="1035"/>
        <item m="1" x="1655"/>
        <item m="1" x="6287"/>
        <item m="1" x="1257"/>
        <item m="1" x="6273"/>
        <item m="1" x="6376"/>
        <item m="1" x="3936"/>
        <item m="1" x="1721"/>
        <item m="1" x="2995"/>
        <item m="1" x="2879"/>
        <item m="1" x="1055"/>
        <item m="1" x="1747"/>
        <item m="1" x="1763"/>
        <item m="1" x="4921"/>
        <item m="1" x="2961"/>
        <item m="1" x="4273"/>
        <item m="1" x="1520"/>
        <item m="1" x="3014"/>
        <item m="1" x="3263"/>
        <item m="1" x="3579"/>
        <item m="1" x="4533"/>
        <item m="1" x="4295"/>
        <item m="1" x="2255"/>
        <item m="1" x="3305"/>
        <item m="1" x="2793"/>
        <item m="1" x="1502"/>
        <item m="1" x="3940"/>
        <item m="1" x="4580"/>
        <item m="1" x="5164"/>
        <item m="1" x="1756"/>
        <item m="1" x="4549"/>
        <item m="1" x="5403"/>
        <item m="1" x="3554"/>
        <item m="1" x="3053"/>
        <item m="1" x="4140"/>
        <item m="1" x="6172"/>
        <item m="1" x="3744"/>
        <item m="1" x="4023"/>
        <item m="1" x="4616"/>
        <item m="1" x="4026"/>
        <item m="1" x="894"/>
        <item m="1" x="2529"/>
        <item m="1" x="3343"/>
        <item m="1" x="4182"/>
        <item m="1" x="948"/>
        <item m="1" x="3564"/>
        <item m="1" x="2557"/>
        <item m="1" x="5915"/>
        <item m="1" x="5921"/>
        <item m="1" x="2072"/>
        <item m="1" x="1704"/>
        <item m="1" x="2147"/>
        <item m="1" x="1956"/>
        <item m="1" x="6352"/>
        <item m="1" x="3166"/>
        <item m="1" x="2863"/>
        <item m="1" x="6327"/>
        <item m="1" x="3704"/>
        <item m="1" x="5953"/>
        <item m="1" x="4924"/>
        <item m="1" x="1661"/>
        <item m="1" x="5773"/>
        <item m="1" x="2449"/>
        <item m="1" x="4282"/>
        <item m="1" x="3038"/>
        <item m="1" x="2481"/>
        <item m="1" x="2422"/>
        <item m="1" x="2841"/>
        <item m="1" x="2933"/>
        <item m="1" x="5194"/>
        <item m="1" x="1186"/>
        <item m="1" x="1053"/>
        <item m="1" x="5636"/>
        <item m="1" x="1631"/>
        <item m="1" x="2980"/>
        <item m="1" x="3405"/>
        <item m="1" x="4307"/>
        <item m="1" x="3436"/>
        <item m="1" x="3503"/>
        <item m="1" x="5348"/>
        <item m="1" x="2284"/>
        <item m="1" x="5074"/>
        <item m="1" x="945"/>
        <item m="1" x="1103"/>
        <item m="1" x="2169"/>
        <item m="1" x="6484"/>
        <item m="1" x="2712"/>
        <item m="1" x="3327"/>
        <item m="1" x="3333"/>
        <item m="1" x="5356"/>
        <item m="1" x="2726"/>
        <item m="1" x="1078"/>
        <item m="1" x="2847"/>
        <item m="1" x="2803"/>
        <item m="1" x="3848"/>
        <item m="1" x="5496"/>
        <item m="1" x="4187"/>
        <item m="1" x="5293"/>
        <item m="1" x="4386"/>
        <item m="1" x="2644"/>
        <item m="1" x="4971"/>
        <item m="1" x="5347"/>
        <item m="1" x="1326"/>
        <item m="1" x="3474"/>
        <item m="1" x="3660"/>
        <item m="1" x="877"/>
        <item m="1" x="5421"/>
        <item m="1" x="1943"/>
        <item m="1" x="3256"/>
        <item m="1" x="5185"/>
        <item m="1" x="4086"/>
        <item m="1" x="3519"/>
        <item m="1" x="4589"/>
        <item m="1" x="5352"/>
        <item m="1" x="3463"/>
        <item m="1" x="2927"/>
        <item m="1" x="5285"/>
        <item m="1" x="3941"/>
        <item m="1" x="4034"/>
        <item m="1" x="3934"/>
        <item m="1" x="4141"/>
        <item m="1" x="5463"/>
        <item m="1" x="1085"/>
        <item m="1" x="4081"/>
        <item m="1" x="2815"/>
        <item m="1" x="1974"/>
        <item m="1" x="3428"/>
        <item m="1" x="5150"/>
        <item m="1" x="1316"/>
        <item m="1" x="5992"/>
        <item m="1" x="2937"/>
        <item m="1" x="6308"/>
        <item m="1" x="951"/>
        <item m="1" x="6013"/>
        <item m="1" x="2172"/>
        <item m="1" x="5041"/>
        <item m="1" x="5141"/>
        <item m="1" x="1845"/>
        <item m="1" x="4576"/>
        <item m="1" x="1253"/>
        <item m="1" x="3683"/>
        <item m="1" x="4600"/>
        <item m="1" x="1549"/>
        <item m="1" x="6363"/>
        <item m="1" x="2427"/>
        <item m="1" x="2254"/>
        <item m="1" x="6333"/>
        <item m="1" x="4938"/>
        <item m="1" x="2262"/>
        <item m="1" x="2496"/>
        <item m="1" x="5337"/>
        <item m="1" x="1208"/>
        <item m="1" x="5335"/>
        <item m="1" x="4994"/>
        <item m="1" x="1607"/>
        <item m="1" x="4602"/>
        <item m="1" x="1827"/>
        <item m="1" x="6027"/>
        <item m="1" x="3649"/>
        <item m="1" x="1695"/>
        <item m="1" x="3749"/>
        <item m="1" x="2389"/>
        <item m="1" x="3353"/>
        <item m="1" x="3962"/>
        <item m="1" x="2158"/>
        <item m="1" x="2052"/>
        <item m="1" x="1432"/>
        <item m="1" x="2695"/>
        <item m="1" x="6425"/>
        <item m="1" x="1755"/>
        <item m="1" x="3986"/>
        <item m="1" x="1675"/>
        <item m="1" x="4788"/>
        <item m="1" x="3664"/>
        <item m="1" x="6018"/>
        <item m="1" x="3872"/>
        <item m="1" x="958"/>
        <item m="1" x="5522"/>
        <item m="1" x="4746"/>
        <item m="1" x="1176"/>
        <item m="1" x="1539"/>
        <item m="1" x="2021"/>
        <item m="1" x="5975"/>
        <item m="1" x="2425"/>
        <item m="1" x="1735"/>
        <item m="1" x="1497"/>
        <item m="1" x="5566"/>
        <item m="1" x="5031"/>
        <item m="1" x="2465"/>
        <item m="1" x="2337"/>
        <item m="1" x="2657"/>
        <item m="1" x="3788"/>
        <item m="1" x="3301"/>
        <item m="1" x="6476"/>
        <item m="1" x="2985"/>
        <item m="1" x="4100"/>
        <item m="1" x="4810"/>
        <item m="1" x="3635"/>
        <item m="1" x="1648"/>
        <item m="1" x="5805"/>
        <item m="1" x="4321"/>
        <item m="1" x="3778"/>
        <item m="1" x="3425"/>
        <item m="1" x="1937"/>
        <item m="1" x="1466"/>
        <item m="1" x="3776"/>
        <item m="1" x="5960"/>
        <item m="1" x="6193"/>
        <item m="1" x="5398"/>
        <item m="1" x="1830"/>
        <item m="1" x="2082"/>
        <item m="1" x="4449"/>
        <item m="1" x="2630"/>
        <item m="1" x="984"/>
        <item m="1" x="895"/>
        <item m="1" x="5639"/>
        <item m="1" x="5660"/>
        <item m="1" x="3055"/>
        <item m="1" x="1082"/>
        <item m="1" x="1662"/>
        <item m="1" x="4116"/>
        <item m="1" x="3348"/>
        <item m="1" x="1674"/>
        <item m="1" x="3506"/>
        <item m="1" x="1540"/>
        <item m="1" x="5091"/>
        <item m="1" x="6443"/>
        <item m="1" x="5869"/>
        <item m="1" x="5521"/>
        <item m="1" x="4251"/>
        <item m="1" x="5614"/>
        <item m="1" x="5629"/>
        <item m="1" x="6227"/>
        <item m="1" x="4083"/>
        <item m="1" x="2197"/>
        <item m="1" x="6303"/>
        <item m="1" x="3725"/>
        <item m="1" x="4902"/>
        <item m="1" x="4015"/>
        <item m="1" x="4792"/>
        <item m="1" x="5777"/>
        <item m="1" x="5590"/>
        <item m="1" x="1479"/>
        <item m="1" x="4453"/>
        <item m="1" x="4420"/>
        <item m="1" x="1396"/>
        <item m="1" x="5316"/>
        <item m="1" x="5625"/>
        <item m="1" x="4150"/>
        <item m="1" x="1729"/>
        <item m="1" x="3391"/>
        <item m="1" x="5432"/>
        <item m="1" x="3062"/>
        <item m="1" x="5664"/>
        <item m="1" x="3580"/>
        <item m="1" x="4211"/>
        <item m="1" x="5166"/>
        <item m="1" x="2653"/>
        <item m="1" x="5558"/>
        <item m="1" x="3685"/>
        <item m="1" x="2700"/>
        <item m="1" x="2098"/>
        <item m="1" x="2278"/>
        <item m="1" x="4363"/>
        <item m="1" x="875"/>
        <item m="1" x="6409"/>
        <item m="1" x="1160"/>
        <item m="1" x="4851"/>
        <item m="1" x="3913"/>
        <item m="1" x="4870"/>
        <item m="1" x="1846"/>
        <item m="1" x="4668"/>
        <item m="1" x="2452"/>
        <item m="1" x="3670"/>
        <item m="1" x="2787"/>
        <item m="1" x="5731"/>
        <item m="1" x="5758"/>
        <item m="1" x="3019"/>
        <item m="1" x="957"/>
        <item m="1" x="4489"/>
        <item m="1" x="1810"/>
        <item m="1" x="6043"/>
        <item m="1" x="5908"/>
        <item m="1" x="6150"/>
        <item m="1" x="3617"/>
        <item m="1" x="1271"/>
        <item m="1" x="5737"/>
        <item m="1" x="5235"/>
        <item m="1" x="4920"/>
        <item m="1" x="1888"/>
        <item m="1" x="2976"/>
        <item m="1" x="1630"/>
        <item m="1" x="4131"/>
        <item m="1" x="1856"/>
        <item m="1" x="3041"/>
        <item m="1" x="4104"/>
        <item m="1" x="5072"/>
        <item m="1" x="5025"/>
        <item m="1" x="3218"/>
        <item m="1" x="5605"/>
        <item m="1" x="3817"/>
        <item m="1" x="2947"/>
        <item m="1" x="1460"/>
        <item m="1" x="2588"/>
        <item m="1" x="3202"/>
        <item m="1" x="4138"/>
        <item m="1" x="5811"/>
        <item m="1" x="2357"/>
        <item m="1" x="2068"/>
        <item m="1" x="5864"/>
        <item m="1" x="4518"/>
        <item m="1" x="3291"/>
        <item m="1" x="5092"/>
        <item m="1" x="5613"/>
        <item m="1" x="4972"/>
        <item m="1" x="5547"/>
        <item m="1" x="5078"/>
        <item m="1" x="903"/>
        <item m="1" x="2303"/>
        <item m="1" x="1249"/>
        <item m="1" x="2623"/>
        <item m="1" x="1374"/>
        <item m="1" x="5464"/>
        <item m="1" x="2192"/>
        <item m="1" x="4841"/>
        <item m="1" x="2632"/>
        <item m="1" x="2453"/>
        <item m="1" x="1839"/>
        <item m="1" x="4813"/>
        <item m="1" x="2380"/>
        <item m="1" x="5314"/>
        <item m="1" x="5341"/>
        <item m="1" x="2145"/>
        <item m="1" x="4946"/>
        <item m="1" x="4806"/>
        <item m="1" x="1331"/>
        <item m="1" x="5252"/>
        <item m="1" x="2943"/>
        <item m="1" x="5949"/>
        <item m="1" x="6065"/>
        <item m="1" x="2217"/>
        <item m="1" x="6384"/>
        <item m="1" x="1260"/>
        <item m="1" x="5538"/>
        <item m="1" x="1898"/>
        <item m="1" x="5439"/>
        <item m="1" x="1010"/>
        <item m="1" x="5223"/>
        <item m="1" x="3605"/>
        <item m="1" x="3181"/>
        <item m="1" x="1866"/>
        <item m="1" x="1333"/>
        <item m="1" x="6301"/>
        <item m="1" x="4460"/>
        <item m="1" x="1842"/>
        <item m="1" x="4234"/>
        <item m="1" x="5845"/>
        <item m="1" x="6358"/>
        <item m="1" x="6509"/>
        <item m="1" x="3714"/>
        <item m="1" x="5426"/>
        <item m="1" x="3972"/>
        <item m="1" x="3133"/>
        <item m="1" x="2778"/>
        <item m="1" x="6438"/>
        <item m="1" x="4502"/>
        <item m="1" x="4554"/>
        <item m="1" x="2769"/>
        <item m="1" x="6042"/>
        <item m="1" x="1793"/>
        <item m="1" x="3658"/>
        <item m="1" x="885"/>
        <item m="1" x="5331"/>
        <item m="1" x="2464"/>
        <item m="1" x="2889"/>
        <item m="1" x="2922"/>
        <item m="1" x="6471"/>
        <item m="1" x="1606"/>
        <item m="1" x="4376"/>
        <item m="1" x="3907"/>
        <item m="1" x="2334"/>
        <item m="1" x="2757"/>
        <item m="1" x="2862"/>
        <item m="1" x="2901"/>
        <item m="1" x="970"/>
        <item m="1" x="6208"/>
        <item m="1" x="6418"/>
        <item m="1" x="6275"/>
        <item m="1" x="6268"/>
        <item m="1" x="5871"/>
        <item m="1" x="4725"/>
        <item m="1" x="5264"/>
        <item m="1" x="6377"/>
        <item m="1" x="5215"/>
        <item m="1" x="5699"/>
        <item m="1" x="1702"/>
        <item m="1" x="3191"/>
        <item m="1" x="3892"/>
        <item m="1" x="4069"/>
        <item m="1" x="938"/>
        <item m="1" x="3122"/>
        <item m="1" x="1894"/>
        <item m="1" x="4713"/>
        <item m="1" x="2108"/>
        <item m="1" x="5021"/>
        <item m="1" x="5308"/>
        <item m="1" x="4333"/>
        <item m="1" x="5094"/>
        <item m="1" x="3012"/>
        <item m="1" x="6069"/>
        <item m="1" x="1513"/>
        <item m="1" x="3393"/>
        <item m="1" x="4012"/>
        <item m="1" x="2646"/>
        <item m="1" x="6380"/>
        <item m="1" x="5476"/>
        <item m="1" x="1798"/>
        <item m="1" x="1600"/>
        <item m="1" x="5738"/>
        <item m="1" x="3528"/>
        <item m="1" x="6216"/>
        <item m="1" x="5032"/>
        <item m="1" x="2622"/>
        <item m="1" x="5370"/>
        <item m="1" x="1017"/>
        <item m="1" x="6340"/>
        <item m="1" x="2600"/>
        <item m="1" x="1524"/>
        <item m="1" x="3468"/>
        <item m="1" x="5814"/>
        <item m="1" x="4706"/>
        <item m="1" x="3897"/>
        <item m="1" x="2222"/>
        <item m="1" x="1448"/>
        <item m="1" x="4268"/>
        <item m="1" x="4898"/>
        <item m="1" x="2900"/>
        <item m="1" x="3420"/>
        <item m="1" x="1527"/>
        <item m="1" x="1421"/>
        <item m="1" x="2820"/>
        <item m="1" x="1582"/>
        <item m="1" x="2412"/>
        <item m="1" x="3416"/>
        <item m="1" x="1832"/>
        <item m="1" x="5918"/>
        <item m="1" x="5604"/>
        <item m="1" x="4563"/>
        <item m="1" x="1305"/>
        <item m="1" x="4047"/>
        <item m="1" x="3861"/>
        <item m="1" x="5939"/>
        <item m="1" x="2902"/>
        <item m="1" x="3920"/>
        <item m="1" x="5803"/>
        <item m="1" x="2964"/>
        <item m="1" x="5467"/>
        <item m="1" x="3777"/>
        <item m="1" x="3137"/>
        <item m="1" x="1306"/>
        <item m="1" x="5469"/>
        <item m="1" x="4560"/>
        <item m="1" x="5770"/>
        <item m="1" x="4583"/>
        <item m="1" x="4999"/>
        <item m="1" x="3091"/>
        <item m="1" x="4909"/>
        <item m="1" x="1972"/>
        <item m="1" x="2216"/>
        <item m="1" x="1570"/>
        <item m="1" x="1031"/>
        <item m="1" x="6107"/>
        <item m="1" x="4441"/>
        <item m="1" x="1441"/>
        <item m="1" x="1516"/>
        <item m="1" x="4887"/>
        <item m="1" x="4638"/>
        <item m="1" x="3167"/>
        <item m="1" x="6147"/>
        <item m="1" x="2617"/>
        <item m="1" x="2558"/>
        <item m="1" x="4723"/>
        <item m="1" x="4246"/>
        <item m="1" x="3909"/>
        <item m="1" x="3134"/>
        <item m="1" x="2163"/>
        <item m="1" x="1075"/>
        <item m="1" x="6148"/>
        <item m="1" x="5511"/>
        <item m="1" x="3017"/>
        <item m="1" x="6497"/>
        <item m="1" x="4730"/>
        <item m="1" x="4286"/>
        <item m="1" x="921"/>
        <item m="1" x="5371"/>
        <item m="1" x="3529"/>
        <item m="1" x="5653"/>
        <item m="1" x="2794"/>
        <item m="1" x="5734"/>
        <item m="1" x="4305"/>
        <item m="1" x="5136"/>
        <item m="1" x="1910"/>
        <item m="1" x="3113"/>
        <item m="1" x="4759"/>
        <item m="1" x="1543"/>
        <item m="1" x="6195"/>
        <item m="1" x="1994"/>
        <item m="1" x="4281"/>
        <item m="1" x="2740"/>
        <item m="1" x="4879"/>
        <item m="1" x="6068"/>
        <item m="1" x="3570"/>
        <item m="1" x="3643"/>
        <item m="1" x="3732"/>
        <item m="1" x="1284"/>
        <item m="1" x="4669"/>
        <item m="1" x="2259"/>
        <item m="1" x="1041"/>
        <item m="1" x="2518"/>
        <item m="1" x="2075"/>
        <item m="1" x="1916"/>
        <item m="1" x="4962"/>
        <item m="1" x="2905"/>
        <item m="1" x="1201"/>
        <item m="1" x="2599"/>
        <item m="1" x="3171"/>
        <item m="1" x="4334"/>
        <item m="1" x="5907"/>
        <item m="1" x="6454"/>
        <item m="1" x="3938"/>
        <item m="1" x="2963"/>
        <item m="1" x="2640"/>
        <item m="1" x="5854"/>
        <item m="1" x="2400"/>
        <item m="1" x="2638"/>
        <item m="1" x="3886"/>
        <item m="1" x="2232"/>
        <item m="1" x="6159"/>
        <item m="1" x="2658"/>
        <item m="1" x="931"/>
        <item m="1" x="1491"/>
        <item m="1" x="4842"/>
        <item m="1" x="6121"/>
        <item m="1" x="2578"/>
        <item m="1" x="4021"/>
        <item m="1" x="1601"/>
        <item m="1" x="2263"/>
        <item m="1" x="5441"/>
        <item m="1" x="2029"/>
        <item m="1" x="2930"/>
        <item m="1" x="2144"/>
        <item m="1" x="3151"/>
        <item m="1" x="1293"/>
        <item m="1" x="5179"/>
        <item m="1" x="5345"/>
        <item m="1" x="5944"/>
        <item m="1" x="6019"/>
        <item m="1" x="3412"/>
        <item m="1" x="4595"/>
        <item m="1" x="6445"/>
        <item m="1" x="4709"/>
        <item m="1" x="2186"/>
        <item m="1" x="1083"/>
        <item m="1" x="5266"/>
        <item m="1" x="4519"/>
        <item m="1" x="4590"/>
        <item m="1" x="3618"/>
        <item m="1" x="3615"/>
        <item m="1" x="3865"/>
        <item m="1" x="4844"/>
        <item m="1" x="5759"/>
        <item m="1" x="5771"/>
        <item m="1" x="4747"/>
        <item m="1" x="3994"/>
        <item m="1" x="3976"/>
        <item m="1" x="3543"/>
        <item m="1" x="3361"/>
        <item m="1" x="1373"/>
        <item m="1" x="1390"/>
        <item m="1" x="3800"/>
        <item m="1" x="1892"/>
        <item m="1" x="6246"/>
        <item m="1" x="3513"/>
        <item m="1" x="5677"/>
        <item m="1" x="2584"/>
        <item m="1" x="4892"/>
        <item m="1" x="5050"/>
        <item m="1" x="5259"/>
        <item m="1" x="5291"/>
        <item m="1" x="2346"/>
        <item m="1" x="4642"/>
        <item m="1" x="4597"/>
        <item m="1" x="4604"/>
        <item m="1" x="6401"/>
        <item m="1" x="3981"/>
        <item m="1" x="2645"/>
        <item m="1" x="5861"/>
        <item m="1" x="5299"/>
        <item m="1" x="4094"/>
        <item m="1" x="5277"/>
        <item m="1" x="2274"/>
        <item m="1" x="3822"/>
        <item m="1" x="2200"/>
        <item m="1" x="1136"/>
        <item m="1" x="5945"/>
        <item m="1" x="4479"/>
        <item m="1" x="6109"/>
        <item m="1" x="2060"/>
        <item m="1" x="4171"/>
        <item m="1" x="3481"/>
        <item m="1" x="6277"/>
        <item m="1" x="2065"/>
        <item m="1" x="2973"/>
        <item m="1" x="5883"/>
        <item m="1" x="2445"/>
        <item m="1" x="5064"/>
        <item m="1" x="4006"/>
        <item m="1" x="5724"/>
        <item m="1" x="1196"/>
        <item m="1" x="1917"/>
        <item m="1" x="5157"/>
        <item m="1" x="911"/>
        <item m="1" x="4462"/>
        <item m="1" x="2329"/>
        <item m="1" x="4219"/>
        <item m="1" x="4577"/>
        <item m="1" x="3307"/>
        <item m="1" x="5881"/>
        <item m="1" x="5710"/>
        <item m="1" x="6006"/>
        <item m="1" x="4750"/>
        <item m="1" x="5366"/>
        <item m="1" x="5165"/>
        <item m="1" x="6426"/>
        <item m="1" x="4544"/>
        <item m="1" x="1027"/>
        <item m="1" x="6456"/>
        <item m="1" x="1348"/>
        <item m="1" x="5131"/>
        <item m="1" x="5158"/>
        <item m="1" x="5113"/>
        <item m="1" x="4053"/>
        <item m="1" x="1569"/>
        <item m="1" x="3169"/>
        <item m="1" x="1897"/>
        <item m="1" x="1046"/>
        <item m="1" x="4178"/>
        <item m="1" x="2936"/>
        <item m="1" x="5175"/>
        <item m="1" x="5257"/>
        <item m="1" x="1237"/>
        <item m="1" x="2489"/>
        <item m="1" x="4261"/>
        <item m="1" x="6317"/>
        <item m="1" x="1287"/>
        <item m="1" x="3372"/>
        <item m="1" x="2946"/>
        <item m="1" x="4139"/>
        <item m="1" x="5890"/>
        <item m="1" x="6440"/>
        <item m="1" x="4717"/>
        <item m="1" x="2827"/>
        <item m="1" x="953"/>
        <item m="1" x="1086"/>
        <item m="1" x="4019"/>
        <item m="1" x="2514"/>
        <item m="1" x="3573"/>
        <item m="1" x="5668"/>
        <item m="1" x="3525"/>
        <item m="1" x="5988"/>
        <item m="1" x="4064"/>
        <item m="1" x="1315"/>
        <item m="1" x="1473"/>
        <item m="1" x="4820"/>
        <item m="1" x="2722"/>
        <item m="1" x="3743"/>
        <item m="1" x="2387"/>
        <item m="1" x="3586"/>
        <item m="1" x="5298"/>
        <item m="1" x="3144"/>
        <item m="1" x="2074"/>
        <item m="1" x="5509"/>
        <item m="1" x="2686"/>
        <item m="1" x="961"/>
        <item m="1" x="5292"/>
        <item m="1" x="1528"/>
        <item m="1" x="5154"/>
        <item m="1" x="3902"/>
        <item m="1" x="2647"/>
        <item m="1" x="5800"/>
        <item m="1" x="1689"/>
        <item m="1" x="4497"/>
        <item m="1" x="1296"/>
        <item m="1" x="5385"/>
        <item m="1" x="3033"/>
        <item m="1" x="4942"/>
        <item m="1" x="4432"/>
        <item m="1" x="1896"/>
        <item m="1" x="6414"/>
        <item m="1" x="1510"/>
        <item m="1" x="2798"/>
        <item m="1" x="4680"/>
        <item m="1" x="5364"/>
        <item m="1" x="2688"/>
        <item m="1" x="3087"/>
        <item m="1" x="1114"/>
        <item m="1" x="1470"/>
        <item m="1" x="4190"/>
        <item m="1" x="2305"/>
        <item m="1" x="1034"/>
        <item m="1" x="1692"/>
        <item m="1" x="3843"/>
        <item m="1" x="5748"/>
        <item m="1" x="3045"/>
        <item m="1" x="2143"/>
        <item m="1" x="2760"/>
        <item m="1" x="2295"/>
        <item m="1" x="5541"/>
        <item m="1" x="6387"/>
        <item m="1" x="1532"/>
        <item m="1" x="3095"/>
        <item m="1" x="2855"/>
        <item m="1" x="3500"/>
        <item m="1" x="5219"/>
        <item m="1" x="6278"/>
        <item m="1" x="1934"/>
        <item m="1" x="4848"/>
        <item m="1" x="1057"/>
        <item m="1" x="3447"/>
        <item m="1" x="2174"/>
        <item m="1" x="1986"/>
        <item m="1" x="1587"/>
        <item m="1" x="5956"/>
        <item m="1" x="954"/>
        <item m="1" x="3899"/>
        <item m="1" x="5754"/>
        <item m="1" x="6522"/>
        <item m="1" x="6096"/>
        <item m="1" x="5735"/>
        <item m="1" x="6128"/>
        <item m="1" x="4300"/>
        <item m="1" x="2306"/>
        <item m="1" x="3010"/>
        <item m="1" x="4821"/>
        <item m="1" x="6039"/>
        <item m="1" x="2354"/>
        <item m="1" x="3721"/>
        <item m="1" x="997"/>
        <item m="1" x="6133"/>
        <item m="1" x="2379"/>
        <item m="1" x="5118"/>
        <item m="1" x="4464"/>
        <item m="1" x="5747"/>
        <item m="1" x="4997"/>
        <item m="1" x="6364"/>
        <item m="1" x="4570"/>
        <item m="1" x="4043"/>
        <item m="1" x="6187"/>
        <item m="1" x="2813"/>
        <item m="1" x="5768"/>
        <item m="1" x="2850"/>
        <item m="1" x="3937"/>
        <item m="1" x="5473"/>
        <item m="1" x="5757"/>
        <item m="1" x="1509"/>
        <item m="1" x="1519"/>
        <item m="1" x="2812"/>
        <item m="1" x="6025"/>
        <item m="1" x="6321"/>
        <item m="1" x="4369"/>
        <item m="1" x="1997"/>
        <item m="1" x="1596"/>
        <item m="1" x="2116"/>
        <item m="1" x="896"/>
        <item m="1" x="6353"/>
        <item m="1" x="3058"/>
        <item m="1" x="2762"/>
        <item m="1" x="2668"/>
        <item m="1" x="4547"/>
        <item m="1" x="4423"/>
        <item m="1" x="1030"/>
        <item m="1" x="5826"/>
        <item m="1" x="3604"/>
        <item m="1" x="5725"/>
        <item m="1" x="4079"/>
        <item m="1" x="6169"/>
        <item m="1" x="5851"/>
        <item m="1" x="3545"/>
        <item m="1" x="1011"/>
        <item m="1" x="5676"/>
        <item m="1" x="1087"/>
        <item m="1" x="1964"/>
        <item m="1" x="5641"/>
        <item m="1" x="1609"/>
        <item m="1" x="4347"/>
        <item m="1" x="2323"/>
        <item m="1" x="3637"/>
        <item m="1" x="3260"/>
        <item m="1" x="3252"/>
        <item m="1" x="2265"/>
        <item m="1" x="4091"/>
        <item m="1" x="5014"/>
        <item m="1" x="3125"/>
        <item m="1" x="939"/>
        <item m="1" x="6076"/>
        <item m="1" x="1512"/>
        <item m="1" x="909"/>
        <item m="1" x="4901"/>
        <item m="1" x="2859"/>
        <item m="1" x="4343"/>
        <item m="1" x="2215"/>
        <item m="1" x="4643"/>
        <item m="1" x="4690"/>
        <item m="1" x="4036"/>
        <item m="1" x="2581"/>
        <item m="1" x="2982"/>
        <item m="1" x="3805"/>
        <item m="1" x="5766"/>
        <item m="1" x="5730"/>
        <item m="1" x="1859"/>
        <item m="1" x="1803"/>
        <item m="1" x="2246"/>
        <item m="1" x="2086"/>
        <item m="1" x="5454"/>
        <item m="1" x="3410"/>
        <item m="1" x="4957"/>
        <item m="1" x="5544"/>
        <item m="1" x="6031"/>
        <item m="1" x="5545"/>
        <item m="1" x="3812"/>
        <item m="1" x="1282"/>
        <item m="1" x="5784"/>
        <item m="1" x="5813"/>
        <item m="1" x="1936"/>
        <item m="1" x="995"/>
        <item m="1" x="4360"/>
        <item m="1" x="4951"/>
        <item m="1" x="2289"/>
        <item m="1" x="4711"/>
        <item m="1" x="3956"/>
        <item m="1" x="5018"/>
        <item m="1" x="971"/>
        <item m="1" x="4849"/>
        <item m="1" x="4136"/>
        <item m="1" x="4320"/>
        <item m="1" x="3347"/>
        <item m="1" x="2821"/>
        <item m="1" x="6270"/>
        <item m="1" x="4726"/>
        <item m="1" x="6284"/>
        <item m="1" x="1242"/>
        <item m="1" x="4482"/>
        <item m="1" x="2243"/>
        <item m="1" x="5247"/>
        <item m="1" x="3289"/>
        <item m="1" x="2517"/>
        <item m="1" x="2702"/>
        <item m="1" x="2861"/>
        <item m="1" x="2869"/>
        <item m="1" x="1592"/>
        <item m="1" x="2699"/>
        <item m="1" x="5325"/>
        <item m="1" x="3839"/>
        <item m="1" x="4474"/>
        <item m="1" x="4022"/>
        <item m="1" x="2085"/>
        <item m="1" x="3558"/>
        <item m="1" x="2875"/>
        <item m="1" x="2624"/>
        <item m="1" x="5128"/>
        <item m="1" x="4932"/>
        <item m="1" x="4606"/>
        <item m="1" x="2451"/>
        <item m="1" x="4684"/>
        <item m="1" x="5024"/>
        <item m="1" x="4298"/>
        <item m="1" x="1410"/>
        <item m="1" x="5903"/>
        <item m="1" x="2555"/>
        <item m="1" x="1161"/>
        <item m="1" x="955"/>
        <item m="1" x="2986"/>
        <item m="1" x="4402"/>
        <item m="1" x="2298"/>
        <item m="1" x="5020"/>
        <item m="1" x="4126"/>
        <item m="1" x="2441"/>
        <item m="1" x="4979"/>
        <item m="1" x="4930"/>
        <item m="1" x="1272"/>
        <item m="1" x="3326"/>
        <item m="1" x="2231"/>
        <item m="1" x="4087"/>
        <item m="1" x="3043"/>
        <item m="1" x="5963"/>
        <item m="1" x="5258"/>
        <item m="1" x="6035"/>
        <item m="1" x="5318"/>
        <item m="1" x="3984"/>
        <item m="1" x="4078"/>
        <item m="1" x="4089"/>
        <item m="1" x="2247"/>
        <item m="1" x="3790"/>
        <item m="1" x="1262"/>
        <item m="1" x="5948"/>
        <item m="1" x="2656"/>
        <item m="1" x="5838"/>
        <item m="1" x="6383"/>
        <item m="1" x="3024"/>
        <item m="1" x="5930"/>
        <item m="1" x="999"/>
        <item m="1" x="2651"/>
        <item m="1" x="3548"/>
        <item m="1" x="5924"/>
        <item m="1" x="5346"/>
        <item m="1" x="3598"/>
        <item m="1" x="6175"/>
        <item m="1" x="5116"/>
        <item m="1" x="1723"/>
        <item m="1" x="5383"/>
        <item m="1" x="1871"/>
        <item m="1" x="6190"/>
        <item m="1" x="2562"/>
        <item m="1" x="2026"/>
        <item m="1" x="3900"/>
        <item m="1" x="3739"/>
        <item m="1" x="5900"/>
        <item m="1" x="5807"/>
        <item m="1" x="3977"/>
        <item m="1" x="1693"/>
        <item m="1" x="1221"/>
        <item m="1" x="2474"/>
        <item m="1" x="2919"/>
        <item m="1" x="2730"/>
        <item m="1" x="3233"/>
        <item m="1" x="1118"/>
        <item m="1" x="2393"/>
        <item m="1" x="4991"/>
        <item m="1" x="4179"/>
        <item m="1" x="5640"/>
        <item m="1" x="4366"/>
        <item m="1" x="4435"/>
        <item m="1" x="4344"/>
        <item m="1" x="2633"/>
        <item m="1" x="4046"/>
        <item m="1" x="1004"/>
        <item m="1" x="3264"/>
        <item m="1" x="1984"/>
        <item m="1" x="2611"/>
        <item m="1" x="1822"/>
        <item m="1" x="1787"/>
        <item m="1" x="5425"/>
        <item m="1" x="6499"/>
        <item m="1" x="4850"/>
        <item m="1" x="5242"/>
        <item m="1" x="2409"/>
        <item m="1" x="1175"/>
        <item m="1" x="6212"/>
        <item m="1" x="3240"/>
        <item m="1" x="2999"/>
        <item m="1" x="1613"/>
        <item m="1" x="1110"/>
        <item m="1" x="2054"/>
        <item m="1" x="1074"/>
        <item m="1" x="992"/>
        <item m="1" x="1558"/>
        <item m="1" x="4739"/>
        <item m="1" x="6170"/>
        <item m="1" x="3075"/>
        <item m="1" x="1384"/>
        <item m="1" x="3942"/>
        <item m="1" x="6318"/>
        <item m="1" x="4503"/>
        <item m="1" x="5390"/>
        <item m="1" x="6423"/>
        <item m="1" x="5497"/>
        <item m="1" x="4028"/>
        <item m="1" x="4027"/>
        <item m="1" x="1144"/>
        <item m="1" x="5951"/>
        <item m="1" x="1146"/>
        <item m="1" x="5955"/>
        <item m="1" x="3703"/>
        <item m="1" x="4267"/>
        <item m="1" x="2996"/>
        <item m="1" x="3031"/>
        <item m="1" x="2468"/>
        <item m="1" x="2486"/>
        <item m="1" x="3131"/>
        <item m="1" x="2241"/>
        <item m="1" x="5923"/>
        <item m="1" x="4031"/>
        <item m="1" x="6001"/>
        <item m="1" x="4794"/>
        <item m="1" x="4032"/>
        <item m="1" x="6004"/>
        <item m="1" x="4796"/>
        <item m="1" x="1728"/>
        <item m="1" x="5428"/>
        <item m="1" x="1890"/>
        <item m="1" x="4926"/>
        <item m="1" x="5174"/>
        <item m="1" x="2182"/>
        <item m="1" x="2751"/>
        <item m="1" x="915"/>
        <item m="1" x="1471"/>
        <item m="1" x="1843"/>
        <item m="1" x="2602"/>
        <item m="1" x="3040"/>
        <item m="1" x="4925"/>
        <item m="1" x="6037"/>
        <item m="1" x="4888"/>
        <item m="1" x="1913"/>
        <item m="1" x="1656"/>
        <item m="1" x="3845"/>
        <item m="1" x="5085"/>
        <item m="1" x="4356"/>
        <item m="1" x="5598"/>
        <item m="1" x="1007"/>
        <item m="1" x="5817"/>
        <item m="1" x="6241"/>
        <item m="1" x="4157"/>
        <item m="1" x="3119"/>
        <item m="1" x="3779"/>
        <item m="1" x="5046"/>
        <item m="1" x="1228"/>
        <item m="1" x="3686"/>
        <item x="3"/>
        <item x="5"/>
        <item x="6"/>
        <item x="7"/>
        <item x="8"/>
        <item x="10"/>
        <item x="11"/>
        <item x="12"/>
        <item m="1" x="5243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7"/>
        <item x="30"/>
        <item m="1" x="1042"/>
        <item x="38"/>
        <item x="39"/>
        <item m="1" x="3823"/>
        <item m="1" x="4803"/>
        <item m="1" x="3215"/>
        <item x="48"/>
        <item x="49"/>
        <item x="50"/>
        <item x="51"/>
        <item x="52"/>
        <item x="53"/>
        <item x="54"/>
        <item x="55"/>
        <item m="1" x="633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m="1" x="3970"/>
        <item x="89"/>
        <item x="90"/>
        <item x="91"/>
        <item x="92"/>
        <item x="93"/>
        <item m="1" x="2016"/>
        <item m="1" x="1064"/>
        <item m="1" x="2196"/>
        <item x="94"/>
        <item x="95"/>
        <item m="1" x="6154"/>
        <item m="1" x="4361"/>
        <item m="1" x="1788"/>
        <item m="1" x="3896"/>
        <item m="1" x="4685"/>
        <item m="1" x="5702"/>
        <item m="1" x="2411"/>
        <item m="1" x="5448"/>
        <item m="1" x="5635"/>
        <item m="1" x="1782"/>
        <item m="1" x="2583"/>
        <item m="1" x="5380"/>
        <item m="1" x="1557"/>
        <item m="1" x="1204"/>
        <item m="1" x="2593"/>
        <item m="1" x="5961"/>
        <item m="1" x="2288"/>
        <item m="1" x="4697"/>
        <item m="1" x="3696"/>
        <item m="1" x="5753"/>
        <item m="1" x="6055"/>
        <item m="1" x="1701"/>
        <item m="1" x="3921"/>
        <item m="1" x="1361"/>
        <item m="1" x="5417"/>
        <item m="1" x="996"/>
        <item m="1" x="1748"/>
        <item m="1" x="1605"/>
        <item m="1" x="2716"/>
        <item m="1" x="3647"/>
        <item m="1" x="2780"/>
        <item m="1" x="1475"/>
        <item m="1" x="2066"/>
        <item m="1" x="4059"/>
        <item m="1" x="2487"/>
        <item m="1" x="944"/>
        <item m="1" x="2440"/>
        <item m="1" x="2245"/>
        <item m="1" x="5176"/>
        <item m="1" x="6475"/>
        <item m="1" x="2829"/>
        <item m="1" x="5902"/>
        <item m="1" x="2061"/>
        <item m="1" x="5659"/>
        <item m="1" x="3734"/>
        <item m="1" x="2345"/>
        <item m="1" x="3099"/>
        <item m="1" x="5412"/>
        <item m="1" x="6038"/>
        <item m="1" x="1616"/>
        <item m="1" x="3978"/>
        <item m="1" x="5919"/>
        <item m="1" x="3711"/>
        <item m="1" x="1339"/>
        <item m="1" x="4774"/>
        <item m="1" x="3496"/>
        <item m="1" x="5138"/>
        <item m="1" x="5680"/>
        <item m="1" x="972"/>
        <item m="1" x="2094"/>
        <item m="1" x="2848"/>
        <item m="1" x="6116"/>
        <item m="1" x="5559"/>
        <item m="1" x="5079"/>
        <item m="1" x="5148"/>
        <item m="1" x="5126"/>
        <item m="1" x="4581"/>
        <item m="1" x="5713"/>
        <item m="1" x="2920"/>
        <item m="1" x="1545"/>
        <item m="1" x="4702"/>
        <item m="1" x="5540"/>
        <item m="1" x="1813"/>
        <item m="1" x="2515"/>
        <item m="1" x="2408"/>
        <item m="1" x="5642"/>
        <item m="1" x="2522"/>
        <item m="1" x="3006"/>
        <item m="1" x="2316"/>
        <item m="1" x="943"/>
        <item m="1" x="5600"/>
        <item m="1" x="3438"/>
        <item m="1" x="5232"/>
        <item m="1" x="3387"/>
        <item m="1" x="1667"/>
        <item m="1" x="5099"/>
        <item m="1" x="4981"/>
        <item m="1" x="1742"/>
        <item m="1" x="5877"/>
        <item m="1" x="4513"/>
        <item m="1" x="4483"/>
        <item m="1" x="1567"/>
        <item m="1" x="6104"/>
        <item m="1" x="6201"/>
        <item m="1" x="6126"/>
        <item m="1" x="5528"/>
        <item m="1" x="5529"/>
        <item m="1" x="5743"/>
        <item m="1" x="3483"/>
        <item m="1" x="2328"/>
        <item m="1" x="4207"/>
        <item m="1" x="1838"/>
        <item m="1" x="4002"/>
        <item m="1" x="5607"/>
        <item m="1" x="6523"/>
        <item m="1" x="6181"/>
        <item m="1" x="1506"/>
        <item m="1" x="3871"/>
        <item m="1" x="6022"/>
        <item m="1" x="6451"/>
        <item m="1" x="6250"/>
        <item m="1" x="1372"/>
        <item m="1" x="3022"/>
        <item m="1" x="6413"/>
        <item m="1" x="5929"/>
        <item m="1" x="2765"/>
        <item x="97"/>
        <item m="1" x="1411"/>
        <item x="98"/>
        <item m="1" x="2139"/>
        <item m="1" x="5305"/>
        <item m="1" x="3736"/>
        <item x="102"/>
        <item x="103"/>
        <item x="104"/>
        <item m="1" x="4338"/>
        <item m="1" x="1062"/>
        <item m="1" x="1727"/>
        <item m="1" x="4777"/>
        <item m="1" x="4976"/>
        <item m="1" x="2110"/>
        <item m="1" x="2073"/>
        <item m="1" x="3273"/>
        <item m="1" x="3282"/>
        <item m="1" x="3610"/>
        <item x="119"/>
        <item m="1" x="2371"/>
        <item m="1" x="6217"/>
        <item m="1" x="1522"/>
        <item m="1" x="6205"/>
        <item m="1" x="4935"/>
        <item m="1" x="5322"/>
        <item m="1" x="4238"/>
        <item x="126"/>
        <item x="127"/>
        <item x="128"/>
        <item m="1" x="1295"/>
        <item m="1" x="6483"/>
        <item m="1" x="1597"/>
        <item x="132"/>
        <item m="1" x="5937"/>
        <item x="134"/>
        <item m="1" x="3269"/>
        <item m="1" x="2621"/>
        <item x="136"/>
        <item x="137"/>
        <item x="138"/>
        <item x="139"/>
        <item m="1" x="6085"/>
        <item m="1" x="5053"/>
        <item m="1" x="5689"/>
        <item x="142"/>
        <item m="1" x="4492"/>
        <item x="143"/>
        <item x="144"/>
        <item x="145"/>
        <item x="146"/>
        <item m="1" x="2141"/>
        <item x="147"/>
        <item x="148"/>
        <item x="149"/>
        <item m="1" x="1998"/>
        <item m="1" x="6521"/>
        <item m="1" x="5401"/>
        <item m="1" x="3688"/>
        <item m="1" x="3995"/>
        <item m="1" x="5376"/>
        <item m="1" x="5499"/>
        <item m="1" x="5618"/>
        <item m="1" x="3390"/>
        <item m="1" x="4656"/>
        <item m="1" x="1746"/>
        <item m="1" x="2770"/>
        <item m="1" x="3472"/>
        <item m="1" x="1317"/>
        <item m="1" x="3183"/>
        <item m="1" x="1867"/>
        <item m="1" x="5484"/>
        <item m="1" x="2912"/>
        <item m="1" x="3203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6"/>
        <item x="207"/>
        <item x="208"/>
        <item x="209"/>
        <item m="1" x="1328"/>
        <item m="1" x="5206"/>
        <item x="210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1"/>
        <item x="232"/>
        <item x="233"/>
        <item x="234"/>
        <item x="235"/>
        <item x="236"/>
        <item x="237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m="1" x="3221"/>
        <item m="1" x="3965"/>
        <item m="1" x="2498"/>
        <item m="1" x="5696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4"/>
        <item x="396"/>
        <item x="397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m="1" x="4020"/>
        <item x="416"/>
        <item x="417"/>
        <item x="418"/>
        <item x="419"/>
        <item x="420"/>
        <item x="421"/>
        <item x="422"/>
        <item x="423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872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80"/>
        <item x="781"/>
        <item x="782"/>
        <item x="783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6"/>
        <item x="817"/>
        <item x="818"/>
        <item x="820"/>
        <item x="821"/>
        <item m="1" x="4646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m="1" x="2301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m="1" x="5378"/>
        <item x="853"/>
        <item m="1" x="1094"/>
        <item x="854"/>
        <item x="855"/>
        <item x="856"/>
        <item x="857"/>
        <item x="859"/>
        <item x="860"/>
        <item x="861"/>
        <item x="862"/>
        <item x="863"/>
        <item x="864"/>
        <item m="1" x="3370"/>
        <item m="1" x="5620"/>
        <item m="1" x="5361"/>
        <item m="1" x="1877"/>
        <item m="1" x="2283"/>
        <item m="1" x="6029"/>
        <item m="1" x="1025"/>
        <item m="1" x="2706"/>
        <item m="1" x="2342"/>
        <item m="1" x="3910"/>
        <item m="1" x="1714"/>
        <item m="1" x="6124"/>
        <item m="1" x="5862"/>
        <item m="1" x="1044"/>
        <item m="1" x="4000"/>
        <item m="1" x="3115"/>
        <item m="1" x="2678"/>
        <item m="1" x="1947"/>
        <item m="1" x="6102"/>
        <item m="1" x="2181"/>
        <item m="1" x="2275"/>
        <item m="1" x="4306"/>
        <item m="1" x="4065"/>
        <item m="1" x="5816"/>
        <item m="1" x="5317"/>
        <item m="1" x="4812"/>
        <item m="1" x="989"/>
        <item m="1" x="5655"/>
        <item m="1" x="2660"/>
        <item m="1" x="1912"/>
        <item m="1" x="2157"/>
        <item m="1" x="4283"/>
        <item m="1" x="5280"/>
        <item m="1" x="1352"/>
        <item m="1" x="4678"/>
        <item m="1" x="973"/>
        <item m="1" x="1358"/>
        <item m="1" x="3274"/>
        <item m="1" x="5860"/>
        <item m="1" x="3358"/>
        <item m="1" x="3518"/>
        <item m="1" x="6349"/>
        <item m="1" x="2567"/>
        <item m="1" x="1018"/>
        <item m="1" x="4308"/>
        <item m="1" x="5431"/>
        <item m="1" x="3243"/>
        <item m="1" x="3219"/>
        <item m="1" x="916"/>
        <item m="1" x="4312"/>
        <item m="1" x="4331"/>
        <item m="1" x="6341"/>
        <item m="1" x="6003"/>
        <item m="1" x="1236"/>
        <item m="1" x="4143"/>
        <item m="1" x="4795"/>
        <item m="1" x="3136"/>
        <item m="1" x="941"/>
        <item m="1" x="4269"/>
        <item m="1" x="4943"/>
        <item m="1" x="4573"/>
        <item m="1" x="2839"/>
        <item m="1" x="1551"/>
        <item m="1" x="1757"/>
        <item m="1" x="1423"/>
        <item m="1" x="1152"/>
        <item m="1" x="3491"/>
        <item m="1" x="5198"/>
        <item m="1" x="4120"/>
        <item m="1" x="2744"/>
        <item m="1" x="3478"/>
        <item m="1" x="4618"/>
        <item m="1" x="1267"/>
        <item m="1" x="6310"/>
        <item m="1" x="3641"/>
        <item m="1" x="6312"/>
        <item m="1" x="5034"/>
        <item m="1" x="4787"/>
        <item m="1" x="5055"/>
        <item m="1" x="2096"/>
        <item m="1" x="3903"/>
        <item m="1" x="1363"/>
        <item m="1" x="2251"/>
        <item m="1" x="3515"/>
        <item m="1" x="2561"/>
        <item m="1" x="4172"/>
        <item m="1" x="5802"/>
        <item m="1" x="4373"/>
        <item m="1" x="2524"/>
        <item m="1" x="4584"/>
        <item m="1" x="4375"/>
        <item m="1" x="2526"/>
        <item m="1" x="4586"/>
        <item m="1" x="2014"/>
        <item m="1" x="5705"/>
        <item m="1" x="4585"/>
        <item m="1" x="1107"/>
        <item m="1" x="1108"/>
        <item m="1" x="5354"/>
        <item m="1" x="2728"/>
        <item m="1" x="6168"/>
        <item m="1" x="2911"/>
        <item m="1" x="2676"/>
        <item m="1" x="1671"/>
        <item m="1" x="6049"/>
        <item m="1" x="4582"/>
        <item m="1" x="1886"/>
        <item m="1" x="3185"/>
        <item m="1" x="1807"/>
        <item m="1" x="3379"/>
        <item m="1" x="4218"/>
        <item m="1" x="3199"/>
        <item m="1" x="5411"/>
        <item m="1" x="2719"/>
        <item m="1" x="4825"/>
        <item m="1" x="2842"/>
        <item m="1" x="5726"/>
        <item m="1" x="2153"/>
        <item m="1" x="2421"/>
        <item m="1" x="4205"/>
        <item m="1" x="4767"/>
        <item m="1" x="1454"/>
        <item m="1" x="936"/>
        <item m="1" x="2818"/>
        <item m="1" x="1264"/>
        <item m="1" x="3595"/>
        <item m="1" x="2205"/>
        <item m="1" x="2648"/>
        <item m="1" x="5190"/>
        <item m="1" x="3198"/>
        <item m="1" x="3325"/>
        <item m="1" x="5267"/>
        <item m="1" x="6173"/>
        <item m="1" x="2396"/>
        <item m="1" x="6429"/>
        <item m="1" x="5720"/>
        <item m="1" x="876"/>
        <item m="1" x="6347"/>
        <item m="1" x="5278"/>
        <item m="1" x="2122"/>
        <item m="1" x="5880"/>
        <item m="1" x="5912"/>
        <item m="1" x="4929"/>
        <item m="1" x="4984"/>
        <item m="1" x="4055"/>
        <item m="1" x="2184"/>
        <item m="1" x="3675"/>
        <item m="1" x="3047"/>
        <item m="1" x="2136"/>
        <item m="1" x="1578"/>
        <item m="1" x="1590"/>
        <item m="1" x="1045"/>
        <item m="1" x="1080"/>
        <item m="1" x="6213"/>
        <item m="1" x="1380"/>
        <item m="1" x="5707"/>
        <item m="1" x="1869"/>
        <item m="1" x="6057"/>
        <item m="1" x="5820"/>
        <item m="1" x="3813"/>
        <item m="1" x="2256"/>
        <item m="1" x="1158"/>
        <item m="1" x="5451"/>
        <item m="1" x="3924"/>
        <item m="1" x="1336"/>
        <item m="1" x="5112"/>
        <item m="1" x="6090"/>
        <item m="1" x="2043"/>
        <item m="1" x="3094"/>
        <item m="1" x="4864"/>
        <item m="1" x="5220"/>
        <item m="1" x="5409"/>
        <item m="1" x="1683"/>
        <item m="1" x="1620"/>
        <item m="1" x="3673"/>
        <item m="1" x="2978"/>
        <item m="1" x="3339"/>
        <item m="1" x="2756"/>
        <item m="1" x="1544"/>
        <item m="1" x="6083"/>
        <item m="1" x="5130"/>
        <item m="1" x="5073"/>
        <item m="1" x="4413"/>
        <item m="1" x="5994"/>
        <item m="1" x="5009"/>
        <item m="1" x="5617"/>
        <item m="1" x="1770"/>
        <item m="1" x="3733"/>
        <item m="1" x="5483"/>
        <item m="1" x="1924"/>
        <item m="1" x="3560"/>
        <item m="1" x="6189"/>
        <item m="1" x="3266"/>
        <item m="1" x="2331"/>
        <item m="1" x="5548"/>
        <item m="1" x="3559"/>
        <item m="1" x="1052"/>
        <item m="1" x="3690"/>
        <item m="1" x="2609"/>
        <item m="1" x="3697"/>
        <item m="1" x="4912"/>
        <item m="1" x="5982"/>
        <item m="1" x="5872"/>
        <item m="1" x="3682"/>
        <item m="1" x="5687"/>
        <item m="1" x="3229"/>
        <item m="1" x="4763"/>
        <item m="1" x="4527"/>
        <item m="1" x="913"/>
        <item m="1" x="4260"/>
        <item m="1" x="3511"/>
        <item m="1" x="2490"/>
        <item m="1" x="4536"/>
        <item m="1" x="4896"/>
        <item m="1" x="1640"/>
        <item m="1" x="4982"/>
        <item m="1" x="1786"/>
        <item m="1" x="1740"/>
        <item m="1" x="2508"/>
        <item m="1" x="3760"/>
        <item m="1" x="6461"/>
        <item m="1" x="1778"/>
        <item m="1" x="2880"/>
        <item m="1" x="934"/>
        <item m="1" x="4641"/>
        <item m="1" x="2878"/>
        <item m="1" x="5515"/>
        <item m="1" x="4395"/>
        <item m="1" x="2309"/>
        <item m="1" x="3993"/>
        <item m="1" x="5868"/>
        <item m="1" x="4294"/>
        <item m="1" x="3021"/>
        <item m="1" x="3565"/>
        <item m="1" x="1166"/>
        <item m="1" x="4487"/>
        <item m="1" x="4417"/>
        <item m="1" x="4525"/>
        <item m="1" x="3005"/>
        <item m="1" x="1891"/>
        <item m="1" x="2223"/>
        <item m="1" x="1873"/>
        <item m="1" x="6073"/>
        <item m="1" x="4233"/>
        <item m="1" x="4797"/>
        <item m="1" x="1084"/>
        <item m="1" x="5967"/>
        <item m="1" x="4113"/>
        <item m="1" x="5863"/>
        <item m="1" x="4732"/>
        <item m="1" x="3552"/>
        <item m="1" x="3034"/>
        <item m="1" x="4033"/>
        <item m="1" x="2315"/>
        <item m="1" x="1461"/>
        <item m="1" x="1584"/>
        <item m="1" x="5552"/>
        <item m="1" x="3067"/>
        <item m="1" x="5139"/>
        <item m="1" x="2759"/>
        <item m="1" x="4493"/>
        <item m="1" x="1354"/>
        <item m="1" x="4317"/>
        <item m="1" x="1536"/>
        <item m="1" x="1530"/>
        <item m="1" x="4889"/>
        <item m="1" x="1928"/>
        <item m="1" x="6488"/>
        <item m="1" x="4988"/>
        <item m="1" x="5434"/>
        <item m="1" x="1193"/>
        <item m="1" x="3524"/>
        <item m="1" x="4263"/>
        <item m="1" x="2556"/>
        <item m="1" x="3974"/>
        <item m="1" x="4743"/>
        <item m="1" x="5134"/>
        <item m="1" x="5950"/>
        <item m="1" x="946"/>
        <item m="1" x="5019"/>
        <item m="1" x="5246"/>
        <item m="1" x="4456"/>
        <item m="1" x="4700"/>
        <item m="1" x="4755"/>
        <item m="1" x="2114"/>
        <item m="1" x="3449"/>
        <item m="1" x="6079"/>
        <item m="1" x="5262"/>
        <item m="1" x="3841"/>
        <item m="1" x="4591"/>
        <item m="1" x="2271"/>
        <item m="1" x="5911"/>
        <item m="1" x="1407"/>
        <item m="1" x="4169"/>
        <item m="1" x="2475"/>
        <item m="1" x="2437"/>
        <item m="1" x="1736"/>
        <item m="1" x="3446"/>
        <item m="1" x="3486"/>
        <item m="1" x="5681"/>
        <item m="1" x="5569"/>
        <item m="1" x="6446"/>
        <item m="1" x="2898"/>
        <item m="1" x="2950"/>
        <item m="1" x="940"/>
        <item m="1" x="1113"/>
        <item m="1" x="2992"/>
        <item m="1" x="6507"/>
        <item m="1" x="2715"/>
        <item m="1" x="2741"/>
        <item m="1" x="1168"/>
        <item m="1" x="3840"/>
        <item m="1" x="2206"/>
        <item m="1" x="2225"/>
        <item m="1" x="2203"/>
        <item m="1" x="2018"/>
        <item m="1" x="6084"/>
        <item m="1" x="2493"/>
        <item m="1" x="5987"/>
        <item m="1" x="3029"/>
        <item m="1" x="4354"/>
        <item m="1" x="4954"/>
        <item m="1" x="6350"/>
        <item m="1" x="6419"/>
        <item m="1" x="5011"/>
        <item m="1" x="1128"/>
        <item m="1" x="6011"/>
        <item m="1" x="5804"/>
        <item m="1" x="3209"/>
        <item m="1" x="6458"/>
        <item m="1" x="5525"/>
        <item m="1" x="5623"/>
        <item m="1" x="1953"/>
        <item m="1" x="2362"/>
        <item m="1" x="3662"/>
        <item m="1" x="1290"/>
        <item m="1" x="3086"/>
        <item m="1" x="1252"/>
        <item m="1" x="3695"/>
        <item m="1" x="5492"/>
        <item m="1" x="6339"/>
        <item m="1" x="3766"/>
        <item m="1" x="5115"/>
        <item m="1" x="991"/>
        <item m="1" x="2319"/>
        <item m="1" x="1332"/>
        <item m="1" x="3799"/>
        <item m="1" x="4624"/>
        <item m="1" x="3231"/>
        <item m="1" x="6047"/>
        <item m="1" x="2525"/>
        <item m="1" x="1614"/>
        <item m="1" x="2353"/>
        <item m="1" x="2364"/>
        <item m="1" x="3677"/>
        <item m="1" x="4385"/>
        <item x="0"/>
        <item x="1"/>
        <item x="2"/>
        <item x="4"/>
        <item x="9"/>
        <item x="22"/>
        <item x="26"/>
        <item x="28"/>
        <item x="29"/>
        <item x="31"/>
        <item x="32"/>
        <item x="33"/>
        <item x="34"/>
        <item x="35"/>
        <item x="36"/>
        <item x="37"/>
        <item x="40"/>
        <item x="41"/>
        <item x="42"/>
        <item x="43"/>
        <item x="44"/>
        <item x="45"/>
        <item x="46"/>
        <item x="47"/>
        <item x="56"/>
        <item x="57"/>
        <item x="58"/>
        <item x="59"/>
        <item x="96"/>
        <item x="99"/>
        <item x="100"/>
        <item x="101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20"/>
        <item x="121"/>
        <item x="122"/>
        <item x="123"/>
        <item x="124"/>
        <item x="125"/>
        <item x="129"/>
        <item x="130"/>
        <item x="131"/>
        <item x="133"/>
        <item x="135"/>
        <item x="140"/>
        <item x="141"/>
        <item x="183"/>
        <item x="184"/>
        <item x="203"/>
        <item x="204"/>
        <item x="205"/>
        <item x="211"/>
        <item x="230"/>
        <item x="238"/>
        <item x="282"/>
        <item x="287"/>
        <item x="316"/>
        <item x="317"/>
        <item x="318"/>
        <item x="347"/>
        <item x="393"/>
        <item x="395"/>
        <item x="398"/>
        <item x="399"/>
        <item x="415"/>
        <item x="424"/>
        <item x="738"/>
        <item x="779"/>
        <item x="784"/>
        <item x="785"/>
        <item x="815"/>
        <item x="819"/>
        <item x="858"/>
        <item x="865"/>
        <item x="866"/>
        <item x="867"/>
        <item x="868"/>
        <item x="869"/>
        <item x="870"/>
        <item x="87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GRUPO " axis="axisRow" compact="0" outline="0" showAll="0" defaultSubtotal="0">
      <items count="155">
        <item m="1" x="86"/>
        <item m="1" x="107"/>
        <item m="1" x="8"/>
        <item m="1" x="141"/>
        <item m="1" x="24"/>
        <item m="1" x="61"/>
        <item m="1" x="144"/>
        <item m="1" x="82"/>
        <item m="1" x="93"/>
        <item m="1" x="13"/>
        <item m="1" x="28"/>
        <item m="1" x="27"/>
        <item m="1" x="105"/>
        <item m="1" x="119"/>
        <item m="1" x="42"/>
        <item m="1" x="115"/>
        <item m="1" x="98"/>
        <item m="1" x="51"/>
        <item m="1" x="104"/>
        <item m="1" x="145"/>
        <item m="1" x="111"/>
        <item m="1" x="103"/>
        <item m="1" x="1"/>
        <item m="1" x="17"/>
        <item m="1" x="131"/>
        <item m="1" x="54"/>
        <item m="1" x="151"/>
        <item m="1" x="77"/>
        <item m="1" x="64"/>
        <item m="1" x="67"/>
        <item m="1" x="134"/>
        <item m="1" x="149"/>
        <item m="1" x="110"/>
        <item m="1" x="126"/>
        <item m="1" x="84"/>
        <item m="1" x="128"/>
        <item m="1" x="117"/>
        <item m="1" x="108"/>
        <item m="1" x="76"/>
        <item m="1" x="7"/>
        <item m="1" x="30"/>
        <item m="1" x="72"/>
        <item m="1" x="152"/>
        <item m="1" x="91"/>
        <item m="1" x="150"/>
        <item m="1" x="33"/>
        <item m="1" x="79"/>
        <item m="1" x="12"/>
        <item m="1" x="74"/>
        <item m="1" x="122"/>
        <item m="1" x="68"/>
        <item m="1" x="102"/>
        <item m="1" x="81"/>
        <item m="1" x="35"/>
        <item m="1" x="116"/>
        <item m="1" x="20"/>
        <item m="1" x="60"/>
        <item m="1" x="90"/>
        <item m="1" x="106"/>
        <item m="1" x="71"/>
        <item m="1" x="29"/>
        <item m="1" x="139"/>
        <item m="1" x="26"/>
        <item m="1" x="38"/>
        <item m="1" x="140"/>
        <item m="1" x="9"/>
        <item m="1" x="88"/>
        <item m="1" x="113"/>
        <item m="1" x="143"/>
        <item m="1" x="40"/>
        <item m="1" x="63"/>
        <item m="1" x="47"/>
        <item m="1" x="49"/>
        <item m="1" x="31"/>
        <item m="1" x="56"/>
        <item m="1" x="127"/>
        <item m="1" x="58"/>
        <item m="1" x="89"/>
        <item m="1" x="120"/>
        <item m="1" x="99"/>
        <item m="1" x="22"/>
        <item m="1" x="25"/>
        <item m="1" x="97"/>
        <item m="1" x="153"/>
        <item m="1" x="130"/>
        <item m="1" x="52"/>
        <item m="1" x="121"/>
        <item m="1" x="133"/>
        <item m="1" x="45"/>
        <item m="1" x="5"/>
        <item m="1" x="94"/>
        <item m="1" x="16"/>
        <item m="1" x="36"/>
        <item m="1" x="32"/>
        <item m="1" x="65"/>
        <item m="1" x="125"/>
        <item m="1" x="132"/>
        <item m="1" x="4"/>
        <item m="1" x="3"/>
        <item m="1" x="142"/>
        <item m="1" x="18"/>
        <item m="1" x="148"/>
        <item m="1" x="154"/>
        <item m="1" x="87"/>
        <item m="1" x="85"/>
        <item m="1" x="11"/>
        <item m="1" x="96"/>
        <item m="1" x="101"/>
        <item m="1" x="19"/>
        <item m="1" x="6"/>
        <item m="1" x="92"/>
        <item m="1" x="34"/>
        <item m="1" x="59"/>
        <item m="1" x="78"/>
        <item m="1" x="48"/>
        <item m="1" x="55"/>
        <item m="1" x="39"/>
        <item m="1" x="66"/>
        <item m="1" x="146"/>
        <item m="1" x="53"/>
        <item m="1" x="147"/>
        <item m="1" x="137"/>
        <item m="1" x="43"/>
        <item m="1" x="95"/>
        <item m="1" x="50"/>
        <item m="1" x="123"/>
        <item m="1" x="14"/>
        <item m="1" x="21"/>
        <item m="1" x="75"/>
        <item m="1" x="10"/>
        <item m="1" x="37"/>
        <item m="1" x="83"/>
        <item m="1" x="138"/>
        <item m="1" x="109"/>
        <item m="1" x="44"/>
        <item m="1" x="70"/>
        <item m="1" x="114"/>
        <item m="1" x="80"/>
        <item m="1" x="135"/>
        <item m="1" x="136"/>
        <item m="1" x="112"/>
        <item m="1" x="129"/>
        <item x="0"/>
        <item m="1" x="69"/>
        <item m="1" x="2"/>
        <item m="1" x="41"/>
        <item m="1" x="62"/>
        <item m="1" x="15"/>
        <item m="1" x="23"/>
        <item m="1" x="124"/>
        <item m="1" x="73"/>
        <item m="1" x="46"/>
        <item m="1" x="118"/>
        <item m="1" x="57"/>
        <item m="1" x="1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LINEA " axis="axisRow" compact="0" outline="0" showAll="0" defaultSubtotal="0">
      <items count="20">
        <item m="1" x="3"/>
        <item m="1" x="19"/>
        <item m="1" x="14"/>
        <item m="1" x="17"/>
        <item m="1" x="11"/>
        <item m="1" x="8"/>
        <item m="1" x="1"/>
        <item m="1" x="5"/>
        <item m="1" x="15"/>
        <item m="1" x="2"/>
        <item m="1" x="16"/>
        <item m="1" x="9"/>
        <item m="1" x="4"/>
        <item m="1" x="13"/>
        <item m="1" x="7"/>
        <item m="1" x="6"/>
        <item m="1" x="10"/>
        <item m="1" x="12"/>
        <item x="0"/>
        <item m="1"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FAMILIA"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TIPO" axis="axisRow" compact="0" outline="0" showAll="0" defaultSubtotal="0">
      <items count="5">
        <item m="1" x="3"/>
        <item m="1" x="4"/>
        <item m="1" x="1"/>
        <item m="1"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MARCA" axis="axisRow" compact="0" outline="0" showAll="0" includeNewItemsInFilter="1" defaultSubtotal="0">
      <items count="95">
        <item m="1" x="83"/>
        <item m="1" x="17"/>
        <item m="1" x="34"/>
        <item m="1" x="24"/>
        <item m="1" x="63"/>
        <item m="1" x="13"/>
        <item m="1" x="47"/>
        <item m="1" x="93"/>
        <item m="1" x="59"/>
        <item m="1" x="56"/>
        <item m="1" x="35"/>
        <item m="1" x="64"/>
        <item m="1" x="55"/>
        <item m="1" x="73"/>
        <item m="1" x="57"/>
        <item m="1" x="82"/>
        <item m="1" x="12"/>
        <item m="1" x="38"/>
        <item m="1" x="25"/>
        <item m="1" x="85"/>
        <item m="1" x="44"/>
        <item m="1" x="10"/>
        <item m="1" x="74"/>
        <item m="1" x="31"/>
        <item m="1" x="50"/>
        <item m="1" x="11"/>
        <item m="1" x="75"/>
        <item m="1" x="70"/>
        <item m="1" x="80"/>
        <item m="1" x="48"/>
        <item m="1" x="14"/>
        <item m="1" x="79"/>
        <item m="1" x="15"/>
        <item m="1" x="51"/>
        <item m="1" x="28"/>
        <item m="1" x="62"/>
        <item m="1" x="67"/>
        <item m="1" x="33"/>
        <item m="1" x="21"/>
        <item m="1" x="27"/>
        <item m="1" x="60"/>
        <item m="1" x="87"/>
        <item m="1" x="90"/>
        <item m="1" x="40"/>
        <item m="1" x="22"/>
        <item m="1" x="39"/>
        <item m="1" x="53"/>
        <item m="1" x="49"/>
        <item m="1" x="94"/>
        <item m="1" x="45"/>
        <item m="1" x="23"/>
        <item m="1" x="65"/>
        <item m="1" x="77"/>
        <item m="1" x="58"/>
        <item m="1" x="18"/>
        <item m="1" x="36"/>
        <item m="1" x="52"/>
        <item m="1" x="29"/>
        <item m="1" x="42"/>
        <item m="1" x="61"/>
        <item m="1" x="86"/>
        <item m="1" x="37"/>
        <item m="1" x="88"/>
        <item m="1" x="84"/>
        <item m="1" x="54"/>
        <item m="1" x="8"/>
        <item m="1" x="20"/>
        <item m="1" x="19"/>
        <item m="1" x="41"/>
        <item m="1" x="78"/>
        <item m="1" x="66"/>
        <item m="1" x="43"/>
        <item m="1" x="16"/>
        <item m="1" x="81"/>
        <item x="1"/>
        <item m="1" x="26"/>
        <item x="2"/>
        <item m="1" x="92"/>
        <item m="1" x="32"/>
        <item m="1" x="91"/>
        <item m="1" x="76"/>
        <item x="3"/>
        <item x="4"/>
        <item x="5"/>
        <item x="6"/>
        <item x="7"/>
        <item m="1" x="69"/>
        <item m="1" x="30"/>
        <item m="1" x="72"/>
        <item m="1" x="46"/>
        <item m="1" x="89"/>
        <item m="1" x="71"/>
        <item m="1" x="9"/>
        <item m="1" x="68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0">
    <field x="96"/>
    <field x="5"/>
    <field x="7"/>
    <field x="99"/>
    <field x="100"/>
    <field x="101"/>
    <field x="104"/>
    <field x="107"/>
    <field x="108"/>
    <field x="51"/>
  </rowFields>
  <rowItems count="1856">
    <i>
      <x v="17"/>
      <x v="4666"/>
      <x v="4884"/>
      <x v="5108"/>
      <x v="142"/>
      <x v="18"/>
      <x/>
      <x v="4"/>
      <x v="74"/>
      <x v="2"/>
    </i>
    <i r="1">
      <x v="4667"/>
      <x v="4884"/>
      <x v="5109"/>
      <x v="142"/>
      <x v="18"/>
      <x/>
      <x v="4"/>
      <x v="74"/>
      <x v="3"/>
    </i>
    <i r="1">
      <x v="4668"/>
      <x v="4884"/>
      <x v="5110"/>
      <x v="142"/>
      <x v="18"/>
      <x/>
      <x v="4"/>
      <x v="74"/>
      <x v="3"/>
    </i>
    <i r="1">
      <x v="4669"/>
      <x v="4884"/>
      <x v="5111"/>
      <x v="142"/>
      <x v="18"/>
      <x/>
      <x v="4"/>
      <x v="74"/>
      <x v="2"/>
    </i>
    <i r="1">
      <x v="4670"/>
      <x v="4884"/>
      <x v="5112"/>
      <x v="142"/>
      <x v="18"/>
      <x/>
      <x v="4"/>
      <x v="74"/>
      <x v="2"/>
    </i>
    <i r="1">
      <x v="4671"/>
      <x v="4884"/>
      <x v="5113"/>
      <x v="142"/>
      <x v="18"/>
      <x/>
      <x v="4"/>
      <x v="74"/>
      <x v="2"/>
    </i>
    <i r="1">
      <x v="4672"/>
      <x v="4884"/>
      <x v="5114"/>
      <x v="142"/>
      <x v="18"/>
      <x/>
      <x v="4"/>
      <x v="74"/>
      <x/>
    </i>
    <i r="1">
      <x v="4673"/>
      <x v="4884"/>
      <x v="5115"/>
      <x v="142"/>
      <x v="18"/>
      <x/>
      <x v="4"/>
      <x v="74"/>
      <x v="2"/>
    </i>
    <i r="1">
      <x v="4674"/>
      <x v="4884"/>
      <x v="5115"/>
      <x v="142"/>
      <x v="18"/>
      <x/>
      <x v="4"/>
      <x v="74"/>
      <x v="2"/>
    </i>
    <i r="1">
      <x v="4675"/>
      <x v="4884"/>
      <x v="5117"/>
      <x v="142"/>
      <x v="18"/>
      <x/>
      <x v="4"/>
      <x v="74"/>
      <x v="3"/>
    </i>
    <i r="1">
      <x v="4676"/>
      <x v="4884"/>
      <x v="5118"/>
      <x v="142"/>
      <x v="18"/>
      <x/>
      <x v="4"/>
      <x v="74"/>
      <x v="2"/>
    </i>
    <i r="1">
      <x v="4677"/>
      <x v="4884"/>
      <x v="5119"/>
      <x v="142"/>
      <x v="18"/>
      <x/>
      <x v="4"/>
      <x v="74"/>
      <x v="2"/>
    </i>
    <i r="1">
      <x v="4678"/>
      <x v="4884"/>
      <x v="5120"/>
      <x v="142"/>
      <x v="18"/>
      <x/>
      <x v="4"/>
      <x v="74"/>
      <x v="2"/>
    </i>
    <i r="1">
      <x v="4679"/>
      <x v="4884"/>
      <x v="5121"/>
      <x v="142"/>
      <x v="18"/>
      <x/>
      <x v="4"/>
      <x v="74"/>
      <x v="2"/>
    </i>
    <i r="1">
      <x v="4680"/>
      <x v="4884"/>
      <x v="5122"/>
      <x v="142"/>
      <x v="18"/>
      <x/>
      <x v="4"/>
      <x v="74"/>
      <x v="2"/>
    </i>
    <i r="1">
      <x v="4681"/>
      <x v="4884"/>
      <x v="5123"/>
      <x v="142"/>
      <x v="18"/>
      <x/>
      <x v="4"/>
      <x v="74"/>
      <x v="2"/>
    </i>
    <i r="1">
      <x v="4682"/>
      <x v="4884"/>
      <x v="5124"/>
      <x v="142"/>
      <x v="18"/>
      <x/>
      <x v="4"/>
      <x v="74"/>
      <x v="2"/>
    </i>
    <i r="1">
      <x v="4683"/>
      <x v="4884"/>
      <x v="5125"/>
      <x v="142"/>
      <x v="18"/>
      <x/>
      <x v="4"/>
      <x v="74"/>
      <x v="2"/>
    </i>
    <i r="1">
      <x v="4684"/>
      <x v="4884"/>
      <x v="5126"/>
      <x v="142"/>
      <x v="18"/>
      <x/>
      <x v="4"/>
      <x v="74"/>
      <x v="2"/>
    </i>
    <i r="1">
      <x v="4685"/>
      <x v="4884"/>
      <x v="5127"/>
      <x v="142"/>
      <x v="18"/>
      <x/>
      <x v="4"/>
      <x v="74"/>
      <x v="2"/>
    </i>
    <i r="1">
      <x v="4686"/>
      <x v="4884"/>
      <x v="5128"/>
      <x v="142"/>
      <x v="18"/>
      <x/>
      <x v="4"/>
      <x v="74"/>
      <x v="2"/>
    </i>
    <i r="1">
      <x v="4687"/>
      <x v="4884"/>
      <x v="5129"/>
      <x v="142"/>
      <x v="18"/>
      <x/>
      <x v="4"/>
      <x v="74"/>
      <x v="2"/>
    </i>
    <i r="1">
      <x v="4688"/>
      <x v="4884"/>
      <x v="5130"/>
      <x v="142"/>
      <x v="18"/>
      <x/>
      <x v="4"/>
      <x v="74"/>
      <x v="2"/>
    </i>
    <i r="1">
      <x v="4689"/>
      <x v="4884"/>
      <x v="5132"/>
      <x v="142"/>
      <x v="18"/>
      <x/>
      <x v="4"/>
      <x v="74"/>
      <x/>
    </i>
    <i r="1">
      <x v="4690"/>
      <x v="4884"/>
      <x v="5132"/>
      <x v="142"/>
      <x v="18"/>
      <x/>
      <x v="4"/>
      <x v="74"/>
      <x v="2"/>
    </i>
    <i r="1">
      <x v="4691"/>
      <x v="4884"/>
      <x v="5133"/>
      <x v="142"/>
      <x v="18"/>
      <x/>
      <x v="4"/>
      <x v="74"/>
      <x v="6"/>
    </i>
    <i r="1">
      <x v="4692"/>
      <x v="4884"/>
      <x v="5133"/>
      <x v="142"/>
      <x v="18"/>
      <x/>
      <x v="4"/>
      <x v="74"/>
      <x v="3"/>
    </i>
    <i r="1">
      <x v="4693"/>
      <x v="4884"/>
      <x v="6451"/>
      <x v="142"/>
      <x v="18"/>
      <x/>
      <x v="4"/>
      <x v="76"/>
      <x v="4"/>
    </i>
    <i r="1">
      <x v="4694"/>
      <x v="4884"/>
      <x v="6453"/>
      <x v="142"/>
      <x v="18"/>
      <x/>
      <x v="4"/>
      <x v="76"/>
      <x v="4"/>
    </i>
    <i r="1">
      <x v="4696"/>
      <x v="4884"/>
      <x v="5137"/>
      <x v="142"/>
      <x v="18"/>
      <x/>
      <x v="4"/>
      <x v="74"/>
      <x v="2"/>
    </i>
    <i r="1">
      <x v="4697"/>
      <x v="4884"/>
      <x v="5138"/>
      <x v="142"/>
      <x v="18"/>
      <x/>
      <x v="4"/>
      <x v="74"/>
      <x v="2"/>
    </i>
    <i r="1">
      <x v="4698"/>
      <x v="4884"/>
      <x v="5139"/>
      <x v="142"/>
      <x v="18"/>
      <x/>
      <x v="4"/>
      <x v="74"/>
      <x v="2"/>
    </i>
    <i r="1">
      <x v="4699"/>
      <x v="4884"/>
      <x v="5140"/>
      <x v="142"/>
      <x v="18"/>
      <x/>
      <x v="4"/>
      <x v="74"/>
      <x v="2"/>
    </i>
    <i r="1">
      <x v="4700"/>
      <x v="4884"/>
      <x v="5141"/>
      <x v="142"/>
      <x v="18"/>
      <x/>
      <x v="4"/>
      <x v="74"/>
      <x v="2"/>
    </i>
    <i r="1">
      <x v="4701"/>
      <x v="4884"/>
      <x v="5142"/>
      <x v="142"/>
      <x v="18"/>
      <x/>
      <x v="4"/>
      <x v="74"/>
      <x v="2"/>
    </i>
    <i r="1">
      <x v="4702"/>
      <x v="4884"/>
      <x v="5143"/>
      <x v="142"/>
      <x v="18"/>
      <x/>
      <x v="4"/>
      <x v="74"/>
      <x v="2"/>
    </i>
    <i r="1">
      <x v="4703"/>
      <x v="4884"/>
      <x v="5144"/>
      <x v="142"/>
      <x v="18"/>
      <x/>
      <x v="4"/>
      <x v="74"/>
      <x v="2"/>
    </i>
    <i r="1">
      <x v="4705"/>
      <x v="4884"/>
      <x v="5146"/>
      <x v="142"/>
      <x v="18"/>
      <x/>
      <x v="4"/>
      <x v="74"/>
      <x v="2"/>
    </i>
    <i r="1">
      <x v="4706"/>
      <x v="4884"/>
      <x v="5147"/>
      <x v="142"/>
      <x v="18"/>
      <x/>
      <x v="4"/>
      <x v="74"/>
      <x v="2"/>
    </i>
    <i r="1">
      <x v="4707"/>
      <x v="4884"/>
      <x v="5148"/>
      <x v="142"/>
      <x v="18"/>
      <x/>
      <x v="4"/>
      <x v="74"/>
      <x v="2"/>
    </i>
    <i r="1">
      <x v="4708"/>
      <x v="4884"/>
      <x v="5149"/>
      <x v="142"/>
      <x v="18"/>
      <x/>
      <x v="4"/>
      <x v="74"/>
      <x v="2"/>
    </i>
    <i r="1">
      <x v="4709"/>
      <x v="4884"/>
      <x v="5150"/>
      <x v="142"/>
      <x v="18"/>
      <x/>
      <x v="4"/>
      <x v="74"/>
      <x v="2"/>
    </i>
    <i r="1">
      <x v="4710"/>
      <x v="4884"/>
      <x v="5151"/>
      <x v="142"/>
      <x v="18"/>
      <x/>
      <x v="4"/>
      <x v="74"/>
      <x v="2"/>
    </i>
    <i r="1">
      <x v="4711"/>
      <x v="4884"/>
      <x v="5152"/>
      <x v="142"/>
      <x v="18"/>
      <x/>
      <x v="4"/>
      <x v="74"/>
      <x v="2"/>
    </i>
    <i r="1">
      <x v="4712"/>
      <x v="4884"/>
      <x v="5153"/>
      <x v="142"/>
      <x v="18"/>
      <x/>
      <x v="4"/>
      <x v="74"/>
      <x v="2"/>
    </i>
    <i r="1">
      <x v="4713"/>
      <x v="4884"/>
      <x v="5154"/>
      <x v="142"/>
      <x v="18"/>
      <x/>
      <x v="4"/>
      <x v="74"/>
      <x v="3"/>
    </i>
    <i r="1">
      <x v="4714"/>
      <x v="4884"/>
      <x v="5155"/>
      <x v="142"/>
      <x v="18"/>
      <x/>
      <x v="4"/>
      <x v="74"/>
      <x v="2"/>
    </i>
    <i r="1">
      <x v="4715"/>
      <x v="4884"/>
      <x v="5156"/>
      <x v="142"/>
      <x v="18"/>
      <x/>
      <x v="4"/>
      <x v="74"/>
      <x v="2"/>
    </i>
    <i r="1">
      <x v="4716"/>
      <x v="4884"/>
      <x v="5157"/>
      <x v="142"/>
      <x v="18"/>
      <x/>
      <x v="4"/>
      <x v="74"/>
      <x v="2"/>
    </i>
    <i r="1">
      <x v="4717"/>
      <x v="4884"/>
      <x v="5158"/>
      <x v="142"/>
      <x v="18"/>
      <x/>
      <x v="4"/>
      <x v="74"/>
      <x v="2"/>
    </i>
    <i r="1">
      <x v="4718"/>
      <x v="4884"/>
      <x v="5159"/>
      <x v="142"/>
      <x v="18"/>
      <x/>
      <x v="4"/>
      <x v="74"/>
      <x v="2"/>
    </i>
    <i r="1">
      <x v="4719"/>
      <x v="4884"/>
      <x v="5160"/>
      <x v="142"/>
      <x v="18"/>
      <x/>
      <x v="4"/>
      <x v="74"/>
      <x v="2"/>
    </i>
    <i r="1">
      <x v="4720"/>
      <x v="4884"/>
      <x v="5161"/>
      <x v="142"/>
      <x v="18"/>
      <x/>
      <x v="4"/>
      <x v="74"/>
      <x v="2"/>
    </i>
    <i r="1">
      <x v="4721"/>
      <x v="4884"/>
      <x v="5162"/>
      <x v="142"/>
      <x v="18"/>
      <x/>
      <x v="4"/>
      <x v="74"/>
      <x v="2"/>
    </i>
    <i r="1">
      <x v="4722"/>
      <x v="4884"/>
      <x v="5163"/>
      <x v="142"/>
      <x v="18"/>
      <x/>
      <x v="4"/>
      <x v="74"/>
      <x v="2"/>
    </i>
    <i r="1">
      <x v="4723"/>
      <x v="4884"/>
      <x v="5164"/>
      <x v="142"/>
      <x v="18"/>
      <x/>
      <x v="4"/>
      <x v="74"/>
      <x v="2"/>
    </i>
    <i r="1">
      <x v="4724"/>
      <x v="4884"/>
      <x v="5165"/>
      <x v="142"/>
      <x v="18"/>
      <x/>
      <x v="4"/>
      <x v="74"/>
      <x v="2"/>
    </i>
    <i r="1">
      <x v="4725"/>
      <x v="4884"/>
      <x v="5166"/>
      <x v="142"/>
      <x v="18"/>
      <x/>
      <x v="4"/>
      <x v="74"/>
      <x v="2"/>
    </i>
    <i r="1">
      <x v="4726"/>
      <x v="4884"/>
      <x v="5167"/>
      <x v="142"/>
      <x v="18"/>
      <x/>
      <x v="4"/>
      <x v="74"/>
      <x v="2"/>
    </i>
    <i r="1">
      <x v="4727"/>
      <x v="4884"/>
      <x v="5168"/>
      <x v="142"/>
      <x v="18"/>
      <x/>
      <x v="4"/>
      <x v="74"/>
      <x v="2"/>
    </i>
    <i r="1">
      <x v="4728"/>
      <x v="4884"/>
      <x v="5169"/>
      <x v="142"/>
      <x v="18"/>
      <x/>
      <x v="4"/>
      <x v="74"/>
      <x v="2"/>
    </i>
    <i r="1">
      <x v="4729"/>
      <x v="4884"/>
      <x v="5170"/>
      <x v="142"/>
      <x v="18"/>
      <x/>
      <x v="4"/>
      <x v="74"/>
      <x v="2"/>
    </i>
    <i r="1">
      <x v="4730"/>
      <x v="4884"/>
      <x v="5171"/>
      <x v="142"/>
      <x v="18"/>
      <x/>
      <x v="4"/>
      <x v="74"/>
      <x v="2"/>
    </i>
    <i r="1">
      <x v="4731"/>
      <x v="4884"/>
      <x v="5172"/>
      <x v="142"/>
      <x v="18"/>
      <x/>
      <x v="4"/>
      <x v="74"/>
      <x v="2"/>
    </i>
    <i r="1">
      <x v="4732"/>
      <x v="4884"/>
      <x v="5173"/>
      <x v="142"/>
      <x v="18"/>
      <x/>
      <x v="4"/>
      <x v="74"/>
      <x v="2"/>
    </i>
    <i r="1">
      <x v="4733"/>
      <x v="4884"/>
      <x v="5137"/>
      <x v="142"/>
      <x v="18"/>
      <x/>
      <x v="4"/>
      <x v="74"/>
      <x v="2"/>
    </i>
    <i r="1">
      <x v="4734"/>
      <x v="4884"/>
      <x v="5174"/>
      <x v="142"/>
      <x v="18"/>
      <x/>
      <x v="4"/>
      <x v="74"/>
      <x v="2"/>
    </i>
    <i r="1">
      <x v="4735"/>
      <x v="4884"/>
      <x v="5138"/>
      <x v="142"/>
      <x v="18"/>
      <x/>
      <x v="4"/>
      <x v="74"/>
      <x v="2"/>
    </i>
    <i r="1">
      <x v="4736"/>
      <x v="4884"/>
      <x v="5139"/>
      <x v="142"/>
      <x v="18"/>
      <x/>
      <x v="4"/>
      <x v="74"/>
      <x v="2"/>
    </i>
    <i r="1">
      <x v="4737"/>
      <x v="4884"/>
      <x v="5140"/>
      <x v="142"/>
      <x v="18"/>
      <x/>
      <x v="4"/>
      <x v="74"/>
      <x v="6"/>
    </i>
    <i r="1">
      <x v="4738"/>
      <x v="4884"/>
      <x v="5141"/>
      <x v="142"/>
      <x v="18"/>
      <x/>
      <x v="4"/>
      <x v="74"/>
      <x v="2"/>
    </i>
    <i r="1">
      <x v="4740"/>
      <x v="4884"/>
      <x v="5176"/>
      <x v="142"/>
      <x v="18"/>
      <x/>
      <x v="4"/>
      <x v="74"/>
      <x v="2"/>
    </i>
    <i r="1">
      <x v="4741"/>
      <x v="4884"/>
      <x v="5177"/>
      <x v="142"/>
      <x v="18"/>
      <x/>
      <x v="4"/>
      <x v="74"/>
      <x v="2"/>
    </i>
    <i r="1">
      <x v="4742"/>
      <x v="4884"/>
      <x v="5178"/>
      <x v="142"/>
      <x v="18"/>
      <x/>
      <x v="4"/>
      <x v="74"/>
      <x v="2"/>
    </i>
    <i r="1">
      <x v="4743"/>
      <x v="4884"/>
      <x v="5179"/>
      <x v="142"/>
      <x v="18"/>
      <x/>
      <x v="4"/>
      <x v="74"/>
      <x v="3"/>
    </i>
    <i r="1">
      <x v="4744"/>
      <x v="4884"/>
      <x v="5180"/>
      <x v="142"/>
      <x v="18"/>
      <x/>
      <x v="4"/>
      <x v="74"/>
      <x v="2"/>
    </i>
    <i r="1">
      <x v="4748"/>
      <x v="4884"/>
      <x v="5184"/>
      <x v="142"/>
      <x v="18"/>
      <x/>
      <x v="4"/>
      <x v="74"/>
      <x v="2"/>
    </i>
    <i r="1">
      <x v="4749"/>
      <x v="4884"/>
      <x v="5185"/>
      <x v="142"/>
      <x v="18"/>
      <x/>
      <x v="4"/>
      <x v="74"/>
      <x v="2"/>
    </i>
    <i r="1">
      <x v="4906"/>
      <x v="4884"/>
      <x v="5302"/>
      <x v="142"/>
      <x v="18"/>
      <x/>
      <x v="4"/>
      <x v="76"/>
      <x v="2"/>
    </i>
    <i r="1">
      <x v="4908"/>
      <x v="4884"/>
      <x v="5304"/>
      <x v="142"/>
      <x v="18"/>
      <x/>
      <x v="4"/>
      <x v="76"/>
      <x v="2"/>
    </i>
    <i r="1">
      <x v="4909"/>
      <x v="4884"/>
      <x v="6461"/>
      <x v="142"/>
      <x v="18"/>
      <x/>
      <x v="4"/>
      <x v="76"/>
      <x v="4"/>
    </i>
    <i r="1">
      <x v="4910"/>
      <x v="4884"/>
      <x v="6462"/>
      <x v="142"/>
      <x v="18"/>
      <x/>
      <x v="4"/>
      <x v="76"/>
      <x v="4"/>
    </i>
    <i r="1">
      <x v="4911"/>
      <x v="4884"/>
      <x v="6463"/>
      <x v="142"/>
      <x v="18"/>
      <x/>
      <x v="4"/>
      <x v="76"/>
      <x v="4"/>
    </i>
    <i r="1">
      <x v="4912"/>
      <x v="4884"/>
      <x v="5308"/>
      <x v="142"/>
      <x v="18"/>
      <x/>
      <x v="4"/>
      <x v="76"/>
      <x v="4"/>
    </i>
    <i r="1">
      <x v="4913"/>
      <x v="4884"/>
      <x v="5309"/>
      <x v="142"/>
      <x v="18"/>
      <x/>
      <x v="4"/>
      <x v="76"/>
      <x v="2"/>
    </i>
    <i r="1">
      <x v="4914"/>
      <x v="4884"/>
      <x v="5310"/>
      <x v="142"/>
      <x v="18"/>
      <x/>
      <x v="4"/>
      <x v="76"/>
      <x v="2"/>
    </i>
    <i r="1">
      <x v="4921"/>
      <x v="4884"/>
      <x v="6466"/>
      <x v="142"/>
      <x v="18"/>
      <x/>
      <x v="4"/>
      <x v="76"/>
      <x v="4"/>
    </i>
    <i r="1">
      <x v="4922"/>
      <x v="4884"/>
      <x v="6467"/>
      <x v="142"/>
      <x v="18"/>
      <x/>
      <x v="4"/>
      <x v="76"/>
      <x v="4"/>
    </i>
    <i r="1">
      <x v="4923"/>
      <x v="4884"/>
      <x v="6468"/>
      <x v="142"/>
      <x v="18"/>
      <x/>
      <x v="4"/>
      <x v="76"/>
      <x v="4"/>
    </i>
    <i r="1">
      <x v="4924"/>
      <x v="4884"/>
      <x v="6477"/>
      <x v="142"/>
      <x v="18"/>
      <x/>
      <x v="4"/>
      <x v="76"/>
      <x v="2"/>
    </i>
    <i r="1">
      <x v="4925"/>
      <x v="4884"/>
      <x v="5321"/>
      <x v="142"/>
      <x v="18"/>
      <x/>
      <x v="4"/>
      <x v="76"/>
      <x v="4"/>
    </i>
    <i r="1">
      <x v="4926"/>
      <x v="4884"/>
      <x v="6478"/>
      <x v="142"/>
      <x v="18"/>
      <x/>
      <x v="4"/>
      <x v="76"/>
      <x v="2"/>
    </i>
    <i r="1">
      <x v="4927"/>
      <x v="4884"/>
      <x v="6479"/>
      <x v="142"/>
      <x v="18"/>
      <x/>
      <x v="4"/>
      <x v="76"/>
      <x v="4"/>
    </i>
    <i r="1">
      <x v="4928"/>
      <x v="4884"/>
      <x v="6480"/>
      <x v="142"/>
      <x v="18"/>
      <x/>
      <x v="4"/>
      <x v="76"/>
      <x v="2"/>
    </i>
    <i r="1">
      <x v="4929"/>
      <x v="4884"/>
      <x v="6481"/>
      <x v="142"/>
      <x v="18"/>
      <x/>
      <x v="4"/>
      <x v="76"/>
      <x v="2"/>
    </i>
    <i r="1">
      <x v="4931"/>
      <x v="4884"/>
      <x v="6482"/>
      <x v="142"/>
      <x v="18"/>
      <x/>
      <x v="4"/>
      <x v="76"/>
      <x v="2"/>
    </i>
    <i r="1">
      <x v="4932"/>
      <x v="4884"/>
      <x v="6483"/>
      <x v="142"/>
      <x v="18"/>
      <x/>
      <x v="4"/>
      <x v="76"/>
      <x v="3"/>
    </i>
    <i r="1">
      <x v="4933"/>
      <x v="4884"/>
      <x v="5329"/>
      <x v="142"/>
      <x v="18"/>
      <x/>
      <x v="4"/>
      <x v="76"/>
      <x v="4"/>
    </i>
    <i r="1">
      <x v="4934"/>
      <x v="4884"/>
      <x v="5330"/>
      <x v="142"/>
      <x v="18"/>
      <x/>
      <x v="4"/>
      <x v="76"/>
      <x v="2"/>
    </i>
    <i r="1">
      <x v="4935"/>
      <x v="4884"/>
      <x v="5331"/>
      <x v="142"/>
      <x v="18"/>
      <x/>
      <x v="4"/>
      <x v="76"/>
      <x v="4"/>
    </i>
    <i r="1">
      <x v="4936"/>
      <x v="4884"/>
      <x v="6484"/>
      <x v="142"/>
      <x v="18"/>
      <x/>
      <x v="4"/>
      <x v="76"/>
      <x v="2"/>
    </i>
    <i r="1">
      <x v="4937"/>
      <x v="4884"/>
      <x v="6485"/>
      <x v="142"/>
      <x v="18"/>
      <x/>
      <x v="4"/>
      <x v="76"/>
      <x v="2"/>
    </i>
    <i r="1">
      <x v="4938"/>
      <x v="4884"/>
      <x v="6486"/>
      <x v="142"/>
      <x v="18"/>
      <x/>
      <x v="4"/>
      <x v="76"/>
      <x v="2"/>
    </i>
    <i r="1">
      <x v="4939"/>
      <x v="4884"/>
      <x v="5335"/>
      <x v="142"/>
      <x v="18"/>
      <x/>
      <x v="4"/>
      <x v="76"/>
      <x v="2"/>
    </i>
    <i r="1">
      <x v="4940"/>
      <x v="4884"/>
      <x v="6487"/>
      <x v="142"/>
      <x v="18"/>
      <x/>
      <x v="4"/>
      <x v="76"/>
      <x v="2"/>
    </i>
    <i r="1">
      <x v="4941"/>
      <x v="4884"/>
      <x v="5337"/>
      <x v="142"/>
      <x v="18"/>
      <x/>
      <x v="4"/>
      <x v="76"/>
      <x v="2"/>
    </i>
    <i r="1">
      <x v="4942"/>
      <x v="4884"/>
      <x v="6487"/>
      <x v="142"/>
      <x v="18"/>
      <x/>
      <x v="4"/>
      <x v="76"/>
      <x v="2"/>
    </i>
    <i r="1">
      <x v="4943"/>
      <x v="4884"/>
      <x v="6488"/>
      <x v="142"/>
      <x v="18"/>
      <x/>
      <x v="4"/>
      <x v="76"/>
      <x v="2"/>
    </i>
    <i r="1">
      <x v="4944"/>
      <x v="4884"/>
      <x v="5340"/>
      <x v="142"/>
      <x v="18"/>
      <x/>
      <x v="4"/>
      <x v="76"/>
      <x v="2"/>
    </i>
    <i r="1">
      <x v="4945"/>
      <x v="4884"/>
      <x v="5341"/>
      <x v="142"/>
      <x v="18"/>
      <x/>
      <x v="4"/>
      <x v="76"/>
      <x v="2"/>
    </i>
    <i r="1">
      <x v="4946"/>
      <x v="4884"/>
      <x v="5342"/>
      <x v="142"/>
      <x v="18"/>
      <x/>
      <x v="4"/>
      <x v="76"/>
      <x v="2"/>
    </i>
    <i r="1">
      <x v="4947"/>
      <x v="4884"/>
      <x v="5343"/>
      <x v="142"/>
      <x v="18"/>
      <x/>
      <x v="4"/>
      <x v="76"/>
      <x v="4"/>
    </i>
    <i r="1">
      <x v="4948"/>
      <x v="4884"/>
      <x v="6489"/>
      <x v="142"/>
      <x v="18"/>
      <x/>
      <x v="4"/>
      <x v="76"/>
      <x v="4"/>
    </i>
    <i r="1">
      <x v="4949"/>
      <x v="4884"/>
      <x v="6490"/>
      <x v="142"/>
      <x v="18"/>
      <x/>
      <x v="4"/>
      <x v="76"/>
      <x v="4"/>
    </i>
    <i r="1">
      <x v="4951"/>
      <x v="4884"/>
      <x v="5347"/>
      <x v="142"/>
      <x v="18"/>
      <x/>
      <x v="4"/>
      <x v="76"/>
      <x v="2"/>
    </i>
    <i r="1">
      <x v="4953"/>
      <x v="4884"/>
      <x v="5349"/>
      <x v="142"/>
      <x v="18"/>
      <x/>
      <x v="4"/>
      <x v="81"/>
      <x v="5"/>
    </i>
    <i r="1">
      <x v="4954"/>
      <x v="4884"/>
      <x v="5349"/>
      <x v="142"/>
      <x v="18"/>
      <x/>
      <x v="4"/>
      <x v="81"/>
      <x v="5"/>
    </i>
    <i r="1">
      <x v="4955"/>
      <x v="4884"/>
      <x v="5350"/>
      <x v="142"/>
      <x v="18"/>
      <x/>
      <x v="4"/>
      <x v="81"/>
      <x v="6"/>
    </i>
    <i r="1">
      <x v="4956"/>
      <x v="4884"/>
      <x v="5351"/>
      <x v="142"/>
      <x v="18"/>
      <x/>
      <x v="4"/>
      <x v="81"/>
      <x v="2"/>
    </i>
    <i r="1">
      <x v="4957"/>
      <x v="4884"/>
      <x v="5352"/>
      <x v="142"/>
      <x v="18"/>
      <x/>
      <x v="4"/>
      <x v="81"/>
      <x v="2"/>
    </i>
    <i r="1">
      <x v="4959"/>
      <x v="4884"/>
      <x v="5354"/>
      <x v="142"/>
      <x v="18"/>
      <x/>
      <x v="4"/>
      <x v="76"/>
      <x v="2"/>
    </i>
    <i r="1">
      <x v="4960"/>
      <x v="4884"/>
      <x v="5355"/>
      <x v="142"/>
      <x v="18"/>
      <x/>
      <x v="4"/>
      <x v="76"/>
      <x v="2"/>
    </i>
    <i r="1">
      <x v="4961"/>
      <x v="4884"/>
      <x v="5356"/>
      <x v="142"/>
      <x v="18"/>
      <x/>
      <x v="4"/>
      <x v="76"/>
      <x v="2"/>
    </i>
    <i r="1">
      <x v="4981"/>
      <x v="4884"/>
      <x v="5376"/>
      <x v="142"/>
      <x v="18"/>
      <x/>
      <x v="4"/>
      <x v="82"/>
      <x v="2"/>
    </i>
    <i r="1">
      <x v="4982"/>
      <x v="4884"/>
      <x v="5377"/>
      <x v="142"/>
      <x v="18"/>
      <x/>
      <x v="4"/>
      <x v="82"/>
      <x v="3"/>
    </i>
    <i r="1">
      <x v="4983"/>
      <x v="4884"/>
      <x v="5378"/>
      <x v="142"/>
      <x v="18"/>
      <x/>
      <x v="4"/>
      <x v="82"/>
      <x v="2"/>
    </i>
    <i r="1">
      <x v="4984"/>
      <x v="4884"/>
      <x v="5379"/>
      <x v="142"/>
      <x v="18"/>
      <x/>
      <x v="4"/>
      <x v="82"/>
      <x v="3"/>
    </i>
    <i r="1">
      <x v="4985"/>
      <x v="4884"/>
      <x v="5380"/>
      <x v="142"/>
      <x v="18"/>
      <x/>
      <x v="4"/>
      <x v="82"/>
      <x v="3"/>
    </i>
    <i r="1">
      <x v="4986"/>
      <x v="4884"/>
      <x v="5381"/>
      <x v="142"/>
      <x v="18"/>
      <x/>
      <x v="4"/>
      <x v="82"/>
      <x v="2"/>
    </i>
    <i r="1">
      <x v="4987"/>
      <x v="4884"/>
      <x v="5382"/>
      <x v="142"/>
      <x v="18"/>
      <x/>
      <x v="4"/>
      <x v="82"/>
      <x v="2"/>
    </i>
    <i r="1">
      <x v="4988"/>
      <x v="4884"/>
      <x v="5383"/>
      <x v="142"/>
      <x v="18"/>
      <x/>
      <x v="4"/>
      <x v="82"/>
      <x v="3"/>
    </i>
    <i r="1">
      <x v="4989"/>
      <x v="4884"/>
      <x v="5384"/>
      <x v="142"/>
      <x v="18"/>
      <x/>
      <x v="4"/>
      <x v="82"/>
      <x v="3"/>
    </i>
    <i r="1">
      <x v="4990"/>
      <x v="4884"/>
      <x v="5385"/>
      <x v="142"/>
      <x v="18"/>
      <x/>
      <x v="4"/>
      <x v="82"/>
      <x v="2"/>
    </i>
    <i r="1">
      <x v="4991"/>
      <x v="4884"/>
      <x v="5386"/>
      <x v="142"/>
      <x v="18"/>
      <x/>
      <x v="4"/>
      <x v="82"/>
      <x v="2"/>
    </i>
    <i r="1">
      <x v="4992"/>
      <x v="4884"/>
      <x v="5387"/>
      <x v="142"/>
      <x v="18"/>
      <x/>
      <x v="4"/>
      <x v="82"/>
      <x v="3"/>
    </i>
    <i r="1">
      <x v="4993"/>
      <x v="4884"/>
      <x v="5388"/>
      <x v="142"/>
      <x v="18"/>
      <x/>
      <x v="4"/>
      <x v="82"/>
      <x v="2"/>
    </i>
    <i r="1">
      <x v="4994"/>
      <x v="4884"/>
      <x v="5389"/>
      <x v="142"/>
      <x v="18"/>
      <x/>
      <x v="4"/>
      <x v="82"/>
      <x v="3"/>
    </i>
    <i r="1">
      <x v="4995"/>
      <x v="4884"/>
      <x v="5390"/>
      <x v="142"/>
      <x v="18"/>
      <x/>
      <x v="4"/>
      <x v="82"/>
      <x v="2"/>
    </i>
    <i r="1">
      <x v="4996"/>
      <x v="4884"/>
      <x v="5391"/>
      <x v="142"/>
      <x v="18"/>
      <x/>
      <x v="4"/>
      <x v="82"/>
      <x v="2"/>
    </i>
    <i r="1">
      <x v="4997"/>
      <x v="4884"/>
      <x v="5392"/>
      <x v="142"/>
      <x v="18"/>
      <x/>
      <x v="4"/>
      <x v="82"/>
      <x v="2"/>
    </i>
    <i r="1">
      <x v="4998"/>
      <x v="4884"/>
      <x v="5393"/>
      <x v="142"/>
      <x v="18"/>
      <x/>
      <x v="4"/>
      <x v="82"/>
      <x/>
    </i>
    <i r="1">
      <x v="4999"/>
      <x v="4884"/>
      <x v="5394"/>
      <x v="142"/>
      <x v="18"/>
      <x/>
      <x v="4"/>
      <x v="83"/>
      <x/>
    </i>
    <i r="1">
      <x v="5000"/>
      <x v="4884"/>
      <x v="5395"/>
      <x v="142"/>
      <x v="18"/>
      <x/>
      <x v="4"/>
      <x v="83"/>
      <x v="3"/>
    </i>
    <i r="1">
      <x v="5001"/>
      <x v="4884"/>
      <x v="5396"/>
      <x v="142"/>
      <x v="18"/>
      <x/>
      <x v="4"/>
      <x v="83"/>
      <x v="2"/>
    </i>
    <i r="1">
      <x v="5002"/>
      <x v="4884"/>
      <x v="5397"/>
      <x v="142"/>
      <x v="18"/>
      <x/>
      <x v="4"/>
      <x v="83"/>
      <x v="2"/>
    </i>
    <i r="1">
      <x v="5003"/>
      <x v="4884"/>
      <x v="5398"/>
      <x v="142"/>
      <x v="18"/>
      <x/>
      <x v="4"/>
      <x v="83"/>
      <x v="2"/>
    </i>
    <i r="1">
      <x v="5004"/>
      <x v="4884"/>
      <x v="5399"/>
      <x v="142"/>
      <x v="18"/>
      <x/>
      <x v="4"/>
      <x v="83"/>
      <x v="2"/>
    </i>
    <i r="1">
      <x v="5005"/>
      <x v="4884"/>
      <x v="5400"/>
      <x v="142"/>
      <x v="18"/>
      <x/>
      <x v="4"/>
      <x v="84"/>
      <x v="2"/>
    </i>
    <i r="1">
      <x v="5006"/>
      <x v="4884"/>
      <x v="5401"/>
      <x v="142"/>
      <x v="18"/>
      <x/>
      <x v="4"/>
      <x v="84"/>
      <x v="4"/>
    </i>
    <i r="1">
      <x v="5007"/>
      <x v="4884"/>
      <x v="5402"/>
      <x v="142"/>
      <x v="18"/>
      <x/>
      <x v="4"/>
      <x v="84"/>
      <x v="3"/>
    </i>
    <i r="1">
      <x v="5008"/>
      <x v="4884"/>
      <x v="5403"/>
      <x v="142"/>
      <x v="18"/>
      <x/>
      <x v="4"/>
      <x v="83"/>
      <x v="2"/>
    </i>
    <i r="1">
      <x v="5009"/>
      <x v="4884"/>
      <x v="5404"/>
      <x v="142"/>
      <x v="18"/>
      <x/>
      <x v="4"/>
      <x v="83"/>
      <x/>
    </i>
    <i r="1">
      <x v="5010"/>
      <x v="4884"/>
      <x v="5405"/>
      <x v="142"/>
      <x v="18"/>
      <x/>
      <x v="4"/>
      <x v="83"/>
      <x v="3"/>
    </i>
    <i r="1">
      <x v="5011"/>
      <x v="4884"/>
      <x v="5406"/>
      <x v="142"/>
      <x v="18"/>
      <x/>
      <x v="4"/>
      <x v="83"/>
      <x v="2"/>
    </i>
    <i r="1">
      <x v="5012"/>
      <x v="4884"/>
      <x v="5407"/>
      <x v="142"/>
      <x v="18"/>
      <x/>
      <x v="4"/>
      <x v="83"/>
      <x v="3"/>
    </i>
    <i r="1">
      <x v="5013"/>
      <x v="4884"/>
      <x v="5408"/>
      <x v="142"/>
      <x v="18"/>
      <x/>
      <x v="4"/>
      <x v="83"/>
      <x v="3"/>
    </i>
    <i r="1">
      <x v="5014"/>
      <x v="4884"/>
      <x v="5409"/>
      <x v="142"/>
      <x v="18"/>
      <x/>
      <x v="4"/>
      <x v="83"/>
      <x v="2"/>
    </i>
    <i r="1">
      <x v="5015"/>
      <x v="4884"/>
      <x v="5410"/>
      <x v="142"/>
      <x v="18"/>
      <x/>
      <x v="4"/>
      <x v="83"/>
      <x v="3"/>
    </i>
    <i r="1">
      <x v="5016"/>
      <x v="4884"/>
      <x v="5411"/>
      <x v="142"/>
      <x v="18"/>
      <x/>
      <x v="4"/>
      <x v="83"/>
      <x v="3"/>
    </i>
    <i r="1">
      <x v="5017"/>
      <x v="4884"/>
      <x v="5412"/>
      <x v="142"/>
      <x v="18"/>
      <x/>
      <x v="4"/>
      <x v="83"/>
      <x v="6"/>
    </i>
    <i r="1">
      <x v="5018"/>
      <x v="4884"/>
      <x v="5413"/>
      <x v="142"/>
      <x v="18"/>
      <x/>
      <x v="4"/>
      <x v="83"/>
      <x v="6"/>
    </i>
    <i r="1">
      <x v="5019"/>
      <x v="4884"/>
      <x v="5414"/>
      <x v="142"/>
      <x v="18"/>
      <x/>
      <x v="4"/>
      <x v="83"/>
      <x v="3"/>
    </i>
    <i r="1">
      <x v="5020"/>
      <x v="4884"/>
      <x v="5415"/>
      <x v="142"/>
      <x v="18"/>
      <x/>
      <x v="4"/>
      <x v="83"/>
      <x v="2"/>
    </i>
    <i r="1">
      <x v="5021"/>
      <x v="4884"/>
      <x v="5416"/>
      <x v="142"/>
      <x v="18"/>
      <x/>
      <x v="4"/>
      <x v="83"/>
      <x v="6"/>
    </i>
    <i r="1">
      <x v="5022"/>
      <x v="4884"/>
      <x v="5417"/>
      <x v="142"/>
      <x v="18"/>
      <x/>
      <x v="4"/>
      <x v="83"/>
      <x v="3"/>
    </i>
    <i r="1">
      <x v="5023"/>
      <x v="4884"/>
      <x v="5418"/>
      <x v="142"/>
      <x v="18"/>
      <x/>
      <x v="4"/>
      <x v="82"/>
      <x v="2"/>
    </i>
    <i r="1">
      <x v="5024"/>
      <x v="4884"/>
      <x v="5419"/>
      <x v="142"/>
      <x v="18"/>
      <x/>
      <x v="4"/>
      <x v="82"/>
      <x v="2"/>
    </i>
    <i r="1">
      <x v="5025"/>
      <x v="4884"/>
      <x v="5420"/>
      <x v="142"/>
      <x v="18"/>
      <x/>
      <x v="4"/>
      <x v="82"/>
      <x v="2"/>
    </i>
    <i r="1">
      <x v="5026"/>
      <x v="4884"/>
      <x v="5421"/>
      <x v="142"/>
      <x v="18"/>
      <x/>
      <x v="4"/>
      <x v="82"/>
      <x v="2"/>
    </i>
    <i r="1">
      <x v="5027"/>
      <x v="4884"/>
      <x v="5422"/>
      <x v="142"/>
      <x v="18"/>
      <x/>
      <x v="4"/>
      <x v="83"/>
      <x v="2"/>
    </i>
    <i r="1">
      <x v="5028"/>
      <x v="4884"/>
      <x v="5423"/>
      <x v="142"/>
      <x v="18"/>
      <x/>
      <x v="4"/>
      <x v="83"/>
      <x v="6"/>
    </i>
    <i r="1">
      <x v="5029"/>
      <x v="4884"/>
      <x v="5424"/>
      <x v="142"/>
      <x v="18"/>
      <x/>
      <x v="4"/>
      <x v="83"/>
      <x v="6"/>
    </i>
    <i r="1">
      <x v="5030"/>
      <x v="4884"/>
      <x v="5425"/>
      <x v="142"/>
      <x v="18"/>
      <x/>
      <x v="4"/>
      <x v="83"/>
      <x v="6"/>
    </i>
    <i r="1">
      <x v="5031"/>
      <x v="4884"/>
      <x v="5426"/>
      <x v="142"/>
      <x v="18"/>
      <x/>
      <x v="4"/>
      <x v="83"/>
      <x v="4"/>
    </i>
    <i r="1">
      <x v="5032"/>
      <x v="4884"/>
      <x v="5427"/>
      <x v="142"/>
      <x v="18"/>
      <x/>
      <x v="4"/>
      <x v="83"/>
      <x v="2"/>
    </i>
    <i r="1">
      <x v="5033"/>
      <x v="4884"/>
      <x v="5428"/>
      <x v="142"/>
      <x v="18"/>
      <x/>
      <x v="4"/>
      <x v="83"/>
      <x v="2"/>
    </i>
    <i r="1">
      <x v="5034"/>
      <x v="4884"/>
      <x v="5429"/>
      <x v="142"/>
      <x v="18"/>
      <x/>
      <x v="4"/>
      <x v="83"/>
      <x v="2"/>
    </i>
    <i r="1">
      <x v="5035"/>
      <x v="4884"/>
      <x v="5430"/>
      <x v="142"/>
      <x v="18"/>
      <x/>
      <x v="4"/>
      <x v="83"/>
      <x v="2"/>
    </i>
    <i r="1">
      <x v="5038"/>
      <x v="4884"/>
      <x v="5433"/>
      <x v="142"/>
      <x v="18"/>
      <x/>
      <x v="4"/>
      <x v="83"/>
      <x v="2"/>
    </i>
    <i r="1">
      <x v="5039"/>
      <x v="4884"/>
      <x v="5434"/>
      <x v="142"/>
      <x v="18"/>
      <x/>
      <x v="4"/>
      <x v="83"/>
      <x v="3"/>
    </i>
    <i r="1">
      <x v="5040"/>
      <x v="4884"/>
      <x v="5435"/>
      <x v="142"/>
      <x v="18"/>
      <x/>
      <x v="4"/>
      <x v="83"/>
      <x v="5"/>
    </i>
    <i r="1">
      <x v="5041"/>
      <x v="4884"/>
      <x v="5436"/>
      <x v="142"/>
      <x v="18"/>
      <x/>
      <x v="4"/>
      <x v="83"/>
      <x v="3"/>
    </i>
    <i r="1">
      <x v="5042"/>
      <x v="4884"/>
      <x v="5437"/>
      <x v="142"/>
      <x v="18"/>
      <x/>
      <x v="4"/>
      <x v="83"/>
      <x v="3"/>
    </i>
    <i r="1">
      <x v="5043"/>
      <x v="4884"/>
      <x v="5438"/>
      <x v="142"/>
      <x v="18"/>
      <x/>
      <x v="4"/>
      <x v="83"/>
      <x v="6"/>
    </i>
    <i r="1">
      <x v="5044"/>
      <x v="4884"/>
      <x v="5439"/>
      <x v="142"/>
      <x v="18"/>
      <x/>
      <x v="4"/>
      <x v="83"/>
      <x v="3"/>
    </i>
    <i r="1">
      <x v="5045"/>
      <x v="4884"/>
      <x v="5440"/>
      <x v="142"/>
      <x v="18"/>
      <x/>
      <x v="4"/>
      <x v="83"/>
      <x v="3"/>
    </i>
    <i r="1">
      <x v="5046"/>
      <x v="4884"/>
      <x v="5441"/>
      <x v="142"/>
      <x v="18"/>
      <x/>
      <x v="4"/>
      <x v="83"/>
      <x v="3"/>
    </i>
    <i r="1">
      <x v="5047"/>
      <x v="4884"/>
      <x v="5442"/>
      <x v="142"/>
      <x v="18"/>
      <x/>
      <x v="4"/>
      <x v="83"/>
      <x v="3"/>
    </i>
    <i r="1">
      <x v="5048"/>
      <x v="4884"/>
      <x v="5443"/>
      <x v="142"/>
      <x v="18"/>
      <x/>
      <x v="4"/>
      <x v="83"/>
      <x v="3"/>
    </i>
    <i r="1">
      <x v="5049"/>
      <x v="4884"/>
      <x v="5444"/>
      <x v="142"/>
      <x v="18"/>
      <x/>
      <x v="4"/>
      <x v="83"/>
      <x v="2"/>
    </i>
    <i r="1">
      <x v="5050"/>
      <x v="4884"/>
      <x v="5445"/>
      <x v="142"/>
      <x v="18"/>
      <x/>
      <x v="4"/>
      <x v="83"/>
      <x v="3"/>
    </i>
    <i r="1">
      <x v="5051"/>
      <x v="4884"/>
      <x v="5446"/>
      <x v="142"/>
      <x v="18"/>
      <x/>
      <x v="4"/>
      <x v="83"/>
      <x v="2"/>
    </i>
    <i r="1">
      <x v="5052"/>
      <x v="4884"/>
      <x v="5447"/>
      <x v="142"/>
      <x v="18"/>
      <x/>
      <x v="4"/>
      <x v="83"/>
      <x v="3"/>
    </i>
    <i r="1">
      <x v="5053"/>
      <x v="4884"/>
      <x v="5448"/>
      <x v="142"/>
      <x v="18"/>
      <x/>
      <x v="4"/>
      <x v="83"/>
      <x/>
    </i>
    <i r="1">
      <x v="5054"/>
      <x v="4884"/>
      <x v="5449"/>
      <x v="142"/>
      <x v="18"/>
      <x/>
      <x v="4"/>
      <x v="83"/>
      <x v="2"/>
    </i>
    <i r="1">
      <x v="5055"/>
      <x v="4884"/>
      <x v="5450"/>
      <x v="142"/>
      <x v="18"/>
      <x/>
      <x v="4"/>
      <x v="83"/>
      <x v="2"/>
    </i>
    <i r="1">
      <x v="5056"/>
      <x v="4884"/>
      <x v="5451"/>
      <x v="142"/>
      <x v="18"/>
      <x/>
      <x v="4"/>
      <x v="83"/>
      <x/>
    </i>
    <i r="1">
      <x v="5057"/>
      <x v="4884"/>
      <x v="5452"/>
      <x v="142"/>
      <x v="18"/>
      <x/>
      <x v="4"/>
      <x v="83"/>
      <x v="2"/>
    </i>
    <i r="1">
      <x v="5058"/>
      <x v="4884"/>
      <x v="5453"/>
      <x v="142"/>
      <x v="18"/>
      <x/>
      <x v="4"/>
      <x v="83"/>
      <x v="2"/>
    </i>
    <i r="1">
      <x v="5059"/>
      <x v="4884"/>
      <x v="5454"/>
      <x v="142"/>
      <x v="18"/>
      <x/>
      <x v="4"/>
      <x v="83"/>
      <x v="6"/>
    </i>
    <i r="1">
      <x v="5060"/>
      <x v="4884"/>
      <x v="5455"/>
      <x v="142"/>
      <x v="18"/>
      <x/>
      <x v="4"/>
      <x v="83"/>
      <x v="4"/>
    </i>
    <i r="1">
      <x v="5061"/>
      <x v="4884"/>
      <x v="5456"/>
      <x v="142"/>
      <x v="18"/>
      <x/>
      <x v="4"/>
      <x v="83"/>
      <x v="3"/>
    </i>
    <i r="1">
      <x v="5062"/>
      <x v="4884"/>
      <x v="5457"/>
      <x v="142"/>
      <x v="18"/>
      <x/>
      <x v="4"/>
      <x v="83"/>
      <x v="3"/>
    </i>
    <i r="1">
      <x v="5063"/>
      <x v="4884"/>
      <x v="5458"/>
      <x v="142"/>
      <x v="18"/>
      <x/>
      <x v="4"/>
      <x v="83"/>
      <x v="3"/>
    </i>
    <i r="1">
      <x v="5064"/>
      <x v="4884"/>
      <x v="5459"/>
      <x v="142"/>
      <x v="18"/>
      <x/>
      <x v="4"/>
      <x v="83"/>
      <x v="3"/>
    </i>
    <i r="1">
      <x v="5065"/>
      <x v="4884"/>
      <x v="5460"/>
      <x v="142"/>
      <x v="18"/>
      <x/>
      <x v="4"/>
      <x v="83"/>
      <x v="2"/>
    </i>
    <i r="1">
      <x v="5066"/>
      <x v="4884"/>
      <x v="5461"/>
      <x v="142"/>
      <x v="18"/>
      <x/>
      <x v="4"/>
      <x v="83"/>
      <x v="2"/>
    </i>
    <i r="1">
      <x v="5067"/>
      <x v="4884"/>
      <x v="5462"/>
      <x v="142"/>
      <x v="18"/>
      <x/>
      <x v="4"/>
      <x v="83"/>
      <x v="2"/>
    </i>
    <i r="1">
      <x v="5068"/>
      <x v="4884"/>
      <x v="5463"/>
      <x v="142"/>
      <x v="18"/>
      <x/>
      <x v="4"/>
      <x v="83"/>
      <x v="3"/>
    </i>
    <i r="1">
      <x v="5069"/>
      <x v="4884"/>
      <x v="5464"/>
      <x v="142"/>
      <x v="18"/>
      <x/>
      <x v="4"/>
      <x v="83"/>
      <x v="3"/>
    </i>
    <i r="1">
      <x v="5070"/>
      <x v="4884"/>
      <x v="5465"/>
      <x v="142"/>
      <x v="18"/>
      <x/>
      <x v="4"/>
      <x v="83"/>
      <x v="3"/>
    </i>
    <i r="1">
      <x v="5071"/>
      <x v="4884"/>
      <x v="5466"/>
      <x v="142"/>
      <x v="18"/>
      <x/>
      <x v="4"/>
      <x v="83"/>
      <x v="2"/>
    </i>
    <i r="1">
      <x v="5072"/>
      <x v="4884"/>
      <x v="5467"/>
      <x v="142"/>
      <x v="18"/>
      <x/>
      <x v="4"/>
      <x v="83"/>
      <x v="3"/>
    </i>
    <i r="1">
      <x v="5073"/>
      <x v="4884"/>
      <x v="5468"/>
      <x v="142"/>
      <x v="18"/>
      <x/>
      <x v="4"/>
      <x v="83"/>
      <x v="5"/>
    </i>
    <i r="1">
      <x v="5074"/>
      <x v="4884"/>
      <x v="5469"/>
      <x v="142"/>
      <x v="18"/>
      <x/>
      <x v="4"/>
      <x v="83"/>
      <x v="3"/>
    </i>
    <i r="1">
      <x v="5075"/>
      <x v="4884"/>
      <x v="5470"/>
      <x v="142"/>
      <x v="18"/>
      <x/>
      <x v="4"/>
      <x v="83"/>
      <x v="6"/>
    </i>
    <i r="1">
      <x v="5076"/>
      <x v="4884"/>
      <x v="5471"/>
      <x v="142"/>
      <x v="18"/>
      <x/>
      <x v="4"/>
      <x v="83"/>
      <x v="3"/>
    </i>
    <i r="1">
      <x v="5077"/>
      <x v="4884"/>
      <x v="5472"/>
      <x v="142"/>
      <x v="18"/>
      <x/>
      <x v="4"/>
      <x v="83"/>
      <x v="3"/>
    </i>
    <i r="1">
      <x v="5078"/>
      <x v="4884"/>
      <x v="5473"/>
      <x v="142"/>
      <x v="18"/>
      <x/>
      <x v="4"/>
      <x v="83"/>
      <x v="3"/>
    </i>
    <i r="1">
      <x v="5079"/>
      <x v="4884"/>
      <x v="5474"/>
      <x v="142"/>
      <x v="18"/>
      <x/>
      <x v="4"/>
      <x v="83"/>
      <x v="5"/>
    </i>
    <i r="1">
      <x v="5084"/>
      <x v="4884"/>
      <x v="5479"/>
      <x v="142"/>
      <x v="18"/>
      <x/>
      <x v="4"/>
      <x v="83"/>
      <x v="2"/>
    </i>
    <i r="1">
      <x v="5085"/>
      <x v="4884"/>
      <x v="5480"/>
      <x v="142"/>
      <x v="18"/>
      <x/>
      <x v="4"/>
      <x v="83"/>
      <x v="4"/>
    </i>
    <i r="1">
      <x v="5086"/>
      <x v="4884"/>
      <x v="5481"/>
      <x v="142"/>
      <x v="18"/>
      <x/>
      <x v="4"/>
      <x v="83"/>
      <x v="3"/>
    </i>
    <i r="1">
      <x v="5087"/>
      <x v="4884"/>
      <x v="5482"/>
      <x v="142"/>
      <x v="18"/>
      <x/>
      <x v="4"/>
      <x v="83"/>
      <x v="3"/>
    </i>
    <i r="1">
      <x v="5088"/>
      <x v="4884"/>
      <x v="5483"/>
      <x v="142"/>
      <x v="18"/>
      <x/>
      <x v="4"/>
      <x v="83"/>
      <x v="3"/>
    </i>
    <i r="1">
      <x v="5089"/>
      <x v="4884"/>
      <x v="5484"/>
      <x v="142"/>
      <x v="18"/>
      <x/>
      <x v="4"/>
      <x v="83"/>
      <x v="3"/>
    </i>
    <i r="1">
      <x v="5090"/>
      <x v="4884"/>
      <x v="5485"/>
      <x v="142"/>
      <x v="18"/>
      <x/>
      <x v="4"/>
      <x v="83"/>
      <x v="2"/>
    </i>
    <i r="1">
      <x v="5091"/>
      <x v="4884"/>
      <x v="5486"/>
      <x v="142"/>
      <x v="18"/>
      <x/>
      <x v="4"/>
      <x v="83"/>
      <x v="2"/>
    </i>
    <i r="1">
      <x v="5092"/>
      <x v="4884"/>
      <x v="5487"/>
      <x v="142"/>
      <x v="18"/>
      <x/>
      <x v="4"/>
      <x v="83"/>
      <x v="2"/>
    </i>
    <i r="1">
      <x v="5093"/>
      <x v="4884"/>
      <x v="5488"/>
      <x v="142"/>
      <x v="18"/>
      <x/>
      <x v="4"/>
      <x v="83"/>
      <x v="3"/>
    </i>
    <i r="1">
      <x v="5094"/>
      <x v="4884"/>
      <x v="5489"/>
      <x v="142"/>
      <x v="18"/>
      <x/>
      <x v="4"/>
      <x v="83"/>
      <x v="2"/>
    </i>
    <i r="1">
      <x v="5095"/>
      <x v="4884"/>
      <x v="5490"/>
      <x v="142"/>
      <x v="18"/>
      <x/>
      <x v="4"/>
      <x v="83"/>
      <x v="2"/>
    </i>
    <i r="1">
      <x v="5096"/>
      <x v="4884"/>
      <x v="5491"/>
      <x v="142"/>
      <x v="18"/>
      <x/>
      <x v="4"/>
      <x v="83"/>
      <x v="2"/>
    </i>
    <i r="1">
      <x v="5097"/>
      <x v="4884"/>
      <x v="5492"/>
      <x v="142"/>
      <x v="18"/>
      <x/>
      <x v="4"/>
      <x v="83"/>
      <x v="5"/>
    </i>
    <i r="1">
      <x v="5098"/>
      <x v="4884"/>
      <x v="5493"/>
      <x v="142"/>
      <x v="18"/>
      <x/>
      <x v="4"/>
      <x v="83"/>
      <x v="2"/>
    </i>
    <i r="1">
      <x v="5099"/>
      <x v="4884"/>
      <x v="5494"/>
      <x v="142"/>
      <x v="18"/>
      <x/>
      <x v="4"/>
      <x v="83"/>
      <x v="3"/>
    </i>
    <i r="1">
      <x v="5100"/>
      <x v="4884"/>
      <x v="5495"/>
      <x v="142"/>
      <x v="18"/>
      <x/>
      <x v="4"/>
      <x v="83"/>
      <x v="2"/>
    </i>
    <i r="1">
      <x v="5101"/>
      <x v="4884"/>
      <x v="5496"/>
      <x v="142"/>
      <x v="18"/>
      <x/>
      <x v="4"/>
      <x v="83"/>
      <x v="2"/>
    </i>
    <i r="1">
      <x v="5102"/>
      <x v="4884"/>
      <x v="5497"/>
      <x v="142"/>
      <x v="18"/>
      <x/>
      <x v="4"/>
      <x v="83"/>
      <x v="2"/>
    </i>
    <i r="1">
      <x v="5103"/>
      <x v="4884"/>
      <x v="5498"/>
      <x v="142"/>
      <x v="18"/>
      <x/>
      <x v="4"/>
      <x v="83"/>
      <x v="2"/>
    </i>
    <i r="1">
      <x v="5104"/>
      <x v="4884"/>
      <x v="5499"/>
      <x v="142"/>
      <x v="18"/>
      <x/>
      <x v="4"/>
      <x v="83"/>
      <x v="2"/>
    </i>
    <i r="1">
      <x v="5105"/>
      <x v="4884"/>
      <x v="5500"/>
      <x v="142"/>
      <x v="18"/>
      <x/>
      <x v="4"/>
      <x v="83"/>
      <x v="2"/>
    </i>
    <i r="1">
      <x v="5106"/>
      <x v="4884"/>
      <x v="5501"/>
      <x v="142"/>
      <x v="18"/>
      <x/>
      <x v="4"/>
      <x v="83"/>
      <x v="2"/>
    </i>
    <i r="1">
      <x v="5107"/>
      <x v="4884"/>
      <x v="5502"/>
      <x v="142"/>
      <x v="18"/>
      <x/>
      <x v="4"/>
      <x v="83"/>
      <x v="2"/>
    </i>
    <i r="1">
      <x v="5108"/>
      <x v="4884"/>
      <x v="5503"/>
      <x v="142"/>
      <x v="18"/>
      <x/>
      <x v="4"/>
      <x v="83"/>
      <x v="2"/>
    </i>
    <i r="1">
      <x v="5109"/>
      <x v="4884"/>
      <x v="5504"/>
      <x v="142"/>
      <x v="18"/>
      <x/>
      <x v="4"/>
      <x v="83"/>
      <x v="2"/>
    </i>
    <i r="1">
      <x v="5110"/>
      <x v="4884"/>
      <x v="5505"/>
      <x v="142"/>
      <x v="18"/>
      <x/>
      <x v="4"/>
      <x v="83"/>
      <x v="2"/>
    </i>
    <i r="1">
      <x v="5111"/>
      <x v="4884"/>
      <x v="5506"/>
      <x v="142"/>
      <x v="18"/>
      <x/>
      <x v="4"/>
      <x v="83"/>
      <x v="2"/>
    </i>
    <i r="1">
      <x v="5112"/>
      <x v="4884"/>
      <x v="5507"/>
      <x v="142"/>
      <x v="18"/>
      <x/>
      <x v="4"/>
      <x v="83"/>
      <x v="3"/>
    </i>
    <i r="1">
      <x v="5113"/>
      <x v="4884"/>
      <x v="5508"/>
      <x v="142"/>
      <x v="18"/>
      <x/>
      <x v="4"/>
      <x v="83"/>
      <x v="3"/>
    </i>
    <i r="1">
      <x v="5114"/>
      <x v="4884"/>
      <x v="5509"/>
      <x v="142"/>
      <x v="18"/>
      <x/>
      <x v="4"/>
      <x v="83"/>
      <x v="6"/>
    </i>
    <i r="1">
      <x v="5115"/>
      <x v="4884"/>
      <x v="5510"/>
      <x v="142"/>
      <x v="18"/>
      <x/>
      <x v="4"/>
      <x v="83"/>
      <x v="2"/>
    </i>
    <i r="1">
      <x v="5116"/>
      <x v="4884"/>
      <x v="5511"/>
      <x v="142"/>
      <x v="18"/>
      <x/>
      <x v="4"/>
      <x v="83"/>
      <x v="3"/>
    </i>
    <i r="1">
      <x v="5117"/>
      <x v="4884"/>
      <x v="5512"/>
      <x v="142"/>
      <x v="18"/>
      <x/>
      <x v="4"/>
      <x v="83"/>
      <x v="3"/>
    </i>
    <i r="1">
      <x v="5118"/>
      <x v="4884"/>
      <x v="5513"/>
      <x v="142"/>
      <x v="18"/>
      <x/>
      <x v="4"/>
      <x v="83"/>
      <x v="2"/>
    </i>
    <i r="1">
      <x v="5119"/>
      <x v="4884"/>
      <x v="5514"/>
      <x v="142"/>
      <x v="18"/>
      <x/>
      <x v="4"/>
      <x v="83"/>
      <x v="3"/>
    </i>
    <i r="1">
      <x v="5120"/>
      <x v="4884"/>
      <x v="5515"/>
      <x v="142"/>
      <x v="18"/>
      <x/>
      <x v="4"/>
      <x v="83"/>
      <x v="5"/>
    </i>
    <i r="1">
      <x v="5121"/>
      <x v="4884"/>
      <x v="5516"/>
      <x v="142"/>
      <x v="18"/>
      <x/>
      <x v="4"/>
      <x v="83"/>
      <x v="5"/>
    </i>
    <i r="1">
      <x v="5122"/>
      <x v="4884"/>
      <x v="5517"/>
      <x v="142"/>
      <x v="18"/>
      <x/>
      <x v="4"/>
      <x v="83"/>
      <x v="5"/>
    </i>
    <i r="1">
      <x v="5123"/>
      <x v="4884"/>
      <x v="5518"/>
      <x v="142"/>
      <x v="18"/>
      <x/>
      <x v="4"/>
      <x v="83"/>
      <x v="6"/>
    </i>
    <i r="1">
      <x v="5124"/>
      <x v="4884"/>
      <x v="5519"/>
      <x v="142"/>
      <x v="18"/>
      <x/>
      <x v="4"/>
      <x v="83"/>
      <x v="3"/>
    </i>
    <i r="1">
      <x v="5125"/>
      <x v="4884"/>
      <x v="5520"/>
      <x v="142"/>
      <x v="18"/>
      <x/>
      <x v="4"/>
      <x v="83"/>
      <x v="3"/>
    </i>
    <i r="1">
      <x v="5126"/>
      <x v="4884"/>
      <x v="5521"/>
      <x v="142"/>
      <x v="18"/>
      <x/>
      <x v="4"/>
      <x v="83"/>
      <x v="3"/>
    </i>
    <i r="1">
      <x v="5127"/>
      <x v="4884"/>
      <x v="5522"/>
      <x v="142"/>
      <x v="18"/>
      <x/>
      <x v="4"/>
      <x v="83"/>
      <x v="3"/>
    </i>
    <i r="1">
      <x v="5128"/>
      <x v="4884"/>
      <x v="5523"/>
      <x v="142"/>
      <x v="18"/>
      <x/>
      <x v="4"/>
      <x v="83"/>
      <x v="6"/>
    </i>
    <i r="1">
      <x v="5129"/>
      <x v="4884"/>
      <x v="5524"/>
      <x v="142"/>
      <x v="18"/>
      <x/>
      <x v="4"/>
      <x v="83"/>
      <x v="5"/>
    </i>
    <i r="1">
      <x v="5130"/>
      <x v="4884"/>
      <x v="5525"/>
      <x v="142"/>
      <x v="18"/>
      <x/>
      <x v="4"/>
      <x v="83"/>
      <x v="2"/>
    </i>
    <i r="1">
      <x v="5131"/>
      <x v="4884"/>
      <x v="5526"/>
      <x v="142"/>
      <x v="18"/>
      <x/>
      <x v="4"/>
      <x v="83"/>
      <x v="3"/>
    </i>
    <i r="1">
      <x v="5132"/>
      <x v="4884"/>
      <x v="5527"/>
      <x v="142"/>
      <x v="18"/>
      <x/>
      <x v="4"/>
      <x v="83"/>
      <x v="3"/>
    </i>
    <i r="1">
      <x v="5133"/>
      <x v="4884"/>
      <x v="5528"/>
      <x v="142"/>
      <x v="18"/>
      <x/>
      <x v="4"/>
      <x v="83"/>
      <x/>
    </i>
    <i r="1">
      <x v="5134"/>
      <x v="4884"/>
      <x v="5529"/>
      <x v="142"/>
      <x v="18"/>
      <x/>
      <x v="4"/>
      <x v="83"/>
      <x v="2"/>
    </i>
    <i r="1">
      <x v="5135"/>
      <x v="4884"/>
      <x v="5530"/>
      <x v="142"/>
      <x v="18"/>
      <x/>
      <x v="4"/>
      <x v="83"/>
      <x v="3"/>
    </i>
    <i r="1">
      <x v="5136"/>
      <x v="4884"/>
      <x v="5531"/>
      <x v="142"/>
      <x v="18"/>
      <x/>
      <x v="4"/>
      <x v="83"/>
      <x v="3"/>
    </i>
    <i r="1">
      <x v="5137"/>
      <x v="4884"/>
      <x v="5532"/>
      <x v="142"/>
      <x v="18"/>
      <x/>
      <x v="4"/>
      <x v="83"/>
      <x v="3"/>
    </i>
    <i r="1">
      <x v="5138"/>
      <x v="4884"/>
      <x v="5533"/>
      <x v="142"/>
      <x v="18"/>
      <x/>
      <x v="4"/>
      <x v="83"/>
      <x v="3"/>
    </i>
    <i r="1">
      <x v="5139"/>
      <x v="4884"/>
      <x v="5534"/>
      <x v="142"/>
      <x v="18"/>
      <x/>
      <x v="4"/>
      <x v="83"/>
      <x v="3"/>
    </i>
    <i r="1">
      <x v="5140"/>
      <x v="4884"/>
      <x v="5535"/>
      <x v="142"/>
      <x v="18"/>
      <x/>
      <x v="4"/>
      <x v="83"/>
      <x v="3"/>
    </i>
    <i r="1">
      <x v="5141"/>
      <x v="4884"/>
      <x v="5536"/>
      <x v="142"/>
      <x v="18"/>
      <x/>
      <x v="4"/>
      <x v="83"/>
      <x v="3"/>
    </i>
    <i r="1">
      <x v="5142"/>
      <x v="4884"/>
      <x v="5537"/>
      <x v="142"/>
      <x v="18"/>
      <x/>
      <x v="4"/>
      <x v="83"/>
      <x v="2"/>
    </i>
    <i r="1">
      <x v="5143"/>
      <x v="4884"/>
      <x v="5409"/>
      <x v="142"/>
      <x v="18"/>
      <x/>
      <x v="4"/>
      <x v="83"/>
      <x v="3"/>
    </i>
    <i r="1">
      <x v="5144"/>
      <x v="4884"/>
      <x v="5538"/>
      <x v="142"/>
      <x v="18"/>
      <x/>
      <x v="4"/>
      <x v="83"/>
      <x v="4"/>
    </i>
    <i r="1">
      <x v="5145"/>
      <x v="4884"/>
      <x v="5539"/>
      <x v="142"/>
      <x v="18"/>
      <x/>
      <x v="4"/>
      <x v="83"/>
      <x v="5"/>
    </i>
    <i r="1">
      <x v="5146"/>
      <x v="4884"/>
      <x v="5540"/>
      <x v="142"/>
      <x v="18"/>
      <x/>
      <x v="4"/>
      <x v="83"/>
      <x v="3"/>
    </i>
    <i r="1">
      <x v="5147"/>
      <x v="4884"/>
      <x v="5541"/>
      <x v="142"/>
      <x v="18"/>
      <x/>
      <x v="4"/>
      <x v="83"/>
      <x v="3"/>
    </i>
    <i r="1">
      <x v="5148"/>
      <x v="4884"/>
      <x v="5542"/>
      <x v="142"/>
      <x v="18"/>
      <x/>
      <x v="4"/>
      <x v="83"/>
      <x v="2"/>
    </i>
    <i r="1">
      <x v="5149"/>
      <x v="4884"/>
      <x v="5543"/>
      <x v="142"/>
      <x v="18"/>
      <x/>
      <x v="4"/>
      <x v="83"/>
      <x v="2"/>
    </i>
    <i r="1">
      <x v="5150"/>
      <x v="4884"/>
      <x v="5544"/>
      <x v="142"/>
      <x v="18"/>
      <x/>
      <x v="4"/>
      <x v="83"/>
      <x v="3"/>
    </i>
    <i r="1">
      <x v="5151"/>
      <x v="4884"/>
      <x v="5545"/>
      <x v="142"/>
      <x v="18"/>
      <x/>
      <x v="4"/>
      <x v="83"/>
      <x v="2"/>
    </i>
    <i r="1">
      <x v="5152"/>
      <x v="4884"/>
      <x v="5546"/>
      <x v="142"/>
      <x v="18"/>
      <x/>
      <x v="4"/>
      <x v="83"/>
      <x/>
    </i>
    <i r="1">
      <x v="5153"/>
      <x v="4884"/>
      <x v="5547"/>
      <x v="142"/>
      <x v="18"/>
      <x/>
      <x v="4"/>
      <x v="83"/>
      <x v="3"/>
    </i>
    <i r="1">
      <x v="5154"/>
      <x v="4884"/>
      <x v="5548"/>
      <x v="142"/>
      <x v="18"/>
      <x/>
      <x v="4"/>
      <x v="83"/>
      <x v="2"/>
    </i>
    <i r="1">
      <x v="5155"/>
      <x v="4884"/>
      <x v="5549"/>
      <x v="142"/>
      <x v="18"/>
      <x/>
      <x v="4"/>
      <x v="83"/>
      <x v="3"/>
    </i>
    <i r="1">
      <x v="5156"/>
      <x v="4884"/>
      <x v="5550"/>
      <x v="142"/>
      <x v="18"/>
      <x/>
      <x v="4"/>
      <x v="83"/>
      <x v="2"/>
    </i>
    <i r="1">
      <x v="5157"/>
      <x v="4884"/>
      <x v="5551"/>
      <x v="142"/>
      <x v="18"/>
      <x/>
      <x v="4"/>
      <x v="83"/>
      <x v="2"/>
    </i>
    <i r="1">
      <x v="5158"/>
      <x v="4884"/>
      <x v="5552"/>
      <x v="142"/>
      <x v="18"/>
      <x/>
      <x v="4"/>
      <x v="82"/>
      <x v="2"/>
    </i>
    <i r="1">
      <x v="5159"/>
      <x v="4884"/>
      <x v="5553"/>
      <x v="142"/>
      <x v="18"/>
      <x/>
      <x v="4"/>
      <x v="82"/>
      <x v="6"/>
    </i>
    <i r="1">
      <x v="5160"/>
      <x v="4884"/>
      <x v="5554"/>
      <x v="142"/>
      <x v="18"/>
      <x/>
      <x v="4"/>
      <x v="82"/>
      <x v="3"/>
    </i>
    <i r="1">
      <x v="5161"/>
      <x v="4884"/>
      <x v="5555"/>
      <x v="142"/>
      <x v="18"/>
      <x/>
      <x v="4"/>
      <x v="82"/>
      <x v="3"/>
    </i>
    <i r="1">
      <x v="5162"/>
      <x v="4884"/>
      <x v="5556"/>
      <x v="142"/>
      <x v="18"/>
      <x/>
      <x v="4"/>
      <x v="82"/>
      <x v="3"/>
    </i>
    <i r="1">
      <x v="5163"/>
      <x v="4884"/>
      <x v="5557"/>
      <x v="142"/>
      <x v="18"/>
      <x/>
      <x v="4"/>
      <x v="82"/>
      <x v="3"/>
    </i>
    <i r="1">
      <x v="5164"/>
      <x v="4884"/>
      <x v="5558"/>
      <x v="142"/>
      <x v="18"/>
      <x/>
      <x v="4"/>
      <x v="82"/>
      <x v="2"/>
    </i>
    <i r="1">
      <x v="5165"/>
      <x v="4884"/>
      <x v="5559"/>
      <x v="142"/>
      <x v="18"/>
      <x/>
      <x v="4"/>
      <x v="82"/>
      <x v="2"/>
    </i>
    <i r="1">
      <x v="5166"/>
      <x v="4884"/>
      <x v="5560"/>
      <x v="142"/>
      <x v="18"/>
      <x/>
      <x v="4"/>
      <x v="82"/>
      <x v="2"/>
    </i>
    <i r="1">
      <x v="5167"/>
      <x v="4884"/>
      <x v="5561"/>
      <x v="142"/>
      <x v="18"/>
      <x/>
      <x v="4"/>
      <x v="82"/>
      <x v="2"/>
    </i>
    <i r="1">
      <x v="5168"/>
      <x v="4884"/>
      <x v="5562"/>
      <x v="142"/>
      <x v="18"/>
      <x/>
      <x v="4"/>
      <x v="82"/>
      <x v="2"/>
    </i>
    <i r="1">
      <x v="5169"/>
      <x v="4884"/>
      <x v="5563"/>
      <x v="142"/>
      <x v="18"/>
      <x/>
      <x v="4"/>
      <x v="82"/>
      <x v="2"/>
    </i>
    <i r="1">
      <x v="5170"/>
      <x v="4884"/>
      <x v="5564"/>
      <x v="142"/>
      <x v="18"/>
      <x/>
      <x v="4"/>
      <x v="82"/>
      <x v="2"/>
    </i>
    <i r="1">
      <x v="5171"/>
      <x v="4884"/>
      <x v="5565"/>
      <x v="142"/>
      <x v="18"/>
      <x/>
      <x v="4"/>
      <x v="82"/>
      <x v="2"/>
    </i>
    <i r="1">
      <x v="5172"/>
      <x v="4884"/>
      <x v="5566"/>
      <x v="142"/>
      <x v="18"/>
      <x/>
      <x v="4"/>
      <x v="85"/>
      <x v="2"/>
    </i>
    <i r="1">
      <x v="5173"/>
      <x v="4884"/>
      <x v="5567"/>
      <x v="142"/>
      <x v="18"/>
      <x/>
      <x v="4"/>
      <x v="85"/>
      <x v="2"/>
    </i>
    <i r="1">
      <x v="5174"/>
      <x v="4884"/>
      <x v="5568"/>
      <x v="142"/>
      <x v="18"/>
      <x/>
      <x v="4"/>
      <x v="85"/>
      <x v="2"/>
    </i>
    <i r="1">
      <x v="5175"/>
      <x v="4884"/>
      <x v="5569"/>
      <x v="142"/>
      <x v="18"/>
      <x/>
      <x v="4"/>
      <x v="85"/>
      <x v="2"/>
    </i>
    <i r="1">
      <x v="5176"/>
      <x v="4884"/>
      <x v="5570"/>
      <x v="142"/>
      <x v="18"/>
      <x/>
      <x v="4"/>
      <x v="85"/>
      <x v="2"/>
    </i>
    <i r="1">
      <x v="5177"/>
      <x v="4884"/>
      <x v="5571"/>
      <x v="142"/>
      <x v="18"/>
      <x/>
      <x v="4"/>
      <x v="85"/>
      <x v="2"/>
    </i>
    <i r="1">
      <x v="5178"/>
      <x v="4884"/>
      <x v="5572"/>
      <x v="142"/>
      <x v="18"/>
      <x/>
      <x v="4"/>
      <x v="85"/>
      <x v="2"/>
    </i>
    <i r="1">
      <x v="5179"/>
      <x v="4884"/>
      <x v="5573"/>
      <x v="142"/>
      <x v="18"/>
      <x/>
      <x v="4"/>
      <x v="85"/>
      <x v="2"/>
    </i>
    <i r="1">
      <x v="5180"/>
      <x v="4884"/>
      <x v="5574"/>
      <x v="142"/>
      <x v="18"/>
      <x/>
      <x v="4"/>
      <x v="85"/>
      <x v="6"/>
    </i>
    <i r="1">
      <x v="5181"/>
      <x v="4884"/>
      <x v="5575"/>
      <x v="142"/>
      <x v="18"/>
      <x/>
      <x v="4"/>
      <x v="85"/>
      <x v="4"/>
    </i>
    <i r="1">
      <x v="5182"/>
      <x v="4884"/>
      <x v="5576"/>
      <x v="142"/>
      <x v="18"/>
      <x/>
      <x v="4"/>
      <x v="85"/>
      <x/>
    </i>
    <i r="1">
      <x v="5183"/>
      <x v="4884"/>
      <x v="5577"/>
      <x v="142"/>
      <x v="18"/>
      <x/>
      <x v="4"/>
      <x v="85"/>
      <x v="5"/>
    </i>
    <i r="1">
      <x v="5184"/>
      <x v="4884"/>
      <x v="5578"/>
      <x v="142"/>
      <x v="18"/>
      <x/>
      <x v="4"/>
      <x v="85"/>
      <x v="5"/>
    </i>
    <i r="1">
      <x v="5185"/>
      <x v="4884"/>
      <x v="5579"/>
      <x v="142"/>
      <x v="18"/>
      <x/>
      <x v="4"/>
      <x v="85"/>
      <x/>
    </i>
    <i r="1">
      <x v="5186"/>
      <x v="4884"/>
      <x v="5580"/>
      <x v="142"/>
      <x v="18"/>
      <x/>
      <x v="4"/>
      <x v="85"/>
      <x/>
    </i>
    <i r="1">
      <x v="5187"/>
      <x v="4884"/>
      <x v="5581"/>
      <x v="142"/>
      <x v="18"/>
      <x/>
      <x v="4"/>
      <x v="85"/>
      <x v="6"/>
    </i>
    <i r="1">
      <x v="5188"/>
      <x v="4884"/>
      <x v="5582"/>
      <x v="142"/>
      <x v="18"/>
      <x/>
      <x v="4"/>
      <x v="85"/>
      <x v="5"/>
    </i>
    <i r="1">
      <x v="5189"/>
      <x v="4884"/>
      <x v="5583"/>
      <x v="142"/>
      <x v="18"/>
      <x/>
      <x v="4"/>
      <x v="85"/>
      <x v="5"/>
    </i>
    <i r="1">
      <x v="5190"/>
      <x v="4884"/>
      <x v="5584"/>
      <x v="142"/>
      <x v="18"/>
      <x/>
      <x v="4"/>
      <x v="85"/>
      <x v="5"/>
    </i>
    <i r="1">
      <x v="5191"/>
      <x v="4884"/>
      <x v="5585"/>
      <x v="142"/>
      <x v="18"/>
      <x/>
      <x v="4"/>
      <x v="85"/>
      <x v="5"/>
    </i>
    <i r="1">
      <x v="5192"/>
      <x v="4884"/>
      <x v="5586"/>
      <x v="142"/>
      <x v="18"/>
      <x/>
      <x v="4"/>
      <x v="85"/>
      <x v="5"/>
    </i>
    <i r="1">
      <x v="5193"/>
      <x v="4884"/>
      <x v="5587"/>
      <x v="142"/>
      <x v="18"/>
      <x/>
      <x v="4"/>
      <x v="85"/>
      <x v="5"/>
    </i>
    <i r="1">
      <x v="5194"/>
      <x v="4884"/>
      <x v="5588"/>
      <x v="142"/>
      <x v="18"/>
      <x/>
      <x v="4"/>
      <x v="85"/>
      <x v="2"/>
    </i>
    <i r="1">
      <x v="5195"/>
      <x v="4884"/>
      <x v="5589"/>
      <x v="142"/>
      <x v="18"/>
      <x/>
      <x v="4"/>
      <x v="85"/>
      <x v="2"/>
    </i>
    <i r="1">
      <x v="5196"/>
      <x v="4884"/>
      <x v="5590"/>
      <x v="142"/>
      <x v="18"/>
      <x/>
      <x v="4"/>
      <x v="85"/>
      <x v="2"/>
    </i>
    <i r="1">
      <x v="5197"/>
      <x v="4884"/>
      <x v="5591"/>
      <x v="142"/>
      <x v="18"/>
      <x/>
      <x v="4"/>
      <x v="85"/>
      <x v="2"/>
    </i>
    <i r="1">
      <x v="5198"/>
      <x v="4884"/>
      <x v="5592"/>
      <x v="142"/>
      <x v="18"/>
      <x/>
      <x v="4"/>
      <x v="85"/>
      <x v="2"/>
    </i>
    <i r="1">
      <x v="5199"/>
      <x v="4884"/>
      <x v="5593"/>
      <x v="142"/>
      <x v="18"/>
      <x/>
      <x v="4"/>
      <x v="85"/>
      <x v="2"/>
    </i>
    <i r="1">
      <x v="5200"/>
      <x v="4884"/>
      <x v="5594"/>
      <x v="142"/>
      <x v="18"/>
      <x/>
      <x v="4"/>
      <x v="85"/>
      <x v="2"/>
    </i>
    <i r="1">
      <x v="5201"/>
      <x v="4884"/>
      <x v="5595"/>
      <x v="142"/>
      <x v="18"/>
      <x/>
      <x v="4"/>
      <x v="85"/>
      <x/>
    </i>
    <i r="1">
      <x v="5202"/>
      <x v="4884"/>
      <x v="5596"/>
      <x v="142"/>
      <x v="18"/>
      <x/>
      <x v="4"/>
      <x v="85"/>
      <x v="2"/>
    </i>
    <i r="1">
      <x v="5203"/>
      <x v="4884"/>
      <x v="5597"/>
      <x v="142"/>
      <x v="18"/>
      <x/>
      <x v="4"/>
      <x v="85"/>
      <x v="5"/>
    </i>
    <i r="1">
      <x v="5204"/>
      <x v="4884"/>
      <x v="5598"/>
      <x v="142"/>
      <x v="18"/>
      <x/>
      <x v="4"/>
      <x v="85"/>
      <x v="4"/>
    </i>
    <i r="1">
      <x v="5205"/>
      <x v="4884"/>
      <x v="5599"/>
      <x v="142"/>
      <x v="18"/>
      <x/>
      <x v="4"/>
      <x v="85"/>
      <x/>
    </i>
    <i r="1">
      <x v="5206"/>
      <x v="4884"/>
      <x v="5600"/>
      <x v="142"/>
      <x v="18"/>
      <x/>
      <x v="4"/>
      <x v="85"/>
      <x v="5"/>
    </i>
    <i r="1">
      <x v="5207"/>
      <x v="4884"/>
      <x v="5601"/>
      <x v="142"/>
      <x v="18"/>
      <x/>
      <x v="4"/>
      <x v="85"/>
      <x v="5"/>
    </i>
    <i r="1">
      <x v="5208"/>
      <x v="4884"/>
      <x v="5602"/>
      <x v="142"/>
      <x v="18"/>
      <x/>
      <x v="4"/>
      <x v="85"/>
      <x v="2"/>
    </i>
    <i r="1">
      <x v="5209"/>
      <x v="4884"/>
      <x v="5603"/>
      <x v="142"/>
      <x v="18"/>
      <x/>
      <x v="4"/>
      <x v="85"/>
      <x v="2"/>
    </i>
    <i r="1">
      <x v="5210"/>
      <x v="4884"/>
      <x v="5604"/>
      <x v="142"/>
      <x v="18"/>
      <x/>
      <x v="4"/>
      <x v="85"/>
      <x v="2"/>
    </i>
    <i r="1">
      <x v="5211"/>
      <x v="4884"/>
      <x v="5605"/>
      <x v="142"/>
      <x v="18"/>
      <x/>
      <x v="4"/>
      <x v="85"/>
      <x v="2"/>
    </i>
    <i r="1">
      <x v="5212"/>
      <x v="4884"/>
      <x v="5606"/>
      <x v="142"/>
      <x v="18"/>
      <x/>
      <x v="4"/>
      <x v="85"/>
      <x v="2"/>
    </i>
    <i r="1">
      <x v="5213"/>
      <x v="4884"/>
      <x v="5607"/>
      <x v="142"/>
      <x v="18"/>
      <x/>
      <x v="4"/>
      <x v="85"/>
      <x v="2"/>
    </i>
    <i r="1">
      <x v="5214"/>
      <x v="4884"/>
      <x v="5608"/>
      <x v="142"/>
      <x v="18"/>
      <x/>
      <x v="4"/>
      <x v="85"/>
      <x v="2"/>
    </i>
    <i r="1">
      <x v="5215"/>
      <x v="4884"/>
      <x v="5609"/>
      <x v="142"/>
      <x v="18"/>
      <x/>
      <x v="4"/>
      <x v="85"/>
      <x v="2"/>
    </i>
    <i r="1">
      <x v="5216"/>
      <x v="4884"/>
      <x v="5610"/>
      <x v="142"/>
      <x v="18"/>
      <x/>
      <x v="4"/>
      <x v="82"/>
      <x v="2"/>
    </i>
    <i r="1">
      <x v="5217"/>
      <x v="4884"/>
      <x v="5611"/>
      <x v="142"/>
      <x v="18"/>
      <x/>
      <x v="4"/>
      <x v="82"/>
      <x v="2"/>
    </i>
    <i r="1">
      <x v="5218"/>
      <x v="4884"/>
      <x v="5612"/>
      <x v="142"/>
      <x v="18"/>
      <x/>
      <x v="4"/>
      <x v="82"/>
      <x v="2"/>
    </i>
    <i r="1">
      <x v="5219"/>
      <x v="4884"/>
      <x v="5613"/>
      <x v="142"/>
      <x v="18"/>
      <x/>
      <x v="4"/>
      <x v="82"/>
      <x v="2"/>
    </i>
    <i r="1">
      <x v="5220"/>
      <x v="4884"/>
      <x v="5614"/>
      <x v="142"/>
      <x v="18"/>
      <x/>
      <x v="4"/>
      <x v="82"/>
      <x/>
    </i>
    <i r="1">
      <x v="5221"/>
      <x v="4884"/>
      <x v="5615"/>
      <x v="142"/>
      <x v="18"/>
      <x/>
      <x v="4"/>
      <x v="82"/>
      <x v="4"/>
    </i>
    <i r="1">
      <x v="5222"/>
      <x v="4884"/>
      <x v="5616"/>
      <x v="142"/>
      <x v="18"/>
      <x/>
      <x v="4"/>
      <x v="82"/>
      <x/>
    </i>
    <i r="1">
      <x v="5223"/>
      <x v="4884"/>
      <x v="5617"/>
      <x v="142"/>
      <x v="18"/>
      <x/>
      <x v="4"/>
      <x v="82"/>
      <x v="4"/>
    </i>
    <i r="1">
      <x v="5224"/>
      <x v="4884"/>
      <x v="5618"/>
      <x v="142"/>
      <x v="18"/>
      <x/>
      <x v="4"/>
      <x v="82"/>
      <x v="4"/>
    </i>
    <i r="1">
      <x v="5225"/>
      <x v="4884"/>
      <x v="5619"/>
      <x v="142"/>
      <x v="18"/>
      <x/>
      <x v="4"/>
      <x v="82"/>
      <x/>
    </i>
    <i r="1">
      <x v="5226"/>
      <x v="4884"/>
      <x v="5620"/>
      <x v="142"/>
      <x v="18"/>
      <x/>
      <x v="4"/>
      <x v="82"/>
      <x v="4"/>
    </i>
    <i r="1">
      <x v="5227"/>
      <x v="4884"/>
      <x v="5621"/>
      <x v="142"/>
      <x v="18"/>
      <x/>
      <x v="4"/>
      <x v="82"/>
      <x v="5"/>
    </i>
    <i r="1">
      <x v="5228"/>
      <x v="4884"/>
      <x v="5622"/>
      <x v="142"/>
      <x v="18"/>
      <x/>
      <x v="4"/>
      <x v="82"/>
      <x v="4"/>
    </i>
    <i r="1">
      <x v="5229"/>
      <x v="4884"/>
      <x v="5623"/>
      <x v="142"/>
      <x v="18"/>
      <x/>
      <x v="4"/>
      <x v="82"/>
      <x/>
    </i>
    <i r="1">
      <x v="5230"/>
      <x v="4884"/>
      <x v="5624"/>
      <x v="142"/>
      <x v="18"/>
      <x/>
      <x v="4"/>
      <x v="82"/>
      <x v="5"/>
    </i>
    <i r="1">
      <x v="5231"/>
      <x v="4884"/>
      <x v="5625"/>
      <x v="142"/>
      <x v="18"/>
      <x/>
      <x v="4"/>
      <x v="82"/>
      <x/>
    </i>
    <i r="1">
      <x v="5232"/>
      <x v="4884"/>
      <x v="5626"/>
      <x v="142"/>
      <x v="18"/>
      <x/>
      <x v="4"/>
      <x v="82"/>
      <x v="4"/>
    </i>
    <i r="1">
      <x v="5233"/>
      <x v="4884"/>
      <x v="5627"/>
      <x v="142"/>
      <x v="18"/>
      <x/>
      <x v="4"/>
      <x v="82"/>
      <x v="4"/>
    </i>
    <i r="1">
      <x v="5234"/>
      <x v="4884"/>
      <x v="5628"/>
      <x v="142"/>
      <x v="18"/>
      <x/>
      <x v="4"/>
      <x v="82"/>
      <x v="4"/>
    </i>
    <i r="1">
      <x v="5236"/>
      <x v="4884"/>
      <x v="5630"/>
      <x v="142"/>
      <x v="18"/>
      <x/>
      <x v="4"/>
      <x v="83"/>
      <x v="2"/>
    </i>
    <i r="1">
      <x v="5237"/>
      <x v="4884"/>
      <x v="5631"/>
      <x v="142"/>
      <x v="18"/>
      <x/>
      <x v="4"/>
      <x v="83"/>
      <x v="2"/>
    </i>
    <i r="1">
      <x v="5238"/>
      <x v="4884"/>
      <x v="5632"/>
      <x v="142"/>
      <x v="18"/>
      <x/>
      <x v="4"/>
      <x v="83"/>
      <x v="2"/>
    </i>
    <i r="1">
      <x v="5239"/>
      <x v="4884"/>
      <x v="5633"/>
      <x v="142"/>
      <x v="18"/>
      <x/>
      <x v="4"/>
      <x v="83"/>
      <x v="2"/>
    </i>
    <i r="1">
      <x v="5240"/>
      <x v="4884"/>
      <x v="5634"/>
      <x v="142"/>
      <x v="18"/>
      <x/>
      <x v="4"/>
      <x v="83"/>
      <x v="2"/>
    </i>
    <i r="1">
      <x v="5241"/>
      <x v="4884"/>
      <x v="5635"/>
      <x v="142"/>
      <x v="18"/>
      <x/>
      <x v="4"/>
      <x v="83"/>
      <x v="2"/>
    </i>
    <i r="1">
      <x v="5242"/>
      <x v="4884"/>
      <x v="5636"/>
      <x v="142"/>
      <x v="18"/>
      <x/>
      <x v="4"/>
      <x v="83"/>
      <x v="2"/>
    </i>
    <i r="1">
      <x v="5243"/>
      <x v="4884"/>
      <x v="5637"/>
      <x v="142"/>
      <x v="18"/>
      <x/>
      <x v="4"/>
      <x v="83"/>
      <x v="2"/>
    </i>
    <i r="1">
      <x v="5244"/>
      <x v="4884"/>
      <x v="5638"/>
      <x v="142"/>
      <x v="18"/>
      <x/>
      <x v="4"/>
      <x v="82"/>
      <x v="2"/>
    </i>
    <i r="1">
      <x v="5245"/>
      <x v="4884"/>
      <x v="5639"/>
      <x v="142"/>
      <x v="18"/>
      <x/>
      <x v="4"/>
      <x v="82"/>
      <x v="2"/>
    </i>
    <i r="1">
      <x v="5246"/>
      <x v="4884"/>
      <x v="5640"/>
      <x v="142"/>
      <x v="18"/>
      <x/>
      <x v="4"/>
      <x v="82"/>
      <x v="2"/>
    </i>
    <i r="1">
      <x v="5247"/>
      <x v="4884"/>
      <x v="5641"/>
      <x v="142"/>
      <x v="18"/>
      <x/>
      <x v="4"/>
      <x v="82"/>
      <x v="2"/>
    </i>
    <i r="1">
      <x v="5248"/>
      <x v="4884"/>
      <x v="5642"/>
      <x v="142"/>
      <x v="18"/>
      <x/>
      <x v="4"/>
      <x v="82"/>
      <x v="2"/>
    </i>
    <i r="1">
      <x v="5249"/>
      <x v="4884"/>
      <x v="5643"/>
      <x v="142"/>
      <x v="18"/>
      <x/>
      <x v="4"/>
      <x v="82"/>
      <x v="2"/>
    </i>
    <i r="1">
      <x v="5250"/>
      <x v="4884"/>
      <x v="5644"/>
      <x v="142"/>
      <x v="18"/>
      <x/>
      <x v="4"/>
      <x v="82"/>
      <x v="2"/>
    </i>
    <i r="1">
      <x v="5251"/>
      <x v="4884"/>
      <x v="5645"/>
      <x v="142"/>
      <x v="18"/>
      <x/>
      <x v="4"/>
      <x v="82"/>
      <x v="2"/>
    </i>
    <i r="1">
      <x v="5252"/>
      <x v="4884"/>
      <x v="5646"/>
      <x v="142"/>
      <x v="18"/>
      <x/>
      <x v="4"/>
      <x v="82"/>
      <x v="2"/>
    </i>
    <i r="1">
      <x v="5253"/>
      <x v="4884"/>
      <x v="5647"/>
      <x v="142"/>
      <x v="18"/>
      <x/>
      <x v="4"/>
      <x v="82"/>
      <x v="2"/>
    </i>
    <i r="1">
      <x v="5254"/>
      <x v="4884"/>
      <x v="5648"/>
      <x v="142"/>
      <x v="18"/>
      <x/>
      <x v="4"/>
      <x v="82"/>
      <x v="2"/>
    </i>
    <i r="1">
      <x v="5255"/>
      <x v="4884"/>
      <x v="5649"/>
      <x v="142"/>
      <x v="18"/>
      <x/>
      <x v="4"/>
      <x v="82"/>
      <x v="2"/>
    </i>
    <i r="1">
      <x v="5256"/>
      <x v="4884"/>
      <x v="5650"/>
      <x v="142"/>
      <x v="18"/>
      <x/>
      <x v="4"/>
      <x v="82"/>
      <x v="2"/>
    </i>
    <i r="1">
      <x v="5257"/>
      <x v="4884"/>
      <x v="5651"/>
      <x v="142"/>
      <x v="18"/>
      <x/>
      <x v="4"/>
      <x v="84"/>
      <x v="2"/>
    </i>
    <i r="1">
      <x v="5258"/>
      <x v="4884"/>
      <x v="5652"/>
      <x v="142"/>
      <x v="18"/>
      <x/>
      <x v="4"/>
      <x v="84"/>
      <x v="2"/>
    </i>
    <i r="1">
      <x v="5259"/>
      <x v="4884"/>
      <x v="5653"/>
      <x v="142"/>
      <x v="18"/>
      <x/>
      <x v="4"/>
      <x v="84"/>
      <x v="2"/>
    </i>
    <i r="1">
      <x v="5260"/>
      <x v="4884"/>
      <x v="5654"/>
      <x v="142"/>
      <x v="18"/>
      <x/>
      <x v="4"/>
      <x v="84"/>
      <x v="3"/>
    </i>
    <i r="1">
      <x v="5261"/>
      <x v="4884"/>
      <x v="5655"/>
      <x v="142"/>
      <x v="18"/>
      <x/>
      <x v="4"/>
      <x v="84"/>
      <x v="2"/>
    </i>
    <i r="1">
      <x v="5262"/>
      <x v="4884"/>
      <x v="5656"/>
      <x v="142"/>
      <x v="18"/>
      <x/>
      <x v="4"/>
      <x v="84"/>
      <x v="2"/>
    </i>
    <i r="1">
      <x v="5263"/>
      <x v="4884"/>
      <x v="5657"/>
      <x v="142"/>
      <x v="18"/>
      <x/>
      <x v="4"/>
      <x v="84"/>
      <x v="3"/>
    </i>
    <i r="1">
      <x v="5264"/>
      <x v="4884"/>
      <x v="5658"/>
      <x v="142"/>
      <x v="18"/>
      <x/>
      <x v="4"/>
      <x v="84"/>
      <x v="3"/>
    </i>
    <i r="1">
      <x v="5265"/>
      <x v="4884"/>
      <x v="5659"/>
      <x v="142"/>
      <x v="18"/>
      <x/>
      <x v="4"/>
      <x v="84"/>
      <x v="3"/>
    </i>
    <i r="1">
      <x v="5266"/>
      <x v="4884"/>
      <x v="5660"/>
      <x v="142"/>
      <x v="18"/>
      <x/>
      <x v="4"/>
      <x v="84"/>
      <x v="3"/>
    </i>
    <i r="1">
      <x v="5267"/>
      <x v="4884"/>
      <x v="5661"/>
      <x v="142"/>
      <x v="18"/>
      <x/>
      <x v="4"/>
      <x v="84"/>
      <x v="3"/>
    </i>
    <i r="1">
      <x v="5268"/>
      <x v="4884"/>
      <x v="5662"/>
      <x v="142"/>
      <x v="18"/>
      <x/>
      <x v="4"/>
      <x v="84"/>
      <x v="6"/>
    </i>
    <i r="1">
      <x v="5269"/>
      <x v="4884"/>
      <x v="5663"/>
      <x v="142"/>
      <x v="18"/>
      <x/>
      <x v="4"/>
      <x v="84"/>
      <x v="3"/>
    </i>
    <i r="1">
      <x v="5270"/>
      <x v="4884"/>
      <x v="5664"/>
      <x v="142"/>
      <x v="18"/>
      <x/>
      <x v="4"/>
      <x v="84"/>
      <x v="3"/>
    </i>
    <i r="1">
      <x v="5271"/>
      <x v="4884"/>
      <x v="5665"/>
      <x v="142"/>
      <x v="18"/>
      <x/>
      <x v="4"/>
      <x v="84"/>
      <x v="3"/>
    </i>
    <i r="1">
      <x v="5272"/>
      <x v="4884"/>
      <x v="5666"/>
      <x v="142"/>
      <x v="18"/>
      <x/>
      <x v="4"/>
      <x v="84"/>
      <x v="3"/>
    </i>
    <i r="1">
      <x v="5273"/>
      <x v="4884"/>
      <x v="5667"/>
      <x v="142"/>
      <x v="18"/>
      <x/>
      <x v="4"/>
      <x v="84"/>
      <x v="3"/>
    </i>
    <i r="1">
      <x v="5274"/>
      <x v="4884"/>
      <x v="5668"/>
      <x v="142"/>
      <x v="18"/>
      <x/>
      <x v="4"/>
      <x v="84"/>
      <x v="6"/>
    </i>
    <i r="1">
      <x v="5275"/>
      <x v="4884"/>
      <x v="5669"/>
      <x v="142"/>
      <x v="18"/>
      <x/>
      <x v="4"/>
      <x v="84"/>
      <x v="3"/>
    </i>
    <i r="1">
      <x v="5276"/>
      <x v="4884"/>
      <x v="5670"/>
      <x v="142"/>
      <x v="18"/>
      <x/>
      <x v="4"/>
      <x v="84"/>
      <x v="3"/>
    </i>
    <i r="1">
      <x v="5277"/>
      <x v="4884"/>
      <x v="5671"/>
      <x v="142"/>
      <x v="18"/>
      <x/>
      <x v="4"/>
      <x v="84"/>
      <x/>
    </i>
    <i r="1">
      <x v="5278"/>
      <x v="4884"/>
      <x v="5672"/>
      <x v="142"/>
      <x v="18"/>
      <x/>
      <x v="4"/>
      <x v="84"/>
      <x v="5"/>
    </i>
    <i r="1">
      <x v="5279"/>
      <x v="4884"/>
      <x v="5673"/>
      <x v="142"/>
      <x v="18"/>
      <x/>
      <x v="4"/>
      <x v="84"/>
      <x v="3"/>
    </i>
    <i r="1">
      <x v="5280"/>
      <x v="4884"/>
      <x v="5674"/>
      <x v="142"/>
      <x v="18"/>
      <x/>
      <x v="4"/>
      <x v="84"/>
      <x v="4"/>
    </i>
    <i r="1">
      <x v="5281"/>
      <x v="4884"/>
      <x v="5675"/>
      <x v="142"/>
      <x v="18"/>
      <x/>
      <x v="4"/>
      <x v="84"/>
      <x v="4"/>
    </i>
    <i r="1">
      <x v="5282"/>
      <x v="4884"/>
      <x v="5676"/>
      <x v="142"/>
      <x v="18"/>
      <x/>
      <x v="4"/>
      <x v="84"/>
      <x v="3"/>
    </i>
    <i r="1">
      <x v="5283"/>
      <x v="4884"/>
      <x v="5677"/>
      <x v="142"/>
      <x v="18"/>
      <x/>
      <x v="4"/>
      <x v="84"/>
      <x v="2"/>
    </i>
    <i r="1">
      <x v="5284"/>
      <x v="4884"/>
      <x v="5678"/>
      <x v="142"/>
      <x v="18"/>
      <x/>
      <x v="4"/>
      <x v="84"/>
      <x v="2"/>
    </i>
    <i r="1">
      <x v="5285"/>
      <x v="4884"/>
      <x v="5679"/>
      <x v="142"/>
      <x v="18"/>
      <x/>
      <x v="4"/>
      <x v="84"/>
      <x v="2"/>
    </i>
    <i r="1">
      <x v="5286"/>
      <x v="4884"/>
      <x v="5680"/>
      <x v="142"/>
      <x v="18"/>
      <x/>
      <x v="4"/>
      <x v="84"/>
      <x v="2"/>
    </i>
    <i r="1">
      <x v="5287"/>
      <x v="4884"/>
      <x v="5681"/>
      <x v="142"/>
      <x v="18"/>
      <x/>
      <x v="4"/>
      <x v="84"/>
      <x v="2"/>
    </i>
    <i r="1">
      <x v="5288"/>
      <x v="4884"/>
      <x v="5682"/>
      <x v="142"/>
      <x v="18"/>
      <x/>
      <x v="4"/>
      <x v="84"/>
      <x v="2"/>
    </i>
    <i r="1">
      <x v="5289"/>
      <x v="4884"/>
      <x v="5683"/>
      <x v="142"/>
      <x v="18"/>
      <x/>
      <x v="4"/>
      <x v="84"/>
      <x v="2"/>
    </i>
    <i r="1">
      <x v="5290"/>
      <x v="4884"/>
      <x v="5684"/>
      <x v="142"/>
      <x v="18"/>
      <x/>
      <x v="4"/>
      <x v="84"/>
      <x v="2"/>
    </i>
    <i r="1">
      <x v="5291"/>
      <x v="4884"/>
      <x v="5685"/>
      <x v="142"/>
      <x v="18"/>
      <x/>
      <x v="4"/>
      <x v="84"/>
      <x v="2"/>
    </i>
    <i r="1">
      <x v="5292"/>
      <x v="4884"/>
      <x v="5686"/>
      <x v="142"/>
      <x v="18"/>
      <x/>
      <x v="4"/>
      <x v="84"/>
      <x v="2"/>
    </i>
    <i r="1">
      <x v="5293"/>
      <x v="4884"/>
      <x v="5687"/>
      <x v="142"/>
      <x v="18"/>
      <x/>
      <x v="4"/>
      <x v="84"/>
      <x v="3"/>
    </i>
    <i r="1">
      <x v="5294"/>
      <x v="4884"/>
      <x v="5688"/>
      <x v="142"/>
      <x v="18"/>
      <x/>
      <x v="4"/>
      <x v="84"/>
      <x v="3"/>
    </i>
    <i r="1">
      <x v="5295"/>
      <x v="4884"/>
      <x v="5689"/>
      <x v="142"/>
      <x v="18"/>
      <x/>
      <x v="4"/>
      <x v="84"/>
      <x v="6"/>
    </i>
    <i r="1">
      <x v="5296"/>
      <x v="4884"/>
      <x v="5690"/>
      <x v="142"/>
      <x v="18"/>
      <x/>
      <x v="4"/>
      <x v="84"/>
      <x v="3"/>
    </i>
    <i r="1">
      <x v="5297"/>
      <x v="4884"/>
      <x v="5691"/>
      <x v="142"/>
      <x v="18"/>
      <x/>
      <x v="4"/>
      <x v="84"/>
      <x v="5"/>
    </i>
    <i r="1">
      <x v="5298"/>
      <x v="4884"/>
      <x v="5692"/>
      <x v="142"/>
      <x v="18"/>
      <x/>
      <x v="4"/>
      <x v="84"/>
      <x v="6"/>
    </i>
    <i r="1">
      <x v="5299"/>
      <x v="4884"/>
      <x v="5693"/>
      <x v="142"/>
      <x v="18"/>
      <x/>
      <x v="4"/>
      <x v="84"/>
      <x/>
    </i>
    <i r="1">
      <x v="5300"/>
      <x v="4884"/>
      <x v="5694"/>
      <x v="142"/>
      <x v="18"/>
      <x/>
      <x v="4"/>
      <x v="84"/>
      <x v="6"/>
    </i>
    <i r="1">
      <x v="5301"/>
      <x v="4884"/>
      <x v="5695"/>
      <x v="142"/>
      <x v="18"/>
      <x/>
      <x v="4"/>
      <x v="84"/>
      <x v="6"/>
    </i>
    <i r="1">
      <x v="5302"/>
      <x v="4884"/>
      <x v="5695"/>
      <x v="142"/>
      <x v="18"/>
      <x/>
      <x v="4"/>
      <x v="84"/>
      <x v="6"/>
    </i>
    <i r="1">
      <x v="5303"/>
      <x v="4884"/>
      <x v="5695"/>
      <x v="142"/>
      <x v="18"/>
      <x/>
      <x v="4"/>
      <x v="84"/>
      <x/>
    </i>
    <i r="1">
      <x v="5304"/>
      <x v="4884"/>
      <x v="5695"/>
      <x v="142"/>
      <x v="18"/>
      <x/>
      <x v="4"/>
      <x v="84"/>
      <x/>
    </i>
    <i r="1">
      <x v="5305"/>
      <x v="4884"/>
      <x v="5695"/>
      <x v="142"/>
      <x v="18"/>
      <x/>
      <x v="4"/>
      <x v="84"/>
      <x v="5"/>
    </i>
    <i r="1">
      <x v="5306"/>
      <x v="4884"/>
      <x v="5695"/>
      <x v="142"/>
      <x v="18"/>
      <x/>
      <x v="4"/>
      <x v="84"/>
      <x/>
    </i>
    <i r="1">
      <x v="5307"/>
      <x v="4884"/>
      <x v="5695"/>
      <x v="142"/>
      <x v="18"/>
      <x/>
      <x v="4"/>
      <x v="84"/>
      <x v="6"/>
    </i>
    <i r="1">
      <x v="5308"/>
      <x v="4884"/>
      <x v="5695"/>
      <x v="142"/>
      <x v="18"/>
      <x/>
      <x v="4"/>
      <x v="84"/>
      <x/>
    </i>
    <i r="1">
      <x v="5309"/>
      <x v="4884"/>
      <x v="5696"/>
      <x v="142"/>
      <x v="18"/>
      <x/>
      <x v="4"/>
      <x v="84"/>
      <x v="6"/>
    </i>
    <i r="1">
      <x v="5310"/>
      <x v="4884"/>
      <x v="5697"/>
      <x v="142"/>
      <x v="18"/>
      <x/>
      <x v="4"/>
      <x v="84"/>
      <x/>
    </i>
    <i r="1">
      <x v="5311"/>
      <x v="4884"/>
      <x v="5698"/>
      <x v="142"/>
      <x v="18"/>
      <x/>
      <x v="4"/>
      <x v="84"/>
      <x v="3"/>
    </i>
    <i r="1">
      <x v="5312"/>
      <x v="4884"/>
      <x v="5699"/>
      <x v="142"/>
      <x v="18"/>
      <x/>
      <x v="4"/>
      <x v="84"/>
      <x v="3"/>
    </i>
    <i r="1">
      <x v="5313"/>
      <x v="4884"/>
      <x v="5700"/>
      <x v="142"/>
      <x v="18"/>
      <x/>
      <x v="4"/>
      <x v="84"/>
      <x/>
    </i>
    <i r="1">
      <x v="5314"/>
      <x v="4884"/>
      <x v="5701"/>
      <x v="142"/>
      <x v="18"/>
      <x/>
      <x v="4"/>
      <x v="84"/>
      <x/>
    </i>
    <i r="1">
      <x v="5315"/>
      <x v="4884"/>
      <x v="5702"/>
      <x v="142"/>
      <x v="18"/>
      <x/>
      <x v="4"/>
      <x v="84"/>
      <x v="3"/>
    </i>
    <i r="1">
      <x v="5316"/>
      <x v="4884"/>
      <x v="5703"/>
      <x v="142"/>
      <x v="18"/>
      <x/>
      <x v="4"/>
      <x v="84"/>
      <x/>
    </i>
    <i r="1">
      <x v="5317"/>
      <x v="4884"/>
      <x v="5704"/>
      <x v="142"/>
      <x v="18"/>
      <x/>
      <x v="4"/>
      <x v="84"/>
      <x v="3"/>
    </i>
    <i r="1">
      <x v="5318"/>
      <x v="4884"/>
      <x v="5705"/>
      <x v="142"/>
      <x v="18"/>
      <x/>
      <x v="4"/>
      <x v="84"/>
      <x v="4"/>
    </i>
    <i r="1">
      <x v="5319"/>
      <x v="4884"/>
      <x v="5706"/>
      <x v="142"/>
      <x v="18"/>
      <x/>
      <x v="4"/>
      <x v="84"/>
      <x/>
    </i>
    <i r="1">
      <x v="5320"/>
      <x v="4884"/>
      <x v="5707"/>
      <x v="142"/>
      <x v="18"/>
      <x/>
      <x v="4"/>
      <x v="84"/>
      <x v="3"/>
    </i>
    <i r="1">
      <x v="5321"/>
      <x v="4884"/>
      <x v="5708"/>
      <x v="142"/>
      <x v="18"/>
      <x/>
      <x v="4"/>
      <x v="84"/>
      <x v="6"/>
    </i>
    <i r="1">
      <x v="5322"/>
      <x v="4884"/>
      <x v="5709"/>
      <x v="142"/>
      <x v="18"/>
      <x/>
      <x v="4"/>
      <x v="84"/>
      <x/>
    </i>
    <i r="1">
      <x v="5323"/>
      <x v="4884"/>
      <x v="5710"/>
      <x v="142"/>
      <x v="18"/>
      <x/>
      <x v="4"/>
      <x v="84"/>
      <x/>
    </i>
    <i r="1">
      <x v="5324"/>
      <x v="4884"/>
      <x v="5711"/>
      <x v="142"/>
      <x v="18"/>
      <x/>
      <x v="4"/>
      <x v="84"/>
      <x v="6"/>
    </i>
    <i r="1">
      <x v="5325"/>
      <x v="4884"/>
      <x v="5712"/>
      <x v="142"/>
      <x v="18"/>
      <x/>
      <x v="4"/>
      <x v="84"/>
      <x v="6"/>
    </i>
    <i r="1">
      <x v="5326"/>
      <x v="4884"/>
      <x v="5713"/>
      <x v="142"/>
      <x v="18"/>
      <x/>
      <x v="4"/>
      <x v="84"/>
      <x v="6"/>
    </i>
    <i r="1">
      <x v="5327"/>
      <x v="4884"/>
      <x v="5714"/>
      <x v="142"/>
      <x v="18"/>
      <x/>
      <x v="4"/>
      <x v="84"/>
      <x v="4"/>
    </i>
    <i r="1">
      <x v="5328"/>
      <x v="4884"/>
      <x v="5715"/>
      <x v="142"/>
      <x v="18"/>
      <x/>
      <x v="4"/>
      <x v="84"/>
      <x v="3"/>
    </i>
    <i r="1">
      <x v="5329"/>
      <x v="4884"/>
      <x v="5716"/>
      <x v="142"/>
      <x v="18"/>
      <x/>
      <x v="4"/>
      <x v="84"/>
      <x v="3"/>
    </i>
    <i r="1">
      <x v="5330"/>
      <x v="4884"/>
      <x v="5717"/>
      <x v="142"/>
      <x v="18"/>
      <x/>
      <x v="4"/>
      <x v="84"/>
      <x v="3"/>
    </i>
    <i r="1">
      <x v="5331"/>
      <x v="4884"/>
      <x v="5718"/>
      <x v="142"/>
      <x v="18"/>
      <x/>
      <x v="4"/>
      <x v="84"/>
      <x v="3"/>
    </i>
    <i r="1">
      <x v="5332"/>
      <x v="4884"/>
      <x v="5719"/>
      <x v="142"/>
      <x v="18"/>
      <x/>
      <x v="4"/>
      <x v="84"/>
      <x v="3"/>
    </i>
    <i r="1">
      <x v="5333"/>
      <x v="4884"/>
      <x v="5720"/>
      <x v="142"/>
      <x v="18"/>
      <x/>
      <x v="4"/>
      <x v="84"/>
      <x v="3"/>
    </i>
    <i r="1">
      <x v="5334"/>
      <x v="4884"/>
      <x v="5721"/>
      <x v="142"/>
      <x v="18"/>
      <x/>
      <x v="4"/>
      <x v="84"/>
      <x v="3"/>
    </i>
    <i r="1">
      <x v="5335"/>
      <x v="4884"/>
      <x v="5722"/>
      <x v="142"/>
      <x v="18"/>
      <x/>
      <x v="4"/>
      <x v="84"/>
      <x v="3"/>
    </i>
    <i r="1">
      <x v="5336"/>
      <x v="4884"/>
      <x v="5723"/>
      <x v="142"/>
      <x v="18"/>
      <x/>
      <x v="4"/>
      <x v="84"/>
      <x v="3"/>
    </i>
    <i r="1">
      <x v="5337"/>
      <x v="4884"/>
      <x v="5724"/>
      <x v="142"/>
      <x v="18"/>
      <x/>
      <x v="4"/>
      <x v="84"/>
      <x v="3"/>
    </i>
    <i r="1">
      <x v="5338"/>
      <x v="4884"/>
      <x v="5725"/>
      <x v="142"/>
      <x v="18"/>
      <x/>
      <x v="4"/>
      <x v="84"/>
      <x v="3"/>
    </i>
    <i r="1">
      <x v="5339"/>
      <x v="4884"/>
      <x v="5726"/>
      <x v="142"/>
      <x v="18"/>
      <x/>
      <x v="4"/>
      <x v="84"/>
      <x v="3"/>
    </i>
    <i r="1">
      <x v="5340"/>
      <x v="4884"/>
      <x v="5727"/>
      <x v="142"/>
      <x v="18"/>
      <x/>
      <x v="4"/>
      <x v="84"/>
      <x v="3"/>
    </i>
    <i r="1">
      <x v="5341"/>
      <x v="4884"/>
      <x v="5728"/>
      <x v="142"/>
      <x v="18"/>
      <x/>
      <x v="4"/>
      <x v="84"/>
      <x v="3"/>
    </i>
    <i r="1">
      <x v="5342"/>
      <x v="4884"/>
      <x v="5729"/>
      <x v="142"/>
      <x v="18"/>
      <x/>
      <x v="4"/>
      <x v="84"/>
      <x v="3"/>
    </i>
    <i r="1">
      <x v="5343"/>
      <x v="4884"/>
      <x v="5730"/>
      <x v="142"/>
      <x v="18"/>
      <x/>
      <x v="4"/>
      <x v="84"/>
      <x v="2"/>
    </i>
    <i r="1">
      <x v="5344"/>
      <x v="4884"/>
      <x v="5731"/>
      <x v="142"/>
      <x v="18"/>
      <x/>
      <x v="4"/>
      <x v="84"/>
      <x v="3"/>
    </i>
    <i r="1">
      <x v="5345"/>
      <x v="4884"/>
      <x v="5732"/>
      <x v="142"/>
      <x v="18"/>
      <x/>
      <x v="4"/>
      <x v="84"/>
      <x v="3"/>
    </i>
    <i r="1">
      <x v="5346"/>
      <x v="4884"/>
      <x v="5733"/>
      <x v="142"/>
      <x v="18"/>
      <x/>
      <x v="4"/>
      <x v="84"/>
      <x v="3"/>
    </i>
    <i r="1">
      <x v="5347"/>
      <x v="4884"/>
      <x v="5734"/>
      <x v="142"/>
      <x v="18"/>
      <x/>
      <x v="4"/>
      <x v="84"/>
      <x v="3"/>
    </i>
    <i r="1">
      <x v="5348"/>
      <x v="4884"/>
      <x v="5735"/>
      <x v="142"/>
      <x v="18"/>
      <x/>
      <x v="4"/>
      <x v="84"/>
      <x v="3"/>
    </i>
    <i r="1">
      <x v="5349"/>
      <x v="4884"/>
      <x v="5736"/>
      <x v="142"/>
      <x v="18"/>
      <x/>
      <x v="4"/>
      <x v="84"/>
      <x v="3"/>
    </i>
    <i r="1">
      <x v="5350"/>
      <x v="4884"/>
      <x v="5737"/>
      <x v="142"/>
      <x v="18"/>
      <x/>
      <x v="4"/>
      <x v="84"/>
      <x v="3"/>
    </i>
    <i r="1">
      <x v="5351"/>
      <x v="4884"/>
      <x v="5738"/>
      <x v="142"/>
      <x v="18"/>
      <x/>
      <x v="4"/>
      <x v="84"/>
      <x v="3"/>
    </i>
    <i r="1">
      <x v="5352"/>
      <x v="4884"/>
      <x v="5739"/>
      <x v="142"/>
      <x v="18"/>
      <x/>
      <x v="4"/>
      <x v="84"/>
      <x v="3"/>
    </i>
    <i r="1">
      <x v="5353"/>
      <x v="4884"/>
      <x v="5740"/>
      <x v="142"/>
      <x v="18"/>
      <x/>
      <x v="4"/>
      <x v="84"/>
      <x v="3"/>
    </i>
    <i r="1">
      <x v="5354"/>
      <x v="4884"/>
      <x v="5741"/>
      <x v="142"/>
      <x v="18"/>
      <x/>
      <x v="4"/>
      <x v="84"/>
      <x v="2"/>
    </i>
    <i r="1">
      <x v="5355"/>
      <x v="4884"/>
      <x v="5742"/>
      <x v="142"/>
      <x v="18"/>
      <x/>
      <x v="4"/>
      <x v="84"/>
      <x v="2"/>
    </i>
    <i r="1">
      <x v="5356"/>
      <x v="4884"/>
      <x v="5743"/>
      <x v="142"/>
      <x v="18"/>
      <x/>
      <x v="4"/>
      <x v="84"/>
      <x v="2"/>
    </i>
    <i r="1">
      <x v="5357"/>
      <x v="4884"/>
      <x v="5744"/>
      <x v="142"/>
      <x v="18"/>
      <x/>
      <x v="4"/>
      <x v="84"/>
      <x v="4"/>
    </i>
    <i r="1">
      <x v="5358"/>
      <x v="4884"/>
      <x v="5745"/>
      <x v="142"/>
      <x v="18"/>
      <x/>
      <x v="4"/>
      <x v="84"/>
      <x v="5"/>
    </i>
    <i r="1">
      <x v="5359"/>
      <x v="4884"/>
      <x v="5746"/>
      <x v="142"/>
      <x v="18"/>
      <x/>
      <x v="4"/>
      <x v="84"/>
      <x v="3"/>
    </i>
    <i r="1">
      <x v="5360"/>
      <x v="4884"/>
      <x v="5747"/>
      <x v="142"/>
      <x v="18"/>
      <x/>
      <x v="4"/>
      <x v="84"/>
      <x v="3"/>
    </i>
    <i r="1">
      <x v="5361"/>
      <x v="4884"/>
      <x v="5748"/>
      <x v="142"/>
      <x v="18"/>
      <x/>
      <x v="4"/>
      <x v="84"/>
      <x v="2"/>
    </i>
    <i r="1">
      <x v="5362"/>
      <x v="4884"/>
      <x v="5749"/>
      <x v="142"/>
      <x v="18"/>
      <x/>
      <x v="4"/>
      <x v="84"/>
      <x v="2"/>
    </i>
    <i r="1">
      <x v="5363"/>
      <x v="4884"/>
      <x v="5750"/>
      <x v="142"/>
      <x v="18"/>
      <x/>
      <x v="4"/>
      <x v="84"/>
      <x v="2"/>
    </i>
    <i r="1">
      <x v="5364"/>
      <x v="4884"/>
      <x v="5751"/>
      <x v="142"/>
      <x v="18"/>
      <x/>
      <x v="4"/>
      <x v="84"/>
      <x v="2"/>
    </i>
    <i r="1">
      <x v="5365"/>
      <x v="4884"/>
      <x v="5752"/>
      <x v="142"/>
      <x v="18"/>
      <x/>
      <x v="4"/>
      <x v="84"/>
      <x v="2"/>
    </i>
    <i r="1">
      <x v="5366"/>
      <x v="4884"/>
      <x v="5752"/>
      <x v="142"/>
      <x v="18"/>
      <x/>
      <x v="4"/>
      <x v="84"/>
      <x v="2"/>
    </i>
    <i r="1">
      <x v="5367"/>
      <x v="4884"/>
      <x v="5752"/>
      <x v="142"/>
      <x v="18"/>
      <x/>
      <x v="4"/>
      <x v="84"/>
      <x v="2"/>
    </i>
    <i r="1">
      <x v="5368"/>
      <x v="4884"/>
      <x v="5753"/>
      <x v="142"/>
      <x v="18"/>
      <x/>
      <x v="4"/>
      <x v="84"/>
      <x v="3"/>
    </i>
    <i r="1">
      <x v="5369"/>
      <x v="4884"/>
      <x v="5754"/>
      <x v="142"/>
      <x v="18"/>
      <x/>
      <x v="4"/>
      <x v="84"/>
      <x v="3"/>
    </i>
    <i r="1">
      <x v="5370"/>
      <x v="4884"/>
      <x v="5755"/>
      <x v="142"/>
      <x v="18"/>
      <x/>
      <x v="4"/>
      <x v="84"/>
      <x v="3"/>
    </i>
    <i r="1">
      <x v="5371"/>
      <x v="4884"/>
      <x v="5756"/>
      <x v="142"/>
      <x v="18"/>
      <x/>
      <x v="4"/>
      <x v="84"/>
      <x v="3"/>
    </i>
    <i r="1">
      <x v="5372"/>
      <x v="4884"/>
      <x v="5757"/>
      <x v="142"/>
      <x v="18"/>
      <x/>
      <x v="4"/>
      <x v="84"/>
      <x v="6"/>
    </i>
    <i r="1">
      <x v="5373"/>
      <x v="4884"/>
      <x v="5758"/>
      <x v="142"/>
      <x v="18"/>
      <x/>
      <x v="4"/>
      <x v="84"/>
      <x v="6"/>
    </i>
    <i r="1">
      <x v="5374"/>
      <x v="4884"/>
      <x v="5759"/>
      <x v="142"/>
      <x v="18"/>
      <x/>
      <x v="4"/>
      <x v="84"/>
      <x v="2"/>
    </i>
    <i r="1">
      <x v="5375"/>
      <x v="4884"/>
      <x v="5760"/>
      <x v="142"/>
      <x v="18"/>
      <x/>
      <x v="4"/>
      <x v="84"/>
      <x v="2"/>
    </i>
    <i r="1">
      <x v="5376"/>
      <x v="4884"/>
      <x v="5761"/>
      <x v="142"/>
      <x v="18"/>
      <x/>
      <x v="4"/>
      <x v="84"/>
      <x v="2"/>
    </i>
    <i r="1">
      <x v="5377"/>
      <x v="4884"/>
      <x v="5761"/>
      <x v="142"/>
      <x v="18"/>
      <x/>
      <x v="4"/>
      <x v="84"/>
      <x v="2"/>
    </i>
    <i r="1">
      <x v="5378"/>
      <x v="4884"/>
      <x v="5761"/>
      <x v="142"/>
      <x v="18"/>
      <x/>
      <x v="4"/>
      <x v="84"/>
      <x v="2"/>
    </i>
    <i r="1">
      <x v="5379"/>
      <x v="4884"/>
      <x v="5761"/>
      <x v="142"/>
      <x v="18"/>
      <x/>
      <x v="4"/>
      <x v="84"/>
      <x v="2"/>
    </i>
    <i r="1">
      <x v="5380"/>
      <x v="4884"/>
      <x v="5761"/>
      <x v="142"/>
      <x v="18"/>
      <x/>
      <x v="4"/>
      <x v="84"/>
      <x v="2"/>
    </i>
    <i r="1">
      <x v="5381"/>
      <x v="4884"/>
      <x v="5761"/>
      <x v="142"/>
      <x v="18"/>
      <x/>
      <x v="4"/>
      <x v="84"/>
      <x v="2"/>
    </i>
    <i r="1">
      <x v="5382"/>
      <x v="4884"/>
      <x v="5761"/>
      <x v="142"/>
      <x v="18"/>
      <x/>
      <x v="4"/>
      <x v="84"/>
      <x v="2"/>
    </i>
    <i r="1">
      <x v="5383"/>
      <x v="4884"/>
      <x v="5761"/>
      <x v="142"/>
      <x v="18"/>
      <x/>
      <x v="4"/>
      <x v="84"/>
      <x v="2"/>
    </i>
    <i r="1">
      <x v="5384"/>
      <x v="4884"/>
      <x v="5762"/>
      <x v="142"/>
      <x v="18"/>
      <x/>
      <x v="4"/>
      <x v="84"/>
      <x v="2"/>
    </i>
    <i r="1">
      <x v="5385"/>
      <x v="4884"/>
      <x v="5762"/>
      <x v="142"/>
      <x v="18"/>
      <x/>
      <x v="4"/>
      <x v="84"/>
      <x v="2"/>
    </i>
    <i r="1">
      <x v="5386"/>
      <x v="4884"/>
      <x v="5762"/>
      <x v="142"/>
      <x v="18"/>
      <x/>
      <x v="4"/>
      <x v="84"/>
      <x v="2"/>
    </i>
    <i r="1">
      <x v="5387"/>
      <x v="4884"/>
      <x v="5762"/>
      <x v="142"/>
      <x v="18"/>
      <x/>
      <x v="4"/>
      <x v="84"/>
      <x v="2"/>
    </i>
    <i r="1">
      <x v="5388"/>
      <x v="4884"/>
      <x v="5762"/>
      <x v="142"/>
      <x v="18"/>
      <x/>
      <x v="4"/>
      <x v="84"/>
      <x v="2"/>
    </i>
    <i r="1">
      <x v="5389"/>
      <x v="4884"/>
      <x v="5762"/>
      <x v="142"/>
      <x v="18"/>
      <x/>
      <x v="4"/>
      <x v="84"/>
      <x v="2"/>
    </i>
    <i r="1">
      <x v="5390"/>
      <x v="4884"/>
      <x v="5762"/>
      <x v="142"/>
      <x v="18"/>
      <x/>
      <x v="4"/>
      <x v="84"/>
      <x v="2"/>
    </i>
    <i r="1">
      <x v="5391"/>
      <x v="4884"/>
      <x v="5762"/>
      <x v="142"/>
      <x v="18"/>
      <x/>
      <x v="4"/>
      <x v="84"/>
      <x v="2"/>
    </i>
    <i r="1">
      <x v="5392"/>
      <x v="4884"/>
      <x v="5763"/>
      <x v="142"/>
      <x v="18"/>
      <x/>
      <x v="4"/>
      <x v="84"/>
      <x v="2"/>
    </i>
    <i r="1">
      <x v="5393"/>
      <x v="4884"/>
      <x v="5763"/>
      <x v="142"/>
      <x v="18"/>
      <x/>
      <x v="4"/>
      <x v="84"/>
      <x v="2"/>
    </i>
    <i r="1">
      <x v="5394"/>
      <x v="4884"/>
      <x v="5763"/>
      <x v="142"/>
      <x v="18"/>
      <x/>
      <x v="4"/>
      <x v="84"/>
      <x v="2"/>
    </i>
    <i r="1">
      <x v="5395"/>
      <x v="4884"/>
      <x v="5763"/>
      <x v="142"/>
      <x v="18"/>
      <x/>
      <x v="4"/>
      <x v="84"/>
      <x v="2"/>
    </i>
    <i r="1">
      <x v="5396"/>
      <x v="4884"/>
      <x v="5763"/>
      <x v="142"/>
      <x v="18"/>
      <x/>
      <x v="4"/>
      <x v="84"/>
      <x v="2"/>
    </i>
    <i r="1">
      <x v="5397"/>
      <x v="4884"/>
      <x v="5763"/>
      <x v="142"/>
      <x v="18"/>
      <x/>
      <x v="4"/>
      <x v="84"/>
      <x v="2"/>
    </i>
    <i r="1">
      <x v="5398"/>
      <x v="4884"/>
      <x v="5763"/>
      <x v="142"/>
      <x v="18"/>
      <x/>
      <x v="4"/>
      <x v="84"/>
      <x v="2"/>
    </i>
    <i r="1">
      <x v="5399"/>
      <x v="4884"/>
      <x v="5764"/>
      <x v="142"/>
      <x v="18"/>
      <x/>
      <x v="4"/>
      <x v="84"/>
      <x/>
    </i>
    <i r="1">
      <x v="5400"/>
      <x v="4884"/>
      <x v="5765"/>
      <x v="142"/>
      <x v="18"/>
      <x/>
      <x v="4"/>
      <x v="84"/>
      <x v="3"/>
    </i>
    <i r="1">
      <x v="5401"/>
      <x v="4884"/>
      <x v="5766"/>
      <x v="142"/>
      <x v="18"/>
      <x/>
      <x v="4"/>
      <x v="84"/>
      <x v="5"/>
    </i>
    <i r="1">
      <x v="5402"/>
      <x v="4884"/>
      <x v="5767"/>
      <x v="142"/>
      <x v="18"/>
      <x/>
      <x v="4"/>
      <x v="84"/>
      <x v="3"/>
    </i>
    <i r="1">
      <x v="5403"/>
      <x v="4884"/>
      <x v="5768"/>
      <x v="142"/>
      <x v="18"/>
      <x/>
      <x v="4"/>
      <x v="84"/>
      <x/>
    </i>
    <i r="1">
      <x v="5404"/>
      <x v="4884"/>
      <x v="5769"/>
      <x v="142"/>
      <x v="18"/>
      <x/>
      <x v="4"/>
      <x v="84"/>
      <x/>
    </i>
    <i r="1">
      <x v="5405"/>
      <x v="4884"/>
      <x v="5770"/>
      <x v="142"/>
      <x v="18"/>
      <x/>
      <x v="4"/>
      <x v="84"/>
      <x/>
    </i>
    <i r="1">
      <x v="5406"/>
      <x v="4884"/>
      <x v="5771"/>
      <x v="142"/>
      <x v="18"/>
      <x/>
      <x v="4"/>
      <x v="84"/>
      <x v="3"/>
    </i>
    <i r="1">
      <x v="5407"/>
      <x v="4884"/>
      <x v="5772"/>
      <x v="142"/>
      <x v="18"/>
      <x/>
      <x v="4"/>
      <x v="84"/>
      <x/>
    </i>
    <i r="1">
      <x v="5408"/>
      <x v="4884"/>
      <x v="5773"/>
      <x v="142"/>
      <x v="18"/>
      <x/>
      <x v="4"/>
      <x v="84"/>
      <x v="3"/>
    </i>
    <i r="1">
      <x v="5409"/>
      <x v="4884"/>
      <x v="5774"/>
      <x v="142"/>
      <x v="18"/>
      <x/>
      <x v="4"/>
      <x v="84"/>
      <x v="5"/>
    </i>
    <i r="1">
      <x v="5410"/>
      <x v="4884"/>
      <x v="5775"/>
      <x v="142"/>
      <x v="18"/>
      <x/>
      <x v="4"/>
      <x v="84"/>
      <x v="5"/>
    </i>
    <i r="1">
      <x v="5411"/>
      <x v="4884"/>
      <x v="5776"/>
      <x v="142"/>
      <x v="18"/>
      <x/>
      <x v="4"/>
      <x v="84"/>
      <x v="2"/>
    </i>
    <i r="1">
      <x v="5412"/>
      <x v="4884"/>
      <x v="5777"/>
      <x v="142"/>
      <x v="18"/>
      <x/>
      <x v="4"/>
      <x v="84"/>
      <x v="6"/>
    </i>
    <i r="1">
      <x v="5413"/>
      <x v="4884"/>
      <x v="5778"/>
      <x v="142"/>
      <x v="18"/>
      <x/>
      <x v="4"/>
      <x v="84"/>
      <x v="6"/>
    </i>
    <i r="1">
      <x v="5414"/>
      <x v="4884"/>
      <x v="5779"/>
      <x v="142"/>
      <x v="18"/>
      <x/>
      <x v="4"/>
      <x v="84"/>
      <x v="6"/>
    </i>
    <i r="1">
      <x v="5415"/>
      <x v="4884"/>
      <x v="5780"/>
      <x v="142"/>
      <x v="18"/>
      <x/>
      <x v="4"/>
      <x v="84"/>
      <x/>
    </i>
    <i r="1">
      <x v="5416"/>
      <x v="4884"/>
      <x v="5781"/>
      <x v="142"/>
      <x v="18"/>
      <x/>
      <x v="4"/>
      <x v="84"/>
      <x v="5"/>
    </i>
    <i r="1">
      <x v="5417"/>
      <x v="4884"/>
      <x v="5782"/>
      <x v="142"/>
      <x v="18"/>
      <x/>
      <x v="4"/>
      <x v="84"/>
      <x v="3"/>
    </i>
    <i r="1">
      <x v="5418"/>
      <x v="4884"/>
      <x v="5783"/>
      <x v="142"/>
      <x v="18"/>
      <x/>
      <x v="4"/>
      <x v="84"/>
      <x v="2"/>
    </i>
    <i r="1">
      <x v="5419"/>
      <x v="4884"/>
      <x v="5784"/>
      <x v="142"/>
      <x v="18"/>
      <x/>
      <x v="4"/>
      <x v="84"/>
      <x v="6"/>
    </i>
    <i r="1">
      <x v="5420"/>
      <x v="4884"/>
      <x v="5785"/>
      <x v="142"/>
      <x v="18"/>
      <x/>
      <x v="4"/>
      <x v="84"/>
      <x v="3"/>
    </i>
    <i r="1">
      <x v="5421"/>
      <x v="4884"/>
      <x v="5786"/>
      <x v="142"/>
      <x v="18"/>
      <x/>
      <x v="4"/>
      <x v="84"/>
      <x v="3"/>
    </i>
    <i r="1">
      <x v="5422"/>
      <x v="4884"/>
      <x v="5787"/>
      <x v="142"/>
      <x v="18"/>
      <x/>
      <x v="4"/>
      <x v="84"/>
      <x v="3"/>
    </i>
    <i r="1">
      <x v="5423"/>
      <x v="4884"/>
      <x v="5788"/>
      <x v="142"/>
      <x v="18"/>
      <x/>
      <x v="4"/>
      <x v="84"/>
      <x v="6"/>
    </i>
    <i r="1">
      <x v="5424"/>
      <x v="4884"/>
      <x v="5789"/>
      <x v="142"/>
      <x v="18"/>
      <x/>
      <x v="4"/>
      <x v="84"/>
      <x v="6"/>
    </i>
    <i r="1">
      <x v="5425"/>
      <x v="4884"/>
      <x v="5790"/>
      <x v="142"/>
      <x v="18"/>
      <x/>
      <x v="4"/>
      <x v="84"/>
      <x v="2"/>
    </i>
    <i r="1">
      <x v="5426"/>
      <x v="4884"/>
      <x v="5791"/>
      <x v="142"/>
      <x v="18"/>
      <x/>
      <x v="4"/>
      <x v="84"/>
      <x/>
    </i>
    <i r="1">
      <x v="5427"/>
      <x v="4884"/>
      <x v="5792"/>
      <x v="142"/>
      <x v="18"/>
      <x/>
      <x v="4"/>
      <x v="84"/>
      <x v="3"/>
    </i>
    <i r="1">
      <x v="5428"/>
      <x v="4884"/>
      <x v="5793"/>
      <x v="142"/>
      <x v="18"/>
      <x/>
      <x v="4"/>
      <x v="84"/>
      <x v="3"/>
    </i>
    <i r="1">
      <x v="5429"/>
      <x v="4884"/>
      <x v="5794"/>
      <x v="142"/>
      <x v="18"/>
      <x/>
      <x v="4"/>
      <x v="84"/>
      <x v="3"/>
    </i>
    <i r="1">
      <x v="5430"/>
      <x v="4884"/>
      <x v="5795"/>
      <x v="142"/>
      <x v="18"/>
      <x/>
      <x v="4"/>
      <x v="84"/>
      <x v="6"/>
    </i>
    <i r="1">
      <x v="5431"/>
      <x v="4884"/>
      <x v="5796"/>
      <x v="142"/>
      <x v="18"/>
      <x/>
      <x v="4"/>
      <x v="84"/>
      <x v="3"/>
    </i>
    <i r="1">
      <x v="5432"/>
      <x v="4884"/>
      <x v="5797"/>
      <x v="142"/>
      <x v="18"/>
      <x/>
      <x v="4"/>
      <x v="84"/>
      <x v="2"/>
    </i>
    <i r="1">
      <x v="5433"/>
      <x v="4884"/>
      <x v="5798"/>
      <x v="142"/>
      <x v="18"/>
      <x/>
      <x v="4"/>
      <x v="84"/>
      <x v="3"/>
    </i>
    <i r="1">
      <x v="5434"/>
      <x v="4884"/>
      <x v="5799"/>
      <x v="142"/>
      <x v="18"/>
      <x/>
      <x v="4"/>
      <x v="84"/>
      <x v="3"/>
    </i>
    <i r="1">
      <x v="5435"/>
      <x v="4884"/>
      <x v="5800"/>
      <x v="142"/>
      <x v="18"/>
      <x/>
      <x v="4"/>
      <x v="84"/>
      <x v="3"/>
    </i>
    <i r="1">
      <x v="5436"/>
      <x v="4884"/>
      <x v="5801"/>
      <x v="142"/>
      <x v="18"/>
      <x/>
      <x v="4"/>
      <x v="84"/>
      <x v="3"/>
    </i>
    <i r="1">
      <x v="5437"/>
      <x v="4884"/>
      <x v="5802"/>
      <x v="142"/>
      <x v="18"/>
      <x/>
      <x v="4"/>
      <x v="84"/>
      <x v="6"/>
    </i>
    <i r="1">
      <x v="5438"/>
      <x v="4884"/>
      <x v="5803"/>
      <x v="142"/>
      <x v="18"/>
      <x/>
      <x v="4"/>
      <x v="84"/>
      <x v="3"/>
    </i>
    <i r="1">
      <x v="5439"/>
      <x v="4884"/>
      <x v="5804"/>
      <x v="142"/>
      <x v="18"/>
      <x/>
      <x v="4"/>
      <x v="84"/>
      <x v="4"/>
    </i>
    <i r="1">
      <x v="5440"/>
      <x v="4884"/>
      <x v="5805"/>
      <x v="142"/>
      <x v="18"/>
      <x/>
      <x v="4"/>
      <x v="84"/>
      <x/>
    </i>
    <i r="1">
      <x v="5441"/>
      <x v="4884"/>
      <x v="5806"/>
      <x v="142"/>
      <x v="18"/>
      <x/>
      <x v="4"/>
      <x v="84"/>
      <x v="5"/>
    </i>
    <i r="1">
      <x v="5442"/>
      <x v="4884"/>
      <x v="5807"/>
      <x v="142"/>
      <x v="18"/>
      <x/>
      <x v="4"/>
      <x v="84"/>
      <x/>
    </i>
    <i r="1">
      <x v="5443"/>
      <x v="4884"/>
      <x v="5808"/>
      <x v="142"/>
      <x v="18"/>
      <x/>
      <x v="4"/>
      <x v="84"/>
      <x/>
    </i>
    <i r="1">
      <x v="5444"/>
      <x v="4884"/>
      <x v="5809"/>
      <x v="142"/>
      <x v="18"/>
      <x/>
      <x v="4"/>
      <x v="84"/>
      <x/>
    </i>
    <i r="1">
      <x v="5445"/>
      <x v="4884"/>
      <x v="5810"/>
      <x v="142"/>
      <x v="18"/>
      <x/>
      <x v="4"/>
      <x v="84"/>
      <x/>
    </i>
    <i r="1">
      <x v="5446"/>
      <x v="4884"/>
      <x v="5811"/>
      <x v="142"/>
      <x v="18"/>
      <x/>
      <x v="4"/>
      <x v="84"/>
      <x v="3"/>
    </i>
    <i r="1">
      <x v="5447"/>
      <x v="4884"/>
      <x v="5812"/>
      <x v="142"/>
      <x v="18"/>
      <x/>
      <x v="4"/>
      <x v="84"/>
      <x/>
    </i>
    <i r="1">
      <x v="5448"/>
      <x v="4884"/>
      <x v="5813"/>
      <x v="142"/>
      <x v="18"/>
      <x/>
      <x v="4"/>
      <x v="84"/>
      <x/>
    </i>
    <i r="1">
      <x v="5449"/>
      <x v="4884"/>
      <x v="5814"/>
      <x v="142"/>
      <x v="18"/>
      <x/>
      <x v="4"/>
      <x v="84"/>
      <x/>
    </i>
    <i r="1">
      <x v="5450"/>
      <x v="4884"/>
      <x v="5815"/>
      <x v="142"/>
      <x v="18"/>
      <x/>
      <x v="4"/>
      <x v="84"/>
      <x/>
    </i>
    <i r="1">
      <x v="5451"/>
      <x v="4884"/>
      <x v="5816"/>
      <x v="142"/>
      <x v="18"/>
      <x/>
      <x v="4"/>
      <x v="84"/>
      <x/>
    </i>
    <i r="1">
      <x v="5452"/>
      <x v="4884"/>
      <x v="5817"/>
      <x v="142"/>
      <x v="18"/>
      <x/>
      <x v="4"/>
      <x v="84"/>
      <x/>
    </i>
    <i r="1">
      <x v="5453"/>
      <x v="4884"/>
      <x v="5818"/>
      <x v="142"/>
      <x v="18"/>
      <x/>
      <x v="4"/>
      <x v="84"/>
      <x/>
    </i>
    <i r="1">
      <x v="5454"/>
      <x v="4884"/>
      <x v="5819"/>
      <x v="142"/>
      <x v="18"/>
      <x/>
      <x v="4"/>
      <x v="84"/>
      <x/>
    </i>
    <i r="1">
      <x v="5455"/>
      <x v="4884"/>
      <x v="5820"/>
      <x v="142"/>
      <x v="18"/>
      <x/>
      <x v="4"/>
      <x v="84"/>
      <x/>
    </i>
    <i r="1">
      <x v="5456"/>
      <x v="4884"/>
      <x v="5821"/>
      <x v="142"/>
      <x v="18"/>
      <x/>
      <x v="4"/>
      <x v="84"/>
      <x/>
    </i>
    <i r="1">
      <x v="5457"/>
      <x v="4884"/>
      <x v="5822"/>
      <x v="142"/>
      <x v="18"/>
      <x/>
      <x v="4"/>
      <x v="84"/>
      <x/>
    </i>
    <i r="1">
      <x v="5458"/>
      <x v="4884"/>
      <x v="5823"/>
      <x v="142"/>
      <x v="18"/>
      <x/>
      <x v="4"/>
      <x v="84"/>
      <x/>
    </i>
    <i r="1">
      <x v="5459"/>
      <x v="4884"/>
      <x v="5824"/>
      <x v="142"/>
      <x v="18"/>
      <x/>
      <x v="4"/>
      <x v="84"/>
      <x/>
    </i>
    <i r="1">
      <x v="5460"/>
      <x v="4884"/>
      <x v="5825"/>
      <x v="142"/>
      <x v="18"/>
      <x/>
      <x v="4"/>
      <x v="84"/>
      <x v="3"/>
    </i>
    <i r="1">
      <x v="5461"/>
      <x v="4884"/>
      <x v="5826"/>
      <x v="142"/>
      <x v="18"/>
      <x/>
      <x v="4"/>
      <x v="84"/>
      <x v="3"/>
    </i>
    <i r="1">
      <x v="5462"/>
      <x v="4884"/>
      <x v="5827"/>
      <x v="142"/>
      <x v="18"/>
      <x/>
      <x v="4"/>
      <x v="84"/>
      <x/>
    </i>
    <i r="1">
      <x v="5463"/>
      <x v="4884"/>
      <x v="5828"/>
      <x v="142"/>
      <x v="18"/>
      <x/>
      <x v="4"/>
      <x v="84"/>
      <x v="3"/>
    </i>
    <i r="1">
      <x v="5464"/>
      <x v="4884"/>
      <x v="5829"/>
      <x v="142"/>
      <x v="18"/>
      <x/>
      <x v="4"/>
      <x v="84"/>
      <x v="3"/>
    </i>
    <i r="1">
      <x v="5465"/>
      <x v="4884"/>
      <x v="5830"/>
      <x v="142"/>
      <x v="18"/>
      <x/>
      <x v="4"/>
      <x v="84"/>
      <x v="3"/>
    </i>
    <i r="1">
      <x v="5466"/>
      <x v="4884"/>
      <x v="5831"/>
      <x v="142"/>
      <x v="18"/>
      <x/>
      <x v="4"/>
      <x v="84"/>
      <x v="3"/>
    </i>
    <i r="1">
      <x v="5467"/>
      <x v="4884"/>
      <x v="5832"/>
      <x v="142"/>
      <x v="18"/>
      <x/>
      <x v="4"/>
      <x v="84"/>
      <x v="3"/>
    </i>
    <i r="1">
      <x v="5468"/>
      <x v="4884"/>
      <x v="5833"/>
      <x v="142"/>
      <x v="18"/>
      <x/>
      <x v="4"/>
      <x v="84"/>
      <x/>
    </i>
    <i r="1">
      <x v="5469"/>
      <x v="4884"/>
      <x v="5834"/>
      <x v="142"/>
      <x v="18"/>
      <x/>
      <x v="4"/>
      <x v="84"/>
      <x/>
    </i>
    <i r="1">
      <x v="5470"/>
      <x v="4884"/>
      <x v="5835"/>
      <x v="142"/>
      <x v="18"/>
      <x/>
      <x v="4"/>
      <x v="84"/>
      <x/>
    </i>
    <i r="1">
      <x v="5471"/>
      <x v="4884"/>
      <x v="5836"/>
      <x v="142"/>
      <x v="18"/>
      <x/>
      <x v="4"/>
      <x v="84"/>
      <x/>
    </i>
    <i r="1">
      <x v="5472"/>
      <x v="4884"/>
      <x v="5837"/>
      <x v="142"/>
      <x v="18"/>
      <x/>
      <x v="4"/>
      <x v="84"/>
      <x/>
    </i>
    <i r="1">
      <x v="5473"/>
      <x v="4884"/>
      <x v="5838"/>
      <x v="142"/>
      <x v="18"/>
      <x/>
      <x v="4"/>
      <x v="84"/>
      <x v="3"/>
    </i>
    <i r="1">
      <x v="5474"/>
      <x v="4884"/>
      <x v="5839"/>
      <x v="142"/>
      <x v="18"/>
      <x/>
      <x v="4"/>
      <x v="84"/>
      <x v="3"/>
    </i>
    <i r="1">
      <x v="5475"/>
      <x v="4884"/>
      <x v="5840"/>
      <x v="142"/>
      <x v="18"/>
      <x/>
      <x v="4"/>
      <x v="84"/>
      <x/>
    </i>
    <i r="1">
      <x v="5476"/>
      <x v="4884"/>
      <x v="5841"/>
      <x v="142"/>
      <x v="18"/>
      <x/>
      <x v="4"/>
      <x v="84"/>
      <x/>
    </i>
    <i r="1">
      <x v="5477"/>
      <x v="4884"/>
      <x v="5842"/>
      <x v="142"/>
      <x v="18"/>
      <x/>
      <x v="4"/>
      <x v="84"/>
      <x/>
    </i>
    <i r="1">
      <x v="5478"/>
      <x v="4884"/>
      <x v="5843"/>
      <x v="142"/>
      <x v="18"/>
      <x/>
      <x v="4"/>
      <x v="84"/>
      <x v="3"/>
    </i>
    <i r="1">
      <x v="5479"/>
      <x v="4884"/>
      <x v="5844"/>
      <x v="142"/>
      <x v="18"/>
      <x/>
      <x v="4"/>
      <x v="84"/>
      <x v="3"/>
    </i>
    <i r="1">
      <x v="5480"/>
      <x v="4884"/>
      <x v="5845"/>
      <x v="142"/>
      <x v="18"/>
      <x/>
      <x v="4"/>
      <x v="84"/>
      <x v="6"/>
    </i>
    <i r="1">
      <x v="5481"/>
      <x v="4884"/>
      <x v="5846"/>
      <x v="142"/>
      <x v="18"/>
      <x/>
      <x v="4"/>
      <x v="84"/>
      <x v="3"/>
    </i>
    <i r="1">
      <x v="5482"/>
      <x v="4884"/>
      <x v="5847"/>
      <x v="142"/>
      <x v="18"/>
      <x/>
      <x v="4"/>
      <x v="84"/>
      <x/>
    </i>
    <i r="1">
      <x v="5483"/>
      <x v="4884"/>
      <x v="5848"/>
      <x v="142"/>
      <x v="18"/>
      <x/>
      <x v="4"/>
      <x v="84"/>
      <x/>
    </i>
    <i r="1">
      <x v="5484"/>
      <x v="4884"/>
      <x v="5849"/>
      <x v="142"/>
      <x v="18"/>
      <x/>
      <x v="4"/>
      <x v="84"/>
      <x/>
    </i>
    <i r="1">
      <x v="5485"/>
      <x v="4884"/>
      <x v="5850"/>
      <x v="142"/>
      <x v="18"/>
      <x/>
      <x v="4"/>
      <x v="84"/>
      <x v="3"/>
    </i>
    <i r="1">
      <x v="5486"/>
      <x v="4884"/>
      <x v="5851"/>
      <x v="142"/>
      <x v="18"/>
      <x/>
      <x v="4"/>
      <x v="84"/>
      <x v="3"/>
    </i>
    <i r="1">
      <x v="5487"/>
      <x v="4884"/>
      <x v="5852"/>
      <x v="142"/>
      <x v="18"/>
      <x/>
      <x v="4"/>
      <x v="84"/>
      <x v="6"/>
    </i>
    <i r="1">
      <x v="5488"/>
      <x v="4884"/>
      <x v="5853"/>
      <x v="142"/>
      <x v="18"/>
      <x/>
      <x v="4"/>
      <x v="84"/>
      <x v="3"/>
    </i>
    <i r="1">
      <x v="5489"/>
      <x v="4884"/>
      <x v="5854"/>
      <x v="142"/>
      <x v="18"/>
      <x/>
      <x v="4"/>
      <x v="84"/>
      <x/>
    </i>
    <i r="1">
      <x v="5490"/>
      <x v="4884"/>
      <x v="5855"/>
      <x v="142"/>
      <x v="18"/>
      <x/>
      <x v="4"/>
      <x v="84"/>
      <x/>
    </i>
    <i r="1">
      <x v="5491"/>
      <x v="4884"/>
      <x v="5856"/>
      <x v="142"/>
      <x v="18"/>
      <x/>
      <x v="4"/>
      <x v="84"/>
      <x/>
    </i>
    <i r="1">
      <x v="5492"/>
      <x v="4884"/>
      <x v="5857"/>
      <x v="142"/>
      <x v="18"/>
      <x/>
      <x v="4"/>
      <x v="84"/>
      <x/>
    </i>
    <i r="1">
      <x v="5493"/>
      <x v="4884"/>
      <x v="5858"/>
      <x v="142"/>
      <x v="18"/>
      <x/>
      <x v="4"/>
      <x v="84"/>
      <x/>
    </i>
    <i r="1">
      <x v="5494"/>
      <x v="4884"/>
      <x v="5859"/>
      <x v="142"/>
      <x v="18"/>
      <x/>
      <x v="4"/>
      <x v="84"/>
      <x/>
    </i>
    <i r="1">
      <x v="5495"/>
      <x v="4884"/>
      <x v="5860"/>
      <x v="142"/>
      <x v="18"/>
      <x/>
      <x v="4"/>
      <x v="84"/>
      <x v="4"/>
    </i>
    <i r="1">
      <x v="5496"/>
      <x v="4884"/>
      <x v="5861"/>
      <x v="142"/>
      <x v="18"/>
      <x/>
      <x v="4"/>
      <x v="84"/>
      <x v="3"/>
    </i>
    <i r="1">
      <x v="5497"/>
      <x v="4884"/>
      <x v="5862"/>
      <x v="142"/>
      <x v="18"/>
      <x/>
      <x v="4"/>
      <x v="84"/>
      <x v="6"/>
    </i>
    <i r="1">
      <x v="5498"/>
      <x v="4884"/>
      <x v="5863"/>
      <x v="142"/>
      <x v="18"/>
      <x/>
      <x v="4"/>
      <x v="84"/>
      <x v="3"/>
    </i>
    <i r="1">
      <x v="5499"/>
      <x v="4884"/>
      <x v="5864"/>
      <x v="142"/>
      <x v="18"/>
      <x/>
      <x v="4"/>
      <x v="84"/>
      <x v="6"/>
    </i>
    <i r="1">
      <x v="5500"/>
      <x v="4884"/>
      <x v="5865"/>
      <x v="142"/>
      <x v="18"/>
      <x/>
      <x v="4"/>
      <x v="84"/>
      <x v="6"/>
    </i>
    <i r="1">
      <x v="5501"/>
      <x v="4884"/>
      <x v="5866"/>
      <x v="142"/>
      <x v="18"/>
      <x/>
      <x v="4"/>
      <x v="84"/>
      <x v="3"/>
    </i>
    <i r="1">
      <x v="5502"/>
      <x v="4884"/>
      <x v="5867"/>
      <x v="142"/>
      <x v="18"/>
      <x/>
      <x v="4"/>
      <x v="84"/>
      <x v="3"/>
    </i>
    <i r="1">
      <x v="5503"/>
      <x v="4884"/>
      <x v="5868"/>
      <x v="142"/>
      <x v="18"/>
      <x/>
      <x v="4"/>
      <x v="84"/>
      <x v="6"/>
    </i>
    <i r="1">
      <x v="5504"/>
      <x v="4884"/>
      <x v="5869"/>
      <x v="142"/>
      <x v="18"/>
      <x/>
      <x v="4"/>
      <x v="84"/>
      <x v="3"/>
    </i>
    <i r="1">
      <x v="5505"/>
      <x v="4884"/>
      <x v="5870"/>
      <x v="142"/>
      <x v="18"/>
      <x/>
      <x v="4"/>
      <x v="84"/>
      <x v="3"/>
    </i>
    <i r="1">
      <x v="5506"/>
      <x v="4884"/>
      <x v="5871"/>
      <x v="142"/>
      <x v="18"/>
      <x/>
      <x v="4"/>
      <x v="84"/>
      <x v="6"/>
    </i>
    <i r="1">
      <x v="5507"/>
      <x v="4884"/>
      <x v="5872"/>
      <x v="142"/>
      <x v="18"/>
      <x/>
      <x v="4"/>
      <x v="84"/>
      <x/>
    </i>
    <i r="1">
      <x v="5508"/>
      <x v="4884"/>
      <x v="5873"/>
      <x v="142"/>
      <x v="18"/>
      <x/>
      <x v="4"/>
      <x v="84"/>
      <x v="3"/>
    </i>
    <i r="1">
      <x v="5509"/>
      <x v="4884"/>
      <x v="5873"/>
      <x v="142"/>
      <x v="18"/>
      <x/>
      <x v="4"/>
      <x v="84"/>
      <x v="3"/>
    </i>
    <i r="1">
      <x v="5510"/>
      <x v="4884"/>
      <x v="5873"/>
      <x v="142"/>
      <x v="18"/>
      <x/>
      <x v="4"/>
      <x v="84"/>
      <x v="3"/>
    </i>
    <i r="1">
      <x v="5511"/>
      <x v="4884"/>
      <x v="5873"/>
      <x v="142"/>
      <x v="18"/>
      <x/>
      <x v="4"/>
      <x v="84"/>
      <x v="3"/>
    </i>
    <i r="1">
      <x v="5512"/>
      <x v="4884"/>
      <x v="5874"/>
      <x v="142"/>
      <x v="18"/>
      <x/>
      <x v="4"/>
      <x v="84"/>
      <x v="3"/>
    </i>
    <i r="1">
      <x v="5513"/>
      <x v="4884"/>
      <x v="5874"/>
      <x v="142"/>
      <x v="18"/>
      <x/>
      <x v="4"/>
      <x v="84"/>
      <x v="3"/>
    </i>
    <i r="1">
      <x v="5514"/>
      <x v="4884"/>
      <x v="5874"/>
      <x v="142"/>
      <x v="18"/>
      <x/>
      <x v="4"/>
      <x v="84"/>
      <x v="3"/>
    </i>
    <i r="1">
      <x v="5515"/>
      <x v="4884"/>
      <x v="5874"/>
      <x v="142"/>
      <x v="18"/>
      <x/>
      <x v="4"/>
      <x v="84"/>
      <x v="3"/>
    </i>
    <i r="1">
      <x v="5516"/>
      <x v="4884"/>
      <x v="5875"/>
      <x v="142"/>
      <x v="18"/>
      <x/>
      <x v="4"/>
      <x v="84"/>
      <x v="2"/>
    </i>
    <i r="1">
      <x v="5517"/>
      <x v="4884"/>
      <x v="5876"/>
      <x v="142"/>
      <x v="18"/>
      <x/>
      <x v="4"/>
      <x v="84"/>
      <x v="2"/>
    </i>
    <i r="1">
      <x v="5518"/>
      <x v="4884"/>
      <x v="5876"/>
      <x v="142"/>
      <x v="18"/>
      <x/>
      <x v="4"/>
      <x v="84"/>
      <x v="2"/>
    </i>
    <i r="1">
      <x v="5519"/>
      <x v="4884"/>
      <x v="5876"/>
      <x v="142"/>
      <x v="18"/>
      <x/>
      <x v="4"/>
      <x v="84"/>
      <x v="2"/>
    </i>
    <i r="1">
      <x v="5520"/>
      <x v="4884"/>
      <x v="5876"/>
      <x v="142"/>
      <x v="18"/>
      <x/>
      <x v="4"/>
      <x v="84"/>
      <x v="2"/>
    </i>
    <i r="1">
      <x v="5521"/>
      <x v="4884"/>
      <x v="5876"/>
      <x v="142"/>
      <x v="18"/>
      <x/>
      <x v="4"/>
      <x v="84"/>
      <x v="2"/>
    </i>
    <i r="1">
      <x v="5522"/>
      <x v="4884"/>
      <x v="5877"/>
      <x v="142"/>
      <x v="18"/>
      <x/>
      <x v="4"/>
      <x v="84"/>
      <x v="2"/>
    </i>
    <i r="1">
      <x v="5523"/>
      <x v="4884"/>
      <x v="5876"/>
      <x v="142"/>
      <x v="18"/>
      <x/>
      <x v="4"/>
      <x v="84"/>
      <x v="2"/>
    </i>
    <i r="1">
      <x v="5524"/>
      <x v="4884"/>
      <x v="5876"/>
      <x v="142"/>
      <x v="18"/>
      <x/>
      <x v="4"/>
      <x v="84"/>
      <x v="2"/>
    </i>
    <i r="1">
      <x v="5525"/>
      <x v="4884"/>
      <x v="5876"/>
      <x v="142"/>
      <x v="18"/>
      <x/>
      <x v="4"/>
      <x v="84"/>
      <x v="2"/>
    </i>
    <i r="1">
      <x v="5526"/>
      <x v="4884"/>
      <x v="5876"/>
      <x v="142"/>
      <x v="18"/>
      <x/>
      <x v="4"/>
      <x v="84"/>
      <x v="2"/>
    </i>
    <i r="1">
      <x v="5527"/>
      <x v="4884"/>
      <x v="5876"/>
      <x v="142"/>
      <x v="18"/>
      <x/>
      <x v="4"/>
      <x v="84"/>
      <x v="2"/>
    </i>
    <i r="1">
      <x v="5528"/>
      <x v="4884"/>
      <x v="5878"/>
      <x v="142"/>
      <x v="18"/>
      <x/>
      <x v="4"/>
      <x v="84"/>
      <x v="3"/>
    </i>
    <i r="1">
      <x v="5529"/>
      <x v="4884"/>
      <x v="5878"/>
      <x v="142"/>
      <x v="18"/>
      <x/>
      <x v="4"/>
      <x v="84"/>
      <x v="3"/>
    </i>
    <i r="1">
      <x v="5530"/>
      <x v="4884"/>
      <x v="5878"/>
      <x v="142"/>
      <x v="18"/>
      <x/>
      <x v="4"/>
      <x v="84"/>
      <x v="3"/>
    </i>
    <i r="1">
      <x v="5531"/>
      <x v="4884"/>
      <x v="5878"/>
      <x v="142"/>
      <x v="18"/>
      <x/>
      <x v="4"/>
      <x v="84"/>
      <x v="3"/>
    </i>
    <i r="1">
      <x v="5532"/>
      <x v="4884"/>
      <x v="5878"/>
      <x v="142"/>
      <x v="18"/>
      <x/>
      <x v="4"/>
      <x v="84"/>
      <x v="3"/>
    </i>
    <i r="1">
      <x v="5533"/>
      <x v="4884"/>
      <x v="5878"/>
      <x v="142"/>
      <x v="18"/>
      <x/>
      <x v="4"/>
      <x v="84"/>
      <x v="3"/>
    </i>
    <i r="1">
      <x v="5534"/>
      <x v="4884"/>
      <x v="5878"/>
      <x v="142"/>
      <x v="18"/>
      <x/>
      <x v="4"/>
      <x v="84"/>
      <x v="3"/>
    </i>
    <i r="1">
      <x v="5535"/>
      <x v="4884"/>
      <x v="5878"/>
      <x v="142"/>
      <x v="18"/>
      <x/>
      <x v="4"/>
      <x v="84"/>
      <x v="3"/>
    </i>
    <i r="1">
      <x v="5536"/>
      <x v="4884"/>
      <x v="5878"/>
      <x v="142"/>
      <x v="18"/>
      <x/>
      <x v="4"/>
      <x v="84"/>
      <x v="3"/>
    </i>
    <i r="1">
      <x v="5537"/>
      <x v="4884"/>
      <x v="5878"/>
      <x v="142"/>
      <x v="18"/>
      <x/>
      <x v="4"/>
      <x v="84"/>
      <x v="3"/>
    </i>
    <i r="1">
      <x v="5538"/>
      <x v="4884"/>
      <x v="5878"/>
      <x v="142"/>
      <x v="18"/>
      <x/>
      <x v="4"/>
      <x v="84"/>
      <x v="3"/>
    </i>
    <i r="1">
      <x v="5539"/>
      <x v="4884"/>
      <x v="5878"/>
      <x v="142"/>
      <x v="18"/>
      <x/>
      <x v="4"/>
      <x v="84"/>
      <x v="3"/>
    </i>
    <i r="1">
      <x v="5540"/>
      <x v="4884"/>
      <x v="5878"/>
      <x v="142"/>
      <x v="18"/>
      <x/>
      <x v="4"/>
      <x v="84"/>
      <x v="3"/>
    </i>
    <i r="1">
      <x v="5541"/>
      <x v="4884"/>
      <x v="5878"/>
      <x v="142"/>
      <x v="18"/>
      <x/>
      <x v="4"/>
      <x v="84"/>
      <x v="3"/>
    </i>
    <i r="1">
      <x v="5542"/>
      <x v="4884"/>
      <x v="5879"/>
      <x v="142"/>
      <x v="18"/>
      <x/>
      <x v="4"/>
      <x v="84"/>
      <x v="3"/>
    </i>
    <i r="1">
      <x v="5543"/>
      <x v="4884"/>
      <x v="5879"/>
      <x v="142"/>
      <x v="18"/>
      <x/>
      <x v="4"/>
      <x v="84"/>
      <x v="3"/>
    </i>
    <i r="1">
      <x v="5544"/>
      <x v="4884"/>
      <x v="5880"/>
      <x v="142"/>
      <x v="18"/>
      <x/>
      <x v="4"/>
      <x v="84"/>
      <x v="3"/>
    </i>
    <i r="1">
      <x v="5545"/>
      <x v="4884"/>
      <x v="5880"/>
      <x v="142"/>
      <x v="18"/>
      <x/>
      <x v="4"/>
      <x v="84"/>
      <x v="3"/>
    </i>
    <i r="1">
      <x v="5546"/>
      <x v="4884"/>
      <x v="5881"/>
      <x v="142"/>
      <x v="18"/>
      <x/>
      <x v="4"/>
      <x v="84"/>
      <x v="3"/>
    </i>
    <i r="1">
      <x v="5547"/>
      <x v="4884"/>
      <x v="5882"/>
      <x v="142"/>
      <x v="18"/>
      <x/>
      <x v="4"/>
      <x v="84"/>
      <x v="3"/>
    </i>
    <i r="1">
      <x v="5548"/>
      <x v="4884"/>
      <x v="5883"/>
      <x v="142"/>
      <x v="18"/>
      <x/>
      <x v="4"/>
      <x v="84"/>
      <x v="3"/>
    </i>
    <i r="1">
      <x v="5549"/>
      <x v="4884"/>
      <x v="5883"/>
      <x v="142"/>
      <x v="18"/>
      <x/>
      <x v="4"/>
      <x v="84"/>
      <x v="3"/>
    </i>
    <i r="1">
      <x v="5550"/>
      <x v="4884"/>
      <x v="5884"/>
      <x v="142"/>
      <x v="18"/>
      <x/>
      <x v="4"/>
      <x v="84"/>
      <x v="3"/>
    </i>
    <i r="1">
      <x v="5551"/>
      <x v="4884"/>
      <x v="5884"/>
      <x v="142"/>
      <x v="18"/>
      <x/>
      <x v="4"/>
      <x v="84"/>
      <x v="3"/>
    </i>
    <i r="1">
      <x v="5552"/>
      <x v="4884"/>
      <x v="5885"/>
      <x v="142"/>
      <x v="18"/>
      <x/>
      <x v="4"/>
      <x v="84"/>
      <x v="3"/>
    </i>
    <i r="1">
      <x v="5553"/>
      <x v="4884"/>
      <x v="5885"/>
      <x v="142"/>
      <x v="18"/>
      <x/>
      <x v="4"/>
      <x v="84"/>
      <x v="3"/>
    </i>
    <i r="1">
      <x v="5554"/>
      <x v="4884"/>
      <x v="5886"/>
      <x v="142"/>
      <x v="18"/>
      <x/>
      <x v="4"/>
      <x v="84"/>
      <x v="3"/>
    </i>
    <i r="1">
      <x v="5555"/>
      <x v="4884"/>
      <x v="5886"/>
      <x v="142"/>
      <x v="18"/>
      <x/>
      <x v="4"/>
      <x v="84"/>
      <x v="3"/>
    </i>
    <i r="1">
      <x v="5556"/>
      <x v="4884"/>
      <x v="5887"/>
      <x v="142"/>
      <x v="18"/>
      <x/>
      <x v="4"/>
      <x v="84"/>
      <x v="3"/>
    </i>
    <i r="1">
      <x v="5557"/>
      <x v="4884"/>
      <x v="5887"/>
      <x v="142"/>
      <x v="18"/>
      <x/>
      <x v="4"/>
      <x v="84"/>
      <x v="3"/>
    </i>
    <i r="1">
      <x v="5558"/>
      <x v="4884"/>
      <x v="5888"/>
      <x v="142"/>
      <x v="18"/>
      <x/>
      <x v="4"/>
      <x v="84"/>
      <x v="3"/>
    </i>
    <i r="1">
      <x v="5559"/>
      <x v="4884"/>
      <x v="5888"/>
      <x v="142"/>
      <x v="18"/>
      <x/>
      <x v="4"/>
      <x v="84"/>
      <x v="3"/>
    </i>
    <i r="1">
      <x v="5560"/>
      <x v="4884"/>
      <x v="5889"/>
      <x v="142"/>
      <x v="18"/>
      <x/>
      <x v="4"/>
      <x v="84"/>
      <x v="3"/>
    </i>
    <i r="1">
      <x v="5561"/>
      <x v="4884"/>
      <x v="5889"/>
      <x v="142"/>
      <x v="18"/>
      <x/>
      <x v="4"/>
      <x v="84"/>
      <x v="3"/>
    </i>
    <i r="1">
      <x v="5562"/>
      <x v="4884"/>
      <x v="5890"/>
      <x v="142"/>
      <x v="18"/>
      <x/>
      <x v="4"/>
      <x v="84"/>
      <x v="3"/>
    </i>
    <i r="1">
      <x v="5563"/>
      <x v="4884"/>
      <x v="5891"/>
      <x v="142"/>
      <x v="18"/>
      <x/>
      <x v="4"/>
      <x v="84"/>
      <x v="3"/>
    </i>
    <i r="1">
      <x v="5564"/>
      <x v="4884"/>
      <x v="5891"/>
      <x v="142"/>
      <x v="18"/>
      <x/>
      <x v="4"/>
      <x v="84"/>
      <x v="3"/>
    </i>
    <i r="1">
      <x v="5565"/>
      <x v="4884"/>
      <x v="5891"/>
      <x v="142"/>
      <x v="18"/>
      <x/>
      <x v="4"/>
      <x v="84"/>
      <x v="3"/>
    </i>
    <i r="1">
      <x v="5566"/>
      <x v="4884"/>
      <x v="5892"/>
      <x v="142"/>
      <x v="18"/>
      <x/>
      <x v="4"/>
      <x v="84"/>
      <x v="3"/>
    </i>
    <i r="1">
      <x v="5567"/>
      <x v="4884"/>
      <x v="5892"/>
      <x v="142"/>
      <x v="18"/>
      <x/>
      <x v="4"/>
      <x v="84"/>
      <x v="3"/>
    </i>
    <i r="1">
      <x v="5568"/>
      <x v="4884"/>
      <x v="5893"/>
      <x v="142"/>
      <x v="18"/>
      <x/>
      <x v="4"/>
      <x v="84"/>
      <x v="3"/>
    </i>
    <i r="1">
      <x v="5569"/>
      <x v="4884"/>
      <x v="5893"/>
      <x v="142"/>
      <x v="18"/>
      <x/>
      <x v="4"/>
      <x v="84"/>
      <x v="3"/>
    </i>
    <i r="1">
      <x v="5570"/>
      <x v="4884"/>
      <x v="5894"/>
      <x v="142"/>
      <x v="18"/>
      <x/>
      <x v="4"/>
      <x v="84"/>
      <x v="3"/>
    </i>
    <i r="1">
      <x v="5571"/>
      <x v="4884"/>
      <x v="5894"/>
      <x v="142"/>
      <x v="18"/>
      <x/>
      <x v="4"/>
      <x v="84"/>
      <x v="3"/>
    </i>
    <i r="1">
      <x v="5572"/>
      <x v="4884"/>
      <x v="5895"/>
      <x v="142"/>
      <x v="18"/>
      <x/>
      <x v="4"/>
      <x v="84"/>
      <x v="3"/>
    </i>
    <i r="1">
      <x v="5573"/>
      <x v="4884"/>
      <x v="5895"/>
      <x v="142"/>
      <x v="18"/>
      <x/>
      <x v="4"/>
      <x v="84"/>
      <x v="3"/>
    </i>
    <i r="1">
      <x v="5574"/>
      <x v="4884"/>
      <x v="5896"/>
      <x v="142"/>
      <x v="18"/>
      <x/>
      <x v="4"/>
      <x v="84"/>
      <x v="3"/>
    </i>
    <i r="1">
      <x v="5575"/>
      <x v="4884"/>
      <x v="5896"/>
      <x v="142"/>
      <x v="18"/>
      <x/>
      <x v="4"/>
      <x v="84"/>
      <x v="3"/>
    </i>
    <i r="1">
      <x v="5576"/>
      <x v="4884"/>
      <x v="5897"/>
      <x v="142"/>
      <x v="18"/>
      <x/>
      <x v="4"/>
      <x v="84"/>
      <x v="3"/>
    </i>
    <i r="1">
      <x v="5577"/>
      <x v="4884"/>
      <x v="5897"/>
      <x v="142"/>
      <x v="18"/>
      <x/>
      <x v="4"/>
      <x v="84"/>
      <x v="3"/>
    </i>
    <i r="1">
      <x v="5578"/>
      <x v="4884"/>
      <x v="5898"/>
      <x v="142"/>
      <x v="18"/>
      <x/>
      <x v="4"/>
      <x v="84"/>
      <x v="3"/>
    </i>
    <i r="1">
      <x v="5579"/>
      <x v="4884"/>
      <x v="5898"/>
      <x v="142"/>
      <x v="18"/>
      <x/>
      <x v="4"/>
      <x v="84"/>
      <x v="3"/>
    </i>
    <i r="1">
      <x v="5580"/>
      <x v="4884"/>
      <x v="5898"/>
      <x v="142"/>
      <x v="18"/>
      <x/>
      <x v="4"/>
      <x v="84"/>
      <x v="3"/>
    </i>
    <i r="1">
      <x v="5581"/>
      <x v="4884"/>
      <x v="5898"/>
      <x v="142"/>
      <x v="18"/>
      <x/>
      <x v="4"/>
      <x v="84"/>
      <x v="3"/>
    </i>
    <i r="1">
      <x v="5582"/>
      <x v="4884"/>
      <x v="5899"/>
      <x v="142"/>
      <x v="18"/>
      <x/>
      <x v="4"/>
      <x v="84"/>
      <x v="3"/>
    </i>
    <i r="1">
      <x v="5583"/>
      <x v="4884"/>
      <x v="5899"/>
      <x v="142"/>
      <x v="18"/>
      <x/>
      <x v="4"/>
      <x v="84"/>
      <x/>
    </i>
    <i r="1">
      <x v="5584"/>
      <x v="4884"/>
      <x v="5899"/>
      <x v="142"/>
      <x v="18"/>
      <x/>
      <x v="4"/>
      <x v="84"/>
      <x v="3"/>
    </i>
    <i r="1">
      <x v="5585"/>
      <x v="4884"/>
      <x v="5899"/>
      <x v="142"/>
      <x v="18"/>
      <x/>
      <x v="4"/>
      <x v="84"/>
      <x/>
    </i>
    <i r="1">
      <x v="5586"/>
      <x v="4884"/>
      <x v="5898"/>
      <x v="142"/>
      <x v="18"/>
      <x/>
      <x v="4"/>
      <x v="84"/>
      <x/>
    </i>
    <i r="1">
      <x v="5587"/>
      <x v="4884"/>
      <x v="5898"/>
      <x v="142"/>
      <x v="18"/>
      <x/>
      <x v="4"/>
      <x v="84"/>
      <x/>
    </i>
    <i r="1">
      <x v="5588"/>
      <x v="4884"/>
      <x v="5898"/>
      <x v="142"/>
      <x v="18"/>
      <x/>
      <x v="4"/>
      <x v="84"/>
      <x/>
    </i>
    <i r="1">
      <x v="5589"/>
      <x v="4884"/>
      <x v="5898"/>
      <x v="142"/>
      <x v="18"/>
      <x/>
      <x v="4"/>
      <x v="84"/>
      <x/>
    </i>
    <i r="1">
      <x v="5590"/>
      <x v="4884"/>
      <x v="5899"/>
      <x v="142"/>
      <x v="18"/>
      <x/>
      <x v="4"/>
      <x v="84"/>
      <x/>
    </i>
    <i r="1">
      <x v="5591"/>
      <x v="4884"/>
      <x v="5899"/>
      <x v="142"/>
      <x v="18"/>
      <x/>
      <x v="4"/>
      <x v="84"/>
      <x/>
    </i>
    <i r="1">
      <x v="5592"/>
      <x v="4884"/>
      <x v="5899"/>
      <x v="142"/>
      <x v="18"/>
      <x/>
      <x v="4"/>
      <x v="84"/>
      <x/>
    </i>
    <i r="1">
      <x v="5593"/>
      <x v="4884"/>
      <x v="5899"/>
      <x v="142"/>
      <x v="18"/>
      <x/>
      <x v="4"/>
      <x v="84"/>
      <x/>
    </i>
    <i r="1">
      <x v="5594"/>
      <x v="4884"/>
      <x v="5900"/>
      <x v="142"/>
      <x v="18"/>
      <x/>
      <x v="4"/>
      <x v="84"/>
      <x/>
    </i>
    <i r="1">
      <x v="5595"/>
      <x v="4884"/>
      <x v="5901"/>
      <x v="142"/>
      <x v="18"/>
      <x/>
      <x v="4"/>
      <x v="84"/>
      <x/>
    </i>
    <i r="1">
      <x v="5596"/>
      <x v="4884"/>
      <x v="5902"/>
      <x v="142"/>
      <x v="18"/>
      <x/>
      <x v="4"/>
      <x v="84"/>
      <x/>
    </i>
    <i r="1">
      <x v="5597"/>
      <x v="4884"/>
      <x v="5903"/>
      <x v="142"/>
      <x v="18"/>
      <x/>
      <x v="4"/>
      <x v="84"/>
      <x/>
    </i>
    <i r="1">
      <x v="5598"/>
      <x v="4884"/>
      <x v="5904"/>
      <x v="142"/>
      <x v="18"/>
      <x/>
      <x v="4"/>
      <x v="84"/>
      <x/>
    </i>
    <i r="1">
      <x v="5599"/>
      <x v="4884"/>
      <x v="5905"/>
      <x v="142"/>
      <x v="18"/>
      <x/>
      <x v="4"/>
      <x v="84"/>
      <x/>
    </i>
    <i r="1">
      <x v="5600"/>
      <x v="4884"/>
      <x v="5906"/>
      <x v="142"/>
      <x v="18"/>
      <x/>
      <x v="4"/>
      <x v="84"/>
      <x/>
    </i>
    <i r="1">
      <x v="5601"/>
      <x v="4884"/>
      <x v="5907"/>
      <x v="142"/>
      <x v="18"/>
      <x/>
      <x v="4"/>
      <x v="84"/>
      <x/>
    </i>
    <i r="1">
      <x v="5602"/>
      <x v="4884"/>
      <x v="5908"/>
      <x v="142"/>
      <x v="18"/>
      <x/>
      <x v="4"/>
      <x v="84"/>
      <x/>
    </i>
    <i r="1">
      <x v="5603"/>
      <x v="4884"/>
      <x v="5909"/>
      <x v="142"/>
      <x v="18"/>
      <x/>
      <x v="4"/>
      <x v="84"/>
      <x v="3"/>
    </i>
    <i r="1">
      <x v="5604"/>
      <x v="4884"/>
      <x v="5910"/>
      <x v="142"/>
      <x v="18"/>
      <x/>
      <x v="4"/>
      <x v="84"/>
      <x/>
    </i>
    <i r="1">
      <x v="5605"/>
      <x v="4884"/>
      <x v="5911"/>
      <x v="142"/>
      <x v="18"/>
      <x/>
      <x v="4"/>
      <x v="84"/>
      <x/>
    </i>
    <i r="1">
      <x v="5606"/>
      <x v="4884"/>
      <x v="5912"/>
      <x v="142"/>
      <x v="18"/>
      <x/>
      <x v="4"/>
      <x v="84"/>
      <x/>
    </i>
    <i r="1">
      <x v="5607"/>
      <x v="4884"/>
      <x v="5913"/>
      <x v="142"/>
      <x v="18"/>
      <x/>
      <x v="4"/>
      <x v="84"/>
      <x/>
    </i>
    <i r="1">
      <x v="5608"/>
      <x v="4884"/>
      <x v="5914"/>
      <x v="142"/>
      <x v="18"/>
      <x/>
      <x v="4"/>
      <x v="84"/>
      <x/>
    </i>
    <i r="1">
      <x v="5609"/>
      <x v="4884"/>
      <x v="5915"/>
      <x v="142"/>
      <x v="18"/>
      <x/>
      <x v="4"/>
      <x v="84"/>
      <x v="5"/>
    </i>
    <i r="1">
      <x v="5610"/>
      <x v="4884"/>
      <x v="5916"/>
      <x v="142"/>
      <x v="18"/>
      <x/>
      <x v="4"/>
      <x v="84"/>
      <x v="5"/>
    </i>
    <i r="1">
      <x v="5611"/>
      <x v="4884"/>
      <x v="5917"/>
      <x v="142"/>
      <x v="18"/>
      <x/>
      <x v="4"/>
      <x v="84"/>
      <x/>
    </i>
    <i r="1">
      <x v="5612"/>
      <x v="4884"/>
      <x v="5918"/>
      <x v="142"/>
      <x v="18"/>
      <x/>
      <x v="4"/>
      <x v="84"/>
      <x/>
    </i>
    <i r="1">
      <x v="5613"/>
      <x v="4884"/>
      <x v="5919"/>
      <x v="142"/>
      <x v="18"/>
      <x/>
      <x v="4"/>
      <x v="84"/>
      <x/>
    </i>
    <i r="1">
      <x v="5614"/>
      <x v="4884"/>
      <x v="5920"/>
      <x v="142"/>
      <x v="18"/>
      <x/>
      <x v="4"/>
      <x v="84"/>
      <x/>
    </i>
    <i r="1">
      <x v="5615"/>
      <x v="4884"/>
      <x v="5921"/>
      <x v="142"/>
      <x v="18"/>
      <x/>
      <x v="4"/>
      <x v="84"/>
      <x/>
    </i>
    <i r="1">
      <x v="5616"/>
      <x v="4884"/>
      <x v="5922"/>
      <x v="142"/>
      <x v="18"/>
      <x/>
      <x v="4"/>
      <x v="84"/>
      <x/>
    </i>
    <i r="1">
      <x v="5617"/>
      <x v="4884"/>
      <x v="5923"/>
      <x v="142"/>
      <x v="18"/>
      <x/>
      <x v="4"/>
      <x v="84"/>
      <x v="5"/>
    </i>
    <i r="1">
      <x v="5618"/>
      <x v="4884"/>
      <x v="5924"/>
      <x v="142"/>
      <x v="18"/>
      <x/>
      <x v="4"/>
      <x v="84"/>
      <x/>
    </i>
    <i r="1">
      <x v="5619"/>
      <x v="4884"/>
      <x v="5925"/>
      <x v="142"/>
      <x v="18"/>
      <x/>
      <x v="4"/>
      <x v="84"/>
      <x/>
    </i>
    <i r="1">
      <x v="5620"/>
      <x v="4884"/>
      <x v="5926"/>
      <x v="142"/>
      <x v="18"/>
      <x/>
      <x v="4"/>
      <x v="84"/>
      <x/>
    </i>
    <i r="1">
      <x v="5621"/>
      <x v="4884"/>
      <x v="5927"/>
      <x v="142"/>
      <x v="18"/>
      <x/>
      <x v="4"/>
      <x v="84"/>
      <x/>
    </i>
    <i r="1">
      <x v="5622"/>
      <x v="4884"/>
      <x v="5928"/>
      <x v="142"/>
      <x v="18"/>
      <x/>
      <x v="4"/>
      <x v="84"/>
      <x/>
    </i>
    <i r="1">
      <x v="5623"/>
      <x v="4884"/>
      <x v="5929"/>
      <x v="142"/>
      <x v="18"/>
      <x/>
      <x v="4"/>
      <x v="84"/>
      <x v="5"/>
    </i>
    <i r="1">
      <x v="5624"/>
      <x v="4884"/>
      <x v="5930"/>
      <x v="142"/>
      <x v="18"/>
      <x/>
      <x v="4"/>
      <x v="84"/>
      <x/>
    </i>
    <i r="1">
      <x v="5625"/>
      <x v="4884"/>
      <x v="5931"/>
      <x v="142"/>
      <x v="18"/>
      <x/>
      <x v="4"/>
      <x v="84"/>
      <x/>
    </i>
    <i r="1">
      <x v="5626"/>
      <x v="4884"/>
      <x v="5932"/>
      <x v="142"/>
      <x v="18"/>
      <x/>
      <x v="4"/>
      <x v="84"/>
      <x/>
    </i>
    <i r="1">
      <x v="5627"/>
      <x v="4884"/>
      <x v="5933"/>
      <x v="142"/>
      <x v="18"/>
      <x/>
      <x v="4"/>
      <x v="84"/>
      <x/>
    </i>
    <i r="1">
      <x v="5628"/>
      <x v="4884"/>
      <x v="5934"/>
      <x v="142"/>
      <x v="18"/>
      <x/>
      <x v="4"/>
      <x v="84"/>
      <x v="3"/>
    </i>
    <i r="1">
      <x v="5629"/>
      <x v="4884"/>
      <x v="5935"/>
      <x v="142"/>
      <x v="18"/>
      <x/>
      <x v="4"/>
      <x v="84"/>
      <x/>
    </i>
    <i r="1">
      <x v="5630"/>
      <x v="4884"/>
      <x v="5936"/>
      <x v="142"/>
      <x v="18"/>
      <x/>
      <x v="4"/>
      <x v="84"/>
      <x/>
    </i>
    <i r="1">
      <x v="5631"/>
      <x v="4884"/>
      <x v="5937"/>
      <x v="142"/>
      <x v="18"/>
      <x/>
      <x v="4"/>
      <x v="84"/>
      <x/>
    </i>
    <i r="1">
      <x v="5632"/>
      <x v="4884"/>
      <x v="5938"/>
      <x v="142"/>
      <x v="18"/>
      <x/>
      <x v="4"/>
      <x v="84"/>
      <x/>
    </i>
    <i r="1">
      <x v="5633"/>
      <x v="4884"/>
      <x v="5939"/>
      <x v="142"/>
      <x v="18"/>
      <x/>
      <x v="4"/>
      <x v="84"/>
      <x/>
    </i>
    <i r="1">
      <x v="5634"/>
      <x v="4884"/>
      <x v="5940"/>
      <x v="142"/>
      <x v="18"/>
      <x/>
      <x v="4"/>
      <x v="84"/>
      <x/>
    </i>
    <i r="1">
      <x v="5635"/>
      <x v="4884"/>
      <x v="5941"/>
      <x v="142"/>
      <x v="18"/>
      <x/>
      <x v="4"/>
      <x v="84"/>
      <x/>
    </i>
    <i r="1">
      <x v="5636"/>
      <x v="4884"/>
      <x v="5942"/>
      <x v="142"/>
      <x v="18"/>
      <x/>
      <x v="4"/>
      <x v="84"/>
      <x/>
    </i>
    <i r="1">
      <x v="5637"/>
      <x v="4884"/>
      <x v="5943"/>
      <x v="142"/>
      <x v="18"/>
      <x/>
      <x v="4"/>
      <x v="84"/>
      <x v="6"/>
    </i>
    <i r="1">
      <x v="5638"/>
      <x v="4884"/>
      <x v="5944"/>
      <x v="142"/>
      <x v="18"/>
      <x/>
      <x v="4"/>
      <x v="84"/>
      <x v="6"/>
    </i>
    <i r="1">
      <x v="5639"/>
      <x v="4884"/>
      <x v="5945"/>
      <x v="142"/>
      <x v="18"/>
      <x/>
      <x v="4"/>
      <x v="84"/>
      <x/>
    </i>
    <i r="1">
      <x v="5640"/>
      <x v="4884"/>
      <x v="5946"/>
      <x v="142"/>
      <x v="18"/>
      <x/>
      <x v="4"/>
      <x v="84"/>
      <x/>
    </i>
    <i r="1">
      <x v="5641"/>
      <x v="4884"/>
      <x v="5947"/>
      <x v="142"/>
      <x v="18"/>
      <x/>
      <x v="4"/>
      <x v="84"/>
      <x/>
    </i>
    <i r="1">
      <x v="5642"/>
      <x v="4884"/>
      <x v="5948"/>
      <x v="142"/>
      <x v="18"/>
      <x/>
      <x v="4"/>
      <x v="84"/>
      <x/>
    </i>
    <i r="1">
      <x v="5643"/>
      <x v="4884"/>
      <x v="5949"/>
      <x v="142"/>
      <x v="18"/>
      <x/>
      <x v="4"/>
      <x v="84"/>
      <x/>
    </i>
    <i r="1">
      <x v="5644"/>
      <x v="4884"/>
      <x v="5950"/>
      <x v="142"/>
      <x v="18"/>
      <x/>
      <x v="4"/>
      <x v="84"/>
      <x/>
    </i>
    <i r="1">
      <x v="5645"/>
      <x v="4884"/>
      <x v="5951"/>
      <x v="142"/>
      <x v="18"/>
      <x/>
      <x v="4"/>
      <x v="84"/>
      <x v="6"/>
    </i>
    <i r="1">
      <x v="5646"/>
      <x v="4884"/>
      <x v="5952"/>
      <x v="142"/>
      <x v="18"/>
      <x/>
      <x v="4"/>
      <x v="84"/>
      <x/>
    </i>
    <i r="1">
      <x v="5647"/>
      <x v="4884"/>
      <x v="5953"/>
      <x v="142"/>
      <x v="18"/>
      <x/>
      <x v="4"/>
      <x v="84"/>
      <x v="5"/>
    </i>
    <i r="1">
      <x v="5648"/>
      <x v="4884"/>
      <x v="5954"/>
      <x v="142"/>
      <x v="18"/>
      <x/>
      <x v="4"/>
      <x v="84"/>
      <x/>
    </i>
    <i r="1">
      <x v="5649"/>
      <x v="4884"/>
      <x v="5955"/>
      <x v="142"/>
      <x v="18"/>
      <x/>
      <x v="4"/>
      <x v="84"/>
      <x v="5"/>
    </i>
    <i r="1">
      <x v="5650"/>
      <x v="4884"/>
      <x v="5956"/>
      <x v="142"/>
      <x v="18"/>
      <x/>
      <x v="4"/>
      <x v="84"/>
      <x v="3"/>
    </i>
    <i r="1">
      <x v="5651"/>
      <x v="4884"/>
      <x v="5957"/>
      <x v="142"/>
      <x v="18"/>
      <x/>
      <x v="4"/>
      <x v="84"/>
      <x/>
    </i>
    <i r="1">
      <x v="5652"/>
      <x v="4884"/>
      <x v="5958"/>
      <x v="142"/>
      <x v="18"/>
      <x/>
      <x v="4"/>
      <x v="84"/>
      <x v="3"/>
    </i>
    <i r="1">
      <x v="5653"/>
      <x v="4884"/>
      <x v="5959"/>
      <x v="142"/>
      <x v="18"/>
      <x/>
      <x v="4"/>
      <x v="84"/>
      <x v="3"/>
    </i>
    <i r="1">
      <x v="5654"/>
      <x v="4884"/>
      <x v="5960"/>
      <x v="142"/>
      <x v="18"/>
      <x/>
      <x v="4"/>
      <x v="84"/>
      <x v="3"/>
    </i>
    <i r="1">
      <x v="5655"/>
      <x v="4884"/>
      <x v="5961"/>
      <x v="142"/>
      <x v="18"/>
      <x/>
      <x v="4"/>
      <x v="84"/>
      <x v="3"/>
    </i>
    <i r="1">
      <x v="5656"/>
      <x v="4884"/>
      <x v="5962"/>
      <x v="142"/>
      <x v="18"/>
      <x/>
      <x v="4"/>
      <x v="84"/>
      <x v="3"/>
    </i>
    <i r="1">
      <x v="5657"/>
      <x v="4884"/>
      <x v="5963"/>
      <x v="142"/>
      <x v="18"/>
      <x/>
      <x v="4"/>
      <x v="84"/>
      <x/>
    </i>
    <i r="1">
      <x v="5658"/>
      <x v="4884"/>
      <x v="5964"/>
      <x v="142"/>
      <x v="18"/>
      <x/>
      <x v="4"/>
      <x v="84"/>
      <x/>
    </i>
    <i r="1">
      <x v="5659"/>
      <x v="4884"/>
      <x v="5965"/>
      <x v="142"/>
      <x v="18"/>
      <x/>
      <x v="4"/>
      <x v="84"/>
      <x v="3"/>
    </i>
    <i r="1">
      <x v="5660"/>
      <x v="4884"/>
      <x v="5966"/>
      <x v="142"/>
      <x v="18"/>
      <x/>
      <x v="4"/>
      <x v="84"/>
      <x v="3"/>
    </i>
    <i r="1">
      <x v="5661"/>
      <x v="4884"/>
      <x v="5967"/>
      <x v="142"/>
      <x v="18"/>
      <x/>
      <x v="4"/>
      <x v="84"/>
      <x v="3"/>
    </i>
    <i r="1">
      <x v="5662"/>
      <x v="4884"/>
      <x v="5968"/>
      <x v="142"/>
      <x v="18"/>
      <x/>
      <x v="4"/>
      <x v="84"/>
      <x v="3"/>
    </i>
    <i r="1">
      <x v="5663"/>
      <x v="4884"/>
      <x v="5969"/>
      <x v="142"/>
      <x v="18"/>
      <x/>
      <x v="4"/>
      <x v="84"/>
      <x v="3"/>
    </i>
    <i r="1">
      <x v="5664"/>
      <x v="4884"/>
      <x v="5970"/>
      <x v="142"/>
      <x v="18"/>
      <x/>
      <x v="4"/>
      <x v="84"/>
      <x v="3"/>
    </i>
    <i r="1">
      <x v="5665"/>
      <x v="4884"/>
      <x v="5971"/>
      <x v="142"/>
      <x v="18"/>
      <x/>
      <x v="4"/>
      <x v="84"/>
      <x v="3"/>
    </i>
    <i r="1">
      <x v="5666"/>
      <x v="4884"/>
      <x v="5972"/>
      <x v="142"/>
      <x v="18"/>
      <x/>
      <x v="4"/>
      <x v="82"/>
      <x v="2"/>
    </i>
    <i r="1">
      <x v="5667"/>
      <x v="4884"/>
      <x v="5973"/>
      <x v="142"/>
      <x v="18"/>
      <x/>
      <x v="4"/>
      <x v="82"/>
      <x v="2"/>
    </i>
    <i r="1">
      <x v="5668"/>
      <x v="4884"/>
      <x v="5974"/>
      <x v="142"/>
      <x v="18"/>
      <x/>
      <x v="4"/>
      <x v="82"/>
      <x v="2"/>
    </i>
    <i r="1">
      <x v="5669"/>
      <x v="4884"/>
      <x v="5975"/>
      <x v="142"/>
      <x v="18"/>
      <x/>
      <x v="4"/>
      <x v="82"/>
      <x v="2"/>
    </i>
    <i r="1">
      <x v="5670"/>
      <x v="4884"/>
      <x v="5976"/>
      <x v="142"/>
      <x v="18"/>
      <x/>
      <x v="4"/>
      <x v="82"/>
      <x v="2"/>
    </i>
    <i r="1">
      <x v="5672"/>
      <x v="4884"/>
      <x v="5978"/>
      <x v="142"/>
      <x v="18"/>
      <x/>
      <x v="4"/>
      <x v="84"/>
      <x v="2"/>
    </i>
    <i r="1">
      <x v="5673"/>
      <x v="4884"/>
      <x v="5979"/>
      <x v="142"/>
      <x v="18"/>
      <x/>
      <x v="4"/>
      <x v="84"/>
      <x v="3"/>
    </i>
    <i r="1">
      <x v="5674"/>
      <x v="4884"/>
      <x v="5980"/>
      <x v="142"/>
      <x v="18"/>
      <x/>
      <x v="4"/>
      <x v="84"/>
      <x v="4"/>
    </i>
    <i r="1">
      <x v="5675"/>
      <x v="4884"/>
      <x v="5981"/>
      <x v="142"/>
      <x v="18"/>
      <x/>
      <x v="4"/>
      <x v="82"/>
      <x v="2"/>
    </i>
    <i r="1">
      <x v="5676"/>
      <x v="4884"/>
      <x v="5982"/>
      <x v="142"/>
      <x v="18"/>
      <x/>
      <x v="4"/>
      <x v="82"/>
      <x v="2"/>
    </i>
    <i r="1">
      <x v="5677"/>
      <x v="4884"/>
      <x v="5983"/>
      <x v="142"/>
      <x v="18"/>
      <x/>
      <x v="4"/>
      <x v="82"/>
      <x v="2"/>
    </i>
    <i r="1">
      <x v="5678"/>
      <x v="4884"/>
      <x v="5984"/>
      <x v="142"/>
      <x v="18"/>
      <x/>
      <x v="4"/>
      <x v="82"/>
      <x v="2"/>
    </i>
    <i r="1">
      <x v="5679"/>
      <x v="4884"/>
      <x v="5985"/>
      <x v="142"/>
      <x v="18"/>
      <x/>
      <x v="4"/>
      <x v="82"/>
      <x v="2"/>
    </i>
    <i r="1">
      <x v="5680"/>
      <x v="4884"/>
      <x v="5986"/>
      <x v="142"/>
      <x v="18"/>
      <x/>
      <x v="4"/>
      <x v="82"/>
      <x v="2"/>
    </i>
    <i r="1">
      <x v="5681"/>
      <x v="4884"/>
      <x v="5987"/>
      <x v="142"/>
      <x v="18"/>
      <x/>
      <x v="4"/>
      <x v="82"/>
      <x v="2"/>
    </i>
    <i r="1">
      <x v="5682"/>
      <x v="4884"/>
      <x v="5986"/>
      <x v="142"/>
      <x v="18"/>
      <x/>
      <x v="4"/>
      <x v="82"/>
      <x v="2"/>
    </i>
    <i r="1">
      <x v="5683"/>
      <x v="4884"/>
      <x v="5986"/>
      <x v="142"/>
      <x v="18"/>
      <x/>
      <x v="4"/>
      <x v="82"/>
      <x v="2"/>
    </i>
    <i r="1">
      <x v="5684"/>
      <x v="4884"/>
      <x v="5988"/>
      <x v="142"/>
      <x v="18"/>
      <x/>
      <x v="4"/>
      <x v="82"/>
      <x v="2"/>
    </i>
    <i r="1">
      <x v="5685"/>
      <x v="4884"/>
      <x v="5986"/>
      <x v="142"/>
      <x v="18"/>
      <x/>
      <x v="4"/>
      <x v="82"/>
      <x v="2"/>
    </i>
    <i r="1">
      <x v="5686"/>
      <x v="4884"/>
      <x v="5989"/>
      <x v="142"/>
      <x v="18"/>
      <x/>
      <x v="4"/>
      <x v="82"/>
      <x v="2"/>
    </i>
    <i r="1">
      <x v="5687"/>
      <x v="4884"/>
      <x v="5989"/>
      <x v="142"/>
      <x v="18"/>
      <x/>
      <x v="4"/>
      <x v="82"/>
      <x v="2"/>
    </i>
    <i r="1">
      <x v="5688"/>
      <x v="4884"/>
      <x v="5990"/>
      <x v="142"/>
      <x v="18"/>
      <x/>
      <x v="4"/>
      <x v="82"/>
      <x v="2"/>
    </i>
    <i r="1">
      <x v="5689"/>
      <x v="4884"/>
      <x v="5991"/>
      <x v="142"/>
      <x v="18"/>
      <x/>
      <x v="4"/>
      <x v="82"/>
      <x v="2"/>
    </i>
    <i r="1">
      <x v="5690"/>
      <x v="4884"/>
      <x v="5992"/>
      <x v="142"/>
      <x v="18"/>
      <x/>
      <x v="4"/>
      <x v="82"/>
      <x v="2"/>
    </i>
    <i r="1">
      <x v="5691"/>
      <x v="4884"/>
      <x v="5986"/>
      <x v="142"/>
      <x v="18"/>
      <x/>
      <x v="4"/>
      <x v="82"/>
      <x v="2"/>
    </i>
    <i r="1">
      <x v="5692"/>
      <x v="4884"/>
      <x v="5986"/>
      <x v="142"/>
      <x v="18"/>
      <x/>
      <x v="4"/>
      <x v="82"/>
      <x v="2"/>
    </i>
    <i r="1">
      <x v="5693"/>
      <x v="4884"/>
      <x v="5993"/>
      <x v="142"/>
      <x v="18"/>
      <x/>
      <x v="4"/>
      <x v="82"/>
      <x v="2"/>
    </i>
    <i r="1">
      <x v="5694"/>
      <x v="4884"/>
      <x v="5994"/>
      <x v="142"/>
      <x v="18"/>
      <x/>
      <x v="4"/>
      <x v="82"/>
      <x v="2"/>
    </i>
    <i r="1">
      <x v="5695"/>
      <x v="4884"/>
      <x v="5986"/>
      <x v="142"/>
      <x v="18"/>
      <x/>
      <x v="4"/>
      <x v="82"/>
      <x v="2"/>
    </i>
    <i r="1">
      <x v="5696"/>
      <x v="4884"/>
      <x v="5995"/>
      <x v="142"/>
      <x v="18"/>
      <x/>
      <x v="4"/>
      <x v="82"/>
      <x v="2"/>
    </i>
    <i r="1">
      <x v="5697"/>
      <x v="4884"/>
      <x v="5996"/>
      <x v="142"/>
      <x v="18"/>
      <x/>
      <x v="4"/>
      <x v="82"/>
      <x v="2"/>
    </i>
    <i r="1">
      <x v="5698"/>
      <x v="4884"/>
      <x v="5997"/>
      <x v="142"/>
      <x v="18"/>
      <x/>
      <x v="4"/>
      <x v="82"/>
      <x v="2"/>
    </i>
    <i r="1">
      <x v="5699"/>
      <x v="4884"/>
      <x v="5998"/>
      <x v="142"/>
      <x v="18"/>
      <x/>
      <x v="4"/>
      <x v="82"/>
      <x v="2"/>
    </i>
    <i r="1">
      <x v="5700"/>
      <x v="4884"/>
      <x v="5999"/>
      <x v="142"/>
      <x v="18"/>
      <x/>
      <x v="4"/>
      <x v="82"/>
      <x v="2"/>
    </i>
    <i r="1">
      <x v="5701"/>
      <x v="4884"/>
      <x v="6000"/>
      <x v="142"/>
      <x v="18"/>
      <x/>
      <x v="4"/>
      <x v="82"/>
      <x v="2"/>
    </i>
    <i r="1">
      <x v="5702"/>
      <x v="4884"/>
      <x v="6001"/>
      <x v="142"/>
      <x v="18"/>
      <x/>
      <x v="4"/>
      <x v="82"/>
      <x v="2"/>
    </i>
    <i r="1">
      <x v="5703"/>
      <x v="4884"/>
      <x v="6002"/>
      <x v="142"/>
      <x v="18"/>
      <x/>
      <x v="4"/>
      <x v="82"/>
      <x v="2"/>
    </i>
    <i r="1">
      <x v="5704"/>
      <x v="4884"/>
      <x v="6003"/>
      <x v="142"/>
      <x v="18"/>
      <x/>
      <x v="4"/>
      <x v="82"/>
      <x v="2"/>
    </i>
    <i r="1">
      <x v="5705"/>
      <x v="4884"/>
      <x v="6004"/>
      <x v="142"/>
      <x v="18"/>
      <x/>
      <x v="4"/>
      <x v="82"/>
      <x v="2"/>
    </i>
    <i r="1">
      <x v="5706"/>
      <x v="4884"/>
      <x v="6005"/>
      <x v="142"/>
      <x v="18"/>
      <x/>
      <x v="4"/>
      <x v="82"/>
      <x v="2"/>
    </i>
    <i r="1">
      <x v="5707"/>
      <x v="4884"/>
      <x v="6006"/>
      <x v="142"/>
      <x v="18"/>
      <x/>
      <x v="4"/>
      <x v="82"/>
      <x v="2"/>
    </i>
    <i r="1">
      <x v="5708"/>
      <x v="4884"/>
      <x v="6007"/>
      <x v="142"/>
      <x v="18"/>
      <x/>
      <x v="4"/>
      <x v="82"/>
      <x v="2"/>
    </i>
    <i r="1">
      <x v="5709"/>
      <x v="4884"/>
      <x v="6008"/>
      <x v="142"/>
      <x v="18"/>
      <x/>
      <x v="4"/>
      <x v="82"/>
      <x v="2"/>
    </i>
    <i r="1">
      <x v="5710"/>
      <x v="4884"/>
      <x v="6009"/>
      <x v="142"/>
      <x v="18"/>
      <x/>
      <x v="4"/>
      <x v="82"/>
      <x v="2"/>
    </i>
    <i r="1">
      <x v="5711"/>
      <x v="4884"/>
      <x v="6010"/>
      <x v="142"/>
      <x v="18"/>
      <x/>
      <x v="4"/>
      <x v="82"/>
      <x v="2"/>
    </i>
    <i r="1">
      <x v="5712"/>
      <x v="4884"/>
      <x v="6011"/>
      <x v="142"/>
      <x v="18"/>
      <x/>
      <x v="4"/>
      <x v="82"/>
      <x v="2"/>
    </i>
    <i r="1">
      <x v="5713"/>
      <x v="4884"/>
      <x v="6012"/>
      <x v="142"/>
      <x v="18"/>
      <x/>
      <x v="4"/>
      <x v="82"/>
      <x v="2"/>
    </i>
    <i r="1">
      <x v="5714"/>
      <x v="4884"/>
      <x v="6013"/>
      <x v="142"/>
      <x v="18"/>
      <x/>
      <x v="4"/>
      <x v="82"/>
      <x v="2"/>
    </i>
    <i r="1">
      <x v="5715"/>
      <x v="4884"/>
      <x v="6014"/>
      <x v="142"/>
      <x v="18"/>
      <x/>
      <x v="4"/>
      <x v="82"/>
      <x v="2"/>
    </i>
    <i r="1">
      <x v="5716"/>
      <x v="4884"/>
      <x v="6015"/>
      <x v="142"/>
      <x v="18"/>
      <x/>
      <x v="4"/>
      <x v="82"/>
      <x v="2"/>
    </i>
    <i r="1">
      <x v="5717"/>
      <x v="4884"/>
      <x v="6016"/>
      <x v="142"/>
      <x v="18"/>
      <x/>
      <x v="4"/>
      <x v="82"/>
      <x v="2"/>
    </i>
    <i r="1">
      <x v="5718"/>
      <x v="4884"/>
      <x v="6017"/>
      <x v="142"/>
      <x v="18"/>
      <x/>
      <x v="4"/>
      <x v="82"/>
      <x v="2"/>
    </i>
    <i r="1">
      <x v="5719"/>
      <x v="4884"/>
      <x v="6018"/>
      <x v="142"/>
      <x v="18"/>
      <x/>
      <x v="4"/>
      <x v="82"/>
      <x v="2"/>
    </i>
    <i r="1">
      <x v="5720"/>
      <x v="4884"/>
      <x v="6019"/>
      <x v="142"/>
      <x v="18"/>
      <x/>
      <x v="4"/>
      <x v="82"/>
      <x v="2"/>
    </i>
    <i r="1">
      <x v="5721"/>
      <x v="4884"/>
      <x v="6020"/>
      <x v="142"/>
      <x v="18"/>
      <x/>
      <x v="4"/>
      <x v="82"/>
      <x v="2"/>
    </i>
    <i r="1">
      <x v="5722"/>
      <x v="4884"/>
      <x v="6021"/>
      <x v="142"/>
      <x v="18"/>
      <x/>
      <x v="4"/>
      <x v="82"/>
      <x v="2"/>
    </i>
    <i r="1">
      <x v="5723"/>
      <x v="4884"/>
      <x v="6022"/>
      <x v="142"/>
      <x v="18"/>
      <x/>
      <x v="4"/>
      <x v="82"/>
      <x v="2"/>
    </i>
    <i r="1">
      <x v="5724"/>
      <x v="4884"/>
      <x v="6023"/>
      <x v="142"/>
      <x v="18"/>
      <x/>
      <x v="4"/>
      <x v="82"/>
      <x v="2"/>
    </i>
    <i r="1">
      <x v="5725"/>
      <x v="4884"/>
      <x v="6024"/>
      <x v="142"/>
      <x v="18"/>
      <x/>
      <x v="4"/>
      <x v="82"/>
      <x v="2"/>
    </i>
    <i r="1">
      <x v="5726"/>
      <x v="4884"/>
      <x v="6025"/>
      <x v="142"/>
      <x v="18"/>
      <x/>
      <x v="4"/>
      <x v="82"/>
      <x v="2"/>
    </i>
    <i r="1">
      <x v="5727"/>
      <x v="4884"/>
      <x v="6026"/>
      <x v="142"/>
      <x v="18"/>
      <x/>
      <x v="4"/>
      <x v="82"/>
      <x v="2"/>
    </i>
    <i r="1">
      <x v="5728"/>
      <x v="4884"/>
      <x v="6027"/>
      <x v="142"/>
      <x v="18"/>
      <x/>
      <x v="4"/>
      <x v="82"/>
      <x v="2"/>
    </i>
    <i r="1">
      <x v="5729"/>
      <x v="4884"/>
      <x v="6028"/>
      <x v="142"/>
      <x v="18"/>
      <x/>
      <x v="4"/>
      <x v="82"/>
      <x v="2"/>
    </i>
    <i r="1">
      <x v="5730"/>
      <x v="4884"/>
      <x v="6029"/>
      <x v="142"/>
      <x v="18"/>
      <x/>
      <x v="4"/>
      <x v="82"/>
      <x v="6"/>
    </i>
    <i r="1">
      <x v="5732"/>
      <x v="4884"/>
      <x v="6031"/>
      <x v="142"/>
      <x v="18"/>
      <x/>
      <x v="4"/>
      <x v="82"/>
      <x v="2"/>
    </i>
    <i r="1">
      <x v="5733"/>
      <x v="4884"/>
      <x v="6032"/>
      <x v="142"/>
      <x v="18"/>
      <x/>
      <x v="4"/>
      <x v="82"/>
      <x v="2"/>
    </i>
    <i r="1">
      <x v="5734"/>
      <x v="4884"/>
      <x v="6033"/>
      <x v="142"/>
      <x v="18"/>
      <x/>
      <x v="4"/>
      <x v="82"/>
      <x v="2"/>
    </i>
    <i r="1">
      <x v="5735"/>
      <x v="4884"/>
      <x v="6034"/>
      <x v="142"/>
      <x v="18"/>
      <x/>
      <x v="4"/>
      <x v="82"/>
      <x v="2"/>
    </i>
    <i r="1">
      <x v="5736"/>
      <x v="4884"/>
      <x v="6035"/>
      <x v="142"/>
      <x v="18"/>
      <x/>
      <x v="4"/>
      <x v="82"/>
      <x v="2"/>
    </i>
    <i r="1">
      <x v="5737"/>
      <x v="4884"/>
      <x v="6036"/>
      <x v="142"/>
      <x v="18"/>
      <x/>
      <x v="4"/>
      <x v="82"/>
      <x v="2"/>
    </i>
    <i r="1">
      <x v="5738"/>
      <x v="4884"/>
      <x v="6037"/>
      <x v="142"/>
      <x v="18"/>
      <x/>
      <x v="4"/>
      <x v="82"/>
      <x v="2"/>
    </i>
    <i r="1">
      <x v="5739"/>
      <x v="4884"/>
      <x v="6038"/>
      <x v="142"/>
      <x v="18"/>
      <x/>
      <x v="4"/>
      <x v="82"/>
      <x v="2"/>
    </i>
    <i r="1">
      <x v="5740"/>
      <x v="4884"/>
      <x v="6039"/>
      <x v="142"/>
      <x v="18"/>
      <x/>
      <x v="4"/>
      <x v="82"/>
      <x v="2"/>
    </i>
    <i r="1">
      <x v="5741"/>
      <x v="4884"/>
      <x v="6040"/>
      <x v="142"/>
      <x v="18"/>
      <x/>
      <x v="4"/>
      <x v="82"/>
      <x v="2"/>
    </i>
    <i r="1">
      <x v="5742"/>
      <x v="4884"/>
      <x v="6041"/>
      <x v="142"/>
      <x v="18"/>
      <x/>
      <x v="4"/>
      <x v="82"/>
      <x v="2"/>
    </i>
    <i r="1">
      <x v="5743"/>
      <x v="4884"/>
      <x v="6042"/>
      <x v="142"/>
      <x v="18"/>
      <x/>
      <x v="4"/>
      <x v="82"/>
      <x v="2"/>
    </i>
    <i r="1">
      <x v="5744"/>
      <x v="4884"/>
      <x v="6043"/>
      <x v="142"/>
      <x v="18"/>
      <x/>
      <x v="4"/>
      <x v="82"/>
      <x v="2"/>
    </i>
    <i r="1">
      <x v="5745"/>
      <x v="4884"/>
      <x v="6044"/>
      <x v="142"/>
      <x v="18"/>
      <x/>
      <x v="4"/>
      <x v="82"/>
      <x v="2"/>
    </i>
    <i r="1">
      <x v="5746"/>
      <x v="4884"/>
      <x v="6045"/>
      <x v="142"/>
      <x v="18"/>
      <x/>
      <x v="4"/>
      <x v="82"/>
      <x v="2"/>
    </i>
    <i r="1">
      <x v="5748"/>
      <x v="4884"/>
      <x v="6047"/>
      <x v="142"/>
      <x v="18"/>
      <x/>
      <x v="4"/>
      <x v="82"/>
      <x v="2"/>
    </i>
    <i r="1">
      <x v="5749"/>
      <x v="4884"/>
      <x v="6048"/>
      <x v="142"/>
      <x v="18"/>
      <x/>
      <x v="4"/>
      <x v="82"/>
      <x v="2"/>
    </i>
    <i r="1">
      <x v="5750"/>
      <x v="4884"/>
      <x v="6049"/>
      <x v="142"/>
      <x v="18"/>
      <x/>
      <x v="4"/>
      <x v="82"/>
      <x v="2"/>
    </i>
    <i r="1">
      <x v="5751"/>
      <x v="4884"/>
      <x v="6050"/>
      <x v="142"/>
      <x v="18"/>
      <x/>
      <x v="4"/>
      <x v="82"/>
      <x v="2"/>
    </i>
    <i r="1">
      <x v="5752"/>
      <x v="4884"/>
      <x v="6051"/>
      <x v="142"/>
      <x v="18"/>
      <x/>
      <x v="4"/>
      <x v="82"/>
      <x v="2"/>
    </i>
    <i r="1">
      <x v="5753"/>
      <x v="4884"/>
      <x v="6052"/>
      <x v="142"/>
      <x v="18"/>
      <x/>
      <x v="4"/>
      <x v="82"/>
      <x v="2"/>
    </i>
    <i r="1">
      <x v="5754"/>
      <x v="4884"/>
      <x v="6053"/>
      <x v="142"/>
      <x v="18"/>
      <x/>
      <x v="4"/>
      <x v="82"/>
      <x v="2"/>
    </i>
    <i r="1">
      <x v="5755"/>
      <x v="4884"/>
      <x v="6054"/>
      <x v="142"/>
      <x v="18"/>
      <x/>
      <x v="4"/>
      <x v="82"/>
      <x v="2"/>
    </i>
    <i r="1">
      <x v="5756"/>
      <x v="4884"/>
      <x v="6055"/>
      <x v="142"/>
      <x v="18"/>
      <x/>
      <x v="4"/>
      <x v="82"/>
      <x v="2"/>
    </i>
    <i r="1">
      <x v="5757"/>
      <x v="4884"/>
      <x v="6056"/>
      <x v="142"/>
      <x v="18"/>
      <x/>
      <x v="4"/>
      <x v="82"/>
      <x v="2"/>
    </i>
    <i r="1">
      <x v="5758"/>
      <x v="4884"/>
      <x v="6049"/>
      <x v="142"/>
      <x v="18"/>
      <x/>
      <x v="4"/>
      <x v="82"/>
      <x v="2"/>
    </i>
    <i r="1">
      <x v="5759"/>
      <x v="4884"/>
      <x v="6057"/>
      <x v="142"/>
      <x v="18"/>
      <x/>
      <x v="4"/>
      <x v="82"/>
      <x v="2"/>
    </i>
    <i r="1">
      <x v="5760"/>
      <x v="4884"/>
      <x v="6058"/>
      <x v="142"/>
      <x v="18"/>
      <x/>
      <x v="4"/>
      <x v="82"/>
      <x v="2"/>
    </i>
    <i r="1">
      <x v="5761"/>
      <x v="4884"/>
      <x v="6058"/>
      <x v="142"/>
      <x v="18"/>
      <x/>
      <x v="4"/>
      <x v="82"/>
      <x v="2"/>
    </i>
    <i r="1">
      <x v="5762"/>
      <x v="4884"/>
      <x v="6059"/>
      <x v="142"/>
      <x v="18"/>
      <x/>
      <x v="4"/>
      <x v="82"/>
      <x v="2"/>
    </i>
    <i r="1">
      <x v="5763"/>
      <x v="4884"/>
      <x v="6060"/>
      <x v="142"/>
      <x v="18"/>
      <x/>
      <x v="4"/>
      <x v="82"/>
      <x v="2"/>
    </i>
    <i r="1">
      <x v="5764"/>
      <x v="4884"/>
      <x v="6061"/>
      <x v="142"/>
      <x v="18"/>
      <x/>
      <x v="4"/>
      <x v="82"/>
      <x v="2"/>
    </i>
    <i r="1">
      <x v="5765"/>
      <x v="4884"/>
      <x v="6062"/>
      <x v="142"/>
      <x v="18"/>
      <x/>
      <x v="4"/>
      <x v="82"/>
      <x v="2"/>
    </i>
    <i r="1">
      <x v="5767"/>
      <x v="4884"/>
      <x v="6064"/>
      <x v="142"/>
      <x v="18"/>
      <x/>
      <x v="4"/>
      <x v="82"/>
      <x/>
    </i>
    <i r="1">
      <x v="5769"/>
      <x v="4884"/>
      <x v="6066"/>
      <x v="142"/>
      <x v="18"/>
      <x/>
      <x v="4"/>
      <x v="83"/>
      <x/>
    </i>
    <i r="1">
      <x v="5770"/>
      <x v="4884"/>
      <x v="6067"/>
      <x v="142"/>
      <x v="18"/>
      <x/>
      <x v="4"/>
      <x v="83"/>
      <x v="5"/>
    </i>
    <i r="1">
      <x v="5771"/>
      <x v="4884"/>
      <x v="6068"/>
      <x v="142"/>
      <x v="18"/>
      <x/>
      <x v="4"/>
      <x v="83"/>
      <x v="5"/>
    </i>
    <i r="1">
      <x v="5772"/>
      <x v="4884"/>
      <x v="6069"/>
      <x v="142"/>
      <x v="18"/>
      <x/>
      <x v="4"/>
      <x v="84"/>
      <x v="2"/>
    </i>
    <i r="1">
      <x v="5773"/>
      <x v="4884"/>
      <x v="6070"/>
      <x v="142"/>
      <x v="18"/>
      <x/>
      <x v="4"/>
      <x v="82"/>
      <x v="2"/>
    </i>
    <i r="1">
      <x v="5774"/>
      <x v="4884"/>
      <x v="6071"/>
      <x v="142"/>
      <x v="18"/>
      <x/>
      <x v="4"/>
      <x v="83"/>
      <x v="3"/>
    </i>
    <i r="1">
      <x v="5775"/>
      <x v="4884"/>
      <x v="6072"/>
      <x v="142"/>
      <x v="18"/>
      <x/>
      <x v="4"/>
      <x v="83"/>
      <x/>
    </i>
    <i r="1">
      <x v="5776"/>
      <x v="4884"/>
      <x v="6073"/>
      <x v="142"/>
      <x v="18"/>
      <x/>
      <x v="4"/>
      <x v="83"/>
      <x/>
    </i>
    <i r="1">
      <x v="5777"/>
      <x v="4884"/>
      <x v="6074"/>
      <x v="142"/>
      <x v="18"/>
      <x/>
      <x v="4"/>
      <x v="83"/>
      <x v="5"/>
    </i>
    <i r="1">
      <x v="5778"/>
      <x v="4884"/>
      <x v="6075"/>
      <x v="142"/>
      <x v="18"/>
      <x/>
      <x v="4"/>
      <x v="83"/>
      <x v="2"/>
    </i>
    <i r="1">
      <x v="6071"/>
      <x v="4884"/>
      <x v="6432"/>
      <x v="142"/>
      <x v="18"/>
      <x/>
      <x v="4"/>
      <x v="94"/>
      <x v="3"/>
    </i>
    <i r="1">
      <x v="6072"/>
      <x v="4884"/>
      <x v="6433"/>
      <x v="142"/>
      <x v="18"/>
      <x/>
      <x v="4"/>
      <x v="94"/>
      <x v="3"/>
    </i>
    <i r="1">
      <x v="6073"/>
      <x v="4884"/>
      <x v="6434"/>
      <x v="142"/>
      <x v="18"/>
      <x/>
      <x v="4"/>
      <x v="74"/>
      <x v="2"/>
    </i>
    <i r="1">
      <x v="6074"/>
      <x v="4884"/>
      <x v="6435"/>
      <x v="142"/>
      <x v="18"/>
      <x/>
      <x v="4"/>
      <x v="74"/>
      <x v="2"/>
    </i>
    <i r="1">
      <x v="6075"/>
      <x v="4884"/>
      <x v="6436"/>
      <x v="142"/>
      <x v="18"/>
      <x/>
      <x v="4"/>
      <x v="74"/>
      <x v="2"/>
    </i>
    <i r="1">
      <x v="6076"/>
      <x v="4884"/>
      <x v="6436"/>
      <x v="142"/>
      <x v="18"/>
      <x/>
      <x v="4"/>
      <x v="74"/>
      <x v="2"/>
    </i>
    <i r="1">
      <x v="6077"/>
      <x v="4884"/>
      <x v="6437"/>
      <x v="142"/>
      <x v="18"/>
      <x/>
      <x v="4"/>
      <x v="74"/>
      <x v="2"/>
    </i>
    <i r="1">
      <x v="6078"/>
      <x v="4884"/>
      <x v="6437"/>
      <x v="142"/>
      <x v="18"/>
      <x/>
      <x v="4"/>
      <x v="74"/>
      <x v="2"/>
    </i>
    <i r="1">
      <x v="6079"/>
      <x v="4884"/>
      <x v="6438"/>
      <x v="142"/>
      <x v="18"/>
      <x/>
      <x v="4"/>
      <x v="74"/>
      <x v="2"/>
    </i>
    <i r="1">
      <x v="6080"/>
      <x v="4884"/>
      <x v="6439"/>
      <x v="142"/>
      <x v="18"/>
      <x/>
      <x v="4"/>
      <x v="76"/>
      <x v="2"/>
    </i>
    <i r="1">
      <x v="6081"/>
      <x v="4884"/>
      <x v="6440"/>
      <x v="142"/>
      <x v="18"/>
      <x/>
      <x v="4"/>
      <x v="76"/>
      <x v="2"/>
    </i>
    <i r="1">
      <x v="6082"/>
      <x v="4884"/>
      <x v="6441"/>
      <x v="142"/>
      <x v="18"/>
      <x/>
      <x v="4"/>
      <x v="76"/>
      <x v="2"/>
    </i>
    <i r="1">
      <x v="6083"/>
      <x v="4884"/>
      <x v="6442"/>
      <x v="142"/>
      <x v="18"/>
      <x/>
      <x v="4"/>
      <x v="76"/>
      <x v="2"/>
    </i>
    <i r="1">
      <x v="6084"/>
      <x v="4884"/>
      <x v="6443"/>
      <x v="142"/>
      <x v="18"/>
      <x/>
      <x v="4"/>
      <x v="76"/>
      <x v="2"/>
    </i>
    <i r="1">
      <x v="6085"/>
      <x v="4884"/>
      <x v="6444"/>
      <x v="142"/>
      <x v="18"/>
      <x/>
      <x v="4"/>
      <x v="76"/>
      <x v="2"/>
    </i>
    <i r="1">
      <x v="6086"/>
      <x v="4884"/>
      <x v="6445"/>
      <x v="142"/>
      <x v="18"/>
      <x/>
      <x v="4"/>
      <x v="76"/>
      <x v="2"/>
    </i>
    <i r="1">
      <x v="6087"/>
      <x v="4884"/>
      <x v="6446"/>
      <x v="142"/>
      <x v="18"/>
      <x/>
      <x v="4"/>
      <x v="76"/>
      <x v="2"/>
    </i>
    <i r="1">
      <x v="6088"/>
      <x v="4884"/>
      <x v="6447"/>
      <x v="142"/>
      <x v="18"/>
      <x/>
      <x v="4"/>
      <x v="76"/>
      <x v="2"/>
    </i>
    <i r="1">
      <x v="6089"/>
      <x v="4884"/>
      <x v="6448"/>
      <x v="142"/>
      <x v="18"/>
      <x/>
      <x v="4"/>
      <x v="76"/>
      <x v="2"/>
    </i>
    <i r="1">
      <x v="6090"/>
      <x v="4884"/>
      <x v="6449"/>
      <x v="142"/>
      <x v="18"/>
      <x/>
      <x v="4"/>
      <x v="76"/>
      <x v="2"/>
    </i>
    <i r="1">
      <x v="6091"/>
      <x v="4884"/>
      <x v="6450"/>
      <x v="142"/>
      <x v="18"/>
      <x/>
      <x v="4"/>
      <x v="76"/>
      <x v="2"/>
    </i>
    <i r="1">
      <x v="6092"/>
      <x v="4884"/>
      <x v="6452"/>
      <x v="142"/>
      <x v="18"/>
      <x/>
      <x v="4"/>
      <x v="76"/>
      <x v="2"/>
    </i>
    <i r="1">
      <x v="6093"/>
      <x v="4884"/>
      <x v="6454"/>
      <x v="142"/>
      <x v="18"/>
      <x/>
      <x v="4"/>
      <x v="76"/>
      <x v="2"/>
    </i>
    <i r="1">
      <x v="6094"/>
      <x v="4884"/>
      <x v="6455"/>
      <x v="142"/>
      <x v="18"/>
      <x/>
      <x v="4"/>
      <x v="76"/>
      <x v="2"/>
    </i>
    <i r="1">
      <x v="6095"/>
      <x v="4884"/>
      <x v="6455"/>
      <x v="142"/>
      <x v="18"/>
      <x/>
      <x v="4"/>
      <x v="76"/>
      <x v="2"/>
    </i>
    <i r="1">
      <x v="6096"/>
      <x v="4884"/>
      <x v="6456"/>
      <x v="142"/>
      <x v="18"/>
      <x/>
      <x v="4"/>
      <x v="76"/>
      <x v="2"/>
    </i>
    <i r="1">
      <x v="6097"/>
      <x v="4884"/>
      <x v="6456"/>
      <x v="142"/>
      <x v="18"/>
      <x/>
      <x v="4"/>
      <x v="76"/>
      <x v="2"/>
    </i>
    <i r="1">
      <x v="6098"/>
      <x v="4884"/>
      <x v="6456"/>
      <x v="142"/>
      <x v="18"/>
      <x/>
      <x v="4"/>
      <x v="76"/>
      <x v="2"/>
    </i>
    <i r="1">
      <x v="6099"/>
      <x v="4884"/>
      <x v="6456"/>
      <x v="142"/>
      <x v="18"/>
      <x/>
      <x v="4"/>
      <x v="76"/>
      <x v="2"/>
    </i>
    <i r="1">
      <x v="6100"/>
      <x v="4884"/>
      <x v="6456"/>
      <x v="142"/>
      <x v="18"/>
      <x/>
      <x v="4"/>
      <x v="76"/>
      <x v="2"/>
    </i>
    <i r="1">
      <x v="6101"/>
      <x v="4884"/>
      <x v="6456"/>
      <x v="142"/>
      <x v="18"/>
      <x/>
      <x v="4"/>
      <x v="76"/>
      <x v="2"/>
    </i>
    <i r="1">
      <x v="6102"/>
      <x v="4884"/>
      <x v="6456"/>
      <x v="142"/>
      <x v="18"/>
      <x/>
      <x v="4"/>
      <x v="76"/>
      <x v="2"/>
    </i>
    <i r="1">
      <x v="6103"/>
      <x v="4884"/>
      <x v="6456"/>
      <x v="142"/>
      <x v="18"/>
      <x/>
      <x v="4"/>
      <x v="76"/>
      <x v="2"/>
    </i>
    <i r="1">
      <x v="6104"/>
      <x v="4884"/>
      <x v="6457"/>
      <x v="142"/>
      <x v="18"/>
      <x/>
      <x v="4"/>
      <x v="76"/>
      <x v="2"/>
    </i>
    <i r="1">
      <x v="6105"/>
      <x v="4884"/>
      <x v="6457"/>
      <x v="142"/>
      <x v="18"/>
      <x/>
      <x v="4"/>
      <x v="76"/>
      <x v="2"/>
    </i>
    <i r="1">
      <x v="6106"/>
      <x v="4884"/>
      <x v="6457"/>
      <x v="142"/>
      <x v="18"/>
      <x/>
      <x v="4"/>
      <x v="76"/>
      <x v="2"/>
    </i>
    <i r="1">
      <x v="6107"/>
      <x v="4884"/>
      <x v="6457"/>
      <x v="142"/>
      <x v="18"/>
      <x/>
      <x v="4"/>
      <x v="76"/>
      <x v="2"/>
    </i>
    <i r="1">
      <x v="6108"/>
      <x v="4884"/>
      <x v="6457"/>
      <x v="142"/>
      <x v="18"/>
      <x/>
      <x v="4"/>
      <x v="76"/>
      <x v="2"/>
    </i>
    <i r="1">
      <x v="6109"/>
      <x v="4884"/>
      <x v="6457"/>
      <x v="142"/>
      <x v="18"/>
      <x/>
      <x v="4"/>
      <x v="76"/>
      <x v="2"/>
    </i>
    <i r="1">
      <x v="6110"/>
      <x v="4884"/>
      <x v="6457"/>
      <x v="142"/>
      <x v="18"/>
      <x/>
      <x v="4"/>
      <x v="76"/>
      <x v="2"/>
    </i>
    <i r="1">
      <x v="6111"/>
      <x v="4884"/>
      <x v="6457"/>
      <x v="142"/>
      <x v="18"/>
      <x/>
      <x v="4"/>
      <x v="76"/>
      <x v="2"/>
    </i>
    <i r="1">
      <x v="6112"/>
      <x v="4884"/>
      <x v="6458"/>
      <x v="142"/>
      <x v="18"/>
      <x/>
      <x v="4"/>
      <x v="94"/>
      <x v="3"/>
    </i>
    <i r="1">
      <x v="6113"/>
      <x v="4884"/>
      <x v="6459"/>
      <x v="142"/>
      <x v="18"/>
      <x/>
      <x v="4"/>
      <x v="76"/>
      <x v="2"/>
    </i>
    <i r="1">
      <x v="6114"/>
      <x v="4884"/>
      <x v="6459"/>
      <x v="142"/>
      <x v="18"/>
      <x/>
      <x v="4"/>
      <x v="76"/>
      <x v="2"/>
    </i>
    <i r="1">
      <x v="6115"/>
      <x v="4884"/>
      <x v="6459"/>
      <x v="142"/>
      <x v="18"/>
      <x/>
      <x v="4"/>
      <x v="76"/>
      <x v="2"/>
    </i>
    <i r="1">
      <x v="6116"/>
      <x v="4884"/>
      <x v="6459"/>
      <x v="142"/>
      <x v="18"/>
      <x/>
      <x v="4"/>
      <x v="76"/>
      <x v="2"/>
    </i>
    <i r="1">
      <x v="6117"/>
      <x v="4884"/>
      <x v="6459"/>
      <x v="142"/>
      <x v="18"/>
      <x/>
      <x v="4"/>
      <x v="76"/>
      <x v="2"/>
    </i>
    <i r="1">
      <x v="6118"/>
      <x v="4884"/>
      <x v="6460"/>
      <x v="142"/>
      <x v="18"/>
      <x/>
      <x v="4"/>
      <x v="76"/>
      <x v="2"/>
    </i>
    <i r="1">
      <x v="6119"/>
      <x v="4884"/>
      <x v="6460"/>
      <x v="142"/>
      <x v="18"/>
      <x/>
      <x v="4"/>
      <x v="76"/>
      <x v="2"/>
    </i>
    <i r="1">
      <x v="6120"/>
      <x v="4884"/>
      <x v="6460"/>
      <x v="142"/>
      <x v="18"/>
      <x/>
      <x v="4"/>
      <x v="76"/>
      <x v="2"/>
    </i>
    <i r="1">
      <x v="6121"/>
      <x v="4884"/>
      <x v="6460"/>
      <x v="142"/>
      <x v="18"/>
      <x/>
      <x v="4"/>
      <x v="76"/>
      <x v="2"/>
    </i>
    <i r="1">
      <x v="6122"/>
      <x v="4884"/>
      <x v="6460"/>
      <x v="142"/>
      <x v="18"/>
      <x/>
      <x v="4"/>
      <x v="76"/>
      <x v="2"/>
    </i>
    <i r="1">
      <x v="6123"/>
      <x v="4884"/>
      <x v="6460"/>
      <x v="142"/>
      <x v="18"/>
      <x/>
      <x v="4"/>
      <x v="76"/>
      <x v="2"/>
    </i>
    <i r="1">
      <x v="6124"/>
      <x v="4884"/>
      <x v="6460"/>
      <x v="142"/>
      <x v="18"/>
      <x/>
      <x v="4"/>
      <x v="76"/>
      <x v="2"/>
    </i>
    <i r="1">
      <x v="6125"/>
      <x v="4884"/>
      <x v="6460"/>
      <x v="142"/>
      <x v="18"/>
      <x/>
      <x v="4"/>
      <x v="76"/>
      <x v="2"/>
    </i>
    <i r="1">
      <x v="6126"/>
      <x v="4884"/>
      <x v="6460"/>
      <x v="142"/>
      <x v="18"/>
      <x/>
      <x v="4"/>
      <x v="76"/>
      <x v="2"/>
    </i>
    <i r="1">
      <x v="6127"/>
      <x v="4884"/>
      <x v="6460"/>
      <x v="142"/>
      <x v="18"/>
      <x/>
      <x v="4"/>
      <x v="76"/>
      <x v="2"/>
    </i>
    <i r="1">
      <x v="6128"/>
      <x v="4884"/>
      <x v="6460"/>
      <x v="142"/>
      <x v="18"/>
      <x/>
      <x v="4"/>
      <x v="76"/>
      <x v="2"/>
    </i>
    <i r="1">
      <x v="6129"/>
      <x v="4884"/>
      <x v="6460"/>
      <x v="142"/>
      <x v="18"/>
      <x/>
      <x v="4"/>
      <x v="76"/>
      <x v="2"/>
    </i>
    <i r="1">
      <x v="6130"/>
      <x v="4884"/>
      <x v="6460"/>
      <x v="142"/>
      <x v="18"/>
      <x/>
      <x v="4"/>
      <x v="76"/>
      <x v="2"/>
    </i>
    <i r="1">
      <x v="6131"/>
      <x v="4884"/>
      <x v="6460"/>
      <x v="142"/>
      <x v="18"/>
      <x/>
      <x v="4"/>
      <x v="76"/>
      <x v="2"/>
    </i>
    <i r="1">
      <x v="6132"/>
      <x v="4884"/>
      <x v="6460"/>
      <x v="142"/>
      <x v="18"/>
      <x/>
      <x v="4"/>
      <x v="76"/>
      <x v="2"/>
    </i>
    <i r="1">
      <x v="6133"/>
      <x v="4884"/>
      <x v="6460"/>
      <x v="142"/>
      <x v="18"/>
      <x/>
      <x v="4"/>
      <x v="76"/>
      <x v="2"/>
    </i>
    <i r="1">
      <x v="6134"/>
      <x v="4884"/>
      <x v="6460"/>
      <x v="142"/>
      <x v="18"/>
      <x/>
      <x v="4"/>
      <x v="76"/>
      <x v="2"/>
    </i>
    <i r="1">
      <x v="6135"/>
      <x v="4884"/>
      <x v="6460"/>
      <x v="142"/>
      <x v="18"/>
      <x/>
      <x v="4"/>
      <x v="76"/>
      <x v="2"/>
    </i>
    <i r="1">
      <x v="6136"/>
      <x v="4884"/>
      <x v="6460"/>
      <x v="142"/>
      <x v="18"/>
      <x/>
      <x v="4"/>
      <x v="76"/>
      <x v="2"/>
    </i>
    <i r="1">
      <x v="6137"/>
      <x v="4884"/>
      <x v="6460"/>
      <x v="142"/>
      <x v="18"/>
      <x/>
      <x v="4"/>
      <x v="76"/>
      <x v="2"/>
    </i>
    <i r="1">
      <x v="6138"/>
      <x v="4884"/>
      <x v="6460"/>
      <x v="142"/>
      <x v="18"/>
      <x/>
      <x v="4"/>
      <x v="76"/>
      <x v="2"/>
    </i>
    <i r="1">
      <x v="6139"/>
      <x v="4884"/>
      <x v="6460"/>
      <x v="142"/>
      <x v="18"/>
      <x/>
      <x v="4"/>
      <x v="76"/>
      <x v="2"/>
    </i>
    <i r="1">
      <x v="6140"/>
      <x v="4884"/>
      <x v="6460"/>
      <x v="142"/>
      <x v="18"/>
      <x/>
      <x v="4"/>
      <x v="76"/>
      <x v="2"/>
    </i>
    <i r="1">
      <x v="6141"/>
      <x v="4884"/>
      <x v="6460"/>
      <x v="142"/>
      <x v="18"/>
      <x/>
      <x v="4"/>
      <x v="76"/>
      <x v="2"/>
    </i>
    <i r="1">
      <x v="6142"/>
      <x v="4884"/>
      <x v="6460"/>
      <x v="142"/>
      <x v="18"/>
      <x/>
      <x v="4"/>
      <x v="76"/>
      <x v="2"/>
    </i>
    <i r="1">
      <x v="6143"/>
      <x v="4884"/>
      <x v="6460"/>
      <x v="142"/>
      <x v="18"/>
      <x/>
      <x v="4"/>
      <x v="76"/>
      <x v="2"/>
    </i>
    <i r="1">
      <x v="6144"/>
      <x v="4884"/>
      <x v="6460"/>
      <x v="142"/>
      <x v="18"/>
      <x/>
      <x v="4"/>
      <x v="76"/>
      <x v="2"/>
    </i>
    <i r="1">
      <x v="6145"/>
      <x v="4884"/>
      <x v="6460"/>
      <x v="142"/>
      <x v="18"/>
      <x/>
      <x v="4"/>
      <x v="76"/>
      <x v="2"/>
    </i>
    <i r="1">
      <x v="6146"/>
      <x v="4884"/>
      <x v="6460"/>
      <x v="142"/>
      <x v="18"/>
      <x/>
      <x v="4"/>
      <x v="76"/>
      <x v="2"/>
    </i>
    <i r="1">
      <x v="6147"/>
      <x v="4884"/>
      <x v="6460"/>
      <x v="142"/>
      <x v="18"/>
      <x/>
      <x v="4"/>
      <x v="76"/>
      <x v="2"/>
    </i>
    <i r="1">
      <x v="6148"/>
      <x v="4884"/>
      <x v="6460"/>
      <x v="142"/>
      <x v="18"/>
      <x/>
      <x v="4"/>
      <x v="76"/>
      <x v="2"/>
    </i>
    <i r="1">
      <x v="6149"/>
      <x v="4884"/>
      <x v="6460"/>
      <x v="142"/>
      <x v="18"/>
      <x/>
      <x v="4"/>
      <x v="76"/>
      <x v="2"/>
    </i>
    <i r="1">
      <x v="6150"/>
      <x v="4884"/>
      <x v="6460"/>
      <x v="142"/>
      <x v="18"/>
      <x/>
      <x v="4"/>
      <x v="76"/>
      <x v="2"/>
    </i>
    <i r="1">
      <x v="6151"/>
      <x v="4884"/>
      <x v="6460"/>
      <x v="142"/>
      <x v="18"/>
      <x/>
      <x v="4"/>
      <x v="76"/>
      <x v="2"/>
    </i>
    <i r="1">
      <x v="6152"/>
      <x v="4884"/>
      <x v="6460"/>
      <x v="142"/>
      <x v="18"/>
      <x/>
      <x v="4"/>
      <x v="76"/>
      <x v="2"/>
    </i>
    <i r="1">
      <x v="6153"/>
      <x v="4884"/>
      <x v="6460"/>
      <x v="142"/>
      <x v="18"/>
      <x/>
      <x v="4"/>
      <x v="76"/>
      <x v="2"/>
    </i>
    <i r="1">
      <x v="6154"/>
      <x v="4884"/>
      <x v="6460"/>
      <x v="142"/>
      <x v="18"/>
      <x/>
      <x v="4"/>
      <x v="76"/>
      <x v="2"/>
    </i>
    <i r="1">
      <x v="6155"/>
      <x v="4884"/>
      <x v="6460"/>
      <x v="142"/>
      <x v="18"/>
      <x/>
      <x v="4"/>
      <x v="76"/>
      <x v="2"/>
    </i>
    <i r="1">
      <x v="6156"/>
      <x v="4884"/>
      <x v="6460"/>
      <x v="142"/>
      <x v="18"/>
      <x/>
      <x v="4"/>
      <x v="76"/>
      <x v="2"/>
    </i>
    <i r="1">
      <x v="6157"/>
      <x v="4884"/>
      <x v="6460"/>
      <x v="142"/>
      <x v="18"/>
      <x/>
      <x v="4"/>
      <x v="76"/>
      <x v="2"/>
    </i>
    <i r="1">
      <x v="6158"/>
      <x v="4884"/>
      <x v="6460"/>
      <x v="142"/>
      <x v="18"/>
      <x/>
      <x v="4"/>
      <x v="76"/>
      <x v="2"/>
    </i>
    <i r="1">
      <x v="6159"/>
      <x v="4884"/>
      <x v="6460"/>
      <x v="142"/>
      <x v="18"/>
      <x/>
      <x v="4"/>
      <x v="76"/>
      <x v="2"/>
    </i>
    <i r="1">
      <x v="6160"/>
      <x v="4884"/>
      <x v="6460"/>
      <x v="142"/>
      <x v="18"/>
      <x/>
      <x v="4"/>
      <x v="76"/>
      <x v="2"/>
    </i>
    <i r="1">
      <x v="6161"/>
      <x v="4884"/>
      <x v="6460"/>
      <x v="142"/>
      <x v="18"/>
      <x/>
      <x v="4"/>
      <x v="76"/>
      <x v="2"/>
    </i>
    <i r="1">
      <x v="6162"/>
      <x v="4884"/>
      <x v="6460"/>
      <x v="142"/>
      <x v="18"/>
      <x/>
      <x v="4"/>
      <x v="76"/>
      <x v="2"/>
    </i>
    <i r="1">
      <x v="6163"/>
      <x v="4884"/>
      <x v="6460"/>
      <x v="142"/>
      <x v="18"/>
      <x/>
      <x v="4"/>
      <x v="76"/>
      <x v="2"/>
    </i>
    <i r="1">
      <x v="6164"/>
      <x v="4884"/>
      <x v="6460"/>
      <x v="142"/>
      <x v="18"/>
      <x/>
      <x v="4"/>
      <x v="76"/>
      <x v="2"/>
    </i>
    <i r="1">
      <x v="6165"/>
      <x v="4884"/>
      <x v="6460"/>
      <x v="142"/>
      <x v="18"/>
      <x/>
      <x v="4"/>
      <x v="76"/>
      <x v="2"/>
    </i>
    <i r="1">
      <x v="6166"/>
      <x v="4884"/>
      <x v="6460"/>
      <x v="142"/>
      <x v="18"/>
      <x/>
      <x v="4"/>
      <x v="76"/>
      <x v="2"/>
    </i>
    <i r="1">
      <x v="6167"/>
      <x v="4884"/>
      <x v="6460"/>
      <x v="142"/>
      <x v="18"/>
      <x/>
      <x v="4"/>
      <x v="76"/>
      <x v="2"/>
    </i>
    <i r="1">
      <x v="6168"/>
      <x v="4884"/>
      <x v="6460"/>
      <x v="142"/>
      <x v="18"/>
      <x/>
      <x v="4"/>
      <x v="76"/>
      <x v="2"/>
    </i>
    <i r="1">
      <x v="6169"/>
      <x v="4884"/>
      <x v="6464"/>
      <x v="142"/>
      <x v="18"/>
      <x/>
      <x v="4"/>
      <x v="76"/>
      <x v="2"/>
    </i>
    <i r="1">
      <x v="6170"/>
      <x v="4884"/>
      <x v="6464"/>
      <x v="142"/>
      <x v="18"/>
      <x/>
      <x v="4"/>
      <x v="76"/>
      <x v="2"/>
    </i>
    <i r="1">
      <x v="6171"/>
      <x v="4884"/>
      <x v="6464"/>
      <x v="142"/>
      <x v="18"/>
      <x/>
      <x v="4"/>
      <x v="76"/>
      <x v="2"/>
    </i>
    <i r="1">
      <x v="6172"/>
      <x v="4884"/>
      <x v="6464"/>
      <x v="142"/>
      <x v="18"/>
      <x/>
      <x v="4"/>
      <x v="76"/>
      <x v="2"/>
    </i>
    <i r="1">
      <x v="6173"/>
      <x v="4884"/>
      <x v="6465"/>
      <x v="142"/>
      <x v="18"/>
      <x/>
      <x v="4"/>
      <x v="76"/>
      <x v="2"/>
    </i>
    <i r="1">
      <x v="6174"/>
      <x v="4884"/>
      <x v="6465"/>
      <x v="142"/>
      <x v="18"/>
      <x/>
      <x v="4"/>
      <x v="76"/>
      <x v="2"/>
    </i>
    <i r="1">
      <x v="6175"/>
      <x v="4884"/>
      <x v="6465"/>
      <x v="142"/>
      <x v="18"/>
      <x/>
      <x v="4"/>
      <x v="76"/>
      <x v="2"/>
    </i>
    <i r="1">
      <x v="6176"/>
      <x v="4884"/>
      <x v="6465"/>
      <x v="142"/>
      <x v="18"/>
      <x/>
      <x v="4"/>
      <x v="76"/>
      <x v="2"/>
    </i>
    <i r="1">
      <x v="6177"/>
      <x v="4884"/>
      <x v="6465"/>
      <x v="142"/>
      <x v="18"/>
      <x/>
      <x v="4"/>
      <x v="76"/>
      <x v="2"/>
    </i>
    <i r="1">
      <x v="6178"/>
      <x v="4884"/>
      <x v="6465"/>
      <x v="142"/>
      <x v="18"/>
      <x/>
      <x v="4"/>
      <x v="76"/>
      <x v="2"/>
    </i>
    <i r="1">
      <x v="6179"/>
      <x v="4884"/>
      <x v="6465"/>
      <x v="142"/>
      <x v="18"/>
      <x/>
      <x v="4"/>
      <x v="76"/>
      <x v="2"/>
    </i>
    <i r="1">
      <x v="6180"/>
      <x v="4884"/>
      <x v="6465"/>
      <x v="142"/>
      <x v="18"/>
      <x/>
      <x v="4"/>
      <x v="76"/>
      <x v="2"/>
    </i>
    <i r="1">
      <x v="6181"/>
      <x v="4884"/>
      <x v="6465"/>
      <x v="142"/>
      <x v="18"/>
      <x/>
      <x v="4"/>
      <x v="76"/>
      <x v="2"/>
    </i>
    <i r="1">
      <x v="6182"/>
      <x v="4884"/>
      <x v="6469"/>
      <x v="142"/>
      <x v="18"/>
      <x/>
      <x v="4"/>
      <x v="76"/>
      <x v="2"/>
    </i>
    <i r="1">
      <x v="6183"/>
      <x v="4884"/>
      <x v="6470"/>
      <x v="142"/>
      <x v="18"/>
      <x/>
      <x v="4"/>
      <x v="76"/>
      <x v="2"/>
    </i>
    <i r="1">
      <x v="6184"/>
      <x v="4884"/>
      <x v="6471"/>
      <x v="142"/>
      <x v="18"/>
      <x/>
      <x v="4"/>
      <x v="76"/>
      <x v="2"/>
    </i>
    <i r="1">
      <x v="6185"/>
      <x v="4884"/>
      <x v="6472"/>
      <x v="142"/>
      <x v="18"/>
      <x/>
      <x v="4"/>
      <x v="76"/>
      <x v="2"/>
    </i>
    <i r="1">
      <x v="6186"/>
      <x v="4884"/>
      <x v="6473"/>
      <x v="142"/>
      <x v="18"/>
      <x/>
      <x v="4"/>
      <x v="76"/>
      <x v="2"/>
    </i>
    <i r="1">
      <x v="6187"/>
      <x v="4884"/>
      <x v="6474"/>
      <x v="142"/>
      <x v="18"/>
      <x/>
      <x v="4"/>
      <x v="76"/>
      <x v="2"/>
    </i>
    <i r="1">
      <x v="6188"/>
      <x v="4884"/>
      <x v="6475"/>
      <x v="142"/>
      <x v="18"/>
      <x/>
      <x v="4"/>
      <x v="76"/>
      <x v="2"/>
    </i>
    <i r="1">
      <x v="6189"/>
      <x v="4884"/>
      <x v="6476"/>
      <x v="142"/>
      <x v="18"/>
      <x/>
      <x v="4"/>
      <x v="76"/>
      <x v="2"/>
    </i>
    <i r="1">
      <x v="6190"/>
      <x v="4884"/>
      <x v="6475"/>
      <x v="142"/>
      <x v="18"/>
      <x/>
      <x v="4"/>
      <x v="76"/>
      <x v="2"/>
    </i>
    <i r="1">
      <x v="6191"/>
      <x v="4884"/>
      <x v="6475"/>
      <x v="142"/>
      <x v="18"/>
      <x/>
      <x v="4"/>
      <x v="76"/>
      <x v="2"/>
    </i>
    <i r="1">
      <x v="6192"/>
      <x v="4884"/>
      <x v="6491"/>
      <x v="142"/>
      <x v="18"/>
      <x/>
      <x v="4"/>
      <x v="83"/>
      <x v="2"/>
    </i>
    <i r="1">
      <x v="6193"/>
      <x v="4884"/>
      <x v="6492"/>
      <x v="142"/>
      <x v="18"/>
      <x/>
      <x v="4"/>
      <x v="83"/>
      <x v="2"/>
    </i>
    <i r="1">
      <x v="6194"/>
      <x v="4884"/>
      <x v="6493"/>
      <x v="142"/>
      <x v="18"/>
      <x/>
      <x v="4"/>
      <x v="83"/>
      <x v="2"/>
    </i>
    <i r="1">
      <x v="6195"/>
      <x v="4884"/>
      <x v="6494"/>
      <x v="142"/>
      <x v="18"/>
      <x/>
      <x v="4"/>
      <x v="83"/>
      <x v="2"/>
    </i>
    <i r="1">
      <x v="6196"/>
      <x v="4884"/>
      <x v="6495"/>
      <x v="142"/>
      <x v="18"/>
      <x/>
      <x v="4"/>
      <x v="83"/>
      <x v="2"/>
    </i>
    <i r="1">
      <x v="6197"/>
      <x v="4884"/>
      <x v="6496"/>
      <x v="142"/>
      <x v="18"/>
      <x/>
      <x v="4"/>
      <x v="83"/>
      <x v="2"/>
    </i>
    <i r="1">
      <x v="6198"/>
      <x v="4884"/>
      <x v="6497"/>
      <x v="142"/>
      <x v="18"/>
      <x/>
      <x v="4"/>
      <x v="83"/>
      <x v="2"/>
    </i>
    <i r="1">
      <x v="6199"/>
      <x v="4884"/>
      <x v="6498"/>
      <x v="142"/>
      <x v="18"/>
      <x/>
      <x v="4"/>
      <x v="83"/>
      <x v="3"/>
    </i>
    <i r="1">
      <x v="6200"/>
      <x v="4884"/>
      <x v="6499"/>
      <x v="142"/>
      <x v="18"/>
      <x/>
      <x v="4"/>
      <x v="83"/>
      <x v="3"/>
    </i>
    <i r="1">
      <x v="6201"/>
      <x v="4884"/>
      <x v="6500"/>
      <x v="142"/>
      <x v="18"/>
      <x/>
      <x v="4"/>
      <x v="83"/>
      <x v="2"/>
    </i>
    <i r="1">
      <x v="6202"/>
      <x v="4884"/>
      <x v="6501"/>
      <x v="142"/>
      <x v="18"/>
      <x/>
      <x v="4"/>
      <x v="83"/>
      <x v="2"/>
    </i>
    <i r="1">
      <x v="6203"/>
      <x v="4884"/>
      <x v="6502"/>
      <x v="142"/>
      <x v="18"/>
      <x/>
      <x v="4"/>
      <x v="83"/>
      <x v="2"/>
    </i>
    <i r="1">
      <x v="6204"/>
      <x v="4884"/>
      <x v="6503"/>
      <x v="142"/>
      <x v="18"/>
      <x/>
      <x v="4"/>
      <x v="83"/>
      <x v="2"/>
    </i>
    <i r="1">
      <x v="6205"/>
      <x v="4884"/>
      <x v="6504"/>
      <x v="142"/>
      <x v="18"/>
      <x/>
      <x v="4"/>
      <x v="83"/>
      <x v="2"/>
    </i>
    <i r="1">
      <x v="6206"/>
      <x v="4884"/>
      <x v="6505"/>
      <x v="142"/>
      <x v="18"/>
      <x/>
      <x v="4"/>
      <x v="82"/>
      <x v="2"/>
    </i>
    <i r="1">
      <x v="6207"/>
      <x v="4884"/>
      <x v="6506"/>
      <x v="142"/>
      <x v="18"/>
      <x/>
      <x v="4"/>
      <x v="82"/>
      <x v="2"/>
    </i>
    <i r="1">
      <x v="6208"/>
      <x v="4884"/>
      <x v="6507"/>
      <x v="142"/>
      <x v="18"/>
      <x/>
      <x v="4"/>
      <x v="82"/>
      <x v="2"/>
    </i>
    <i r="1">
      <x v="6209"/>
      <x v="4884"/>
      <x v="6508"/>
      <x v="142"/>
      <x v="18"/>
      <x/>
      <x v="4"/>
      <x v="82"/>
      <x v="2"/>
    </i>
    <i r="1">
      <x v="6210"/>
      <x v="4884"/>
      <x v="6509"/>
      <x v="142"/>
      <x v="18"/>
      <x/>
      <x v="4"/>
      <x v="83"/>
      <x v="2"/>
    </i>
    <i r="1">
      <x v="6211"/>
      <x v="4884"/>
      <x v="6510"/>
      <x v="142"/>
      <x v="18"/>
      <x/>
      <x v="4"/>
      <x v="82"/>
      <x v="2"/>
    </i>
    <i r="1">
      <x v="6212"/>
      <x v="4884"/>
      <x v="6511"/>
      <x v="142"/>
      <x v="18"/>
      <x/>
      <x v="4"/>
      <x v="84"/>
      <x/>
    </i>
    <i r="1">
      <x v="6213"/>
      <x v="4884"/>
      <x v="5986"/>
      <x v="142"/>
      <x v="18"/>
      <x/>
      <x v="4"/>
      <x v="82"/>
      <x v="2"/>
    </i>
    <i r="1">
      <x v="6214"/>
      <x v="4884"/>
      <x v="6512"/>
      <x v="142"/>
      <x v="18"/>
      <x/>
      <x v="4"/>
      <x v="82"/>
      <x v="2"/>
    </i>
    <i r="1">
      <x v="6215"/>
      <x v="4884"/>
      <x v="6512"/>
      <x v="142"/>
      <x v="18"/>
      <x/>
      <x v="4"/>
      <x v="82"/>
      <x v="2"/>
    </i>
    <i r="1">
      <x v="6216"/>
      <x v="4884"/>
      <x v="6513"/>
      <x v="142"/>
      <x v="18"/>
      <x/>
      <x v="4"/>
      <x v="82"/>
      <x v="2"/>
    </i>
    <i r="1">
      <x v="6217"/>
      <x v="4884"/>
      <x v="6514"/>
      <x v="142"/>
      <x v="18"/>
      <x/>
      <x v="4"/>
      <x v="82"/>
      <x v="2"/>
    </i>
    <i r="1">
      <x v="6218"/>
      <x v="4884"/>
      <x v="6006"/>
      <x v="142"/>
      <x v="18"/>
      <x/>
      <x v="4"/>
      <x v="82"/>
      <x v="2"/>
    </i>
    <i r="1">
      <x v="6219"/>
      <x v="4884"/>
      <x v="6006"/>
      <x v="142"/>
      <x v="18"/>
      <x/>
      <x v="4"/>
      <x v="82"/>
      <x v="2"/>
    </i>
    <i r="1">
      <x v="6220"/>
      <x v="4884"/>
      <x v="6006"/>
      <x v="142"/>
      <x v="18"/>
      <x/>
      <x v="4"/>
      <x v="82"/>
      <x v="2"/>
    </i>
    <i r="1">
      <x v="6221"/>
      <x v="4884"/>
      <x v="6515"/>
      <x v="142"/>
      <x v="18"/>
      <x/>
      <x v="4"/>
      <x v="82"/>
      <x v="2"/>
    </i>
    <i r="1">
      <x v="6222"/>
      <x v="4884"/>
      <x v="6516"/>
      <x v="142"/>
      <x v="18"/>
      <x/>
      <x v="4"/>
      <x v="82"/>
      <x v="2"/>
    </i>
    <i r="1">
      <x v="6223"/>
      <x v="4884"/>
      <x v="6517"/>
      <x v="142"/>
      <x v="18"/>
      <x/>
      <x v="4"/>
      <x v="82"/>
      <x v="2"/>
    </i>
    <i r="1">
      <x v="6224"/>
      <x v="4884"/>
      <x v="6517"/>
      <x v="142"/>
      <x v="18"/>
      <x/>
      <x v="4"/>
      <x v="82"/>
      <x v="2"/>
    </i>
    <i r="1">
      <x v="6225"/>
      <x v="4884"/>
      <x v="6517"/>
      <x v="142"/>
      <x v="18"/>
      <x/>
      <x v="4"/>
      <x v="82"/>
      <x v="2"/>
    </i>
    <i r="1">
      <x v="6226"/>
      <x v="4884"/>
      <x v="6518"/>
      <x v="142"/>
      <x v="18"/>
      <x/>
      <x v="4"/>
      <x v="82"/>
      <x v="2"/>
    </i>
    <i r="1">
      <x v="6227"/>
      <x v="4884"/>
      <x v="6519"/>
      <x v="142"/>
      <x v="18"/>
      <x/>
      <x v="4"/>
      <x v="82"/>
      <x v="2"/>
    </i>
    <i r="1">
      <x v="6228"/>
      <x v="4884"/>
      <x v="6520"/>
      <x v="142"/>
      <x v="18"/>
      <x/>
      <x v="4"/>
      <x v="82"/>
      <x v="2"/>
    </i>
    <i r="1">
      <x v="6229"/>
      <x v="4884"/>
      <x v="6521"/>
      <x v="142"/>
      <x v="18"/>
      <x/>
      <x v="4"/>
      <x v="82"/>
      <x v="2"/>
    </i>
    <i r="1">
      <x v="6230"/>
      <x v="4884"/>
      <x v="6522"/>
      <x v="142"/>
      <x v="18"/>
      <x/>
      <x v="4"/>
      <x v="82"/>
      <x v="2"/>
    </i>
    <i r="1">
      <x v="6231"/>
      <x v="4884"/>
      <x v="6523"/>
      <x v="142"/>
      <x v="18"/>
      <x/>
      <x v="4"/>
      <x v="82"/>
      <x v="2"/>
    </i>
    <i r="1">
      <x v="6232"/>
      <x v="4884"/>
      <x v="6524"/>
      <x v="142"/>
      <x v="18"/>
      <x/>
      <x v="4"/>
      <x v="82"/>
      <x v="2"/>
    </i>
    <i>
      <x v="18"/>
      <x v="4981"/>
      <x v="4884"/>
      <x v="5376"/>
      <x v="142"/>
      <x v="18"/>
      <x/>
      <x v="4"/>
      <x v="82"/>
      <x v="2"/>
    </i>
    <i r="1">
      <x v="4982"/>
      <x v="4884"/>
      <x v="5377"/>
      <x v="142"/>
      <x v="18"/>
      <x/>
      <x v="4"/>
      <x v="82"/>
      <x v="2"/>
    </i>
    <i r="1">
      <x v="4983"/>
      <x v="4884"/>
      <x v="5378"/>
      <x v="142"/>
      <x v="18"/>
      <x/>
      <x v="4"/>
      <x v="82"/>
      <x v="2"/>
    </i>
    <i r="1">
      <x v="4984"/>
      <x v="4884"/>
      <x v="5379"/>
      <x v="142"/>
      <x v="18"/>
      <x/>
      <x v="4"/>
      <x v="82"/>
      <x v="2"/>
    </i>
    <i r="1">
      <x v="4985"/>
      <x v="4884"/>
      <x v="5380"/>
      <x v="142"/>
      <x v="18"/>
      <x/>
      <x v="4"/>
      <x v="82"/>
      <x v="2"/>
    </i>
    <i r="1">
      <x v="4986"/>
      <x v="4884"/>
      <x v="5381"/>
      <x v="142"/>
      <x v="18"/>
      <x/>
      <x v="4"/>
      <x v="82"/>
      <x v="2"/>
    </i>
    <i r="1">
      <x v="4987"/>
      <x v="4884"/>
      <x v="5382"/>
      <x v="142"/>
      <x v="18"/>
      <x/>
      <x v="4"/>
      <x v="82"/>
      <x v="2"/>
    </i>
    <i r="1">
      <x v="4988"/>
      <x v="4884"/>
      <x v="5383"/>
      <x v="142"/>
      <x v="18"/>
      <x/>
      <x v="4"/>
      <x v="82"/>
      <x v="2"/>
    </i>
    <i r="1">
      <x v="4989"/>
      <x v="4884"/>
      <x v="5384"/>
      <x v="142"/>
      <x v="18"/>
      <x/>
      <x v="4"/>
      <x v="82"/>
      <x v="2"/>
    </i>
    <i r="1">
      <x v="4990"/>
      <x v="4884"/>
      <x v="5385"/>
      <x v="142"/>
      <x v="18"/>
      <x/>
      <x v="4"/>
      <x v="82"/>
      <x v="2"/>
    </i>
    <i r="1">
      <x v="4991"/>
      <x v="4884"/>
      <x v="5386"/>
      <x v="142"/>
      <x v="18"/>
      <x/>
      <x v="4"/>
      <x v="82"/>
      <x v="2"/>
    </i>
    <i r="1">
      <x v="4992"/>
      <x v="4884"/>
      <x v="5387"/>
      <x v="142"/>
      <x v="18"/>
      <x/>
      <x v="4"/>
      <x v="82"/>
      <x v="2"/>
    </i>
    <i r="1">
      <x v="4993"/>
      <x v="4884"/>
      <x v="5388"/>
      <x v="142"/>
      <x v="18"/>
      <x/>
      <x v="4"/>
      <x v="82"/>
      <x v="2"/>
    </i>
    <i r="1">
      <x v="4994"/>
      <x v="4884"/>
      <x v="5389"/>
      <x v="142"/>
      <x v="18"/>
      <x/>
      <x v="4"/>
      <x v="82"/>
      <x v="2"/>
    </i>
    <i r="1">
      <x v="4995"/>
      <x v="4884"/>
      <x v="5390"/>
      <x v="142"/>
      <x v="18"/>
      <x/>
      <x v="4"/>
      <x v="82"/>
      <x v="2"/>
    </i>
    <i r="1">
      <x v="4996"/>
      <x v="4884"/>
      <x v="5391"/>
      <x v="142"/>
      <x v="18"/>
      <x/>
      <x v="4"/>
      <x v="82"/>
      <x v="2"/>
    </i>
    <i r="1">
      <x v="4997"/>
      <x v="4884"/>
      <x v="5392"/>
      <x v="142"/>
      <x v="18"/>
      <x/>
      <x v="4"/>
      <x v="82"/>
      <x v="2"/>
    </i>
    <i r="1">
      <x v="4998"/>
      <x v="4884"/>
      <x v="5393"/>
      <x v="142"/>
      <x v="18"/>
      <x/>
      <x v="4"/>
      <x v="82"/>
      <x v="2"/>
    </i>
    <i r="1">
      <x v="4999"/>
      <x v="4884"/>
      <x v="5394"/>
      <x v="142"/>
      <x v="18"/>
      <x/>
      <x v="4"/>
      <x v="83"/>
      <x v="2"/>
    </i>
    <i r="1">
      <x v="5000"/>
      <x v="4884"/>
      <x v="5395"/>
      <x v="142"/>
      <x v="18"/>
      <x/>
      <x v="4"/>
      <x v="83"/>
      <x v="2"/>
    </i>
    <i r="1">
      <x v="5001"/>
      <x v="4884"/>
      <x v="5396"/>
      <x v="142"/>
      <x v="18"/>
      <x/>
      <x v="4"/>
      <x v="83"/>
      <x v="2"/>
    </i>
    <i r="1">
      <x v="5002"/>
      <x v="4884"/>
      <x v="5397"/>
      <x v="142"/>
      <x v="18"/>
      <x/>
      <x v="4"/>
      <x v="83"/>
      <x v="2"/>
    </i>
    <i r="1">
      <x v="5003"/>
      <x v="4884"/>
      <x v="5398"/>
      <x v="142"/>
      <x v="18"/>
      <x/>
      <x v="4"/>
      <x v="83"/>
      <x v="2"/>
    </i>
    <i r="1">
      <x v="5004"/>
      <x v="4884"/>
      <x v="5399"/>
      <x v="142"/>
      <x v="18"/>
      <x/>
      <x v="4"/>
      <x v="83"/>
      <x v="2"/>
    </i>
    <i r="1">
      <x v="5005"/>
      <x v="4884"/>
      <x v="5400"/>
      <x v="142"/>
      <x v="18"/>
      <x/>
      <x v="4"/>
      <x v="84"/>
      <x v="2"/>
    </i>
    <i r="1">
      <x v="5006"/>
      <x v="4884"/>
      <x v="5401"/>
      <x v="142"/>
      <x v="18"/>
      <x/>
      <x v="4"/>
      <x v="84"/>
      <x v="2"/>
    </i>
    <i r="1">
      <x v="5007"/>
      <x v="4884"/>
      <x v="5402"/>
      <x v="142"/>
      <x v="18"/>
      <x/>
      <x v="4"/>
      <x v="84"/>
      <x v="2"/>
    </i>
    <i r="1">
      <x v="5008"/>
      <x v="4884"/>
      <x v="5403"/>
      <x v="142"/>
      <x v="18"/>
      <x/>
      <x v="4"/>
      <x v="83"/>
      <x v="2"/>
    </i>
    <i r="1">
      <x v="5009"/>
      <x v="4884"/>
      <x v="5404"/>
      <x v="142"/>
      <x v="18"/>
      <x/>
      <x v="4"/>
      <x v="83"/>
      <x v="2"/>
    </i>
    <i r="1">
      <x v="5010"/>
      <x v="4884"/>
      <x v="5405"/>
      <x v="142"/>
      <x v="18"/>
      <x/>
      <x v="4"/>
      <x v="83"/>
      <x v="2"/>
    </i>
    <i r="1">
      <x v="5011"/>
      <x v="4884"/>
      <x v="5406"/>
      <x v="142"/>
      <x v="18"/>
      <x/>
      <x v="4"/>
      <x v="83"/>
      <x v="2"/>
    </i>
    <i r="1">
      <x v="5012"/>
      <x v="4884"/>
      <x v="5407"/>
      <x v="142"/>
      <x v="18"/>
      <x/>
      <x v="4"/>
      <x v="83"/>
      <x v="2"/>
    </i>
    <i r="1">
      <x v="5013"/>
      <x v="4884"/>
      <x v="5408"/>
      <x v="142"/>
      <x v="18"/>
      <x/>
      <x v="4"/>
      <x v="83"/>
      <x v="2"/>
    </i>
    <i r="1">
      <x v="5014"/>
      <x v="4884"/>
      <x v="5409"/>
      <x v="142"/>
      <x v="18"/>
      <x/>
      <x v="4"/>
      <x v="83"/>
      <x v="2"/>
    </i>
    <i r="1">
      <x v="5015"/>
      <x v="4884"/>
      <x v="5410"/>
      <x v="142"/>
      <x v="18"/>
      <x/>
      <x v="4"/>
      <x v="83"/>
      <x v="2"/>
    </i>
    <i r="1">
      <x v="5016"/>
      <x v="4884"/>
      <x v="5411"/>
      <x v="142"/>
      <x v="18"/>
      <x/>
      <x v="4"/>
      <x v="83"/>
      <x v="2"/>
    </i>
    <i r="1">
      <x v="5017"/>
      <x v="4884"/>
      <x v="5412"/>
      <x v="142"/>
      <x v="18"/>
      <x/>
      <x v="4"/>
      <x v="83"/>
      <x v="2"/>
    </i>
    <i r="1">
      <x v="5018"/>
      <x v="4884"/>
      <x v="5413"/>
      <x v="142"/>
      <x v="18"/>
      <x/>
      <x v="4"/>
      <x v="83"/>
      <x v="2"/>
    </i>
    <i r="1">
      <x v="5019"/>
      <x v="4884"/>
      <x v="5414"/>
      <x v="142"/>
      <x v="18"/>
      <x/>
      <x v="4"/>
      <x v="83"/>
      <x v="2"/>
    </i>
    <i r="1">
      <x v="5020"/>
      <x v="4884"/>
      <x v="5415"/>
      <x v="142"/>
      <x v="18"/>
      <x/>
      <x v="4"/>
      <x v="83"/>
      <x v="2"/>
    </i>
    <i r="1">
      <x v="5021"/>
      <x v="4884"/>
      <x v="5416"/>
      <x v="142"/>
      <x v="18"/>
      <x/>
      <x v="4"/>
      <x v="83"/>
      <x v="2"/>
    </i>
    <i r="1">
      <x v="5022"/>
      <x v="4884"/>
      <x v="5417"/>
      <x v="142"/>
      <x v="18"/>
      <x/>
      <x v="4"/>
      <x v="83"/>
      <x v="2"/>
    </i>
    <i r="1">
      <x v="5023"/>
      <x v="4884"/>
      <x v="5418"/>
      <x v="142"/>
      <x v="18"/>
      <x/>
      <x v="4"/>
      <x v="82"/>
      <x v="2"/>
    </i>
    <i r="1">
      <x v="5024"/>
      <x v="4884"/>
      <x v="5419"/>
      <x v="142"/>
      <x v="18"/>
      <x/>
      <x v="4"/>
      <x v="82"/>
      <x v="2"/>
    </i>
    <i r="1">
      <x v="5025"/>
      <x v="4884"/>
      <x v="5420"/>
      <x v="142"/>
      <x v="18"/>
      <x/>
      <x v="4"/>
      <x v="82"/>
      <x v="2"/>
    </i>
    <i r="1">
      <x v="5026"/>
      <x v="4884"/>
      <x v="5421"/>
      <x v="142"/>
      <x v="18"/>
      <x/>
      <x v="4"/>
      <x v="82"/>
      <x v="2"/>
    </i>
    <i r="1">
      <x v="5027"/>
      <x v="4884"/>
      <x v="5422"/>
      <x v="142"/>
      <x v="18"/>
      <x/>
      <x v="4"/>
      <x v="83"/>
      <x v="2"/>
    </i>
    <i r="1">
      <x v="5028"/>
      <x v="4884"/>
      <x v="5423"/>
      <x v="142"/>
      <x v="18"/>
      <x/>
      <x v="4"/>
      <x v="83"/>
      <x v="2"/>
    </i>
    <i r="1">
      <x v="5029"/>
      <x v="4884"/>
      <x v="5424"/>
      <x v="142"/>
      <x v="18"/>
      <x/>
      <x v="4"/>
      <x v="83"/>
      <x v="2"/>
    </i>
    <i r="1">
      <x v="5030"/>
      <x v="4884"/>
      <x v="5425"/>
      <x v="142"/>
      <x v="18"/>
      <x/>
      <x v="4"/>
      <x v="83"/>
      <x v="2"/>
    </i>
    <i r="1">
      <x v="5031"/>
      <x v="4884"/>
      <x v="5426"/>
      <x v="142"/>
      <x v="18"/>
      <x/>
      <x v="4"/>
      <x v="83"/>
      <x v="2"/>
    </i>
    <i r="1">
      <x v="5032"/>
      <x v="4884"/>
      <x v="5427"/>
      <x v="142"/>
      <x v="18"/>
      <x/>
      <x v="4"/>
      <x v="83"/>
      <x v="2"/>
    </i>
    <i r="1">
      <x v="5033"/>
      <x v="4884"/>
      <x v="5428"/>
      <x v="142"/>
      <x v="18"/>
      <x/>
      <x v="4"/>
      <x v="83"/>
      <x v="2"/>
    </i>
    <i r="1">
      <x v="5034"/>
      <x v="4884"/>
      <x v="5429"/>
      <x v="142"/>
      <x v="18"/>
      <x/>
      <x v="4"/>
      <x v="83"/>
      <x v="2"/>
    </i>
    <i r="1">
      <x v="5035"/>
      <x v="4884"/>
      <x v="5430"/>
      <x v="142"/>
      <x v="18"/>
      <x/>
      <x v="4"/>
      <x v="83"/>
      <x v="2"/>
    </i>
    <i r="1">
      <x v="5038"/>
      <x v="4884"/>
      <x v="5433"/>
      <x v="142"/>
      <x v="18"/>
      <x/>
      <x v="4"/>
      <x v="83"/>
      <x v="2"/>
    </i>
    <i r="1">
      <x v="5039"/>
      <x v="4884"/>
      <x v="5434"/>
      <x v="142"/>
      <x v="18"/>
      <x/>
      <x v="4"/>
      <x v="83"/>
      <x v="2"/>
    </i>
    <i r="1">
      <x v="5040"/>
      <x v="4884"/>
      <x v="5435"/>
      <x v="142"/>
      <x v="18"/>
      <x/>
      <x v="4"/>
      <x v="83"/>
      <x v="2"/>
    </i>
    <i r="1">
      <x v="5041"/>
      <x v="4884"/>
      <x v="5436"/>
      <x v="142"/>
      <x v="18"/>
      <x/>
      <x v="4"/>
      <x v="83"/>
      <x v="2"/>
    </i>
    <i r="1">
      <x v="5042"/>
      <x v="4884"/>
      <x v="5437"/>
      <x v="142"/>
      <x v="18"/>
      <x/>
      <x v="4"/>
      <x v="83"/>
      <x v="2"/>
    </i>
    <i r="1">
      <x v="5043"/>
      <x v="4884"/>
      <x v="5438"/>
      <x v="142"/>
      <x v="18"/>
      <x/>
      <x v="4"/>
      <x v="83"/>
      <x v="2"/>
    </i>
    <i r="1">
      <x v="5044"/>
      <x v="4884"/>
      <x v="5439"/>
      <x v="142"/>
      <x v="18"/>
      <x/>
      <x v="4"/>
      <x v="83"/>
      <x v="2"/>
    </i>
    <i r="1">
      <x v="5045"/>
      <x v="4884"/>
      <x v="5440"/>
      <x v="142"/>
      <x v="18"/>
      <x/>
      <x v="4"/>
      <x v="83"/>
      <x v="2"/>
    </i>
    <i r="1">
      <x v="5046"/>
      <x v="4884"/>
      <x v="5441"/>
      <x v="142"/>
      <x v="18"/>
      <x/>
      <x v="4"/>
      <x v="83"/>
      <x v="2"/>
    </i>
    <i r="1">
      <x v="5047"/>
      <x v="4884"/>
      <x v="5442"/>
      <x v="142"/>
      <x v="18"/>
      <x/>
      <x v="4"/>
      <x v="83"/>
      <x v="2"/>
    </i>
    <i r="1">
      <x v="5048"/>
      <x v="4884"/>
      <x v="5443"/>
      <x v="142"/>
      <x v="18"/>
      <x/>
      <x v="4"/>
      <x v="83"/>
      <x v="2"/>
    </i>
    <i r="1">
      <x v="5049"/>
      <x v="4884"/>
      <x v="5444"/>
      <x v="142"/>
      <x v="18"/>
      <x/>
      <x v="4"/>
      <x v="83"/>
      <x v="2"/>
    </i>
    <i r="1">
      <x v="5050"/>
      <x v="4884"/>
      <x v="5445"/>
      <x v="142"/>
      <x v="18"/>
      <x/>
      <x v="4"/>
      <x v="83"/>
      <x v="2"/>
    </i>
    <i r="1">
      <x v="5051"/>
      <x v="4884"/>
      <x v="5446"/>
      <x v="142"/>
      <x v="18"/>
      <x/>
      <x v="4"/>
      <x v="83"/>
      <x v="2"/>
    </i>
    <i r="1">
      <x v="5052"/>
      <x v="4884"/>
      <x v="5447"/>
      <x v="142"/>
      <x v="18"/>
      <x/>
      <x v="4"/>
      <x v="83"/>
      <x v="2"/>
    </i>
    <i r="1">
      <x v="5053"/>
      <x v="4884"/>
      <x v="5448"/>
      <x v="142"/>
      <x v="18"/>
      <x/>
      <x v="4"/>
      <x v="83"/>
      <x v="2"/>
    </i>
    <i r="1">
      <x v="5054"/>
      <x v="4884"/>
      <x v="5449"/>
      <x v="142"/>
      <x v="18"/>
      <x/>
      <x v="4"/>
      <x v="83"/>
      <x v="2"/>
    </i>
    <i r="1">
      <x v="5055"/>
      <x v="4884"/>
      <x v="5450"/>
      <x v="142"/>
      <x v="18"/>
      <x/>
      <x v="4"/>
      <x v="83"/>
      <x v="2"/>
    </i>
    <i r="1">
      <x v="5056"/>
      <x v="4884"/>
      <x v="5451"/>
      <x v="142"/>
      <x v="18"/>
      <x/>
      <x v="4"/>
      <x v="83"/>
      <x v="2"/>
    </i>
    <i r="1">
      <x v="5057"/>
      <x v="4884"/>
      <x v="5452"/>
      <x v="142"/>
      <x v="18"/>
      <x/>
      <x v="4"/>
      <x v="83"/>
      <x v="2"/>
    </i>
    <i r="1">
      <x v="5058"/>
      <x v="4884"/>
      <x v="5453"/>
      <x v="142"/>
      <x v="18"/>
      <x/>
      <x v="4"/>
      <x v="83"/>
      <x v="2"/>
    </i>
    <i r="1">
      <x v="5059"/>
      <x v="4884"/>
      <x v="5454"/>
      <x v="142"/>
      <x v="18"/>
      <x/>
      <x v="4"/>
      <x v="83"/>
      <x v="2"/>
    </i>
    <i r="1">
      <x v="5060"/>
      <x v="4884"/>
      <x v="5455"/>
      <x v="142"/>
      <x v="18"/>
      <x/>
      <x v="4"/>
      <x v="83"/>
      <x v="2"/>
    </i>
    <i r="1">
      <x v="5061"/>
      <x v="4884"/>
      <x v="5456"/>
      <x v="142"/>
      <x v="18"/>
      <x/>
      <x v="4"/>
      <x v="83"/>
      <x v="2"/>
    </i>
    <i r="1">
      <x v="5062"/>
      <x v="4884"/>
      <x v="5457"/>
      <x v="142"/>
      <x v="18"/>
      <x/>
      <x v="4"/>
      <x v="83"/>
      <x v="2"/>
    </i>
    <i r="1">
      <x v="5063"/>
      <x v="4884"/>
      <x v="5458"/>
      <x v="142"/>
      <x v="18"/>
      <x/>
      <x v="4"/>
      <x v="83"/>
      <x v="2"/>
    </i>
    <i r="1">
      <x v="5064"/>
      <x v="4884"/>
      <x v="5459"/>
      <x v="142"/>
      <x v="18"/>
      <x/>
      <x v="4"/>
      <x v="83"/>
      <x v="2"/>
    </i>
    <i r="1">
      <x v="5065"/>
      <x v="4884"/>
      <x v="5460"/>
      <x v="142"/>
      <x v="18"/>
      <x/>
      <x v="4"/>
      <x v="83"/>
      <x v="2"/>
    </i>
    <i r="1">
      <x v="5066"/>
      <x v="4884"/>
      <x v="5461"/>
      <x v="142"/>
      <x v="18"/>
      <x/>
      <x v="4"/>
      <x v="83"/>
      <x v="2"/>
    </i>
    <i r="1">
      <x v="5067"/>
      <x v="4884"/>
      <x v="5462"/>
      <x v="142"/>
      <x v="18"/>
      <x/>
      <x v="4"/>
      <x v="83"/>
      <x v="2"/>
    </i>
    <i r="1">
      <x v="5068"/>
      <x v="4884"/>
      <x v="5463"/>
      <x v="142"/>
      <x v="18"/>
      <x/>
      <x v="4"/>
      <x v="83"/>
      <x v="2"/>
    </i>
    <i r="1">
      <x v="5069"/>
      <x v="4884"/>
      <x v="5464"/>
      <x v="142"/>
      <x v="18"/>
      <x/>
      <x v="4"/>
      <x v="83"/>
      <x v="2"/>
    </i>
    <i r="1">
      <x v="5070"/>
      <x v="4884"/>
      <x v="5465"/>
      <x v="142"/>
      <x v="18"/>
      <x/>
      <x v="4"/>
      <x v="83"/>
      <x v="2"/>
    </i>
    <i r="1">
      <x v="5071"/>
      <x v="4884"/>
      <x v="5466"/>
      <x v="142"/>
      <x v="18"/>
      <x/>
      <x v="4"/>
      <x v="83"/>
      <x v="2"/>
    </i>
    <i r="1">
      <x v="5072"/>
      <x v="4884"/>
      <x v="5467"/>
      <x v="142"/>
      <x v="18"/>
      <x/>
      <x v="4"/>
      <x v="83"/>
      <x v="2"/>
    </i>
    <i r="1">
      <x v="5073"/>
      <x v="4884"/>
      <x v="5468"/>
      <x v="142"/>
      <x v="18"/>
      <x/>
      <x v="4"/>
      <x v="83"/>
      <x v="2"/>
    </i>
    <i r="1">
      <x v="5074"/>
      <x v="4884"/>
      <x v="5469"/>
      <x v="142"/>
      <x v="18"/>
      <x/>
      <x v="4"/>
      <x v="83"/>
      <x v="2"/>
    </i>
    <i r="1">
      <x v="5075"/>
      <x v="4884"/>
      <x v="5470"/>
      <x v="142"/>
      <x v="18"/>
      <x/>
      <x v="4"/>
      <x v="83"/>
      <x v="2"/>
    </i>
    <i r="1">
      <x v="5076"/>
      <x v="4884"/>
      <x v="5471"/>
      <x v="142"/>
      <x v="18"/>
      <x/>
      <x v="4"/>
      <x v="83"/>
      <x v="2"/>
    </i>
    <i r="1">
      <x v="5077"/>
      <x v="4884"/>
      <x v="5472"/>
      <x v="142"/>
      <x v="18"/>
      <x/>
      <x v="4"/>
      <x v="83"/>
      <x v="2"/>
    </i>
    <i r="1">
      <x v="5078"/>
      <x v="4884"/>
      <x v="5473"/>
      <x v="142"/>
      <x v="18"/>
      <x/>
      <x v="4"/>
      <x v="83"/>
      <x v="2"/>
    </i>
    <i r="1">
      <x v="5079"/>
      <x v="4884"/>
      <x v="5474"/>
      <x v="142"/>
      <x v="18"/>
      <x/>
      <x v="4"/>
      <x v="83"/>
      <x v="2"/>
    </i>
    <i r="1">
      <x v="5084"/>
      <x v="4884"/>
      <x v="5479"/>
      <x v="142"/>
      <x v="18"/>
      <x/>
      <x v="4"/>
      <x v="83"/>
      <x v="2"/>
    </i>
    <i r="1">
      <x v="5085"/>
      <x v="4884"/>
      <x v="5480"/>
      <x v="142"/>
      <x v="18"/>
      <x/>
      <x v="4"/>
      <x v="83"/>
      <x v="2"/>
    </i>
    <i r="1">
      <x v="5086"/>
      <x v="4884"/>
      <x v="5481"/>
      <x v="142"/>
      <x v="18"/>
      <x/>
      <x v="4"/>
      <x v="83"/>
      <x v="2"/>
    </i>
    <i r="1">
      <x v="5087"/>
      <x v="4884"/>
      <x v="5482"/>
      <x v="142"/>
      <x v="18"/>
      <x/>
      <x v="4"/>
      <x v="83"/>
      <x v="2"/>
    </i>
    <i r="1">
      <x v="5088"/>
      <x v="4884"/>
      <x v="5483"/>
      <x v="142"/>
      <x v="18"/>
      <x/>
      <x v="4"/>
      <x v="83"/>
      <x v="2"/>
    </i>
    <i r="1">
      <x v="5089"/>
      <x v="4884"/>
      <x v="5484"/>
      <x v="142"/>
      <x v="18"/>
      <x/>
      <x v="4"/>
      <x v="83"/>
      <x v="2"/>
    </i>
    <i r="1">
      <x v="5090"/>
      <x v="4884"/>
      <x v="5485"/>
      <x v="142"/>
      <x v="18"/>
      <x/>
      <x v="4"/>
      <x v="83"/>
      <x v="2"/>
    </i>
    <i r="1">
      <x v="5091"/>
      <x v="4884"/>
      <x v="5486"/>
      <x v="142"/>
      <x v="18"/>
      <x/>
      <x v="4"/>
      <x v="83"/>
      <x v="2"/>
    </i>
    <i r="1">
      <x v="5092"/>
      <x v="4884"/>
      <x v="5487"/>
      <x v="142"/>
      <x v="18"/>
      <x/>
      <x v="4"/>
      <x v="83"/>
      <x v="2"/>
    </i>
    <i r="1">
      <x v="5093"/>
      <x v="4884"/>
      <x v="5488"/>
      <x v="142"/>
      <x v="18"/>
      <x/>
      <x v="4"/>
      <x v="83"/>
      <x v="2"/>
    </i>
    <i r="1">
      <x v="5094"/>
      <x v="4884"/>
      <x v="5489"/>
      <x v="142"/>
      <x v="18"/>
      <x/>
      <x v="4"/>
      <x v="83"/>
      <x v="2"/>
    </i>
    <i r="1">
      <x v="5095"/>
      <x v="4884"/>
      <x v="5490"/>
      <x v="142"/>
      <x v="18"/>
      <x/>
      <x v="4"/>
      <x v="83"/>
      <x v="2"/>
    </i>
    <i r="1">
      <x v="5096"/>
      <x v="4884"/>
      <x v="5491"/>
      <x v="142"/>
      <x v="18"/>
      <x/>
      <x v="4"/>
      <x v="83"/>
      <x v="2"/>
    </i>
    <i r="1">
      <x v="5097"/>
      <x v="4884"/>
      <x v="5492"/>
      <x v="142"/>
      <x v="18"/>
      <x/>
      <x v="4"/>
      <x v="83"/>
      <x v="2"/>
    </i>
    <i r="1">
      <x v="5098"/>
      <x v="4884"/>
      <x v="5493"/>
      <x v="142"/>
      <x v="18"/>
      <x/>
      <x v="4"/>
      <x v="83"/>
      <x v="2"/>
    </i>
    <i r="1">
      <x v="5099"/>
      <x v="4884"/>
      <x v="5494"/>
      <x v="142"/>
      <x v="18"/>
      <x/>
      <x v="4"/>
      <x v="83"/>
      <x v="2"/>
    </i>
    <i r="1">
      <x v="5100"/>
      <x v="4884"/>
      <x v="5495"/>
      <x v="142"/>
      <x v="18"/>
      <x/>
      <x v="4"/>
      <x v="83"/>
      <x v="2"/>
    </i>
    <i r="1">
      <x v="5101"/>
      <x v="4884"/>
      <x v="5496"/>
      <x v="142"/>
      <x v="18"/>
      <x/>
      <x v="4"/>
      <x v="83"/>
      <x v="2"/>
    </i>
    <i r="1">
      <x v="5102"/>
      <x v="4884"/>
      <x v="5497"/>
      <x v="142"/>
      <x v="18"/>
      <x/>
      <x v="4"/>
      <x v="83"/>
      <x v="2"/>
    </i>
    <i r="1">
      <x v="5103"/>
      <x v="4884"/>
      <x v="5498"/>
      <x v="142"/>
      <x v="18"/>
      <x/>
      <x v="4"/>
      <x v="83"/>
      <x v="2"/>
    </i>
    <i r="1">
      <x v="5104"/>
      <x v="4884"/>
      <x v="5499"/>
      <x v="142"/>
      <x v="18"/>
      <x/>
      <x v="4"/>
      <x v="83"/>
      <x v="2"/>
    </i>
    <i r="1">
      <x v="5105"/>
      <x v="4884"/>
      <x v="5500"/>
      <x v="142"/>
      <x v="18"/>
      <x/>
      <x v="4"/>
      <x v="83"/>
      <x v="2"/>
    </i>
    <i r="1">
      <x v="5106"/>
      <x v="4884"/>
      <x v="5501"/>
      <x v="142"/>
      <x v="18"/>
      <x/>
      <x v="4"/>
      <x v="83"/>
      <x v="2"/>
    </i>
    <i r="1">
      <x v="5107"/>
      <x v="4884"/>
      <x v="5502"/>
      <x v="142"/>
      <x v="18"/>
      <x/>
      <x v="4"/>
      <x v="83"/>
      <x v="2"/>
    </i>
    <i r="1">
      <x v="5108"/>
      <x v="4884"/>
      <x v="5503"/>
      <x v="142"/>
      <x v="18"/>
      <x/>
      <x v="4"/>
      <x v="83"/>
      <x v="2"/>
    </i>
    <i r="1">
      <x v="5109"/>
      <x v="4884"/>
      <x v="5504"/>
      <x v="142"/>
      <x v="18"/>
      <x/>
      <x v="4"/>
      <x v="83"/>
      <x v="2"/>
    </i>
    <i r="1">
      <x v="5110"/>
      <x v="4884"/>
      <x v="5505"/>
      <x v="142"/>
      <x v="18"/>
      <x/>
      <x v="4"/>
      <x v="83"/>
      <x v="2"/>
    </i>
    <i r="1">
      <x v="5111"/>
      <x v="4884"/>
      <x v="5506"/>
      <x v="142"/>
      <x v="18"/>
      <x/>
      <x v="4"/>
      <x v="83"/>
      <x v="2"/>
    </i>
    <i r="1">
      <x v="5112"/>
      <x v="4884"/>
      <x v="5507"/>
      <x v="142"/>
      <x v="18"/>
      <x/>
      <x v="4"/>
      <x v="83"/>
      <x v="2"/>
    </i>
    <i r="1">
      <x v="5113"/>
      <x v="4884"/>
      <x v="5508"/>
      <x v="142"/>
      <x v="18"/>
      <x/>
      <x v="4"/>
      <x v="83"/>
      <x v="2"/>
    </i>
    <i r="1">
      <x v="5114"/>
      <x v="4884"/>
      <x v="5509"/>
      <x v="142"/>
      <x v="18"/>
      <x/>
      <x v="4"/>
      <x v="83"/>
      <x v="2"/>
    </i>
    <i r="1">
      <x v="5115"/>
      <x v="4884"/>
      <x v="5510"/>
      <x v="142"/>
      <x v="18"/>
      <x/>
      <x v="4"/>
      <x v="83"/>
      <x v="2"/>
    </i>
    <i r="1">
      <x v="5116"/>
      <x v="4884"/>
      <x v="5511"/>
      <x v="142"/>
      <x v="18"/>
      <x/>
      <x v="4"/>
      <x v="83"/>
      <x v="2"/>
    </i>
    <i r="1">
      <x v="5117"/>
      <x v="4884"/>
      <x v="5512"/>
      <x v="142"/>
      <x v="18"/>
      <x/>
      <x v="4"/>
      <x v="83"/>
      <x v="2"/>
    </i>
    <i r="1">
      <x v="5118"/>
      <x v="4884"/>
      <x v="5513"/>
      <x v="142"/>
      <x v="18"/>
      <x/>
      <x v="4"/>
      <x v="83"/>
      <x v="2"/>
    </i>
    <i r="1">
      <x v="5119"/>
      <x v="4884"/>
      <x v="5514"/>
      <x v="142"/>
      <x v="18"/>
      <x/>
      <x v="4"/>
      <x v="83"/>
      <x v="2"/>
    </i>
    <i r="1">
      <x v="5120"/>
      <x v="4884"/>
      <x v="5515"/>
      <x v="142"/>
      <x v="18"/>
      <x/>
      <x v="4"/>
      <x v="83"/>
      <x v="2"/>
    </i>
    <i r="1">
      <x v="5121"/>
      <x v="4884"/>
      <x v="5516"/>
      <x v="142"/>
      <x v="18"/>
      <x/>
      <x v="4"/>
      <x v="83"/>
      <x v="2"/>
    </i>
    <i r="1">
      <x v="5122"/>
      <x v="4884"/>
      <x v="5517"/>
      <x v="142"/>
      <x v="18"/>
      <x/>
      <x v="4"/>
      <x v="83"/>
      <x v="2"/>
    </i>
    <i r="1">
      <x v="5123"/>
      <x v="4884"/>
      <x v="5518"/>
      <x v="142"/>
      <x v="18"/>
      <x/>
      <x v="4"/>
      <x v="83"/>
      <x v="2"/>
    </i>
    <i r="1">
      <x v="5124"/>
      <x v="4884"/>
      <x v="5519"/>
      <x v="142"/>
      <x v="18"/>
      <x/>
      <x v="4"/>
      <x v="83"/>
      <x v="2"/>
    </i>
    <i r="1">
      <x v="5125"/>
      <x v="4884"/>
      <x v="5520"/>
      <x v="142"/>
      <x v="18"/>
      <x/>
      <x v="4"/>
      <x v="83"/>
      <x v="2"/>
    </i>
    <i r="1">
      <x v="5126"/>
      <x v="4884"/>
      <x v="5521"/>
      <x v="142"/>
      <x v="18"/>
      <x/>
      <x v="4"/>
      <x v="83"/>
      <x v="2"/>
    </i>
    <i r="1">
      <x v="5127"/>
      <x v="4884"/>
      <x v="5522"/>
      <x v="142"/>
      <x v="18"/>
      <x/>
      <x v="4"/>
      <x v="83"/>
      <x v="2"/>
    </i>
    <i r="1">
      <x v="5128"/>
      <x v="4884"/>
      <x v="5523"/>
      <x v="142"/>
      <x v="18"/>
      <x/>
      <x v="4"/>
      <x v="83"/>
      <x v="2"/>
    </i>
    <i r="1">
      <x v="5129"/>
      <x v="4884"/>
      <x v="5524"/>
      <x v="142"/>
      <x v="18"/>
      <x/>
      <x v="4"/>
      <x v="83"/>
      <x v="2"/>
    </i>
    <i r="1">
      <x v="5130"/>
      <x v="4884"/>
      <x v="5525"/>
      <x v="142"/>
      <x v="18"/>
      <x/>
      <x v="4"/>
      <x v="83"/>
      <x v="2"/>
    </i>
    <i r="1">
      <x v="5131"/>
      <x v="4884"/>
      <x v="5526"/>
      <x v="142"/>
      <x v="18"/>
      <x/>
      <x v="4"/>
      <x v="83"/>
      <x v="2"/>
    </i>
    <i r="1">
      <x v="5132"/>
      <x v="4884"/>
      <x v="5527"/>
      <x v="142"/>
      <x v="18"/>
      <x/>
      <x v="4"/>
      <x v="83"/>
      <x v="2"/>
    </i>
    <i r="1">
      <x v="5133"/>
      <x v="4884"/>
      <x v="5528"/>
      <x v="142"/>
      <x v="18"/>
      <x/>
      <x v="4"/>
      <x v="83"/>
      <x v="2"/>
    </i>
    <i r="1">
      <x v="5134"/>
      <x v="4884"/>
      <x v="5529"/>
      <x v="142"/>
      <x v="18"/>
      <x/>
      <x v="4"/>
      <x v="83"/>
      <x v="2"/>
    </i>
    <i r="1">
      <x v="5135"/>
      <x v="4884"/>
      <x v="5530"/>
      <x v="142"/>
      <x v="18"/>
      <x/>
      <x v="4"/>
      <x v="83"/>
      <x v="2"/>
    </i>
    <i r="1">
      <x v="5136"/>
      <x v="4884"/>
      <x v="5531"/>
      <x v="142"/>
      <x v="18"/>
      <x/>
      <x v="4"/>
      <x v="83"/>
      <x v="2"/>
    </i>
    <i r="1">
      <x v="5137"/>
      <x v="4884"/>
      <x v="5532"/>
      <x v="142"/>
      <x v="18"/>
      <x/>
      <x v="4"/>
      <x v="83"/>
      <x v="2"/>
    </i>
    <i r="1">
      <x v="5138"/>
      <x v="4884"/>
      <x v="5533"/>
      <x v="142"/>
      <x v="18"/>
      <x/>
      <x v="4"/>
      <x v="83"/>
      <x v="2"/>
    </i>
    <i r="1">
      <x v="5139"/>
      <x v="4884"/>
      <x v="5534"/>
      <x v="142"/>
      <x v="18"/>
      <x/>
      <x v="4"/>
      <x v="83"/>
      <x v="2"/>
    </i>
    <i r="1">
      <x v="5140"/>
      <x v="4884"/>
      <x v="5535"/>
      <x v="142"/>
      <x v="18"/>
      <x/>
      <x v="4"/>
      <x v="83"/>
      <x v="2"/>
    </i>
    <i r="1">
      <x v="5141"/>
      <x v="4884"/>
      <x v="5536"/>
      <x v="142"/>
      <x v="18"/>
      <x/>
      <x v="4"/>
      <x v="83"/>
      <x v="2"/>
    </i>
    <i r="1">
      <x v="5142"/>
      <x v="4884"/>
      <x v="5537"/>
      <x v="142"/>
      <x v="18"/>
      <x/>
      <x v="4"/>
      <x v="83"/>
      <x v="2"/>
    </i>
    <i r="1">
      <x v="5143"/>
      <x v="4884"/>
      <x v="5409"/>
      <x v="142"/>
      <x v="18"/>
      <x/>
      <x v="4"/>
      <x v="83"/>
      <x v="2"/>
    </i>
    <i r="1">
      <x v="5144"/>
      <x v="4884"/>
      <x v="5538"/>
      <x v="142"/>
      <x v="18"/>
      <x/>
      <x v="4"/>
      <x v="83"/>
      <x v="2"/>
    </i>
    <i r="1">
      <x v="5145"/>
      <x v="4884"/>
      <x v="5539"/>
      <x v="142"/>
      <x v="18"/>
      <x/>
      <x v="4"/>
      <x v="83"/>
      <x v="2"/>
    </i>
    <i r="1">
      <x v="5146"/>
      <x v="4884"/>
      <x v="5540"/>
      <x v="142"/>
      <x v="18"/>
      <x/>
      <x v="4"/>
      <x v="83"/>
      <x v="2"/>
    </i>
    <i r="1">
      <x v="5147"/>
      <x v="4884"/>
      <x v="5541"/>
      <x v="142"/>
      <x v="18"/>
      <x/>
      <x v="4"/>
      <x v="83"/>
      <x v="2"/>
    </i>
    <i r="1">
      <x v="5148"/>
      <x v="4884"/>
      <x v="5542"/>
      <x v="142"/>
      <x v="18"/>
      <x/>
      <x v="4"/>
      <x v="83"/>
      <x v="2"/>
    </i>
    <i r="1">
      <x v="5149"/>
      <x v="4884"/>
      <x v="5543"/>
      <x v="142"/>
      <x v="18"/>
      <x/>
      <x v="4"/>
      <x v="83"/>
      <x v="2"/>
    </i>
    <i r="1">
      <x v="5150"/>
      <x v="4884"/>
      <x v="5544"/>
      <x v="142"/>
      <x v="18"/>
      <x/>
      <x v="4"/>
      <x v="83"/>
      <x v="2"/>
    </i>
    <i r="1">
      <x v="5151"/>
      <x v="4884"/>
      <x v="5545"/>
      <x v="142"/>
      <x v="18"/>
      <x/>
      <x v="4"/>
      <x v="83"/>
      <x v="2"/>
    </i>
    <i r="1">
      <x v="5152"/>
      <x v="4884"/>
      <x v="5546"/>
      <x v="142"/>
      <x v="18"/>
      <x/>
      <x v="4"/>
      <x v="83"/>
      <x v="2"/>
    </i>
    <i r="1">
      <x v="5153"/>
      <x v="4884"/>
      <x v="5547"/>
      <x v="142"/>
      <x v="18"/>
      <x/>
      <x v="4"/>
      <x v="83"/>
      <x v="2"/>
    </i>
    <i r="1">
      <x v="5154"/>
      <x v="4884"/>
      <x v="5548"/>
      <x v="142"/>
      <x v="18"/>
      <x/>
      <x v="4"/>
      <x v="83"/>
      <x v="2"/>
    </i>
    <i r="1">
      <x v="5155"/>
      <x v="4884"/>
      <x v="5549"/>
      <x v="142"/>
      <x v="18"/>
      <x/>
      <x v="4"/>
      <x v="83"/>
      <x v="2"/>
    </i>
    <i r="1">
      <x v="5156"/>
      <x v="4884"/>
      <x v="5550"/>
      <x v="142"/>
      <x v="18"/>
      <x/>
      <x v="4"/>
      <x v="83"/>
      <x v="2"/>
    </i>
    <i r="1">
      <x v="5157"/>
      <x v="4884"/>
      <x v="5551"/>
      <x v="142"/>
      <x v="18"/>
      <x/>
      <x v="4"/>
      <x v="83"/>
      <x v="2"/>
    </i>
    <i r="1">
      <x v="5158"/>
      <x v="4884"/>
      <x v="5552"/>
      <x v="142"/>
      <x v="18"/>
      <x/>
      <x v="4"/>
      <x v="82"/>
      <x v="2"/>
    </i>
    <i r="1">
      <x v="5159"/>
      <x v="4884"/>
      <x v="5553"/>
      <x v="142"/>
      <x v="18"/>
      <x/>
      <x v="4"/>
      <x v="82"/>
      <x v="2"/>
    </i>
    <i r="1">
      <x v="5160"/>
      <x v="4884"/>
      <x v="5554"/>
      <x v="142"/>
      <x v="18"/>
      <x/>
      <x v="4"/>
      <x v="82"/>
      <x v="2"/>
    </i>
    <i r="1">
      <x v="5161"/>
      <x v="4884"/>
      <x v="5555"/>
      <x v="142"/>
      <x v="18"/>
      <x/>
      <x v="4"/>
      <x v="82"/>
      <x v="2"/>
    </i>
    <i r="1">
      <x v="5162"/>
      <x v="4884"/>
      <x v="5556"/>
      <x v="142"/>
      <x v="18"/>
      <x/>
      <x v="4"/>
      <x v="82"/>
      <x v="2"/>
    </i>
    <i r="1">
      <x v="5163"/>
      <x v="4884"/>
      <x v="5557"/>
      <x v="142"/>
      <x v="18"/>
      <x/>
      <x v="4"/>
      <x v="82"/>
      <x v="2"/>
    </i>
    <i r="1">
      <x v="5164"/>
      <x v="4884"/>
      <x v="5558"/>
      <x v="142"/>
      <x v="18"/>
      <x/>
      <x v="4"/>
      <x v="82"/>
      <x v="2"/>
    </i>
    <i r="1">
      <x v="5165"/>
      <x v="4884"/>
      <x v="5559"/>
      <x v="142"/>
      <x v="18"/>
      <x/>
      <x v="4"/>
      <x v="82"/>
      <x v="2"/>
    </i>
    <i r="1">
      <x v="5166"/>
      <x v="4884"/>
      <x v="5560"/>
      <x v="142"/>
      <x v="18"/>
      <x/>
      <x v="4"/>
      <x v="82"/>
      <x v="2"/>
    </i>
    <i r="1">
      <x v="5167"/>
      <x v="4884"/>
      <x v="5561"/>
      <x v="142"/>
      <x v="18"/>
      <x/>
      <x v="4"/>
      <x v="82"/>
      <x v="2"/>
    </i>
    <i r="1">
      <x v="5168"/>
      <x v="4884"/>
      <x v="5562"/>
      <x v="142"/>
      <x v="18"/>
      <x/>
      <x v="4"/>
      <x v="82"/>
      <x v="2"/>
    </i>
    <i r="1">
      <x v="5169"/>
      <x v="4884"/>
      <x v="5563"/>
      <x v="142"/>
      <x v="18"/>
      <x/>
      <x v="4"/>
      <x v="82"/>
      <x v="2"/>
    </i>
    <i r="1">
      <x v="5170"/>
      <x v="4884"/>
      <x v="5564"/>
      <x v="142"/>
      <x v="18"/>
      <x/>
      <x v="4"/>
      <x v="82"/>
      <x v="2"/>
    </i>
    <i r="1">
      <x v="5171"/>
      <x v="4884"/>
      <x v="5565"/>
      <x v="142"/>
      <x v="18"/>
      <x/>
      <x v="4"/>
      <x v="82"/>
      <x v="2"/>
    </i>
    <i r="1">
      <x v="5172"/>
      <x v="4884"/>
      <x v="5566"/>
      <x v="142"/>
      <x v="18"/>
      <x/>
      <x v="4"/>
      <x v="85"/>
      <x v="2"/>
    </i>
    <i r="1">
      <x v="5173"/>
      <x v="4884"/>
      <x v="5567"/>
      <x v="142"/>
      <x v="18"/>
      <x/>
      <x v="4"/>
      <x v="85"/>
      <x v="2"/>
    </i>
    <i r="1">
      <x v="5174"/>
      <x v="4884"/>
      <x v="5568"/>
      <x v="142"/>
      <x v="18"/>
      <x/>
      <x v="4"/>
      <x v="85"/>
      <x v="2"/>
    </i>
    <i r="1">
      <x v="5175"/>
      <x v="4884"/>
      <x v="5569"/>
      <x v="142"/>
      <x v="18"/>
      <x/>
      <x v="4"/>
      <x v="85"/>
      <x v="2"/>
    </i>
    <i r="1">
      <x v="5176"/>
      <x v="4884"/>
      <x v="5570"/>
      <x v="142"/>
      <x v="18"/>
      <x/>
      <x v="4"/>
      <x v="85"/>
      <x v="2"/>
    </i>
    <i r="1">
      <x v="5177"/>
      <x v="4884"/>
      <x v="5571"/>
      <x v="142"/>
      <x v="18"/>
      <x/>
      <x v="4"/>
      <x v="85"/>
      <x v="2"/>
    </i>
    <i r="1">
      <x v="5178"/>
      <x v="4884"/>
      <x v="5572"/>
      <x v="142"/>
      <x v="18"/>
      <x/>
      <x v="4"/>
      <x v="85"/>
      <x v="2"/>
    </i>
    <i r="1">
      <x v="5179"/>
      <x v="4884"/>
      <x v="5573"/>
      <x v="142"/>
      <x v="18"/>
      <x/>
      <x v="4"/>
      <x v="85"/>
      <x v="2"/>
    </i>
    <i r="1">
      <x v="5180"/>
      <x v="4884"/>
      <x v="5574"/>
      <x v="142"/>
      <x v="18"/>
      <x/>
      <x v="4"/>
      <x v="85"/>
      <x v="2"/>
    </i>
    <i r="1">
      <x v="5181"/>
      <x v="4884"/>
      <x v="5575"/>
      <x v="142"/>
      <x v="18"/>
      <x/>
      <x v="4"/>
      <x v="85"/>
      <x v="2"/>
    </i>
    <i r="1">
      <x v="5182"/>
      <x v="4884"/>
      <x v="5576"/>
      <x v="142"/>
      <x v="18"/>
      <x/>
      <x v="4"/>
      <x v="85"/>
      <x v="2"/>
    </i>
    <i r="1">
      <x v="5183"/>
      <x v="4884"/>
      <x v="5577"/>
      <x v="142"/>
      <x v="18"/>
      <x/>
      <x v="4"/>
      <x v="85"/>
      <x v="2"/>
    </i>
    <i r="1">
      <x v="5184"/>
      <x v="4884"/>
      <x v="5578"/>
      <x v="142"/>
      <x v="18"/>
      <x/>
      <x v="4"/>
      <x v="85"/>
      <x v="2"/>
    </i>
    <i r="1">
      <x v="5185"/>
      <x v="4884"/>
      <x v="5579"/>
      <x v="142"/>
      <x v="18"/>
      <x/>
      <x v="4"/>
      <x v="85"/>
      <x v="2"/>
    </i>
    <i r="1">
      <x v="5186"/>
      <x v="4884"/>
      <x v="5580"/>
      <x v="142"/>
      <x v="18"/>
      <x/>
      <x v="4"/>
      <x v="85"/>
      <x v="2"/>
    </i>
    <i r="1">
      <x v="5187"/>
      <x v="4884"/>
      <x v="5581"/>
      <x v="142"/>
      <x v="18"/>
      <x/>
      <x v="4"/>
      <x v="85"/>
      <x v="2"/>
    </i>
    <i r="1">
      <x v="5188"/>
      <x v="4884"/>
      <x v="5582"/>
      <x v="142"/>
      <x v="18"/>
      <x/>
      <x v="4"/>
      <x v="85"/>
      <x v="2"/>
    </i>
    <i r="1">
      <x v="5189"/>
      <x v="4884"/>
      <x v="5583"/>
      <x v="142"/>
      <x v="18"/>
      <x/>
      <x v="4"/>
      <x v="85"/>
      <x v="2"/>
    </i>
    <i r="1">
      <x v="5190"/>
      <x v="4884"/>
      <x v="5584"/>
      <x v="142"/>
      <x v="18"/>
      <x/>
      <x v="4"/>
      <x v="85"/>
      <x v="2"/>
    </i>
    <i r="1">
      <x v="5191"/>
      <x v="4884"/>
      <x v="5585"/>
      <x v="142"/>
      <x v="18"/>
      <x/>
      <x v="4"/>
      <x v="85"/>
      <x v="2"/>
    </i>
    <i r="1">
      <x v="5192"/>
      <x v="4884"/>
      <x v="5586"/>
      <x v="142"/>
      <x v="18"/>
      <x/>
      <x v="4"/>
      <x v="85"/>
      <x v="2"/>
    </i>
    <i r="1">
      <x v="5193"/>
      <x v="4884"/>
      <x v="5587"/>
      <x v="142"/>
      <x v="18"/>
      <x/>
      <x v="4"/>
      <x v="85"/>
      <x v="2"/>
    </i>
    <i r="1">
      <x v="5194"/>
      <x v="4884"/>
      <x v="5588"/>
      <x v="142"/>
      <x v="18"/>
      <x/>
      <x v="4"/>
      <x v="85"/>
      <x v="2"/>
    </i>
    <i r="1">
      <x v="5195"/>
      <x v="4884"/>
      <x v="5589"/>
      <x v="142"/>
      <x v="18"/>
      <x/>
      <x v="4"/>
      <x v="85"/>
      <x v="2"/>
    </i>
    <i r="1">
      <x v="5196"/>
      <x v="4884"/>
      <x v="5590"/>
      <x v="142"/>
      <x v="18"/>
      <x/>
      <x v="4"/>
      <x v="85"/>
      <x v="2"/>
    </i>
    <i r="1">
      <x v="5197"/>
      <x v="4884"/>
      <x v="5591"/>
      <x v="142"/>
      <x v="18"/>
      <x/>
      <x v="4"/>
      <x v="85"/>
      <x v="2"/>
    </i>
    <i r="1">
      <x v="5198"/>
      <x v="4884"/>
      <x v="5592"/>
      <x v="142"/>
      <x v="18"/>
      <x/>
      <x v="4"/>
      <x v="85"/>
      <x v="2"/>
    </i>
    <i r="1">
      <x v="5199"/>
      <x v="4884"/>
      <x v="5593"/>
      <x v="142"/>
      <x v="18"/>
      <x/>
      <x v="4"/>
      <x v="85"/>
      <x v="2"/>
    </i>
    <i r="1">
      <x v="5200"/>
      <x v="4884"/>
      <x v="5594"/>
      <x v="142"/>
      <x v="18"/>
      <x/>
      <x v="4"/>
      <x v="85"/>
      <x v="2"/>
    </i>
    <i r="1">
      <x v="5201"/>
      <x v="4884"/>
      <x v="5595"/>
      <x v="142"/>
      <x v="18"/>
      <x/>
      <x v="4"/>
      <x v="85"/>
      <x v="2"/>
    </i>
    <i r="1">
      <x v="5202"/>
      <x v="4884"/>
      <x v="5596"/>
      <x v="142"/>
      <x v="18"/>
      <x/>
      <x v="4"/>
      <x v="85"/>
      <x v="2"/>
    </i>
    <i r="1">
      <x v="5203"/>
      <x v="4884"/>
      <x v="5597"/>
      <x v="142"/>
      <x v="18"/>
      <x/>
      <x v="4"/>
      <x v="85"/>
      <x v="2"/>
    </i>
    <i r="1">
      <x v="5204"/>
      <x v="4884"/>
      <x v="5598"/>
      <x v="142"/>
      <x v="18"/>
      <x/>
      <x v="4"/>
      <x v="85"/>
      <x v="2"/>
    </i>
    <i r="1">
      <x v="5205"/>
      <x v="4884"/>
      <x v="5599"/>
      <x v="142"/>
      <x v="18"/>
      <x/>
      <x v="4"/>
      <x v="85"/>
      <x v="2"/>
    </i>
    <i r="1">
      <x v="5206"/>
      <x v="4884"/>
      <x v="5600"/>
      <x v="142"/>
      <x v="18"/>
      <x/>
      <x v="4"/>
      <x v="85"/>
      <x v="2"/>
    </i>
    <i r="1">
      <x v="5207"/>
      <x v="4884"/>
      <x v="5601"/>
      <x v="142"/>
      <x v="18"/>
      <x/>
      <x v="4"/>
      <x v="85"/>
      <x v="2"/>
    </i>
    <i r="1">
      <x v="5208"/>
      <x v="4884"/>
      <x v="5602"/>
      <x v="142"/>
      <x v="18"/>
      <x/>
      <x v="4"/>
      <x v="85"/>
      <x v="2"/>
    </i>
    <i r="1">
      <x v="5209"/>
      <x v="4884"/>
      <x v="5603"/>
      <x v="142"/>
      <x v="18"/>
      <x/>
      <x v="4"/>
      <x v="85"/>
      <x v="2"/>
    </i>
    <i r="1">
      <x v="5210"/>
      <x v="4884"/>
      <x v="5604"/>
      <x v="142"/>
      <x v="18"/>
      <x/>
      <x v="4"/>
      <x v="85"/>
      <x v="2"/>
    </i>
    <i r="1">
      <x v="5211"/>
      <x v="4884"/>
      <x v="5605"/>
      <x v="142"/>
      <x v="18"/>
      <x/>
      <x v="4"/>
      <x v="85"/>
      <x v="2"/>
    </i>
    <i r="1">
      <x v="5212"/>
      <x v="4884"/>
      <x v="5606"/>
      <x v="142"/>
      <x v="18"/>
      <x/>
      <x v="4"/>
      <x v="85"/>
      <x v="2"/>
    </i>
    <i r="1">
      <x v="5213"/>
      <x v="4884"/>
      <x v="5607"/>
      <x v="142"/>
      <x v="18"/>
      <x/>
      <x v="4"/>
      <x v="85"/>
      <x v="2"/>
    </i>
    <i r="1">
      <x v="5214"/>
      <x v="4884"/>
      <x v="5608"/>
      <x v="142"/>
      <x v="18"/>
      <x/>
      <x v="4"/>
      <x v="85"/>
      <x v="2"/>
    </i>
    <i r="1">
      <x v="5215"/>
      <x v="4884"/>
      <x v="5609"/>
      <x v="142"/>
      <x v="18"/>
      <x/>
      <x v="4"/>
      <x v="85"/>
      <x v="2"/>
    </i>
    <i r="1">
      <x v="5216"/>
      <x v="4884"/>
      <x v="5610"/>
      <x v="142"/>
      <x v="18"/>
      <x/>
      <x v="4"/>
      <x v="82"/>
      <x v="2"/>
    </i>
    <i r="1">
      <x v="5217"/>
      <x v="4884"/>
      <x v="5611"/>
      <x v="142"/>
      <x v="18"/>
      <x/>
      <x v="4"/>
      <x v="82"/>
      <x v="2"/>
    </i>
    <i r="1">
      <x v="5218"/>
      <x v="4884"/>
      <x v="5612"/>
      <x v="142"/>
      <x v="18"/>
      <x/>
      <x v="4"/>
      <x v="82"/>
      <x v="2"/>
    </i>
    <i r="1">
      <x v="5219"/>
      <x v="4884"/>
      <x v="5613"/>
      <x v="142"/>
      <x v="18"/>
      <x/>
      <x v="4"/>
      <x v="82"/>
      <x v="2"/>
    </i>
    <i r="1">
      <x v="5220"/>
      <x v="4884"/>
      <x v="5614"/>
      <x v="142"/>
      <x v="18"/>
      <x/>
      <x v="4"/>
      <x v="82"/>
      <x v="2"/>
    </i>
    <i r="1">
      <x v="5221"/>
      <x v="4884"/>
      <x v="5615"/>
      <x v="142"/>
      <x v="18"/>
      <x/>
      <x v="4"/>
      <x v="82"/>
      <x v="2"/>
    </i>
    <i r="1">
      <x v="5222"/>
      <x v="4884"/>
      <x v="5616"/>
      <x v="142"/>
      <x v="18"/>
      <x/>
      <x v="4"/>
      <x v="82"/>
      <x v="2"/>
    </i>
    <i r="1">
      <x v="5223"/>
      <x v="4884"/>
      <x v="5617"/>
      <x v="142"/>
      <x v="18"/>
      <x/>
      <x v="4"/>
      <x v="82"/>
      <x v="2"/>
    </i>
    <i r="1">
      <x v="5224"/>
      <x v="4884"/>
      <x v="5618"/>
      <x v="142"/>
      <x v="18"/>
      <x/>
      <x v="4"/>
      <x v="82"/>
      <x v="2"/>
    </i>
    <i r="1">
      <x v="5225"/>
      <x v="4884"/>
      <x v="5619"/>
      <x v="142"/>
      <x v="18"/>
      <x/>
      <x v="4"/>
      <x v="82"/>
      <x v="2"/>
    </i>
    <i r="1">
      <x v="5226"/>
      <x v="4884"/>
      <x v="5620"/>
      <x v="142"/>
      <x v="18"/>
      <x/>
      <x v="4"/>
      <x v="82"/>
      <x v="2"/>
    </i>
    <i r="1">
      <x v="5227"/>
      <x v="4884"/>
      <x v="5621"/>
      <x v="142"/>
      <x v="18"/>
      <x/>
      <x v="4"/>
      <x v="82"/>
      <x v="2"/>
    </i>
    <i r="1">
      <x v="5228"/>
      <x v="4884"/>
      <x v="5622"/>
      <x v="142"/>
      <x v="18"/>
      <x/>
      <x v="4"/>
      <x v="82"/>
      <x v="2"/>
    </i>
    <i r="1">
      <x v="5229"/>
      <x v="4884"/>
      <x v="5623"/>
      <x v="142"/>
      <x v="18"/>
      <x/>
      <x v="4"/>
      <x v="82"/>
      <x v="2"/>
    </i>
    <i r="1">
      <x v="5230"/>
      <x v="4884"/>
      <x v="5624"/>
      <x v="142"/>
      <x v="18"/>
      <x/>
      <x v="4"/>
      <x v="82"/>
      <x v="2"/>
    </i>
    <i r="1">
      <x v="5231"/>
      <x v="4884"/>
      <x v="5625"/>
      <x v="142"/>
      <x v="18"/>
      <x/>
      <x v="4"/>
      <x v="82"/>
      <x v="2"/>
    </i>
    <i r="1">
      <x v="5232"/>
      <x v="4884"/>
      <x v="5626"/>
      <x v="142"/>
      <x v="18"/>
      <x/>
      <x v="4"/>
      <x v="82"/>
      <x v="2"/>
    </i>
    <i r="1">
      <x v="5233"/>
      <x v="4884"/>
      <x v="5627"/>
      <x v="142"/>
      <x v="18"/>
      <x/>
      <x v="4"/>
      <x v="82"/>
      <x v="2"/>
    </i>
    <i r="1">
      <x v="5234"/>
      <x v="4884"/>
      <x v="5628"/>
      <x v="142"/>
      <x v="18"/>
      <x/>
      <x v="4"/>
      <x v="82"/>
      <x v="2"/>
    </i>
    <i r="1">
      <x v="5236"/>
      <x v="4884"/>
      <x v="5630"/>
      <x v="142"/>
      <x v="18"/>
      <x/>
      <x v="4"/>
      <x v="83"/>
      <x v="2"/>
    </i>
    <i r="1">
      <x v="5237"/>
      <x v="4884"/>
      <x v="5631"/>
      <x v="142"/>
      <x v="18"/>
      <x/>
      <x v="4"/>
      <x v="83"/>
      <x v="2"/>
    </i>
    <i r="1">
      <x v="5238"/>
      <x v="4884"/>
      <x v="5632"/>
      <x v="142"/>
      <x v="18"/>
      <x/>
      <x v="4"/>
      <x v="83"/>
      <x v="2"/>
    </i>
    <i r="1">
      <x v="5239"/>
      <x v="4884"/>
      <x v="5633"/>
      <x v="142"/>
      <x v="18"/>
      <x/>
      <x v="4"/>
      <x v="83"/>
      <x v="2"/>
    </i>
    <i r="1">
      <x v="5240"/>
      <x v="4884"/>
      <x v="5634"/>
      <x v="142"/>
      <x v="18"/>
      <x/>
      <x v="4"/>
      <x v="83"/>
      <x v="2"/>
    </i>
    <i r="1">
      <x v="5241"/>
      <x v="4884"/>
      <x v="5635"/>
      <x v="142"/>
      <x v="18"/>
      <x/>
      <x v="4"/>
      <x v="83"/>
      <x v="2"/>
    </i>
    <i r="1">
      <x v="5242"/>
      <x v="4884"/>
      <x v="5636"/>
      <x v="142"/>
      <x v="18"/>
      <x/>
      <x v="4"/>
      <x v="83"/>
      <x v="2"/>
    </i>
    <i r="1">
      <x v="5243"/>
      <x v="4884"/>
      <x v="5637"/>
      <x v="142"/>
      <x v="18"/>
      <x/>
      <x v="4"/>
      <x v="83"/>
      <x v="2"/>
    </i>
    <i r="1">
      <x v="5244"/>
      <x v="4884"/>
      <x v="5638"/>
      <x v="142"/>
      <x v="18"/>
      <x/>
      <x v="4"/>
      <x v="82"/>
      <x v="2"/>
    </i>
    <i r="1">
      <x v="5245"/>
      <x v="4884"/>
      <x v="5639"/>
      <x v="142"/>
      <x v="18"/>
      <x/>
      <x v="4"/>
      <x v="82"/>
      <x v="2"/>
    </i>
    <i r="1">
      <x v="5246"/>
      <x v="4884"/>
      <x v="5640"/>
      <x v="142"/>
      <x v="18"/>
      <x/>
      <x v="4"/>
      <x v="82"/>
      <x v="2"/>
    </i>
    <i r="1">
      <x v="5247"/>
      <x v="4884"/>
      <x v="5641"/>
      <x v="142"/>
      <x v="18"/>
      <x/>
      <x v="4"/>
      <x v="82"/>
      <x v="2"/>
    </i>
    <i r="1">
      <x v="5248"/>
      <x v="4884"/>
      <x v="5642"/>
      <x v="142"/>
      <x v="18"/>
      <x/>
      <x v="4"/>
      <x v="82"/>
      <x v="2"/>
    </i>
    <i r="1">
      <x v="5249"/>
      <x v="4884"/>
      <x v="5643"/>
      <x v="142"/>
      <x v="18"/>
      <x/>
      <x v="4"/>
      <x v="82"/>
      <x v="2"/>
    </i>
    <i r="1">
      <x v="5250"/>
      <x v="4884"/>
      <x v="5644"/>
      <x v="142"/>
      <x v="18"/>
      <x/>
      <x v="4"/>
      <x v="82"/>
      <x v="2"/>
    </i>
    <i r="1">
      <x v="5251"/>
      <x v="4884"/>
      <x v="5645"/>
      <x v="142"/>
      <x v="18"/>
      <x/>
      <x v="4"/>
      <x v="82"/>
      <x v="2"/>
    </i>
    <i r="1">
      <x v="5252"/>
      <x v="4884"/>
      <x v="5646"/>
      <x v="142"/>
      <x v="18"/>
      <x/>
      <x v="4"/>
      <x v="82"/>
      <x v="2"/>
    </i>
    <i r="1">
      <x v="5253"/>
      <x v="4884"/>
      <x v="5647"/>
      <x v="142"/>
      <x v="18"/>
      <x/>
      <x v="4"/>
      <x v="82"/>
      <x v="2"/>
    </i>
    <i r="1">
      <x v="5254"/>
      <x v="4884"/>
      <x v="5648"/>
      <x v="142"/>
      <x v="18"/>
      <x/>
      <x v="4"/>
      <x v="82"/>
      <x v="2"/>
    </i>
    <i r="1">
      <x v="5255"/>
      <x v="4884"/>
      <x v="5649"/>
      <x v="142"/>
      <x v="18"/>
      <x/>
      <x v="4"/>
      <x v="82"/>
      <x v="2"/>
    </i>
    <i r="1">
      <x v="5256"/>
      <x v="4884"/>
      <x v="5650"/>
      <x v="142"/>
      <x v="18"/>
      <x/>
      <x v="4"/>
      <x v="82"/>
      <x v="2"/>
    </i>
    <i r="1">
      <x v="5257"/>
      <x v="4884"/>
      <x v="5651"/>
      <x v="142"/>
      <x v="18"/>
      <x/>
      <x v="4"/>
      <x v="84"/>
      <x v="2"/>
    </i>
    <i r="1">
      <x v="5258"/>
      <x v="4884"/>
      <x v="5652"/>
      <x v="142"/>
      <x v="18"/>
      <x/>
      <x v="4"/>
      <x v="84"/>
      <x v="2"/>
    </i>
    <i r="1">
      <x v="5259"/>
      <x v="4884"/>
      <x v="5653"/>
      <x v="142"/>
      <x v="18"/>
      <x/>
      <x v="4"/>
      <x v="84"/>
      <x v="2"/>
    </i>
    <i r="1">
      <x v="5260"/>
      <x v="4884"/>
      <x v="5654"/>
      <x v="142"/>
      <x v="18"/>
      <x/>
      <x v="4"/>
      <x v="84"/>
      <x v="2"/>
    </i>
    <i r="1">
      <x v="5261"/>
      <x v="4884"/>
      <x v="5655"/>
      <x v="142"/>
      <x v="18"/>
      <x/>
      <x v="4"/>
      <x v="84"/>
      <x v="2"/>
    </i>
    <i r="1">
      <x v="5262"/>
      <x v="4884"/>
      <x v="5656"/>
      <x v="142"/>
      <x v="18"/>
      <x/>
      <x v="4"/>
      <x v="84"/>
      <x v="2"/>
    </i>
    <i r="1">
      <x v="5263"/>
      <x v="4884"/>
      <x v="5657"/>
      <x v="142"/>
      <x v="18"/>
      <x/>
      <x v="4"/>
      <x v="84"/>
      <x v="2"/>
    </i>
    <i r="1">
      <x v="5264"/>
      <x v="4884"/>
      <x v="5658"/>
      <x v="142"/>
      <x v="18"/>
      <x/>
      <x v="4"/>
      <x v="84"/>
      <x v="2"/>
    </i>
    <i r="1">
      <x v="5265"/>
      <x v="4884"/>
      <x v="5659"/>
      <x v="142"/>
      <x v="18"/>
      <x/>
      <x v="4"/>
      <x v="84"/>
      <x v="2"/>
    </i>
    <i r="1">
      <x v="5266"/>
      <x v="4884"/>
      <x v="5660"/>
      <x v="142"/>
      <x v="18"/>
      <x/>
      <x v="4"/>
      <x v="84"/>
      <x v="2"/>
    </i>
    <i r="1">
      <x v="5267"/>
      <x v="4884"/>
      <x v="5661"/>
      <x v="142"/>
      <x v="18"/>
      <x/>
      <x v="4"/>
      <x v="84"/>
      <x v="2"/>
    </i>
    <i r="1">
      <x v="5268"/>
      <x v="4884"/>
      <x v="5662"/>
      <x v="142"/>
      <x v="18"/>
      <x/>
      <x v="4"/>
      <x v="84"/>
      <x v="2"/>
    </i>
    <i r="1">
      <x v="5269"/>
      <x v="4884"/>
      <x v="5663"/>
      <x v="142"/>
      <x v="18"/>
      <x/>
      <x v="4"/>
      <x v="84"/>
      <x v="2"/>
    </i>
    <i r="1">
      <x v="5270"/>
      <x v="4884"/>
      <x v="5664"/>
      <x v="142"/>
      <x v="18"/>
      <x/>
      <x v="4"/>
      <x v="84"/>
      <x v="2"/>
    </i>
    <i r="1">
      <x v="5271"/>
      <x v="4884"/>
      <x v="5665"/>
      <x v="142"/>
      <x v="18"/>
      <x/>
      <x v="4"/>
      <x v="84"/>
      <x v="2"/>
    </i>
    <i r="1">
      <x v="5272"/>
      <x v="4884"/>
      <x v="5666"/>
      <x v="142"/>
      <x v="18"/>
      <x/>
      <x v="4"/>
      <x v="84"/>
      <x v="2"/>
    </i>
    <i r="1">
      <x v="5273"/>
      <x v="4884"/>
      <x v="5667"/>
      <x v="142"/>
      <x v="18"/>
      <x/>
      <x v="4"/>
      <x v="84"/>
      <x v="2"/>
    </i>
    <i r="1">
      <x v="5274"/>
      <x v="4884"/>
      <x v="5668"/>
      <x v="142"/>
      <x v="18"/>
      <x/>
      <x v="4"/>
      <x v="84"/>
      <x v="2"/>
    </i>
    <i r="1">
      <x v="5275"/>
      <x v="4884"/>
      <x v="5669"/>
      <x v="142"/>
      <x v="18"/>
      <x/>
      <x v="4"/>
      <x v="84"/>
      <x v="2"/>
    </i>
    <i r="1">
      <x v="5276"/>
      <x v="4884"/>
      <x v="5670"/>
      <x v="142"/>
      <x v="18"/>
      <x/>
      <x v="4"/>
      <x v="84"/>
      <x v="2"/>
    </i>
    <i r="1">
      <x v="5277"/>
      <x v="4884"/>
      <x v="5671"/>
      <x v="142"/>
      <x v="18"/>
      <x/>
      <x v="4"/>
      <x v="84"/>
      <x v="2"/>
    </i>
    <i r="1">
      <x v="5278"/>
      <x v="4884"/>
      <x v="5672"/>
      <x v="142"/>
      <x v="18"/>
      <x/>
      <x v="4"/>
      <x v="84"/>
      <x v="2"/>
    </i>
    <i r="1">
      <x v="5279"/>
      <x v="4884"/>
      <x v="5673"/>
      <x v="142"/>
      <x v="18"/>
      <x/>
      <x v="4"/>
      <x v="84"/>
      <x v="2"/>
    </i>
    <i r="1">
      <x v="5280"/>
      <x v="4884"/>
      <x v="5674"/>
      <x v="142"/>
      <x v="18"/>
      <x/>
      <x v="4"/>
      <x v="84"/>
      <x v="2"/>
    </i>
    <i r="1">
      <x v="5281"/>
      <x v="4884"/>
      <x v="5675"/>
      <x v="142"/>
      <x v="18"/>
      <x/>
      <x v="4"/>
      <x v="84"/>
      <x v="2"/>
    </i>
    <i r="1">
      <x v="5282"/>
      <x v="4884"/>
      <x v="5676"/>
      <x v="142"/>
      <x v="18"/>
      <x/>
      <x v="4"/>
      <x v="84"/>
      <x v="2"/>
    </i>
    <i r="1">
      <x v="5283"/>
      <x v="4884"/>
      <x v="5677"/>
      <x v="142"/>
      <x v="18"/>
      <x/>
      <x v="4"/>
      <x v="84"/>
      <x v="2"/>
    </i>
    <i r="1">
      <x v="5284"/>
      <x v="4884"/>
      <x v="5678"/>
      <x v="142"/>
      <x v="18"/>
      <x/>
      <x v="4"/>
      <x v="84"/>
      <x v="2"/>
    </i>
    <i r="1">
      <x v="5285"/>
      <x v="4884"/>
      <x v="5679"/>
      <x v="142"/>
      <x v="18"/>
      <x/>
      <x v="4"/>
      <x v="84"/>
      <x v="2"/>
    </i>
    <i r="1">
      <x v="5286"/>
      <x v="4884"/>
      <x v="5680"/>
      <x v="142"/>
      <x v="18"/>
      <x/>
      <x v="4"/>
      <x v="84"/>
      <x v="2"/>
    </i>
    <i r="1">
      <x v="5287"/>
      <x v="4884"/>
      <x v="5681"/>
      <x v="142"/>
      <x v="18"/>
      <x/>
      <x v="4"/>
      <x v="84"/>
      <x v="2"/>
    </i>
    <i r="1">
      <x v="5288"/>
      <x v="4884"/>
      <x v="5682"/>
      <x v="142"/>
      <x v="18"/>
      <x/>
      <x v="4"/>
      <x v="84"/>
      <x v="2"/>
    </i>
    <i r="1">
      <x v="5289"/>
      <x v="4884"/>
      <x v="5683"/>
      <x v="142"/>
      <x v="18"/>
      <x/>
      <x v="4"/>
      <x v="84"/>
      <x v="2"/>
    </i>
    <i r="1">
      <x v="5290"/>
      <x v="4884"/>
      <x v="5684"/>
      <x v="142"/>
      <x v="18"/>
      <x/>
      <x v="4"/>
      <x v="84"/>
      <x v="2"/>
    </i>
    <i r="1">
      <x v="5291"/>
      <x v="4884"/>
      <x v="5685"/>
      <x v="142"/>
      <x v="18"/>
      <x/>
      <x v="4"/>
      <x v="84"/>
      <x v="2"/>
    </i>
    <i r="1">
      <x v="5292"/>
      <x v="4884"/>
      <x v="5686"/>
      <x v="142"/>
      <x v="18"/>
      <x/>
      <x v="4"/>
      <x v="84"/>
      <x v="2"/>
    </i>
    <i r="1">
      <x v="5293"/>
      <x v="4884"/>
      <x v="5687"/>
      <x v="142"/>
      <x v="18"/>
      <x/>
      <x v="4"/>
      <x v="84"/>
      <x v="2"/>
    </i>
    <i r="1">
      <x v="5294"/>
      <x v="4884"/>
      <x v="5688"/>
      <x v="142"/>
      <x v="18"/>
      <x/>
      <x v="4"/>
      <x v="84"/>
      <x v="2"/>
    </i>
    <i r="1">
      <x v="5295"/>
      <x v="4884"/>
      <x v="5689"/>
      <x v="142"/>
      <x v="18"/>
      <x/>
      <x v="4"/>
      <x v="84"/>
      <x v="2"/>
    </i>
    <i r="1">
      <x v="5296"/>
      <x v="4884"/>
      <x v="5690"/>
      <x v="142"/>
      <x v="18"/>
      <x/>
      <x v="4"/>
      <x v="84"/>
      <x v="2"/>
    </i>
    <i r="1">
      <x v="5297"/>
      <x v="4884"/>
      <x v="5691"/>
      <x v="142"/>
      <x v="18"/>
      <x/>
      <x v="4"/>
      <x v="84"/>
      <x v="2"/>
    </i>
    <i r="1">
      <x v="5298"/>
      <x v="4884"/>
      <x v="5692"/>
      <x v="142"/>
      <x v="18"/>
      <x/>
      <x v="4"/>
      <x v="84"/>
      <x v="2"/>
    </i>
    <i r="1">
      <x v="5299"/>
      <x v="4884"/>
      <x v="5693"/>
      <x v="142"/>
      <x v="18"/>
      <x/>
      <x v="4"/>
      <x v="84"/>
      <x v="2"/>
    </i>
    <i r="1">
      <x v="5300"/>
      <x v="4884"/>
      <x v="5694"/>
      <x v="142"/>
      <x v="18"/>
      <x/>
      <x v="4"/>
      <x v="84"/>
      <x v="2"/>
    </i>
    <i r="1">
      <x v="5301"/>
      <x v="4884"/>
      <x v="5695"/>
      <x v="142"/>
      <x v="18"/>
      <x/>
      <x v="4"/>
      <x v="84"/>
      <x v="2"/>
    </i>
    <i r="1">
      <x v="5302"/>
      <x v="4884"/>
      <x v="5695"/>
      <x v="142"/>
      <x v="18"/>
      <x/>
      <x v="4"/>
      <x v="84"/>
      <x v="2"/>
    </i>
    <i r="1">
      <x v="5303"/>
      <x v="4884"/>
      <x v="5695"/>
      <x v="142"/>
      <x v="18"/>
      <x/>
      <x v="4"/>
      <x v="84"/>
      <x v="2"/>
    </i>
    <i r="1">
      <x v="5304"/>
      <x v="4884"/>
      <x v="5695"/>
      <x v="142"/>
      <x v="18"/>
      <x/>
      <x v="4"/>
      <x v="84"/>
      <x v="2"/>
    </i>
    <i r="1">
      <x v="5305"/>
      <x v="4884"/>
      <x v="5695"/>
      <x v="142"/>
      <x v="18"/>
      <x/>
      <x v="4"/>
      <x v="84"/>
      <x v="2"/>
    </i>
    <i r="1">
      <x v="5306"/>
      <x v="4884"/>
      <x v="5695"/>
      <x v="142"/>
      <x v="18"/>
      <x/>
      <x v="4"/>
      <x v="84"/>
      <x v="2"/>
    </i>
    <i r="1">
      <x v="5307"/>
      <x v="4884"/>
      <x v="5695"/>
      <x v="142"/>
      <x v="18"/>
      <x/>
      <x v="4"/>
      <x v="84"/>
      <x v="2"/>
    </i>
    <i r="1">
      <x v="5308"/>
      <x v="4884"/>
      <x v="5695"/>
      <x v="142"/>
      <x v="18"/>
      <x/>
      <x v="4"/>
      <x v="84"/>
      <x v="2"/>
    </i>
    <i r="1">
      <x v="5309"/>
      <x v="4884"/>
      <x v="5696"/>
      <x v="142"/>
      <x v="18"/>
      <x/>
      <x v="4"/>
      <x v="84"/>
      <x v="2"/>
    </i>
    <i r="1">
      <x v="5310"/>
      <x v="4884"/>
      <x v="5697"/>
      <x v="142"/>
      <x v="18"/>
      <x/>
      <x v="4"/>
      <x v="84"/>
      <x v="2"/>
    </i>
    <i r="1">
      <x v="5311"/>
      <x v="4884"/>
      <x v="5698"/>
      <x v="142"/>
      <x v="18"/>
      <x/>
      <x v="4"/>
      <x v="84"/>
      <x v="2"/>
    </i>
    <i r="1">
      <x v="5312"/>
      <x v="4884"/>
      <x v="5699"/>
      <x v="142"/>
      <x v="18"/>
      <x/>
      <x v="4"/>
      <x v="84"/>
      <x v="2"/>
    </i>
    <i r="1">
      <x v="5313"/>
      <x v="4884"/>
      <x v="5700"/>
      <x v="142"/>
      <x v="18"/>
      <x/>
      <x v="4"/>
      <x v="84"/>
      <x v="2"/>
    </i>
    <i r="1">
      <x v="5314"/>
      <x v="4884"/>
      <x v="5701"/>
      <x v="142"/>
      <x v="18"/>
      <x/>
      <x v="4"/>
      <x v="84"/>
      <x v="2"/>
    </i>
    <i r="1">
      <x v="5315"/>
      <x v="4884"/>
      <x v="5702"/>
      <x v="142"/>
      <x v="18"/>
      <x/>
      <x v="4"/>
      <x v="84"/>
      <x v="2"/>
    </i>
    <i r="1">
      <x v="5316"/>
      <x v="4884"/>
      <x v="5703"/>
      <x v="142"/>
      <x v="18"/>
      <x/>
      <x v="4"/>
      <x v="84"/>
      <x v="2"/>
    </i>
    <i r="1">
      <x v="5317"/>
      <x v="4884"/>
      <x v="5704"/>
      <x v="142"/>
      <x v="18"/>
      <x/>
      <x v="4"/>
      <x v="84"/>
      <x v="2"/>
    </i>
    <i r="1">
      <x v="5318"/>
      <x v="4884"/>
      <x v="5705"/>
      <x v="142"/>
      <x v="18"/>
      <x/>
      <x v="4"/>
      <x v="84"/>
      <x v="2"/>
    </i>
    <i r="1">
      <x v="5319"/>
      <x v="4884"/>
      <x v="5706"/>
      <x v="142"/>
      <x v="18"/>
      <x/>
      <x v="4"/>
      <x v="84"/>
      <x v="2"/>
    </i>
    <i r="1">
      <x v="5320"/>
      <x v="4884"/>
      <x v="5707"/>
      <x v="142"/>
      <x v="18"/>
      <x/>
      <x v="4"/>
      <x v="84"/>
      <x v="2"/>
    </i>
    <i r="1">
      <x v="5321"/>
      <x v="4884"/>
      <x v="5708"/>
      <x v="142"/>
      <x v="18"/>
      <x/>
      <x v="4"/>
      <x v="84"/>
      <x v="2"/>
    </i>
    <i r="1">
      <x v="5322"/>
      <x v="4884"/>
      <x v="5709"/>
      <x v="142"/>
      <x v="18"/>
      <x/>
      <x v="4"/>
      <x v="84"/>
      <x v="2"/>
    </i>
    <i r="1">
      <x v="5323"/>
      <x v="4884"/>
      <x v="5710"/>
      <x v="142"/>
      <x v="18"/>
      <x/>
      <x v="4"/>
      <x v="84"/>
      <x v="2"/>
    </i>
    <i r="1">
      <x v="5324"/>
      <x v="4884"/>
      <x v="5711"/>
      <x v="142"/>
      <x v="18"/>
      <x/>
      <x v="4"/>
      <x v="84"/>
      <x v="2"/>
    </i>
    <i r="1">
      <x v="5325"/>
      <x v="4884"/>
      <x v="5712"/>
      <x v="142"/>
      <x v="18"/>
      <x/>
      <x v="4"/>
      <x v="84"/>
      <x v="2"/>
    </i>
    <i r="1">
      <x v="5326"/>
      <x v="4884"/>
      <x v="5713"/>
      <x v="142"/>
      <x v="18"/>
      <x/>
      <x v="4"/>
      <x v="84"/>
      <x v="2"/>
    </i>
    <i r="1">
      <x v="5327"/>
      <x v="4884"/>
      <x v="5714"/>
      <x v="142"/>
      <x v="18"/>
      <x/>
      <x v="4"/>
      <x v="84"/>
      <x v="2"/>
    </i>
    <i r="1">
      <x v="5328"/>
      <x v="4884"/>
      <x v="5715"/>
      <x v="142"/>
      <x v="18"/>
      <x/>
      <x v="4"/>
      <x v="84"/>
      <x v="2"/>
    </i>
    <i r="1">
      <x v="5329"/>
      <x v="4884"/>
      <x v="5716"/>
      <x v="142"/>
      <x v="18"/>
      <x/>
      <x v="4"/>
      <x v="84"/>
      <x v="2"/>
    </i>
    <i r="1">
      <x v="5330"/>
      <x v="4884"/>
      <x v="5717"/>
      <x v="142"/>
      <x v="18"/>
      <x/>
      <x v="4"/>
      <x v="84"/>
      <x v="2"/>
    </i>
    <i r="1">
      <x v="5331"/>
      <x v="4884"/>
      <x v="5718"/>
      <x v="142"/>
      <x v="18"/>
      <x/>
      <x v="4"/>
      <x v="84"/>
      <x v="2"/>
    </i>
    <i r="1">
      <x v="5332"/>
      <x v="4884"/>
      <x v="5719"/>
      <x v="142"/>
      <x v="18"/>
      <x/>
      <x v="4"/>
      <x v="84"/>
      <x v="2"/>
    </i>
    <i r="1">
      <x v="5333"/>
      <x v="4884"/>
      <x v="5720"/>
      <x v="142"/>
      <x v="18"/>
      <x/>
      <x v="4"/>
      <x v="84"/>
      <x v="2"/>
    </i>
    <i r="1">
      <x v="5334"/>
      <x v="4884"/>
      <x v="5721"/>
      <x v="142"/>
      <x v="18"/>
      <x/>
      <x v="4"/>
      <x v="84"/>
      <x v="2"/>
    </i>
    <i r="1">
      <x v="5335"/>
      <x v="4884"/>
      <x v="5722"/>
      <x v="142"/>
      <x v="18"/>
      <x/>
      <x v="4"/>
      <x v="84"/>
      <x v="2"/>
    </i>
    <i r="1">
      <x v="5336"/>
      <x v="4884"/>
      <x v="5723"/>
      <x v="142"/>
      <x v="18"/>
      <x/>
      <x v="4"/>
      <x v="84"/>
      <x v="2"/>
    </i>
    <i r="1">
      <x v="5337"/>
      <x v="4884"/>
      <x v="5724"/>
      <x v="142"/>
      <x v="18"/>
      <x/>
      <x v="4"/>
      <x v="84"/>
      <x v="2"/>
    </i>
    <i r="1">
      <x v="5338"/>
      <x v="4884"/>
      <x v="5725"/>
      <x v="142"/>
      <x v="18"/>
      <x/>
      <x v="4"/>
      <x v="84"/>
      <x v="2"/>
    </i>
    <i r="1">
      <x v="5339"/>
      <x v="4884"/>
      <x v="5726"/>
      <x v="142"/>
      <x v="18"/>
      <x/>
      <x v="4"/>
      <x v="84"/>
      <x v="2"/>
    </i>
    <i r="1">
      <x v="5340"/>
      <x v="4884"/>
      <x v="5727"/>
      <x v="142"/>
      <x v="18"/>
      <x/>
      <x v="4"/>
      <x v="84"/>
      <x v="2"/>
    </i>
    <i r="1">
      <x v="5341"/>
      <x v="4884"/>
      <x v="5728"/>
      <x v="142"/>
      <x v="18"/>
      <x/>
      <x v="4"/>
      <x v="84"/>
      <x v="2"/>
    </i>
    <i r="1">
      <x v="5342"/>
      <x v="4884"/>
      <x v="5729"/>
      <x v="142"/>
      <x v="18"/>
      <x/>
      <x v="4"/>
      <x v="84"/>
      <x v="2"/>
    </i>
    <i r="1">
      <x v="5343"/>
      <x v="4884"/>
      <x v="5730"/>
      <x v="142"/>
      <x v="18"/>
      <x/>
      <x v="4"/>
      <x v="84"/>
      <x v="2"/>
    </i>
    <i r="1">
      <x v="5344"/>
      <x v="4884"/>
      <x v="5731"/>
      <x v="142"/>
      <x v="18"/>
      <x/>
      <x v="4"/>
      <x v="84"/>
      <x v="2"/>
    </i>
    <i r="1">
      <x v="5345"/>
      <x v="4884"/>
      <x v="5732"/>
      <x v="142"/>
      <x v="18"/>
      <x/>
      <x v="4"/>
      <x v="84"/>
      <x v="2"/>
    </i>
    <i r="1">
      <x v="5346"/>
      <x v="4884"/>
      <x v="5733"/>
      <x v="142"/>
      <x v="18"/>
      <x/>
      <x v="4"/>
      <x v="84"/>
      <x v="2"/>
    </i>
    <i r="1">
      <x v="5347"/>
      <x v="4884"/>
      <x v="5734"/>
      <x v="142"/>
      <x v="18"/>
      <x/>
      <x v="4"/>
      <x v="84"/>
      <x v="2"/>
    </i>
    <i r="1">
      <x v="5348"/>
      <x v="4884"/>
      <x v="5735"/>
      <x v="142"/>
      <x v="18"/>
      <x/>
      <x v="4"/>
      <x v="84"/>
      <x v="2"/>
    </i>
    <i r="1">
      <x v="5349"/>
      <x v="4884"/>
      <x v="5736"/>
      <x v="142"/>
      <x v="18"/>
      <x/>
      <x v="4"/>
      <x v="84"/>
      <x v="2"/>
    </i>
    <i r="1">
      <x v="5350"/>
      <x v="4884"/>
      <x v="5737"/>
      <x v="142"/>
      <x v="18"/>
      <x/>
      <x v="4"/>
      <x v="84"/>
      <x v="2"/>
    </i>
    <i r="1">
      <x v="5351"/>
      <x v="4884"/>
      <x v="5738"/>
      <x v="142"/>
      <x v="18"/>
      <x/>
      <x v="4"/>
      <x v="84"/>
      <x v="2"/>
    </i>
    <i r="1">
      <x v="5352"/>
      <x v="4884"/>
      <x v="5739"/>
      <x v="142"/>
      <x v="18"/>
      <x/>
      <x v="4"/>
      <x v="84"/>
      <x v="2"/>
    </i>
    <i r="1">
      <x v="5353"/>
      <x v="4884"/>
      <x v="5740"/>
      <x v="142"/>
      <x v="18"/>
      <x/>
      <x v="4"/>
      <x v="84"/>
      <x v="2"/>
    </i>
    <i r="1">
      <x v="5354"/>
      <x v="4884"/>
      <x v="5741"/>
      <x v="142"/>
      <x v="18"/>
      <x/>
      <x v="4"/>
      <x v="84"/>
      <x v="2"/>
    </i>
    <i r="1">
      <x v="5355"/>
      <x v="4884"/>
      <x v="5742"/>
      <x v="142"/>
      <x v="18"/>
      <x/>
      <x v="4"/>
      <x v="84"/>
      <x v="2"/>
    </i>
    <i r="1">
      <x v="5356"/>
      <x v="4884"/>
      <x v="5743"/>
      <x v="142"/>
      <x v="18"/>
      <x/>
      <x v="4"/>
      <x v="84"/>
      <x v="2"/>
    </i>
    <i r="1">
      <x v="5357"/>
      <x v="4884"/>
      <x v="5744"/>
      <x v="142"/>
      <x v="18"/>
      <x/>
      <x v="4"/>
      <x v="84"/>
      <x v="2"/>
    </i>
    <i r="1">
      <x v="5358"/>
      <x v="4884"/>
      <x v="5745"/>
      <x v="142"/>
      <x v="18"/>
      <x/>
      <x v="4"/>
      <x v="84"/>
      <x v="2"/>
    </i>
    <i r="1">
      <x v="5359"/>
      <x v="4884"/>
      <x v="5746"/>
      <x v="142"/>
      <x v="18"/>
      <x/>
      <x v="4"/>
      <x v="84"/>
      <x v="2"/>
    </i>
    <i r="1">
      <x v="5360"/>
      <x v="4884"/>
      <x v="5747"/>
      <x v="142"/>
      <x v="18"/>
      <x/>
      <x v="4"/>
      <x v="84"/>
      <x v="2"/>
    </i>
    <i r="1">
      <x v="5361"/>
      <x v="4884"/>
      <x v="5748"/>
      <x v="142"/>
      <x v="18"/>
      <x/>
      <x v="4"/>
      <x v="84"/>
      <x v="2"/>
    </i>
    <i r="1">
      <x v="5362"/>
      <x v="4884"/>
      <x v="5749"/>
      <x v="142"/>
      <x v="18"/>
      <x/>
      <x v="4"/>
      <x v="84"/>
      <x v="2"/>
    </i>
    <i r="1">
      <x v="5363"/>
      <x v="4884"/>
      <x v="5750"/>
      <x v="142"/>
      <x v="18"/>
      <x/>
      <x v="4"/>
      <x v="84"/>
      <x v="2"/>
    </i>
    <i r="1">
      <x v="5364"/>
      <x v="4884"/>
      <x v="5751"/>
      <x v="142"/>
      <x v="18"/>
      <x/>
      <x v="4"/>
      <x v="84"/>
      <x v="2"/>
    </i>
    <i r="1">
      <x v="5365"/>
      <x v="4884"/>
      <x v="5752"/>
      <x v="142"/>
      <x v="18"/>
      <x/>
      <x v="4"/>
      <x v="84"/>
      <x v="2"/>
    </i>
    <i r="1">
      <x v="5366"/>
      <x v="4884"/>
      <x v="5752"/>
      <x v="142"/>
      <x v="18"/>
      <x/>
      <x v="4"/>
      <x v="84"/>
      <x v="2"/>
    </i>
    <i r="1">
      <x v="5367"/>
      <x v="4884"/>
      <x v="5752"/>
      <x v="142"/>
      <x v="18"/>
      <x/>
      <x v="4"/>
      <x v="84"/>
      <x v="2"/>
    </i>
    <i r="1">
      <x v="5368"/>
      <x v="4884"/>
      <x v="5753"/>
      <x v="142"/>
      <x v="18"/>
      <x/>
      <x v="4"/>
      <x v="84"/>
      <x v="2"/>
    </i>
    <i r="1">
      <x v="5369"/>
      <x v="4884"/>
      <x v="5754"/>
      <x v="142"/>
      <x v="18"/>
      <x/>
      <x v="4"/>
      <x v="84"/>
      <x v="2"/>
    </i>
    <i r="1">
      <x v="5370"/>
      <x v="4884"/>
      <x v="5755"/>
      <x v="142"/>
      <x v="18"/>
      <x/>
      <x v="4"/>
      <x v="84"/>
      <x v="2"/>
    </i>
    <i r="1">
      <x v="5371"/>
      <x v="4884"/>
      <x v="5756"/>
      <x v="142"/>
      <x v="18"/>
      <x/>
      <x v="4"/>
      <x v="84"/>
      <x v="2"/>
    </i>
    <i r="1">
      <x v="5372"/>
      <x v="4884"/>
      <x v="5757"/>
      <x v="142"/>
      <x v="18"/>
      <x/>
      <x v="4"/>
      <x v="84"/>
      <x v="2"/>
    </i>
    <i r="1">
      <x v="5373"/>
      <x v="4884"/>
      <x v="5758"/>
      <x v="142"/>
      <x v="18"/>
      <x/>
      <x v="4"/>
      <x v="84"/>
      <x v="2"/>
    </i>
    <i r="1">
      <x v="5374"/>
      <x v="4884"/>
      <x v="5759"/>
      <x v="142"/>
      <x v="18"/>
      <x/>
      <x v="4"/>
      <x v="84"/>
      <x v="2"/>
    </i>
    <i r="1">
      <x v="5375"/>
      <x v="4884"/>
      <x v="5760"/>
      <x v="142"/>
      <x v="18"/>
      <x/>
      <x v="4"/>
      <x v="84"/>
      <x v="2"/>
    </i>
    <i r="1">
      <x v="5376"/>
      <x v="4884"/>
      <x v="5761"/>
      <x v="142"/>
      <x v="18"/>
      <x/>
      <x v="4"/>
      <x v="84"/>
      <x v="2"/>
    </i>
    <i r="1">
      <x v="5377"/>
      <x v="4884"/>
      <x v="5761"/>
      <x v="142"/>
      <x v="18"/>
      <x/>
      <x v="4"/>
      <x v="84"/>
      <x v="2"/>
    </i>
    <i r="1">
      <x v="5378"/>
      <x v="4884"/>
      <x v="5761"/>
      <x v="142"/>
      <x v="18"/>
      <x/>
      <x v="4"/>
      <x v="84"/>
      <x v="2"/>
    </i>
    <i r="1">
      <x v="5379"/>
      <x v="4884"/>
      <x v="5761"/>
      <x v="142"/>
      <x v="18"/>
      <x/>
      <x v="4"/>
      <x v="84"/>
      <x v="2"/>
    </i>
    <i r="1">
      <x v="5380"/>
      <x v="4884"/>
      <x v="5761"/>
      <x v="142"/>
      <x v="18"/>
      <x/>
      <x v="4"/>
      <x v="84"/>
      <x v="2"/>
    </i>
    <i r="1">
      <x v="5381"/>
      <x v="4884"/>
      <x v="5761"/>
      <x v="142"/>
      <x v="18"/>
      <x/>
      <x v="4"/>
      <x v="84"/>
      <x v="2"/>
    </i>
    <i r="1">
      <x v="5382"/>
      <x v="4884"/>
      <x v="5761"/>
      <x v="142"/>
      <x v="18"/>
      <x/>
      <x v="4"/>
      <x v="84"/>
      <x v="2"/>
    </i>
    <i r="1">
      <x v="5383"/>
      <x v="4884"/>
      <x v="5761"/>
      <x v="142"/>
      <x v="18"/>
      <x/>
      <x v="4"/>
      <x v="84"/>
      <x v="2"/>
    </i>
    <i r="1">
      <x v="5384"/>
      <x v="4884"/>
      <x v="5762"/>
      <x v="142"/>
      <x v="18"/>
      <x/>
      <x v="4"/>
      <x v="84"/>
      <x v="2"/>
    </i>
    <i r="1">
      <x v="5385"/>
      <x v="4884"/>
      <x v="5762"/>
      <x v="142"/>
      <x v="18"/>
      <x/>
      <x v="4"/>
      <x v="84"/>
      <x v="2"/>
    </i>
    <i r="1">
      <x v="5386"/>
      <x v="4884"/>
      <x v="5762"/>
      <x v="142"/>
      <x v="18"/>
      <x/>
      <x v="4"/>
      <x v="84"/>
      <x v="2"/>
    </i>
    <i r="1">
      <x v="5387"/>
      <x v="4884"/>
      <x v="5762"/>
      <x v="142"/>
      <x v="18"/>
      <x/>
      <x v="4"/>
      <x v="84"/>
      <x v="2"/>
    </i>
    <i r="1">
      <x v="5388"/>
      <x v="4884"/>
      <x v="5762"/>
      <x v="142"/>
      <x v="18"/>
      <x/>
      <x v="4"/>
      <x v="84"/>
      <x v="2"/>
    </i>
    <i r="1">
      <x v="5389"/>
      <x v="4884"/>
      <x v="5762"/>
      <x v="142"/>
      <x v="18"/>
      <x/>
      <x v="4"/>
      <x v="84"/>
      <x v="2"/>
    </i>
    <i r="1">
      <x v="5390"/>
      <x v="4884"/>
      <x v="5762"/>
      <x v="142"/>
      <x v="18"/>
      <x/>
      <x v="4"/>
      <x v="84"/>
      <x v="2"/>
    </i>
    <i r="1">
      <x v="5391"/>
      <x v="4884"/>
      <x v="5762"/>
      <x v="142"/>
      <x v="18"/>
      <x/>
      <x v="4"/>
      <x v="84"/>
      <x v="2"/>
    </i>
    <i r="1">
      <x v="5392"/>
      <x v="4884"/>
      <x v="5763"/>
      <x v="142"/>
      <x v="18"/>
      <x/>
      <x v="4"/>
      <x v="84"/>
      <x v="2"/>
    </i>
    <i r="1">
      <x v="5393"/>
      <x v="4884"/>
      <x v="5763"/>
      <x v="142"/>
      <x v="18"/>
      <x/>
      <x v="4"/>
      <x v="84"/>
      <x v="2"/>
    </i>
    <i r="1">
      <x v="5394"/>
      <x v="4884"/>
      <x v="5763"/>
      <x v="142"/>
      <x v="18"/>
      <x/>
      <x v="4"/>
      <x v="84"/>
      <x v="2"/>
    </i>
    <i r="1">
      <x v="5395"/>
      <x v="4884"/>
      <x v="5763"/>
      <x v="142"/>
      <x v="18"/>
      <x/>
      <x v="4"/>
      <x v="84"/>
      <x v="2"/>
    </i>
    <i r="1">
      <x v="5396"/>
      <x v="4884"/>
      <x v="5763"/>
      <x v="142"/>
      <x v="18"/>
      <x/>
      <x v="4"/>
      <x v="84"/>
      <x v="2"/>
    </i>
    <i r="1">
      <x v="5397"/>
      <x v="4884"/>
      <x v="5763"/>
      <x v="142"/>
      <x v="18"/>
      <x/>
      <x v="4"/>
      <x v="84"/>
      <x v="2"/>
    </i>
    <i r="1">
      <x v="5398"/>
      <x v="4884"/>
      <x v="5763"/>
      <x v="142"/>
      <x v="18"/>
      <x/>
      <x v="4"/>
      <x v="84"/>
      <x v="2"/>
    </i>
    <i r="1">
      <x v="5399"/>
      <x v="4884"/>
      <x v="5764"/>
      <x v="142"/>
      <x v="18"/>
      <x/>
      <x v="4"/>
      <x v="84"/>
      <x v="2"/>
    </i>
    <i r="1">
      <x v="5400"/>
      <x v="4884"/>
      <x v="5765"/>
      <x v="142"/>
      <x v="18"/>
      <x/>
      <x v="4"/>
      <x v="84"/>
      <x v="2"/>
    </i>
    <i r="1">
      <x v="5401"/>
      <x v="4884"/>
      <x v="5766"/>
      <x v="142"/>
      <x v="18"/>
      <x/>
      <x v="4"/>
      <x v="84"/>
      <x v="2"/>
    </i>
    <i r="1">
      <x v="5402"/>
      <x v="4884"/>
      <x v="5767"/>
      <x v="142"/>
      <x v="18"/>
      <x/>
      <x v="4"/>
      <x v="84"/>
      <x v="2"/>
    </i>
    <i r="1">
      <x v="5403"/>
      <x v="4884"/>
      <x v="5768"/>
      <x v="142"/>
      <x v="18"/>
      <x/>
      <x v="4"/>
      <x v="84"/>
      <x v="2"/>
    </i>
    <i r="1">
      <x v="5404"/>
      <x v="4884"/>
      <x v="5769"/>
      <x v="142"/>
      <x v="18"/>
      <x/>
      <x v="4"/>
      <x v="84"/>
      <x v="2"/>
    </i>
    <i r="1">
      <x v="5405"/>
      <x v="4884"/>
      <x v="5770"/>
      <x v="142"/>
      <x v="18"/>
      <x/>
      <x v="4"/>
      <x v="84"/>
      <x v="2"/>
    </i>
    <i r="1">
      <x v="5406"/>
      <x v="4884"/>
      <x v="5771"/>
      <x v="142"/>
      <x v="18"/>
      <x/>
      <x v="4"/>
      <x v="84"/>
      <x v="2"/>
    </i>
    <i r="1">
      <x v="5407"/>
      <x v="4884"/>
      <x v="5772"/>
      <x v="142"/>
      <x v="18"/>
      <x/>
      <x v="4"/>
      <x v="84"/>
      <x v="2"/>
    </i>
    <i r="1">
      <x v="5408"/>
      <x v="4884"/>
      <x v="5773"/>
      <x v="142"/>
      <x v="18"/>
      <x/>
      <x v="4"/>
      <x v="84"/>
      <x v="2"/>
    </i>
    <i r="1">
      <x v="5409"/>
      <x v="4884"/>
      <x v="5774"/>
      <x v="142"/>
      <x v="18"/>
      <x/>
      <x v="4"/>
      <x v="84"/>
      <x v="2"/>
    </i>
    <i r="1">
      <x v="5410"/>
      <x v="4884"/>
      <x v="5775"/>
      <x v="142"/>
      <x v="18"/>
      <x/>
      <x v="4"/>
      <x v="84"/>
      <x v="2"/>
    </i>
    <i r="1">
      <x v="5411"/>
      <x v="4884"/>
      <x v="5776"/>
      <x v="142"/>
      <x v="18"/>
      <x/>
      <x v="4"/>
      <x v="84"/>
      <x v="2"/>
    </i>
    <i r="1">
      <x v="5412"/>
      <x v="4884"/>
      <x v="5777"/>
      <x v="142"/>
      <x v="18"/>
      <x/>
      <x v="4"/>
      <x v="84"/>
      <x v="2"/>
    </i>
    <i r="1">
      <x v="5413"/>
      <x v="4884"/>
      <x v="5778"/>
      <x v="142"/>
      <x v="18"/>
      <x/>
      <x v="4"/>
      <x v="84"/>
      <x v="2"/>
    </i>
    <i r="1">
      <x v="5414"/>
      <x v="4884"/>
      <x v="5779"/>
      <x v="142"/>
      <x v="18"/>
      <x/>
      <x v="4"/>
      <x v="84"/>
      <x v="2"/>
    </i>
    <i r="1">
      <x v="5415"/>
      <x v="4884"/>
      <x v="5780"/>
      <x v="142"/>
      <x v="18"/>
      <x/>
      <x v="4"/>
      <x v="84"/>
      <x v="2"/>
    </i>
    <i r="1">
      <x v="5416"/>
      <x v="4884"/>
      <x v="5781"/>
      <x v="142"/>
      <x v="18"/>
      <x/>
      <x v="4"/>
      <x v="84"/>
      <x v="2"/>
    </i>
    <i r="1">
      <x v="5417"/>
      <x v="4884"/>
      <x v="5782"/>
      <x v="142"/>
      <x v="18"/>
      <x/>
      <x v="4"/>
      <x v="84"/>
      <x v="2"/>
    </i>
    <i r="1">
      <x v="5418"/>
      <x v="4884"/>
      <x v="5783"/>
      <x v="142"/>
      <x v="18"/>
      <x/>
      <x v="4"/>
      <x v="84"/>
      <x v="2"/>
    </i>
    <i r="1">
      <x v="5419"/>
      <x v="4884"/>
      <x v="5784"/>
      <x v="142"/>
      <x v="18"/>
      <x/>
      <x v="4"/>
      <x v="84"/>
      <x v="2"/>
    </i>
    <i r="1">
      <x v="5420"/>
      <x v="4884"/>
      <x v="5785"/>
      <x v="142"/>
      <x v="18"/>
      <x/>
      <x v="4"/>
      <x v="84"/>
      <x v="2"/>
    </i>
    <i r="1">
      <x v="5421"/>
      <x v="4884"/>
      <x v="5786"/>
      <x v="142"/>
      <x v="18"/>
      <x/>
      <x v="4"/>
      <x v="84"/>
      <x v="2"/>
    </i>
    <i r="1">
      <x v="5422"/>
      <x v="4884"/>
      <x v="5787"/>
      <x v="142"/>
      <x v="18"/>
      <x/>
      <x v="4"/>
      <x v="84"/>
      <x v="2"/>
    </i>
    <i r="1">
      <x v="5423"/>
      <x v="4884"/>
      <x v="5788"/>
      <x v="142"/>
      <x v="18"/>
      <x/>
      <x v="4"/>
      <x v="84"/>
      <x v="2"/>
    </i>
    <i r="1">
      <x v="5424"/>
      <x v="4884"/>
      <x v="5789"/>
      <x v="142"/>
      <x v="18"/>
      <x/>
      <x v="4"/>
      <x v="84"/>
      <x v="2"/>
    </i>
    <i r="1">
      <x v="5425"/>
      <x v="4884"/>
      <x v="5790"/>
      <x v="142"/>
      <x v="18"/>
      <x/>
      <x v="4"/>
      <x v="84"/>
      <x v="2"/>
    </i>
    <i r="1">
      <x v="5426"/>
      <x v="4884"/>
      <x v="5791"/>
      <x v="142"/>
      <x v="18"/>
      <x/>
      <x v="4"/>
      <x v="84"/>
      <x v="2"/>
    </i>
    <i r="1">
      <x v="5427"/>
      <x v="4884"/>
      <x v="5792"/>
      <x v="142"/>
      <x v="18"/>
      <x/>
      <x v="4"/>
      <x v="84"/>
      <x v="2"/>
    </i>
    <i r="1">
      <x v="5428"/>
      <x v="4884"/>
      <x v="5793"/>
      <x v="142"/>
      <x v="18"/>
      <x/>
      <x v="4"/>
      <x v="84"/>
      <x v="2"/>
    </i>
    <i r="1">
      <x v="5429"/>
      <x v="4884"/>
      <x v="5794"/>
      <x v="142"/>
      <x v="18"/>
      <x/>
      <x v="4"/>
      <x v="84"/>
      <x v="2"/>
    </i>
    <i r="1">
      <x v="5430"/>
      <x v="4884"/>
      <x v="5795"/>
      <x v="142"/>
      <x v="18"/>
      <x/>
      <x v="4"/>
      <x v="84"/>
      <x v="2"/>
    </i>
    <i r="1">
      <x v="5431"/>
      <x v="4884"/>
      <x v="5796"/>
      <x v="142"/>
      <x v="18"/>
      <x/>
      <x v="4"/>
      <x v="84"/>
      <x v="2"/>
    </i>
    <i r="1">
      <x v="5432"/>
      <x v="4884"/>
      <x v="5797"/>
      <x v="142"/>
      <x v="18"/>
      <x/>
      <x v="4"/>
      <x v="84"/>
      <x v="2"/>
    </i>
    <i r="1">
      <x v="5433"/>
      <x v="4884"/>
      <x v="5798"/>
      <x v="142"/>
      <x v="18"/>
      <x/>
      <x v="4"/>
      <x v="84"/>
      <x v="2"/>
    </i>
    <i r="1">
      <x v="5434"/>
      <x v="4884"/>
      <x v="5799"/>
      <x v="142"/>
      <x v="18"/>
      <x/>
      <x v="4"/>
      <x v="84"/>
      <x v="2"/>
    </i>
    <i r="1">
      <x v="5435"/>
      <x v="4884"/>
      <x v="5800"/>
      <x v="142"/>
      <x v="18"/>
      <x/>
      <x v="4"/>
      <x v="84"/>
      <x v="2"/>
    </i>
    <i r="1">
      <x v="5436"/>
      <x v="4884"/>
      <x v="5801"/>
      <x v="142"/>
      <x v="18"/>
      <x/>
      <x v="4"/>
      <x v="84"/>
      <x v="2"/>
    </i>
    <i r="1">
      <x v="5437"/>
      <x v="4884"/>
      <x v="5802"/>
      <x v="142"/>
      <x v="18"/>
      <x/>
      <x v="4"/>
      <x v="84"/>
      <x v="2"/>
    </i>
    <i r="1">
      <x v="5438"/>
      <x v="4884"/>
      <x v="5803"/>
      <x v="142"/>
      <x v="18"/>
      <x/>
      <x v="4"/>
      <x v="84"/>
      <x v="2"/>
    </i>
    <i r="1">
      <x v="5439"/>
      <x v="4884"/>
      <x v="5804"/>
      <x v="142"/>
      <x v="18"/>
      <x/>
      <x v="4"/>
      <x v="84"/>
      <x v="2"/>
    </i>
    <i r="1">
      <x v="5440"/>
      <x v="4884"/>
      <x v="5805"/>
      <x v="142"/>
      <x v="18"/>
      <x/>
      <x v="4"/>
      <x v="84"/>
      <x v="2"/>
    </i>
    <i r="1">
      <x v="5441"/>
      <x v="4884"/>
      <x v="5806"/>
      <x v="142"/>
      <x v="18"/>
      <x/>
      <x v="4"/>
      <x v="84"/>
      <x v="2"/>
    </i>
    <i r="1">
      <x v="5442"/>
      <x v="4884"/>
      <x v="5807"/>
      <x v="142"/>
      <x v="18"/>
      <x/>
      <x v="4"/>
      <x v="84"/>
      <x v="2"/>
    </i>
    <i r="1">
      <x v="5443"/>
      <x v="4884"/>
      <x v="5808"/>
      <x v="142"/>
      <x v="18"/>
      <x/>
      <x v="4"/>
      <x v="84"/>
      <x v="2"/>
    </i>
    <i r="1">
      <x v="5444"/>
      <x v="4884"/>
      <x v="5809"/>
      <x v="142"/>
      <x v="18"/>
      <x/>
      <x v="4"/>
      <x v="84"/>
      <x v="2"/>
    </i>
    <i r="1">
      <x v="5445"/>
      <x v="4884"/>
      <x v="5810"/>
      <x v="142"/>
      <x v="18"/>
      <x/>
      <x v="4"/>
      <x v="84"/>
      <x v="2"/>
    </i>
    <i r="1">
      <x v="5446"/>
      <x v="4884"/>
      <x v="5811"/>
      <x v="142"/>
      <x v="18"/>
      <x/>
      <x v="4"/>
      <x v="84"/>
      <x v="2"/>
    </i>
    <i r="1">
      <x v="5447"/>
      <x v="4884"/>
      <x v="5812"/>
      <x v="142"/>
      <x v="18"/>
      <x/>
      <x v="4"/>
      <x v="84"/>
      <x v="2"/>
    </i>
    <i r="1">
      <x v="5448"/>
      <x v="4884"/>
      <x v="5813"/>
      <x v="142"/>
      <x v="18"/>
      <x/>
      <x v="4"/>
      <x v="84"/>
      <x v="2"/>
    </i>
    <i r="1">
      <x v="5449"/>
      <x v="4884"/>
      <x v="5814"/>
      <x v="142"/>
      <x v="18"/>
      <x/>
      <x v="4"/>
      <x v="84"/>
      <x v="2"/>
    </i>
    <i r="1">
      <x v="5450"/>
      <x v="4884"/>
      <x v="5815"/>
      <x v="142"/>
      <x v="18"/>
      <x/>
      <x v="4"/>
      <x v="84"/>
      <x v="2"/>
    </i>
    <i r="1">
      <x v="5451"/>
      <x v="4884"/>
      <x v="5816"/>
      <x v="142"/>
      <x v="18"/>
      <x/>
      <x v="4"/>
      <x v="84"/>
      <x v="2"/>
    </i>
    <i r="1">
      <x v="5452"/>
      <x v="4884"/>
      <x v="5817"/>
      <x v="142"/>
      <x v="18"/>
      <x/>
      <x v="4"/>
      <x v="84"/>
      <x v="2"/>
    </i>
    <i r="1">
      <x v="5453"/>
      <x v="4884"/>
      <x v="5818"/>
      <x v="142"/>
      <x v="18"/>
      <x/>
      <x v="4"/>
      <x v="84"/>
      <x v="2"/>
    </i>
    <i r="1">
      <x v="5454"/>
      <x v="4884"/>
      <x v="5819"/>
      <x v="142"/>
      <x v="18"/>
      <x/>
      <x v="4"/>
      <x v="84"/>
      <x v="2"/>
    </i>
    <i r="1">
      <x v="5455"/>
      <x v="4884"/>
      <x v="5820"/>
      <x v="142"/>
      <x v="18"/>
      <x/>
      <x v="4"/>
      <x v="84"/>
      <x v="2"/>
    </i>
    <i r="1">
      <x v="5456"/>
      <x v="4884"/>
      <x v="5821"/>
      <x v="142"/>
      <x v="18"/>
      <x/>
      <x v="4"/>
      <x v="84"/>
      <x v="2"/>
    </i>
    <i r="1">
      <x v="5457"/>
      <x v="4884"/>
      <x v="5822"/>
      <x v="142"/>
      <x v="18"/>
      <x/>
      <x v="4"/>
      <x v="84"/>
      <x v="2"/>
    </i>
    <i r="1">
      <x v="5458"/>
      <x v="4884"/>
      <x v="5823"/>
      <x v="142"/>
      <x v="18"/>
      <x/>
      <x v="4"/>
      <x v="84"/>
      <x v="2"/>
    </i>
    <i r="1">
      <x v="5459"/>
      <x v="4884"/>
      <x v="5824"/>
      <x v="142"/>
      <x v="18"/>
      <x/>
      <x v="4"/>
      <x v="84"/>
      <x v="2"/>
    </i>
    <i r="1">
      <x v="5460"/>
      <x v="4884"/>
      <x v="5825"/>
      <x v="142"/>
      <x v="18"/>
      <x/>
      <x v="4"/>
      <x v="84"/>
      <x v="2"/>
    </i>
    <i r="1">
      <x v="5461"/>
      <x v="4884"/>
      <x v="5826"/>
      <x v="142"/>
      <x v="18"/>
      <x/>
      <x v="4"/>
      <x v="84"/>
      <x v="2"/>
    </i>
    <i r="1">
      <x v="5462"/>
      <x v="4884"/>
      <x v="5827"/>
      <x v="142"/>
      <x v="18"/>
      <x/>
      <x v="4"/>
      <x v="84"/>
      <x v="2"/>
    </i>
    <i r="1">
      <x v="5463"/>
      <x v="4884"/>
      <x v="5828"/>
      <x v="142"/>
      <x v="18"/>
      <x/>
      <x v="4"/>
      <x v="84"/>
      <x v="2"/>
    </i>
    <i r="1">
      <x v="5464"/>
      <x v="4884"/>
      <x v="5829"/>
      <x v="142"/>
      <x v="18"/>
      <x/>
      <x v="4"/>
      <x v="84"/>
      <x v="2"/>
    </i>
    <i r="1">
      <x v="5465"/>
      <x v="4884"/>
      <x v="5830"/>
      <x v="142"/>
      <x v="18"/>
      <x/>
      <x v="4"/>
      <x v="84"/>
      <x v="2"/>
    </i>
    <i r="1">
      <x v="5466"/>
      <x v="4884"/>
      <x v="5831"/>
      <x v="142"/>
      <x v="18"/>
      <x/>
      <x v="4"/>
      <x v="84"/>
      <x v="2"/>
    </i>
    <i r="1">
      <x v="5467"/>
      <x v="4884"/>
      <x v="5832"/>
      <x v="142"/>
      <x v="18"/>
      <x/>
      <x v="4"/>
      <x v="84"/>
      <x v="2"/>
    </i>
    <i r="1">
      <x v="5468"/>
      <x v="4884"/>
      <x v="5833"/>
      <x v="142"/>
      <x v="18"/>
      <x/>
      <x v="4"/>
      <x v="84"/>
      <x v="2"/>
    </i>
    <i r="1">
      <x v="5469"/>
      <x v="4884"/>
      <x v="5834"/>
      <x v="142"/>
      <x v="18"/>
      <x/>
      <x v="4"/>
      <x v="84"/>
      <x v="2"/>
    </i>
    <i r="1">
      <x v="5470"/>
      <x v="4884"/>
      <x v="5835"/>
      <x v="142"/>
      <x v="18"/>
      <x/>
      <x v="4"/>
      <x v="84"/>
      <x v="2"/>
    </i>
    <i r="1">
      <x v="5471"/>
      <x v="4884"/>
      <x v="5836"/>
      <x v="142"/>
      <x v="18"/>
      <x/>
      <x v="4"/>
      <x v="84"/>
      <x v="2"/>
    </i>
    <i r="1">
      <x v="5472"/>
      <x v="4884"/>
      <x v="5837"/>
      <x v="142"/>
      <x v="18"/>
      <x/>
      <x v="4"/>
      <x v="84"/>
      <x v="2"/>
    </i>
    <i r="1">
      <x v="5473"/>
      <x v="4884"/>
      <x v="5838"/>
      <x v="142"/>
      <x v="18"/>
      <x/>
      <x v="4"/>
      <x v="84"/>
      <x v="2"/>
    </i>
    <i r="1">
      <x v="5474"/>
      <x v="4884"/>
      <x v="5839"/>
      <x v="142"/>
      <x v="18"/>
      <x/>
      <x v="4"/>
      <x v="84"/>
      <x v="2"/>
    </i>
    <i r="1">
      <x v="5475"/>
      <x v="4884"/>
      <x v="5840"/>
      <x v="142"/>
      <x v="18"/>
      <x/>
      <x v="4"/>
      <x v="84"/>
      <x v="2"/>
    </i>
    <i r="1">
      <x v="5476"/>
      <x v="4884"/>
      <x v="5841"/>
      <x v="142"/>
      <x v="18"/>
      <x/>
      <x v="4"/>
      <x v="84"/>
      <x v="2"/>
    </i>
    <i r="1">
      <x v="5477"/>
      <x v="4884"/>
      <x v="5842"/>
      <x v="142"/>
      <x v="18"/>
      <x/>
      <x v="4"/>
      <x v="84"/>
      <x v="2"/>
    </i>
    <i r="1">
      <x v="5478"/>
      <x v="4884"/>
      <x v="5843"/>
      <x v="142"/>
      <x v="18"/>
      <x/>
      <x v="4"/>
      <x v="84"/>
      <x v="2"/>
    </i>
    <i r="1">
      <x v="5479"/>
      <x v="4884"/>
      <x v="5844"/>
      <x v="142"/>
      <x v="18"/>
      <x/>
      <x v="4"/>
      <x v="84"/>
      <x v="2"/>
    </i>
    <i r="1">
      <x v="5480"/>
      <x v="4884"/>
      <x v="5845"/>
      <x v="142"/>
      <x v="18"/>
      <x/>
      <x v="4"/>
      <x v="84"/>
      <x v="2"/>
    </i>
    <i r="1">
      <x v="5481"/>
      <x v="4884"/>
      <x v="5846"/>
      <x v="142"/>
      <x v="18"/>
      <x/>
      <x v="4"/>
      <x v="84"/>
      <x v="2"/>
    </i>
    <i r="1">
      <x v="5482"/>
      <x v="4884"/>
      <x v="5847"/>
      <x v="142"/>
      <x v="18"/>
      <x/>
      <x v="4"/>
      <x v="84"/>
      <x v="2"/>
    </i>
    <i r="1">
      <x v="5483"/>
      <x v="4884"/>
      <x v="5848"/>
      <x v="142"/>
      <x v="18"/>
      <x/>
      <x v="4"/>
      <x v="84"/>
      <x v="2"/>
    </i>
    <i r="1">
      <x v="5484"/>
      <x v="4884"/>
      <x v="5849"/>
      <x v="142"/>
      <x v="18"/>
      <x/>
      <x v="4"/>
      <x v="84"/>
      <x v="2"/>
    </i>
    <i r="1">
      <x v="5485"/>
      <x v="4884"/>
      <x v="5850"/>
      <x v="142"/>
      <x v="18"/>
      <x/>
      <x v="4"/>
      <x v="84"/>
      <x v="2"/>
    </i>
    <i r="1">
      <x v="5486"/>
      <x v="4884"/>
      <x v="5851"/>
      <x v="142"/>
      <x v="18"/>
      <x/>
      <x v="4"/>
      <x v="84"/>
      <x v="2"/>
    </i>
    <i r="1">
      <x v="5487"/>
      <x v="4884"/>
      <x v="5852"/>
      <x v="142"/>
      <x v="18"/>
      <x/>
      <x v="4"/>
      <x v="84"/>
      <x v="2"/>
    </i>
    <i r="1">
      <x v="5488"/>
      <x v="4884"/>
      <x v="5853"/>
      <x v="142"/>
      <x v="18"/>
      <x/>
      <x v="4"/>
      <x v="84"/>
      <x v="2"/>
    </i>
    <i r="1">
      <x v="5489"/>
      <x v="4884"/>
      <x v="5854"/>
      <x v="142"/>
      <x v="18"/>
      <x/>
      <x v="4"/>
      <x v="84"/>
      <x v="2"/>
    </i>
    <i r="1">
      <x v="5490"/>
      <x v="4884"/>
      <x v="5855"/>
      <x v="142"/>
      <x v="18"/>
      <x/>
      <x v="4"/>
      <x v="84"/>
      <x v="2"/>
    </i>
    <i r="1">
      <x v="5491"/>
      <x v="4884"/>
      <x v="5856"/>
      <x v="142"/>
      <x v="18"/>
      <x/>
      <x v="4"/>
      <x v="84"/>
      <x v="2"/>
    </i>
    <i r="1">
      <x v="5492"/>
      <x v="4884"/>
      <x v="5857"/>
      <x v="142"/>
      <x v="18"/>
      <x/>
      <x v="4"/>
      <x v="84"/>
      <x v="2"/>
    </i>
    <i r="1">
      <x v="5493"/>
      <x v="4884"/>
      <x v="5858"/>
      <x v="142"/>
      <x v="18"/>
      <x/>
      <x v="4"/>
      <x v="84"/>
      <x v="2"/>
    </i>
    <i r="1">
      <x v="5494"/>
      <x v="4884"/>
      <x v="5859"/>
      <x v="142"/>
      <x v="18"/>
      <x/>
      <x v="4"/>
      <x v="84"/>
      <x v="2"/>
    </i>
    <i r="1">
      <x v="5495"/>
      <x v="4884"/>
      <x v="5860"/>
      <x v="142"/>
      <x v="18"/>
      <x/>
      <x v="4"/>
      <x v="84"/>
      <x v="2"/>
    </i>
    <i r="1">
      <x v="5496"/>
      <x v="4884"/>
      <x v="5861"/>
      <x v="142"/>
      <x v="18"/>
      <x/>
      <x v="4"/>
      <x v="84"/>
      <x v="2"/>
    </i>
    <i r="1">
      <x v="5497"/>
      <x v="4884"/>
      <x v="5862"/>
      <x v="142"/>
      <x v="18"/>
      <x/>
      <x v="4"/>
      <x v="84"/>
      <x v="2"/>
    </i>
    <i r="1">
      <x v="5498"/>
      <x v="4884"/>
      <x v="5863"/>
      <x v="142"/>
      <x v="18"/>
      <x/>
      <x v="4"/>
      <x v="84"/>
      <x v="2"/>
    </i>
    <i r="1">
      <x v="5499"/>
      <x v="4884"/>
      <x v="5864"/>
      <x v="142"/>
      <x v="18"/>
      <x/>
      <x v="4"/>
      <x v="84"/>
      <x v="2"/>
    </i>
    <i r="1">
      <x v="5500"/>
      <x v="4884"/>
      <x v="5865"/>
      <x v="142"/>
      <x v="18"/>
      <x/>
      <x v="4"/>
      <x v="84"/>
      <x v="2"/>
    </i>
    <i r="1">
      <x v="5501"/>
      <x v="4884"/>
      <x v="5866"/>
      <x v="142"/>
      <x v="18"/>
      <x/>
      <x v="4"/>
      <x v="84"/>
      <x v="2"/>
    </i>
    <i r="1">
      <x v="5502"/>
      <x v="4884"/>
      <x v="5867"/>
      <x v="142"/>
      <x v="18"/>
      <x/>
      <x v="4"/>
      <x v="84"/>
      <x v="2"/>
    </i>
    <i r="1">
      <x v="5503"/>
      <x v="4884"/>
      <x v="5868"/>
      <x v="142"/>
      <x v="18"/>
      <x/>
      <x v="4"/>
      <x v="84"/>
      <x v="2"/>
    </i>
    <i r="1">
      <x v="5504"/>
      <x v="4884"/>
      <x v="5869"/>
      <x v="142"/>
      <x v="18"/>
      <x/>
      <x v="4"/>
      <x v="84"/>
      <x v="2"/>
    </i>
    <i r="1">
      <x v="5505"/>
      <x v="4884"/>
      <x v="5870"/>
      <x v="142"/>
      <x v="18"/>
      <x/>
      <x v="4"/>
      <x v="84"/>
      <x v="2"/>
    </i>
    <i r="1">
      <x v="5506"/>
      <x v="4884"/>
      <x v="5871"/>
      <x v="142"/>
      <x v="18"/>
      <x/>
      <x v="4"/>
      <x v="84"/>
      <x v="2"/>
    </i>
    <i r="1">
      <x v="5507"/>
      <x v="4884"/>
      <x v="5872"/>
      <x v="142"/>
      <x v="18"/>
      <x/>
      <x v="4"/>
      <x v="84"/>
      <x v="2"/>
    </i>
    <i r="1">
      <x v="5508"/>
      <x v="4884"/>
      <x v="5873"/>
      <x v="142"/>
      <x v="18"/>
      <x/>
      <x v="4"/>
      <x v="84"/>
      <x v="2"/>
    </i>
    <i r="1">
      <x v="5509"/>
      <x v="4884"/>
      <x v="5873"/>
      <x v="142"/>
      <x v="18"/>
      <x/>
      <x v="4"/>
      <x v="84"/>
      <x v="2"/>
    </i>
    <i r="1">
      <x v="5510"/>
      <x v="4884"/>
      <x v="5873"/>
      <x v="142"/>
      <x v="18"/>
      <x/>
      <x v="4"/>
      <x v="84"/>
      <x v="2"/>
    </i>
    <i r="1">
      <x v="5511"/>
      <x v="4884"/>
      <x v="5873"/>
      <x v="142"/>
      <x v="18"/>
      <x/>
      <x v="4"/>
      <x v="84"/>
      <x v="2"/>
    </i>
    <i r="1">
      <x v="5512"/>
      <x v="4884"/>
      <x v="5874"/>
      <x v="142"/>
      <x v="18"/>
      <x/>
      <x v="4"/>
      <x v="84"/>
      <x v="2"/>
    </i>
    <i r="1">
      <x v="5513"/>
      <x v="4884"/>
      <x v="5874"/>
      <x v="142"/>
      <x v="18"/>
      <x/>
      <x v="4"/>
      <x v="84"/>
      <x v="2"/>
    </i>
    <i r="1">
      <x v="5514"/>
      <x v="4884"/>
      <x v="5874"/>
      <x v="142"/>
      <x v="18"/>
      <x/>
      <x v="4"/>
      <x v="84"/>
      <x v="2"/>
    </i>
    <i r="1">
      <x v="5515"/>
      <x v="4884"/>
      <x v="5874"/>
      <x v="142"/>
      <x v="18"/>
      <x/>
      <x v="4"/>
      <x v="84"/>
      <x v="2"/>
    </i>
    <i r="1">
      <x v="5516"/>
      <x v="4884"/>
      <x v="5875"/>
      <x v="142"/>
      <x v="18"/>
      <x/>
      <x v="4"/>
      <x v="84"/>
      <x v="2"/>
    </i>
    <i r="1">
      <x v="5517"/>
      <x v="4884"/>
      <x v="5876"/>
      <x v="142"/>
      <x v="18"/>
      <x/>
      <x v="4"/>
      <x v="84"/>
      <x v="2"/>
    </i>
    <i r="1">
      <x v="5518"/>
      <x v="4884"/>
      <x v="5876"/>
      <x v="142"/>
      <x v="18"/>
      <x/>
      <x v="4"/>
      <x v="84"/>
      <x v="2"/>
    </i>
    <i r="1">
      <x v="5519"/>
      <x v="4884"/>
      <x v="5876"/>
      <x v="142"/>
      <x v="18"/>
      <x/>
      <x v="4"/>
      <x v="84"/>
      <x v="2"/>
    </i>
    <i r="1">
      <x v="5520"/>
      <x v="4884"/>
      <x v="5876"/>
      <x v="142"/>
      <x v="18"/>
      <x/>
      <x v="4"/>
      <x v="84"/>
      <x v="2"/>
    </i>
    <i r="1">
      <x v="5521"/>
      <x v="4884"/>
      <x v="5876"/>
      <x v="142"/>
      <x v="18"/>
      <x/>
      <x v="4"/>
      <x v="84"/>
      <x v="2"/>
    </i>
    <i r="1">
      <x v="5522"/>
      <x v="4884"/>
      <x v="5877"/>
      <x v="142"/>
      <x v="18"/>
      <x/>
      <x v="4"/>
      <x v="84"/>
      <x v="2"/>
    </i>
    <i r="1">
      <x v="5523"/>
      <x v="4884"/>
      <x v="5876"/>
      <x v="142"/>
      <x v="18"/>
      <x/>
      <x v="4"/>
      <x v="84"/>
      <x v="2"/>
    </i>
    <i r="1">
      <x v="5524"/>
      <x v="4884"/>
      <x v="5876"/>
      <x v="142"/>
      <x v="18"/>
      <x/>
      <x v="4"/>
      <x v="84"/>
      <x v="2"/>
    </i>
    <i r="1">
      <x v="5525"/>
      <x v="4884"/>
      <x v="5876"/>
      <x v="142"/>
      <x v="18"/>
      <x/>
      <x v="4"/>
      <x v="84"/>
      <x v="2"/>
    </i>
    <i r="1">
      <x v="5526"/>
      <x v="4884"/>
      <x v="5876"/>
      <x v="142"/>
      <x v="18"/>
      <x/>
      <x v="4"/>
      <x v="84"/>
      <x v="2"/>
    </i>
    <i r="1">
      <x v="5527"/>
      <x v="4884"/>
      <x v="5876"/>
      <x v="142"/>
      <x v="18"/>
      <x/>
      <x v="4"/>
      <x v="84"/>
      <x v="2"/>
    </i>
    <i r="1">
      <x v="5528"/>
      <x v="4884"/>
      <x v="5878"/>
      <x v="142"/>
      <x v="18"/>
      <x/>
      <x v="4"/>
      <x v="84"/>
      <x v="2"/>
    </i>
    <i r="1">
      <x v="5529"/>
      <x v="4884"/>
      <x v="5878"/>
      <x v="142"/>
      <x v="18"/>
      <x/>
      <x v="4"/>
      <x v="84"/>
      <x v="2"/>
    </i>
    <i r="1">
      <x v="5530"/>
      <x v="4884"/>
      <x v="5878"/>
      <x v="142"/>
      <x v="18"/>
      <x/>
      <x v="4"/>
      <x v="84"/>
      <x v="2"/>
    </i>
    <i r="1">
      <x v="5531"/>
      <x v="4884"/>
      <x v="5878"/>
      <x v="142"/>
      <x v="18"/>
      <x/>
      <x v="4"/>
      <x v="84"/>
      <x v="2"/>
    </i>
    <i r="1">
      <x v="5532"/>
      <x v="4884"/>
      <x v="5878"/>
      <x v="142"/>
      <x v="18"/>
      <x/>
      <x v="4"/>
      <x v="84"/>
      <x v="2"/>
    </i>
    <i r="1">
      <x v="5533"/>
      <x v="4884"/>
      <x v="5878"/>
      <x v="142"/>
      <x v="18"/>
      <x/>
      <x v="4"/>
      <x v="84"/>
      <x v="2"/>
    </i>
    <i r="1">
      <x v="5534"/>
      <x v="4884"/>
      <x v="5878"/>
      <x v="142"/>
      <x v="18"/>
      <x/>
      <x v="4"/>
      <x v="84"/>
      <x v="2"/>
    </i>
    <i r="1">
      <x v="5535"/>
      <x v="4884"/>
      <x v="5878"/>
      <x v="142"/>
      <x v="18"/>
      <x/>
      <x v="4"/>
      <x v="84"/>
      <x v="2"/>
    </i>
    <i r="1">
      <x v="5536"/>
      <x v="4884"/>
      <x v="5878"/>
      <x v="142"/>
      <x v="18"/>
      <x/>
      <x v="4"/>
      <x v="84"/>
      <x v="2"/>
    </i>
    <i r="1">
      <x v="5537"/>
      <x v="4884"/>
      <x v="5878"/>
      <x v="142"/>
      <x v="18"/>
      <x/>
      <x v="4"/>
      <x v="84"/>
      <x v="2"/>
    </i>
    <i r="1">
      <x v="5538"/>
      <x v="4884"/>
      <x v="5878"/>
      <x v="142"/>
      <x v="18"/>
      <x/>
      <x v="4"/>
      <x v="84"/>
      <x v="2"/>
    </i>
    <i r="1">
      <x v="5539"/>
      <x v="4884"/>
      <x v="5878"/>
      <x v="142"/>
      <x v="18"/>
      <x/>
      <x v="4"/>
      <x v="84"/>
      <x v="2"/>
    </i>
    <i r="1">
      <x v="5540"/>
      <x v="4884"/>
      <x v="5878"/>
      <x v="142"/>
      <x v="18"/>
      <x/>
      <x v="4"/>
      <x v="84"/>
      <x v="2"/>
    </i>
    <i r="1">
      <x v="5541"/>
      <x v="4884"/>
      <x v="5878"/>
      <x v="142"/>
      <x v="18"/>
      <x/>
      <x v="4"/>
      <x v="84"/>
      <x v="2"/>
    </i>
    <i r="1">
      <x v="5542"/>
      <x v="4884"/>
      <x v="5879"/>
      <x v="142"/>
      <x v="18"/>
      <x/>
      <x v="4"/>
      <x v="84"/>
      <x v="2"/>
    </i>
    <i r="1">
      <x v="5543"/>
      <x v="4884"/>
      <x v="5879"/>
      <x v="142"/>
      <x v="18"/>
      <x/>
      <x v="4"/>
      <x v="84"/>
      <x v="2"/>
    </i>
    <i r="1">
      <x v="5544"/>
      <x v="4884"/>
      <x v="5880"/>
      <x v="142"/>
      <x v="18"/>
      <x/>
      <x v="4"/>
      <x v="84"/>
      <x v="2"/>
    </i>
    <i r="1">
      <x v="5545"/>
      <x v="4884"/>
      <x v="5880"/>
      <x v="142"/>
      <x v="18"/>
      <x/>
      <x v="4"/>
      <x v="84"/>
      <x v="2"/>
    </i>
    <i r="1">
      <x v="5546"/>
      <x v="4884"/>
      <x v="5881"/>
      <x v="142"/>
      <x v="18"/>
      <x/>
      <x v="4"/>
      <x v="84"/>
      <x v="2"/>
    </i>
    <i r="1">
      <x v="5547"/>
      <x v="4884"/>
      <x v="5882"/>
      <x v="142"/>
      <x v="18"/>
      <x/>
      <x v="4"/>
      <x v="84"/>
      <x v="2"/>
    </i>
    <i r="1">
      <x v="5548"/>
      <x v="4884"/>
      <x v="5883"/>
      <x v="142"/>
      <x v="18"/>
      <x/>
      <x v="4"/>
      <x v="84"/>
      <x v="2"/>
    </i>
    <i r="1">
      <x v="5549"/>
      <x v="4884"/>
      <x v="5883"/>
      <x v="142"/>
      <x v="18"/>
      <x/>
      <x v="4"/>
      <x v="84"/>
      <x v="2"/>
    </i>
    <i r="1">
      <x v="5550"/>
      <x v="4884"/>
      <x v="5884"/>
      <x v="142"/>
      <x v="18"/>
      <x/>
      <x v="4"/>
      <x v="84"/>
      <x v="2"/>
    </i>
    <i r="1">
      <x v="5551"/>
      <x v="4884"/>
      <x v="5884"/>
      <x v="142"/>
      <x v="18"/>
      <x/>
      <x v="4"/>
      <x v="84"/>
      <x v="2"/>
    </i>
    <i r="1">
      <x v="5552"/>
      <x v="4884"/>
      <x v="5885"/>
      <x v="142"/>
      <x v="18"/>
      <x/>
      <x v="4"/>
      <x v="84"/>
      <x v="2"/>
    </i>
    <i r="1">
      <x v="5553"/>
      <x v="4884"/>
      <x v="5885"/>
      <x v="142"/>
      <x v="18"/>
      <x/>
      <x v="4"/>
      <x v="84"/>
      <x v="2"/>
    </i>
    <i r="1">
      <x v="5554"/>
      <x v="4884"/>
      <x v="5886"/>
      <x v="142"/>
      <x v="18"/>
      <x/>
      <x v="4"/>
      <x v="84"/>
      <x v="2"/>
    </i>
    <i r="1">
      <x v="5555"/>
      <x v="4884"/>
      <x v="5886"/>
      <x v="142"/>
      <x v="18"/>
      <x/>
      <x v="4"/>
      <x v="84"/>
      <x v="2"/>
    </i>
    <i r="1">
      <x v="5556"/>
      <x v="4884"/>
      <x v="5887"/>
      <x v="142"/>
      <x v="18"/>
      <x/>
      <x v="4"/>
      <x v="84"/>
      <x v="2"/>
    </i>
    <i r="1">
      <x v="5557"/>
      <x v="4884"/>
      <x v="5887"/>
      <x v="142"/>
      <x v="18"/>
      <x/>
      <x v="4"/>
      <x v="84"/>
      <x v="2"/>
    </i>
    <i r="1">
      <x v="5558"/>
      <x v="4884"/>
      <x v="5888"/>
      <x v="142"/>
      <x v="18"/>
      <x/>
      <x v="4"/>
      <x v="84"/>
      <x v="2"/>
    </i>
    <i r="1">
      <x v="5559"/>
      <x v="4884"/>
      <x v="5888"/>
      <x v="142"/>
      <x v="18"/>
      <x/>
      <x v="4"/>
      <x v="84"/>
      <x v="2"/>
    </i>
    <i r="1">
      <x v="5560"/>
      <x v="4884"/>
      <x v="5889"/>
      <x v="142"/>
      <x v="18"/>
      <x/>
      <x v="4"/>
      <x v="84"/>
      <x v="2"/>
    </i>
    <i r="1">
      <x v="5561"/>
      <x v="4884"/>
      <x v="5889"/>
      <x v="142"/>
      <x v="18"/>
      <x/>
      <x v="4"/>
      <x v="84"/>
      <x v="2"/>
    </i>
    <i r="1">
      <x v="5562"/>
      <x v="4884"/>
      <x v="5890"/>
      <x v="142"/>
      <x v="18"/>
      <x/>
      <x v="4"/>
      <x v="84"/>
      <x v="2"/>
    </i>
    <i r="1">
      <x v="5563"/>
      <x v="4884"/>
      <x v="5891"/>
      <x v="142"/>
      <x v="18"/>
      <x/>
      <x v="4"/>
      <x v="84"/>
      <x v="2"/>
    </i>
    <i r="1">
      <x v="5564"/>
      <x v="4884"/>
      <x v="5891"/>
      <x v="142"/>
      <x v="18"/>
      <x/>
      <x v="4"/>
      <x v="84"/>
      <x v="2"/>
    </i>
    <i r="1">
      <x v="5565"/>
      <x v="4884"/>
      <x v="5891"/>
      <x v="142"/>
      <x v="18"/>
      <x/>
      <x v="4"/>
      <x v="84"/>
      <x v="2"/>
    </i>
    <i r="1">
      <x v="5566"/>
      <x v="4884"/>
      <x v="5892"/>
      <x v="142"/>
      <x v="18"/>
      <x/>
      <x v="4"/>
      <x v="84"/>
      <x v="2"/>
    </i>
    <i r="1">
      <x v="5567"/>
      <x v="4884"/>
      <x v="5892"/>
      <x v="142"/>
      <x v="18"/>
      <x/>
      <x v="4"/>
      <x v="84"/>
      <x v="2"/>
    </i>
    <i r="1">
      <x v="5568"/>
      <x v="4884"/>
      <x v="5893"/>
      <x v="142"/>
      <x v="18"/>
      <x/>
      <x v="4"/>
      <x v="84"/>
      <x v="2"/>
    </i>
    <i r="1">
      <x v="5569"/>
      <x v="4884"/>
      <x v="5893"/>
      <x v="142"/>
      <x v="18"/>
      <x/>
      <x v="4"/>
      <x v="84"/>
      <x v="2"/>
    </i>
    <i r="1">
      <x v="5570"/>
      <x v="4884"/>
      <x v="5894"/>
      <x v="142"/>
      <x v="18"/>
      <x/>
      <x v="4"/>
      <x v="84"/>
      <x v="2"/>
    </i>
    <i r="1">
      <x v="5571"/>
      <x v="4884"/>
      <x v="5894"/>
      <x v="142"/>
      <x v="18"/>
      <x/>
      <x v="4"/>
      <x v="84"/>
      <x v="2"/>
    </i>
    <i r="1">
      <x v="5572"/>
      <x v="4884"/>
      <x v="5895"/>
      <x v="142"/>
      <x v="18"/>
      <x/>
      <x v="4"/>
      <x v="84"/>
      <x v="2"/>
    </i>
    <i r="1">
      <x v="5573"/>
      <x v="4884"/>
      <x v="5895"/>
      <x v="142"/>
      <x v="18"/>
      <x/>
      <x v="4"/>
      <x v="84"/>
      <x v="2"/>
    </i>
    <i r="1">
      <x v="5574"/>
      <x v="4884"/>
      <x v="5896"/>
      <x v="142"/>
      <x v="18"/>
      <x/>
      <x v="4"/>
      <x v="84"/>
      <x v="2"/>
    </i>
    <i r="1">
      <x v="5575"/>
      <x v="4884"/>
      <x v="5896"/>
      <x v="142"/>
      <x v="18"/>
      <x/>
      <x v="4"/>
      <x v="84"/>
      <x v="2"/>
    </i>
    <i r="1">
      <x v="5576"/>
      <x v="4884"/>
      <x v="5897"/>
      <x v="142"/>
      <x v="18"/>
      <x/>
      <x v="4"/>
      <x v="84"/>
      <x v="2"/>
    </i>
    <i r="1">
      <x v="5577"/>
      <x v="4884"/>
      <x v="5897"/>
      <x v="142"/>
      <x v="18"/>
      <x/>
      <x v="4"/>
      <x v="84"/>
      <x v="2"/>
    </i>
    <i r="1">
      <x v="5578"/>
      <x v="4884"/>
      <x v="5898"/>
      <x v="142"/>
      <x v="18"/>
      <x/>
      <x v="4"/>
      <x v="84"/>
      <x v="2"/>
    </i>
    <i r="1">
      <x v="5579"/>
      <x v="4884"/>
      <x v="5898"/>
      <x v="142"/>
      <x v="18"/>
      <x/>
      <x v="4"/>
      <x v="84"/>
      <x v="2"/>
    </i>
    <i r="1">
      <x v="5580"/>
      <x v="4884"/>
      <x v="5898"/>
      <x v="142"/>
      <x v="18"/>
      <x/>
      <x v="4"/>
      <x v="84"/>
      <x v="2"/>
    </i>
    <i r="1">
      <x v="5581"/>
      <x v="4884"/>
      <x v="5898"/>
      <x v="142"/>
      <x v="18"/>
      <x/>
      <x v="4"/>
      <x v="84"/>
      <x v="2"/>
    </i>
    <i r="1">
      <x v="5582"/>
      <x v="4884"/>
      <x v="5899"/>
      <x v="142"/>
      <x v="18"/>
      <x/>
      <x v="4"/>
      <x v="84"/>
      <x v="2"/>
    </i>
    <i r="1">
      <x v="5583"/>
      <x v="4884"/>
      <x v="5899"/>
      <x v="142"/>
      <x v="18"/>
      <x/>
      <x v="4"/>
      <x v="84"/>
      <x v="2"/>
    </i>
    <i r="1">
      <x v="5584"/>
      <x v="4884"/>
      <x v="5899"/>
      <x v="142"/>
      <x v="18"/>
      <x/>
      <x v="4"/>
      <x v="84"/>
      <x v="2"/>
    </i>
    <i r="1">
      <x v="5585"/>
      <x v="4884"/>
      <x v="5899"/>
      <x v="142"/>
      <x v="18"/>
      <x/>
      <x v="4"/>
      <x v="84"/>
      <x v="2"/>
    </i>
    <i r="1">
      <x v="5586"/>
      <x v="4884"/>
      <x v="5898"/>
      <x v="142"/>
      <x v="18"/>
      <x/>
      <x v="4"/>
      <x v="84"/>
      <x v="2"/>
    </i>
    <i r="1">
      <x v="5587"/>
      <x v="4884"/>
      <x v="5898"/>
      <x v="142"/>
      <x v="18"/>
      <x/>
      <x v="4"/>
      <x v="84"/>
      <x v="2"/>
    </i>
    <i r="1">
      <x v="5588"/>
      <x v="4884"/>
      <x v="5898"/>
      <x v="142"/>
      <x v="18"/>
      <x/>
      <x v="4"/>
      <x v="84"/>
      <x v="2"/>
    </i>
    <i r="1">
      <x v="5589"/>
      <x v="4884"/>
      <x v="5898"/>
      <x v="142"/>
      <x v="18"/>
      <x/>
      <x v="4"/>
      <x v="84"/>
      <x v="2"/>
    </i>
    <i r="1">
      <x v="5590"/>
      <x v="4884"/>
      <x v="5899"/>
      <x v="142"/>
      <x v="18"/>
      <x/>
      <x v="4"/>
      <x v="84"/>
      <x v="2"/>
    </i>
    <i r="1">
      <x v="5591"/>
      <x v="4884"/>
      <x v="5899"/>
      <x v="142"/>
      <x v="18"/>
      <x/>
      <x v="4"/>
      <x v="84"/>
      <x v="2"/>
    </i>
    <i r="1">
      <x v="5592"/>
      <x v="4884"/>
      <x v="5899"/>
      <x v="142"/>
      <x v="18"/>
      <x/>
      <x v="4"/>
      <x v="84"/>
      <x v="2"/>
    </i>
    <i r="1">
      <x v="5593"/>
      <x v="4884"/>
      <x v="5899"/>
      <x v="142"/>
      <x v="18"/>
      <x/>
      <x v="4"/>
      <x v="84"/>
      <x v="2"/>
    </i>
    <i r="1">
      <x v="5594"/>
      <x v="4884"/>
      <x v="5900"/>
      <x v="142"/>
      <x v="18"/>
      <x/>
      <x v="4"/>
      <x v="84"/>
      <x v="2"/>
    </i>
    <i r="1">
      <x v="5595"/>
      <x v="4884"/>
      <x v="5901"/>
      <x v="142"/>
      <x v="18"/>
      <x/>
      <x v="4"/>
      <x v="84"/>
      <x v="2"/>
    </i>
    <i r="1">
      <x v="5596"/>
      <x v="4884"/>
      <x v="5902"/>
      <x v="142"/>
      <x v="18"/>
      <x/>
      <x v="4"/>
      <x v="84"/>
      <x v="2"/>
    </i>
    <i r="1">
      <x v="5597"/>
      <x v="4884"/>
      <x v="5903"/>
      <x v="142"/>
      <x v="18"/>
      <x/>
      <x v="4"/>
      <x v="84"/>
      <x v="2"/>
    </i>
    <i r="1">
      <x v="5598"/>
      <x v="4884"/>
      <x v="5904"/>
      <x v="142"/>
      <x v="18"/>
      <x/>
      <x v="4"/>
      <x v="84"/>
      <x v="2"/>
    </i>
    <i r="1">
      <x v="5599"/>
      <x v="4884"/>
      <x v="5905"/>
      <x v="142"/>
      <x v="18"/>
      <x/>
      <x v="4"/>
      <x v="84"/>
      <x v="2"/>
    </i>
    <i r="1">
      <x v="5600"/>
      <x v="4884"/>
      <x v="5906"/>
      <x v="142"/>
      <x v="18"/>
      <x/>
      <x v="4"/>
      <x v="84"/>
      <x v="2"/>
    </i>
    <i r="1">
      <x v="5601"/>
      <x v="4884"/>
      <x v="5907"/>
      <x v="142"/>
      <x v="18"/>
      <x/>
      <x v="4"/>
      <x v="84"/>
      <x v="2"/>
    </i>
    <i r="1">
      <x v="5602"/>
      <x v="4884"/>
      <x v="5908"/>
      <x v="142"/>
      <x v="18"/>
      <x/>
      <x v="4"/>
      <x v="84"/>
      <x v="2"/>
    </i>
    <i r="1">
      <x v="5603"/>
      <x v="4884"/>
      <x v="5909"/>
      <x v="142"/>
      <x v="18"/>
      <x/>
      <x v="4"/>
      <x v="84"/>
      <x v="2"/>
    </i>
    <i r="1">
      <x v="5604"/>
      <x v="4884"/>
      <x v="5910"/>
      <x v="142"/>
      <x v="18"/>
      <x/>
      <x v="4"/>
      <x v="84"/>
      <x v="2"/>
    </i>
    <i r="1">
      <x v="5605"/>
      <x v="4884"/>
      <x v="5911"/>
      <x v="142"/>
      <x v="18"/>
      <x/>
      <x v="4"/>
      <x v="84"/>
      <x v="2"/>
    </i>
    <i r="1">
      <x v="5606"/>
      <x v="4884"/>
      <x v="5912"/>
      <x v="142"/>
      <x v="18"/>
      <x/>
      <x v="4"/>
      <x v="84"/>
      <x v="2"/>
    </i>
    <i r="1">
      <x v="5607"/>
      <x v="4884"/>
      <x v="5913"/>
      <x v="142"/>
      <x v="18"/>
      <x/>
      <x v="4"/>
      <x v="84"/>
      <x v="2"/>
    </i>
    <i r="1">
      <x v="5608"/>
      <x v="4884"/>
      <x v="5914"/>
      <x v="142"/>
      <x v="18"/>
      <x/>
      <x v="4"/>
      <x v="84"/>
      <x v="2"/>
    </i>
    <i r="1">
      <x v="5609"/>
      <x v="4884"/>
      <x v="5915"/>
      <x v="142"/>
      <x v="18"/>
      <x/>
      <x v="4"/>
      <x v="84"/>
      <x v="2"/>
    </i>
    <i r="1">
      <x v="5610"/>
      <x v="4884"/>
      <x v="5916"/>
      <x v="142"/>
      <x v="18"/>
      <x/>
      <x v="4"/>
      <x v="84"/>
      <x v="2"/>
    </i>
    <i r="1">
      <x v="5611"/>
      <x v="4884"/>
      <x v="5917"/>
      <x v="142"/>
      <x v="18"/>
      <x/>
      <x v="4"/>
      <x v="84"/>
      <x v="2"/>
    </i>
    <i r="1">
      <x v="5612"/>
      <x v="4884"/>
      <x v="5918"/>
      <x v="142"/>
      <x v="18"/>
      <x/>
      <x v="4"/>
      <x v="84"/>
      <x v="2"/>
    </i>
    <i r="1">
      <x v="5613"/>
      <x v="4884"/>
      <x v="5919"/>
      <x v="142"/>
      <x v="18"/>
      <x/>
      <x v="4"/>
      <x v="84"/>
      <x v="2"/>
    </i>
    <i r="1">
      <x v="5614"/>
      <x v="4884"/>
      <x v="5920"/>
      <x v="142"/>
      <x v="18"/>
      <x/>
      <x v="4"/>
      <x v="84"/>
      <x v="2"/>
    </i>
    <i r="1">
      <x v="5615"/>
      <x v="4884"/>
      <x v="5921"/>
      <x v="142"/>
      <x v="18"/>
      <x/>
      <x v="4"/>
      <x v="84"/>
      <x v="2"/>
    </i>
    <i r="1">
      <x v="5616"/>
      <x v="4884"/>
      <x v="5922"/>
      <x v="142"/>
      <x v="18"/>
      <x/>
      <x v="4"/>
      <x v="84"/>
      <x v="2"/>
    </i>
    <i r="1">
      <x v="5617"/>
      <x v="4884"/>
      <x v="5923"/>
      <x v="142"/>
      <x v="18"/>
      <x/>
      <x v="4"/>
      <x v="84"/>
      <x v="2"/>
    </i>
    <i r="1">
      <x v="5618"/>
      <x v="4884"/>
      <x v="5924"/>
      <x v="142"/>
      <x v="18"/>
      <x/>
      <x v="4"/>
      <x v="84"/>
      <x v="2"/>
    </i>
    <i r="1">
      <x v="5619"/>
      <x v="4884"/>
      <x v="5925"/>
      <x v="142"/>
      <x v="18"/>
      <x/>
      <x v="4"/>
      <x v="84"/>
      <x v="2"/>
    </i>
    <i r="1">
      <x v="5620"/>
      <x v="4884"/>
      <x v="5926"/>
      <x v="142"/>
      <x v="18"/>
      <x/>
      <x v="4"/>
      <x v="84"/>
      <x v="2"/>
    </i>
    <i r="1">
      <x v="5621"/>
      <x v="4884"/>
      <x v="5927"/>
      <x v="142"/>
      <x v="18"/>
      <x/>
      <x v="4"/>
      <x v="84"/>
      <x v="2"/>
    </i>
    <i r="1">
      <x v="5622"/>
      <x v="4884"/>
      <x v="5928"/>
      <x v="142"/>
      <x v="18"/>
      <x/>
      <x v="4"/>
      <x v="84"/>
      <x v="2"/>
    </i>
    <i r="1">
      <x v="5623"/>
      <x v="4884"/>
      <x v="5929"/>
      <x v="142"/>
      <x v="18"/>
      <x/>
      <x v="4"/>
      <x v="84"/>
      <x v="2"/>
    </i>
    <i r="1">
      <x v="5624"/>
      <x v="4884"/>
      <x v="5930"/>
      <x v="142"/>
      <x v="18"/>
      <x/>
      <x v="4"/>
      <x v="84"/>
      <x v="2"/>
    </i>
    <i r="1">
      <x v="5625"/>
      <x v="4884"/>
      <x v="5931"/>
      <x v="142"/>
      <x v="18"/>
      <x/>
      <x v="4"/>
      <x v="84"/>
      <x v="2"/>
    </i>
    <i r="1">
      <x v="5626"/>
      <x v="4884"/>
      <x v="5932"/>
      <x v="142"/>
      <x v="18"/>
      <x/>
      <x v="4"/>
      <x v="84"/>
      <x v="2"/>
    </i>
    <i r="1">
      <x v="5627"/>
      <x v="4884"/>
      <x v="5933"/>
      <x v="142"/>
      <x v="18"/>
      <x/>
      <x v="4"/>
      <x v="84"/>
      <x v="2"/>
    </i>
    <i r="1">
      <x v="5628"/>
      <x v="4884"/>
      <x v="5934"/>
      <x v="142"/>
      <x v="18"/>
      <x/>
      <x v="4"/>
      <x v="84"/>
      <x v="2"/>
    </i>
    <i r="1">
      <x v="5629"/>
      <x v="4884"/>
      <x v="5935"/>
      <x v="142"/>
      <x v="18"/>
      <x/>
      <x v="4"/>
      <x v="84"/>
      <x v="2"/>
    </i>
    <i r="1">
      <x v="5630"/>
      <x v="4884"/>
      <x v="5936"/>
      <x v="142"/>
      <x v="18"/>
      <x/>
      <x v="4"/>
      <x v="84"/>
      <x v="2"/>
    </i>
    <i r="1">
      <x v="5631"/>
      <x v="4884"/>
      <x v="5937"/>
      <x v="142"/>
      <x v="18"/>
      <x/>
      <x v="4"/>
      <x v="84"/>
      <x v="2"/>
    </i>
    <i r="1">
      <x v="5632"/>
      <x v="4884"/>
      <x v="5938"/>
      <x v="142"/>
      <x v="18"/>
      <x/>
      <x v="4"/>
      <x v="84"/>
      <x v="2"/>
    </i>
    <i r="1">
      <x v="5633"/>
      <x v="4884"/>
      <x v="5939"/>
      <x v="142"/>
      <x v="18"/>
      <x/>
      <x v="4"/>
      <x v="84"/>
      <x v="2"/>
    </i>
    <i r="1">
      <x v="5634"/>
      <x v="4884"/>
      <x v="5940"/>
      <x v="142"/>
      <x v="18"/>
      <x/>
      <x v="4"/>
      <x v="84"/>
      <x v="2"/>
    </i>
    <i r="1">
      <x v="5635"/>
      <x v="4884"/>
      <x v="5941"/>
      <x v="142"/>
      <x v="18"/>
      <x/>
      <x v="4"/>
      <x v="84"/>
      <x v="2"/>
    </i>
    <i r="1">
      <x v="5636"/>
      <x v="4884"/>
      <x v="5942"/>
      <x v="142"/>
      <x v="18"/>
      <x/>
      <x v="4"/>
      <x v="84"/>
      <x v="2"/>
    </i>
    <i r="1">
      <x v="5637"/>
      <x v="4884"/>
      <x v="5943"/>
      <x v="142"/>
      <x v="18"/>
      <x/>
      <x v="4"/>
      <x v="84"/>
      <x v="2"/>
    </i>
    <i r="1">
      <x v="5638"/>
      <x v="4884"/>
      <x v="5944"/>
      <x v="142"/>
      <x v="18"/>
      <x/>
      <x v="4"/>
      <x v="84"/>
      <x v="2"/>
    </i>
    <i r="1">
      <x v="5639"/>
      <x v="4884"/>
      <x v="5945"/>
      <x v="142"/>
      <x v="18"/>
      <x/>
      <x v="4"/>
      <x v="84"/>
      <x v="2"/>
    </i>
    <i r="1">
      <x v="5640"/>
      <x v="4884"/>
      <x v="5946"/>
      <x v="142"/>
      <x v="18"/>
      <x/>
      <x v="4"/>
      <x v="84"/>
      <x v="2"/>
    </i>
    <i r="1">
      <x v="5641"/>
      <x v="4884"/>
      <x v="5947"/>
      <x v="142"/>
      <x v="18"/>
      <x/>
      <x v="4"/>
      <x v="84"/>
      <x v="2"/>
    </i>
    <i r="1">
      <x v="5642"/>
      <x v="4884"/>
      <x v="5948"/>
      <x v="142"/>
      <x v="18"/>
      <x/>
      <x v="4"/>
      <x v="84"/>
      <x v="2"/>
    </i>
    <i r="1">
      <x v="5643"/>
      <x v="4884"/>
      <x v="5949"/>
      <x v="142"/>
      <x v="18"/>
      <x/>
      <x v="4"/>
      <x v="84"/>
      <x v="2"/>
    </i>
    <i r="1">
      <x v="5644"/>
      <x v="4884"/>
      <x v="5950"/>
      <x v="142"/>
      <x v="18"/>
      <x/>
      <x v="4"/>
      <x v="84"/>
      <x v="2"/>
    </i>
    <i r="1">
      <x v="5645"/>
      <x v="4884"/>
      <x v="5951"/>
      <x v="142"/>
      <x v="18"/>
      <x/>
      <x v="4"/>
      <x v="84"/>
      <x v="2"/>
    </i>
    <i r="1">
      <x v="5646"/>
      <x v="4884"/>
      <x v="5952"/>
      <x v="142"/>
      <x v="18"/>
      <x/>
      <x v="4"/>
      <x v="84"/>
      <x v="2"/>
    </i>
    <i r="1">
      <x v="5647"/>
      <x v="4884"/>
      <x v="5953"/>
      <x v="142"/>
      <x v="18"/>
      <x/>
      <x v="4"/>
      <x v="84"/>
      <x v="2"/>
    </i>
    <i r="1">
      <x v="5648"/>
      <x v="4884"/>
      <x v="5954"/>
      <x v="142"/>
      <x v="18"/>
      <x/>
      <x v="4"/>
      <x v="84"/>
      <x v="2"/>
    </i>
    <i r="1">
      <x v="5649"/>
      <x v="4884"/>
      <x v="5955"/>
      <x v="142"/>
      <x v="18"/>
      <x/>
      <x v="4"/>
      <x v="84"/>
      <x v="2"/>
    </i>
    <i r="1">
      <x v="5650"/>
      <x v="4884"/>
      <x v="5956"/>
      <x v="142"/>
      <x v="18"/>
      <x/>
      <x v="4"/>
      <x v="84"/>
      <x v="2"/>
    </i>
    <i r="1">
      <x v="5651"/>
      <x v="4884"/>
      <x v="5957"/>
      <x v="142"/>
      <x v="18"/>
      <x/>
      <x v="4"/>
      <x v="84"/>
      <x v="2"/>
    </i>
    <i r="1">
      <x v="5652"/>
      <x v="4884"/>
      <x v="5958"/>
      <x v="142"/>
      <x v="18"/>
      <x/>
      <x v="4"/>
      <x v="84"/>
      <x v="2"/>
    </i>
    <i r="1">
      <x v="5653"/>
      <x v="4884"/>
      <x v="5959"/>
      <x v="142"/>
      <x v="18"/>
      <x/>
      <x v="4"/>
      <x v="84"/>
      <x v="2"/>
    </i>
    <i r="1">
      <x v="5654"/>
      <x v="4884"/>
      <x v="5960"/>
      <x v="142"/>
      <x v="18"/>
      <x/>
      <x v="4"/>
      <x v="84"/>
      <x v="2"/>
    </i>
    <i r="1">
      <x v="5655"/>
      <x v="4884"/>
      <x v="5961"/>
      <x v="142"/>
      <x v="18"/>
      <x/>
      <x v="4"/>
      <x v="84"/>
      <x v="2"/>
    </i>
    <i r="1">
      <x v="5656"/>
      <x v="4884"/>
      <x v="5962"/>
      <x v="142"/>
      <x v="18"/>
      <x/>
      <x v="4"/>
      <x v="84"/>
      <x v="2"/>
    </i>
    <i r="1">
      <x v="5657"/>
      <x v="4884"/>
      <x v="5963"/>
      <x v="142"/>
      <x v="18"/>
      <x/>
      <x v="4"/>
      <x v="84"/>
      <x v="2"/>
    </i>
    <i r="1">
      <x v="5658"/>
      <x v="4884"/>
      <x v="5964"/>
      <x v="142"/>
      <x v="18"/>
      <x/>
      <x v="4"/>
      <x v="84"/>
      <x v="2"/>
    </i>
    <i r="1">
      <x v="5659"/>
      <x v="4884"/>
      <x v="5965"/>
      <x v="142"/>
      <x v="18"/>
      <x/>
      <x v="4"/>
      <x v="84"/>
      <x v="2"/>
    </i>
    <i r="1">
      <x v="5660"/>
      <x v="4884"/>
      <x v="5966"/>
      <x v="142"/>
      <x v="18"/>
      <x/>
      <x v="4"/>
      <x v="84"/>
      <x v="2"/>
    </i>
    <i r="1">
      <x v="5661"/>
      <x v="4884"/>
      <x v="5967"/>
      <x v="142"/>
      <x v="18"/>
      <x/>
      <x v="4"/>
      <x v="84"/>
      <x v="2"/>
    </i>
    <i r="1">
      <x v="5662"/>
      <x v="4884"/>
      <x v="5968"/>
      <x v="142"/>
      <x v="18"/>
      <x/>
      <x v="4"/>
      <x v="84"/>
      <x v="2"/>
    </i>
    <i r="1">
      <x v="5663"/>
      <x v="4884"/>
      <x v="5969"/>
      <x v="142"/>
      <x v="18"/>
      <x/>
      <x v="4"/>
      <x v="84"/>
      <x v="2"/>
    </i>
    <i r="1">
      <x v="5664"/>
      <x v="4884"/>
      <x v="5970"/>
      <x v="142"/>
      <x v="18"/>
      <x/>
      <x v="4"/>
      <x v="84"/>
      <x v="2"/>
    </i>
    <i r="1">
      <x v="5665"/>
      <x v="4884"/>
      <x v="5971"/>
      <x v="142"/>
      <x v="18"/>
      <x/>
      <x v="4"/>
      <x v="84"/>
      <x v="2"/>
    </i>
    <i r="1">
      <x v="5666"/>
      <x v="4884"/>
      <x v="5972"/>
      <x v="142"/>
      <x v="18"/>
      <x/>
      <x v="4"/>
      <x v="82"/>
      <x v="2"/>
    </i>
    <i r="1">
      <x v="5667"/>
      <x v="4884"/>
      <x v="5973"/>
      <x v="142"/>
      <x v="18"/>
      <x/>
      <x v="4"/>
      <x v="82"/>
      <x v="2"/>
    </i>
    <i r="1">
      <x v="5668"/>
      <x v="4884"/>
      <x v="5974"/>
      <x v="142"/>
      <x v="18"/>
      <x/>
      <x v="4"/>
      <x v="82"/>
      <x v="2"/>
    </i>
    <i r="1">
      <x v="5669"/>
      <x v="4884"/>
      <x v="5975"/>
      <x v="142"/>
      <x v="18"/>
      <x/>
      <x v="4"/>
      <x v="82"/>
      <x v="2"/>
    </i>
    <i r="1">
      <x v="5670"/>
      <x v="4884"/>
      <x v="5976"/>
      <x v="142"/>
      <x v="18"/>
      <x/>
      <x v="4"/>
      <x v="82"/>
      <x v="2"/>
    </i>
    <i r="1">
      <x v="5671"/>
      <x v="4884"/>
      <x v="5977"/>
      <x v="142"/>
      <x v="18"/>
      <x/>
      <x v="4"/>
      <x v="84"/>
      <x v="2"/>
    </i>
    <i r="1">
      <x v="5672"/>
      <x v="4884"/>
      <x v="5978"/>
      <x v="142"/>
      <x v="18"/>
      <x/>
      <x v="4"/>
      <x v="84"/>
      <x v="2"/>
    </i>
    <i r="1">
      <x v="5675"/>
      <x v="4884"/>
      <x v="5981"/>
      <x v="142"/>
      <x v="18"/>
      <x/>
      <x v="4"/>
      <x v="82"/>
      <x v="2"/>
    </i>
    <i r="1">
      <x v="5676"/>
      <x v="4884"/>
      <x v="5982"/>
      <x v="142"/>
      <x v="18"/>
      <x/>
      <x v="4"/>
      <x v="82"/>
      <x v="2"/>
    </i>
    <i r="1">
      <x v="5677"/>
      <x v="4884"/>
      <x v="5983"/>
      <x v="142"/>
      <x v="18"/>
      <x/>
      <x v="4"/>
      <x v="82"/>
      <x v="2"/>
    </i>
    <i r="1">
      <x v="5678"/>
      <x v="4884"/>
      <x v="5984"/>
      <x v="142"/>
      <x v="18"/>
      <x/>
      <x v="4"/>
      <x v="82"/>
      <x v="2"/>
    </i>
    <i r="1">
      <x v="5679"/>
      <x v="4884"/>
      <x v="5985"/>
      <x v="142"/>
      <x v="18"/>
      <x/>
      <x v="4"/>
      <x v="82"/>
      <x v="2"/>
    </i>
    <i r="1">
      <x v="5680"/>
      <x v="4884"/>
      <x v="5986"/>
      <x v="142"/>
      <x v="18"/>
      <x/>
      <x v="4"/>
      <x v="82"/>
      <x v="2"/>
    </i>
    <i r="1">
      <x v="5681"/>
      <x v="4884"/>
      <x v="5987"/>
      <x v="142"/>
      <x v="18"/>
      <x/>
      <x v="4"/>
      <x v="82"/>
      <x v="2"/>
    </i>
    <i r="1">
      <x v="5682"/>
      <x v="4884"/>
      <x v="5986"/>
      <x v="142"/>
      <x v="18"/>
      <x/>
      <x v="4"/>
      <x v="82"/>
      <x v="2"/>
    </i>
    <i r="1">
      <x v="5683"/>
      <x v="4884"/>
      <x v="5986"/>
      <x v="142"/>
      <x v="18"/>
      <x/>
      <x v="4"/>
      <x v="82"/>
      <x v="2"/>
    </i>
    <i r="1">
      <x v="5684"/>
      <x v="4884"/>
      <x v="5988"/>
      <x v="142"/>
      <x v="18"/>
      <x/>
      <x v="4"/>
      <x v="82"/>
      <x v="2"/>
    </i>
    <i r="1">
      <x v="5685"/>
      <x v="4884"/>
      <x v="5986"/>
      <x v="142"/>
      <x v="18"/>
      <x/>
      <x v="4"/>
      <x v="82"/>
      <x v="2"/>
    </i>
    <i r="1">
      <x v="5686"/>
      <x v="4884"/>
      <x v="5989"/>
      <x v="142"/>
      <x v="18"/>
      <x/>
      <x v="4"/>
      <x v="82"/>
      <x v="2"/>
    </i>
    <i r="1">
      <x v="5687"/>
      <x v="4884"/>
      <x v="5989"/>
      <x v="142"/>
      <x v="18"/>
      <x/>
      <x v="4"/>
      <x v="82"/>
      <x v="2"/>
    </i>
    <i r="1">
      <x v="5688"/>
      <x v="4884"/>
      <x v="5990"/>
      <x v="142"/>
      <x v="18"/>
      <x/>
      <x v="4"/>
      <x v="82"/>
      <x v="2"/>
    </i>
    <i r="1">
      <x v="5689"/>
      <x v="4884"/>
      <x v="5991"/>
      <x v="142"/>
      <x v="18"/>
      <x/>
      <x v="4"/>
      <x v="82"/>
      <x v="2"/>
    </i>
    <i r="1">
      <x v="5690"/>
      <x v="4884"/>
      <x v="5992"/>
      <x v="142"/>
      <x v="18"/>
      <x/>
      <x v="4"/>
      <x v="82"/>
      <x v="2"/>
    </i>
    <i r="1">
      <x v="5691"/>
      <x v="4884"/>
      <x v="5986"/>
      <x v="142"/>
      <x v="18"/>
      <x/>
      <x v="4"/>
      <x v="82"/>
      <x v="2"/>
    </i>
    <i r="1">
      <x v="5692"/>
      <x v="4884"/>
      <x v="5986"/>
      <x v="142"/>
      <x v="18"/>
      <x/>
      <x v="4"/>
      <x v="82"/>
      <x v="2"/>
    </i>
    <i r="1">
      <x v="5693"/>
      <x v="4884"/>
      <x v="5993"/>
      <x v="142"/>
      <x v="18"/>
      <x/>
      <x v="4"/>
      <x v="82"/>
      <x v="2"/>
    </i>
    <i r="1">
      <x v="5694"/>
      <x v="4884"/>
      <x v="5994"/>
      <x v="142"/>
      <x v="18"/>
      <x/>
      <x v="4"/>
      <x v="82"/>
      <x v="2"/>
    </i>
    <i r="1">
      <x v="5695"/>
      <x v="4884"/>
      <x v="5986"/>
      <x v="142"/>
      <x v="18"/>
      <x/>
      <x v="4"/>
      <x v="82"/>
      <x v="2"/>
    </i>
    <i r="1">
      <x v="5696"/>
      <x v="4884"/>
      <x v="5995"/>
      <x v="142"/>
      <x v="18"/>
      <x/>
      <x v="4"/>
      <x v="82"/>
      <x v="2"/>
    </i>
    <i r="1">
      <x v="5697"/>
      <x v="4884"/>
      <x v="5996"/>
      <x v="142"/>
      <x v="18"/>
      <x/>
      <x v="4"/>
      <x v="82"/>
      <x v="2"/>
    </i>
    <i r="1">
      <x v="5698"/>
      <x v="4884"/>
      <x v="5997"/>
      <x v="142"/>
      <x v="18"/>
      <x/>
      <x v="4"/>
      <x v="82"/>
      <x v="2"/>
    </i>
    <i r="1">
      <x v="5699"/>
      <x v="4884"/>
      <x v="5998"/>
      <x v="142"/>
      <x v="18"/>
      <x/>
      <x v="4"/>
      <x v="82"/>
      <x v="2"/>
    </i>
    <i r="1">
      <x v="5700"/>
      <x v="4884"/>
      <x v="5999"/>
      <x v="142"/>
      <x v="18"/>
      <x/>
      <x v="4"/>
      <x v="82"/>
      <x v="2"/>
    </i>
    <i r="1">
      <x v="5701"/>
      <x v="4884"/>
      <x v="6000"/>
      <x v="142"/>
      <x v="18"/>
      <x/>
      <x v="4"/>
      <x v="82"/>
      <x v="2"/>
    </i>
    <i r="1">
      <x v="5702"/>
      <x v="4884"/>
      <x v="6001"/>
      <x v="142"/>
      <x v="18"/>
      <x/>
      <x v="4"/>
      <x v="82"/>
      <x v="2"/>
    </i>
    <i r="1">
      <x v="5703"/>
      <x v="4884"/>
      <x v="6002"/>
      <x v="142"/>
      <x v="18"/>
      <x/>
      <x v="4"/>
      <x v="82"/>
      <x v="2"/>
    </i>
    <i r="1">
      <x v="5704"/>
      <x v="4884"/>
      <x v="6003"/>
      <x v="142"/>
      <x v="18"/>
      <x/>
      <x v="4"/>
      <x v="82"/>
      <x v="2"/>
    </i>
    <i r="1">
      <x v="5705"/>
      <x v="4884"/>
      <x v="6004"/>
      <x v="142"/>
      <x v="18"/>
      <x/>
      <x v="4"/>
      <x v="82"/>
      <x v="2"/>
    </i>
    <i r="1">
      <x v="5706"/>
      <x v="4884"/>
      <x v="6005"/>
      <x v="142"/>
      <x v="18"/>
      <x/>
      <x v="4"/>
      <x v="82"/>
      <x v="2"/>
    </i>
    <i r="1">
      <x v="5707"/>
      <x v="4884"/>
      <x v="6006"/>
      <x v="142"/>
      <x v="18"/>
      <x/>
      <x v="4"/>
      <x v="82"/>
      <x v="2"/>
    </i>
    <i r="1">
      <x v="5708"/>
      <x v="4884"/>
      <x v="6007"/>
      <x v="142"/>
      <x v="18"/>
      <x/>
      <x v="4"/>
      <x v="82"/>
      <x v="2"/>
    </i>
    <i r="1">
      <x v="5709"/>
      <x v="4884"/>
      <x v="6008"/>
      <x v="142"/>
      <x v="18"/>
      <x/>
      <x v="4"/>
      <x v="82"/>
      <x v="2"/>
    </i>
    <i r="1">
      <x v="5710"/>
      <x v="4884"/>
      <x v="6009"/>
      <x v="142"/>
      <x v="18"/>
      <x/>
      <x v="4"/>
      <x v="82"/>
      <x v="2"/>
    </i>
    <i r="1">
      <x v="5711"/>
      <x v="4884"/>
      <x v="6010"/>
      <x v="142"/>
      <x v="18"/>
      <x/>
      <x v="4"/>
      <x v="82"/>
      <x v="2"/>
    </i>
    <i r="1">
      <x v="5712"/>
      <x v="4884"/>
      <x v="6011"/>
      <x v="142"/>
      <x v="18"/>
      <x/>
      <x v="4"/>
      <x v="82"/>
      <x v="2"/>
    </i>
    <i r="1">
      <x v="5713"/>
      <x v="4884"/>
      <x v="6012"/>
      <x v="142"/>
      <x v="18"/>
      <x/>
      <x v="4"/>
      <x v="82"/>
      <x v="2"/>
    </i>
    <i r="1">
      <x v="5714"/>
      <x v="4884"/>
      <x v="6013"/>
      <x v="142"/>
      <x v="18"/>
      <x/>
      <x v="4"/>
      <x v="82"/>
      <x v="2"/>
    </i>
    <i r="1">
      <x v="5715"/>
      <x v="4884"/>
      <x v="6014"/>
      <x v="142"/>
      <x v="18"/>
      <x/>
      <x v="4"/>
      <x v="82"/>
      <x v="2"/>
    </i>
    <i r="1">
      <x v="5716"/>
      <x v="4884"/>
      <x v="6015"/>
      <x v="142"/>
      <x v="18"/>
      <x/>
      <x v="4"/>
      <x v="82"/>
      <x v="2"/>
    </i>
    <i r="1">
      <x v="5717"/>
      <x v="4884"/>
      <x v="6016"/>
      <x v="142"/>
      <x v="18"/>
      <x/>
      <x v="4"/>
      <x v="82"/>
      <x v="2"/>
    </i>
    <i r="1">
      <x v="5718"/>
      <x v="4884"/>
      <x v="6017"/>
      <x v="142"/>
      <x v="18"/>
      <x/>
      <x v="4"/>
      <x v="82"/>
      <x v="2"/>
    </i>
    <i r="1">
      <x v="5719"/>
      <x v="4884"/>
      <x v="6018"/>
      <x v="142"/>
      <x v="18"/>
      <x/>
      <x v="4"/>
      <x v="82"/>
      <x v="2"/>
    </i>
    <i r="1">
      <x v="5720"/>
      <x v="4884"/>
      <x v="6019"/>
      <x v="142"/>
      <x v="18"/>
      <x/>
      <x v="4"/>
      <x v="82"/>
      <x v="2"/>
    </i>
    <i r="1">
      <x v="5721"/>
      <x v="4884"/>
      <x v="6020"/>
      <x v="142"/>
      <x v="18"/>
      <x/>
      <x v="4"/>
      <x v="82"/>
      <x v="2"/>
    </i>
    <i r="1">
      <x v="5722"/>
      <x v="4884"/>
      <x v="6021"/>
      <x v="142"/>
      <x v="18"/>
      <x/>
      <x v="4"/>
      <x v="82"/>
      <x v="2"/>
    </i>
    <i r="1">
      <x v="5723"/>
      <x v="4884"/>
      <x v="6022"/>
      <x v="142"/>
      <x v="18"/>
      <x/>
      <x v="4"/>
      <x v="82"/>
      <x v="2"/>
    </i>
    <i r="1">
      <x v="5724"/>
      <x v="4884"/>
      <x v="6023"/>
      <x v="142"/>
      <x v="18"/>
      <x/>
      <x v="4"/>
      <x v="82"/>
      <x v="2"/>
    </i>
    <i r="1">
      <x v="5725"/>
      <x v="4884"/>
      <x v="6024"/>
      <x v="142"/>
      <x v="18"/>
      <x/>
      <x v="4"/>
      <x v="82"/>
      <x v="2"/>
    </i>
    <i r="1">
      <x v="5726"/>
      <x v="4884"/>
      <x v="6025"/>
      <x v="142"/>
      <x v="18"/>
      <x/>
      <x v="4"/>
      <x v="82"/>
      <x v="2"/>
    </i>
    <i r="1">
      <x v="5727"/>
      <x v="4884"/>
      <x v="6026"/>
      <x v="142"/>
      <x v="18"/>
      <x/>
      <x v="4"/>
      <x v="82"/>
      <x v="2"/>
    </i>
    <i r="1">
      <x v="5728"/>
      <x v="4884"/>
      <x v="6027"/>
      <x v="142"/>
      <x v="18"/>
      <x/>
      <x v="4"/>
      <x v="82"/>
      <x v="2"/>
    </i>
    <i r="1">
      <x v="5729"/>
      <x v="4884"/>
      <x v="6028"/>
      <x v="142"/>
      <x v="18"/>
      <x/>
      <x v="4"/>
      <x v="82"/>
      <x v="2"/>
    </i>
    <i r="1">
      <x v="5730"/>
      <x v="4884"/>
      <x v="6029"/>
      <x v="142"/>
      <x v="18"/>
      <x/>
      <x v="4"/>
      <x v="82"/>
      <x v="2"/>
    </i>
    <i r="1">
      <x v="5732"/>
      <x v="4884"/>
      <x v="6031"/>
      <x v="142"/>
      <x v="18"/>
      <x/>
      <x v="4"/>
      <x v="82"/>
      <x v="2"/>
    </i>
    <i r="1">
      <x v="5733"/>
      <x v="4884"/>
      <x v="6032"/>
      <x v="142"/>
      <x v="18"/>
      <x/>
      <x v="4"/>
      <x v="82"/>
      <x v="2"/>
    </i>
    <i r="1">
      <x v="5734"/>
      <x v="4884"/>
      <x v="6033"/>
      <x v="142"/>
      <x v="18"/>
      <x/>
      <x v="4"/>
      <x v="82"/>
      <x v="2"/>
    </i>
    <i r="1">
      <x v="5735"/>
      <x v="4884"/>
      <x v="6034"/>
      <x v="142"/>
      <x v="18"/>
      <x/>
      <x v="4"/>
      <x v="82"/>
      <x v="2"/>
    </i>
    <i r="1">
      <x v="5736"/>
      <x v="4884"/>
      <x v="6035"/>
      <x v="142"/>
      <x v="18"/>
      <x/>
      <x v="4"/>
      <x v="82"/>
      <x v="2"/>
    </i>
    <i r="1">
      <x v="5737"/>
      <x v="4884"/>
      <x v="6036"/>
      <x v="142"/>
      <x v="18"/>
      <x/>
      <x v="4"/>
      <x v="82"/>
      <x v="2"/>
    </i>
    <i r="1">
      <x v="5738"/>
      <x v="4884"/>
      <x v="6037"/>
      <x v="142"/>
      <x v="18"/>
      <x/>
      <x v="4"/>
      <x v="82"/>
      <x v="2"/>
    </i>
    <i r="1">
      <x v="5739"/>
      <x v="4884"/>
      <x v="6038"/>
      <x v="142"/>
      <x v="18"/>
      <x/>
      <x v="4"/>
      <x v="82"/>
      <x v="2"/>
    </i>
    <i r="1">
      <x v="5740"/>
      <x v="4884"/>
      <x v="6039"/>
      <x v="142"/>
      <x v="18"/>
      <x/>
      <x v="4"/>
      <x v="82"/>
      <x v="2"/>
    </i>
    <i r="1">
      <x v="5741"/>
      <x v="4884"/>
      <x v="6040"/>
      <x v="142"/>
      <x v="18"/>
      <x/>
      <x v="4"/>
      <x v="82"/>
      <x v="2"/>
    </i>
    <i r="1">
      <x v="5742"/>
      <x v="4884"/>
      <x v="6041"/>
      <x v="142"/>
      <x v="18"/>
      <x/>
      <x v="4"/>
      <x v="82"/>
      <x v="2"/>
    </i>
    <i r="1">
      <x v="5743"/>
      <x v="4884"/>
      <x v="6042"/>
      <x v="142"/>
      <x v="18"/>
      <x/>
      <x v="4"/>
      <x v="82"/>
      <x v="2"/>
    </i>
    <i r="1">
      <x v="5744"/>
      <x v="4884"/>
      <x v="6043"/>
      <x v="142"/>
      <x v="18"/>
      <x/>
      <x v="4"/>
      <x v="82"/>
      <x v="2"/>
    </i>
    <i r="1">
      <x v="5745"/>
      <x v="4884"/>
      <x v="6044"/>
      <x v="142"/>
      <x v="18"/>
      <x/>
      <x v="4"/>
      <x v="82"/>
      <x v="2"/>
    </i>
    <i r="1">
      <x v="5746"/>
      <x v="4884"/>
      <x v="6045"/>
      <x v="142"/>
      <x v="18"/>
      <x/>
      <x v="4"/>
      <x v="82"/>
      <x v="2"/>
    </i>
    <i r="1">
      <x v="5748"/>
      <x v="4884"/>
      <x v="6047"/>
      <x v="142"/>
      <x v="18"/>
      <x/>
      <x v="4"/>
      <x v="82"/>
      <x v="2"/>
    </i>
    <i r="1">
      <x v="5749"/>
      <x v="4884"/>
      <x v="6048"/>
      <x v="142"/>
      <x v="18"/>
      <x/>
      <x v="4"/>
      <x v="82"/>
      <x v="2"/>
    </i>
    <i r="1">
      <x v="5750"/>
      <x v="4884"/>
      <x v="6049"/>
      <x v="142"/>
      <x v="18"/>
      <x/>
      <x v="4"/>
      <x v="82"/>
      <x v="2"/>
    </i>
    <i r="1">
      <x v="5751"/>
      <x v="4884"/>
      <x v="6050"/>
      <x v="142"/>
      <x v="18"/>
      <x/>
      <x v="4"/>
      <x v="82"/>
      <x v="2"/>
    </i>
    <i r="1">
      <x v="5752"/>
      <x v="4884"/>
      <x v="6051"/>
      <x v="142"/>
      <x v="18"/>
      <x/>
      <x v="4"/>
      <x v="82"/>
      <x v="2"/>
    </i>
    <i r="1">
      <x v="5753"/>
      <x v="4884"/>
      <x v="6052"/>
      <x v="142"/>
      <x v="18"/>
      <x/>
      <x v="4"/>
      <x v="82"/>
      <x v="2"/>
    </i>
    <i r="1">
      <x v="5754"/>
      <x v="4884"/>
      <x v="6053"/>
      <x v="142"/>
      <x v="18"/>
      <x/>
      <x v="4"/>
      <x v="82"/>
      <x v="2"/>
    </i>
    <i r="1">
      <x v="5755"/>
      <x v="4884"/>
      <x v="6054"/>
      <x v="142"/>
      <x v="18"/>
      <x/>
      <x v="4"/>
      <x v="82"/>
      <x v="2"/>
    </i>
    <i r="1">
      <x v="5756"/>
      <x v="4884"/>
      <x v="6055"/>
      <x v="142"/>
      <x v="18"/>
      <x/>
      <x v="4"/>
      <x v="82"/>
      <x v="2"/>
    </i>
    <i r="1">
      <x v="5757"/>
      <x v="4884"/>
      <x v="6056"/>
      <x v="142"/>
      <x v="18"/>
      <x/>
      <x v="4"/>
      <x v="82"/>
      <x v="2"/>
    </i>
    <i r="1">
      <x v="5758"/>
      <x v="4884"/>
      <x v="6049"/>
      <x v="142"/>
      <x v="18"/>
      <x/>
      <x v="4"/>
      <x v="82"/>
      <x v="2"/>
    </i>
    <i r="1">
      <x v="5759"/>
      <x v="4884"/>
      <x v="6057"/>
      <x v="142"/>
      <x v="18"/>
      <x/>
      <x v="4"/>
      <x v="82"/>
      <x v="2"/>
    </i>
    <i r="1">
      <x v="5760"/>
      <x v="4884"/>
      <x v="6058"/>
      <x v="142"/>
      <x v="18"/>
      <x/>
      <x v="4"/>
      <x v="82"/>
      <x v="2"/>
    </i>
    <i r="1">
      <x v="5761"/>
      <x v="4884"/>
      <x v="6058"/>
      <x v="142"/>
      <x v="18"/>
      <x/>
      <x v="4"/>
      <x v="82"/>
      <x v="2"/>
    </i>
    <i r="1">
      <x v="5762"/>
      <x v="4884"/>
      <x v="6059"/>
      <x v="142"/>
      <x v="18"/>
      <x/>
      <x v="4"/>
      <x v="82"/>
      <x v="2"/>
    </i>
    <i r="1">
      <x v="5763"/>
      <x v="4884"/>
      <x v="6060"/>
      <x v="142"/>
      <x v="18"/>
      <x/>
      <x v="4"/>
      <x v="82"/>
      <x v="2"/>
    </i>
    <i r="1">
      <x v="5764"/>
      <x v="4884"/>
      <x v="6061"/>
      <x v="142"/>
      <x v="18"/>
      <x/>
      <x v="4"/>
      <x v="82"/>
      <x v="2"/>
    </i>
    <i r="1">
      <x v="5765"/>
      <x v="4884"/>
      <x v="6062"/>
      <x v="142"/>
      <x v="18"/>
      <x/>
      <x v="4"/>
      <x v="82"/>
      <x v="2"/>
    </i>
    <i r="1">
      <x v="5767"/>
      <x v="4884"/>
      <x v="6064"/>
      <x v="142"/>
      <x v="18"/>
      <x/>
      <x v="4"/>
      <x v="82"/>
      <x v="2"/>
    </i>
    <i r="1">
      <x v="5769"/>
      <x v="4884"/>
      <x v="6066"/>
      <x v="142"/>
      <x v="18"/>
      <x/>
      <x v="4"/>
      <x v="83"/>
      <x v="2"/>
    </i>
    <i r="1">
      <x v="5770"/>
      <x v="4884"/>
      <x v="6067"/>
      <x v="142"/>
      <x v="18"/>
      <x/>
      <x v="4"/>
      <x v="83"/>
      <x v="2"/>
    </i>
    <i r="1">
      <x v="5771"/>
      <x v="4884"/>
      <x v="6068"/>
      <x v="142"/>
      <x v="18"/>
      <x/>
      <x v="4"/>
      <x v="83"/>
      <x v="2"/>
    </i>
    <i r="1">
      <x v="5772"/>
      <x v="4884"/>
      <x v="6069"/>
      <x v="142"/>
      <x v="18"/>
      <x/>
      <x v="4"/>
      <x v="84"/>
      <x v="2"/>
    </i>
    <i r="1">
      <x v="5773"/>
      <x v="4884"/>
      <x v="6070"/>
      <x v="142"/>
      <x v="18"/>
      <x/>
      <x v="4"/>
      <x v="82"/>
      <x v="2"/>
    </i>
    <i r="1">
      <x v="5774"/>
      <x v="4884"/>
      <x v="6071"/>
      <x v="142"/>
      <x v="18"/>
      <x/>
      <x v="4"/>
      <x v="83"/>
      <x v="2"/>
    </i>
    <i r="1">
      <x v="5775"/>
      <x v="4884"/>
      <x v="6072"/>
      <x v="142"/>
      <x v="18"/>
      <x/>
      <x v="4"/>
      <x v="83"/>
      <x v="2"/>
    </i>
    <i r="1">
      <x v="5776"/>
      <x v="4884"/>
      <x v="6073"/>
      <x v="142"/>
      <x v="18"/>
      <x/>
      <x v="4"/>
      <x v="83"/>
      <x v="2"/>
    </i>
    <i r="1">
      <x v="5777"/>
      <x v="4884"/>
      <x v="6074"/>
      <x v="142"/>
      <x v="18"/>
      <x/>
      <x v="4"/>
      <x v="83"/>
      <x v="2"/>
    </i>
    <i r="1">
      <x v="5778"/>
      <x v="4884"/>
      <x v="6075"/>
      <x v="142"/>
      <x v="18"/>
      <x/>
      <x v="4"/>
      <x v="83"/>
      <x v="2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PV  " fld="13" baseField="51" baseItem="2" numFmtId="164"/>
    <dataField name="CTV" fld="12" subtotal="average" baseField="51" baseItem="2" numFmtId="164"/>
    <dataField name="BUFFER" fld="48" baseField="99" baseItem="3881"/>
    <dataField name="FISICO" fld="57" baseField="0" baseItem="0"/>
    <dataField name="TRANSITO" fld="59" baseField="0" baseItem="0"/>
    <dataField name="BACKORDER" fld="64" baseField="0" baseItem="0"/>
    <dataField name="PEDIDO CALCULADO" fld="70" baseField="0" baseItem="0"/>
  </dataFields>
  <formats count="1">
    <format dxfId="75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onditionalFormats count="12"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3"/>
            </reference>
            <reference field="51" count="0" selected="0"/>
          </references>
        </pivotArea>
      </pivotAreas>
    </conditionalFormat>
    <conditionalFormat scope="field" priority="2">
      <pivotAreas count="1">
        <pivotArea outline="0" collapsedLevelsAreSubtotals="1" fieldPosition="0">
          <references count="2">
            <reference field="4294967294" count="1" selected="0">
              <x v="3"/>
            </reference>
            <reference field="51" count="0" selected="0"/>
          </references>
        </pivotArea>
      </pivotAreas>
    </conditionalFormat>
    <conditionalFormat scope="field" priority="3">
      <pivotAreas count="1">
        <pivotArea outline="0" collapsedLevelsAreSubtotals="1" fieldPosition="0">
          <references count="2">
            <reference field="4294967294" count="1" selected="0">
              <x v="3"/>
            </reference>
            <reference field="51" count="0" selected="0"/>
          </references>
        </pivotArea>
      </pivotAreas>
    </conditionalFormat>
    <conditionalFormat scope="field" priority="4">
      <pivotAreas count="1">
        <pivotArea outline="0" collapsedLevelsAreSubtotals="1" fieldPosition="0">
          <references count="2">
            <reference field="4294967294" count="1" selected="0">
              <x v="3"/>
            </reference>
            <reference field="51" count="0" selected="0"/>
          </references>
        </pivotArea>
      </pivotAreas>
    </conditionalFormat>
    <conditionalFormat scope="field" priority="5">
      <pivotAreas count="1">
        <pivotArea outline="0" collapsedLevelsAreSubtotals="1" fieldPosition="0">
          <references count="2">
            <reference field="4294967294" count="1" selected="0">
              <x v="3"/>
            </reference>
            <reference field="51" count="0" selected="0"/>
          </references>
        </pivotArea>
      </pivotAreas>
    </conditionalFormat>
    <conditionalFormat scope="field" priority="6">
      <pivotAreas count="1">
        <pivotArea outline="0" collapsedLevelsAreSubtotals="1" fieldPosition="0">
          <references count="2">
            <reference field="4294967294" count="1" selected="0">
              <x v="3"/>
            </reference>
            <reference field="51" count="0" selected="0"/>
          </references>
        </pivotArea>
      </pivotAreas>
    </conditionalFormat>
    <conditionalFormat scope="data" priority="7">
      <pivotAreas count="1">
        <pivotArea outline="0" fieldPosition="0">
          <references count="1">
            <reference field="4294967294" count="1" selected="0">
              <x v="3"/>
            </reference>
          </references>
        </pivotArea>
      </pivotAreas>
    </conditionalFormat>
    <conditionalFormat scope="data" priority="8">
      <pivotAreas count="1">
        <pivotArea outline="0" fieldPosition="0">
          <references count="1">
            <reference field="4294967294" count="1" selected="0">
              <x v="3"/>
            </reference>
          </references>
        </pivotArea>
      </pivotAreas>
    </conditionalFormat>
    <conditionalFormat scope="data" priority="9">
      <pivotAreas count="1">
        <pivotArea outline="0" fieldPosition="0">
          <references count="1">
            <reference field="4294967294" count="1" selected="0">
              <x v="3"/>
            </reference>
          </references>
        </pivotArea>
      </pivotAreas>
    </conditionalFormat>
    <conditionalFormat scope="data" priority="10">
      <pivotAreas count="1">
        <pivotArea outline="0" fieldPosition="0">
          <references count="1">
            <reference field="4294967294" count="1" selected="0">
              <x v="3"/>
            </reference>
          </references>
        </pivotArea>
      </pivotAreas>
    </conditionalFormat>
    <conditionalFormat scope="data" priority="11">
      <pivotAreas count="1">
        <pivotArea outline="0" fieldPosition="0">
          <references count="1">
            <reference field="4294967294" count="1" selected="0">
              <x v="3"/>
            </reference>
          </references>
        </pivotArea>
      </pivotAreas>
    </conditionalFormat>
    <conditionalFormat scope="data" priority="12">
      <pivotAreas count="1">
        <pivotArea outline="0" fieldPosition="0">
          <references count="1">
            <reference field="4294967294" count="1" selected="0">
              <x v="3"/>
            </reference>
          </references>
        </pivotArea>
      </pivotAreas>
    </conditionalFormat>
  </conditional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TD_Requerimiento" cacheId="84" applyNumberFormats="0" applyBorderFormats="0" applyFontFormats="0" applyPatternFormats="0" applyAlignmentFormats="0" applyWidthHeightFormats="1" dataCaption="Valores" updatedVersion="5" minRefreshableVersion="3" colGrandTotals="0" itemPrintTitles="1" createdVersion="5" indent="0" compact="0" compactData="0" multipleFieldFilters="0">
  <location ref="A3:K1860" firstHeaderRow="0" firstDataRow="1" firstDataCol="5"/>
  <pivotFields count="112">
    <pivotField compact="0" outline="0" showAll="0" defaultSubtotal="0">
      <items count="25">
        <item m="1" x="4"/>
        <item m="1" x="12"/>
        <item m="1" x="3"/>
        <item m="1" x="10"/>
        <item m="1" x="11"/>
        <item m="1" x="15"/>
        <item m="1" x="20"/>
        <item m="1" x="22"/>
        <item m="1" x="18"/>
        <item m="1" x="5"/>
        <item m="1" x="14"/>
        <item x="0"/>
        <item m="1" x="17"/>
        <item m="1" x="19"/>
        <item m="1" x="6"/>
        <item m="1" x="8"/>
        <item m="1" x="24"/>
        <item x="1"/>
        <item m="1" x="13"/>
        <item m="1" x="7"/>
        <item m="1" x="9"/>
        <item m="1" x="23"/>
        <item m="1" x="16"/>
        <item m="1" x="21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ODIGO " axis="axisRow" compact="0" outline="0" showAll="0" sortType="descending" defaultSubtotal="0">
      <items count="6233">
        <item m="1" x="1072"/>
        <item m="1" x="5384"/>
        <item m="1" x="1226"/>
        <item m="1" x="5097"/>
        <item m="1" x="5626"/>
        <item x="243"/>
        <item x="242"/>
        <item x="241"/>
        <item m="1" x="2785"/>
        <item m="1" x="2797"/>
        <item x="240"/>
        <item x="239"/>
        <item m="1" x="5749"/>
        <item x="238"/>
        <item x="237"/>
        <item x="236"/>
        <item m="1" x="2171"/>
        <item m="1" x="1558"/>
        <item m="1" x="2547"/>
        <item m="1" x="4637"/>
        <item m="1" x="4302"/>
        <item m="1" x="6147"/>
        <item m="1" x="4775"/>
        <item m="1" x="4256"/>
        <item m="1" x="1865"/>
        <item m="1" x="4436"/>
        <item m="1" x="4285"/>
        <item m="1" x="2278"/>
        <item m="1" x="1316"/>
        <item m="1" x="1102"/>
        <item m="1" x="3420"/>
        <item m="1" x="5957"/>
        <item m="1" x="5863"/>
        <item m="1" x="6018"/>
        <item m="1" x="5986"/>
        <item m="1" x="1478"/>
        <item x="235"/>
        <item m="1" x="1328"/>
        <item x="234"/>
        <item x="1063"/>
        <item x="1062"/>
        <item x="1061"/>
        <item x="1060"/>
        <item x="1059"/>
        <item x="233"/>
        <item x="232"/>
        <item x="231"/>
        <item x="1056"/>
        <item x="1054"/>
        <item x="1053"/>
        <item x="1052"/>
        <item x="105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1050"/>
        <item m="1" x="5295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m="1" x="582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m="1" x="6203"/>
        <item m="1" x="2289"/>
        <item x="215"/>
        <item x="214"/>
        <item x="213"/>
        <item x="212"/>
        <item x="1016"/>
        <item x="1015"/>
        <item x="1013"/>
        <item x="1012"/>
        <item x="1011"/>
        <item x="1009"/>
        <item x="1008"/>
        <item x="1007"/>
        <item x="1006"/>
        <item x="1005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7"/>
        <item x="986"/>
        <item x="985"/>
        <item x="984"/>
        <item x="983"/>
        <item x="981"/>
        <item x="982"/>
        <item x="979"/>
        <item x="980"/>
        <item x="978"/>
        <item x="975"/>
        <item x="974"/>
        <item x="973"/>
        <item x="972"/>
        <item x="971"/>
        <item x="970"/>
        <item x="969"/>
        <item x="966"/>
        <item x="965"/>
        <item x="964"/>
        <item x="963"/>
        <item x="962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1071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211"/>
        <item x="210"/>
        <item x="199"/>
        <item x="198"/>
        <item x="197"/>
        <item m="1" x="4182"/>
        <item m="1" x="4181"/>
        <item m="1" x="4178"/>
        <item m="1" x="4802"/>
        <item m="1" x="4512"/>
        <item m="1" x="4972"/>
        <item x="183"/>
        <item x="518"/>
        <item x="517"/>
        <item x="516"/>
        <item x="515"/>
        <item x="514"/>
        <item x="513"/>
        <item x="512"/>
        <item x="511"/>
        <item x="182"/>
        <item x="181"/>
        <item x="180"/>
        <item x="179"/>
        <item x="178"/>
        <item m="1" x="1396"/>
        <item x="177"/>
        <item x="509"/>
        <item x="508"/>
        <item x="507"/>
        <item x="506"/>
        <item x="505"/>
        <item x="504"/>
        <item x="503"/>
        <item x="502"/>
        <item x="501"/>
        <item m="1" x="5648"/>
        <item x="500"/>
        <item x="499"/>
        <item x="498"/>
        <item x="497"/>
        <item x="496"/>
        <item x="495"/>
        <item x="492"/>
        <item x="491"/>
        <item x="489"/>
        <item x="487"/>
        <item x="176"/>
        <item m="1" x="3849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m="1" x="1744"/>
        <item x="427"/>
        <item x="426"/>
        <item m="1" x="3219"/>
        <item x="425"/>
        <item x="424"/>
        <item x="423"/>
        <item x="422"/>
        <item m="1" x="5923"/>
        <item m="1" x="4461"/>
        <item m="1" x="4022"/>
        <item m="1" x="4208"/>
        <item m="1" x="4624"/>
        <item m="1" x="1655"/>
        <item m="1" x="2237"/>
        <item m="1" x="2072"/>
        <item m="1" x="2375"/>
        <item m="1" x="2441"/>
        <item m="1" x="3635"/>
        <item m="1" x="3575"/>
        <item m="1" x="3522"/>
        <item m="1" x="3471"/>
        <item m="1" x="5206"/>
        <item m="1" x="5820"/>
        <item m="1" x="5761"/>
        <item m="1" x="5810"/>
        <item m="1" x="6036"/>
        <item m="1" x="1276"/>
        <item m="1" x="1795"/>
        <item m="1" x="4283"/>
        <item m="1" x="4227"/>
        <item m="1" x="4549"/>
        <item m="1" x="4951"/>
        <item m="1" x="4895"/>
        <item m="1" x="4835"/>
        <item m="1" x="4776"/>
        <item m="1" x="3356"/>
        <item m="1" x="3935"/>
        <item m="1" x="3916"/>
        <item m="1" x="4423"/>
        <item m="1" x="2680"/>
        <item m="1" x="3228"/>
        <item m="1" x="2849"/>
        <item m="1" x="4493"/>
        <item m="1" x="1289"/>
        <item m="1" x="1215"/>
        <item m="1" x="6141"/>
        <item m="1" x="6094"/>
        <item m="1" x="1358"/>
        <item m="1" x="1138"/>
        <item m="1" x="1080"/>
        <item m="1" x="6185"/>
        <item m="1" x="2758"/>
        <item m="1" x="2042"/>
        <item m="1" x="4342"/>
        <item m="1" x="4422"/>
        <item m="1" x="5189"/>
        <item m="1" x="4997"/>
        <item m="1" x="5673"/>
        <item m="1" x="5592"/>
        <item m="1" x="6076"/>
        <item m="1" x="1298"/>
        <item m="1" x="2813"/>
        <item m="1" x="3241"/>
        <item m="1" x="3170"/>
        <item m="1" x="3147"/>
        <item m="1" x="3492"/>
        <item m="1" x="3435"/>
        <item m="1" x="3376"/>
        <item m="1" x="3265"/>
        <item m="1" x="4387"/>
        <item m="1" x="1183"/>
        <item m="1" x="1109"/>
        <item m="1" x="1214"/>
        <item m="1" x="1956"/>
        <item m="1" x="2505"/>
        <item m="1" x="2446"/>
        <item m="1" x="4861"/>
        <item m="1" x="5666"/>
        <item m="1" x="5541"/>
        <item m="1" x="5663"/>
        <item m="1" x="1221"/>
        <item m="1" x="3568"/>
        <item m="1" x="4446"/>
        <item m="1" x="4396"/>
        <item m="1" x="4384"/>
        <item m="1" x="3789"/>
        <item m="1" x="3442"/>
        <item m="1" x="2806"/>
        <item m="1" x="2990"/>
        <item m="1" x="1313"/>
        <item m="1" x="5755"/>
        <item m="1" x="6031"/>
        <item m="1" x="5848"/>
        <item m="1" x="1192"/>
        <item m="1" x="1253"/>
        <item m="1" x="1826"/>
        <item m="1" x="1762"/>
        <item m="1" x="2415"/>
        <item m="1" x="2678"/>
        <item m="1" x="2483"/>
        <item m="1" x="2985"/>
        <item m="1" x="3220"/>
        <item m="1" x="3033"/>
        <item m="1" x="2967"/>
        <item m="1" x="3270"/>
        <item m="1" x="1452"/>
        <item m="1" x="1942"/>
        <item m="1" x="1610"/>
        <item m="1" x="1501"/>
        <item m="1" x="1450"/>
        <item m="1" x="1990"/>
        <item m="1" x="1986"/>
        <item m="1" x="1742"/>
        <item m="1" x="1555"/>
        <item m="1" x="1814"/>
        <item m="1" x="1745"/>
        <item m="1" x="1673"/>
        <item m="1" x="2209"/>
        <item m="1" x="2149"/>
        <item m="1" x="2140"/>
        <item m="1" x="2032"/>
        <item m="1" x="2256"/>
        <item m="1" x="2091"/>
        <item m="1" x="2322"/>
        <item m="1" x="3868"/>
        <item m="1" x="3807"/>
        <item m="1" x="3750"/>
        <item m="1" x="3930"/>
        <item m="1" x="3866"/>
        <item m="1" x="4297"/>
        <item m="1" x="4250"/>
        <item m="1" x="4172"/>
        <item m="1" x="6093"/>
        <item m="1" x="3331"/>
        <item m="1" x="3210"/>
        <item m="1" x="3145"/>
        <item m="1" x="3094"/>
        <item m="1" x="3026"/>
        <item m="1" x="3672"/>
        <item m="1" x="3561"/>
        <item m="1" x="3514"/>
        <item m="1" x="4601"/>
        <item m="1" x="1349"/>
        <item m="1" x="2316"/>
        <item m="1" x="5475"/>
        <item m="1" x="4867"/>
        <item m="1" x="4202"/>
        <item m="1" x="4146"/>
        <item m="1" x="4076"/>
        <item m="1" x="4009"/>
        <item m="1" x="3947"/>
        <item m="1" x="4265"/>
        <item m="1" x="4361"/>
        <item m="1" x="4586"/>
        <item m="1" x="3238"/>
        <item m="1" x="4919"/>
        <item x="421"/>
        <item x="420"/>
        <item x="419"/>
        <item x="418"/>
        <item x="417"/>
        <item x="416"/>
        <item x="415"/>
        <item x="414"/>
        <item x="413"/>
        <item m="1" x="3952"/>
        <item m="1" x="2012"/>
        <item m="1" x="2008"/>
        <item x="409"/>
        <item m="1" x="2618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124"/>
        <item x="123"/>
        <item x="385"/>
        <item x="384"/>
        <item x="383"/>
        <item x="382"/>
        <item m="1" x="2346"/>
        <item m="1" x="2344"/>
        <item m="1" x="2342"/>
        <item x="380"/>
        <item x="379"/>
        <item x="378"/>
        <item x="377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122"/>
        <item x="121"/>
        <item x="120"/>
        <item x="119"/>
        <item x="118"/>
        <item m="1" x="2824"/>
        <item m="1" x="5844"/>
        <item x="117"/>
        <item x="116"/>
        <item x="115"/>
        <item x="114"/>
        <item x="113"/>
        <item x="112"/>
        <item x="111"/>
        <item x="110"/>
        <item x="109"/>
        <item m="1" x="4253"/>
        <item m="1" x="4451"/>
        <item m="1" x="4441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1"/>
        <item x="330"/>
        <item x="329"/>
        <item x="328"/>
        <item x="327"/>
        <item x="326"/>
        <item x="325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4"/>
        <item m="1" x="2000"/>
        <item m="1" x="6168"/>
        <item x="303"/>
        <item x="302"/>
        <item x="301"/>
        <item x="300"/>
        <item x="296"/>
        <item x="295"/>
        <item x="294"/>
        <item x="293"/>
        <item x="292"/>
        <item m="1" x="1845"/>
        <item m="1" x="5483"/>
        <item m="1" x="3379"/>
        <item m="1" x="2556"/>
        <item m="1" x="3540"/>
        <item m="1" x="5064"/>
        <item m="1" x="2298"/>
        <item m="1" x="2271"/>
        <item m="1" x="2157"/>
        <item m="1" x="5949"/>
        <item m="1" x="1229"/>
        <item m="1" x="5722"/>
        <item m="1" x="5323"/>
        <item m="1" x="1148"/>
        <item m="1" x="4682"/>
        <item m="1" x="1241"/>
        <item m="1" x="1749"/>
        <item m="1" x="3301"/>
        <item m="1" x="2595"/>
        <item m="1" x="5015"/>
        <item m="1" x="2648"/>
        <item m="1" x="5009"/>
        <item m="1" x="4266"/>
        <item m="1" x="4656"/>
        <item m="1" x="4104"/>
        <item m="1" x="4333"/>
        <item m="1" x="5107"/>
        <item m="1" x="5815"/>
        <item m="1" x="1568"/>
        <item m="1" x="3406"/>
        <item m="1" x="2252"/>
        <item m="1" x="5503"/>
        <item m="1" x="2123"/>
        <item m="1" x="2686"/>
        <item m="1" x="2272"/>
        <item m="1" x="3132"/>
        <item m="1" x="3174"/>
        <item m="1" x="1107"/>
        <item m="1" x="3158"/>
        <item m="1" x="2403"/>
        <item m="1" x="3113"/>
        <item m="1" x="2004"/>
        <item m="1" x="3618"/>
        <item m="1" x="4428"/>
        <item m="1" x="4360"/>
        <item m="1" x="5658"/>
        <item m="1" x="1871"/>
        <item m="1" x="2451"/>
        <item m="1" x="2236"/>
        <item m="1" x="1958"/>
        <item m="1" x="5361"/>
        <item m="1" x="1959"/>
        <item m="1" x="5977"/>
        <item m="1" x="3306"/>
        <item m="1" x="3860"/>
        <item m="1" x="3494"/>
        <item m="1" x="5394"/>
        <item m="1" x="1106"/>
        <item m="1" x="3440"/>
        <item m="1" x="2214"/>
        <item m="1" x="4553"/>
        <item m="1" x="4744"/>
        <item m="1" x="3999"/>
        <item m="1" x="2523"/>
        <item m="1" x="5622"/>
        <item m="1" x="1406"/>
        <item m="1" x="4367"/>
        <item m="1" x="5049"/>
        <item m="1" x="3842"/>
        <item m="1" x="3986"/>
        <item m="1" x="4550"/>
        <item m="1" x="3025"/>
        <item m="1" x="2520"/>
        <item m="1" x="2128"/>
        <item m="1" x="1634"/>
        <item m="1" x="4312"/>
        <item m="1" x="1078"/>
        <item m="1" x="4338"/>
        <item m="1" x="2135"/>
        <item m="1" x="4479"/>
        <item m="1" x="3263"/>
        <item m="1" x="4300"/>
        <item m="1" x="1928"/>
        <item m="1" x="6026"/>
        <item m="1" x="2958"/>
        <item m="1" x="5490"/>
        <item m="1" x="1112"/>
        <item m="1" x="3015"/>
        <item m="1" x="3413"/>
        <item m="1" x="3889"/>
        <item m="1" x="3023"/>
        <item m="1" x="3097"/>
        <item m="1" x="3291"/>
        <item m="1" x="4069"/>
        <item m="1" x="3153"/>
        <item m="1" x="3479"/>
        <item m="1" x="3534"/>
        <item m="1" x="4613"/>
        <item m="1" x="6049"/>
        <item m="1" x="1147"/>
        <item m="1" x="2364"/>
        <item m="1" x="3655"/>
        <item m="1" x="4126"/>
        <item m="1" x="5301"/>
        <item m="1" x="4822"/>
        <item m="1" x="3199"/>
        <item m="1" x="5182"/>
        <item m="1" x="2810"/>
        <item m="1" x="2971"/>
        <item m="1" x="1686"/>
        <item m="1" x="1720"/>
        <item m="1" x="2148"/>
        <item m="1" x="2641"/>
        <item m="1" x="4098"/>
        <item m="1" x="5587"/>
        <item m="1" x="6223"/>
        <item m="1" x="2796"/>
        <item m="1" x="2174"/>
        <item m="1" x="4380"/>
        <item m="1" x="4096"/>
        <item m="1" x="4692"/>
        <item m="1" x="2778"/>
        <item m="1" x="5375"/>
        <item m="1" x="2757"/>
        <item m="1" x="5946"/>
        <item m="1" x="6008"/>
        <item m="1" x="4813"/>
        <item m="1" x="2892"/>
        <item m="1" x="4006"/>
        <item m="1" x="3548"/>
        <item m="1" x="2062"/>
        <item m="1" x="2798"/>
        <item m="1" x="1918"/>
        <item m="1" x="6150"/>
        <item m="1" x="1608"/>
        <item m="1" x="2439"/>
        <item m="1" x="4683"/>
        <item m="1" x="5558"/>
        <item m="1" x="2931"/>
        <item m="1" x="3971"/>
        <item m="1" x="3143"/>
        <item m="1" x="3925"/>
        <item m="1" x="5978"/>
        <item m="1" x="4282"/>
        <item m="1" x="5149"/>
        <item m="1" x="2919"/>
        <item m="1" x="5040"/>
        <item m="1" x="3463"/>
        <item m="1" x="4880"/>
        <item m="1" x="4670"/>
        <item m="1" x="5122"/>
        <item m="1" x="2318"/>
        <item m="1" x="1708"/>
        <item m="1" x="1792"/>
        <item m="1" x="4869"/>
        <item m="1" x="1771"/>
        <item m="1" x="3239"/>
        <item m="1" x="4001"/>
        <item m="1" x="4241"/>
        <item m="1" x="5094"/>
        <item m="1" x="5286"/>
        <item m="1" x="3223"/>
        <item m="1" x="6170"/>
        <item m="1" x="4399"/>
        <item m="1" x="5960"/>
        <item m="1" x="2071"/>
        <item m="1" x="2615"/>
        <item m="1" x="1713"/>
        <item m="1" x="3368"/>
        <item m="1" x="1980"/>
        <item m="1" x="5121"/>
        <item m="1" x="2572"/>
        <item m="1" x="5580"/>
        <item m="1" x="3251"/>
        <item m="1" x="4846"/>
        <item m="1" x="1822"/>
        <item m="1" x="5837"/>
        <item m="1" x="1581"/>
        <item m="1" x="5621"/>
        <item m="1" x="3179"/>
        <item m="1" x="5948"/>
        <item m="1" x="5817"/>
        <item m="1" x="6025"/>
        <item m="1" x="1355"/>
        <item m="1" x="5362"/>
        <item m="1" x="3532"/>
        <item m="1" x="3798"/>
        <item m="1" x="3425"/>
        <item m="1" x="2188"/>
        <item m="1" x="4519"/>
        <item m="1" x="5102"/>
        <item m="1" x="1428"/>
        <item m="1" x="2358"/>
        <item m="1" x="4673"/>
        <item m="1" x="5446"/>
        <item m="1" x="5841"/>
        <item m="1" x="3191"/>
        <item m="1" x="5240"/>
        <item m="1" x="5101"/>
        <item m="1" x="1400"/>
        <item m="1" x="2657"/>
        <item m="1" x="2760"/>
        <item m="1" x="2783"/>
        <item m="1" x="3254"/>
        <item m="1" x="3861"/>
        <item m="1" x="2493"/>
        <item m="1" x="1419"/>
        <item m="1" x="4657"/>
        <item m="1" x="5348"/>
        <item m="1" x="1105"/>
        <item m="1" x="4789"/>
        <item m="1" x="2112"/>
        <item m="1" x="5944"/>
        <item m="1" x="4523"/>
        <item m="1" x="2900"/>
        <item m="1" x="6038"/>
        <item m="1" x="3601"/>
        <item m="1" x="5561"/>
        <item m="1" x="2472"/>
        <item m="1" x="1943"/>
        <item m="1" x="5980"/>
        <item m="1" x="3446"/>
        <item m="1" x="5890"/>
        <item m="1" x="2313"/>
        <item m="1" x="3131"/>
        <item m="1" x="1580"/>
        <item m="1" x="3466"/>
        <item m="1" x="1093"/>
        <item m="1" x="3074"/>
        <item m="1" x="2845"/>
        <item m="1" x="2674"/>
        <item m="1" x="4617"/>
        <item m="1" x="1123"/>
        <item m="1" x="5698"/>
        <item m="1" x="2589"/>
        <item m="1" x="1363"/>
        <item m="1" x="6121"/>
        <item m="1" x="3831"/>
        <item m="1" x="1550"/>
        <item m="1" x="3517"/>
        <item m="1" x="4675"/>
        <item m="1" x="5241"/>
        <item m="1" x="5877"/>
        <item m="1" x="4465"/>
        <item m="1" x="1675"/>
        <item m="1" x="1908"/>
        <item m="1" x="1528"/>
        <item m="1" x="5758"/>
        <item m="1" x="3975"/>
        <item m="1" x="3742"/>
        <item m="1" x="6029"/>
        <item m="1" x="3587"/>
        <item m="1" x="3850"/>
        <item m="1" x="2371"/>
        <item m="1" x="6001"/>
        <item m="1" x="2779"/>
        <item m="1" x="2232"/>
        <item m="1" x="3355"/>
        <item m="1" x="6131"/>
        <item m="1" x="3453"/>
        <item m="1" x="4849"/>
        <item m="1" x="1652"/>
        <item m="1" x="3843"/>
        <item m="1" x="5897"/>
        <item m="1" x="5687"/>
        <item m="1" x="5766"/>
        <item m="1" x="5775"/>
        <item m="1" x="5426"/>
        <item m="1" x="2061"/>
        <item m="1" x="1696"/>
        <item m="1" x="5858"/>
        <item m="1" x="2928"/>
        <item m="1" x="4709"/>
        <item m="1" x="1957"/>
        <item m="1" x="3878"/>
        <item m="1" x="5903"/>
        <item m="1" x="3527"/>
        <item m="1" x="4413"/>
        <item m="1" x="2103"/>
        <item m="1" x="5862"/>
        <item m="1" x="4742"/>
        <item m="1" x="3051"/>
        <item m="1" x="5429"/>
        <item m="1" x="4418"/>
        <item m="1" x="3914"/>
        <item m="1" x="4585"/>
        <item m="1" x="1552"/>
        <item m="1" x="3915"/>
        <item m="1" x="2029"/>
        <item m="1" x="3791"/>
        <item m="1" x="4747"/>
        <item m="1" x="4527"/>
        <item m="1" x="4741"/>
        <item m="1" x="6183"/>
        <item m="1" x="3569"/>
        <item m="1" x="2328"/>
        <item m="1" x="3020"/>
        <item m="1" x="1670"/>
        <item m="1" x="4128"/>
        <item m="1" x="5654"/>
        <item m="1" x="2011"/>
        <item m="1" x="5486"/>
        <item m="1" x="5481"/>
        <item m="1" x="4654"/>
        <item m="1" x="4246"/>
        <item m="1" x="5169"/>
        <item m="1" x="3333"/>
        <item m="1" x="3570"/>
        <item m="1" x="5351"/>
        <item m="1" x="1832"/>
        <item m="1" x="2491"/>
        <item m="1" x="5118"/>
        <item m="1" x="4988"/>
        <item m="1" x="2162"/>
        <item m="1" x="4137"/>
        <item m="1" x="5104"/>
        <item m="1" x="5677"/>
        <item m="1" x="2405"/>
        <item m="1" x="4087"/>
        <item m="1" x="1818"/>
        <item m="1" x="2269"/>
        <item m="1" x="1859"/>
        <item m="1" x="1804"/>
        <item m="1" x="5528"/>
        <item m="1" x="4079"/>
        <item m="1" x="2015"/>
        <item m="1" x="5546"/>
        <item m="1" x="3159"/>
        <item m="1" x="5034"/>
        <item m="1" x="5689"/>
        <item m="1" x="6110"/>
        <item m="1" x="5943"/>
        <item m="1" x="1354"/>
        <item m="1" x="3963"/>
        <item m="1" x="4443"/>
        <item m="1" x="2948"/>
        <item m="1" x="4133"/>
        <item m="1" x="2326"/>
        <item m="1" x="2876"/>
        <item m="1" x="2978"/>
        <item m="1" x="5507"/>
        <item m="1" x="2400"/>
        <item m="1" x="5463"/>
        <item m="1" x="2124"/>
        <item m="1" x="5830"/>
        <item m="1" x="5106"/>
        <item m="1" x="3724"/>
        <item m="1" x="6065"/>
        <item m="1" x="1096"/>
        <item m="1" x="2355"/>
        <item m="1" x="3884"/>
        <item m="1" x="4014"/>
        <item m="1" x="2366"/>
        <item m="1" x="3865"/>
        <item m="1" x="4851"/>
        <item m="1" x="4515"/>
        <item m="1" x="4411"/>
        <item m="1" x="4502"/>
        <item m="1" x="1186"/>
        <item m="1" x="2980"/>
        <item m="1" x="2395"/>
        <item m="1" x="2391"/>
        <item m="1" x="4532"/>
        <item m="1" x="3458"/>
        <item m="1" x="4412"/>
        <item m="1" x="5601"/>
        <item m="1" x="2111"/>
        <item m="1" x="2277"/>
        <item m="1" x="5478"/>
        <item m="1" x="4958"/>
        <item m="1" x="3021"/>
        <item m="1" x="4887"/>
        <item m="1" x="6146"/>
        <item m="1" x="2805"/>
        <item m="1" x="2150"/>
        <item m="1" x="2529"/>
        <item m="1" x="3580"/>
        <item m="1" x="4758"/>
        <item m="1" x="5082"/>
        <item m="1" x="4358"/>
        <item m="1" x="2704"/>
        <item m="1" x="3726"/>
        <item m="1" x="2898"/>
        <item m="1" x="4089"/>
        <item m="1" x="4383"/>
        <item m="1" x="4984"/>
        <item m="1" x="4081"/>
        <item m="1" x="2141"/>
        <item m="1" x="4948"/>
        <item m="1" x="5591"/>
        <item m="1" x="4909"/>
        <item m="1" x="5791"/>
        <item m="1" x="3456"/>
        <item m="1" x="1150"/>
        <item m="1" x="4541"/>
        <item m="1" x="2777"/>
        <item m="1" x="2668"/>
        <item m="1" x="3765"/>
        <item m="1" x="5471"/>
        <item m="1" x="6092"/>
        <item m="1" x="2831"/>
        <item m="1" x="4558"/>
        <item m="1" x="5247"/>
        <item m="1" x="3190"/>
        <item m="1" x="5214"/>
        <item m="1" x="3423"/>
        <item m="1" x="5365"/>
        <item m="1" x="4260"/>
        <item m="1" x="5611"/>
        <item m="1" x="2588"/>
        <item m="1" x="3763"/>
        <item m="1" x="4693"/>
        <item m="1" x="3703"/>
        <item m="1" x="4894"/>
        <item m="1" x="5881"/>
        <item m="1" x="1880"/>
        <item m="1" x="3613"/>
        <item m="1" x="1874"/>
        <item m="1" x="1164"/>
        <item m="1" x="3739"/>
        <item m="1" x="3704"/>
        <item m="1" x="1950"/>
        <item m="1" x="2559"/>
        <item m="1" x="5068"/>
        <item m="1" x="5250"/>
        <item m="1" x="5368"/>
        <item m="1" x="3823"/>
        <item m="1" x="2526"/>
        <item m="1" x="2009"/>
        <item m="1" x="5144"/>
        <item m="1" x="6206"/>
        <item m="1" x="2765"/>
        <item m="1" x="3245"/>
        <item m="1" x="2672"/>
        <item m="1" x="3222"/>
        <item m="1" x="1756"/>
        <item m="1" x="2166"/>
        <item m="1" x="4688"/>
        <item m="1" x="5392"/>
        <item m="1" x="1622"/>
        <item x="291"/>
        <item x="290"/>
        <item x="289"/>
        <item x="288"/>
        <item x="287"/>
        <item m="1" x="5670"/>
        <item m="1" x="4060"/>
        <item m="1" x="1999"/>
        <item m="1" x="4114"/>
        <item m="1" x="6196"/>
        <item m="1" x="6178"/>
        <item m="1" x="1332"/>
        <item m="1" x="1798"/>
        <item m="1" x="4707"/>
        <item m="1" x="2192"/>
        <item m="1" x="3667"/>
        <item m="1" x="1489"/>
        <item m="1" x="4732"/>
        <item m="1" x="6172"/>
        <item m="1" x="3213"/>
        <item m="1" x="5872"/>
        <item m="1" x="5400"/>
        <item m="1" x="4344"/>
        <item m="1" x="4249"/>
        <item m="1" x="4588"/>
        <item m="1" x="2816"/>
        <item m="1" x="4381"/>
        <item m="1" x="3611"/>
        <item m="1" x="5344"/>
        <item m="1" x="2102"/>
        <item m="1" x="3811"/>
        <item m="1" x="4024"/>
        <item m="1" x="2535"/>
        <item m="1" x="1583"/>
        <item m="1" x="4655"/>
        <item m="1" x="4770"/>
        <item m="1" x="1716"/>
        <item m="1" x="3424"/>
        <item m="1" x="3586"/>
        <item m="1" x="6195"/>
        <item m="1" x="5451"/>
        <item m="1" x="5669"/>
        <item m="1" x="1646"/>
        <item m="1" x="1482"/>
        <item m="1" x="5882"/>
        <item m="1" x="4946"/>
        <item m="1" x="1851"/>
        <item m="1" x="4720"/>
        <item m="1" x="2793"/>
        <item m="1" x="2685"/>
        <item m="1" x="4934"/>
        <item m="1" x="1122"/>
        <item m="1" x="5586"/>
        <item m="1" x="2613"/>
        <item m="1" x="5630"/>
        <item m="1" x="6192"/>
        <item m="1" x="4151"/>
        <item m="1" x="3521"/>
        <item x="286"/>
        <item m="1" x="5860"/>
        <item m="1" x="5306"/>
        <item m="1" x="4454"/>
        <item m="1" x="4050"/>
        <item m="1" x="5579"/>
        <item m="1" x="1600"/>
        <item m="1" x="5416"/>
        <item m="1" x="2285"/>
        <item m="1" x="5269"/>
        <item m="1" x="3883"/>
        <item m="1" x="4640"/>
        <item m="1" x="1790"/>
        <item m="1" x="4040"/>
        <item m="1" x="2436"/>
        <item m="1" x="1560"/>
        <item m="1" x="5885"/>
        <item m="1" x="3498"/>
        <item m="1" x="2054"/>
        <item m="1" x="4939"/>
        <item m="1" x="4915"/>
        <item m="1" x="2800"/>
        <item m="1" x="3846"/>
        <item m="1" x="6010"/>
        <item m="1" x="5266"/>
        <item m="1" x="5179"/>
        <item m="1" x="5025"/>
        <item m="1" x="6019"/>
        <item m="1" x="4893"/>
        <item m="1" x="2857"/>
        <item m="1" x="4736"/>
        <item m="1" x="2951"/>
        <item m="1" x="1869"/>
        <item m="1" x="4377"/>
        <item m="1" x="1191"/>
        <item m="1" x="1907"/>
        <item m="1" x="4841"/>
        <item m="1" x="5086"/>
        <item m="1" x="3554"/>
        <item m="1" x="2662"/>
        <item m="1" x="3478"/>
        <item m="1" x="5341"/>
        <item m="1" x="3055"/>
        <item m="1" x="1499"/>
        <item m="1" x="3345"/>
        <item m="1" x="3073"/>
        <item m="1" x="4000"/>
        <item m="1" x="1207"/>
        <item m="1" x="2715"/>
        <item m="1" x="1483"/>
        <item m="1" x="1510"/>
        <item m="1" x="4088"/>
        <item m="1" x="5952"/>
        <item m="1" x="1369"/>
        <item m="1" x="4649"/>
        <item m="1" x="3738"/>
        <item m="1" x="4228"/>
        <item m="1" x="5816"/>
        <item m="1" x="1850"/>
        <item m="1" x="5932"/>
        <item m="1" x="1114"/>
        <item m="1" x="5088"/>
        <item m="1" x="1189"/>
        <item m="1" x="3204"/>
        <item m="1" x="4335"/>
        <item m="1" x="2517"/>
        <item m="1" x="3913"/>
        <item m="1" x="5556"/>
        <item m="1" x="4084"/>
        <item m="1" x="4605"/>
        <item m="1" x="3943"/>
        <item m="1" x="3699"/>
        <item m="1" x="3360"/>
        <item m="1" x="3906"/>
        <item m="1" x="2336"/>
        <item m="1" x="5613"/>
        <item m="1" x="2676"/>
        <item m="1" x="1476"/>
        <item m="1" x="2431"/>
        <item m="1" x="1642"/>
        <item m="1" x="4779"/>
        <item m="1" x="3329"/>
        <item m="1" x="3227"/>
        <item m="1" x="2889"/>
        <item m="1" x="2666"/>
        <item m="1" x="5856"/>
        <item m="1" x="2597"/>
        <item m="1" x="5291"/>
        <item m="1" x="5405"/>
        <item m="1" x="1616"/>
        <item m="1" x="4026"/>
        <item m="1" x="4475"/>
        <item m="1" x="4242"/>
        <item m="1" x="3450"/>
        <item m="1" x="3411"/>
        <item m="1" x="4308"/>
        <item m="1" x="5290"/>
        <item m="1" x="4467"/>
        <item m="1" x="5141"/>
        <item m="1" x="5087"/>
        <item m="1" x="5711"/>
        <item m="1" x="5347"/>
        <item m="1" x="4829"/>
        <item m="1" x="1447"/>
        <item m="1" x="1664"/>
        <item m="1" x="2305"/>
        <item m="1" x="6088"/>
        <item m="1" x="4366"/>
        <item m="1" x="5470"/>
        <item m="1" x="2879"/>
        <item m="1" x="1783"/>
        <item m="1" x="5982"/>
        <item m="1" x="1536"/>
        <item m="1" x="2241"/>
        <item m="1" x="4268"/>
        <item m="1" x="1076"/>
        <item m="1" x="1712"/>
        <item m="1" x="4510"/>
        <item m="1" x="2381"/>
        <item m="1" x="2490"/>
        <item m="1" x="1404"/>
        <item m="1" x="1160"/>
        <item m="1" x="5569"/>
        <item m="1" x="5054"/>
        <item m="1" x="2687"/>
        <item m="1" x="4905"/>
        <item m="1" x="2827"/>
        <item m="1" x="4157"/>
        <item m="1" x="6126"/>
        <item m="1" x="2021"/>
        <item m="1" x="5363"/>
        <item m="1" x="5675"/>
        <item m="1" x="1884"/>
        <item m="1" x="3465"/>
        <item m="1" x="4965"/>
        <item m="1" x="3689"/>
        <item m="1" x="1262"/>
        <item m="1" x="5625"/>
        <item m="1" x="6085"/>
        <item m="1" x="2059"/>
        <item m="1" x="2104"/>
        <item m="1" x="4155"/>
        <item m="1" x="3404"/>
        <item m="1" x="2832"/>
        <item m="1" x="4401"/>
        <item m="1" x="5992"/>
        <item m="1" x="1324"/>
        <item m="1" x="1446"/>
        <item m="1" x="3082"/>
        <item m="1" x="3363"/>
        <item m="1" x="3507"/>
        <item m="1" x="5506"/>
        <item m="1" x="2422"/>
        <item m="1" x="5884"/>
        <item m="1" x="2250"/>
        <item m="1" x="1984"/>
        <item m="1" x="3981"/>
        <item m="1" x="4062"/>
        <item m="1" x="5053"/>
        <item m="1" x="2673"/>
        <item m="1" x="1695"/>
        <item m="1" x="2219"/>
        <item m="1" x="5560"/>
        <item m="1" x="3394"/>
        <item m="1" x="4372"/>
        <item m="1" x="6128"/>
        <item m="1" x="1179"/>
        <item m="1" x="4125"/>
        <item m="1" x="4122"/>
        <item m="1" x="1440"/>
        <item m="1" x="4190"/>
        <item m="1" x="4028"/>
        <item m="1" x="2631"/>
        <item m="1" x="4440"/>
        <item m="1" x="4304"/>
        <item m="1" x="4196"/>
        <item m="1" x="4193"/>
        <item m="1" x="2761"/>
        <item m="1" x="5656"/>
        <item m="1" x="5774"/>
        <item m="1" x="1317"/>
        <item m="1" x="4518"/>
        <item m="1" x="2418"/>
        <item m="1" x="3792"/>
        <item m="1" x="2217"/>
        <item m="1" x="1151"/>
        <item m="1" x="5616"/>
        <item m="1" x="6116"/>
        <item m="1" x="2628"/>
        <item m="1" x="2830"/>
        <item m="1" x="2105"/>
        <item m="1" x="2784"/>
        <item m="1" x="5970"/>
        <item m="1" x="3803"/>
        <item m="1" x="1763"/>
        <item m="1" x="5083"/>
        <item m="1" x="1333"/>
        <item m="1" x="5685"/>
        <item m="1" x="3274"/>
        <item m="1" x="1915"/>
        <item m="1" x="1315"/>
        <item m="1" x="2607"/>
        <item m="1" x="2260"/>
        <item m="1" x="6136"/>
        <item m="1" x="5924"/>
        <item m="1" x="4289"/>
        <item m="1" x="4237"/>
        <item m="1" x="1099"/>
        <item m="1" x="4783"/>
        <item m="1" x="1227"/>
        <item m="1" x="1709"/>
        <item m="1" x="5745"/>
        <item m="1" x="2819"/>
        <item m="1" x="4996"/>
        <item m="1" x="5260"/>
        <item m="1" x="5750"/>
        <item m="1" x="2987"/>
        <item m="1" x="4634"/>
        <item m="1" x="3237"/>
        <item m="1" x="4562"/>
        <item m="1" x="4886"/>
        <item m="1" x="5828"/>
        <item m="1" x="1910"/>
        <item m="1" x="1931"/>
        <item m="1" x="1862"/>
        <item m="1" x="2558"/>
        <item m="1" x="4622"/>
        <item m="1" x="5796"/>
        <item m="1" x="3443"/>
        <item m="1" x="4175"/>
        <item m="1" x="5511"/>
        <item m="1" x="3383"/>
        <item m="1" x="2803"/>
        <item m="1" x="1512"/>
        <item m="1" x="5219"/>
        <item m="1" x="4658"/>
        <item m="1" x="4315"/>
        <item m="1" x="1331"/>
        <item m="1" x="3628"/>
        <item m="1" x="5958"/>
        <item m="1" x="3299"/>
        <item m="1" x="4213"/>
        <item m="1" x="5697"/>
        <item m="1" x="3775"/>
        <item m="1" x="1195"/>
        <item m="1" x="1567"/>
        <item m="1" x="5917"/>
        <item m="1" x="4354"/>
        <item m="1" x="3109"/>
        <item m="1" x="2458"/>
        <item m="1" x="4033"/>
        <item m="1" x="2638"/>
        <item m="1" x="3330"/>
        <item m="1" x="4376"/>
        <item m="1" x="3504"/>
        <item m="1" x="4853"/>
        <item m="1" x="5003"/>
        <item m="1" x="6059"/>
        <item m="1" x="3181"/>
        <item m="1" x="2037"/>
        <item m="1" x="3709"/>
        <item m="1" x="2190"/>
        <item m="1" x="6205"/>
        <item m="1" x="1573"/>
        <item m="1" x="1799"/>
        <item m="1" x="6213"/>
        <item m="1" x="2836"/>
        <item m="1" x="3096"/>
        <item m="1" x="5672"/>
        <item m="1" x="1875"/>
        <item m="1" x="1643"/>
        <item m="1" x="3933"/>
        <item m="1" x="1966"/>
        <item m="1" x="4847"/>
        <item m="1" x="2897"/>
        <item m="1" x="2606"/>
        <item m="1" x="4004"/>
        <item m="1" x="4410"/>
        <item m="1" x="3506"/>
        <item m="1" x="2416"/>
        <item m="1" x="5070"/>
        <item m="1" x="5633"/>
        <item m="1" x="3833"/>
        <item m="1" x="3938"/>
        <item m="1" x="5399"/>
        <item m="1" x="5385"/>
        <item m="1" x="4578"/>
        <item m="1" x="3600"/>
        <item m="1" x="6127"/>
        <item m="1" x="4882"/>
        <item m="1" x="4708"/>
        <item m="1" x="4003"/>
        <item m="1" x="2522"/>
        <item m="1" x="2139"/>
        <item m="1" x="5496"/>
        <item m="1" x="3180"/>
        <item m="1" x="1725"/>
        <item m="1" x="2754"/>
        <item m="1" x="5482"/>
        <item m="1" x="3395"/>
        <item m="1" x="3332"/>
        <item m="1" x="6193"/>
        <item m="1" x="3370"/>
        <item m="1" x="2903"/>
        <item m="1" x="5100"/>
        <item m="1" x="3767"/>
        <item m="1" x="4805"/>
        <item m="1" x="3243"/>
        <item m="1" x="4123"/>
        <item m="1" x="4154"/>
        <item m="1" x="1954"/>
        <item m="1" x="6081"/>
        <item m="1" x="3024"/>
        <item m="1" x="5432"/>
        <item m="1" x="3003"/>
        <item m="1" x="5350"/>
        <item m="1" x="5271"/>
        <item m="1" x="1533"/>
        <item m="1" x="3563"/>
        <item m="1" x="2539"/>
        <item m="1" x="5367"/>
        <item m="1" x="5763"/>
        <item m="1" x="4762"/>
        <item m="1" x="3546"/>
        <item m="1" x="5414"/>
        <item m="1" x="5252"/>
        <item m="1" x="4456"/>
        <item m="1" x="4545"/>
        <item m="1" x="3598"/>
        <item m="1" x="3670"/>
        <item m="1" x="2077"/>
        <item m="1" x="5966"/>
        <item m="1" x="1743"/>
        <item m="1" x="3101"/>
        <item m="1" x="4486"/>
        <item m="1" x="2893"/>
        <item m="1" x="5566"/>
        <item m="1" x="5137"/>
        <item m="1" x="2435"/>
        <item m="1" x="3469"/>
        <item m="1" x="6107"/>
        <item m="1" x="1323"/>
        <item x="285"/>
        <item x="284"/>
        <item x="283"/>
        <item x="282"/>
        <item x="281"/>
        <item x="280"/>
        <item x="279"/>
        <item m="1" x="1973"/>
        <item m="1" x="5274"/>
        <item m="1" x="1728"/>
        <item m="1" x="3202"/>
        <item m="1" x="1662"/>
        <item m="1" x="3636"/>
        <item m="1" x="4395"/>
        <item m="1" x="4626"/>
        <item m="1" x="4980"/>
        <item m="1" x="2859"/>
        <item m="1" x="2804"/>
        <item m="1" x="2386"/>
        <item m="1" x="3675"/>
        <item m="1" x="3371"/>
        <item m="1" x="5321"/>
        <item m="1" x="4078"/>
        <item m="1" x="2566"/>
        <item m="1" x="4643"/>
        <item m="1" x="2609"/>
        <item m="1" x="3512"/>
        <item m="1" x="5708"/>
        <item m="1" x="6220"/>
        <item m="1" x="5204"/>
        <item m="1" x="3692"/>
        <item m="1" x="5502"/>
        <item m="1" x="2667"/>
        <item m="1" x="5454"/>
        <item m="1" x="3972"/>
        <item m="1" x="5324"/>
        <item m="1" x="5177"/>
        <item m="1" x="2185"/>
        <item m="1" x="1887"/>
        <item m="1" x="3359"/>
        <item m="1" x="5085"/>
        <item m="1" x="4041"/>
        <item m="1" x="5760"/>
        <item m="1" x="4248"/>
        <item m="1" x="5406"/>
        <item m="1" x="5947"/>
        <item m="1" x="1810"/>
        <item m="1" x="1806"/>
        <item m="1" x="1649"/>
        <item m="1" x="1504"/>
        <item m="1" x="4379"/>
        <item m="1" x="4073"/>
        <item m="1" x="2538"/>
        <item m="1" x="4053"/>
        <item m="1" x="1256"/>
        <item m="1" x="1225"/>
        <item m="1" x="1477"/>
        <item m="1" x="4305"/>
        <item m="1" x="2999"/>
        <item m="1" x="5937"/>
        <item m="1" x="4797"/>
        <item m="1" x="5991"/>
        <item m="1" x="4301"/>
        <item m="1" x="6208"/>
        <item m="1" x="6227"/>
        <item m="1" x="5238"/>
        <item m="1" x="5962"/>
        <item m="1" x="4528"/>
        <item m="1" x="2953"/>
        <item m="1" x="4638"/>
        <item m="1" x="2094"/>
        <item m="1" x="3336"/>
        <item m="1" x="5227"/>
        <item m="1" x="3799"/>
        <item m="1" x="3858"/>
        <item m="1" x="4127"/>
        <item m="1" x="3901"/>
        <item m="1" x="2255"/>
        <item m="1" x="2700"/>
        <item m="1" x="3339"/>
        <item m="1" x="3687"/>
        <item m="1" x="3547"/>
        <item m="1" x="1136"/>
        <item m="1" x="1307"/>
        <item m="1" x="5667"/>
        <item m="1" x="2056"/>
        <item m="1" x="2565"/>
        <item m="1" x="1667"/>
        <item m="1" x="2514"/>
        <item m="1" x="2625"/>
        <item m="1" x="4139"/>
        <item m="1" x="5407"/>
        <item m="1" x="1578"/>
        <item m="1" x="3854"/>
        <item m="1" x="3497"/>
        <item m="1" x="6187"/>
        <item m="1" x="5352"/>
        <item m="1" x="3894"/>
        <item m="1" x="5059"/>
        <item m="1" x="4778"/>
        <item m="1" x="3872"/>
        <item m="1" x="5870"/>
        <item m="1" x="5790"/>
        <item m="1" x="4018"/>
        <item m="1" x="3476"/>
        <item m="1" x="5353"/>
        <item m="1" x="3836"/>
        <item m="1" x="2549"/>
        <item m="1" x="2173"/>
        <item m="1" x="3163"/>
        <item m="1" x="2964"/>
        <item m="1" x="2118"/>
        <item m="1" x="3582"/>
        <item m="1" x="1177"/>
        <item m="1" x="4596"/>
        <item m="1" x="3031"/>
        <item m="1" x="1432"/>
        <item m="1" x="4274"/>
        <item m="1" x="2369"/>
        <item m="1" x="5959"/>
        <item m="1" x="2312"/>
        <item m="1" x="6100"/>
        <item m="1" x="5259"/>
        <item m="1" x="2031"/>
        <item m="1" x="5218"/>
        <item m="1" x="3077"/>
        <item m="1" x="1564"/>
        <item m="1" x="1834"/>
        <item m="1" x="2097"/>
        <item m="1" x="1692"/>
        <item m="1" x="2425"/>
        <item m="1" x="5358"/>
        <item m="1" x="5254"/>
        <item m="1" x="5063"/>
        <item m="1" x="4725"/>
        <item m="1" x="3771"/>
        <item m="1" x="4490"/>
        <item m="1" x="2022"/>
        <item m="1" x="2712"/>
        <item m="1" x="5058"/>
        <item m="1" x="5237"/>
        <item m="1" x="1856"/>
        <item m="1" x="4222"/>
        <item m="1" x="4952"/>
        <item m="1" x="5642"/>
        <item m="1" x="4352"/>
        <item m="1" x="5035"/>
        <item m="1" x="5984"/>
        <item m="1" x="6082"/>
        <item m="1" x="3402"/>
        <item m="1" x="3543"/>
        <item m="1" x="1511"/>
        <item m="1" x="5608"/>
        <item m="1" x="4959"/>
        <item m="1" x="5346"/>
        <item m="1" x="4415"/>
        <item m="1" x="1435"/>
        <item m="1" x="1506"/>
        <item m="1" x="1414"/>
        <item m="1" x="1855"/>
        <item m="1" x="4890"/>
        <item m="1" x="1232"/>
        <item m="1" x="3205"/>
        <item m="1" x="5256"/>
        <item m="1" x="1507"/>
        <item m="1" x="2749"/>
        <item m="1" x="6069"/>
        <item m="1" x="5956"/>
        <item m="1" x="3473"/>
        <item m="1" x="2844"/>
        <item m="1" x="3973"/>
        <item m="1" x="5334"/>
        <item m="1" x="3531"/>
        <item m="1" x="2330"/>
        <item m="1" x="4324"/>
        <item m="1" x="1413"/>
        <item m="1" x="1538"/>
        <item m="1" x="5421"/>
        <item m="1" x="5338"/>
        <item m="1" x="1844"/>
        <item m="1" x="2027"/>
        <item m="1" x="5829"/>
        <item m="1" x="5756"/>
        <item m="1" x="5287"/>
        <item m="1" x="2988"/>
        <item m="1" x="2387"/>
        <item m="1" x="5896"/>
        <item m="1" x="3712"/>
        <item m="1" x="4077"/>
        <item m="1" x="3464"/>
        <item m="1" x="3629"/>
        <item m="1" x="1828"/>
        <item m="1" x="4925"/>
        <item m="1" x="1585"/>
        <item m="1" x="3431"/>
        <item m="1" x="4407"/>
        <item m="1" x="5769"/>
        <item m="1" x="3338"/>
        <item m="1" x="2714"/>
        <item m="1" x="2388"/>
        <item m="1" x="3634"/>
        <item m="1" x="5043"/>
        <item m="1" x="3816"/>
        <item m="1" x="6144"/>
        <item m="1" x="1470"/>
        <item m="1" x="5851"/>
        <item m="1" x="4295"/>
        <item m="1" x="4272"/>
        <item m="1" x="4876"/>
        <item m="1" x="1486"/>
        <item m="1" x="4021"/>
        <item m="1" x="1624"/>
        <item m="1" x="2731"/>
        <item m="1" x="2373"/>
        <item m="1" x="3320"/>
        <item m="1" x="4998"/>
        <item m="1" x="1429"/>
        <item m="1" x="2440"/>
        <item m="1" x="4714"/>
        <item m="1" x="1599"/>
        <item m="1" x="5061"/>
        <item m="1" x="1668"/>
        <item m="1" x="2350"/>
        <item m="1" x="2132"/>
        <item m="1" x="1963"/>
        <item m="1" x="2567"/>
        <item m="1" x="5954"/>
        <item m="1" x="4967"/>
        <item m="1" x="2048"/>
        <item m="1" x="1936"/>
        <item m="1" x="4945"/>
        <item m="1" x="3668"/>
        <item m="1" x="2957"/>
        <item m="1" x="6035"/>
        <item m="1" x="3428"/>
        <item m="1" x="1612"/>
        <item m="1" x="1401"/>
        <item m="1" x="3876"/>
        <item m="1" x="2389"/>
        <item m="1" x="2949"/>
        <item m="1" x="3780"/>
        <item m="1" x="2753"/>
        <item m="1" x="3193"/>
        <item m="1" x="5595"/>
        <item m="1" x="1081"/>
        <item m="1" x="5969"/>
        <item m="1" x="4524"/>
        <item m="1" x="3774"/>
        <item m="1" x="3549"/>
        <item m="1" x="1839"/>
        <item m="1" x="5230"/>
        <item m="1" x="3046"/>
        <item m="1" x="2872"/>
        <item m="1" x="3640"/>
        <item m="1" x="5801"/>
        <item m="1" x="5809"/>
        <item m="1" x="3728"/>
        <item m="1" x="3310"/>
        <item m="1" x="5997"/>
        <item m="1" x="3398"/>
        <item m="1" x="3157"/>
        <item m="1" x="4845"/>
        <item m="1" x="4221"/>
        <item m="1" x="3304"/>
        <item m="1" x="5552"/>
        <item m="1" x="1741"/>
        <item m="1" x="5379"/>
        <item m="1" x="4298"/>
        <item m="1" x="1321"/>
        <item m="1" x="3725"/>
        <item m="1" x="1651"/>
        <item m="1" x="5261"/>
        <item m="1" x="4160"/>
        <item m="1" x="2025"/>
        <item m="1" x="1678"/>
        <item m="1" x="3902"/>
        <item m="1" x="5196"/>
        <item m="1" x="2825"/>
        <item m="1" x="4355"/>
        <item m="1" x="1570"/>
        <item m="1" x="5696"/>
        <item m="1" x="2353"/>
        <item m="1" x="5191"/>
        <item m="1" x="3427"/>
        <item m="1" x="5408"/>
        <item m="1" x="2998"/>
        <item m="1" x="2248"/>
        <item m="1" x="4516"/>
        <item m="1" x="3390"/>
        <item m="1" x="1572"/>
        <item m="1" x="3945"/>
        <item m="1" x="1549"/>
        <item m="1" x="2205"/>
        <item m="1" x="5934"/>
        <item m="1" x="3840"/>
        <item m="1" x="3966"/>
        <item m="1" x="3432"/>
        <item m="1" x="4444"/>
        <item m="1" x="1495"/>
        <item m="1" x="4329"/>
        <item m="1" x="2961"/>
        <item m="1" x="4141"/>
        <item m="1" x="3818"/>
        <item m="1" x="4153"/>
        <item m="1" x="3367"/>
        <item m="1" x="3037"/>
        <item m="1" x="5309"/>
        <item m="1" x="3276"/>
        <item m="1" x="3877"/>
        <item m="1" x="3623"/>
        <item m="1" x="4086"/>
        <item m="1" x="1803"/>
        <item m="1" x="5123"/>
        <item m="1" x="2682"/>
        <item m="1" x="6098"/>
        <item m="1" x="4016"/>
        <item m="1" x="1849"/>
        <item m="1" x="1098"/>
        <item m="1" x="5329"/>
        <item m="1" x="1261"/>
        <item m="1" x="4929"/>
        <item m="1" x="3559"/>
        <item m="1" x="3817"/>
        <item m="1" x="3857"/>
        <item m="1" x="6115"/>
        <item m="1" x="1563"/>
        <item m="1" x="5615"/>
        <item m="1" x="5568"/>
        <item m="1" x="3961"/>
        <item m="1" x="5833"/>
        <item m="1" x="1457"/>
        <item m="1" x="1083"/>
        <item m="1" x="4048"/>
        <item m="1" x="5968"/>
        <item m="1" x="2327"/>
        <item m="1" x="5738"/>
        <item m="1" x="2881"/>
        <item m="1" x="3369"/>
        <item m="1" x="1791"/>
        <item m="1" x="3965"/>
        <item m="1" x="1900"/>
        <item m="1" x="1854"/>
        <item m="1" x="2038"/>
        <item m="1" x="4469"/>
        <item m="1" x="1945"/>
        <item m="1" x="3525"/>
        <item m="1" x="5398"/>
        <item m="1" x="3606"/>
        <item m="1" x="4943"/>
        <item m="1" x="5396"/>
        <item m="1" x="1382"/>
        <item m="1" x="4672"/>
        <item m="1" x="5377"/>
        <item m="1" x="3769"/>
        <item m="1" x="3863"/>
        <item m="1" x="1468"/>
        <item m="1" x="2853"/>
        <item m="1" x="2367"/>
        <item m="1" x="5974"/>
        <item m="1" x="5134"/>
        <item m="1" x="2165"/>
        <item m="1" x="2024"/>
        <item m="1" x="1361"/>
        <item m="1" x="1896"/>
        <item m="1" x="5393"/>
        <item m="1" x="3362"/>
        <item m="1" x="4464"/>
        <item m="1" x="4494"/>
        <item m="1" x="5961"/>
        <item m="1" x="1327"/>
        <item m="1" x="4749"/>
        <item m="1" x="2736"/>
        <item m="1" x="2768"/>
        <item m="1" x="4843"/>
        <item m="1" x="3260"/>
        <item m="1" x="4838"/>
        <item m="1" x="4992"/>
        <item m="1" x="2828"/>
        <item m="1" x="6097"/>
        <item m="1" x="3869"/>
        <item m="1" x="3302"/>
        <item m="1" x="3974"/>
        <item m="1" x="1669"/>
        <item m="1" x="4094"/>
        <item m="1" x="2476"/>
        <item m="1" x="5103"/>
        <item m="1" x="3989"/>
        <item m="1" x="6217"/>
        <item m="1" x="5911"/>
        <item m="1" x="4254"/>
        <item m="1" x="1180"/>
        <item m="1" x="4120"/>
        <item m="1" x="4855"/>
        <item m="1" x="1537"/>
        <item m="1" x="5117"/>
        <item m="1" x="5861"/>
        <item m="1" x="4484"/>
        <item m="1" x="4796"/>
        <item m="1" x="4842"/>
        <item m="1" x="3695"/>
        <item m="1" x="2743"/>
        <item m="1" x="1412"/>
        <item m="1" x="1167"/>
        <item m="1" x="3696"/>
        <item m="1" x="2670"/>
        <item m="1" x="1619"/>
        <item m="1" x="3904"/>
        <item m="1" x="5299"/>
        <item m="1" x="4850"/>
        <item m="1" x="5423"/>
        <item m="1" x="3493"/>
        <item m="1" x="5282"/>
        <item m="1" x="3451"/>
        <item m="1" x="2997"/>
        <item m="1" x="3141"/>
        <item m="1" x="3246"/>
        <item m="1" x="4567"/>
        <item m="1" x="1379"/>
        <item m="1" x="2284"/>
        <item m="1" x="2792"/>
        <item m="1" x="2434"/>
        <item m="1" x="5894"/>
        <item m="1" x="1861"/>
        <item m="1" x="5965"/>
        <item m="1" x="5516"/>
        <item m="1" x="6143"/>
        <item m="1" x="3183"/>
        <item m="1" x="1073"/>
        <item m="1" x="3979"/>
        <item m="1" x="2861"/>
        <item m="1" x="5920"/>
        <item m="1" x="5145"/>
        <item m="1" x="5767"/>
        <item m="1" x="3337"/>
        <item m="1" x="5039"/>
        <item m="1" x="4132"/>
        <item m="1" x="2913"/>
        <item m="1" x="5497"/>
        <item m="1" x="5799"/>
        <item m="1" x="5156"/>
        <item m="1" x="4680"/>
        <item m="1" x="1423"/>
        <item m="1" x="2834"/>
        <item m="1" x="1417"/>
        <item m="1" x="4174"/>
        <item m="1" x="4027"/>
        <item m="1" x="4773"/>
        <item m="1" x="5945"/>
        <item m="1" x="3312"/>
        <item m="1" x="5835"/>
        <item m="1" x="5340"/>
        <item m="1" x="1454"/>
        <item m="1" x="5953"/>
        <item m="1" x="6074"/>
        <item m="1" x="2058"/>
        <item m="1" x="2661"/>
        <item m="1" x="4818"/>
        <item m="1" x="4782"/>
        <item m="1" x="1779"/>
        <item m="1" x="5512"/>
        <item m="1" x="4728"/>
        <item m="1" x="3129"/>
        <item m="1" x="3911"/>
        <item m="1" x="4912"/>
        <item m="1" x="4735"/>
        <item m="1" x="3111"/>
        <item m="1" x="3354"/>
        <item m="1" x="2671"/>
        <item m="1" x="5868"/>
        <item m="1" x="5311"/>
        <item m="1" x="5045"/>
        <item m="1" x="4231"/>
        <item m="1" x="5680"/>
        <item m="1" x="6133"/>
        <item m="1" x="4671"/>
        <item m="1" x="4826"/>
        <item m="1" x="5493"/>
        <item m="1" x="1326"/>
        <item m="1" x="1789"/>
        <item m="1" x="1702"/>
        <item m="1" x="2546"/>
        <item m="1" x="2764"/>
        <item m="1" x="4703"/>
        <item m="1" x="3645"/>
        <item m="1" x="3737"/>
        <item m="1" x="3841"/>
        <item m="1" x="4801"/>
        <item m="1" x="4599"/>
        <item m="1" x="6181"/>
        <item m="1" x="4005"/>
        <item m="1" x="3694"/>
        <item m="1" x="1626"/>
        <item m="1" x="3664"/>
        <item m="1" x="4220"/>
        <item m="1" x="3169"/>
        <item m="1" x="2815"/>
        <item m="1" x="4652"/>
        <item m="1" x="1717"/>
        <item m="1" x="6219"/>
        <item m="1" x="1914"/>
        <item m="1" x="2852"/>
        <item m="1" x="2568"/>
        <item m="1" x="4723"/>
        <item m="1" x="1174"/>
        <item m="1" x="5649"/>
        <item m="1" x="4863"/>
        <item m="1" x="2911"/>
        <item m="1" x="1459"/>
        <item m="1" x="6090"/>
        <item m="1" x="3293"/>
        <item m="1" x="3707"/>
        <item m="1" x="1770"/>
        <item m="1" x="4676"/>
        <item m="1" x="1690"/>
        <item m="1" x="4257"/>
        <item m="1" x="2917"/>
        <item m="1" x="4110"/>
        <item m="1" x="4979"/>
        <item m="1" x="4186"/>
        <item m="1" x="1117"/>
        <item m="1" x="2728"/>
        <item m="1" x="3149"/>
        <item m="1" x="5904"/>
        <item m="1" x="2297"/>
        <item m="1" x="3277"/>
        <item m="1" x="4364"/>
        <item m="1" x="5201"/>
        <item m="1" x="2955"/>
        <item m="1" x="3412"/>
        <item m="1" x="4100"/>
        <item m="1" x="3316"/>
        <item m="1" x="1679"/>
        <item m="1" x="2478"/>
        <item m="1" x="3188"/>
        <item m="1" x="1777"/>
        <item m="1" x="2035"/>
        <item m="1" x="2055"/>
        <item m="1" x="2691"/>
        <item m="1" x="3519"/>
        <item m="1" x="6157"/>
        <item m="1" x="6167"/>
        <item m="1" x="5000"/>
        <item m="1" x="5465"/>
        <item m="1" x="3595"/>
        <item m="1" x="5092"/>
        <item m="1" x="3124"/>
        <item m="1" x="4969"/>
        <item m="1" x="5605"/>
        <item m="1" x="2131"/>
        <item m="1" x="3701"/>
        <item m="1" x="2936"/>
        <item m="1" x="1472"/>
        <item m="1" x="4642"/>
        <item m="1" x="3610"/>
        <item m="1" x="2064"/>
        <item m="1" x="2942"/>
        <item m="1" x="5371"/>
        <item m="1" x="5041"/>
        <item m="1" x="3281"/>
        <item m="1" x="1479"/>
        <item m="1" x="5547"/>
        <item m="1" x="5217"/>
        <item m="1" x="1141"/>
        <item m="1" x="4056"/>
        <item m="1" x="4224"/>
        <item m="1" x="2084"/>
        <item m="1" x="2406"/>
        <item m="1" x="6114"/>
        <item m="1" x="2513"/>
        <item m="1" x="5335"/>
        <item m="1" x="4177"/>
        <item m="1" x="3069"/>
        <item m="1" x="5031"/>
        <item m="1" x="2261"/>
        <item m="1" x="2349"/>
        <item m="1" x="4800"/>
        <item m="1" x="5133"/>
        <item m="1" x="5225"/>
        <item m="1" x="6039"/>
        <item m="1" x="4215"/>
        <item m="1" x="2401"/>
        <item m="1" x="3256"/>
        <item m="1" x="6189"/>
        <item m="1" x="3072"/>
        <item m="1" x="1531"/>
        <item m="1" x="1955"/>
        <item m="1" x="3657"/>
        <item m="1" x="3895"/>
        <item m="1" x="3560"/>
        <item m="1" x="4010"/>
        <item m="1" x="3928"/>
        <item m="1" x="1794"/>
        <item m="1" x="1340"/>
        <item m="1" x="1111"/>
        <item m="1" x="4953"/>
        <item m="1" x="3639"/>
        <item m="1" x="3013"/>
        <item m="1" x="3122"/>
        <item m="1" x="3651"/>
        <item m="1" x="6132"/>
        <item m="1" x="2746"/>
        <item m="1" x="1245"/>
        <item m="1" x="4144"/>
        <item m="1" x="5339"/>
        <item m="1" x="4311"/>
        <item m="1" x="2368"/>
        <item m="1" x="2654"/>
        <item m="1" x="5852"/>
        <item m="1" x="2943"/>
        <item m="1" x="4506"/>
        <item m="1" x="4565"/>
        <item m="1" x="4433"/>
        <item m="1" x="2886"/>
        <item m="1" x="1593"/>
        <item m="1" x="2603"/>
        <item m="1" x="3729"/>
        <item m="1" x="2920"/>
        <item m="1" x="3195"/>
        <item m="1" x="1894"/>
        <item m="1" x="2732"/>
        <item m="1" x="4734"/>
        <item m="1" x="2494"/>
        <item m="1" x="4730"/>
        <item m="1" x="5823"/>
        <item m="1" x="2116"/>
        <item m="1" x="2108"/>
        <item m="1" x="3730"/>
        <item m="1" x="2443"/>
        <item m="1" x="3164"/>
        <item m="1" x="4095"/>
        <item m="1" x="2156"/>
        <item m="1" x="5918"/>
        <item m="1" x="4180"/>
        <item m="1" x="5782"/>
        <item m="1" x="1840"/>
        <item m="1" x="6020"/>
        <item m="1" x="3824"/>
        <item m="1" x="4570"/>
        <item m="1" x="6102"/>
        <item m="1" x="5850"/>
        <item m="1" x="5693"/>
        <item m="1" x="2187"/>
        <item m="1" x="4504"/>
        <item m="1" x="1976"/>
        <item m="1" x="6198"/>
        <item m="1" x="1615"/>
        <item m="1" x="5931"/>
        <item m="1" x="1352"/>
        <item m="1" x="3562"/>
        <item m="1" x="2196"/>
        <item m="1" x="5004"/>
        <item m="1" x="4238"/>
        <item m="1" x="4625"/>
        <item m="1" x="2201"/>
        <item m="1" x="4704"/>
        <item m="1" x="1302"/>
        <item m="1" x="3810"/>
        <item m="1" x="2553"/>
        <item m="1" x="2979"/>
        <item m="1" x="1467"/>
        <item m="1" x="1343"/>
        <item m="1" x="2509"/>
        <item m="1" x="4833"/>
        <item m="1" x="1199"/>
        <item m="1" x="4808"/>
        <item m="1" x="2455"/>
        <item m="1" x="6175"/>
        <item m="1" x="2414"/>
        <item m="1" x="5819"/>
        <item m="1" x="2738"/>
        <item m="1" x="2993"/>
        <item m="1" x="1836"/>
        <item m="1" x="5037"/>
        <item m="1" x="4459"/>
        <item m="1" x="2962"/>
        <item m="1" x="4844"/>
        <item m="1" x="4900"/>
        <item m="1" x="2786"/>
        <item m="1" x="2079"/>
        <item m="1" x="4434"/>
        <item m="1" x="3590"/>
        <item m="1" x="2690"/>
        <item m="1" x="1374"/>
        <item m="1" x="4856"/>
        <item m="1" x="2151"/>
        <item m="1" x="2076"/>
        <item m="1" x="2895"/>
        <item m="1" x="4400"/>
        <item m="1" x="2989"/>
        <item m="1" x="5695"/>
        <item m="1" x="4192"/>
        <item m="1" x="4659"/>
        <item m="1" x="5140"/>
        <item m="1" x="5438"/>
        <item m="1" x="2534"/>
        <item m="1" x="5776"/>
        <item m="1" x="4684"/>
        <item m="1" x="3250"/>
        <item m="1" x="4717"/>
        <item m="1" x="1920"/>
        <item m="1" x="1576"/>
        <item m="1" x="3743"/>
        <item m="1" x="4230"/>
        <item m="1" x="3485"/>
        <item m="1" x="3377"/>
        <item m="1" x="1588"/>
        <item m="1" x="4840"/>
        <item m="1" x="2325"/>
        <item m="1" x="3558"/>
        <item m="1" x="2537"/>
        <item m="1" x="1607"/>
        <item m="1" x="3794"/>
        <item m="1" x="1699"/>
        <item m="1" x="5234"/>
        <item m="1" x="1714"/>
        <item m="1" x="5073"/>
        <item m="1" x="4685"/>
        <item m="1" x="5734"/>
        <item m="1" x="4864"/>
        <item m="1" x="4012"/>
        <item m="1" x="5831"/>
        <item m="1" x="4648"/>
        <item m="1" x="4872"/>
        <item m="1" x="3495"/>
        <item m="1" x="2247"/>
        <item m="1" x="5185"/>
        <item m="1" x="1252"/>
        <item m="1" x="2013"/>
        <item m="1" x="4290"/>
        <item m="1" x="4666"/>
        <item m="1" x="5459"/>
        <item m="1" x="5067"/>
        <item m="1" x="3987"/>
        <item m="1" x="6224"/>
        <item m="1" x="2299"/>
        <item m="1" x="1638"/>
        <item m="1" x="4070"/>
        <item m="1" x="2772"/>
        <item m="1" x="5417"/>
        <item m="1" x="4962"/>
        <item m="1" x="4031"/>
        <item m="1" x="3879"/>
        <item m="1" x="1740"/>
        <item m="1" x="2774"/>
        <item m="1" x="5748"/>
        <item m="1" x="3705"/>
        <item m="1" x="1706"/>
        <item m="1" x="5284"/>
        <item m="1" x="4310"/>
        <item m="1" x="1156"/>
        <item m="1" x="3419"/>
        <item m="1" x="2380"/>
        <item m="1" x="3460"/>
        <item m="1" x="2706"/>
        <item m="1" x="2726"/>
        <item m="1" x="2602"/>
        <item m="1" x="4941"/>
        <item m="1" x="2748"/>
        <item m="1" x="3272"/>
        <item m="1" x="6013"/>
        <item m="1" x="1492"/>
        <item m="1" x="5199"/>
        <item m="1" x="5786"/>
        <item m="1" x="2258"/>
        <item m="1" x="4326"/>
        <item m="1" x="3280"/>
        <item m="1" x="6165"/>
        <item m="1" x="5967"/>
        <item m="1" x="3711"/>
        <item m="1" x="1158"/>
        <item m="1" x="1104"/>
        <item m="1" x="1128"/>
        <item m="1" x="1408"/>
        <item m="1" x="2681"/>
        <item m="1" x="3976"/>
        <item m="1" x="5987"/>
        <item m="1" x="4828"/>
        <item m="1" x="1911"/>
        <item m="1" x="5571"/>
        <item m="1" x="4292"/>
        <item m="1" x="6073"/>
        <item m="1" x="3135"/>
        <item m="1" x="5805"/>
        <item m="1" x="4756"/>
        <item m="1" x="3030"/>
        <item m="1" x="2445"/>
        <item m="1" x="4790"/>
        <item m="1" x="2543"/>
        <item m="1" x="2126"/>
        <item m="1" x="1736"/>
        <item m="1" x="3133"/>
        <item m="1" x="5395"/>
        <item m="1" x="5081"/>
        <item m="1" x="2856"/>
        <item m="1" x="4784"/>
        <item m="1" x="4739"/>
        <item m="1" x="2263"/>
        <item m="1" x="2198"/>
        <item m="1" x="5326"/>
        <item m="1" x="5007"/>
        <item m="1" x="4729"/>
        <item m="1" x="5320"/>
        <item m="1" x="5328"/>
        <item m="1" x="6151"/>
        <item m="1" x="5272"/>
        <item m="1" x="1291"/>
        <item m="1" x="3920"/>
        <item m="1" x="1285"/>
        <item m="1" x="3528"/>
        <item m="1" x="5563"/>
        <item m="1" x="2644"/>
        <item m="1" x="5065"/>
        <item m="1" x="3829"/>
        <item m="1" x="2866"/>
        <item m="1" x="1461"/>
        <item m="1" x="4852"/>
        <item m="1" x="1574"/>
        <item m="1" x="5011"/>
        <item m="1" x="1571"/>
        <item m="1" x="4234"/>
        <item m="1" x="5899"/>
        <item m="1" x="4017"/>
        <item m="1" x="5854"/>
        <item m="1" x="2456"/>
        <item m="1" x="3969"/>
        <item m="1" x="3584"/>
        <item m="1" x="5545"/>
        <item m="1" x="3326"/>
        <item m="1" x="5208"/>
        <item m="1" x="4910"/>
        <item m="1" x="4772"/>
        <item m="1" x="2475"/>
        <item m="1" x="1090"/>
        <item m="1" x="5849"/>
        <item m="1" x="2782"/>
        <item m="1" x="2552"/>
        <item x="276"/>
        <item x="275"/>
        <item m="1" x="2088"/>
        <item m="1" x="2960"/>
        <item m="1" x="1473"/>
        <item m="1" x="3802"/>
        <item m="1" x="3796"/>
        <item x="274"/>
        <item m="1" x="5915"/>
        <item m="1" x="3538"/>
        <item m="1" x="4928"/>
        <item m="1" x="4650"/>
        <item m="1" x="6211"/>
        <item m="1" x="4686"/>
        <item m="1" x="2647"/>
        <item m="1" x="4991"/>
        <item m="1" x="4904"/>
        <item m="1" x="5110"/>
        <item m="1" x="4417"/>
        <item m="1" x="3076"/>
        <item m="1" x="1830"/>
        <item m="1" x="5783"/>
        <item m="1" x="2716"/>
        <item m="1" x="1485"/>
        <item m="1" x="1979"/>
        <item m="1" x="1870"/>
        <item m="1" x="2202"/>
        <item m="1" x="5314"/>
        <item m="1" x="1929"/>
        <item m="1" x="3166"/>
        <item x="273"/>
        <item m="1" x="1982"/>
        <item m="1" x="5736"/>
        <item m="1" x="4323"/>
        <item m="1" x="3762"/>
        <item m="1" x="2693"/>
        <item m="1" x="3622"/>
        <item m="1" x="3334"/>
        <item x="272"/>
        <item m="1" x="3235"/>
        <item m="1" x="4760"/>
        <item m="1" x="3247"/>
        <item m="1" x="2940"/>
        <item m="1" x="1620"/>
        <item m="1" x="4204"/>
        <item m="1" x="1341"/>
        <item m="1" x="5981"/>
        <item m="1" x="1584"/>
        <item m="1" x="4831"/>
        <item m="1" x="5391"/>
        <item m="1" x="4592"/>
        <item m="1" x="4978"/>
        <item m="1" x="1750"/>
        <item m="1" x="5938"/>
        <item m="1" x="2586"/>
        <item m="1" x="1100"/>
        <item m="1" x="5046"/>
        <item m="1" x="3298"/>
        <item m="1" x="6067"/>
        <item m="1" x="3088"/>
        <item m="1" x="1175"/>
        <item m="1" x="5543"/>
        <item m="1" x="5303"/>
        <item m="1" x="1525"/>
        <item m="1" x="4470"/>
        <item m="1" x="2504"/>
        <item m="1" x="3715"/>
        <item m="1" x="1597"/>
        <item m="1" x="4579"/>
        <item m="1" x="4273"/>
        <item m="1" x="5577"/>
        <item m="1" x="4620"/>
        <item m="1" x="1244"/>
        <item m="1" x="2267"/>
        <item m="1" x="2884"/>
        <item m="1" x="3233"/>
        <item m="1" x="2125"/>
        <item m="1" x="5113"/>
        <item m="1" x="1498"/>
        <item m="1" x="1596"/>
        <item m="1" x="1666"/>
        <item m="1" x="1975"/>
        <item m="1" x="3761"/>
        <item m="1" x="5160"/>
        <item m="1" x="5016"/>
        <item m="1" x="5950"/>
        <item m="1" x="1786"/>
        <item m="1" x="5014"/>
        <item m="1" x="1469"/>
        <item m="1" x="3806"/>
        <item m="1" x="5455"/>
        <item m="1" x="3215"/>
        <item m="1" x="2222"/>
        <item m="1" x="2154"/>
        <item m="1" x="1500"/>
        <item m="1" x="5127"/>
        <item m="1" x="3374"/>
        <item m="1" x="1575"/>
        <item m="1" x="6089"/>
        <item m="1" x="4761"/>
        <item m="1" x="4966"/>
        <item m="1" x="2033"/>
        <item m="1" x="3236"/>
        <item m="1" x="4236"/>
        <item m="1" x="2497"/>
        <item m="1" x="3138"/>
        <item m="1" x="5331"/>
        <item m="1" x="2996"/>
        <item m="1" x="1521"/>
        <item m="1" x="3444"/>
        <item m="1" x="4522"/>
        <item m="1" x="5222"/>
        <item m="1" x="5691"/>
        <item m="1" x="1722"/>
        <item m="1" x="1663"/>
        <item m="1" x="1079"/>
        <item m="1" x="5857"/>
        <item m="1" x="4416"/>
        <item m="1" x="1645"/>
        <item m="1" x="6005"/>
        <item m="1" x="3577"/>
        <item m="1" x="5180"/>
        <item m="1" x="2158"/>
        <item m="1" x="2120"/>
        <item m="1" x="3631"/>
        <item m="1" x="5912"/>
        <item m="1" x="6113"/>
        <item m="1" x="4812"/>
        <item m="1" x="1731"/>
        <item m="1" x="5814"/>
        <item m="1" x="3890"/>
        <item m="1" x="5099"/>
        <item m="1" x="3710"/>
        <item m="1" x="3106"/>
        <item m="1" x="4879"/>
        <item m="1" x="5337"/>
        <item m="1" x="1881"/>
        <item m="1" x="2995"/>
        <item m="1" x="5411"/>
        <item m="1" x="3249"/>
        <item m="1" x="4871"/>
        <item m="1" x="2020"/>
        <item m="1" x="5807"/>
        <item m="1" x="2410"/>
        <item m="1" x="1422"/>
        <item m="1" x="3934"/>
        <item m="1" x="1386"/>
        <item m="1" x="2933"/>
        <item m="1" x="5440"/>
        <item m="1" x="5637"/>
        <item m="1" x="5744"/>
        <item m="1" x="5781"/>
        <item m="1" x="1591"/>
        <item m="1" x="5480"/>
        <item m="1" x="2306"/>
        <item m="1" x="2767"/>
        <item m="1" x="4987"/>
        <item m="1" x="4374"/>
        <item m="1" x="2331"/>
        <item m="1" x="4420"/>
        <item m="1" x="1534"/>
        <item m="1" x="4501"/>
        <item m="1" x="5898"/>
        <item m="1" x="3474"/>
        <item m="1" x="6173"/>
        <item m="1" x="4421"/>
        <item m="1" x="1270"/>
        <item m="1" x="4885"/>
        <item m="1" x="2068"/>
        <item m="1" x="3783"/>
        <item m="1" x="2643"/>
        <item m="1" x="2640"/>
        <item m="1" x="1085"/>
        <item m="1" x="5021"/>
        <item m="1" x="3929"/>
        <item m="1" x="5762"/>
        <item m="1" x="4520"/>
        <item m="1" x="6135"/>
        <item m="1" x="6202"/>
        <item m="1" x="2026"/>
        <item m="1" x="5522"/>
        <item m="1" x="5387"/>
        <item m="1" x="3748"/>
        <item m="1" x="4604"/>
        <item m="1" x="1309"/>
        <item m="1" x="2419"/>
        <item m="1" x="2614"/>
        <item m="1" x="5930"/>
        <item m="1" x="3447"/>
        <item m="1" x="5072"/>
        <item m="1" x="1145"/>
        <item m="1" x="6149"/>
        <item m="1" x="2450"/>
        <item m="1" x="5683"/>
        <item m="1" x="1265"/>
        <item m="1" x="5213"/>
        <item m="1" x="4514"/>
        <item m="1" x="2308"/>
        <item m="1" x="1474"/>
        <item m="1" x="1886"/>
        <item m="1" x="3998"/>
        <item m="1" x="1345"/>
        <item m="1" x="2947"/>
        <item m="1" x="5150"/>
        <item m="1" x="5005"/>
        <item m="1" x="2304"/>
        <item m="1" x="3756"/>
        <item m="1" x="5397"/>
        <item m="1" x="2379"/>
        <item m="1" x="5620"/>
        <item m="1" x="5186"/>
        <item m="1" x="3421"/>
        <item m="1" x="3089"/>
        <item m="1" x="2473"/>
        <item m="1" x="3457"/>
        <item m="1" x="5388"/>
        <item m="1" x="3604"/>
        <item m="1" x="4768"/>
        <item m="1" x="6130"/>
        <item m="1" x="1715"/>
        <item m="1" x="3790"/>
        <item m="1" x="2352"/>
        <item m="1" x="5444"/>
        <item m="1" x="3314"/>
        <item m="1" x="4406"/>
        <item m="1" x="3605"/>
        <item m="1" x="5057"/>
        <item m="1" x="3959"/>
        <item m="1" x="3946"/>
        <item m="1" x="4573"/>
        <item m="1" x="3056"/>
        <item m="1" x="1484"/>
        <item m="1" x="4116"/>
        <item m="1" x="1236"/>
        <item m="1" x="2063"/>
        <item m="1" x="5148"/>
        <item m="1" x="1169"/>
        <item m="1" x="1424"/>
        <item m="1" x="5976"/>
        <item m="1" x="3551"/>
        <item m="1" x="1266"/>
        <item m="1" x="4957"/>
        <item m="1" x="2848"/>
        <item m="1" x="6138"/>
        <item m="1" x="1505"/>
        <item m="1" x="1605"/>
        <item m="1" x="5532"/>
        <item m="1" x="4950"/>
        <item m="1" x="2795"/>
        <item m="1" x="2660"/>
        <item m="1" x="4503"/>
        <item m="1" x="4595"/>
        <item m="1" x="4209"/>
        <item m="1" x="5239"/>
        <item m="1" x="3489"/>
        <item m="1" x="5751"/>
        <item m="1" x="1660"/>
        <item m="1" x="1211"/>
        <item m="1" x="4508"/>
        <item m="1" x="3735"/>
        <item m="1" x="6142"/>
        <item m="1" x="5212"/>
        <item m="1" x="4291"/>
        <item m="1" x="6012"/>
        <item m="1" x="5694"/>
        <item m="1" x="1288"/>
        <item m="1" x="1193"/>
        <item m="1" x="2645"/>
        <item m="1" x="4798"/>
        <item m="1" x="4743"/>
        <item m="1" x="3321"/>
        <item m="1" x="5639"/>
        <item m="1" x="1445"/>
        <item m="1" x="3378"/>
        <item m="1" x="5030"/>
        <item m="1" x="5585"/>
        <item m="1" x="5765"/>
        <item m="1" x="1143"/>
        <item m="1" x="1981"/>
        <item m="1" x="4531"/>
        <item m="1" x="5461"/>
        <item m="1" x="3593"/>
        <item m="1" x="1280"/>
        <item m="1" x="2155"/>
        <item m="1" x="5772"/>
        <item m="1" x="5692"/>
        <item m="1" x="3785"/>
        <item m="1" x="5403"/>
        <item m="1" x="1283"/>
        <item m="1" x="1971"/>
        <item m="1" x="5520"/>
        <item m="1" x="5236"/>
        <item m="1" x="6125"/>
        <item m="1" x="5124"/>
        <item m="1" x="4646"/>
        <item m="1" x="3510"/>
        <item m="1" x="2611"/>
        <item m="1" x="6153"/>
        <item m="1" x="4583"/>
        <item m="1" x="2050"/>
        <item m="1" x="5157"/>
        <item m="1" x="3078"/>
        <item m="1" x="4563"/>
        <item m="1" x="3313"/>
        <item m="1" x="1275"/>
        <item m="1" x="4668"/>
        <item m="1" x="4341"/>
        <item m="1" x="5296"/>
        <item m="1" x="5304"/>
        <item m="1" x="4245"/>
        <item m="1" x="5598"/>
        <item m="1" x="1557"/>
        <item m="1" x="4343"/>
        <item m="1" x="2361"/>
        <item m="1" x="1948"/>
        <item m="1" x="1800"/>
        <item m="1" x="1700"/>
        <item m="1" x="5116"/>
        <item m="1" x="6071"/>
        <item m="1" x="3292"/>
        <item m="1" x="2363"/>
        <item m="1" x="5604"/>
        <item m="1" x="3062"/>
        <item m="1" x="2107"/>
        <item m="1" x="4679"/>
        <item m="1" x="5806"/>
        <item m="1" x="5109"/>
        <item m="1" x="1547"/>
        <item m="1" x="5618"/>
        <item m="1" x="2096"/>
        <item m="1" x="3661"/>
        <item m="1" x="4590"/>
        <item m="1" x="2242"/>
        <item m="1" x="5235"/>
        <item m="1" x="5056"/>
        <item m="1" x="2178"/>
        <item m="1" x="1433"/>
        <item m="1" x="6109"/>
        <item m="1" x="4270"/>
        <item m="1" x="2480"/>
        <item m="1" x="1628"/>
        <item m="1" x="4623"/>
        <item m="1" x="5093"/>
        <item m="1" x="2599"/>
        <item m="1" x="4386"/>
        <item m="1" x="3571"/>
        <item m="1" x="2372"/>
        <item m="1" x="4538"/>
        <item m="1" x="5859"/>
        <item m="1" x="5674"/>
        <item m="1" x="5164"/>
        <item m="1" x="3012"/>
        <item m="1" x="3005"/>
        <item m="1" x="4169"/>
        <item m="1" x="5433"/>
        <item m="1" x="1260"/>
        <item m="1" x="4281"/>
        <item m="1" x="5017"/>
        <item m="1" x="1130"/>
        <item m="1" x="5804"/>
        <item m="1" x="2023"/>
        <item m="1" x="6111"/>
        <item m="1" x="4375"/>
        <item m="1" x="3797"/>
        <item m="1" x="4408"/>
        <item m="1" x="5703"/>
        <item m="1" x="6064"/>
        <item m="1" x="1146"/>
        <item m="1" x="2858"/>
        <item m="1" x="2340"/>
        <item m="1" x="5442"/>
        <item m="1" x="3757"/>
        <item m="1" x="1940"/>
        <item m="1" x="1171"/>
        <item m="1" x="4993"/>
        <item m="1" x="5565"/>
        <item m="1" x="2584"/>
        <item m="1" x="5262"/>
        <item m="1" x="2577"/>
        <item m="1" x="4330"/>
        <item m="1" x="4983"/>
        <item m="1" x="5129"/>
        <item m="1" x="2083"/>
        <item m="1" x="5910"/>
        <item m="1" x="4119"/>
        <item m="1" x="1140"/>
        <item m="1" x="3822"/>
        <item m="1" x="5281"/>
        <item m="1" x="2735"/>
        <item m="1" x="6077"/>
        <item m="1" x="1516"/>
        <item m="1" x="1617"/>
        <item m="1" x="2733"/>
        <item m="1" x="1403"/>
        <item m="1" x="4825"/>
        <item m="1" x="2030"/>
        <item m="1" x="2039"/>
        <item m="1" x="5714"/>
        <item m="1" x="5729"/>
        <item m="1" x="5255"/>
        <item m="1" x="4816"/>
        <item m="1" x="1802"/>
        <item m="1" x="3630"/>
        <item m="1" x="1465"/>
        <item m="1" x="5084"/>
        <item m="1" x="2976"/>
        <item m="1" x="5013"/>
        <item m="1" x="2562"/>
        <item m="1" x="5515"/>
        <item m="1" x="3957"/>
        <item m="1" x="3607"/>
        <item m="1" x="4877"/>
        <item m="1" x="5366"/>
        <item m="1" x="1360"/>
        <item m="1" x="5080"/>
        <item m="1" x="3760"/>
        <item m="1" x="5370"/>
        <item m="1" x="2907"/>
        <item m="1" x="4188"/>
        <item m="1" x="4262"/>
        <item m="1" x="3665"/>
        <item m="1" x="1336"/>
        <item m="1" x="2773"/>
        <item m="1" x="5354"/>
        <item m="1" x="2356"/>
        <item m="1" x="2338"/>
        <item m="1" x="5492"/>
        <item m="1" x="4746"/>
        <item m="1" x="2014"/>
        <item m="1" x="4571"/>
        <item m="1" x="1523"/>
        <item m="1" x="3361"/>
        <item m="1" x="4824"/>
        <item m="1" x="3555"/>
        <item m="1" x="6199"/>
        <item m="1" x="3439"/>
        <item m="1" x="4057"/>
        <item m="1" x="3259"/>
        <item m="1" x="1223"/>
        <item m="1" x="5115"/>
        <item m="1" x="6177"/>
        <item x="271"/>
        <item m="1" x="2314"/>
        <item m="1" x="6152"/>
        <item m="1" x="4752"/>
        <item m="1" x="1119"/>
        <item m="1" x="2592"/>
        <item m="1" x="5682"/>
        <item m="1" x="3967"/>
        <item m="1" x="1436"/>
        <item m="1" x="5498"/>
        <item m="1" x="4917"/>
        <item m="1" x="5349"/>
        <item m="1" x="4645"/>
        <item m="1" x="1425"/>
        <item m="1" x="5902"/>
        <item m="1" x="2652"/>
        <item m="1" x="2010"/>
        <item m="1" x="1530"/>
        <item m="1" x="2544"/>
        <item m="1" x="4171"/>
        <item m="1" x="1274"/>
        <item m="1" x="4327"/>
        <item m="1" x="5308"/>
        <item m="1" x="3678"/>
        <item m="1" x="2927"/>
        <item m="1" x="4261"/>
        <item m="1" x="3988"/>
        <item m="1" x="3057"/>
        <item x="270"/>
        <item x="269"/>
        <item m="1" x="3107"/>
        <item m="1" x="2752"/>
        <item m="1" x="4455"/>
        <item m="1" x="2195"/>
        <item m="1" x="2341"/>
        <item m="1" x="5305"/>
        <item m="1" x="3429"/>
        <item m="1" x="3110"/>
        <item m="1" x="4533"/>
        <item m="1" x="3042"/>
        <item m="1" x="5602"/>
        <item m="1" x="1808"/>
        <item m="1" x="4662"/>
        <item m="1" x="3821"/>
        <item m="1" x="3518"/>
        <item m="1" x="3231"/>
        <item m="1" x="5705"/>
        <item m="1" x="6162"/>
        <item m="1" x="2675"/>
        <item m="1" x="4564"/>
        <item m="1" x="1420"/>
        <item m="1" x="1769"/>
        <item m="1" x="6023"/>
        <item m="1" x="1427"/>
        <item m="1" x="4394"/>
        <item m="1" x="3819"/>
        <item m="1" x="4148"/>
        <item m="1" x="4716"/>
        <item m="1" x="1166"/>
        <item m="1" x="3389"/>
        <item m="1" x="5536"/>
        <item m="1" x="5724"/>
        <item m="1" x="2791"/>
        <item m="1" x="4618"/>
        <item m="1" x="5723"/>
        <item m="1" x="4936"/>
        <item m="1" x="3162"/>
        <item m="1" x="5360"/>
        <item m="1" x="4627"/>
        <item m="1" x="5996"/>
        <item m="1" x="1203"/>
        <item m="1" x="3932"/>
        <item m="1" x="4731"/>
        <item m="1" x="4388"/>
        <item m="1" x="6118"/>
        <item m="1" x="3384"/>
        <item m="1" x="2730"/>
        <item m="1" x="3120"/>
        <item m="1" x="4314"/>
        <item m="1" x="4884"/>
        <item m="1" x="4442"/>
        <item m="1" x="3323"/>
        <item m="1" x="3740"/>
        <item m="1" x="1415"/>
        <item m="1" x="4207"/>
        <item m="1" x="4697"/>
        <item m="1" x="5919"/>
        <item m="1" x="2093"/>
        <item m="1" x="5125"/>
        <item m="1" x="2430"/>
        <item m="1" x="4147"/>
        <item m="1" x="1992"/>
        <item m="1" x="3500"/>
        <item m="1" x="3052"/>
        <item m="1" x="1697"/>
        <item m="1" x="2527"/>
        <item m="1" x="3008"/>
        <item m="1" x="2694"/>
        <item m="1" x="1493"/>
        <item m="1" x="3993"/>
        <item m="1" x="2159"/>
        <item x="268"/>
        <item m="1" x="2516"/>
        <item m="1" x="3234"/>
        <item m="1" x="5964"/>
        <item m="1" x="4832"/>
        <item m="1" x="5921"/>
        <item m="1" x="5076"/>
        <item m="1" x="3954"/>
        <item m="1" x="5607"/>
        <item m="1" x="5468"/>
        <item m="1" x="2486"/>
        <item m="1" x="3300"/>
        <item m="1" x="1595"/>
        <item m="1" x="4321"/>
        <item m="1" x="3787"/>
        <item m="1" x="3182"/>
        <item m="1" x="3647"/>
        <item m="1" x="5940"/>
        <item m="1" x="4402"/>
        <item m="1" x="3454"/>
        <item m="1" x="6209"/>
        <item m="1" x="4977"/>
        <item m="1" x="3178"/>
        <item m="1" x="2028"/>
        <item m="1" x="2479"/>
        <item m="1" x="6124"/>
        <item m="1" x="5473"/>
        <item m="1" x="5315"/>
        <item m="1" x="2869"/>
        <item m="1" x="5628"/>
        <item m="1" x="2871"/>
        <item m="1" x="3127"/>
        <item m="1" x="1614"/>
        <item m="1" x="1449"/>
        <item m="1" x="2630"/>
        <item m="1" x="3058"/>
        <item m="1" x="3187"/>
        <item m="1" x="1287"/>
        <item m="1" x="2175"/>
        <item m="1" x="5168"/>
        <item m="1" x="4507"/>
        <item m="1" x="5794"/>
        <item m="1" x="4390"/>
        <item m="1" x="2392"/>
        <item m="1" x="2153"/>
        <item m="1" x="4439"/>
        <item m="1" x="2639"/>
        <item m="1" x="3225"/>
        <item m="1" x="4509"/>
        <item x="267"/>
        <item m="1" x="4474"/>
        <item m="1" x="3720"/>
        <item m="1" x="5742"/>
        <item m="1" x="5985"/>
        <item m="1" x="5163"/>
        <item m="1" x="6201"/>
        <item m="1" x="5174"/>
        <item m="1" x="3642"/>
        <item m="1" x="4267"/>
        <item m="1" x="1238"/>
        <item m="1" x="2121"/>
        <item m="1" x="1247"/>
        <item m="1" x="2253"/>
        <item m="1" x="2220"/>
        <item m="1" x="3908"/>
        <item m="1" x="1092"/>
        <item m="1" x="3303"/>
        <item m="1" x="2428"/>
        <item m="1" x="4363"/>
        <item m="1" x="2354"/>
        <item m="1" x="2508"/>
        <item m="1" x="1515"/>
        <item m="1" x="4191"/>
        <item m="1" x="2817"/>
        <item m="1" x="3108"/>
        <item m="1" x="5529"/>
        <item m="1" x="4080"/>
        <item m="1" x="5378"/>
        <item m="1" x="1206"/>
        <item m="1" x="5876"/>
        <item m="1" x="3688"/>
        <item m="1" x="4597"/>
        <item m="1" x="1730"/>
        <item m="1" x="4131"/>
        <item m="1" x="1680"/>
        <item m="1" x="4011"/>
        <item m="1" x="2235"/>
        <item m="1" x="2283"/>
        <item m="1" x="3487"/>
        <item m="1" x="2759"/>
        <item m="1" x="5813"/>
        <item m="1" x="3897"/>
        <item m="1" x="4497"/>
        <item m="1" x="3956"/>
        <item m="1" x="4938"/>
        <item m="1" x="5078"/>
        <item m="1" x="3779"/>
        <item m="1" x="3786"/>
        <item m="1" x="4277"/>
        <item m="1" x="3130"/>
        <item m="1" x="4815"/>
        <item m="1" x="2780"/>
        <item m="1" x="2208"/>
        <item m="1" x="3910"/>
        <item m="1" x="1554"/>
        <item x="266"/>
        <item m="1" x="4244"/>
        <item m="1" x="6042"/>
        <item m="1" x="2315"/>
        <item m="1" x="5824"/>
        <item m="1" x="3152"/>
        <item m="1" x="5200"/>
        <item m="1" x="4781"/>
        <item m="1" x="2007"/>
        <item m="1" x="5044"/>
        <item m="1" x="6040"/>
        <item m="1" x="1240"/>
        <item m="1" x="5719"/>
        <item m="1" x="6041"/>
        <item m="1" x="4718"/>
        <item m="1" x="5811"/>
        <item m="1" x="2808"/>
        <item m="1" x="3609"/>
        <item m="1" x="4150"/>
        <item m="1" x="2807"/>
        <item m="1" x="2991"/>
        <item m="1" x="1198"/>
        <item m="1" x="5575"/>
        <item m="1" x="3733"/>
        <item m="1" x="1281"/>
        <item m="1" x="3081"/>
        <item m="1" x="2838"/>
        <item m="1" x="3414"/>
        <item m="1" x="4445"/>
        <item m="1" x="6103"/>
        <item m="1" x="4462"/>
        <item m="1" x="2002"/>
        <item m="1" x="4931"/>
        <item m="1" x="5381"/>
        <item m="1" x="4505"/>
        <item m="1" x="2725"/>
        <item m="1" x="4293"/>
        <item m="1" x="3666"/>
        <item m="1" x="1888"/>
        <item m="1" x="5313"/>
        <item m="1" x="6017"/>
        <item m="1" x="1163"/>
        <item m="1" x="3968"/>
        <item m="1" x="2046"/>
        <item m="1" x="5936"/>
        <item m="1" x="4029"/>
        <item m="1" x="6137"/>
        <item m="1" x="4954"/>
        <item m="1" x="5479"/>
        <item m="1" x="2576"/>
        <item m="1" x="2498"/>
        <item m="1" x="2975"/>
        <item m="1" x="3953"/>
        <item m="1" x="1338"/>
        <item m="1" x="1255"/>
        <item m="1" x="5178"/>
        <item m="1" x="5162"/>
        <item m="1" x="5457"/>
        <item m="1" x="1866"/>
        <item m="1" x="3856"/>
        <item m="1" x="4647"/>
        <item m="1" x="1974"/>
        <item m="1" x="3080"/>
        <item m="1" x="5449"/>
        <item m="1" x="1234"/>
        <item m="1" x="1561"/>
        <item m="1" x="4665"/>
        <item m="1" x="4280"/>
        <item m="1" x="1969"/>
        <item m="1" x="2488"/>
        <item m="1" x="2821"/>
        <item m="1" x="3028"/>
        <item m="1" x="3898"/>
        <item m="1" x="2433"/>
        <item m="1" x="6075"/>
        <item m="1" x="1364"/>
        <item m="1" x="5624"/>
        <item m="1" x="5181"/>
        <item m="1" x="2912"/>
        <item m="1" x="2762"/>
        <item m="1" x="3118"/>
        <item m="1" x="1277"/>
        <item m="1" x="2485"/>
        <item m="1" x="3407"/>
        <item m="1" x="1113"/>
        <item m="1" x="5343"/>
        <item m="1" x="4540"/>
        <item m="1" x="3035"/>
        <item m="1" x="4075"/>
        <item m="1" x="4817"/>
        <item m="1" x="4899"/>
        <item m="1" x="4210"/>
        <item m="1" x="1115"/>
        <item m="1" x="5221"/>
        <item m="1" x="1157"/>
        <item m="1" x="1153"/>
        <item m="1" x="2005"/>
        <item m="1" x="4589"/>
        <item m="1" x="1685"/>
        <item m="1" x="1719"/>
        <item m="1" x="4582"/>
        <item m="1" x="3391"/>
        <item m="1" x="2333"/>
        <item m="1" x="3614"/>
        <item m="1" x="3944"/>
        <item m="1" x="5635"/>
        <item m="1" x="6214"/>
        <item m="1" x="3208"/>
        <item m="1" x="4449"/>
        <item m="1" x="6161"/>
        <item m="1" x="2164"/>
        <item m="1" x="5410"/>
        <item m="1" x="5638"/>
        <item m="1" x="2320"/>
        <item m="1" x="4460"/>
        <item m="1" x="4587"/>
        <item x="61"/>
        <item m="1" x="3691"/>
        <item m="1" x="5158"/>
        <item m="1" x="6216"/>
        <item m="1" x="4403"/>
        <item m="1" x="1303"/>
        <item m="1" x="4629"/>
        <item m="1" x="5119"/>
        <item m="1" x="5771"/>
        <item m="1" x="4046"/>
        <item m="1" x="4015"/>
        <item m="1" x="5929"/>
        <item m="1" x="2705"/>
        <item m="1" x="5376"/>
        <item m="1" x="3043"/>
        <item m="1" x="5665"/>
        <item m="1" x="3400"/>
        <item m="1" x="5702"/>
        <item m="1" x="5374"/>
        <item m="1" x="5700"/>
        <item m="1" x="4581"/>
        <item m="1" x="4145"/>
        <item m="1" x="2973"/>
        <item m="1" x="6080"/>
        <item m="1" x="3871"/>
        <item m="1" x="4159"/>
        <item m="1" x="5477"/>
        <item m="1" x="5821"/>
        <item m="1" x="3773"/>
        <item m="1" x="3197"/>
        <item m="1" x="1967"/>
        <item m="1" x="5317"/>
        <item m="1" x="4606"/>
        <item m="1" x="3513"/>
        <item m="1" x="1264"/>
        <item m="1" x="2227"/>
        <item m="1" x="3155"/>
        <item m="1" x="1254"/>
        <item m="1" x="6228"/>
        <item m="1" x="2840"/>
        <item m="1" x="5735"/>
        <item m="1" x="6212"/>
        <item m="1" x="3585"/>
        <item m="1" x="2144"/>
        <item m="1" x="5060"/>
        <item m="1" x="4521"/>
        <item m="1" x="5231"/>
        <item m="1" x="2623"/>
        <item m="1" x="4964"/>
        <item m="1" x="2275"/>
        <item m="1" x="3745"/>
        <item m="1" x="3814"/>
        <item m="1" x="5645"/>
        <item m="1" x="3941"/>
        <item m="1" x="5223"/>
        <item m="1" x="4881"/>
        <item m="1" x="6104"/>
        <item m="1" x="6160"/>
        <item m="1" x="2138"/>
        <item m="1" x="3937"/>
        <item m="1" x="4489"/>
        <item m="1" x="3115"/>
        <item m="1" x="4820"/>
        <item m="1" x="6054"/>
        <item m="1" x="1710"/>
        <item m="1" x="4225"/>
        <item m="1" x="4920"/>
        <item m="1" x="3939"/>
        <item m="1" x="5467"/>
        <item m="1" x="5128"/>
        <item m="1" x="2087"/>
        <item m="1" x="4788"/>
        <item m="1" x="2788"/>
        <item m="1" x="3955"/>
        <item m="1" x="3093"/>
        <item m="1" x="5557"/>
        <item m="1" x="1895"/>
        <item m="1" x="3483"/>
        <item m="1" x="4020"/>
        <item m="1" x="5069"/>
        <item m="1" x="3673"/>
        <item m="1" x="4103"/>
        <item m="1" x="5514"/>
        <item x="60"/>
        <item m="1" x="3949"/>
        <item m="1" x="1841"/>
        <item m="1" x="6051"/>
        <item m="1" x="3357"/>
        <item m="1" x="5029"/>
        <item m="1" x="3515"/>
        <item m="1" x="1322"/>
        <item m="1" x="3714"/>
        <item m="1" x="3137"/>
        <item m="1" x="1873"/>
        <item m="1" x="3537"/>
        <item m="1" x="2212"/>
        <item m="1" x="2466"/>
        <item m="1" x="5855"/>
        <item m="1" x="1224"/>
        <item m="1" x="3838"/>
        <item m="1" x="5752"/>
        <item m="1" x="1082"/>
        <item m="1" x="2689"/>
        <item m="1" x="3626"/>
        <item m="1" x="2049"/>
        <item m="1" x="5249"/>
        <item m="1" x="5688"/>
        <item m="1" x="3948"/>
        <item m="1" x="2500"/>
        <item m="1" x="4694"/>
        <item m="1" x="1170"/>
        <item m="1" x="3060"/>
        <item m="1" x="4806"/>
        <item m="1" x="1553"/>
        <item m="1" x="5355"/>
        <item m="1" x="2968"/>
        <item m="1" x="5161"/>
        <item m="1" x="3505"/>
        <item m="1" x="6207"/>
        <item m="1" x="1293"/>
        <item m="1" x="2311"/>
        <item m="1" x="5289"/>
        <item m="1" x="1776"/>
        <item m="1" x="5159"/>
        <item m="1" x="1846"/>
        <item m="1" x="1548"/>
        <item m="1" x="2896"/>
        <item m="1" x="5356"/>
        <item m="1" x="5660"/>
        <item m="1" x="3526"/>
        <item m="1" x="5232"/>
        <item m="1" x="2790"/>
        <item m="1" x="4158"/>
        <item m="1" x="4229"/>
        <item m="1" x="5404"/>
        <item m="1" x="5873"/>
        <item m="1" x="4787"/>
        <item m="1" x="1125"/>
        <item m="1" x="4097"/>
        <item m="1" x="5707"/>
        <item m="1" x="2637"/>
        <item m="1" x="3536"/>
        <item m="1" x="5244"/>
        <item x="59"/>
        <item x="265"/>
        <item x="58"/>
        <item x="57"/>
        <item x="56"/>
        <item x="55"/>
        <item x="54"/>
        <item m="1" x="2487"/>
        <item m="1" x="2864"/>
        <item m="1" x="3000"/>
        <item m="1" x="1279"/>
        <item m="1" x="2134"/>
        <item m="1" x="3484"/>
        <item m="1" x="3511"/>
        <item m="1" x="1458"/>
        <item m="1" x="1724"/>
        <item m="1" x="4212"/>
        <item m="1" x="3091"/>
        <item m="1" x="2066"/>
        <item m="1" x="2374"/>
        <item m="1" x="3167"/>
        <item m="1" x="4517"/>
        <item m="1" x="5773"/>
        <item m="1" x="3418"/>
        <item m="1" x="2701"/>
        <item m="1" x="3964"/>
        <item m="1" x="1524"/>
        <item m="1" x="1077"/>
        <item m="1" x="2129"/>
        <item m="1" x="3475"/>
        <item m="1" x="1551"/>
        <item m="1" x="6191"/>
        <item m="1" x="3713"/>
        <item m="1" x="2545"/>
        <item m="1" x="1118"/>
        <item m="1" x="2740"/>
        <item m="1" x="2246"/>
        <item m="1" x="1197"/>
        <item m="1" x="3416"/>
        <item m="1" x="3482"/>
        <item m="1" x="1218"/>
        <item m="1" x="3099"/>
        <item m="1" x="4635"/>
        <item m="1" x="5524"/>
        <item m="1" x="4437"/>
        <item m="1" x="2571"/>
        <item m="1" x="4870"/>
        <item m="1" x="3936"/>
        <item m="1" x="5727"/>
        <item m="1" x="2684"/>
        <item m="1" x="6176"/>
        <item m="1" x="4733"/>
        <item m="1" x="2462"/>
        <item m="1" x="4258"/>
        <item m="1" x="1815"/>
        <item m="1" x="4382"/>
        <item m="1" x="3882"/>
        <item m="1" x="4496"/>
        <item m="1" x="3581"/>
        <item m="1" x="1922"/>
        <item m="1" x="3550"/>
        <item m="1" x="1393"/>
        <item m="1" x="4641"/>
        <item m="1" x="2169"/>
        <item m="1" x="1761"/>
        <item m="1" x="1838"/>
        <item m="1" x="5283"/>
        <item m="1" x="1647"/>
        <item m="1" x="2211"/>
        <item m="1" x="3991"/>
        <item m="1" x="1598"/>
        <item m="1" x="5336"/>
        <item m="1" x="1444"/>
        <item m="1" x="2179"/>
        <item m="1" x="4163"/>
        <item m="1" x="1946"/>
        <item m="1" x="6112"/>
        <item m="1" x="1251"/>
        <item m="1" x="5111"/>
        <item m="1" x="4044"/>
        <item m="1" x="4071"/>
        <item m="1" x="4696"/>
        <item m="1" x="3230"/>
        <item m="1" x="1797"/>
        <item m="1" x="2384"/>
        <item m="1" x="1885"/>
        <item m="1" x="2769"/>
        <item m="1" x="4537"/>
        <item m="1" x="5357"/>
        <item m="1" x="2977"/>
        <item m="1" x="2324"/>
        <item m="1" x="2717"/>
        <item m="1" x="3679"/>
        <item m="1" x="1883"/>
        <item m="1" x="2914"/>
        <item m="1" x="2503"/>
        <item m="1" x="3283"/>
        <item m="1" x="1639"/>
        <item m="1" x="2937"/>
        <item m="1" x="3567"/>
        <item m="1" x="5777"/>
        <item m="1" x="5999"/>
        <item m="1" x="4115"/>
        <item m="1" x="3752"/>
        <item m="1" x="1577"/>
        <item m="1" x="4067"/>
        <item m="1" x="6226"/>
        <item m="1" x="3266"/>
        <item m="1" x="5853"/>
        <item m="1" x="2409"/>
        <item m="1" x="1752"/>
        <item m="1" x="1868"/>
        <item m="1" x="1833"/>
        <item m="1" x="3671"/>
        <item m="1" x="3652"/>
        <item m="1" x="2377"/>
        <item m="1" x="4448"/>
        <item m="1" x="1569"/>
        <item m="1" x="5530"/>
        <item m="1" x="2950"/>
        <item m="1" x="2982"/>
        <item m="1" x="5574"/>
        <item m="1" x="1916"/>
        <item m="1" x="2851"/>
        <item m="1" x="5420"/>
        <item m="1" x="2502"/>
        <item m="1" x="2127"/>
        <item m="1" x="1342"/>
        <item m="1" x="5632"/>
        <item m="1" x="5173"/>
        <item m="1" x="4710"/>
        <item m="1" x="5319"/>
        <item m="1" x="5318"/>
        <item m="1" x="1755"/>
        <item m="1" x="2932"/>
        <item m="1" x="1627"/>
        <item m="1" x="3718"/>
        <item m="1" x="4356"/>
        <item m="1" x="4793"/>
        <item m="1" x="1205"/>
        <item m="1" x="3784"/>
        <item m="1" x="3252"/>
        <item m="1" x="2264"/>
        <item m="1" x="1213"/>
        <item m="1" x="2163"/>
        <item m="1" x="5126"/>
        <item m="1" x="5135"/>
        <item m="1" x="2627"/>
        <item m="1" x="1941"/>
        <item m="1" x="5596"/>
        <item m="1" x="1903"/>
        <item m="1" x="5096"/>
        <item m="1" x="3401"/>
        <item m="1" x="4472"/>
        <item m="1" x="2257"/>
        <item m="1" x="1120"/>
        <item m="1" x="3837"/>
        <item m="1" x="3027"/>
        <item m="1" x="2147"/>
        <item m="1" x="3722"/>
        <item m="1" x="3758"/>
        <item m="1" x="3144"/>
        <item m="1" x="5205"/>
        <item m="1" x="2334"/>
        <item m="1" x="2632"/>
        <item m="1" x="4074"/>
        <item m="1" x="2429"/>
        <item m="1" x="5412"/>
        <item m="1" x="5784"/>
        <item m="1" x="5609"/>
        <item m="1" x="4419"/>
        <item m="1" x="6056"/>
        <item m="1" x="1864"/>
        <item m="1" x="1707"/>
        <item m="1" x="5152"/>
        <item m="1" x="2060"/>
        <item m="1" x="1329"/>
        <item m="1" x="4933"/>
        <item m="1" x="4690"/>
        <item m="1" x="5827"/>
        <item m="1" x="4559"/>
        <item m="1" x="1774"/>
        <item m="1" x="1754"/>
        <item m="1" x="5485"/>
        <item m="1" x="2887"/>
        <item m="1" x="2710"/>
        <item m="1" x="1927"/>
        <item m="1" x="5840"/>
        <item m="1" x="5567"/>
        <item m="1" x="4548"/>
        <item m="1" x="1939"/>
        <item m="1" x="3295"/>
        <item m="1" x="3881"/>
        <item m="1" x="3516"/>
        <item m="1" x="4438"/>
        <item m="1" x="2924"/>
        <item m="1" x="5606"/>
        <item m="1" x="5228"/>
        <item m="1" x="3393"/>
        <item m="1" x="5209"/>
        <item m="1" x="3844"/>
        <item m="1" x="3828"/>
        <item m="1" x="2244"/>
        <item m="1" x="3385"/>
        <item m="1" x="4932"/>
        <item m="1" x="4243"/>
        <item m="1" x="1694"/>
        <item m="1" x="2756"/>
        <item m="1" x="2045"/>
        <item m="1" x="3583"/>
        <item m="1" x="5130"/>
        <item m="1" x="4660"/>
        <item m="1" x="4740"/>
        <item m="1" x="3633"/>
        <item m="1" x="2656"/>
        <item m="1" x="4453"/>
        <item m="1" x="5839"/>
        <item m="1" x="1184"/>
        <item m="1" x="5842"/>
        <item m="1" x="4995"/>
        <item m="1" x="1994"/>
        <item m="1" x="2070"/>
        <item m="1" x="5098"/>
        <item m="1" x="4373"/>
        <item m="1" x="3434"/>
        <item m="1" x="5139"/>
        <item m="1" x="5105"/>
        <item m="1" x="2939"/>
        <item m="1" x="3978"/>
        <item m="1" x="2954"/>
        <item m="1" x="2067"/>
        <item m="1" x="1421"/>
        <item m="1" x="1220"/>
        <item m="1" x="1891"/>
        <item m="1" x="3372"/>
        <item m="1" x="1212"/>
        <item m="1" x="1813"/>
        <item m="1" x="2006"/>
        <item m="1" x="4112"/>
        <item m="1" x="3922"/>
        <item m="1" x="1196"/>
        <item m="1" x="4819"/>
        <item m="1" x="4837"/>
        <item m="1" x="3732"/>
        <item m="1" x="5114"/>
        <item m="1" x="4371"/>
        <item m="1" x="2966"/>
        <item m="1" x="2018"/>
        <item m="1" x="3632"/>
        <item m="1" x="4328"/>
        <item m="1" x="2930"/>
        <item m="1" x="4492"/>
        <item m="1" x="1116"/>
        <item m="1" x="5495"/>
        <item m="1" x="1890"/>
        <item m="1" x="1527"/>
        <item m="1" x="5614"/>
        <item m="1" x="3257"/>
        <item m="1" x="2956"/>
        <item m="1" x="3092"/>
        <item m="1" x="5112"/>
        <item m="1" x="5893"/>
        <item m="1" x="3382"/>
        <item m="1" x="1439"/>
        <item m="1" x="1237"/>
        <item m="1" x="4203"/>
        <item m="1" x="4431"/>
        <item m="1" x="1268"/>
        <item m="1" x="1532"/>
        <item m="1" x="5787"/>
        <item m="1" x="1491"/>
        <item m="1" x="5728"/>
        <item m="1" x="4898"/>
        <item m="1" x="6030"/>
        <item m="1" x="5147"/>
        <item m="1" x="3503"/>
        <item m="1" x="2633"/>
        <item m="1" x="3832"/>
        <item m="1" x="6179"/>
        <item m="1" x="1356"/>
        <item m="1" x="3248"/>
        <item m="1" x="4359"/>
        <item m="1" x="5555"/>
        <item m="1" x="5600"/>
        <item m="1" x="2585"/>
        <item m="1" x="1127"/>
        <item m="1" x="2688"/>
        <item m="1" x="2699"/>
        <item m="1" x="2417"/>
        <item m="1" x="5712"/>
        <item m="1" x="1676"/>
        <item m="1" x="2265"/>
        <item m="1" x="3396"/>
        <item m="1" x="4195"/>
        <item m="1" x="3662"/>
        <item m="1" x="3734"/>
        <item m="1" x="3086"/>
        <item m="1" x="1604"/>
        <item m="1" x="2669"/>
        <item m="1" x="1299"/>
        <item m="1" x="4961"/>
        <item m="1" x="1502"/>
        <item m="1" x="1344"/>
        <item m="1" x="5184"/>
        <item m="1" x="5265"/>
        <item m="1" x="5800"/>
        <item m="1" x="5789"/>
        <item m="1" x="1460"/>
        <item m="1" x="1629"/>
        <item m="1" x="5373"/>
        <item m="1" x="2041"/>
        <item m="1" x="3845"/>
        <item m="1" x="5846"/>
        <item m="1" x="3352"/>
        <item m="1" x="4513"/>
        <item m="1" x="4810"/>
        <item m="1" x="2233"/>
        <item m="1" x="5590"/>
        <item m="1" x="1269"/>
        <item m="1" x="3648"/>
        <item m="1" x="1257"/>
        <item m="1" x="6120"/>
        <item m="1" x="3594"/>
        <item m="1" x="1819"/>
        <item m="1" x="1904"/>
        <item m="1" x="4082"/>
        <item m="1" x="5788"/>
        <item m="1" x="5383"/>
        <item m="1" x="5901"/>
        <item m="1" x="4795"/>
        <item m="1" x="1304"/>
        <item m="1" x="1995"/>
        <item m="1" x="3997"/>
        <item m="1" x="5359"/>
        <item m="1" x="6222"/>
        <item m="1" x="2482"/>
        <item m="1" x="1348"/>
        <item m="1" x="3347"/>
        <item m="1" x="2802"/>
        <item m="1" x="1431"/>
        <item m="1" x="5108"/>
        <item m="1" x="2981"/>
        <item m="1" x="4164"/>
        <item m="1" x="5867"/>
        <item m="1" x="4306"/>
        <item m="1" x="2581"/>
        <item m="1" x="2193"/>
        <item m="1" x="4500"/>
        <item m="1" x="3663"/>
        <item m="1" x="4039"/>
        <item m="1" x="4023"/>
        <item m="1" x="4118"/>
        <item m="1" x="3117"/>
        <item m="1" x="2461"/>
        <item m="1" x="3087"/>
        <item m="1" x="3880"/>
        <item m="1" x="3621"/>
        <item m="1" x="4217"/>
        <item m="1" x="3480"/>
        <item m="1" x="3467"/>
        <item m="1" x="6158"/>
        <item m="1" x="4450"/>
        <item m="1" x="3888"/>
        <item m="1" x="3328"/>
        <item m="1" x="6044"/>
        <item m="1" x="4487"/>
        <item m="1" x="4848"/>
        <item m="1" x="2496"/>
        <item m="1" x="5780"/>
        <item m="1" x="3472"/>
        <item m="1" x="6225"/>
        <item m="1" x="4669"/>
        <item m="1" x="5386"/>
        <item m="1" x="1455"/>
        <item m="1" x="3375"/>
        <item m="1" x="1126"/>
        <item m="1" x="5741"/>
        <item m="1" x="4398"/>
        <item m="1" x="3616"/>
        <item m="1" x="4240"/>
        <item m="1" x="5194"/>
        <item m="1" x="4136"/>
        <item m="1" x="2291"/>
        <item m="1" x="3834"/>
        <item m="1" x="3982"/>
        <item m="1" x="5028"/>
        <item m="1" x="2411"/>
        <item m="1" x="2295"/>
        <item m="1" x="3509"/>
        <item m="1" x="1144"/>
        <item m="1" x="4239"/>
        <item m="1" x="2906"/>
        <item m="1" x="3644"/>
        <item m="1" x="2635"/>
        <item m="1" x="5793"/>
        <item m="1" x="2468"/>
        <item m="1" x="4052"/>
        <item m="1" x="2963"/>
        <item m="1" x="2751"/>
        <item m="1" x="4976"/>
        <item m="1" x="5207"/>
        <item m="1" x="3441"/>
        <item m="1" x="1933"/>
        <item m="1" x="5018"/>
        <item m="1" x="2506"/>
        <item m="1" x="1961"/>
        <item m="1" x="5880"/>
        <item m="1" x="4170"/>
        <item m="1" x="3218"/>
        <item m="1" x="2044"/>
        <item m="1" x="1200"/>
        <item m="1" x="6129"/>
        <item m="1" x="6154"/>
        <item m="1" x="1899"/>
        <item m="1" x="2203"/>
        <item m="1" x="4921"/>
        <item m="1" x="5458"/>
        <item m="1" x="4663"/>
        <item m="1" x="2512"/>
        <item m="1" x="1091"/>
        <item m="1" x="5048"/>
        <item m="1" x="1441"/>
        <item m="1" x="5573"/>
        <item m="1" x="3364"/>
        <item m="1" x="5020"/>
        <item m="1" x="2130"/>
        <item m="1" x="1825"/>
        <item m="1" x="4804"/>
        <item m="1" x="1390"/>
        <item m="1" x="5505"/>
        <item m="1" x="1487"/>
        <item m="1" x="2225"/>
        <item m="1" x="3007"/>
        <item m="1" x="4339"/>
        <item m="1" x="3433"/>
        <item m="1" x="4286"/>
        <item m="1" x="3470"/>
        <item m="1" x="3656"/>
        <item m="1" x="4990"/>
        <item m="1" x="5542"/>
        <item m="1" x="3258"/>
        <item m="1" x="6099"/>
        <item m="1" x="2337"/>
        <item m="1" x="5706"/>
        <item m="1" x="1087"/>
        <item m="1" x="1606"/>
        <item m="1" x="2262"/>
        <item m="1" x="1811"/>
        <item m="1" x="5838"/>
        <item m="1" x="4184"/>
        <item m="1" x="5539"/>
        <item m="1" x="4332"/>
        <item m="1" x="5453"/>
        <item m="1" x="2739"/>
        <item m="1" x="1659"/>
        <item m="1" x="1758"/>
        <item m="1" x="2302"/>
        <item m="1" x="1372"/>
        <item m="1" x="1377"/>
        <item m="1" x="3449"/>
        <item m="1" x="3603"/>
        <item m="1" x="4576"/>
        <item m="1" x="4767"/>
        <item m="1" x="6117"/>
        <item m="1" x="5332"/>
        <item m="1" x="2477"/>
        <item m="1" x="4923"/>
        <item m="1" x="3508"/>
        <item m="1" x="2983"/>
        <item m="1" x="3185"/>
        <item m="1" x="2826"/>
        <item m="1" x="4405"/>
        <item m="1" x="4392"/>
        <item m="1" x="3815"/>
        <item m="1" x="4107"/>
        <item m="1" x="2708"/>
        <item m="1" x="3641"/>
        <item m="1" x="3488"/>
        <item m="1" x="1935"/>
        <item m="1" x="4745"/>
        <item m="1" x="2921"/>
        <item m="1" x="4337"/>
        <item m="1" x="3366"/>
        <item m="1" x="5922"/>
        <item m="1" x="1488"/>
        <item m="1" x="4560"/>
        <item m="1" x="1182"/>
        <item m="1" x="1773"/>
        <item m="1" x="3286"/>
        <item m="1" x="4839"/>
        <item m="1" x="5258"/>
        <item m="1" x="3095"/>
        <item m="1" x="4940"/>
        <item m="1" x="3970"/>
        <item m="1" x="2474"/>
        <item m="1" x="1434"/>
        <item m="1" x="2959"/>
        <item m="1" x="1889"/>
        <item m="1" x="6021"/>
        <item m="1" x="3985"/>
        <item m="1" x="6163"/>
        <item m="1" x="3156"/>
        <item m="1" x="4102"/>
        <item m="1" x="1129"/>
        <item m="1" x="4722"/>
        <item m="1" x="5242"/>
        <item m="1" x="5342"/>
        <item m="1" x="3448"/>
        <item m="1" x="2519"/>
        <item m="1" x="2442"/>
        <item m="1" x="4165"/>
        <item m="1" x="5489"/>
        <item m="1" x="4960"/>
        <item m="1" x="3221"/>
        <item m="1" x="5519"/>
        <item m="1" x="3693"/>
        <item m="1" x="3048"/>
        <item m="1" x="3353"/>
        <item m="1" x="4706"/>
        <item m="1" x="3189"/>
        <item m="1" x="5718"/>
        <item m="1" x="6180"/>
        <item m="1" x="3123"/>
        <item m="1" x="1924"/>
        <item m="1" x="4572"/>
        <item m="1" x="1901"/>
        <item m="1" x="1314"/>
        <item m="1" x="3873"/>
        <item m="1" x="4644"/>
        <item m="1" x="4927"/>
        <item m="1" x="6166"/>
        <item m="1" x="3669"/>
        <item m="1" x="2555"/>
        <item m="1" x="2469"/>
        <item m="1" x="3172"/>
        <item m="1" x="4771"/>
        <item m="1" x="4429"/>
        <item m="1" x="3340"/>
        <item m="1" x="3524"/>
        <item m="1" x="4809"/>
        <item m="1" x="1587"/>
        <item m="1" x="1194"/>
        <item m="1" x="3553"/>
        <item m="1" x="2146"/>
        <item m="1" x="3855"/>
        <item m="1" x="2531"/>
        <item m="1" x="1311"/>
        <item m="1" x="1556"/>
        <item m="1" x="2946"/>
        <item m="1" x="4198"/>
        <item m="1" x="1594"/>
        <item m="1" x="6186"/>
        <item m="1" x="2658"/>
        <item m="1" x="2382"/>
        <item m="1" x="1137"/>
        <item m="1" x="2899"/>
        <item m="1" x="2452"/>
        <item m="1" x="1466"/>
        <item m="1" x="1541"/>
        <item m="1" x="2034"/>
        <item m="1" x="1463"/>
        <item m="1" x="3958"/>
        <item m="1" x="1780"/>
        <item m="1" x="3813"/>
        <item m="1" x="5597"/>
        <item m="1" x="5888"/>
        <item m="1" x="1084"/>
        <item m="1" x="3040"/>
        <item m="1" x="5327"/>
        <item m="1" x="2771"/>
        <item m="1" x="2181"/>
        <item m="1" x="1905"/>
        <item m="1" x="4544"/>
        <item m="1" x="1351"/>
        <item m="1" x="5684"/>
        <item x="264"/>
        <item m="1" x="5509"/>
        <item m="1" x="2224"/>
        <item m="1" x="4858"/>
        <item m="1" x="1249"/>
        <item m="1" x="5812"/>
        <item m="1" x="5276"/>
        <item m="1" x="3776"/>
        <item m="1" x="3927"/>
        <item m="1" x="1411"/>
        <item m="1" x="2110"/>
        <item m="1" x="5732"/>
        <item m="1" x="1586"/>
        <item m="1" x="4955"/>
        <item m="1" x="1407"/>
        <item m="1" x="2653"/>
        <item m="1" x="4255"/>
        <item m="1" x="3140"/>
        <item m="1" x="1089"/>
        <item m="1" x="1075"/>
        <item m="1" x="5843"/>
        <item m="1" x="1766"/>
        <item m="1" x="5310"/>
        <item m="1" x="6022"/>
        <item m="1" x="5190"/>
        <item m="1" x="4038"/>
        <item m="1" x="3350"/>
        <item m="1" x="1748"/>
        <item m="1" x="3059"/>
        <item m="1" x="2550"/>
        <item m="1" x="4331"/>
        <item m="1" x="3820"/>
        <item m="1" x="5699"/>
        <item m="1" x="5300"/>
        <item m="1" x="3557"/>
        <item m="1" x="6231"/>
        <item m="1" x="3950"/>
        <item m="1" x="2394"/>
        <item m="1" x="5864"/>
        <item m="1" x="2863"/>
        <item m="1" x="1909"/>
        <item m="1" x="5907"/>
        <item m="1" x="2820"/>
        <item m="1" x="3289"/>
        <item m="1" x="1359"/>
        <item m="1" x="3173"/>
        <item m="1" x="4432"/>
        <item m="1" x="2016"/>
        <item m="1" x="5055"/>
        <item m="1" x="2809"/>
        <item m="1" x="4748"/>
        <item m="1" x="1926"/>
        <item m="1" x="3539"/>
        <item m="1" x="6232"/>
        <item m="1" x="3192"/>
        <item m="1" x="4480"/>
        <item m="1" x="3309"/>
        <item m="1" x="4691"/>
        <item m="1" x="4823"/>
        <item m="1" x="4973"/>
        <item m="1" x="3805"/>
        <item m="1" x="5971"/>
        <item m="1" x="3919"/>
        <item m="1" x="2969"/>
        <item m="1" x="3602"/>
        <item m="1" x="3217"/>
        <item m="1" x="2713"/>
        <item m="1" x="1898"/>
        <item m="1" x="3358"/>
        <item m="1" x="2663"/>
        <item m="1" x="5875"/>
        <item m="1" x="6032"/>
        <item m="1" x="5226"/>
        <item m="1" x="3050"/>
        <item m="1" x="3067"/>
        <item m="1" x="3907"/>
        <item m="1" x="2723"/>
        <item m="1" x="2177"/>
        <item m="1" x="1410"/>
        <item m="1" x="3529"/>
        <item m="1" x="3490"/>
        <item m="1" x="1296"/>
        <item m="1" x="2972"/>
        <item m="1" x="3105"/>
        <item m="1" x="4937"/>
        <item m="1" x="1350"/>
        <item m="1" x="1426"/>
        <item m="1" x="5818"/>
        <item m="1" x="1853"/>
        <item m="1" x="5865"/>
        <item m="1" x="4603"/>
        <item m="1" x="4982"/>
        <item m="1" x="2551"/>
        <item m="1" x="5006"/>
        <item m="1" x="4525"/>
        <item m="1" x="4452"/>
        <item m="1" x="3643"/>
        <item m="1" x="2464"/>
        <item m="1" x="4794"/>
        <item m="1" x="4483"/>
        <item m="1" x="4309"/>
        <item m="1" x="5382"/>
        <item m="1" x="3556"/>
        <item m="1" x="4530"/>
        <item m="1" x="4458"/>
        <item m="1" x="5554"/>
        <item m="1" x="2184"/>
        <item m="1" x="4799"/>
        <item m="1" x="2722"/>
        <item m="1" x="4037"/>
        <item m="1" x="4320"/>
        <item m="1" x="4511"/>
        <item m="1" x="2348"/>
        <item m="1" x="3826"/>
        <item m="1" x="5246"/>
        <item m="1" x="3365"/>
        <item m="1" x="4166"/>
        <item m="1" x="1416"/>
        <item m="1" x="4219"/>
        <item m="1" x="5195"/>
        <item m="1" x="4754"/>
        <item m="1" x="1721"/>
        <item m="1" x="5510"/>
        <item m="1" x="5466"/>
        <item m="1" x="3128"/>
        <item m="1" x="2847"/>
        <item m="1" x="1989"/>
        <item m="1" x="3885"/>
        <item m="1" x="5641"/>
        <item m="1" x="3625"/>
        <item m="1" x="4780"/>
        <item m="1" x="1496"/>
        <item m="1" x="3437"/>
        <item m="1" x="3891"/>
        <item m="1" x="2970"/>
        <item m="1" x="5927"/>
        <item m="1" x="1438"/>
        <item m="1" x="3566"/>
        <item m="1" x="1601"/>
        <item m="1" x="4830"/>
        <item m="1" x="6123"/>
        <item m="1" x="3800"/>
        <item m="1" x="4269"/>
        <item m="1" x="1665"/>
        <item m="1" x="3126"/>
        <item m="1" x="3065"/>
        <item m="1" x="2213"/>
        <item m="1" x="4854"/>
        <item m="1" x="4488"/>
        <item m="1" x="4404"/>
        <item m="1" x="5474"/>
        <item m="1" x="3322"/>
        <item m="1" x="3214"/>
        <item m="1" x="4878"/>
        <item m="1" x="3918"/>
        <item m="1" x="2398"/>
        <item m="1" x="2168"/>
        <item m="1" x="3808"/>
        <item m="1" x="4616"/>
        <item m="1" x="2839"/>
        <item m="1" x="1546"/>
        <item m="1" x="5372"/>
        <item m="1" x="1787"/>
        <item m="1" x="5798"/>
        <item m="1" x="1934"/>
        <item m="1" x="1991"/>
        <item m="1" x="5627"/>
        <item m="1" x="3373"/>
        <item m="1" x="5537"/>
        <item m="1" x="5292"/>
        <item m="1" x="5424"/>
        <item m="1" x="4143"/>
        <item m="1" x="1734"/>
        <item m="1" x="2078"/>
        <item m="1" x="2280"/>
        <item m="1" x="5832"/>
        <item m="1" x="1689"/>
        <item m="1" x="3415"/>
        <item m="1" x="3486"/>
        <item m="1" x="4264"/>
        <item m="1" x="4986"/>
        <item m="1" x="2301"/>
        <item m="1" x="5914"/>
        <item m="1" x="3499"/>
        <item m="1" x="1208"/>
        <item m="1" x="5679"/>
        <item m="1" x="3874"/>
        <item m="1" x="1562"/>
        <item m="1" x="4447"/>
        <item m="1" x="4699"/>
        <item m="1" x="2122"/>
        <item m="1" x="3924"/>
        <item m="1" x="5721"/>
        <item m="1" x="6182"/>
        <item m="1" x="4584"/>
        <item m="1" x="5990"/>
        <item m="1" x="4051"/>
        <item m="1" x="4393"/>
        <item m="1" x="3545"/>
        <item m="1" x="6221"/>
        <item m="1" x="5075"/>
        <item m="1" x="2823"/>
        <item m="1" x="5963"/>
        <item m="1" x="2499"/>
        <item m="1" x="1882"/>
        <item m="1" x="5229"/>
        <item m="1" x="6105"/>
        <item m="1" x="1388"/>
        <item m="1" x="4700"/>
        <item m="1" x="3812"/>
        <item m="1" x="2865"/>
        <item m="1" x="5540"/>
        <item m="1" x="3926"/>
        <item m="1" x="4482"/>
        <item m="1" x="1879"/>
        <item m="1" x="5926"/>
        <item m="1" x="4791"/>
        <item m="1" x="2073"/>
        <item m="1" x="1233"/>
        <item m="1" x="1335"/>
        <item m="1" x="3244"/>
        <item m="1" x="5418"/>
        <item m="1" x="5720"/>
        <item m="1" x="1230"/>
        <item m="1" x="2082"/>
        <item m="1" x="5834"/>
        <item m="1" x="3116"/>
        <item m="1" x="4942"/>
        <item m="1" x="4975"/>
        <item m="1" x="1518"/>
        <item m="1" x="4140"/>
        <item m="1" x="1108"/>
        <item m="1" x="2448"/>
        <item m="1" x="3533"/>
        <item m="1" x="1188"/>
        <item m="1" x="3719"/>
        <item m="1" x="1737"/>
        <item m="1" x="4072"/>
        <item m="1" x="2296"/>
        <item m="1" x="5211"/>
        <item m="1" x="6052"/>
        <item m="1" x="5716"/>
        <item m="1" x="3285"/>
        <item m="1" x="5279"/>
        <item m="1" x="2709"/>
        <item m="1" x="4319"/>
        <item m="1" x="4368"/>
        <item m="1" x="5441"/>
        <item m="1" x="3317"/>
        <item m="1" x="2578"/>
        <item m="1" x="4369"/>
        <item m="1" x="4653"/>
        <item m="1" x="3839"/>
        <item m="1" x="4610"/>
        <item m="1" x="5942"/>
        <item m="1" x="4083"/>
        <item m="1" x="4897"/>
        <item m="1" x="1860"/>
        <item m="1" x="2582"/>
        <item m="1" x="3445"/>
        <item m="1" x="4766"/>
        <item m="1" x="5257"/>
        <item m="1" x="4702"/>
        <item m="1" x="4763"/>
        <item m="1" x="5302"/>
        <item m="1" x="2228"/>
        <item m="1" x="4529"/>
        <item m="1" x="1919"/>
        <item m="1" x="4284"/>
        <item m="1" x="3114"/>
        <item m="1" x="1514"/>
        <item m="1" x="4755"/>
        <item m="1" x="6139"/>
        <item m="1" x="5553"/>
        <item m="1" x="3870"/>
        <item m="1" x="1801"/>
        <item m="1" x="2229"/>
        <item m="1" x="1978"/>
        <item m="1" x="3083"/>
        <item m="1" x="2396"/>
        <item m="1" x="5023"/>
        <item m="1" x="5188"/>
        <item m="1" x="2412"/>
        <item m="1" x="5737"/>
        <item m="1" x="4055"/>
        <item m="1" x="4275"/>
        <item m="1" x="2293"/>
        <item m="1" x="4568"/>
        <item m="1" x="5022"/>
        <item m="1" x="2376"/>
        <item m="1" x="4353"/>
        <item m="1" x="2321"/>
        <item m="1" x="4664"/>
        <item m="1" x="4113"/>
        <item m="1" x="4935"/>
        <item m="1" x="3224"/>
        <item m="1" x="3104"/>
        <item m="1" x="1103"/>
        <item m="1" x="4348"/>
        <item m="1" x="4065"/>
        <item m="1" x="1243"/>
        <item m="1" x="3960"/>
        <item m="1" x="5142"/>
        <item m="1" x="6006"/>
        <item m="1" x="4313"/>
        <item m="1" x="5746"/>
        <item m="1" x="2511"/>
        <item m="1" x="2362"/>
        <item m="1" x="4539"/>
        <item m="1" x="1962"/>
        <item m="1" x="5535"/>
        <item m="1" x="1592"/>
        <item m="1" x="2160"/>
        <item m="1" x="5364"/>
        <item m="1" x="2604"/>
        <item m="1" x="3397"/>
        <item m="1" x="2554"/>
        <item m="1" x="2210"/>
        <item m="1" x="2524"/>
        <item m="1" x="2360"/>
        <item m="1" x="4785"/>
        <item m="1" x="4183"/>
        <item m="1" x="5095"/>
        <item m="1" x="1139"/>
        <item m="1" x="5345"/>
        <item m="1" x="3686"/>
        <item m="1" x="5704"/>
        <item m="1" x="5153"/>
        <item m="1" x="1202"/>
        <item m="1" x="5012"/>
        <item m="1" x="3681"/>
        <item m="1" x="5294"/>
        <item m="1" x="2421"/>
        <item m="1" x="4346"/>
        <item m="1" x="4612"/>
        <item m="1" x="4875"/>
        <item m="1" x="6218"/>
        <item m="1" x="1121"/>
        <item m="1" x="3638"/>
        <item m="1" x="1705"/>
        <item m="1" x="5175"/>
        <item m="1" x="3090"/>
        <item m="1" x="3654"/>
        <item m="1" x="3177"/>
        <item m="1" x="4947"/>
        <item m="1" x="3282"/>
        <item m="1" x="4336"/>
        <item m="1" x="4397"/>
        <item m="1" x="6061"/>
        <item m="1" x="3409"/>
        <item m="1" x="5743"/>
        <item m="1" x="2339"/>
        <item m="1" x="4425"/>
        <item m="1" x="4970"/>
        <item m="1" x="1442"/>
        <item m="1" x="5690"/>
        <item m="1" x="1375"/>
        <item m="1" x="2216"/>
        <item m="1" x="2345"/>
        <item m="1" x="2891"/>
        <item m="1" x="4591"/>
        <item m="1" x="4834"/>
        <item m="1" x="5198"/>
        <item m="1" x="5136"/>
        <item m="1" x="6215"/>
        <item m="1" x="3502"/>
        <item m="1" x="3054"/>
        <item m="1" x="3931"/>
        <item m="1" x="2542"/>
        <item m="1" x="2231"/>
        <item m="1" x="1155"/>
        <item m="1" x="5167"/>
        <item m="1" x="1250"/>
        <item m="1" x="4888"/>
        <item m="1" x="1185"/>
        <item m="1" x="5973"/>
        <item m="1" x="2649"/>
        <item m="1" x="3893"/>
        <item m="1" x="1231"/>
        <item m="1" x="1480"/>
        <item m="1" x="5589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50"/>
        <item x="48"/>
        <item x="44"/>
        <item x="43"/>
        <item x="42"/>
        <item x="41"/>
        <item x="33"/>
        <item m="1" x="1409"/>
        <item m="1" x="5583"/>
        <item x="30"/>
        <item x="28"/>
        <item x="27"/>
        <item x="26"/>
        <item m="1" x="2399"/>
        <item m="1" x="5089"/>
        <item x="23"/>
        <item x="22"/>
        <item x="21"/>
        <item x="20"/>
        <item x="19"/>
        <item m="1" x="4435"/>
        <item x="18"/>
        <item x="17"/>
        <item x="16"/>
        <item x="15"/>
        <item x="13"/>
        <item x="12"/>
        <item x="11"/>
        <item m="1" x="3940"/>
        <item m="1" x="2926"/>
        <item m="1" x="2053"/>
        <item m="1" x="3288"/>
        <item m="1" x="3523"/>
        <item m="1" x="4288"/>
        <item m="1" x="4478"/>
        <item m="1" x="1201"/>
        <item m="1" x="4427"/>
        <item m="1" x="3995"/>
        <item m="1" x="1339"/>
        <item m="1" x="5401"/>
        <item m="1" x="3392"/>
        <item m="1" x="5845"/>
        <item m="1" x="3284"/>
        <item m="1" x="4092"/>
        <item m="1" x="4689"/>
        <item m="1" x="4247"/>
        <item m="1" x="4619"/>
        <item m="1" x="5248"/>
        <item m="1" x="1827"/>
        <item m="1" x="5562"/>
        <item m="1" x="2085"/>
        <item m="1" x="5871"/>
        <item m="1" x="2843"/>
        <item x="10"/>
        <item m="1" x="4430"/>
        <item x="8"/>
        <item x="7"/>
        <item x="6"/>
        <item x="5"/>
        <item m="1" x="6159"/>
        <item m="1" x="4049"/>
        <item m="1" x="3649"/>
        <item m="1" x="2359"/>
        <item m="1" x="2617"/>
        <item m="1" x="2605"/>
        <item m="1" x="2460"/>
        <item m="1" x="2310"/>
        <item m="1" x="2300"/>
        <item m="1" x="3203"/>
        <item m="1" x="3085"/>
        <item m="1" x="3079"/>
        <item m="1" x="2941"/>
        <item m="1" x="3859"/>
        <item m="1" x="3853"/>
        <item m="1" x="3727"/>
        <item m="1" x="3717"/>
        <item m="1" x="3592"/>
        <item m="1" x="3477"/>
        <item m="1" x="4426"/>
        <item m="1" x="4316"/>
        <item m="1" x="4194"/>
        <item m="1" x="4185"/>
        <item m="1" x="4058"/>
        <item m="1" x="3921"/>
        <item m="1" x="3646"/>
        <item m="1" x="3041"/>
        <item m="1" x="2904"/>
        <item m="1" x="2775"/>
        <item m="1" x="2634"/>
        <item m="1" x="2489"/>
        <item m="1" x="2481"/>
        <item m="1" x="2335"/>
        <item m="1" x="2191"/>
        <item m="1" x="3229"/>
        <item m="1" x="3103"/>
        <item m="1" x="3620"/>
        <item m="1" x="3501"/>
        <item m="1" x="4223"/>
        <item m="1" x="4874"/>
        <item m="1" x="4750"/>
        <item m="1" x="4409"/>
        <item m="1" x="4042"/>
        <item m="1" x="4032"/>
        <item m="1" x="3900"/>
        <item m="1" x="5795"/>
        <item m="1" x="5659"/>
        <item m="1" x="5651"/>
        <item m="1" x="5390"/>
        <item m="1" x="5380"/>
        <item m="1" x="5264"/>
        <item m="1" x="5138"/>
        <item m="1" x="5132"/>
        <item m="1" x="5002"/>
        <item m="1" x="4866"/>
        <item m="1" x="5847"/>
        <item m="1" x="5725"/>
        <item m="1" x="1623"/>
        <item m="1" x="1613"/>
        <item m="1" x="1497"/>
        <item m="1" x="1490"/>
        <item m="1" x="6134"/>
        <item m="1" x="1835"/>
        <item m="1" x="1688"/>
        <item m="1" x="1566"/>
        <item m="1" x="1559"/>
        <item m="1" x="2525"/>
        <item m="1" x="2515"/>
        <item m="1" x="2383"/>
        <item m="1" x="2234"/>
        <item m="1" x="3275"/>
        <item m="1" x="3136"/>
        <item m="1" x="3011"/>
        <item m="1" x="3002"/>
        <item m="1" x="2873"/>
        <item m="1" x="2620"/>
        <item m="1" x="2610"/>
        <item m="1" x="2465"/>
        <item m="1" x="2317"/>
        <item m="1" x="2307"/>
        <item m="1" x="4378"/>
        <item m="1" x="4263"/>
        <item m="1" x="4130"/>
        <item m="1" x="3994"/>
        <item m="1" x="3980"/>
        <item m="1" x="3851"/>
        <item m="1" x="3723"/>
        <item m="1" x="3597"/>
        <item m="1" x="4199"/>
        <item m="1" x="4956"/>
        <item m="1" x="4949"/>
        <item m="1" x="4698"/>
        <item m="1" x="2909"/>
        <item m="1" x="2901"/>
        <item m="1" x="2763"/>
        <item m="1" x="2495"/>
        <item m="1" x="4036"/>
        <item m="1" x="3903"/>
        <item m="1" x="4721"/>
        <item m="1" x="4712"/>
        <item m="1" x="4607"/>
        <item m="1" x="4477"/>
        <item m="1" x="5578"/>
        <item m="1" x="5452"/>
        <item m="1" x="5325"/>
        <item m="1" x="5215"/>
        <item m="1" x="5210"/>
        <item m="1" x="6046"/>
        <item m="1" x="5925"/>
        <item m="1" x="5916"/>
        <item m="1" x="5797"/>
        <item m="1" x="5662"/>
        <item m="1" x="1451"/>
        <item m="1" x="1318"/>
        <item m="1" x="1305"/>
        <item m="1" x="1152"/>
        <item m="1" x="1913"/>
        <item m="1" x="1782"/>
        <item m="1" x="1637"/>
        <item m="1" x="2402"/>
        <item m="1" x="3403"/>
        <item m="1" x="4322"/>
        <item m="1" x="4205"/>
        <item m="1" x="4066"/>
        <item m="1" x="3804"/>
        <item m="1" x="5171"/>
        <item m="1" x="5036"/>
        <item m="1" x="4911"/>
        <item m="1" x="4901"/>
        <item m="1" x="5770"/>
        <item m="1" x="5623"/>
        <item m="1" x="4981"/>
        <item m="1" x="1383"/>
        <item m="1" x="1371"/>
        <item m="1" x="2206"/>
        <item m="1" x="1565"/>
        <item m="1" x="1448"/>
        <item m="1" x="1310"/>
        <item m="1" x="1300"/>
        <item m="1" x="5836"/>
        <item m="1" x="5826"/>
        <item m="1" x="5701"/>
        <item m="1" x="5559"/>
        <item m="1" x="5430"/>
        <item m="1" x="5644"/>
        <item m="1" x="5634"/>
        <item m="1" x="1545"/>
        <item m="1" x="1430"/>
        <item m="1" x="1286"/>
        <item m="1" x="1131"/>
        <item m="1" x="1892"/>
        <item m="1" x="1376"/>
        <item m="1" x="2459"/>
        <item m="1" x="2309"/>
        <item m="1" x="2172"/>
        <item m="1" x="2167"/>
        <item m="1" x="2698"/>
        <item m="1" x="2564"/>
        <item m="1" x="2407"/>
        <item m="1" x="3388"/>
        <item m="1" x="3565"/>
        <item m="1" x="3886"/>
        <item m="1" x="3759"/>
        <item m="1" x="4594"/>
        <item m="1" x="4347"/>
        <item m="1" x="4233"/>
        <item m="1" x="4091"/>
        <item m="1" x="4085"/>
        <item m="1" x="5582"/>
        <item m="1" x="5456"/>
        <item m="1" x="5933"/>
        <item m="1" x="5808"/>
        <item m="1" x="5531"/>
        <item m="1" x="5525"/>
        <item m="1" x="5389"/>
        <item m="1" x="3801"/>
        <item m="1" x="3793"/>
        <item m="1" x="3542"/>
        <item m="1" x="5176"/>
        <item m="1" x="5166"/>
        <item m="1" x="5027"/>
        <item m="1" x="5759"/>
        <item m="1" x="5617"/>
        <item m="1" x="1805"/>
        <item m="1" x="1282"/>
        <item m="1" x="1124"/>
        <item m="1" x="6171"/>
        <item m="1" x="2117"/>
        <item m="1" x="5550"/>
        <item m="1" x="5402"/>
        <item m="1" x="5285"/>
        <item m="1" x="5277"/>
        <item m="1" x="5154"/>
        <item m="1" x="4891"/>
        <item m="1" x="5599"/>
        <item m="1" x="1235"/>
        <item m="1" x="1095"/>
        <item m="1" x="6148"/>
        <item m="1" x="6140"/>
        <item m="1" x="6027"/>
        <item m="1" x="1852"/>
        <item m="1" x="1308"/>
        <item m="1" x="1159"/>
        <item m="1" x="2622"/>
        <item m="1" x="2182"/>
        <item m="1" x="4093"/>
        <item m="1" x="3962"/>
        <item m="1" x="3827"/>
        <item m="1" x="4769"/>
        <item m="1" x="4661"/>
        <item m="1" x="4535"/>
        <item m="1" x="4526"/>
        <item m="1" x="5443"/>
        <item m="1" x="5316"/>
        <item m="1" x="5202"/>
        <item m="1" x="5192"/>
        <item m="1" x="6034"/>
        <item m="1" x="5909"/>
        <item m="1" x="5792"/>
        <item m="1" x="5785"/>
        <item m="1" x="5643"/>
        <item m="1" x="5508"/>
        <item m="1" x="5499"/>
        <item m="1" x="5369"/>
        <item m="1" x="5245"/>
        <item m="1" x="1209"/>
        <item m="1" x="2194"/>
        <item m="1" x="2086"/>
        <item m="1" x="3068"/>
        <item m="1" x="2934"/>
        <item m="1" x="2923"/>
        <item m="1" x="2665"/>
        <item m="1" x="2510"/>
        <item m="1" x="3387"/>
        <item m="1" x="3381"/>
        <item m="1" x="3269"/>
        <item m="1" x="3004"/>
        <item m="1" x="2868"/>
        <item m="1" x="3912"/>
        <item m="1" x="3905"/>
        <item m="1" x="2003"/>
        <item m="1" x="2829"/>
        <item m="1" x="3589"/>
        <item m="1" x="1661"/>
        <item m="1" x="2470"/>
        <item m="1" x="3574"/>
        <item m="1" x="6024"/>
        <item m="1" x="2594"/>
        <item m="1" x="3380"/>
        <item m="1" x="4278"/>
        <item m="1" x="2484"/>
        <item m="1" x="3305"/>
        <item m="1" x="4064"/>
        <item m="1" x="4807"/>
        <item m="1" x="5713"/>
        <item m="1" x="3075"/>
        <item m="1" x="3942"/>
        <item m="1" x="1101"/>
        <item m="1" x="1938"/>
        <item m="1" x="2878"/>
        <item m="1" x="1701"/>
        <item m="1" x="1923"/>
        <item m="1" x="2860"/>
        <item m="1" x="3619"/>
        <item m="1" x="5278"/>
        <item m="1" x="2642"/>
        <item m="1" x="3422"/>
        <item m="1" x="1590"/>
        <item m="1" x="3343"/>
        <item m="1" x="4109"/>
        <item m="1" x="6047"/>
        <item m="1" x="1674"/>
        <item m="1" x="2624"/>
        <item m="1" x="5051"/>
        <item m="1" x="3112"/>
        <item m="1" x="3867"/>
        <item m="1" x="1456"/>
        <item m="1" x="4827"/>
        <item m="1" x="1366"/>
        <item m="1" x="4632"/>
        <item m="1" x="1110"/>
        <item m="1" x="1947"/>
        <item m="1" x="5419"/>
        <item m="1" x="4713"/>
        <item m="1" x="1097"/>
        <item m="1" x="2238"/>
        <item m="1" x="5709"/>
        <item m="1" x="1757"/>
        <item m="1" x="4299"/>
        <item x="3"/>
        <item m="1" x="5074"/>
        <item m="1" x="1222"/>
        <item m="1" x="5564"/>
        <item m="1" x="2801"/>
        <item m="1" x="3294"/>
        <item m="1" x="1893"/>
        <item m="1" x="4318"/>
        <item m="1" x="4498"/>
        <item m="1" x="1520"/>
        <item m="1" x="5243"/>
        <item m="1" x="2569"/>
        <item m="1" x="4201"/>
        <item m="1" x="5435"/>
        <item m="1" x="3452"/>
        <item m="1" x="1387"/>
        <item m="1" x="5594"/>
        <item m="1" x="2850"/>
        <item m="1" x="1996"/>
        <item m="1" x="1187"/>
        <item m="1" x="5715"/>
        <item m="1" x="3768"/>
        <item m="1" x="3680"/>
        <item m="1" x="6230"/>
        <item m="1" x="6002"/>
        <item m="1" x="2720"/>
        <item m="1" x="3552"/>
        <item m="1" x="5717"/>
        <item m="1" x="4099"/>
        <item m="1" x="2115"/>
        <item m="1" x="2098"/>
        <item m="1" x="5549"/>
        <item m="1" x="4556"/>
        <item m="1" x="3579"/>
        <item m="1" x="1735"/>
        <item m="1" x="4317"/>
        <item m="1" x="2703"/>
        <item m="1" x="3268"/>
        <item m="1" x="4609"/>
        <item m="1" x="5047"/>
        <item m="1" x="3196"/>
        <item m="1" x="1508"/>
        <item m="1" x="5710"/>
        <item m="1" x="4737"/>
        <item m="1" x="3781"/>
        <item m="1" x="1074"/>
        <item m="1" x="6229"/>
        <item m="1" x="2426"/>
        <item m="1" x="3753"/>
        <item m="1" x="2818"/>
        <item m="1" x="3386"/>
        <item m="1" x="4667"/>
        <item m="1" x="2755"/>
        <item m="1" x="3335"/>
        <item m="1" x="5652"/>
        <item m="1" x="5647"/>
        <item m="1" x="5640"/>
        <item m="1" x="6095"/>
        <item m="1" x="6091"/>
        <item m="1" x="6086"/>
        <item m="1" x="6083"/>
        <item m="1" x="1405"/>
        <item m="1" x="1394"/>
        <item m="1" x="1876"/>
        <item m="1" x="1872"/>
        <item m="1" x="1867"/>
        <item m="1" x="1857"/>
        <item m="1" x="1847"/>
        <item m="1" x="1842"/>
        <item m="1" x="2323"/>
        <item m="1" x="2319"/>
        <item m="1" x="2303"/>
        <item m="1" x="2292"/>
        <item m="1" x="2288"/>
        <item m="1" x="2281"/>
        <item m="1" x="2814"/>
        <item m="1" x="3273"/>
        <item m="1" x="3262"/>
        <item m="1" x="3253"/>
        <item m="1" x="3677"/>
        <item m="1" x="3658"/>
        <item m="1" x="2885"/>
        <item m="1" x="2882"/>
        <item m="1" x="2875"/>
        <item m="1" x="3327"/>
        <item m="1" x="3318"/>
        <item m="1" x="3772"/>
        <item m="1" x="3746"/>
        <item m="1" x="4235"/>
        <item m="1" x="4216"/>
        <item m="1" x="4206"/>
        <item m="1" x="4651"/>
        <item m="1" x="5091"/>
        <item m="1" x="5090"/>
        <item m="1" x="5071"/>
        <item m="1" x="5066"/>
        <item m="1" x="5551"/>
        <item m="1" x="5548"/>
        <item m="1" x="5544"/>
        <item m="1" x="5538"/>
        <item m="1" x="5533"/>
        <item m="1" x="5526"/>
        <item m="1" x="5521"/>
        <item m="1" x="5517"/>
        <item m="1" x="5513"/>
        <item m="1" x="6015"/>
        <item m="1" x="6011"/>
        <item m="1" x="6004"/>
        <item m="1" x="6000"/>
        <item m="1" x="5995"/>
        <item m="1" x="5989"/>
        <item m="1" x="5983"/>
        <item m="1" x="5979"/>
        <item m="1" x="5975"/>
        <item m="1" x="5972"/>
        <item m="1" x="1295"/>
        <item m="1" x="1292"/>
        <item m="1" x="1272"/>
        <item m="1" x="1267"/>
        <item m="1" x="1258"/>
        <item m="1" x="1248"/>
        <item m="1" x="1765"/>
        <item m="1" x="1760"/>
        <item m="1" x="1753"/>
        <item m="1" x="1747"/>
        <item m="1" x="1739"/>
        <item m="1" x="1733"/>
        <item m="1" x="1727"/>
        <item m="1" x="1723"/>
        <item m="1" x="1718"/>
        <item m="1" x="1711"/>
        <item m="1" x="6078"/>
        <item m="1" x="6070"/>
        <item m="1" x="6066"/>
        <item m="1" x="6062"/>
        <item m="1" x="6058"/>
        <item m="1" x="6055"/>
        <item m="1" x="6050"/>
        <item m="1" x="6048"/>
        <item m="1" x="6045"/>
        <item m="1" x="6043"/>
        <item m="1" x="1389"/>
        <item m="1" x="1384"/>
        <item m="1" x="1378"/>
        <item m="1" x="1373"/>
        <item m="1" x="1365"/>
        <item m="1" x="1357"/>
        <item m="1" x="1353"/>
        <item m="1" x="1823"/>
        <item m="1" x="1820"/>
        <item m="1" x="1816"/>
        <item m="1" x="2270"/>
        <item m="1" x="2266"/>
        <item m="1" x="2259"/>
        <item m="1" x="2249"/>
        <item m="1" x="2243"/>
        <item m="1" x="2239"/>
        <item m="1" x="2781"/>
        <item m="1" x="2776"/>
        <item m="1" x="2770"/>
        <item m="1" x="3240"/>
        <item m="1" x="3232"/>
        <item m="1" x="3226"/>
        <item m="1" x="3206"/>
        <item m="1" x="3198"/>
        <item m="1" x="3650"/>
        <item m="1" x="4108"/>
        <item m="1" x="4555"/>
        <item m="1" x="4552"/>
        <item m="1" x="4547"/>
        <item m="1" x="4173"/>
        <item m="1" x="4630"/>
        <item m="1" x="4615"/>
        <item m="1" x="4608"/>
        <item m="1" x="4600"/>
        <item m="1" x="5032"/>
        <item m="1" x="5026"/>
        <item m="1" x="5494"/>
        <item m="1" x="5955"/>
        <item m="1" x="5951"/>
        <item m="1" x="5941"/>
        <item m="1" x="1239"/>
        <item m="1" x="1228"/>
        <item m="1" x="1219"/>
        <item m="1" x="1217"/>
        <item m="1" x="1210"/>
        <item m="1" x="1204"/>
        <item m="1" x="1703"/>
        <item m="1" x="1693"/>
        <item m="1" x="1691"/>
        <item m="1" x="1687"/>
        <item m="1" x="1683"/>
        <item m="1" x="1681"/>
        <item m="1" x="2161"/>
        <item m="1" x="2152"/>
        <item m="1" x="2145"/>
        <item m="1" x="2142"/>
        <item m="1" x="2137"/>
        <item m="1" x="2136"/>
        <item m="1" x="2664"/>
        <item m="1" x="2659"/>
        <item m="1" x="2655"/>
        <item m="1" x="2646"/>
        <item m="1" x="2626"/>
        <item m="1" x="3121"/>
        <item m="1" x="5906"/>
        <item m="1" x="5892"/>
        <item m="1" x="5883"/>
        <item m="1" x="5878"/>
        <item m="1" x="5869"/>
        <item m="1" x="1176"/>
        <item m="1" x="1172"/>
        <item m="1" x="1165"/>
        <item m="1" x="1161"/>
        <item m="1" x="1134"/>
        <item m="1" x="1132"/>
        <item m="1" x="1648"/>
        <item m="1" x="1644"/>
        <item m="1" x="1640"/>
        <item m="1" x="1635"/>
        <item m="1" x="1631"/>
        <item m="1" x="1625"/>
        <item m="1" x="1621"/>
        <item m="1" x="1618"/>
        <item m="1" x="1609"/>
        <item m="1" x="2100"/>
        <item m="1" x="2080"/>
        <item m="1" x="2600"/>
        <item m="1" x="2596"/>
        <item m="1" x="2579"/>
        <item m="1" x="2574"/>
        <item m="1" x="3070"/>
        <item m="1" x="3063"/>
        <item m="1" x="3047"/>
        <item m="1" x="3044"/>
        <item m="1" x="3038"/>
        <item m="1" x="3032"/>
        <item m="1" x="3496"/>
        <item m="1" x="3481"/>
        <item m="1" x="3468"/>
        <item m="1" x="3923"/>
        <item m="1" x="3917"/>
        <item m="1" x="3909"/>
        <item m="1" x="4365"/>
        <item m="1" x="4362"/>
        <item m="1" x="4357"/>
        <item m="1" x="4814"/>
        <item m="1" x="4811"/>
        <item m="1" x="4803"/>
        <item m="1" x="4792"/>
        <item m="1" x="4786"/>
        <item m="1" x="4777"/>
        <item m="1" x="4013"/>
        <item m="1" x="4007"/>
        <item m="1" x="4002"/>
        <item m="1" x="3996"/>
        <item m="1" x="3992"/>
        <item m="1" x="3984"/>
        <item m="1" x="4424"/>
        <item m="1" x="4883"/>
        <item m="1" x="4873"/>
        <item m="1" x="4868"/>
        <item m="1" x="4865"/>
        <item m="1" x="4862"/>
        <item m="1" x="4859"/>
        <item m="1" x="5333"/>
        <item m="1" x="5330"/>
        <item m="1" x="5312"/>
        <item m="1" x="5803"/>
        <item m="1" x="6210"/>
        <item m="1" x="6204"/>
        <item m="1" x="6200"/>
        <item m="1" x="6197"/>
        <item m="1" x="6194"/>
        <item m="1" x="6190"/>
        <item m="1" x="6188"/>
        <item m="1" x="1540"/>
        <item m="1" x="1539"/>
        <item m="1" x="1535"/>
        <item m="1" x="1529"/>
        <item m="1" x="1526"/>
        <item m="1" x="1522"/>
        <item m="1" x="1519"/>
        <item m="1" x="1513"/>
        <item m="1" x="1509"/>
        <item m="1" x="1503"/>
        <item m="1" x="2001"/>
        <item m="1" x="1998"/>
        <item m="1" x="1993"/>
        <item m="1" x="1985"/>
        <item m="1" x="1983"/>
        <item m="1" x="1977"/>
        <item m="1" x="1972"/>
        <item m="1" x="1970"/>
        <item m="1" x="1968"/>
        <item m="1" x="2471"/>
        <item m="1" x="2467"/>
        <item m="1" x="2463"/>
        <item m="1" x="2457"/>
        <item m="1" x="2454"/>
        <item m="1" x="2449"/>
        <item m="1" x="2444"/>
        <item m="1" x="2438"/>
        <item m="1" x="2432"/>
        <item m="1" x="2427"/>
        <item m="1" x="2952"/>
        <item m="1" x="2945"/>
        <item m="1" x="2938"/>
        <item m="1" x="2935"/>
        <item m="1" x="2929"/>
        <item m="1" x="2925"/>
        <item m="1" x="2922"/>
        <item m="1" x="2918"/>
        <item m="1" x="2916"/>
        <item m="1" x="2074"/>
        <item m="1" x="2069"/>
        <item m="1" x="2065"/>
        <item m="1" x="2057"/>
        <item m="1" x="2051"/>
        <item m="1" x="2047"/>
        <item m="1" x="2043"/>
        <item m="1" x="2040"/>
        <item m="1" x="2036"/>
        <item m="1" x="2557"/>
        <item m="1" x="2548"/>
        <item m="1" x="2541"/>
        <item m="1" x="2533"/>
        <item m="1" x="2528"/>
        <item m="1" x="2521"/>
        <item m="1" x="2518"/>
        <item m="1" x="2507"/>
        <item m="1" x="3022"/>
        <item m="1" x="3019"/>
        <item m="1" x="3016"/>
        <item m="1" x="3014"/>
        <item m="1" x="3010"/>
        <item m="1" x="3006"/>
        <item m="1" x="3001"/>
        <item m="1" x="2994"/>
        <item m="1" x="2992"/>
        <item m="1" x="2986"/>
        <item m="1" x="3462"/>
        <item m="1" x="3459"/>
        <item m="1" x="3455"/>
        <item m="1" x="3436"/>
        <item m="1" x="3430"/>
        <item m="1" x="3899"/>
        <item m="1" x="3892"/>
        <item m="1" x="3887"/>
        <item m="1" x="3875"/>
        <item m="1" x="3864"/>
        <item m="1" x="4350"/>
        <item m="1" x="4349"/>
        <item m="1" x="4345"/>
        <item m="1" x="4340"/>
        <item m="1" x="4334"/>
        <item m="1" x="4325"/>
        <item m="1" x="4774"/>
        <item m="1" x="4765"/>
        <item m="1" x="4764"/>
        <item m="1" x="4759"/>
        <item m="1" x="4757"/>
        <item m="1" x="4753"/>
        <item m="1" x="4738"/>
        <item m="1" x="5233"/>
        <item m="1" x="5224"/>
        <item m="1" x="5220"/>
        <item m="1" x="5216"/>
        <item m="1" x="5686"/>
        <item m="1" x="5681"/>
        <item m="1" x="5676"/>
        <item m="1" x="5668"/>
        <item m="1" x="5661"/>
        <item m="1" x="5657"/>
        <item m="1" x="5655"/>
        <item m="1" x="6122"/>
        <item m="1" x="6119"/>
        <item m="1" x="6108"/>
        <item m="1" x="6106"/>
        <item m="1" x="6101"/>
        <item m="1" x="5298"/>
        <item m="1" x="5297"/>
        <item m="1" x="5293"/>
        <item m="1" x="5288"/>
        <item m="1" x="5280"/>
        <item m="1" x="5275"/>
        <item m="1" x="5270"/>
        <item m="1" x="5267"/>
        <item m="1" x="5768"/>
        <item m="1" x="5764"/>
        <item m="1" x="5757"/>
        <item m="1" x="5753"/>
        <item m="1" x="5747"/>
        <item m="1" x="5740"/>
        <item m="1" x="5739"/>
        <item m="1" x="5733"/>
        <item m="1" x="5730"/>
        <item m="1" x="5726"/>
        <item m="1" x="6184"/>
        <item m="1" x="6174"/>
        <item m="1" x="6169"/>
        <item m="1" x="6164"/>
        <item m="1" x="6155"/>
        <item m="1" x="1494"/>
        <item m="1" x="1481"/>
        <item m="1" x="1475"/>
        <item m="1" x="1965"/>
        <item m="1" x="1960"/>
        <item m="1" x="1953"/>
        <item m="1" x="1951"/>
        <item m="1" x="1949"/>
        <item m="1" x="1944"/>
        <item m="1" x="1937"/>
        <item m="1" x="2424"/>
        <item m="1" x="2420"/>
        <item m="1" x="2413"/>
        <item m="1" x="2408"/>
        <item m="1" x="2404"/>
        <item m="1" x="2397"/>
        <item m="1" x="2390"/>
        <item m="1" x="2905"/>
        <item m="1" x="2902"/>
        <item m="1" x="2894"/>
        <item m="1" x="2890"/>
        <item m="1" x="2888"/>
        <item m="1" x="2883"/>
        <item m="1" x="2877"/>
        <item m="1" x="3351"/>
        <item m="1" x="3349"/>
        <item m="1" x="3344"/>
        <item m="1" x="3342"/>
        <item m="1" x="3782"/>
        <item m="1" x="3778"/>
        <item m="1" x="3770"/>
        <item m="1" x="3766"/>
        <item m="1" x="3764"/>
        <item m="1" x="3754"/>
        <item m="1" x="4259"/>
        <item m="1" x="4251"/>
        <item m="1" x="4232"/>
        <item m="1" x="4226"/>
        <item m="1" x="3426"/>
        <item m="1" x="3417"/>
        <item m="1" x="3410"/>
        <item m="1" x="3408"/>
        <item m="1" x="3852"/>
        <item m="1" x="3848"/>
        <item m="1" x="3835"/>
        <item m="1" x="3830"/>
        <item m="1" x="3825"/>
        <item m="1" x="4307"/>
        <item m="1" x="4303"/>
        <item m="1" x="4296"/>
        <item m="1" x="4294"/>
        <item m="1" x="4724"/>
        <item m="1" x="4719"/>
        <item m="1" x="4715"/>
        <item m="1" x="4711"/>
        <item m="1" x="4705"/>
        <item m="1" x="4701"/>
        <item m="1" x="5203"/>
        <item m="1" x="5197"/>
        <item m="1" x="5193"/>
        <item m="1" x="5183"/>
        <item m="1" x="5170"/>
        <item m="1" x="5165"/>
        <item m="1" x="5631"/>
        <item m="1" x="5629"/>
        <item m="1" x="5619"/>
        <item m="1" x="5612"/>
        <item m="1" x="5610"/>
        <item m="1" x="5603"/>
        <item m="1" x="6096"/>
        <item m="1" x="6087"/>
        <item m="1" x="6084"/>
        <item m="1" x="6079"/>
        <item m="1" x="6072"/>
        <item m="1" x="6068"/>
        <item m="1" x="6063"/>
        <item m="1" x="6060"/>
        <item m="1" x="6057"/>
        <item m="1" x="1402"/>
        <item m="1" x="1398"/>
        <item m="1" x="1397"/>
        <item m="1" x="1395"/>
        <item m="1" x="1391"/>
        <item m="1" x="1385"/>
        <item m="1" x="1381"/>
        <item m="1" x="1367"/>
        <item m="1" x="1362"/>
        <item m="1" x="1858"/>
        <item m="1" x="1848"/>
        <item m="1" x="1843"/>
        <item m="1" x="1831"/>
        <item m="1" x="1829"/>
        <item m="1" x="1824"/>
        <item m="1" x="2294"/>
        <item m="1" x="2290"/>
        <item m="1" x="2286"/>
        <item m="1" x="2282"/>
        <item m="1" x="2279"/>
        <item m="1" x="2276"/>
        <item m="1" x="2274"/>
        <item m="1" x="2268"/>
        <item m="1" x="1464"/>
        <item m="1" x="1462"/>
        <item m="1" x="1453"/>
        <item m="1" x="1443"/>
        <item m="1" x="1437"/>
        <item m="1" x="1932"/>
        <item m="1" x="1925"/>
        <item m="1" x="1921"/>
        <item m="1" x="1917"/>
        <item m="1" x="1912"/>
        <item m="1" x="1906"/>
        <item m="1" x="1897"/>
        <item m="1" x="2385"/>
        <item m="1" x="2378"/>
        <item m="1" x="2370"/>
        <item m="1" x="2357"/>
        <item m="1" x="2351"/>
        <item m="1" x="2347"/>
        <item m="1" x="2343"/>
        <item m="1" x="2870"/>
        <item m="1" x="2867"/>
        <item m="1" x="2862"/>
        <item m="1" x="2855"/>
        <item m="1" x="2854"/>
        <item m="1" x="2846"/>
        <item m="1" x="2842"/>
        <item m="1" x="2841"/>
        <item m="1" x="2837"/>
        <item m="1" x="3325"/>
        <item m="1" x="3319"/>
        <item m="1" x="3315"/>
        <item m="1" x="3311"/>
        <item m="1" x="3307"/>
        <item m="1" x="3749"/>
        <item m="1" x="3747"/>
        <item m="1" x="3744"/>
        <item m="1" x="3741"/>
        <item m="1" x="3736"/>
        <item m="1" x="3731"/>
        <item m="1" x="3721"/>
        <item m="1" x="3716"/>
        <item m="1" x="3708"/>
        <item m="1" x="4218"/>
        <item m="1" x="4214"/>
        <item m="1" x="4211"/>
        <item m="1" x="4200"/>
        <item m="1" x="4189"/>
        <item m="1" x="4187"/>
        <item m="1" x="4179"/>
        <item m="1" x="4176"/>
        <item m="1" x="4639"/>
        <item m="1" x="4636"/>
        <item m="1" x="4631"/>
        <item m="1" x="4628"/>
        <item m="1" x="4621"/>
        <item m="1" x="4611"/>
        <item m="1" x="5079"/>
        <item m="1" x="5052"/>
        <item m="1" x="5050"/>
        <item m="1" x="5042"/>
        <item m="1" x="5527"/>
        <item m="1" x="5523"/>
        <item m="1" x="5518"/>
        <item m="1" x="5504"/>
        <item m="1" x="5500"/>
        <item m="1" x="5491"/>
        <item m="1" x="5488"/>
        <item m="1" x="4695"/>
        <item m="1" x="4687"/>
        <item m="1" x="4681"/>
        <item m="1" x="4677"/>
        <item m="1" x="4674"/>
        <item m="1" x="5155"/>
        <item m="1" x="5151"/>
        <item m="1" x="5146"/>
        <item m="1" x="5143"/>
        <item m="1" x="5131"/>
        <item m="1" x="5120"/>
        <item m="1" x="5593"/>
        <item m="1" x="5588"/>
        <item m="1" x="5584"/>
        <item m="1" x="5581"/>
        <item m="1" x="5576"/>
        <item m="1" x="5572"/>
        <item m="1" x="5570"/>
        <item m="1" x="6037"/>
        <item m="1" x="6028"/>
        <item m="1" x="1346"/>
        <item m="1" x="1334"/>
        <item m="1" x="1319"/>
        <item m="1" x="1821"/>
        <item m="1" x="1817"/>
        <item m="1" x="1812"/>
        <item m="1" x="1796"/>
        <item m="1" x="1793"/>
        <item m="1" x="1788"/>
        <item m="1" x="1785"/>
        <item m="1" x="1781"/>
        <item m="1" x="2254"/>
        <item m="1" x="2251"/>
        <item m="1" x="2245"/>
        <item m="1" x="2240"/>
        <item m="1" x="2230"/>
        <item m="1" x="2226"/>
        <item m="1" x="2223"/>
        <item m="1" x="2221"/>
        <item m="1" x="2218"/>
        <item m="1" x="2750"/>
        <item m="1" x="2747"/>
        <item m="1" x="2744"/>
        <item m="1" x="2742"/>
        <item m="1" x="2737"/>
        <item m="1" x="2734"/>
        <item m="1" x="2729"/>
        <item m="1" x="2727"/>
        <item m="1" x="2724"/>
        <item m="1" x="2721"/>
        <item m="1" x="3216"/>
        <item m="1" x="3212"/>
        <item m="1" x="3207"/>
        <item m="1" x="3201"/>
        <item m="1" x="3194"/>
        <item m="1" x="3184"/>
        <item m="1" x="3176"/>
        <item m="1" x="3175"/>
        <item m="1" x="3637"/>
        <item m="1" x="3627"/>
        <item m="1" x="3624"/>
        <item m="1" x="3617"/>
        <item m="1" x="3612"/>
        <item m="1" x="3608"/>
        <item m="1" x="2822"/>
        <item m="1" x="2812"/>
        <item m="1" x="2794"/>
        <item m="1" x="3296"/>
        <item m="1" x="3290"/>
        <item m="1" x="3287"/>
        <item m="1" x="3279"/>
        <item m="1" x="3271"/>
        <item m="1" x="3261"/>
        <item m="1" x="3702"/>
        <item m="1" x="3698"/>
        <item m="1" x="3697"/>
        <item m="1" x="3690"/>
        <item m="1" x="3684"/>
        <item m="1" x="3676"/>
        <item m="1" x="3674"/>
        <item m="1" x="4168"/>
        <item m="1" x="4152"/>
        <item m="1" x="4149"/>
        <item m="1" x="4602"/>
        <item m="1" x="4598"/>
        <item m="1" x="4593"/>
        <item m="1" x="4580"/>
        <item m="1" x="4575"/>
        <item m="1" x="4574"/>
        <item m="1" x="5038"/>
        <item m="1" x="5033"/>
        <item m="1" x="5019"/>
        <item m="1" x="5010"/>
        <item m="1" x="5008"/>
        <item m="1" x="5484"/>
        <item m="1" x="5476"/>
        <item m="1" x="5472"/>
        <item m="1" x="5469"/>
        <item m="1" x="5464"/>
        <item m="1" x="5462"/>
        <item m="1" x="5460"/>
        <item m="1" x="5939"/>
        <item m="1" x="5935"/>
        <item m="1" x="5913"/>
        <item m="1" x="1684"/>
        <item m="1" x="1657"/>
        <item m="1" x="6016"/>
        <item m="1" x="6014"/>
        <item m="1" x="6009"/>
        <item m="1" x="6003"/>
        <item m="1" x="5998"/>
        <item m="1" x="5993"/>
        <item m="1" x="5988"/>
        <item m="1" x="1312"/>
        <item m="1" x="1306"/>
        <item m="1" x="1301"/>
        <item m="1" x="1297"/>
        <item m="1" x="1294"/>
        <item m="1" x="1290"/>
        <item m="1" x="1284"/>
        <item m="1" x="1278"/>
        <item m="1" x="1271"/>
        <item m="1" x="1778"/>
        <item m="1" x="1775"/>
        <item m="1" x="1772"/>
        <item m="1" x="1768"/>
        <item m="1" x="1764"/>
        <item m="1" x="1759"/>
        <item m="1" x="1751"/>
        <item m="1" x="1746"/>
        <item m="1" x="1738"/>
        <item m="1" x="1732"/>
        <item m="1" x="2215"/>
        <item m="1" x="2207"/>
        <item m="1" x="2204"/>
        <item m="1" x="2200"/>
        <item m="1" x="2197"/>
        <item m="1" x="2189"/>
        <item m="1" x="2186"/>
        <item m="1" x="2183"/>
        <item m="1" x="2180"/>
        <item m="1" x="2176"/>
        <item m="1" x="2718"/>
        <item m="1" x="2711"/>
        <item m="1" x="2707"/>
        <item m="1" x="2702"/>
        <item m="1" x="2697"/>
        <item m="1" x="2695"/>
        <item m="1" x="2692"/>
        <item m="1" x="2683"/>
        <item m="1" x="2679"/>
        <item m="1" x="2677"/>
        <item m="1" x="3171"/>
        <item m="1" x="3168"/>
        <item m="1" x="3165"/>
        <item m="1" x="3160"/>
        <item m="1" x="3154"/>
        <item m="1" x="3150"/>
        <item m="1" x="3148"/>
        <item m="1" x="3146"/>
        <item m="1" x="3142"/>
        <item m="1" x="3139"/>
        <item m="1" x="3599"/>
        <item m="1" x="3596"/>
        <item m="1" x="3591"/>
        <item m="1" x="3588"/>
        <item m="1" x="3578"/>
        <item m="1" x="3576"/>
        <item m="1" x="3572"/>
        <item m="1" x="3564"/>
        <item m="1" x="4063"/>
        <item m="1" x="4059"/>
        <item m="1" x="4054"/>
        <item m="1" x="4047"/>
        <item m="1" x="4045"/>
        <item m="1" x="4035"/>
        <item m="1" x="4030"/>
        <item m="1" x="4025"/>
        <item m="1" x="4019"/>
        <item m="1" x="4499"/>
        <item m="1" x="4495"/>
        <item m="1" x="4491"/>
        <item m="1" x="4481"/>
        <item m="1" x="4476"/>
        <item m="1" x="4471"/>
        <item m="1" x="4468"/>
        <item m="1" x="4466"/>
        <item m="1" x="4463"/>
        <item m="1" x="4457"/>
        <item m="1" x="4930"/>
        <item m="1" x="4924"/>
        <item m="1" x="4922"/>
        <item m="1" x="4916"/>
        <item m="1" x="4913"/>
        <item m="1" x="4908"/>
        <item m="1" x="4902"/>
        <item m="1" x="4896"/>
        <item m="1" x="4892"/>
        <item m="1" x="4889"/>
        <item m="1" x="4142"/>
        <item m="1" x="4138"/>
        <item m="1" x="4135"/>
        <item m="1" x="4129"/>
        <item m="1" x="4124"/>
        <item m="1" x="4117"/>
        <item m="1" x="4111"/>
        <item m="1" x="4106"/>
        <item m="1" x="4101"/>
        <item m="1" x="4569"/>
        <item m="1" x="4566"/>
        <item m="1" x="4561"/>
        <item m="1" x="4557"/>
        <item m="1" x="4554"/>
        <item m="1" x="4551"/>
        <item m="1" x="4546"/>
        <item m="1" x="4543"/>
        <item m="1" x="4536"/>
        <item m="1" x="4534"/>
        <item m="1" x="5001"/>
        <item m="1" x="4999"/>
        <item m="1" x="4994"/>
        <item m="1" x="4989"/>
        <item m="1" x="4985"/>
        <item m="1" x="4974"/>
        <item m="1" x="4971"/>
        <item m="1" x="4968"/>
        <item m="1" x="4963"/>
        <item m="1" x="5445"/>
        <item m="1" x="5439"/>
        <item m="1" x="5437"/>
        <item m="1" x="5434"/>
        <item m="1" x="5431"/>
        <item m="1" x="5428"/>
        <item m="1" x="5425"/>
        <item m="1" x="5422"/>
        <item m="1" x="5415"/>
        <item m="1" x="5409"/>
        <item m="1" x="5908"/>
        <item m="1" x="5900"/>
        <item m="1" x="5895"/>
        <item m="1" x="5889"/>
        <item m="1" x="5886"/>
        <item m="1" x="5879"/>
        <item m="1" x="5874"/>
        <item m="1" x="5866"/>
        <item m="1" x="1181"/>
        <item m="1" x="1178"/>
        <item m="1" x="1173"/>
        <item m="1" x="1168"/>
        <item m="1" x="1162"/>
        <item m="1" x="1154"/>
        <item m="1" x="1149"/>
        <item m="1" x="1142"/>
        <item m="1" x="1135"/>
        <item m="1" x="1133"/>
        <item m="1" x="1641"/>
        <item m="1" x="1636"/>
        <item m="1" x="1632"/>
        <item m="1" x="1611"/>
        <item m="1" x="1603"/>
        <item m="1" x="2119"/>
        <item m="1" x="2114"/>
        <item m="1" x="2113"/>
        <item m="1" x="2109"/>
        <item m="1" x="2106"/>
        <item m="1" x="2101"/>
        <item m="1" x="2099"/>
        <item m="1" x="2092"/>
        <item m="1" x="2089"/>
        <item m="1" x="2081"/>
        <item m="1" x="2601"/>
        <item m="1" x="2598"/>
        <item m="1" x="2593"/>
        <item m="1" x="2590"/>
        <item m="1" x="2587"/>
        <item m="1" x="2580"/>
        <item m="1" x="2575"/>
        <item m="1" x="2570"/>
        <item m="1" x="2563"/>
        <item m="1" x="2560"/>
        <item m="1" x="3071"/>
        <item m="1" x="3064"/>
        <item m="1" x="3061"/>
        <item m="1" x="3053"/>
        <item m="1" x="3049"/>
        <item m="1" x="3045"/>
        <item m="1" x="3039"/>
        <item m="1" x="3034"/>
        <item m="1" x="3029"/>
        <item m="1" x="1656"/>
        <item m="1" x="2540"/>
        <item m="1" x="4061"/>
        <item m="1" x="4279"/>
        <item m="1" x="5436"/>
        <item m="1" x="1729"/>
        <item m="1" x="3264"/>
        <item m="1" x="2910"/>
        <item m="1" x="1698"/>
        <item m="1" x="2621"/>
        <item m="1" x="3278"/>
        <item m="1" x="6156"/>
        <item m="1" x="1964"/>
        <item m="1" x="2133"/>
        <item m="1" x="5077"/>
        <item m="1" x="2833"/>
        <item m="1" x="2393"/>
        <item m="1" x="3119"/>
        <item m="1" x="5253"/>
        <item m="1" x="5273"/>
        <item m="1" x="1368"/>
        <item m="1" x="1273"/>
        <item m="1" x="2651"/>
        <item m="1" x="1544"/>
        <item m="1" x="5802"/>
        <item m="1" x="3615"/>
        <item m="1" x="4727"/>
        <item m="1" x="2811"/>
        <item m="1" x="2052"/>
        <item m="1" x="1418"/>
        <item m="1" x="4903"/>
        <item m="1" x="5754"/>
        <item m="1" x="5891"/>
        <item m="1" x="5664"/>
        <item m="1" x="5646"/>
        <item m="1" x="4252"/>
        <item m="1" x="2766"/>
        <item m="1" x="1216"/>
        <item m="1" x="2915"/>
        <item m="1" x="4034"/>
        <item m="1" x="1543"/>
        <item m="1" x="4385"/>
        <item m="1" x="3267"/>
        <item m="1" x="5994"/>
        <item m="1" x="5322"/>
        <item m="1" x="2629"/>
        <item m="1" x="3795"/>
        <item m="1" x="3983"/>
        <item m="1" x="2017"/>
        <item m="1" x="4167"/>
        <item m="1" x="4370"/>
        <item m="1" x="2696"/>
        <item m="1" x="5636"/>
        <item m="1" x="3977"/>
        <item m="1" x="1094"/>
        <item m="1" x="1633"/>
        <item m="1" x="2492"/>
        <item m="1" x="2365"/>
        <item m="1" x="1987"/>
        <item m="1" x="4156"/>
        <item m="1" x="4389"/>
        <item m="1" x="2745"/>
        <item m="1" x="2591"/>
        <item m="1" x="6053"/>
        <item m="1" x="3788"/>
        <item m="1" x="3100"/>
        <item m="1" x="3700"/>
        <item m="1" x="4008"/>
        <item m="1" x="1877"/>
        <item m="1" x="1630"/>
        <item m="1" x="3009"/>
        <item m="1" x="2965"/>
        <item m="1" x="3660"/>
        <item m="1" x="5268"/>
        <item m="1" x="2019"/>
        <item m="1" x="3324"/>
        <item m="1" x="4068"/>
        <item m="1" x="3951"/>
        <item m="1" x="5062"/>
        <item m="1" x="3683"/>
        <item m="1" x="4918"/>
        <item m="1" x="3018"/>
        <item m="1" x="1330"/>
        <item m="1" x="1878"/>
        <item m="1" x="1952"/>
        <item m="1" x="2143"/>
        <item m="1" x="1658"/>
        <item m="1" x="5448"/>
        <item m="1" x="1809"/>
        <item m="1" x="4633"/>
        <item m="1" x="2608"/>
        <item m="1" x="1650"/>
        <item m="1" x="2287"/>
        <item m="1" x="3161"/>
        <item m="1" x="3573"/>
        <item m="1" x="2561"/>
        <item m="1" x="1190"/>
        <item m="1" x="4134"/>
        <item m="1" x="3777"/>
        <item m="1" x="5825"/>
        <item m="1" x="2423"/>
        <item m="1" x="4414"/>
        <item m="1" x="1654"/>
        <item m="1" x="1471"/>
        <item m="1" x="1582"/>
        <item m="1" x="5187"/>
        <item m="1" x="5678"/>
        <item m="1" x="3084"/>
        <item m="1" x="5413"/>
        <item m="1" x="1837"/>
        <item m="1" x="4614"/>
        <item m="1" x="2273"/>
        <item m="1" x="1726"/>
        <item m="1" x="1370"/>
        <item m="1" x="1542"/>
        <item m="1" x="4043"/>
        <item m="1" x="4906"/>
        <item m="1" x="4161"/>
        <item m="1" x="2573"/>
        <item m="1" x="3102"/>
        <item m="1" x="4751"/>
        <item m="1" x="3896"/>
        <item m="1" x="1672"/>
        <item m="1" x="3682"/>
        <item m="1" x="2199"/>
        <item m="1" x="2974"/>
        <item m="1" x="4907"/>
        <item m="1" x="2437"/>
        <item m="1" x="4090"/>
        <item m="1" x="2583"/>
        <item m="1" x="3066"/>
        <item m="1" x="3535"/>
        <item m="1" x="5905"/>
        <item m="1" x="5251"/>
        <item m="1" x="4944"/>
        <item m="1" x="5450"/>
        <item m="1" x="2501"/>
        <item m="1" x="5487"/>
        <item m="1" x="1325"/>
        <item m="1" x="2787"/>
        <item m="1" x="2789"/>
        <item m="1" x="2332"/>
        <item m="1" x="5653"/>
        <item m="1" x="1517"/>
        <item m="1" x="2170"/>
        <item m="1" x="3098"/>
        <item m="1" x="1902"/>
        <item m="1" x="4473"/>
        <item m="1" x="1807"/>
        <item m="1" x="1767"/>
        <item m="1" x="1602"/>
        <item m="1" x="2075"/>
        <item m="1" x="1704"/>
        <item m="1" x="6033"/>
        <item m="1" x="3341"/>
        <item m="1" x="2835"/>
        <item m="1" x="4485"/>
        <item m="1" x="2453"/>
        <item m="1" x="3242"/>
        <item m="1" x="4577"/>
        <item m="1" x="1677"/>
        <item m="1" x="4276"/>
        <item m="1" x="2636"/>
        <item m="1" x="2984"/>
        <item m="1" x="5427"/>
        <item m="1" x="1242"/>
        <item m="1" x="4391"/>
        <item m="1" x="4121"/>
        <item m="1" x="3297"/>
        <item m="1" x="2612"/>
        <item m="1" x="3541"/>
        <item m="1" x="3755"/>
        <item m="1" x="3348"/>
        <item m="1" x="1320"/>
        <item m="1" x="4914"/>
        <item m="1" x="1589"/>
        <item m="1" x="4542"/>
        <item m="1" x="1930"/>
        <item m="1" x="2536"/>
        <item m="1" x="3211"/>
        <item m="1" x="3751"/>
        <item m="1" x="5534"/>
        <item m="1" x="3255"/>
        <item m="1" x="5307"/>
        <item m="1" x="3520"/>
        <item m="1" x="3399"/>
        <item m="1" x="1337"/>
        <item m="1" x="1784"/>
        <item m="1" x="2447"/>
        <item m="1" x="3653"/>
        <item m="1" x="3990"/>
        <item m="1" x="2650"/>
        <item m="1" x="3186"/>
        <item m="1" x="2532"/>
        <item m="1" x="1380"/>
        <item m="1" x="3862"/>
        <item m="1" x="2719"/>
        <item m="1" x="5172"/>
        <item m="1" x="3491"/>
        <item m="1" x="5024"/>
        <item m="1" x="1347"/>
        <item m="1" x="4726"/>
        <item m="1" x="1988"/>
        <item m="1" x="2944"/>
        <item m="1" x="4857"/>
        <item m="1" x="5778"/>
        <item m="1" x="4287"/>
        <item m="1" x="6145"/>
        <item m="1" x="1088"/>
        <item m="1" x="4105"/>
        <item m="1" x="2616"/>
        <item m="1" x="2874"/>
        <item m="1" x="4678"/>
        <item m="1" x="2880"/>
        <item m="1" x="3544"/>
        <item m="1" x="1682"/>
        <item m="1" x="4162"/>
        <item m="1" x="5650"/>
        <item m="1" x="5671"/>
        <item m="1" x="1653"/>
        <item m="1" x="5779"/>
        <item m="1" x="3809"/>
        <item m="1" x="1086"/>
        <item m="1" x="3346"/>
        <item m="1" x="5501"/>
        <item m="1" x="2530"/>
        <item m="1" x="4351"/>
        <item m="1" x="2741"/>
        <item m="1" x="4836"/>
        <item m="1" x="1246"/>
        <item m="1" x="5447"/>
        <item m="1" x="1997"/>
        <item m="1" x="5731"/>
        <item m="1" x="4197"/>
        <item m="1" x="1671"/>
        <item m="1" x="2799"/>
        <item m="1" x="1399"/>
        <item m="1" x="3125"/>
        <item m="1" x="4926"/>
        <item m="1" x="2090"/>
        <item m="1" x="3308"/>
        <item m="1" x="2619"/>
        <item m="1" x="3036"/>
        <item m="1" x="2095"/>
        <item m="1" x="3847"/>
        <item m="1" x="1263"/>
        <item m="1" x="5928"/>
        <item m="1" x="3200"/>
        <item m="1" x="3151"/>
        <item m="1" x="3706"/>
        <item m="1" x="4821"/>
        <item m="1" x="1579"/>
        <item m="1" x="1863"/>
        <item m="1" x="4271"/>
        <item m="1" x="3685"/>
        <item m="1" x="3134"/>
        <item m="1" x="2908"/>
        <item m="1" x="3017"/>
        <item m="1" x="3530"/>
        <item m="1" x="3659"/>
        <item m="1" x="3405"/>
        <item m="1" x="3461"/>
        <item m="1" x="5263"/>
        <item m="1" x="1392"/>
        <item m="1" x="5887"/>
        <item m="1" x="4860"/>
        <item m="1" x="6007"/>
        <item m="1" x="3209"/>
        <item m="1" x="2329"/>
        <item m="1" x="1259"/>
        <item m="1" x="3438"/>
        <item x="0"/>
        <item x="1"/>
        <item x="2"/>
        <item x="4"/>
        <item x="9"/>
        <item x="14"/>
        <item x="24"/>
        <item x="25"/>
        <item x="29"/>
        <item x="31"/>
        <item x="32"/>
        <item x="34"/>
        <item x="35"/>
        <item x="36"/>
        <item x="37"/>
        <item x="38"/>
        <item x="39"/>
        <item x="40"/>
        <item x="45"/>
        <item x="46"/>
        <item x="47"/>
        <item x="49"/>
        <item x="51"/>
        <item x="52"/>
        <item x="53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200"/>
        <item x="201"/>
        <item x="202"/>
        <item x="203"/>
        <item x="204"/>
        <item x="205"/>
        <item x="206"/>
        <item x="207"/>
        <item x="208"/>
        <item x="209"/>
        <item x="277"/>
        <item x="278"/>
        <item x="297"/>
        <item x="298"/>
        <item x="299"/>
        <item x="305"/>
        <item x="324"/>
        <item x="332"/>
        <item x="376"/>
        <item x="381"/>
        <item x="410"/>
        <item x="411"/>
        <item x="412"/>
        <item x="442"/>
        <item x="488"/>
        <item x="490"/>
        <item x="493"/>
        <item x="494"/>
        <item x="510"/>
        <item x="519"/>
        <item x="921"/>
        <item x="961"/>
        <item x="967"/>
        <item x="968"/>
        <item x="976"/>
        <item x="977"/>
        <item x="988"/>
        <item x="1003"/>
        <item x="1004"/>
        <item x="1010"/>
        <item x="1014"/>
        <item x="1055"/>
        <item x="1057"/>
        <item x="1058"/>
        <item x="1064"/>
        <item x="1065"/>
        <item x="1066"/>
        <item x="1067"/>
        <item x="1068"/>
        <item x="1069"/>
        <item x="1070"/>
      </items>
      <autoSortScope>
        <pivotArea dataOnly="0" outline="0" fieldPosition="0">
          <references count="1">
            <reference field="4294967294" count="1" selected="0">
              <x v="5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ODIGO VINCULADO" axis="axisRow" compact="0" outline="0" showAll="0" defaultSubtotal="0">
      <items count="5172">
        <item m="1" x="1"/>
        <item m="1" x="4413"/>
        <item m="1" x="786"/>
        <item m="1" x="1739"/>
        <item m="1" x="1987"/>
        <item m="1" x="3405"/>
        <item m="1" x="564"/>
        <item m="1" x="231"/>
        <item m="1" x="4294"/>
        <item m="1" x="1304"/>
        <item m="1" x="2028"/>
        <item m="1" x="354"/>
        <item m="1" x="3991"/>
        <item m="1" x="1168"/>
        <item m="1" x="1848"/>
        <item m="1" x="4295"/>
        <item m="1" x="4897"/>
        <item m="1" x="3084"/>
        <item m="1" x="3327"/>
        <item m="1" x="1325"/>
        <item m="1" x="1022"/>
        <item m="1" x="5024"/>
        <item m="1" x="99"/>
        <item m="1" x="4496"/>
        <item m="1" x="736"/>
        <item m="1" x="222"/>
        <item m="1" x="70"/>
        <item m="1" x="396"/>
        <item m="1" x="505"/>
        <item m="1" x="1227"/>
        <item m="1" x="35"/>
        <item m="1" x="33"/>
        <item m="1" x="753"/>
        <item m="1" x="1639"/>
        <item m="1" x="1925"/>
        <item m="1" x="2145"/>
        <item m="1" x="2290"/>
        <item m="1" x="1396"/>
        <item m="1" x="1653"/>
        <item m="1" x="1650"/>
        <item m="1" x="1646"/>
        <item m="1" x="1643"/>
        <item m="1" x="1640"/>
        <item m="1" x="1638"/>
        <item m="1" x="1635"/>
        <item m="1" x="1633"/>
        <item m="1" x="1628"/>
        <item m="1" x="1625"/>
        <item m="1" x="1915"/>
        <item m="1" x="1909"/>
        <item m="1" x="1905"/>
        <item m="1" x="1903"/>
        <item m="1" x="1901"/>
        <item m="1" x="1899"/>
        <item m="1" x="1898"/>
        <item m="1" x="1895"/>
        <item m="1" x="4336"/>
        <item m="1" x="1540"/>
        <item m="1" x="2526"/>
        <item m="1" x="1750"/>
        <item m="1" x="4933"/>
        <item m="1" x="2319"/>
        <item m="1" x="387"/>
        <item m="1" x="4005"/>
        <item m="1" x="3926"/>
        <item m="1" x="3989"/>
        <item m="1" x="2748"/>
        <item m="1" x="2262"/>
        <item m="1" x="3681"/>
        <item m="1" x="2029"/>
        <item m="1" x="1473"/>
        <item m="1" x="3680"/>
        <item m="1" x="4946"/>
        <item m="1" x="3677"/>
        <item m="1" x="3643"/>
        <item m="1" x="800"/>
        <item m="1" x="4941"/>
        <item m="1" x="3355"/>
        <item m="1" x="657"/>
        <item m="1" x="2477"/>
        <item m="1" x="2926"/>
        <item m="1" x="2350"/>
        <item m="1" x="3212"/>
        <item m="1" x="260"/>
        <item m="1" x="4798"/>
        <item m="1" x="3132"/>
        <item m="1" x="2707"/>
        <item m="1" x="2917"/>
        <item m="1" x="372"/>
        <item m="1" x="370"/>
        <item m="1" x="1416"/>
        <item m="1" x="92"/>
        <item m="1" x="88"/>
        <item m="1" x="2684"/>
        <item m="1" x="62"/>
        <item m="1" x="1163"/>
        <item m="1" x="511"/>
        <item m="1" x="1595"/>
        <item m="1" x="498"/>
        <item m="1" x="1584"/>
        <item m="1" x="1857"/>
        <item m="1" x="1833"/>
        <item m="1" x="3370"/>
        <item m="1" x="1859"/>
        <item m="1" x="4601"/>
        <item m="1" x="343"/>
        <item m="1" x="889"/>
        <item m="1" x="4415"/>
        <item m="1" x="676"/>
        <item m="1" x="1515"/>
        <item m="1" x="485"/>
        <item m="1" x="3086"/>
        <item m="1" x="3079"/>
        <item m="1" x="4003"/>
        <item m="1" x="1195"/>
        <item m="1" x="2114"/>
        <item m="1" x="2104"/>
        <item m="1" x="3099"/>
        <item m="1" x="3091"/>
        <item m="1" x="3083"/>
        <item m="1" x="3062"/>
        <item m="1" x="3058"/>
        <item m="1" x="4008"/>
        <item m="1" x="3961"/>
        <item m="1" x="1497"/>
        <item m="1" x="4859"/>
        <item m="1" x="1469"/>
        <item m="1" x="1418"/>
        <item m="1" x="1410"/>
        <item m="1" x="2439"/>
        <item m="1" x="2432"/>
        <item m="1" x="2423"/>
        <item m="1" x="2396"/>
        <item m="1" x="2386"/>
        <item m="1" x="2377"/>
        <item m="1" x="3426"/>
        <item m="1" x="3396"/>
        <item m="1" x="3383"/>
        <item m="1" x="3373"/>
        <item m="1" x="5123"/>
        <item m="1" x="2218"/>
        <item m="1" x="2880"/>
        <item m="1" x="384"/>
        <item m="1" x="2138"/>
        <item m="1" x="3985"/>
        <item m="1" x="2647"/>
        <item m="1" x="929"/>
        <item m="1" x="4223"/>
        <item m="1" x="2117"/>
        <item m="1" x="3639"/>
        <item m="1" x="717"/>
        <item m="1" x="245"/>
        <item m="1" x="1000"/>
        <item m="1" x="892"/>
        <item m="1" x="3292"/>
        <item m="1" x="3165"/>
        <item m="1" x="3581"/>
        <item m="1" x="4016"/>
        <item m="1" x="1086"/>
        <item m="1" x="160"/>
        <item m="1" x="2372"/>
        <item m="1" x="431"/>
        <item m="1" x="183"/>
        <item m="1" x="3428"/>
        <item m="1" x="1442"/>
        <item m="1" x="2903"/>
        <item m="1" x="4194"/>
        <item m="1" x="2515"/>
        <item m="1" x="4799"/>
        <item m="1" x="2371"/>
        <item m="1" x="2878"/>
        <item m="1" x="4297"/>
        <item m="1" x="3399"/>
        <item m="1" x="3802"/>
        <item m="1" x="2630"/>
        <item m="1" x="748"/>
        <item m="1" x="699"/>
        <item m="1" x="472"/>
        <item m="1" x="1321"/>
        <item m="1" x="1724"/>
        <item m="1" x="2950"/>
        <item m="1" x="3019"/>
        <item m="1" x="3939"/>
        <item m="1" x="3587"/>
        <item m="1" x="2230"/>
        <item m="1" x="1185"/>
        <item m="1" x="2088"/>
        <item m="1" x="203"/>
        <item m="1" x="1120"/>
        <item m="1" x="2018"/>
        <item m="1" x="2164"/>
        <item m="1" x="2534"/>
        <item m="1" x="2464"/>
        <item m="1" x="3430"/>
        <item m="1" x="202"/>
        <item m="1" x="967"/>
        <item m="1" x="1831"/>
        <item m="1" x="3591"/>
        <item m="1" x="672"/>
        <item m="1" x="910"/>
        <item m="1" x="4124"/>
        <item m="1" x="174"/>
        <item m="1" x="4334"/>
        <item m="1" x="565"/>
        <item m="1" x="1004"/>
        <item m="1" x="309"/>
        <item m="1" x="1620"/>
        <item m="1" x="2227"/>
        <item m="1" x="4722"/>
        <item m="1" x="407"/>
        <item m="1" x="296"/>
        <item m="1" x="188"/>
        <item m="1" x="4130"/>
        <item m="1" x="4009"/>
        <item m="1" x="3899"/>
        <item m="1" x="1274"/>
        <item m="1" x="1172"/>
        <item m="1" x="956"/>
        <item m="1" x="4714"/>
        <item m="1" x="1778"/>
        <item m="1" x="61"/>
        <item m="1" x="948"/>
        <item m="1" x="1083"/>
        <item m="1" x="2943"/>
        <item m="1" x="4903"/>
        <item m="1" x="3928"/>
        <item m="1" x="4774"/>
        <item m="1" x="2049"/>
        <item m="1" x="2229"/>
        <item m="1" x="3721"/>
        <item m="1" x="1130"/>
        <item m="1" x="1024"/>
        <item m="1" x="3125"/>
        <item m="1" x="3214"/>
        <item m="1" x="5142"/>
        <item m="1" x="653"/>
        <item m="1" x="4783"/>
        <item m="1" x="2671"/>
        <item m="1" x="3036"/>
        <item m="1" x="3873"/>
        <item m="1" x="3166"/>
        <item m="1" x="4826"/>
        <item m="1" x="3970"/>
        <item m="1" x="246"/>
        <item m="1" x="4394"/>
        <item m="1" x="1206"/>
        <item m="1" x="201"/>
        <item m="1" x="1980"/>
        <item m="1" x="652"/>
        <item m="1" x="1366"/>
        <item m="1" x="2467"/>
        <item m="1" x="625"/>
        <item m="1" x="1979"/>
        <item m="1" x="4408"/>
        <item m="1" x="3427"/>
        <item m="1" x="4071"/>
        <item m="1" x="4050"/>
        <item m="1" x="4173"/>
        <item m="1" x="671"/>
        <item m="1" x="226"/>
        <item m="1" x="2081"/>
        <item m="1" x="1975"/>
        <item m="1" x="1311"/>
        <item m="1" x="4510"/>
        <item m="1" x="4370"/>
        <item m="1" x="545"/>
        <item m="1" x="529"/>
        <item m="1" x="1301"/>
        <item m="1" x="609"/>
        <item m="1" x="1003"/>
        <item m="1" x="1404"/>
        <item m="1" x="2605"/>
        <item m="1" x="155"/>
        <item m="1" x="1485"/>
        <item m="1" x="409"/>
        <item m="1" x="3390"/>
        <item m="1" x="3268"/>
        <item m="1" x="3140"/>
        <item m="1" x="281"/>
        <item m="1" x="176"/>
        <item m="1" x="47"/>
        <item m="1" x="3691"/>
        <item m="1" x="3575"/>
        <item m="1" x="4422"/>
        <item m="1" x="1517"/>
        <item m="1" x="5154"/>
        <item m="1" x="5010"/>
        <item m="1" x="4773"/>
        <item m="1" x="11"/>
        <item m="1" x="2255"/>
        <item m="1" x="2305"/>
        <item m="1" x="3441"/>
        <item m="1" x="2712"/>
        <item m="1" x="1874"/>
        <item m="1" x="2171"/>
        <item m="1" x="4060"/>
        <item m="1" x="874"/>
        <item m="1" x="2560"/>
        <item m="1" x="2430"/>
        <item m="1" x="3404"/>
        <item m="1" x="4268"/>
        <item m="1" x="14"/>
        <item m="1" x="898"/>
        <item m="1" x="1783"/>
        <item m="1" x="3561"/>
        <item m="1" x="3555"/>
        <item m="1" x="2930"/>
        <item m="1" x="4683"/>
        <item m="1" x="5060"/>
        <item m="1" x="4131"/>
        <item m="1" x="2970"/>
        <item m="1" x="1295"/>
        <item m="1" x="1712"/>
        <item m="1" x="2912"/>
        <item m="1" x="1228"/>
        <item m="1" x="2149"/>
        <item m="1" x="3801"/>
        <item m="1" x="4084"/>
        <item m="1" x="4492"/>
        <item m="1" x="79"/>
        <item m="1" x="3087"/>
        <item m="1" x="2975"/>
        <item m="1" x="2833"/>
        <item m="1" x="3882"/>
        <item m="1" x="3769"/>
        <item m="1" x="3656"/>
        <item m="1" x="4024"/>
        <item m="1" x="976"/>
        <item m="1" x="1747"/>
        <item m="1" x="3962"/>
        <item m="1" x="811"/>
        <item m="1" x="4513"/>
        <item m="1" x="1918"/>
        <item m="1" x="1665"/>
        <item m="1" x="4049"/>
        <item m="1" x="622"/>
        <item m="1" x="219"/>
        <item m="1" x="3377"/>
        <item m="1" x="801"/>
        <item m="1" x="3624"/>
        <item m="1" x="3815"/>
        <item m="1" x="3759"/>
        <item m="1" x="2306"/>
        <item m="1" x="4265"/>
        <item m="1" x="2775"/>
        <item m="1" x="3730"/>
        <item m="1" x="3607"/>
        <item m="1" x="3108"/>
        <item m="1" x="4021"/>
        <item m="1" x="3325"/>
        <item m="1" x="5058"/>
        <item m="1" x="2195"/>
        <item m="1" x="3432"/>
        <item m="1" x="3795"/>
        <item m="1" x="3683"/>
        <item m="1" x="3562"/>
        <item m="1" x="619"/>
        <item m="1" x="705"/>
        <item m="1" x="1586"/>
        <item m="1" x="1203"/>
        <item m="1" x="758"/>
        <item m="1" x="2080"/>
        <item m="1" x="3078"/>
        <item m="1" x="1455"/>
        <item m="1" x="4660"/>
        <item m="1" x="4527"/>
        <item m="1" x="846"/>
        <item m="1" x="1041"/>
        <item m="1" x="915"/>
        <item m="1" x="813"/>
        <item m="1" x="597"/>
        <item m="1" x="2486"/>
        <item m="1" x="4812"/>
        <item m="1" x="4699"/>
        <item m="1" x="4246"/>
        <item m="1" x="1888"/>
        <item m="1" x="2269"/>
        <item m="1" x="1587"/>
        <item m="1" x="4734"/>
        <item m="1" x="4834"/>
        <item m="1" x="454"/>
        <item m="1" x="2355"/>
        <item m="1" x="2860"/>
        <item m="1" x="2859"/>
        <item m="1" x="3766"/>
        <item m="1" x="5076"/>
        <item m="1" x="5059"/>
        <item m="1" x="4680"/>
        <item m="1" x="5146"/>
        <item m="1" x="936"/>
        <item m="1" x="4098"/>
        <item m="1" x="3492"/>
        <item m="1" x="833"/>
        <item m="1" x="1656"/>
        <item m="1" x="3754"/>
        <item m="1" x="1594"/>
        <item m="1" x="358"/>
        <item m="1" x="132"/>
        <item m="1" x="4551"/>
        <item m="1" x="127"/>
        <item m="1" x="5039"/>
        <item m="1" x="5042"/>
        <item m="1" x="3103"/>
        <item m="1" x="167"/>
        <item m="1" x="1921"/>
        <item m="1" x="2961"/>
        <item m="1" x="1126"/>
        <item m="1" x="90"/>
        <item m="1" x="193"/>
        <item m="1" x="1808"/>
        <item m="1" x="3446"/>
        <item m="1" x="2964"/>
        <item m="1" x="4955"/>
        <item m="1" x="584"/>
        <item m="1" x="991"/>
        <item m="1" x="1478"/>
        <item m="1" x="2909"/>
        <item m="1" x="208"/>
        <item m="1" x="4587"/>
        <item m="1" x="54"/>
        <item m="1" x="148"/>
        <item m="1" x="4851"/>
        <item m="1" x="583"/>
        <item m="1" x="3800"/>
        <item m="1" x="3038"/>
        <item m="1" x="4865"/>
        <item m="1" x="698"/>
        <item m="1" x="1411"/>
        <item m="1" x="3511"/>
        <item m="1" x="3460"/>
        <item m="1" x="2995"/>
        <item m="1" x="25"/>
        <item m="1" x="1382"/>
        <item m="1" x="78"/>
        <item m="1" x="510"/>
        <item m="1" x="3984"/>
        <item m="1" x="2829"/>
        <item m="1" x="1001"/>
        <item m="1" x="950"/>
        <item m="1" x="4242"/>
        <item m="1" x="4474"/>
        <item m="1" x="4364"/>
        <item m="1" x="4263"/>
        <item m="1" x="3868"/>
        <item m="1" x="2516"/>
        <item m="1" x="2243"/>
        <item m="1" x="4253"/>
        <item m="1" x="1810"/>
        <item m="1" x="4877"/>
        <item m="1" x="2851"/>
        <item m="1" x="849"/>
        <item m="1" x="1733"/>
        <item m="1" x="3362"/>
        <item m="1" x="1403"/>
        <item m="1" x="2738"/>
        <item m="1" x="4461"/>
        <item m="1" x="4935"/>
        <item m="1" x="134"/>
        <item m="1" x="473"/>
        <item m="1" x="1458"/>
        <item m="1" x="3351"/>
        <item m="1" x="4214"/>
        <item m="1" x="5082"/>
        <item m="1" x="585"/>
        <item m="1" x="210"/>
        <item m="1" x="4257"/>
        <item m="1" x="1738"/>
        <item m="1" x="1634"/>
        <item m="1" x="3339"/>
        <item m="1" x="1711"/>
        <item m="1" x="4478"/>
        <item m="1" x="2510"/>
        <item m="1" x="3729"/>
        <item m="1" x="2670"/>
        <item m="1" x="1449"/>
        <item m="1" x="2522"/>
        <item m="1" x="3475"/>
        <item m="1" x="4330"/>
        <item m="1" x="497"/>
        <item m="1" x="4827"/>
        <item m="1" x="4746"/>
        <item m="1" x="57"/>
        <item m="1" x="946"/>
        <item m="1" x="559"/>
        <item m="1" x="1398"/>
        <item m="1" x="4711"/>
        <item m="1" x="4943"/>
        <item m="1" x="4942"/>
        <item m="1" x="662"/>
        <item m="1" x="261"/>
        <item m="1" x="4823"/>
        <item m="1" x="2696"/>
        <item m="1" x="3123"/>
        <item m="1" x="1642"/>
        <item m="1" x="2590"/>
        <item m="1" x="93"/>
        <item m="1" x="2068"/>
        <item m="1" x="4745"/>
        <item m="1" x="3282"/>
        <item m="1" x="1347"/>
        <item m="1" x="792"/>
        <item m="1" x="1433"/>
        <item m="1" x="392"/>
        <item m="1" x="3153"/>
        <item m="1" x="257"/>
        <item m="1" x="4752"/>
        <item m="1" x="1300"/>
        <item m="1" x="1297"/>
        <item m="1" x="756"/>
        <item m="1" x="388"/>
        <item m="1" x="911"/>
        <item m="1" x="4688"/>
        <item m="1" x="2045"/>
        <item m="1" x="3720"/>
        <item m="1" x="1917"/>
        <item m="1" x="4801"/>
        <item m="1" x="3599"/>
        <item m="1" x="456"/>
        <item m="1" x="3668"/>
        <item m="1" x="4455"/>
        <item m="1" x="4814"/>
        <item m="1" x="490"/>
        <item m="1" x="3666"/>
        <item m="1" x="238"/>
        <item m="1" x="2191"/>
        <item m="1" x="4549"/>
        <item m="1" x="3558"/>
        <item m="1" x="4405"/>
        <item m="1" x="4286"/>
        <item m="1" x="4548"/>
        <item m="1" x="1189"/>
        <item m="1" x="2064"/>
        <item m="1" x="1949"/>
        <item m="1" x="17"/>
        <item m="1" x="3808"/>
        <item m="1" x="546"/>
        <item m="1" x="4619"/>
        <item m="1" x="1409"/>
        <item m="1" x="382"/>
        <item m="1" x="1296"/>
        <item m="1" x="3912"/>
        <item m="1" x="843"/>
        <item m="1" x="4289"/>
        <item m="1" x="2453"/>
        <item m="1" x="945"/>
        <item m="1" x="2793"/>
        <item m="1" x="3101"/>
        <item m="1" x="3525"/>
        <item m="1" x="3358"/>
        <item m="1" x="3583"/>
        <item m="1" x="3523"/>
        <item m="1" x="3468"/>
        <item m="1" x="3410"/>
        <item m="1" x="3406"/>
        <item m="1" x="3352"/>
        <item m="1" x="3287"/>
        <item m="1" x="3226"/>
        <item m="1" x="3160"/>
        <item m="1" x="4464"/>
        <item m="1" x="5038"/>
        <item m="1" x="855"/>
        <item m="1" x="4079"/>
        <item m="1" x="2399"/>
        <item m="1" x="1610"/>
        <item m="1" x="3533"/>
        <item m="1" x="2906"/>
        <item m="1" x="1220"/>
        <item m="1" x="1945"/>
        <item m="1" x="1694"/>
        <item m="1" x="2223"/>
        <item m="1" x="3913"/>
        <item m="1" x="2963"/>
        <item m="1" x="4383"/>
        <item m="1" x="2392"/>
        <item m="1" x="3497"/>
        <item m="1" x="3208"/>
        <item m="1" x="970"/>
        <item m="1" x="550"/>
        <item m="1" x="2343"/>
        <item m="1" x="4028"/>
        <item m="1" x="49"/>
        <item m="1" x="1075"/>
        <item m="1" x="766"/>
        <item m="1" x="4982"/>
        <item m="1" x="1067"/>
        <item m="1" x="1484"/>
        <item m="1" x="4710"/>
        <item m="1" x="2002"/>
        <item m="1" x="2506"/>
        <item m="1" x="451"/>
        <item m="1" x="895"/>
        <item m="1" x="2525"/>
        <item m="1" x="3476"/>
        <item m="1" x="4332"/>
        <item m="1" x="2985"/>
        <item m="1" x="3878"/>
        <item m="1" x="2046"/>
        <item m="1" x="3286"/>
        <item m="1" x="4030"/>
        <item m="1" x="149"/>
        <item m="1" x="1380"/>
        <item m="1" x="4702"/>
        <item m="1" x="3969"/>
        <item m="1" x="2286"/>
        <item m="1" x="2246"/>
        <item m="1" x="1832"/>
        <item m="1" x="2664"/>
        <item m="1" x="1408"/>
        <item m="1" x="2440"/>
        <item m="1" x="2308"/>
        <item m="1" x="1990"/>
        <item m="1" x="3113"/>
        <item m="1" x="2570"/>
        <item m="1" x="540"/>
        <item m="1" x="3009"/>
        <item m="1" x="2241"/>
        <item m="1" x="1590"/>
        <item m="1" x="4895"/>
        <item m="1" x="3071"/>
        <item m="1" x="4892"/>
        <item m="1" x="322"/>
        <item m="1" x="4876"/>
        <item m="1" x="5040"/>
        <item m="1" x="1710"/>
        <item m="1" x="2337"/>
        <item m="1" x="1685"/>
        <item m="1" x="1889"/>
        <item m="1" x="5017"/>
        <item m="1" x="2574"/>
        <item m="1" x="4429"/>
        <item m="1" x="5008"/>
        <item m="1" x="4417"/>
        <item m="1" x="3814"/>
        <item m="1" x="3876"/>
        <item m="1" x="168"/>
        <item m="1" x="5044"/>
        <item m="1" x="1104"/>
        <item m="1" x="514"/>
        <item m="1" x="3284"/>
        <item m="1" x="4437"/>
        <item m="1" x="5089"/>
        <item m="1" x="509"/>
        <item m="1" x="5074"/>
        <item m="1" x="3858"/>
        <item m="1" x="5014"/>
        <item m="1" x="1066"/>
        <item m="1" x="481"/>
        <item m="1" x="393"/>
        <item m="1" x="2265"/>
        <item m="1" x="2244"/>
        <item m="1" x="2843"/>
        <item m="1" x="115"/>
        <item m="1" x="2041"/>
        <item m="1" x="1271"/>
        <item m="1" x="4002"/>
        <item m="1" x="4538"/>
        <item m="1" x="3260"/>
        <item m="1" x="3097"/>
        <item m="1" x="342"/>
        <item m="1" x="4704"/>
        <item m="1" x="3676"/>
        <item m="1" x="1470"/>
        <item m="1" x="331"/>
        <item m="1" x="903"/>
        <item m="1" x="1777"/>
        <item m="1" x="3202"/>
        <item m="1" x="427"/>
        <item m="1" x="129"/>
        <item m="1" x="3424"/>
        <item m="1" x="993"/>
        <item m="1" x="4157"/>
        <item m="1" x="2957"/>
        <item m="1" x="2089"/>
        <item m="1" x="1856"/>
        <item m="1" x="4581"/>
        <item m="1" x="4519"/>
        <item m="1" x="1996"/>
        <item m="1" x="2234"/>
        <item m="1" x="5133"/>
        <item m="1" x="3967"/>
        <item m="1" x="3743"/>
        <item m="1" x="1178"/>
        <item m="1" x="3300"/>
        <item m="1" x="1128"/>
        <item m="1" x="5118"/>
        <item m="1" x="521"/>
        <item m="1" x="2766"/>
        <item m="1" x="4604"/>
        <item m="1" x="3895"/>
        <item m="1" x="2213"/>
        <item m="1" x="4921"/>
        <item m="1" x="5067"/>
        <item m="1" x="2364"/>
        <item m="1" x="1731"/>
        <item m="1" x="621"/>
        <item m="1" x="2519"/>
        <item m="1" x="3151"/>
        <item m="1" x="1676"/>
        <item m="1" x="3381"/>
        <item m="1" x="835"/>
        <item m="1" x="3341"/>
        <item m="1" x="5165"/>
        <item m="1" x="558"/>
        <item m="1" x="3502"/>
        <item m="1" x="157"/>
        <item m="1" x="735"/>
        <item m="1" x="5087"/>
        <item m="1" x="2650"/>
        <item m="1" x="2153"/>
        <item m="1" x="4642"/>
        <item m="1" x="4089"/>
        <item m="1" x="4210"/>
        <item m="1" x="1779"/>
        <item m="1" x="3746"/>
        <item m="1" x="4301"/>
        <item m="1" x="2991"/>
        <item m="1" x="733"/>
        <item m="1" x="3885"/>
        <item m="1" x="2644"/>
        <item m="1" x="3277"/>
        <item m="1" x="767"/>
        <item m="1" x="91"/>
        <item m="1" x="1935"/>
        <item m="1" x="2572"/>
        <item m="1" x="3761"/>
        <item m="1" x="1010"/>
        <item m="1" x="1919"/>
        <item m="1" x="356"/>
        <item m="1" x="1350"/>
        <item m="1" x="844"/>
        <item m="1" x="108"/>
        <item m="1" x="2767"/>
        <item m="1" x="3392"/>
        <item m="1" x="4479"/>
        <item m="1" x="1772"/>
        <item m="1" x="2746"/>
        <item m="1" x="5124"/>
        <item m="1" x="1793"/>
        <item m="1" x="2413"/>
        <item m="1" x="3637"/>
        <item m="1" x="1775"/>
        <item m="1" x="1592"/>
        <item m="1" x="4443"/>
        <item m="1" x="394"/>
        <item m="1" x="380"/>
        <item m="1" x="598"/>
        <item m="1" x="3131"/>
        <item m="1" x="2481"/>
        <item m="1" x="4292"/>
        <item m="1" x="1506"/>
        <item m="1" x="2862"/>
        <item m="1" x="4693"/>
        <item m="1" x="4923"/>
        <item m="1" x="3220"/>
        <item m="1" x="2592"/>
        <item m="1" x="2479"/>
        <item m="1" x="1828"/>
        <item m="1" x="793"/>
        <item m="1" x="783"/>
        <item m="1" x="2072"/>
        <item m="1" x="2062"/>
        <item m="1" x="4600"/>
        <item m="1" x="1878"/>
        <item m="1" x="4822"/>
        <item m="1" x="2100"/>
        <item m="1" x="5075"/>
        <item m="1" x="2662"/>
        <item m="1" x="1756"/>
        <item m="1" x="1505"/>
        <item m="1" x="3566"/>
        <item m="1" x="1361"/>
        <item m="1" x="4995"/>
        <item m="1" x="217"/>
        <item m="1" x="785"/>
        <item m="1" x="3936"/>
        <item m="1" x="2278"/>
        <item m="1" x="2704"/>
        <item m="1" x="3328"/>
        <item m="1" x="1383"/>
        <item m="1" x="3479"/>
        <item m="1" x="1284"/>
        <item m="1" x="711"/>
        <item m="1" x="3514"/>
        <item m="1" x="126"/>
        <item m="1" x="1728"/>
        <item m="1" x="3702"/>
        <item m="1" x="3697"/>
        <item m="1" x="2360"/>
        <item m="1" x="5064"/>
        <item m="1" x="5050"/>
        <item m="1" x="731"/>
        <item m="1" x="3498"/>
        <item m="1" x="3487"/>
        <item m="1" x="3480"/>
        <item m="1" x="1193"/>
        <item m="1" x="3752"/>
        <item m="1" x="2429"/>
        <item m="1" x="4325"/>
        <item m="1" x="4321"/>
        <item m="1" x="4896"/>
        <item m="1" x="4313"/>
        <item m="1" x="4310"/>
        <item m="1" x="4802"/>
        <item m="1" x="3644"/>
        <item m="1" x="3040"/>
        <item m="1" x="4031"/>
        <item m="1" x="4338"/>
        <item m="1" x="467"/>
        <item m="1" x="3922"/>
        <item m="1" x="2036"/>
        <item m="1" x="2805"/>
        <item m="1" x="4636"/>
        <item m="1" x="84"/>
        <item m="1" x="4624"/>
        <item m="1" x="1767"/>
        <item m="1" x="1164"/>
        <item m="1" x="3135"/>
        <item m="1" x="3728"/>
        <item m="1" x="3119"/>
        <item m="1" x="1967"/>
        <item m="1" x="3921"/>
        <item m="1" x="4457"/>
        <item m="1" x="3909"/>
        <item m="1" x="3966"/>
        <item m="1" x="1880"/>
        <item m="1" x="4190"/>
        <item m="1" x="860"/>
        <item m="1" x="1379"/>
        <item m="1" x="848"/>
        <item m="1" x="720"/>
        <item m="1" x="3901"/>
        <item m="1" x="2916"/>
        <item m="1" x="4728"/>
        <item m="1" x="4724"/>
        <item m="1" x="1751"/>
        <item m="1" x="5"/>
        <item m="1" x="1834"/>
        <item m="1" x="1829"/>
        <item m="1" x="2212"/>
        <item m="1" x="3314"/>
        <item m="1" x="5110"/>
        <item m="1" x="385"/>
        <item m="1" x="837"/>
        <item m="1" x="4975"/>
        <item m="1" x="123"/>
        <item m="1" x="5171"/>
        <item m="1" x="5030"/>
        <item m="1" x="124"/>
        <item m="1" x="465"/>
        <item m="1" x="404"/>
        <item m="1" x="348"/>
        <item m="1" x="289"/>
        <item m="1" x="240"/>
        <item m="1" x="4818"/>
        <item m="1" x="542"/>
        <item m="1" x="778"/>
        <item m="1" x="3330"/>
        <item m="1" x="3545"/>
        <item m="1" x="1741"/>
        <item m="1" x="5016"/>
        <item m="1" x="3163"/>
        <item m="1" x="2362"/>
        <item m="1" x="272"/>
        <item m="1" x="3582"/>
        <item m="1" x="2357"/>
        <item m="1" x="437"/>
        <item m="1" x="3744"/>
        <item m="1" x="4999"/>
        <item m="1" x="4412"/>
        <item m="1" x="1065"/>
        <item m="1" x="4353"/>
        <item m="1" x="4762"/>
        <item m="1" x="4390"/>
        <item m="1" x="1807"/>
        <item m="1" x="4072"/>
        <item m="1" x="3484"/>
        <item m="1" x="1612"/>
        <item m="1" x="1310"/>
        <item m="1" x="1539"/>
        <item m="1" x="3196"/>
        <item m="1" x="186"/>
        <item m="1" x="274"/>
        <item m="1" x="1538"/>
        <item m="1" x="1674"/>
        <item m="1" x="4694"/>
        <item m="1" x="3791"/>
        <item m="1" x="2809"/>
        <item m="1" x="1773"/>
        <item m="1" x="842"/>
        <item m="1" x="5049"/>
        <item m="1" x="4139"/>
        <item m="1" x="2345"/>
        <item m="1" x="2604"/>
        <item m="1" x="2847"/>
        <item m="1" x="3090"/>
        <item m="1" x="3335"/>
        <item m="1" x="3547"/>
        <item m="1" x="3772"/>
        <item m="1" x="2134"/>
        <item m="1" x="3193"/>
        <item m="1" x="379"/>
        <item m="1" x="2242"/>
        <item m="1" x="2185"/>
        <item m="1" x="1137"/>
        <item m="1" x="2610"/>
        <item m="1" x="7"/>
        <item m="1" x="4400"/>
        <item m="1" x="1330"/>
        <item m="1" x="1560"/>
        <item m="1" x="1812"/>
        <item m="1" x="2031"/>
        <item m="1" x="2547"/>
        <item m="1" x="2784"/>
        <item m="1" x="3494"/>
        <item m="1" x="3005"/>
        <item m="1" x="4371"/>
        <item m="1" x="1525"/>
        <item m="1" x="3466"/>
        <item m="1" x="996"/>
        <item m="1" x="1399"/>
        <item m="1" x="72"/>
        <item m="1" x="2972"/>
        <item m="1" x="4719"/>
        <item m="1" x="1661"/>
        <item m="1" x="1923"/>
        <item m="1" x="2144"/>
        <item m="1" x="2394"/>
        <item m="1" x="3886"/>
        <item m="1" x="3604"/>
        <item m="1" x="2344"/>
        <item m="1" x="4056"/>
        <item m="1" x="3169"/>
        <item m="1" x="3840"/>
        <item m="1" x="3783"/>
        <item m="1" x="3703"/>
        <item m="1" x="4539"/>
        <item m="1" x="2130"/>
        <item m="1" x="476"/>
        <item m="1" x="712"/>
        <item m="1" x="932"/>
        <item m="1" x="1140"/>
        <item m="1" x="4681"/>
        <item m="1" x="4674"/>
        <item m="1" x="2193"/>
        <item m="1" x="796"/>
        <item m="1" x="3647"/>
        <item m="1" x="4438"/>
        <item m="1" x="2978"/>
        <item m="1" x="2691"/>
        <item m="1" x="2755"/>
        <item m="1" x="1210"/>
        <item m="1" x="1208"/>
        <item m="1" x="2126"/>
        <item m="1" x="2124"/>
        <item m="1" x="2183"/>
        <item m="1" x="4912"/>
        <item m="1" x="4879"/>
        <item m="1" x="3072"/>
        <item m="1" x="3780"/>
        <item m="1" x="3997"/>
        <item m="1" x="3996"/>
        <item m="1" x="2142"/>
        <item m="1" x="4893"/>
        <item m="1" x="4381"/>
        <item m="1" x="395"/>
        <item m="1" x="4154"/>
        <item m="1" x="4359"/>
        <item m="1" x="4781"/>
        <item m="1" x="4575"/>
        <item m="1" x="4844"/>
        <item m="1" x="3851"/>
        <item m="1" x="308"/>
        <item m="1" x="1272"/>
        <item m="1" x="856"/>
        <item m="1" x="806"/>
        <item m="1" x="743"/>
        <item m="1" x="1186"/>
        <item m="1" x="1135"/>
        <item m="1" x="1068"/>
        <item m="1" x="1013"/>
        <item m="1" x="907"/>
        <item m="1" x="804"/>
        <item m="1" x="741"/>
        <item m="1" x="5023"/>
        <item m="1" x="1054"/>
        <item m="1" x="628"/>
        <item m="1" x="2163"/>
        <item m="1" x="1660"/>
        <item m="1" x="310"/>
        <item m="1" x="2992"/>
        <item m="1" x="3883"/>
        <item m="1" x="4099"/>
        <item m="1" x="1938"/>
        <item m="1" x="2673"/>
        <item m="1" x="3159"/>
        <item m="1" x="3615"/>
        <item m="1" x="3838"/>
        <item m="1" x="1190"/>
        <item m="1" x="828"/>
        <item m="1" x="4112"/>
        <item m="1" x="2110"/>
        <item m="1" x="233"/>
        <item m="1" x="5031"/>
        <item m="1" x="1159"/>
        <item m="1" x="4433"/>
        <item m="1" x="2529"/>
        <item m="1" x="572"/>
        <item m="1" x="3881"/>
        <item m="1" x="1877"/>
        <item m="1" x="5168"/>
        <item m="1" x="3298"/>
        <item m="1" x="4971"/>
        <item m="1" x="3111"/>
        <item m="1" x="1106"/>
        <item m="1" x="4385"/>
        <item m="1" x="2451"/>
        <item m="1" x="517"/>
        <item m="1" x="3834"/>
        <item m="1" x="1813"/>
        <item m="1" x="5083"/>
        <item m="1" x="1141"/>
        <item m="1" x="270"/>
        <item m="1" x="3705"/>
        <item m="1" x="2609"/>
        <item m="1" x="1287"/>
        <item m="1" x="3223"/>
        <item m="1" x="2325"/>
        <item m="1" x="2919"/>
        <item m="1" x="2302"/>
        <item m="1" x="130"/>
        <item m="1" x="4388"/>
        <item m="1" x="4182"/>
        <item m="1" x="1230"/>
        <item m="1" x="2726"/>
        <item m="1" x="888"/>
        <item m="1" x="2488"/>
        <item m="1" x="857"/>
        <item m="1" x="300"/>
        <item m="1" x="850"/>
        <item m="1" x="4592"/>
        <item m="1" x="2828"/>
        <item m="1" x="1425"/>
        <item m="1" x="1276"/>
        <item m="1" x="489"/>
        <item m="1" x="27"/>
        <item m="1" x="1659"/>
        <item m="1" x="4589"/>
        <item m="1" x="2839"/>
        <item m="1" x="1680"/>
        <item m="1" x="2971"/>
        <item m="1" x="1081"/>
        <item m="1" x="64"/>
        <item m="1" x="3526"/>
        <item m="1" x="2408"/>
        <item m="1" x="3450"/>
        <item m="1" x="2561"/>
        <item m="1" x="5045"/>
        <item m="1" x="3118"/>
        <item m="1" x="3823"/>
        <item m="1" x="1356"/>
        <item m="1" x="1353"/>
        <item m="1" x="250"/>
        <item m="1" x="1617"/>
        <item m="1" x="1845"/>
        <item m="1" x="94"/>
        <item m="1" x="4882"/>
        <item m="1" x="232"/>
        <item m="1" x="1262"/>
        <item m="1" x="326"/>
        <item m="1" x="3150"/>
        <item m="1" x="2151"/>
        <item m="1" x="721"/>
        <item m="1" x="2634"/>
        <item m="1" x="2606"/>
        <item m="1" x="3198"/>
        <item m="1" x="4990"/>
        <item m="1" x="4985"/>
        <item m="1" x="1312"/>
        <item m="1" x="3903"/>
        <item m="1" x="2794"/>
        <item m="1" x="73"/>
        <item m="1" x="2332"/>
        <item m="1" x="152"/>
        <item m="1" x="1536"/>
        <item m="1" x="4275"/>
        <item m="1" x="1852"/>
        <item m="1" x="2050"/>
        <item m="1" x="4485"/>
        <item m="1" x="4780"/>
        <item m="1" x="928"/>
        <item m="1" x="913"/>
        <item m="1" x="4740"/>
        <item m="1" x="1391"/>
        <item m="1" x="2016"/>
        <item m="1" x="1375"/>
        <item m="1" x="2131"/>
        <item m="1" x="4088"/>
        <item m="1" x="4626"/>
        <item m="1" x="4076"/>
        <item m="1" x="943"/>
        <item m="1" x="3481"/>
        <item m="1" x="3709"/>
        <item m="1" x="617"/>
        <item m="1" x="4038"/>
        <item m="1" x="4226"/>
        <item m="1" x="894"/>
        <item m="1" x="1419"/>
        <item m="1" x="878"/>
        <item m="1" x="2003"/>
        <item m="1" x="3973"/>
        <item m="1" x="4500"/>
        <item m="1" x="523"/>
        <item m="1" x="3059"/>
        <item m="1" x="2387"/>
        <item m="1" x="1679"/>
        <item m="1" x="2037"/>
        <item m="1" x="2271"/>
        <item m="1" x="3565"/>
        <item m="1" x="4738"/>
        <item m="1" x="4177"/>
        <item m="1" x="4075"/>
        <item m="1" x="4070"/>
        <item m="1" x="4614"/>
        <item m="1" x="4065"/>
        <item m="1" x="4058"/>
        <item m="1" x="1691"/>
        <item m="1" x="3682"/>
        <item m="1" x="4512"/>
        <item m="1" x="3375"/>
        <item m="1" x="2725"/>
        <item m="1" x="3765"/>
        <item m="1" x="4092"/>
        <item m="1" x="200"/>
        <item m="1" x="3008"/>
        <item m="1" x="4815"/>
        <item m="1" x="247"/>
        <item m="1" x="729"/>
        <item m="1" x="1155"/>
        <item m="1" x="1604"/>
        <item m="1" x="2955"/>
        <item m="1" x="3618"/>
        <item m="1" x="4171"/>
        <item m="1" x="3596"/>
        <item m="1" x="691"/>
        <item m="1" x="644"/>
        <item m="1" x="2443"/>
        <item m="1" x="4333"/>
        <item m="1" x="3760"/>
        <item m="1" x="4854"/>
        <item m="1" x="4778"/>
        <item m="1" x="2047"/>
        <item m="1" x="1406"/>
        <item m="1" x="2941"/>
        <item m="1" x="5006"/>
        <item m="1" x="3294"/>
        <item m="1" x="4520"/>
        <item m="1" x="969"/>
        <item m="1" x="2923"/>
        <item m="1" x="3520"/>
        <item m="1" x="1597"/>
        <item m="1" x="4122"/>
        <item m="1" x="4508"/>
        <item m="1" x="2098"/>
        <item m="1" x="4703"/>
        <item m="1" x="3152"/>
        <item m="1" x="4414"/>
        <item m="1" x="3425"/>
        <item m="1" x="4671"/>
        <item m="1" x="335"/>
        <item m="1" x="2199"/>
        <item m="1" x="2846"/>
        <item m="1" x="3047"/>
        <item m="1" x="4857"/>
        <item m="1" x="278"/>
        <item m="1" x="2507"/>
        <item m="1" x="4379"/>
        <item m="1" x="4961"/>
        <item m="1" x="4363"/>
        <item m="1" x="3216"/>
        <item m="1" x="5020"/>
        <item m="1" x="445"/>
        <item m="1" x="389"/>
        <item m="1" x="164"/>
        <item m="1" x="663"/>
        <item m="1" x="410"/>
        <item m="1" x="1649"/>
        <item m="1" x="1397"/>
        <item m="1" x="1954"/>
        <item m="1" x="1678"/>
        <item m="1" x="1864"/>
        <item m="1" x="4375"/>
        <item m="1" x="3816"/>
        <item m="1" x="1451"/>
        <item m="1" x="3472"/>
        <item m="1" x="4043"/>
        <item m="1" x="901"/>
        <item m="1" x="2838"/>
        <item m="1" x="3449"/>
        <item m="1" x="2822"/>
        <item m="1" x="2238"/>
        <item m="1" x="3539"/>
        <item m="1" x="4721"/>
        <item m="1" x="4163"/>
        <item m="1" x="3636"/>
        <item m="1" x="285"/>
        <item m="1" x="867"/>
        <item m="1" x="1623"/>
        <item m="1" x="3630"/>
        <item m="1" x="3626"/>
        <item m="1" x="1800"/>
        <item m="1" x="2631"/>
        <item m="1" x="5073"/>
        <item m="1" x="1647"/>
        <item m="1" x="3657"/>
        <item m="1" x="4212"/>
        <item m="1" x="3642"/>
        <item m="1" x="3993"/>
        <item m="1" x="4867"/>
        <item m="1" x="45"/>
        <item m="1" x="1631"/>
        <item m="1" x="3645"/>
        <item m="1" x="4201"/>
        <item m="1" x="3631"/>
        <item m="1" x="444"/>
        <item m="1" x="2323"/>
        <item m="1" x="2983"/>
        <item m="1" x="1732"/>
        <item m="1" x="3149"/>
        <item m="1" x="390"/>
        <item m="1" x="680"/>
        <item m="1" x="2580"/>
        <item m="1" x="3215"/>
        <item m="1" x="2568"/>
        <item m="1" x="86"/>
        <item m="1" x="3389"/>
        <item m="1" x="4266"/>
        <item m="1" x="940"/>
        <item m="1" x="922"/>
        <item m="1" x="3569"/>
        <item m="1" x="216"/>
        <item m="1" x="4944"/>
        <item m="1" x="1589"/>
        <item m="1" x="2225"/>
        <item m="1" x="1576"/>
        <item m="1" x="3093"/>
        <item m="1" x="4915"/>
        <item m="1" x="337"/>
        <item m="1" x="4901"/>
        <item m="1" x="3044"/>
        <item m="1" x="3055"/>
        <item m="1" x="1084"/>
        <item m="1" x="3197"/>
        <item m="1" x="500"/>
        <item m="1" x="591"/>
        <item m="1" x="4715"/>
        <item m="1" x="2493"/>
        <item m="1" x="3124"/>
        <item m="1" x="2470"/>
        <item m="1" x="1887"/>
        <item m="1" x="4395"/>
        <item m="1" x="3845"/>
        <item m="1" x="2366"/>
        <item m="1" x="2601"/>
        <item m="1" x="4340"/>
        <item m="1" x="531"/>
        <item m="1" x="958"/>
        <item m="1" x="5088"/>
        <item m="1" x="5130"/>
        <item m="1" x="2237"/>
        <item m="1" x="2168"/>
        <item m="1" x="3943"/>
        <item m="1" x="880"/>
        <item m="1" x="268"/>
        <item m="1" x="4716"/>
        <item m="1" x="2181"/>
        <item m="1" x="501"/>
        <item m="1" x="2518"/>
        <item m="1" x="3271"/>
        <item m="1" x="1619"/>
        <item m="1" x="4447"/>
        <item m="1" x="599"/>
        <item m="1" x="1269"/>
        <item m="1" x="4309"/>
        <item m="1" x="2788"/>
        <item m="1" x="2359"/>
        <item m="1" x="830"/>
        <item m="1" x="29"/>
        <item m="1" x="1709"/>
        <item m="1" x="105"/>
        <item m="1" x="2783"/>
        <item m="1" x="4605"/>
        <item m="1" x="795"/>
        <item m="1" x="734"/>
        <item m="1" x="1202"/>
        <item m="1" x="4449"/>
        <item m="1" x="1275"/>
        <item m="1" x="3235"/>
        <item m="1" x="3265"/>
        <item m="1" x="6"/>
        <item m="1" x="3217"/>
        <item m="1" x="3543"/>
        <item m="1" x="2044"/>
        <item m="1" x="2797"/>
        <item m="1" x="359"/>
        <item m="1" x="1579"/>
        <item m="1" x="3863"/>
        <item m="1" x="2751"/>
        <item m="1" x="4516"/>
        <item m="1" x="3548"/>
        <item m="1" x="2607"/>
        <item m="1" x="2376"/>
        <item m="1" x="3602"/>
        <item m="1" x="1742"/>
        <item m="1" x="3415"/>
        <item m="1" x="4369"/>
        <item m="1" x="2096"/>
        <item m="1" x="375"/>
        <item m="1" x="4258"/>
        <item m="1" x="3080"/>
        <item m="1" x="5170"/>
        <item m="1" x="1995"/>
        <item m="1" x="978"/>
        <item m="1" x="1986"/>
        <item m="1" x="1171"/>
        <item m="1" x="4322"/>
        <item m="1" x="4833"/>
        <item m="1" x="569"/>
        <item m="1" x="2403"/>
        <item m="1" x="642"/>
        <item m="1" x="4860"/>
        <item m="1" x="4657"/>
        <item m="1" x="470"/>
        <item m="1" x="807"/>
        <item m="1" x="3002"/>
        <item m="1" x="4142"/>
        <item m="1" x="2324"/>
        <item m="1" x="2750"/>
        <item m="1" x="3782"/>
        <item m="1" x="2584"/>
        <item m="1" x="3778"/>
        <item m="1" x="1932"/>
        <item m="1" x="413"/>
        <item m="1" x="4890"/>
        <item m="1" x="3920"/>
        <item m="1" x="423"/>
        <item m="1" x="4878"/>
        <item m="1" x="4872"/>
        <item m="1" x="2688"/>
        <item m="1" x="1569"/>
        <item m="1" x="3316"/>
        <item m="1" x="1784"/>
        <item m="1" x="141"/>
        <item m="1" x="4697"/>
        <item m="1" x="4456"/>
        <item m="1" x="2422"/>
        <item m="1" x="706"/>
        <item m="1" x="4159"/>
        <item m="1" x="2603"/>
        <item m="1" x="2351"/>
        <item m="1" x="5007"/>
        <item m="1" x="3363"/>
        <item m="1" x="2721"/>
        <item m="1" x="4007"/>
        <item m="1" x="2005"/>
        <item m="1" x="2101"/>
        <item m="1" x="2358"/>
        <item m="1" x="2612"/>
        <item m="1" x="3560"/>
        <item m="1" x="4205"/>
        <item m="1" x="1282"/>
        <item m="1" x="1989"/>
        <item m="1" x="4630"/>
        <item m="1" x="4862"/>
        <item m="1" x="5085"/>
        <item m="1" x="1026"/>
        <item m="1" x="536"/>
        <item m="1" x="4117"/>
        <item m="1" x="4547"/>
        <item m="1" x="4546"/>
        <item m="1" x="3184"/>
        <item m="1" x="4945"/>
        <item m="1" x="235"/>
        <item m="1" x="447"/>
        <item m="1" x="683"/>
        <item m="1" x="891"/>
        <item m="1" x="3133"/>
        <item m="1" x="3371"/>
        <item m="1" x="3585"/>
        <item m="1" x="3809"/>
        <item m="1" x="4022"/>
        <item m="1" x="4631"/>
        <item m="1" x="4603"/>
        <item m="1" x="803"/>
        <item m="1" x="1402"/>
        <item m="1" x="3741"/>
        <item m="1" x="3739"/>
        <item m="1" x="3706"/>
        <item m="1" x="4146"/>
        <item m="1" x="2715"/>
        <item m="1" x="4290"/>
        <item m="1" x="3246"/>
        <item m="1" x="2397"/>
        <item m="1" x="2911"/>
        <item m="1" x="3384"/>
        <item m="1" x="3819"/>
        <item m="1" x="4910"/>
        <item m="1" x="5149"/>
        <item m="1" x="417"/>
        <item m="1" x="649"/>
        <item m="1" x="864"/>
        <item m="1" x="3100"/>
        <item m="1" x="2295"/>
        <item m="1" x="4562"/>
        <item m="1" x="1474"/>
        <item m="1" x="1184"/>
        <item m="1" x="2939"/>
        <item m="1" x="3176"/>
        <item m="1" x="3402"/>
        <item m="1" x="3564"/>
        <item m="1" x="3784"/>
        <item m="1" x="722"/>
        <item m="1" x="947"/>
        <item m="1" x="1326"/>
        <item m="1" x="4695"/>
        <item m="1" x="4650"/>
        <item m="1" x="215"/>
        <item m="1" x="4536"/>
        <item m="1" x="535"/>
        <item m="1" x="502"/>
        <item m="1" x="772"/>
        <item m="1" x="737"/>
        <item m="1" x="3649"/>
        <item m="1" x="4717"/>
        <item m="1" x="4949"/>
        <item m="1" x="3590"/>
        <item m="1" x="1600"/>
        <item m="1" x="695"/>
        <item m="1" x="914"/>
        <item m="1" x="2532"/>
        <item m="1" x="4907"/>
        <item m="1" x="5143"/>
        <item m="1" x="4303"/>
        <item m="1" x="696"/>
        <item m="1" x="2731"/>
        <item m="1" x="3439"/>
        <item m="1" x="1776"/>
        <item m="1" x="97"/>
        <item m="1" x="3182"/>
        <item m="1" x="4218"/>
        <item m="1" x="719"/>
        <item m="1" x="333"/>
        <item m="1" x="2655"/>
        <item m="1" x="391"/>
        <item m="1" x="2410"/>
        <item m="1" x="2259"/>
        <item m="1" x="305"/>
        <item m="1" x="607"/>
        <item m="1" x="3534"/>
        <item m="1" x="3925"/>
        <item m="1" x="4929"/>
        <item m="1" x="3767"/>
        <item m="1" x="580"/>
        <item m="1" x="579"/>
        <item m="1" x="577"/>
        <item m="1" x="576"/>
        <item m="1" x="665"/>
        <item m="1" x="4229"/>
        <item m="1" x="851"/>
        <item m="1" x="1541"/>
        <item m="1" x="223"/>
        <item m="1" x="2024"/>
        <item m="1" x="890"/>
        <item m="1" x="1205"/>
        <item m="1" x="990"/>
        <item m="1" x="989"/>
        <item m="1" x="984"/>
        <item m="1" x="1305"/>
        <item m="1" x="875"/>
        <item m="1" x="655"/>
        <item m="1" x="654"/>
        <item m="1" x="651"/>
        <item m="1" x="919"/>
        <item m="1" x="872"/>
        <item m="1" x="647"/>
        <item m="1" x="1499"/>
        <item m="1" x="1817"/>
        <item m="1" x="1049"/>
        <item m="1" x="840"/>
        <item m="1" x="1063"/>
        <item m="1" x="1143"/>
        <item m="1" x="1079"/>
        <item m="1" x="1048"/>
        <item m="1" x="605"/>
        <item m="1" x="603"/>
        <item m="1" x="601"/>
        <item m="1" x="600"/>
        <item m="1" x="918"/>
        <item m="1" x="904"/>
        <item m="1" x="367"/>
        <item m="1" x="365"/>
        <item m="1" x="2048"/>
        <item m="1" x="1100"/>
        <item m="1" x="710"/>
        <item m="1" x="244"/>
        <item m="1" x="4234"/>
        <item m="1" x="5037"/>
        <item m="1" x="4914"/>
        <item m="1" x="4656"/>
        <item m="1" x="4423"/>
        <item m="1" x="4207"/>
        <item m="1" x="3751"/>
        <item m="1" x="4645"/>
        <item m="1" x="4627"/>
        <item m="1" x="4406"/>
        <item m="1" x="4191"/>
        <item m="1" x="3972"/>
        <item m="1" x="4397"/>
        <item m="1" x="4983"/>
        <item m="1" x="1524"/>
        <item m="1" x="3067"/>
        <item m="1" x="2415"/>
        <item m="1" x="3411"/>
        <item m="1" x="3869"/>
        <item m="1" x="2623"/>
        <item m="1" x="4754"/>
        <item m="1" x="4299"/>
        <item m="1" x="2869"/>
        <item m="1" x="3958"/>
        <item m="1" x="3841"/>
        <item m="1" x="3597"/>
        <item m="1" x="4571"/>
        <item m="1" x="4349"/>
        <item m="1" x="2856"/>
        <item m="1" x="2593"/>
        <item m="1" x="4934"/>
        <item m="1" x="4557"/>
        <item m="1" x="2553"/>
        <item m="1" x="1491"/>
        <item m="1" x="4632"/>
        <item m="1" x="3947"/>
        <item m="1" x="3255"/>
        <item m="1" x="1263"/>
        <item m="1" x="403"/>
        <item m="1" x="3293"/>
        <item m="1" x="466"/>
        <item m="1" x="4280"/>
        <item m="1" x="4059"/>
        <item m="1" x="2484"/>
        <item m="1" x="3270"/>
        <item m="1" x="4454"/>
        <item m="1" x="2446"/>
        <item m="1" x="3307"/>
        <item m="1" x="3051"/>
        <item m="1" x="4042"/>
        <item m="1" x="1959"/>
        <item m="1" x="2808"/>
        <item m="1" x="3894"/>
        <item m="1" x="1131"/>
        <item m="1" x="681"/>
        <item m="1" x="204"/>
        <item m="1" x="4883"/>
        <item m="1" x="4410"/>
        <item m="1" x="3977"/>
        <item m="1" x="140"/>
        <item m="1" x="1696"/>
        <item m="1" x="1217"/>
        <item m="1" x="764"/>
        <item m="1" x="43"/>
        <item m="1" x="4044"/>
        <item m="1" x="255"/>
        <item m="1" x="4948"/>
        <item m="1" x="4913"/>
        <item m="1" x="4128"/>
        <item m="1" x="2320"/>
        <item m="1" x="4053"/>
        <item m="1" x="3813"/>
        <item m="1" x="3332"/>
        <item m="1" x="2817"/>
        <item m="1" x="3770"/>
        <item m="1" x="4272"/>
        <item m="1" x="4470"/>
        <item m="1" x="4552"/>
        <item m="1" x="1500"/>
        <item m="1" x="4239"/>
        <item m="1" x="1753"/>
        <item m="1" x="4543"/>
        <item m="1" x="4532"/>
        <item m="1" x="4533"/>
        <item m="1" x="4523"/>
        <item m="1" x="688"/>
        <item m="1" x="687"/>
        <item m="1" x="434"/>
        <item m="1" x="5140"/>
        <item m="1" x="1472"/>
        <item m="1" x="4416"/>
        <item m="1" x="4517"/>
        <item m="1" x="4994"/>
        <item m="1" x="4331"/>
        <item m="1" x="4524"/>
        <item m="1" x="1745"/>
        <item m="1" x="4419"/>
        <item m="1" x="4211"/>
        <item m="1" x="1591"/>
        <item m="1" x="1582"/>
        <item m="1" x="4503"/>
        <item m="1" x="882"/>
        <item m="1" x="411"/>
        <item m="1" x="187"/>
        <item m="1" x="5108"/>
        <item m="1" x="5105"/>
        <item m="1" x="4407"/>
        <item m="1" x="269"/>
        <item m="1" x="3577"/>
        <item m="1" x="999"/>
        <item m="1" x="574"/>
        <item m="1" x="570"/>
        <item m="1" x="2444"/>
        <item m="1" x="2250"/>
        <item m="1" x="1112"/>
        <item m="1" x="4192"/>
        <item m="1" x="4382"/>
        <item m="1" x="1519"/>
        <item m="1" x="4077"/>
        <item m="1" x="112"/>
        <item m="1" x="1534"/>
        <item m="1" x="1804"/>
        <item m="1" x="1798"/>
        <item m="1" x="1796"/>
        <item m="1" x="1795"/>
        <item m="1" x="1794"/>
        <item m="1" x="1790"/>
        <item m="1" x="1786"/>
        <item m="1" x="2025"/>
        <item m="1" x="2021"/>
        <item m="1" x="2019"/>
        <item m="1" x="2017"/>
        <item m="1" x="2582"/>
        <item m="1" x="3068"/>
        <item m="1" x="1117"/>
        <item m="1" x="2268"/>
        <item m="1" x="3254"/>
        <item m="1" x="194"/>
        <item m="1" x="1389"/>
        <item m="1" x="139"/>
        <item m="1" x="2790"/>
        <item m="1" x="1011"/>
        <item m="1" x="2695"/>
        <item m="1" x="1253"/>
        <item m="1" x="556"/>
        <item m="1" x="679"/>
        <item m="1" x="1218"/>
        <item m="1" x="527"/>
        <item m="1" x="645"/>
        <item m="1" x="1170"/>
        <item m="1" x="471"/>
        <item m="1" x="571"/>
        <item m="1" x="1572"/>
        <item m="1" x="668"/>
        <item m="1" x="1546"/>
        <item m="1" x="638"/>
        <item m="1" x="5141"/>
        <item m="1" x="406"/>
        <item m="1" x="2203"/>
        <item m="1" x="2150"/>
        <item m="1" x="1872"/>
        <item m="1" x="2090"/>
        <item m="1" x="3627"/>
        <item m="1" x="4463"/>
        <item m="1" x="3354"/>
        <item m="1" x="4979"/>
        <item m="1" x="474"/>
        <item m="1" x="1238"/>
        <item m="1" x="2681"/>
        <item m="1" x="4555"/>
        <item m="1" x="4916"/>
        <item m="1" x="213"/>
        <item m="1" x="421"/>
        <item m="1" x="659"/>
        <item m="1" x="3512"/>
        <item m="1" x="3646"/>
        <item m="1" x="3269"/>
        <item m="1" x="508"/>
        <item m="1" x="905"/>
        <item m="1" x="4672"/>
        <item m="1" x="563"/>
        <item m="1" x="3242"/>
        <item m="1" x="1894"/>
        <item m="1" x="2400"/>
        <item m="1" x="2247"/>
        <item m="1" x="3695"/>
        <item m="1" x="1443"/>
        <item m="1" x="1699"/>
        <item m="1" x="2182"/>
        <item m="1" x="2427"/>
        <item m="1" x="4594"/>
        <item m="1" x="4855"/>
        <item m="1" x="4817"/>
        <item m="1" x="784"/>
        <item m="1" x="1199"/>
        <item m="1" x="1044"/>
        <item m="1" x="3183"/>
        <item m="1" x="1457"/>
        <item m="1" x="3413"/>
        <item m="1" x="3400"/>
        <item m="1" x="4132"/>
        <item m="1" x="4758"/>
        <item m="1" x="768"/>
        <item m="1" x="492"/>
        <item m="1" x="1232"/>
        <item m="1" x="1121"/>
        <item m="1" x="666"/>
        <item m="1" x="902"/>
        <item m="1" x="4046"/>
        <item m="1" x="4023"/>
        <item m="1" x="841"/>
        <item m="1" x="3916"/>
        <item m="1" x="3907"/>
        <item m="1" x="3902"/>
        <item m="1" x="2980"/>
        <item m="1" x="3734"/>
        <item m="1" x="4282"/>
        <item m="1" x="44"/>
        <item m="1" x="4054"/>
        <item m="1" x="1061"/>
        <item m="1" x="1370"/>
        <item m="1" x="1363"/>
        <item m="1" x="1250"/>
        <item m="1" x="2042"/>
        <item m="1" x="2450"/>
        <item m="1" x="3129"/>
        <item m="1" x="4114"/>
        <item m="1" x="4111"/>
        <item m="1" x="4106"/>
        <item m="1" x="893"/>
        <item m="1" x="887"/>
        <item m="1" x="4308"/>
        <item m="1" x="4284"/>
        <item m="1" x="4707"/>
        <item m="1" x="1657"/>
        <item m="1" x="2132"/>
        <item m="1" x="1907"/>
        <item m="1" x="3128"/>
        <item m="1" x="3368"/>
        <item m="1" x="2827"/>
        <item m="1" x="1053"/>
        <item m="1" x="3322"/>
        <item m="1" x="3862"/>
        <item m="1" x="4283"/>
        <item m="1" x="4938"/>
        <item m="1" x="2641"/>
        <item m="1" x="4312"/>
        <item m="1" x="495"/>
        <item m="1" x="1789"/>
        <item m="1" x="3806"/>
        <item m="1" x="3347"/>
        <item m="1" x="1797"/>
        <item m="1" x="3914"/>
        <item m="1" x="4134"/>
        <item m="1" x="4466"/>
        <item m="1" x="2368"/>
        <item m="1" x="3213"/>
        <item m="1" x="897"/>
        <item m="1" x="1873"/>
        <item m="1" x="4832"/>
        <item m="1" x="3508"/>
        <item m="1" x="3440"/>
        <item m="1" x="3331"/>
        <item m="1" x="4819"/>
        <item m="1" x="3094"/>
        <item m="1" x="2009"/>
        <item m="1" x="782"/>
        <item m="1" x="2819"/>
        <item m="1" x="4403"/>
        <item m="1" x="2831"/>
        <item m="1" x="2768"/>
        <item m="1" x="2633"/>
        <item m="1" x="2575"/>
        <item m="1" x="2508"/>
        <item m="1" x="2968"/>
        <item m="1" x="2902"/>
        <item m="1" x="2764"/>
        <item m="1" x="2428"/>
        <item m="1" x="2900"/>
        <item m="1" x="2826"/>
        <item m="1" x="2760"/>
        <item m="1" x="2627"/>
        <item m="1" x="2571"/>
        <item m="1" x="2504"/>
        <item m="1" x="2425"/>
        <item m="1" x="3033"/>
        <item m="1" x="2966"/>
        <item m="1" x="2896"/>
        <item m="1" x="2824"/>
        <item m="1" x="2757"/>
        <item m="1" x="3031"/>
        <item m="1" x="2894"/>
        <item m="1" x="2823"/>
        <item m="1" x="2754"/>
        <item m="1" x="2697"/>
        <item m="1" x="2501"/>
        <item m="1" x="2888"/>
        <item m="1" x="2693"/>
        <item m="1" x="2621"/>
        <item m="1" x="2567"/>
        <item m="1" x="2499"/>
        <item m="1" x="2421"/>
        <item m="1" x="2818"/>
        <item m="1" x="2617"/>
        <item m="1" x="2494"/>
        <item m="1" x="2418"/>
        <item m="1" x="3027"/>
        <item m="1" x="2881"/>
        <item m="1" x="2816"/>
        <item m="1" x="2752"/>
        <item m="1" x="2689"/>
        <item m="1" x="2616"/>
        <item m="1" x="2562"/>
        <item m="1" x="2416"/>
        <item m="1" x="2956"/>
        <item m="1" x="2879"/>
        <item m="1" x="2815"/>
        <item m="1" x="2747"/>
        <item m="1" x="2614"/>
        <item m="1" x="2557"/>
        <item m="1" x="2411"/>
        <item m="1" x="2953"/>
        <item m="1" x="2877"/>
        <item m="1" x="2813"/>
        <item m="1" x="1073"/>
        <item m="1" x="636"/>
        <item m="1" x="4838"/>
        <item m="1" x="3933"/>
        <item m="1" x="2982"/>
        <item m="1" x="4974"/>
        <item m="1" x="2187"/>
        <item m="1" x="2945"/>
        <item m="1" x="280"/>
        <item m="1" x="538"/>
        <item m="1" x="4741"/>
        <item m="1" x="3853"/>
        <item m="1" x="2866"/>
        <item m="1" x="1494"/>
        <item m="1" x="211"/>
        <item m="1" x="207"/>
        <item m="1" x="178"/>
        <item m="1" x="3312"/>
        <item m="1" x="2521"/>
        <item m="1" x="453"/>
        <item m="1" x="3589"/>
        <item m="1" x="1544"/>
        <item m="1" x="1799"/>
        <item m="1" x="5071"/>
        <item m="1" x="3279"/>
        <item m="1" x="3503"/>
        <item m="1" x="2156"/>
        <item m="1" x="2147"/>
        <item m="1" x="3385"/>
        <item m="1" x="3318"/>
        <item m="1" x="1174"/>
        <item m="1" x="4588"/>
        <item m="1" x="1782"/>
        <item m="1" x="3311"/>
        <item m="1" x="3717"/>
        <item m="1" x="2876"/>
        <item m="1" x="2872"/>
        <item m="1" x="2861"/>
        <item m="1" x="3104"/>
        <item m="1" x="3360"/>
        <item m="1" x="4427"/>
        <item m="1" x="3349"/>
        <item m="1" x="3556"/>
        <item m="1" x="1518"/>
        <item m="1" x="486"/>
        <item m="1" x="1924"/>
        <item m="1" x="2922"/>
        <item m="1" x="5148"/>
        <item m="1" x="3489"/>
        <item m="1" x="170"/>
        <item m="1" x="4418"/>
        <item m="1" x="2709"/>
        <item m="1" x="2915"/>
        <item m="1" x="1868"/>
        <item m="1" x="1593"/>
        <item m="1" x="4315"/>
        <item m="1" x="4770"/>
        <item m="1" x="4250"/>
        <item m="1" x="925"/>
        <item m="1" x="4487"/>
        <item m="1" x="399"/>
        <item m="1" x="507"/>
        <item m="1" x="5093"/>
        <item m="1" x="3944"/>
        <item m="1" x="2190"/>
        <item m="1" x="4611"/>
        <item m="1" x="2180"/>
        <item m="1" x="4837"/>
        <item m="1" x="972"/>
        <item m="1" x="4493"/>
        <item m="1" x="1943"/>
        <item m="1" x="2853"/>
        <item m="1" x="4453"/>
        <item m="1" x="3551"/>
        <item m="1" x="751"/>
        <item m="1" x="4176"/>
        <item m="1" x="4380"/>
        <item m="1" x="630"/>
        <item m="1" x="1645"/>
        <item m="1" x="2063"/>
        <item m="1" x="2326"/>
        <item m="1" x="2583"/>
        <item m="1" x="1266"/>
        <item m="1" x="5009"/>
        <item m="1" x="2482"/>
        <item m="1" x="2478"/>
        <item m="1" x="2474"/>
        <item m="1" x="2471"/>
        <item m="1" x="2455"/>
        <item m="1" x="2723"/>
        <item m="1" x="4208"/>
        <item m="1" x="4578"/>
        <item m="1" x="1792"/>
        <item m="1" x="2698"/>
        <item m="1" x="4820"/>
        <item m="1" x="613"/>
        <item m="1" x="1018"/>
        <item m="1" x="5013"/>
        <item m="1" x="788"/>
        <item m="1" x="4535"/>
        <item m="1" x="3755"/>
        <item m="1" x="3419"/>
        <item m="1" x="4664"/>
        <item m="1" x="4648"/>
        <item m="1" x="4629"/>
        <item m="1" x="4602"/>
        <item m="1" x="4278"/>
        <item m="1" x="4989"/>
        <item m="1" x="2462"/>
        <item m="1" x="1064"/>
        <item m="1" x="1498"/>
        <item m="1" x="3797"/>
        <item m="1" x="3975"/>
        <item m="1" x="1490"/>
        <item m="1" x="2705"/>
        <item m="1" x="862"/>
        <item m="1" x="713"/>
        <item m="1" x="5163"/>
        <item m="1" x="1369"/>
        <item m="1" x="5112"/>
        <item m="1" x="311"/>
        <item m="1" x="3015"/>
        <item m="1" x="2997"/>
        <item m="1" x="2927"/>
        <item m="1" x="4107"/>
        <item m="1" x="4287"/>
        <item m="1" x="1713"/>
        <item m="1" x="1666"/>
        <item m="1" x="1644"/>
        <item m="1" x="450"/>
        <item m="1" x="4204"/>
        <item m="1" x="1588"/>
        <item m="1" x="24"/>
        <item m="1" x="4025"/>
        <item m="1" x="137"/>
        <item m="1" x="2910"/>
        <item m="1" x="581"/>
        <item m="1" x="3045"/>
        <item m="1" x="1027"/>
        <item m="1" x="104"/>
        <item m="1" x="301"/>
        <item m="1" x="279"/>
        <item m="1" x="265"/>
        <item m="1" x="251"/>
        <item m="1" x="449"/>
        <item m="1" x="5152"/>
        <item m="1" x="2951"/>
        <item m="1" x="2936"/>
        <item m="1" x="1438"/>
        <item m="1" x="1695"/>
        <item m="1" x="2638"/>
        <item m="1" x="2762"/>
        <item m="1" x="420"/>
        <item m="1" x="1373"/>
        <item m="1" x="2619"/>
        <item m="1" x="4748"/>
        <item m="1" x="2221"/>
        <item m="1" x="4869"/>
        <item m="1" x="4981"/>
        <item m="1" x="4502"/>
        <item m="1" x="4083"/>
        <item m="1" x="1434"/>
        <item m="1" x="4186"/>
        <item m="1" x="1565"/>
        <item m="1" x="1226"/>
        <item m="1" x="4928"/>
        <item m="1" x="3412"/>
        <item m="1" x="3740"/>
        <item m="1" x="3854"/>
        <item m="1" x="3954"/>
        <item m="1" x="3609"/>
        <item m="1" x="979"/>
        <item m="1" x="2882"/>
        <item m="1" x="3020"/>
        <item m="1" x="3107"/>
        <item m="1" x="1156"/>
        <item m="1" x="2335"/>
        <item m="1" x="4978"/>
        <item m="1" x="2483"/>
        <item m="1" x="5119"/>
        <item m="1" x="2588"/>
        <item m="1" x="46"/>
        <item m="1" x="66"/>
        <item m="1" x="2577"/>
        <item m="1" x="1285"/>
        <item m="1" x="4318"/>
        <item m="1" x="136"/>
        <item m="1" x="834"/>
        <item m="1" x="3750"/>
        <item m="1" x="2672"/>
        <item m="1" x="3516"/>
        <item m="1" x="218"/>
        <item m="1" x="1476"/>
        <item m="1" x="1718"/>
        <item m="1" x="4409"/>
        <item m="1" x="5137"/>
        <item m="1" x="190"/>
        <item m="1" x="955"/>
        <item m="1" x="1928"/>
        <item m="1" x="50"/>
        <item m="1" x="2447"/>
        <item m="1" x="3315"/>
        <item m="1" x="1332"/>
        <item m="1" x="1008"/>
        <item m="1" x="106"/>
        <item m="1" x="916"/>
        <item m="1" x="1015"/>
        <item m="1" x="1132"/>
        <item m="1" x="1229"/>
        <item m="1" x="1320"/>
        <item m="1" x="1420"/>
        <item m="1" x="4279"/>
        <item m="1" x="4216"/>
        <item m="1" x="4316"/>
        <item m="1" x="3981"/>
        <item m="1" x="1302"/>
        <item m="1" x="3959"/>
        <item m="1" x="3143"/>
        <item m="1" x="3264"/>
        <item m="1" x="2328"/>
        <item m="1" x="1392"/>
        <item m="1" x="2172"/>
        <item m="1" x="4262"/>
        <item m="1" x="1309"/>
        <item m="1" x="983"/>
        <item m="1" x="1091"/>
        <item m="1" x="40"/>
        <item m="1" x="4675"/>
        <item m="1" x="4692"/>
        <item m="1" x="4102"/>
        <item m="1" x="3536"/>
        <item m="1" x="3535"/>
        <item m="1" x="3532"/>
        <item m="1" x="3817"/>
        <item m="1" x="3530"/>
        <item m="1" x="3531"/>
        <item m="1" x="3319"/>
        <item m="1" x="166"/>
        <item m="1" x="150"/>
        <item m="1" x="2821"/>
        <item m="1" x="3022"/>
        <item m="1" x="2789"/>
        <item m="1" x="2786"/>
        <item m="1" x="3109"/>
        <item m="1" x="1207"/>
        <item m="1" x="3422"/>
        <item m="1" x="3418"/>
        <item m="1" x="3187"/>
        <item m="1" x="2928"/>
        <item m="1" x="2665"/>
        <item m="1" x="2663"/>
        <item m="1" x="2384"/>
        <item m="1" x="2661"/>
        <item m="1" x="1839"/>
        <item m="1" x="2023"/>
        <item m="1" x="4572"/>
        <item m="1" x="2087"/>
        <item m="1" x="2071"/>
        <item m="1" x="3846"/>
        <item m="1" x="2133"/>
        <item m="1" x="3447"/>
        <item m="1" x="2317"/>
        <item m="1" x="1223"/>
        <item m="1" x="1663"/>
        <item m="1" x="2653"/>
        <item m="1" x="3141"/>
        <item m="1" x="371"/>
        <item m="1" x="1602"/>
        <item m="1" x="707"/>
        <item m="1" x="2678"/>
        <item m="1" x="718"/>
        <item m="1" x="4931"/>
        <item m="1" x="4013"/>
        <item m="1" x="4148"/>
        <item m="1" x="3063"/>
        <item m="1" x="5081"/>
        <item m="1" x="5062"/>
        <item m="1" x="4709"/>
        <item m="1" x="4706"/>
        <item m="1" x="4954"/>
        <item m="1" x="1323"/>
        <item m="1" x="2776"/>
        <item m="1" x="2769"/>
        <item m="1" x="1215"/>
        <item m="1" x="1412"/>
        <item m="1" x="5066"/>
        <item m="1" x="2014"/>
        <item m="1" x="1513"/>
        <item m="1" x="1768"/>
        <item m="1" x="1998"/>
        <item m="1" x="271"/>
        <item m="1" x="4482"/>
        <item m="1" x="3201"/>
        <item m="1" x="3570"/>
        <item m="1" x="1984"/>
        <item m="1" x="1703"/>
        <item m="1" x="812"/>
        <item m="1" x="3712"/>
        <item m="1" x="1247"/>
        <item m="1" x="4737"/>
        <item m="1" x="3829"/>
        <item m="1" x="1537"/>
        <item m="1" x="4451"/>
        <item m="1" x="2300"/>
        <item m="1" x="2800"/>
        <item m="1" x="2886"/>
        <item m="1" x="4640"/>
        <item m="1" x="1573"/>
        <item m="1" x="3950"/>
        <item m="1" x="4358"/>
        <item m="1" x="4792"/>
        <item m="1" x="2887"/>
        <item m="1" x="981"/>
        <item m="1" x="3367"/>
        <item m="1" x="4027"/>
        <item m="1" x="2620"/>
        <item m="1" x="1331"/>
        <item m="1" x="5022"/>
        <item m="1" x="3544"/>
        <item m="1" x="567"/>
        <item m="1" x="4689"/>
        <item m="1" x="5161"/>
        <item m="1" x="870"/>
        <item m="1" x="3663"/>
        <item m="1" x="1221"/>
        <item m="1" x="1662"/>
        <item m="1" x="147"/>
        <item m="1" x="71"/>
        <item m="1" x="3380"/>
        <item m="1" x="236"/>
        <item m="1" x="1522"/>
        <item m="1" x="4450"/>
        <item m="1" x="4905"/>
        <item m="1" x="195"/>
        <item m="1" x="1477"/>
        <item m="1" x="1976"/>
        <item m="1" x="2457"/>
        <item m="1" x="2551"/>
        <item m="1" x="522"/>
        <item m="1" x="1362"/>
        <item m="1" x="2412"/>
        <item m="1" x="3393"/>
        <item m="1" x="378"/>
        <item m="1" x="3749"/>
        <item m="1" x="276"/>
        <item m="1" x="726"/>
        <item m="1" x="179"/>
        <item m="1" x="1450"/>
        <item m="1" x="1955"/>
        <item m="1" x="2524"/>
        <item m="1" x="4062"/>
        <item m="1" x="3698"/>
        <item m="1" x="4526"/>
        <item m="1" x="277"/>
        <item m="1" x="900"/>
        <item m="1" x="2842"/>
        <item m="1" x="1882"/>
        <item m="1" x="398"/>
        <item m="1" x="3725"/>
        <item m="1" x="1681"/>
        <item m="1" x="2256"/>
        <item m="1" x="797"/>
        <item m="1" x="2625"/>
        <item m="1" x="1110"/>
        <item m="1" x="1031"/>
        <item m="1" x="3397"/>
        <item m="1" x="4744"/>
        <item m="1" x="42"/>
        <item m="1" x="480"/>
        <item m="1" x="934"/>
        <item m="1" x="1336"/>
        <item m="1" x="1819"/>
        <item m="1" x="4468"/>
        <item m="1" x="4920"/>
        <item m="1" x="2388"/>
        <item m="1" x="2988"/>
        <item m="1" x="3338"/>
        <item m="1" x="3491"/>
        <item m="1" x="2406"/>
        <item m="1" x="5135"/>
        <item m="1" x="37"/>
        <item m="1" x="926"/>
        <item m="1" x="1328"/>
        <item m="1" x="4213"/>
        <item m="1" x="1241"/>
        <item m="1" x="1180"/>
        <item m="1" x="3951"/>
        <item m="1" x="4793"/>
        <item m="1" x="4873"/>
        <item m="1" x="461"/>
        <item m="1" x="3763"/>
        <item m="1" x="3210"/>
        <item m="1" x="1791"/>
        <item m="1" x="2765"/>
        <item m="1" x="809"/>
        <item m="1" x="3953"/>
        <item m="1" x="177"/>
        <item m="1" x="612"/>
        <item m="1" x="1952"/>
        <item m="1" x="114"/>
        <item m="1" x="547"/>
        <item m="1" x="985"/>
        <item m="1" x="1387"/>
        <item m="1" x="1885"/>
        <item m="1" x="3348"/>
        <item m="1" x="3414"/>
        <item m="1" x="957"/>
        <item m="1" x="1351"/>
        <item m="1" x="1844"/>
        <item m="1" x="4590"/>
        <item m="1" x="4663"/>
        <item m="1" x="852"/>
        <item m="1" x="1721"/>
        <item m="1" x="4542"/>
        <item m="1" x="5000"/>
        <item m="1" x="745"/>
        <item m="1" x="3144"/>
        <item m="1" x="253"/>
        <item m="1" x="3557"/>
        <item m="1" x="3998"/>
        <item m="1" x="588"/>
        <item m="1" x="228"/>
        <item m="1" x="1093"/>
        <item m="1" x="1507"/>
        <item m="1" x="2498"/>
        <item m="1" x="3522"/>
        <item m="1" x="548"/>
        <item m="1" x="986"/>
        <item m="1" x="4637"/>
        <item m="1" x="1946"/>
        <item m="1" x="3493"/>
        <item m="1" x="1040"/>
        <item m="1" x="2140"/>
        <item m="1" x="4804"/>
        <item m="1" x="3812"/>
        <item m="1" x="3075"/>
        <item m="1" x="3528"/>
        <item m="1" x="87"/>
        <item m="1" x="1814"/>
        <item m="1" x="336"/>
        <item m="1" x="3054"/>
        <item m="1" x="615"/>
        <item m="1" x="1042"/>
        <item m="1" x="1535"/>
        <item m="1" x="2010"/>
        <item m="1" x="2520"/>
        <item m="1" x="3329"/>
        <item m="1" x="4167"/>
        <item m="1" x="5113"/>
        <item m="1" x="1700"/>
        <item m="1" x="4988"/>
        <item m="1" x="549"/>
        <item m="1" x="1390"/>
        <item m="1" x="1886"/>
        <item m="1" x="1965"/>
        <item m="1" x="3416"/>
        <item m="1" x="4281"/>
        <item m="1" x="4891"/>
        <item m="1" x="4763"/>
        <item m="1" x="4643"/>
        <item m="1" x="2192"/>
        <item m="1" x="853"/>
        <item m="1" x="921"/>
        <item m="1" x="3781"/>
        <item m="1" x="4623"/>
        <item m="1" x="5078"/>
        <item m="1" x="1668"/>
        <item m="1" x="2152"/>
        <item m="1" x="704"/>
        <item m="1" x="332"/>
        <item m="1" x="230"/>
        <item m="1" x="1098"/>
        <item m="1" x="1038"/>
        <item m="1" x="4806"/>
        <item m="1" x="2948"/>
        <item m="1" x="953"/>
        <item m="1" x="2277"/>
        <item m="1" x="2774"/>
        <item m="1" x="4144"/>
        <item m="1" x="4188"/>
        <item m="1" x="364"/>
        <item m="1" x="4599"/>
        <item m="1" x="816"/>
        <item m="1" x="1125"/>
        <item m="1" x="1615"/>
        <item m="1" x="2490"/>
        <item m="1" x="1378"/>
        <item m="1" x="537"/>
        <item m="1" x="4238"/>
        <item m="1" x="8"/>
        <item m="1" x="2245"/>
        <item m="1" x="1866"/>
        <item m="1" x="1673"/>
        <item m="1" x="317"/>
        <item m="1" x="762"/>
        <item m="1" x="4232"/>
        <item m="1" x="2657"/>
        <item m="1" x="3888"/>
        <item m="1" x="1216"/>
        <item m="1" x="162"/>
        <item m="1" x="1258"/>
        <item m="1" x="2690"/>
        <item m="1" x="1214"/>
        <item m="1" x="1187"/>
        <item m="1" x="1609"/>
        <item m="1" x="4821"/>
        <item m="1" x="125"/>
        <item m="1" x="3554"/>
        <item m="1" x="1861"/>
        <item m="1" x="4374"/>
        <item m="1" x="1842"/>
        <item m="1" x="5147"/>
        <item m="1" x="5122"/>
        <item m="1" x="4686"/>
        <item m="1" x="1278"/>
        <item m="1" x="1748"/>
        <item m="1" x="349"/>
        <item m="1" x="1088"/>
        <item m="1" x="4251"/>
        <item m="1" x="319"/>
        <item m="1" x="3694"/>
        <item m="1" x="3576"/>
        <item m="1" x="1043"/>
        <item m="1" x="3456"/>
        <item m="1" x="4639"/>
        <item m="1" x="692"/>
        <item m="1" x="1727"/>
        <item m="1" x="3485"/>
        <item m="1" x="4940"/>
        <item m="1" x="1788"/>
        <item m="1" x="2264"/>
        <item m="1" x="2763"/>
        <item m="1" x="3250"/>
        <item m="1" x="2340"/>
        <item m="1" x="2844"/>
        <item m="1" x="3324"/>
        <item m="1" x="3762"/>
        <item m="1" x="4193"/>
        <item m="1" x="4609"/>
        <item m="1" x="5057"/>
        <item m="1" x="351"/>
        <item m="1" x="808"/>
        <item m="1" x="1211"/>
        <item m="1" x="2718"/>
        <item m="1" x="3209"/>
        <item m="1" x="3658"/>
        <item m="1" x="4090"/>
        <item m="1" x="4495"/>
        <item m="1" x="1341"/>
        <item m="1" x="3736"/>
        <item m="1" x="316"/>
        <item m="1" x="761"/>
        <item m="1" x="1181"/>
        <item m="1" x="1605"/>
        <item m="1" x="2084"/>
        <item m="1" x="5114"/>
        <item m="1" x="77"/>
        <item m="1" x="227"/>
        <item m="1" x="1244"/>
        <item m="1" x="4384"/>
        <item m="1" x="2587"/>
        <item m="1" x="4685"/>
        <item m="1" x="593"/>
        <item m="1" x="5041"/>
        <item m="1" x="4925"/>
        <item m="1" x="4797"/>
        <item m="1" x="128"/>
        <item m="1" x="4919"/>
        <item m="1" x="3538"/>
        <item m="1" x="1737"/>
        <item m="1" x="1294"/>
        <item m="1" x="2170"/>
        <item m="1" x="3356"/>
        <item m="1" x="3231"/>
        <item m="1" x="3095"/>
        <item m="1" x="728"/>
        <item m="1" x="1495"/>
        <item m="1" x="1367"/>
        <item m="1" x="4808"/>
        <item m="1" x="3506"/>
        <item m="1" x="2871"/>
        <item m="1" x="2772"/>
        <item m="1" x="1430"/>
        <item m="1" x="2211"/>
        <item m="1" x="1686"/>
        <item m="1" x="1562"/>
        <item m="1" x="1421"/>
        <item m="1" x="4140"/>
        <item m="1" x="4558"/>
        <item m="1" x="4448"/>
        <item m="1" x="4341"/>
        <item m="1" x="4553"/>
        <item m="1" x="4445"/>
        <item m="1" x="4337"/>
        <item m="1" x="4133"/>
        <item m="1" x="3900"/>
        <item m="1" x="2402"/>
        <item m="1" x="3546"/>
        <item m="1" x="3690"/>
        <item m="1" x="3574"/>
        <item m="1" x="3571"/>
        <item m="1" x="4586"/>
        <item m="1" x="3567"/>
        <item m="1" x="4582"/>
        <item m="1" x="4149"/>
        <item m="1" x="4029"/>
        <item m="1" x="3796"/>
        <item m="1" x="4248"/>
        <item m="1" x="4147"/>
        <item m="1" x="3792"/>
        <item m="1" x="3675"/>
        <item m="1" x="3674"/>
        <item m="1" x="2275"/>
        <item m="1" x="2129"/>
        <item m="1" x="4441"/>
        <item m="1" x="4230"/>
        <item m="1" x="4328"/>
        <item m="1" x="4225"/>
        <item m="1" x="76"/>
        <item m="1" x="2740"/>
        <item m="1" x="1557"/>
        <item m="1" x="1415"/>
        <item m="1" x="2994"/>
        <item m="1" x="1821"/>
        <item m="1" x="1816"/>
        <item m="1" x="1939"/>
        <item m="1" x="1811"/>
        <item m="1" x="2558"/>
        <item m="1" x="2810"/>
        <item m="1" x="3205"/>
        <item m="1" x="3074"/>
        <item m="1" x="2679"/>
        <item m="1" x="2552"/>
        <item m="1" x="2932"/>
        <item m="1" x="3496"/>
        <item m="1" x="3850"/>
        <item m="1" x="3732"/>
        <item m="1" x="3610"/>
        <item m="1" x="3490"/>
        <item m="1" x="3735"/>
        <item m="1" x="4621"/>
        <item m="1" x="4288"/>
        <item m="1" x="3852"/>
        <item m="1" x="3733"/>
        <item m="1" x="4179"/>
        <item m="1" x="4617"/>
        <item m="1" x="2472"/>
        <item m="1" x="700"/>
        <item m="1" x="4108"/>
        <item m="1" x="4902"/>
        <item m="1" x="1563"/>
        <item m="1" x="557"/>
        <item m="1" x="1007"/>
        <item m="1" x="1147"/>
        <item m="1" x="1032"/>
        <item m="1" x="298"/>
        <item m="1" x="4615"/>
        <item m="1" x="4970"/>
        <item m="1" x="237"/>
        <item m="1" x="933"/>
        <item m="1" x="1953"/>
        <item m="1" x="1669"/>
        <item m="1" x="677"/>
        <item m="1" x="1701"/>
        <item m="1" x="1571"/>
        <item m="1" x="2057"/>
        <item m="1" x="1417"/>
        <item m="1" x="2303"/>
        <item m="1" x="2176"/>
        <item m="1" x="2701"/>
        <item m="1" x="2291"/>
        <item m="1" x="2155"/>
        <item m="1" x="2282"/>
        <item m="1" x="1774"/>
        <item m="1" x="1897"/>
        <item m="1" x="2274"/>
        <item m="1" x="2034"/>
        <item m="1" x="1511"/>
        <item m="1" x="2288"/>
        <item m="1" x="1509"/>
        <item m="1" x="2006"/>
        <item m="1" x="1288"/>
        <item m="1" x="1071"/>
        <item m="1" x="2293"/>
        <item m="1" x="1922"/>
        <item m="1" x="2127"/>
        <item m="1" x="694"/>
        <item m="1" x="1016"/>
        <item m="1" x="1115"/>
        <item m="1" x="1422"/>
        <item m="1" x="1213"/>
        <item m="1" x="1114"/>
        <item m="1" x="1671"/>
        <item m="1" x="1542"/>
        <item m="1" x="1900"/>
        <item m="1" x="3178"/>
        <item m="1" x="2108"/>
        <item m="1" x="3032"/>
        <item m="1" x="1931"/>
        <item m="1" x="504"/>
        <item m="1" x="1801"/>
        <item m="1" x="1655"/>
        <item m="1" x="1532"/>
        <item m="1" x="2301"/>
        <item m="1" x="1528"/>
        <item m="1" x="1395"/>
        <item m="1" x="1291"/>
        <item m="1" x="28"/>
        <item m="1" x="2424"/>
        <item m="1" x="1520"/>
        <item m="1" x="1914"/>
        <item m="1" x="1785"/>
        <item m="1" x="2383"/>
        <item m="1" x="2773"/>
        <item m="1" x="2645"/>
        <item m="1" x="2622"/>
        <item m="1" x="2864"/>
        <item m="1" x="3386"/>
        <item m="1" x="3127"/>
        <item m="1" x="3848"/>
        <item m="1" x="3488"/>
        <item m="1" x="3378"/>
        <item m="1" x="3598"/>
        <item m="1" x="3366"/>
        <item m="1" x="1947"/>
        <item m="1" x="425"/>
        <item m="1" x="769"/>
        <item m="1" x="1388"/>
        <item m="1" x="610"/>
        <item m="1" x="1058"/>
        <item m="1" x="1062"/>
        <item m="1" x="960"/>
        <item m="1" x="1621"/>
        <item m="1" x="1508"/>
        <item m="1" x="863"/>
        <item m="1" x="624"/>
        <item m="1" x="1637"/>
        <item m="1" x="1521"/>
        <item m="1" x="1630"/>
        <item m="1" x="3804"/>
        <item m="1" x="634"/>
        <item m="1" x="1055"/>
        <item m="1" x="611"/>
        <item m="1" x="963"/>
        <item m="1" x="4244"/>
        <item m="1" x="1050"/>
        <item m="1" x="1720"/>
        <item m="1" x="1697"/>
        <item m="1" x="2739"/>
        <item m="1" x="2215"/>
        <item m="1" x="1974"/>
        <item m="1" x="2219"/>
        <item m="1" x="2066"/>
        <item m="1" x="2733"/>
        <item m="1" x="1827"/>
        <item m="1" x="1820"/>
        <item m="1" x="4307"/>
        <item m="1" x="4200"/>
        <item m="1" x="4091"/>
        <item m="1" x="4998"/>
        <item m="1" x="2897"/>
        <item m="1" x="26"/>
        <item m="1" x="5068"/>
        <item m="1" x="4958"/>
        <item m="1" x="4591"/>
        <item m="1" x="262"/>
        <item m="1" x="12"/>
        <item m="1" x="484"/>
        <item m="1" x="4807"/>
        <item m="1" x="133"/>
        <item m="1" x="1245"/>
        <item m="1" x="1019"/>
        <item m="1" x="805"/>
        <item m="1" x="4509"/>
        <item m="1" x="328"/>
        <item m="1" x="1006"/>
        <item m="1" x="1322"/>
        <item m="1" x="1118"/>
        <item m="1" x="998"/>
        <item m="1" x="1707"/>
        <item m="1" x="4628"/>
        <item m="1" x="791"/>
        <item m="1" x="1236"/>
        <item m="1" x="1233"/>
        <item m="1" x="1327"/>
        <item m="1" x="896"/>
        <item m="1" x="1826"/>
        <item m="1" x="352"/>
        <item m="1" x="1854"/>
        <item m="1" x="1723"/>
        <item m="1" x="899"/>
        <item m="1" x="75"/>
        <item m="1" x="1212"/>
        <item m="1" x="881"/>
        <item m="1" x="5100"/>
        <item m="1" x="4858"/>
        <item m="1" x="424"/>
        <item m="1" x="3737"/>
        <item m="1" x="3495"/>
        <item m="1" x="4440"/>
        <item m="1" x="4233"/>
        <item m="1" x="4760"/>
        <item m="1" x="4537"/>
        <item m="1" x="111"/>
        <item m="1" x="5019"/>
        <item m="1" x="109"/>
        <item m="1" x="4420"/>
        <item m="1" x="780"/>
        <item m="1" x="4067"/>
        <item m="1" x="63"/>
        <item m="1" x="4677"/>
        <item m="1" x="469"/>
        <item m="1" x="4667"/>
        <item m="1" x="4530"/>
        <item m="1" x="103"/>
        <item m="1" x="4900"/>
        <item m="1" x="4518"/>
        <item m="1" x="98"/>
        <item m="1" x="5145"/>
        <item m="1" x="2759"/>
        <item m="1" x="5117"/>
        <item m="1" x="100"/>
        <item m="1" x="4644"/>
        <item m="1" x="4514"/>
        <item m="1" x="325"/>
        <item m="1" x="209"/>
        <item m="1" x="4997"/>
        <item m="1" x="4888"/>
        <item m="1" x="4757"/>
        <item m="1" x="4634"/>
        <item m="1" x="438"/>
        <item m="1" x="908"/>
        <item m="1" x="436"/>
        <item m="1" x="327"/>
        <item m="1" x="682"/>
        <item m="1" x="206"/>
        <item m="1" x="89"/>
        <item m="1" x="4993"/>
        <item m="1" x="779"/>
        <item m="1" x="303"/>
        <item m="1" x="656"/>
        <item m="1" x="4972"/>
        <item m="1" x="520"/>
        <item m="1" x="288"/>
        <item m="1" x="3716"/>
        <item m="1" x="52"/>
        <item m="1" x="670"/>
        <item m="1" x="886"/>
        <item m="1" x="667"/>
        <item m="1" x="415"/>
        <item m="1" x="5116"/>
        <item m="1" x="658"/>
        <item m="1" x="5097"/>
        <item m="1" x="284"/>
        <item m="1" x="4026"/>
        <item m="1" x="3203"/>
        <item m="1" x="3906"/>
        <item m="1" x="3785"/>
        <item m="1" x="3673"/>
        <item m="1" x="3549"/>
        <item m="1" x="3431"/>
        <item m="1" x="2398"/>
        <item m="1" x="4386"/>
        <item m="1" x="4488"/>
        <item m="1" x="730"/>
        <item m="1" x="1151"/>
        <item m="1" x="4541"/>
        <item m="1" x="443"/>
        <item m="1" x="3671"/>
        <item m="1" x="4078"/>
        <item m="1" x="810"/>
        <item m="1" x="4515"/>
        <item m="1" x="4015"/>
        <item m="1" x="4565"/>
        <item m="1" x="3387"/>
        <item m="1" x="1414"/>
        <item m="1" x="702"/>
        <item m="1" x="20"/>
        <item m="1" x="1749"/>
        <item m="1" x="2892"/>
        <item m="1" x="4739"/>
        <item m="1" x="3860"/>
        <item m="1" x="845"/>
        <item m="1" x="1927"/>
        <item m="1" x="3185"/>
        <item m="1" x="4344"/>
        <item m="1" x="3789"/>
        <item m="1" x="2095"/>
        <item m="1" x="3552"/>
        <item m="1" x="2349"/>
        <item m="1" x="3692"/>
        <item m="1" x="2365"/>
        <item m="1" x="2475"/>
        <item m="1" x="4786"/>
        <item m="1" x="196"/>
        <item m="1" x="4411"/>
        <item m="1" x="4195"/>
        <item m="1" x="3978"/>
        <item m="1" x="4880"/>
        <item m="1" x="4875"/>
        <item m="1" x="3"/>
        <item m="1" x="1682"/>
        <item m="1" x="3225"/>
        <item m="1" x="2312"/>
        <item m="1" x="2186"/>
        <item m="1" x="3232"/>
        <item m="1" x="2984"/>
        <item m="1" x="2782"/>
        <item m="1" x="5051"/>
        <item m="1" x="757"/>
        <item m="1" x="975"/>
        <item m="1" x="869"/>
        <item m="1" x="750"/>
        <item m="1" x="635"/>
        <item m="1" x="1196"/>
        <item m="1" x="1127"/>
        <item m="1" x="2197"/>
        <item m="1" x="629"/>
        <item m="1" x="475"/>
        <item m="1" x="369"/>
        <item m="1" x="248"/>
        <item m="1" x="9"/>
        <item m="1" x="937"/>
        <item m="1" x="701"/>
        <item m="1" x="575"/>
        <item m="1" x="460"/>
        <item m="1" x="341"/>
        <item m="1" x="1034"/>
        <item m="1" x="927"/>
        <item m="1" x="568"/>
        <item m="1" x="457"/>
        <item m="1" x="339"/>
        <item m="1" x="1145"/>
        <item m="1" x="1028"/>
        <item m="1" x="924"/>
        <item m="1" x="452"/>
        <item m="1" x="334"/>
        <item m="1" x="1252"/>
        <item m="1" x="5012"/>
        <item m="1" x="920"/>
        <item m="1" x="814"/>
        <item m="1" x="560"/>
        <item m="1" x="448"/>
        <item m="1" x="224"/>
        <item m="1" x="1744"/>
        <item m="1" x="1596"/>
        <item m="1" x="1467"/>
        <item m="1" x="1257"/>
        <item m="1" x="1146"/>
        <item m="1" x="818"/>
        <item m="1" x="693"/>
        <item m="1" x="1463"/>
        <item m="1" x="1254"/>
        <item m="1" x="1025"/>
        <item m="1" x="1930"/>
        <item m="1" x="2497"/>
        <item m="1" x="3623"/>
        <item m="1" x="3505"/>
        <item m="1" x="3442"/>
        <item m="1" x="2946"/>
        <item m="1" x="2801"/>
        <item m="1" x="1270"/>
        <item m="1" x="2401"/>
        <item m="1" x="4747"/>
        <item m="1" x="4174"/>
        <item m="1" x="2854"/>
        <item m="1" x="3935"/>
        <item m="1" x="39"/>
        <item m="1" x="4841"/>
        <item m="1" x="2954"/>
        <item m="1" x="4354"/>
        <item m="1" x="483"/>
        <item m="1" x="4568"/>
        <item m="1" x="5004"/>
        <item m="1" x="555"/>
        <item m="1" x="4504"/>
        <item m="1" x="3276"/>
        <item m="1" x="4505"/>
        <item m="1" x="291"/>
        <item m="1" x="518"/>
        <item m="1" x="3948"/>
        <item m="1" x="51"/>
        <item m="1" x="754"/>
        <item m="1" x="641"/>
        <item m="1" x="512"/>
        <item m="1" x="275"/>
        <item m="1" x="4270"/>
        <item m="1" x="266"/>
        <item m="1" x="159"/>
        <item m="1" x="31"/>
        <item m="1" x="5070"/>
        <item m="1" x="1401"/>
        <item m="1" x="38"/>
        <item m="1" x="1292"/>
        <item m="1" x="1198"/>
        <item m="1" x="1082"/>
        <item m="1" x="974"/>
        <item m="1" x="749"/>
        <item m="1" x="4484"/>
        <item m="1" x="1283"/>
        <item m="1" x="724"/>
        <item m="1" x="836"/>
        <item m="1" x="930"/>
        <item m="1" x="1448"/>
        <item m="1" x="3280"/>
        <item m="1" x="1224"/>
        <item m="1" x="2339"/>
        <item m="1" x="1568"/>
        <item m="1" x="1960"/>
        <item m="1" x="2857"/>
        <item m="1" x="2198"/>
        <item m="1" x="2055"/>
        <item m="1" x="2194"/>
        <item m="1" x="1103"/>
        <item m="1" x="646"/>
        <item m="1" x="2974"/>
        <item m="1" x="2161"/>
        <item m="1" x="2146"/>
        <item m="1" x="3667"/>
        <item m="1" x="2123"/>
        <item m="1" x="360"/>
        <item m="1" x="3060"/>
        <item m="1" x="2931"/>
        <item m="1" x="1884"/>
        <item m="1" x="3305"/>
        <item m="1" x="1607"/>
        <item m="1" x="2660"/>
        <item m="1" x="939"/>
        <item m="1" x="2105"/>
        <item m="1" x="1881"/>
        <item m="1" x="3990"/>
        <item m="1" x="3158"/>
        <item m="1" x="2235"/>
        <item m="1" x="2905"/>
        <item m="1" x="2875"/>
        <item m="1" x="2611"/>
        <item m="1" x="4291"/>
        <item m="1" x="3014"/>
        <item m="1" x="4840"/>
        <item m="1" x="4597"/>
        <item m="1" x="3457"/>
        <item m="1" x="4713"/>
        <item m="1" x="3600"/>
        <item m="1" x="2307"/>
        <item m="1" x="4264"/>
        <item m="1" x="4160"/>
        <item m="1" x="4041"/>
        <item m="1" x="2434"/>
        <item m="1" x="3803"/>
        <item m="1" x="4343"/>
        <item m="1" x="4241"/>
        <item m="1" x="4922"/>
        <item m="1" x="4796"/>
        <item m="1" x="4426"/>
        <item m="1" x="5153"/>
        <item m="1" x="4521"/>
        <item m="1" x="3161"/>
        <item m="1" x="374"/>
        <item m="1" x="1357"/>
        <item m="1" x="1039"/>
        <item m="1" x="1349"/>
        <item m="1" x="2240"/>
        <item m="1" x="2093"/>
        <item m="1" x="1734"/>
        <item m="1" x="1456"/>
        <item m="1" x="1344"/>
        <item m="1" x="1843"/>
        <item m="1" x="1436"/>
        <item m="1" x="1719"/>
        <item m="1" x="2060"/>
        <item m="1" x="2599"/>
        <item m="1" x="2054"/>
        <item m="1" x="2699"/>
        <item m="1" x="2807"/>
        <item m="1" x="1766"/>
        <item m="1" x="1762"/>
        <item m="1" x="361"/>
        <item m="1" x="3320"/>
        <item m="1" x="2405"/>
        <item m="1" x="2280"/>
        <item m="1" x="2260"/>
        <item m="1" x="4911"/>
        <item m="1" x="2370"/>
        <item m="1" x="2363"/>
        <item m="1" x="2078"/>
        <item m="1" x="3142"/>
        <item m="1" x="191"/>
        <item m="1" x="4073"/>
        <item m="1" x="2608"/>
        <item m="1" x="3708"/>
        <item m="1" x="4168"/>
        <item m="1" x="4166"/>
        <item m="1" x="3579"/>
        <item m="1" x="4032"/>
        <item m="1" x="3798"/>
        <item m="1" x="1514"/>
        <item m="1" x="2947"/>
        <item m="1" x="4670"/>
        <item m="1" x="113"/>
        <item m="1" x="3527"/>
        <item m="1" x="4534"/>
        <item m="1" x="4217"/>
        <item m="1" x="4109"/>
        <item m="1" x="2253"/>
        <item m="1" x="5156"/>
        <item m="1" x="4655"/>
        <item m="1" x="1603"/>
        <item m="1" x="1464"/>
        <item m="1" x="4987"/>
        <item m="1" x="988"/>
        <item m="1" x="3237"/>
        <item m="1" x="3707"/>
        <item m="1" x="871"/>
        <item m="1" x="859"/>
        <item m="1" x="3085"/>
        <item m="1" x="1394"/>
        <item m="1" x="5115"/>
        <item m="1" x="4874"/>
        <item m="1" x="400"/>
        <item m="1" x="3941"/>
        <item m="1" x="151"/>
        <item m="1" x="19"/>
        <item m="1" x="3669"/>
        <item m="1" x="586"/>
        <item m="1" x="2924"/>
        <item m="1" x="4899"/>
        <item m="1" x="1705"/>
        <item m="1" x="674"/>
        <item m="1" x="2492"/>
        <item m="1" x="5125"/>
        <item m="1" x="1119"/>
        <item m="1" x="1308"/>
        <item m="1" x="1204"/>
        <item m="1" x="15"/>
        <item m="1" x="2541"/>
        <item m="1" x="2799"/>
        <item m="1" x="4673"/>
        <item m="1" x="1154"/>
        <item m="1" x="1149"/>
        <item m="1" x="2248"/>
        <item m="1" x="5162"/>
        <item m="1" x="2091"/>
        <item m="1" x="1982"/>
        <item m="1" x="690"/>
        <item m="1" x="5106"/>
        <item m="1" x="290"/>
        <item m="1" x="4969"/>
        <item m="1" x="3831"/>
        <item m="1" x="4612"/>
        <item m="1" x="2973"/>
        <item m="1" x="2643"/>
        <item m="1" x="2758"/>
        <item m="1" x="3960"/>
        <item m="1" x="4260"/>
        <item m="1" x="4156"/>
        <item m="1" x="4036"/>
        <item m="1" x="3924"/>
        <item m="1" x="3807"/>
        <item m="1" x="3572"/>
        <item m="1" x="4465"/>
        <item m="1" x="4357"/>
        <item m="1" x="4951"/>
        <item m="1" x="2639"/>
        <item m="1" x="2901"/>
        <item m="1" x="2618"/>
        <item m="1" x="3745"/>
        <item m="1" x="3037"/>
        <item m="1" x="3861"/>
        <item m="1" x="3742"/>
        <item m="1" x="3273"/>
        <item m="1" x="3391"/>
        <item m="1" x="3971"/>
        <item m="1" x="3501"/>
        <item m="1" x="3620"/>
        <item m="1" x="3261"/>
        <item m="1" x="3249"/>
        <item m="1" x="3006"/>
        <item m="1" x="3955"/>
        <item m="1" x="4494"/>
        <item m="1" x="3584"/>
        <item m="1" x="3820"/>
        <item m="1" x="4161"/>
        <item m="1" x="3927"/>
        <item m="1" x="3459"/>
        <item m="1" x="4259"/>
        <item m="1" x="4953"/>
        <item m="1" x="4825"/>
        <item m="1" x="3919"/>
        <item m="1" x="4577"/>
        <item m="1" x="4345"/>
        <item m="1" x="4243"/>
        <item m="1" x="3272"/>
        <item m="1" x="3029"/>
        <item m="1" x="3116"/>
        <item m="1" x="4063"/>
        <item m="1" x="4481"/>
        <item m="1" x="2294"/>
        <item m="1" x="4356"/>
        <item m="1" x="4573"/>
        <item m="1" x="4696"/>
        <item m="1" x="4442"/>
        <item m="1" x="4335"/>
        <item m="1" x="4918"/>
        <item m="1" x="829"/>
        <item m="1" x="2111"/>
        <item m="1" x="4326"/>
        <item m="1" x="463"/>
        <item m="1" x="543"/>
        <item m="1" x="2883"/>
        <item m="1" x="2139"/>
        <item m="1" x="229"/>
        <item m="1" x="2502"/>
        <item m="1" x="4066"/>
        <item m="1" x="2803"/>
        <item m="1" x="482"/>
        <item m="1" x="3918"/>
        <item m="1" x="2890"/>
        <item m="1" x="4222"/>
        <item m="1" x="5094"/>
        <item m="1" x="709"/>
        <item m="1" x="1299"/>
        <item m="1" x="318"/>
        <item m="1" x="487"/>
        <item m="1" x="2967"/>
        <item m="1" x="4480"/>
        <item m="1" x="4428"/>
        <item m="1" x="3689"/>
        <item m="1" x="4625"/>
        <item m="1" x="249"/>
        <item m="1" x="3211"/>
        <item m="1" x="3206"/>
        <item m="1" x="2008"/>
        <item m="1" x="2669"/>
        <item m="1" x="3190"/>
        <item m="1" x="2749"/>
        <item m="1" x="4172"/>
        <item m="1" x="632"/>
        <item m="1" x="3218"/>
        <item m="1" x="2999"/>
        <item m="1" x="3617"/>
        <item m="1" x="3856"/>
        <item m="1" x="3847"/>
        <item m="1" x="573"/>
        <item m="1" x="3563"/>
        <item m="1" x="2316"/>
        <item m="1" x="4074"/>
        <item m="1" x="295"/>
        <item m="1" x="2217"/>
        <item m="1" x="3173"/>
        <item m="1" x="4261"/>
        <item m="1" x="4764"/>
        <item m="1" x="4306"/>
        <item m="1" x="324"/>
        <item m="1" x="458"/>
        <item m="1" x="2528"/>
        <item m="1" x="2027"/>
        <item m="1" x="1343"/>
        <item m="1" x="578"/>
        <item m="1" x="80"/>
        <item m="1" x="4459"/>
        <item m="1" x="3076"/>
        <item m="1" x="4136"/>
        <item m="1" x="4123"/>
        <item m="1" x="4118"/>
        <item m="1" x="1337"/>
        <item m="1" x="2615"/>
        <item m="1" x="1574"/>
        <item m="1" x="1937"/>
        <item m="1" x="3372"/>
        <item m="1" x="4012"/>
        <item m="1" x="4436"/>
        <item m="1" x="2070"/>
        <item m="1" x="2436"/>
        <item m="1" x="2033"/>
        <item m="1" x="2835"/>
        <item m="1" x="2708"/>
        <item m="1" x="2314"/>
        <item m="1" x="2814"/>
        <item m="1" x="2038"/>
        <item m="1" x="3586"/>
        <item m="1" x="2184"/>
        <item m="1" x="3234"/>
        <item m="1" x="3098"/>
        <item m="1" x="2986"/>
        <item m="1" x="3580"/>
        <item m="1" x="3465"/>
        <item m="1" x="3353"/>
        <item m="1" x="3229"/>
        <item m="1" x="1654"/>
        <item m="1" x="1531"/>
        <item m="1" x="2837"/>
        <item m="1" x="2832"/>
        <item m="1" x="1290"/>
        <item m="1" x="1192"/>
        <item m="1" x="3451"/>
        <item m="1" x="1173"/>
        <item m="1" x="1057"/>
        <item m="1" x="3236"/>
        <item m="1" x="3455"/>
        <item m="1" x="2554"/>
        <item m="1" x="3464"/>
        <item m="1" x="3228"/>
        <item m="1" x="1191"/>
        <item m="1" x="2576"/>
        <item m="1" x="3693"/>
        <item m="1" x="744"/>
        <item m="1" x="2798"/>
        <item m="1" x="3048"/>
        <item m="1" x="3168"/>
        <item m="1" x="3874"/>
        <item m="1" x="3162"/>
        <item m="1" x="4209"/>
        <item m="1" x="4100"/>
        <item m="1" x="3524"/>
        <item m="1" x="3164"/>
        <item m="1" x="3872"/>
        <item m="1" x="3157"/>
        <item m="1" x="917"/>
        <item m="1" x="4001"/>
        <item m="1" x="3659"/>
        <item m="1" x="3423"/>
        <item m="1" x="3191"/>
        <item m="1" x="4224"/>
        <item m="1" x="3417"/>
        <item m="1" x="3880"/>
        <item m="1" x="3764"/>
        <item m="1" x="3175"/>
        <item m="1" x="1259"/>
        <item m="1" x="3875"/>
        <item m="1" x="4199"/>
        <item m="1" x="4196"/>
        <item m="1" x="3979"/>
        <item m="1" x="3274"/>
        <item m="1" x="2632"/>
        <item m="1" x="1123"/>
        <item m="1" x="763"/>
        <item m="1" x="5091"/>
        <item m="1" x="980"/>
        <item m="1" x="4169"/>
        <item m="1" x="4730"/>
        <item m="1" x="639"/>
        <item m="1" x="41"/>
        <item m="1" x="1552"/>
        <item m="1" x="648"/>
        <item m="1" x="1303"/>
        <item m="1" x="1664"/>
        <item m="1" x="2311"/>
        <item m="1" x="4040"/>
        <item m="1" x="3811"/>
        <item m="1" x="968"/>
        <item m="1" x="2820"/>
        <item m="1" x="2022"/>
        <item m="1" x="1910"/>
        <item m="1" x="2921"/>
        <item m="1" x="2787"/>
        <item m="1" x="2533"/>
        <item m="1" x="2656"/>
        <item m="1" x="4564"/>
        <item m="1" x="2511"/>
        <item m="1" x="1162"/>
        <item m="1" x="912"/>
        <item m="1" x="2077"/>
        <item m="1" x="2884"/>
        <item m="1" x="494"/>
        <item m="1" x="1279"/>
        <item m="1" x="1501"/>
        <item m="1" x="4803"/>
        <item m="1" x="1614"/>
        <item m="1" x="1496"/>
        <item m="1" x="1493"/>
        <item m="1" x="1129"/>
        <item m="1" x="1036"/>
        <item m="1" x="1869"/>
        <item m="1" x="1255"/>
        <item m="1" x="1459"/>
        <item m="1" x="2099"/>
        <item m="1" x="1991"/>
        <item m="1" x="1583"/>
        <item m="1" x="5138"/>
        <item m="1" x="1601"/>
        <item m="1" x="2092"/>
        <item m="1" x="4996"/>
        <item m="1" x="1427"/>
        <item m="1" x="2321"/>
        <item m="1" x="1144"/>
        <item m="1" x="1837"/>
        <item m="1" x="2449"/>
        <item m="1" x="2188"/>
        <item m="1" x="2468"/>
        <item m="1" x="2597"/>
        <item m="1" x="2461"/>
        <item m="1" x="3233"/>
        <item m="1" x="2730"/>
        <item m="1" x="1958"/>
        <item m="1" x="2204"/>
        <item m="1" x="3722"/>
        <item m="1" x="519"/>
        <item m="1" x="3001"/>
        <item m="1" x="2578"/>
        <item m="1" x="1606"/>
        <item m="1" x="1993"/>
        <item m="1" x="1468"/>
        <item m="1" x="2613"/>
        <item m="1" x="2491"/>
        <item m="1" x="3013"/>
        <item m="1" x="3112"/>
        <item m="1" x="2724"/>
        <item m="1" x="879"/>
        <item m="1" x="3477"/>
        <item m="1" x="2998"/>
        <item m="1" x="3102"/>
        <item m="1" x="3096"/>
        <item m="1" x="3578"/>
        <item m="1" x="3227"/>
        <item m="1" x="2711"/>
        <item m="1" x="2710"/>
        <item m="1" x="3421"/>
        <item m="1" x="3306"/>
        <item m="1" x="4116"/>
        <item m="1" x="942"/>
        <item m="1" x="3302"/>
        <item m="1" x="3181"/>
        <item m="1" x="3529"/>
        <item m="1" x="3879"/>
        <item m="1" x="3174"/>
        <item m="1" x="5098"/>
        <item m="1" x="3500"/>
        <item m="1" x="18"/>
        <item m="1" x="3621"/>
        <item m="1" x="516"/>
        <item m="1" x="4856"/>
        <item m="1" x="776"/>
        <item m="1" x="759"/>
        <item m="1" x="3889"/>
        <item m="1" x="1916"/>
        <item m="1" x="1787"/>
        <item m="1" x="1629"/>
        <item m="1" x="1516"/>
        <item m="1" x="1384"/>
        <item m="1" x="2563"/>
        <item m="1" x="2419"/>
        <item m="1" x="2285"/>
        <item m="1" x="1372"/>
        <item m="1" x="1892"/>
        <item m="1" x="1763"/>
        <item m="1" x="362"/>
        <item m="1" x="1613"/>
        <item m="1" x="2393"/>
        <item m="1" x="2004"/>
        <item m="1" x="1890"/>
        <item m="1" x="1760"/>
        <item m="1" x="2536"/>
        <item m="1" x="2535"/>
        <item m="1" x="2107"/>
        <item m="1" x="1926"/>
        <item m="1" x="1527"/>
        <item m="1" x="1393"/>
        <item m="1" x="1627"/>
        <item m="1" x="1381"/>
        <item m="1" x="2287"/>
        <item m="1" x="2283"/>
        <item m="1" x="3070"/>
        <item m="1" x="2677"/>
        <item m="1" x="2674"/>
        <item m="1" x="2546"/>
        <item m="1" x="2540"/>
        <item m="1" x="3057"/>
        <item m="1" x="1492"/>
        <item m="1" x="2934"/>
        <item m="1" x="1475"/>
        <item m="1" x="820"/>
        <item m="1" x="2106"/>
        <item m="1" x="2251"/>
        <item m="1" x="2642"/>
        <item m="1" x="1985"/>
        <item m="1" x="1863"/>
        <item m="1" x="2053"/>
        <item m="1" x="3478"/>
        <item m="1" x="3588"/>
        <item m="1" x="3474"/>
        <item m="1" x="3241"/>
        <item m="1" x="3830"/>
        <item m="1" x="3238"/>
        <item m="1" x="3106"/>
        <item m="1" x="3469"/>
        <item m="1" x="3470"/>
        <item m="1" x="2990"/>
        <item m="1" x="2981"/>
        <item m="1" x="3713"/>
        <item m="1" x="3365"/>
        <item m="1" x="4165"/>
        <item m="1" x="3832"/>
        <item m="1" x="3239"/>
        <item m="1" x="3934"/>
        <item m="1" x="3821"/>
        <item m="1" x="3467"/>
        <item m="1" x="506"/>
        <item m="1" x="4039"/>
        <item m="1" x="4158"/>
        <item m="1" x="3219"/>
        <item m="1" x="747"/>
        <item m="1" x="3593"/>
        <item m="1" x="1239"/>
        <item m="1" x="1136"/>
        <item m="1" x="1462"/>
        <item m="1" x="441"/>
        <item m="1" x="1836"/>
        <item m="1" x="1698"/>
        <item m="1" x="1567"/>
        <item m="1" x="2210"/>
        <item m="1" x="2732"/>
        <item m="1" x="1561"/>
        <item m="1" x="2202"/>
        <item m="1" x="1555"/>
        <item m="1" x="1809"/>
        <item m="1" x="513"/>
        <item m="1" x="2175"/>
        <item m="1" x="1717"/>
        <item m="1" x="2336"/>
        <item m="1" x="2209"/>
        <item m="1" x="1564"/>
        <item m="1" x="1963"/>
        <item m="1" x="2865"/>
        <item m="1" x="3010"/>
        <item m="1" x="2863"/>
        <item m="1" x="2463"/>
        <item m="1" x="2329"/>
        <item m="1" x="2459"/>
        <item m="1" x="1824"/>
        <item m="1" x="2454"/>
        <item m="1" x="2452"/>
        <item m="1" x="1096"/>
        <item m="1" x="1936"/>
        <item m="1" x="2438"/>
        <item m="1" x="2178"/>
        <item m="1" x="2435"/>
        <item m="1" x="865"/>
        <item m="1" x="2169"/>
        <item m="1" x="1929"/>
        <item m="1" x="2870"/>
        <item m="1" x="2476"/>
        <item m="1" x="2729"/>
        <item m="1" x="2598"/>
        <item m="1" x="2331"/>
        <item m="1" x="3000"/>
        <item m="1" x="2327"/>
        <item m="1" x="283"/>
        <item m="1" x="2040"/>
        <item m="1" x="163"/>
        <item m="1" x="36"/>
        <item m="1" x="4828"/>
        <item m="1" x="4957"/>
        <item m="1" x="723"/>
        <item m="1" x="3670"/>
        <item m="1" x="592"/>
        <item m="1" x="566"/>
        <item m="1" x="4215"/>
        <item m="1" x="477"/>
        <item m="1" x="5036"/>
        <item m="1" x="3049"/>
        <item m="1" x="4203"/>
        <item m="1" x="1716"/>
        <item m="1" x="1706"/>
        <item m="1" x="1435"/>
        <item m="1" x="1329"/>
        <item m="1" x="1219"/>
        <item m="1" x="5099"/>
        <item m="1" x="1543"/>
        <item m="1" x="1089"/>
        <item m="1" x="1447"/>
        <item m="1" x="794"/>
        <item m="1" x="1429"/>
        <item m="1" x="1672"/>
        <item m="1" x="760"/>
        <item m="1" x="1076"/>
        <item m="1" x="154"/>
        <item m="1" x="214"/>
        <item m="1" x="4749"/>
        <item m="1" x="428"/>
        <item m="1" x="321"/>
        <item m="1" x="198"/>
        <item m="1" x="4992"/>
        <item m="1" x="4633"/>
        <item m="1" x="4881"/>
        <item m="1" x="314"/>
        <item m="1" x="4662"/>
        <item m="1" x="4776"/>
        <item m="1" x="5159"/>
        <item m="1" x="5151"/>
        <item m="1" x="4898"/>
        <item m="1" x="4766"/>
        <item m="1" x="435"/>
        <item m="1" x="2895"/>
        <item m="1" x="2076"/>
        <item m="1" x="4618"/>
        <item m="1" x="2"/>
        <item m="1" x="4528"/>
        <item m="1" x="5150"/>
        <item m="1" x="5005"/>
        <item m="1" x="4652"/>
        <item m="1" x="212"/>
        <item m="1" x="551"/>
        <item m="1" x="323"/>
        <item m="1" x="5132"/>
        <item m="1" x="4886"/>
        <item m="1" x="675"/>
        <item m="1" x="5126"/>
        <item m="1" x="3138"/>
        <item m="1" x="4401"/>
        <item m="1" x="4293"/>
        <item m="1" x="4986"/>
        <item m="1" x="4868"/>
        <item m="1" x="526"/>
        <item m="1" x="5104"/>
        <item m="1" x="85"/>
        <item m="1" x="787"/>
        <item m="1" x="4871"/>
        <item m="1" x="534"/>
        <item m="1" x="48"/>
        <item m="1" x="2322"/>
        <item m="1" x="264"/>
        <item m="1" x="34"/>
        <item m="1" x="2706"/>
        <item m="1" x="1070"/>
        <item m="1" x="858"/>
        <item m="1" x="4952"/>
        <item m="1" x="854"/>
        <item m="1" x="2825"/>
        <item m="1" x="4153"/>
        <item m="1" x="5084"/>
        <item m="1" x="876"/>
        <item m="1" x="1101"/>
        <item m="1" x="982"/>
        <item m="1" x="4848"/>
        <item m="1" x="175"/>
        <item m="1" x="1090"/>
        <item m="1" x="977"/>
        <item m="1" x="637"/>
        <item m="1" x="1197"/>
        <item m="1" x="866"/>
        <item m="1" x="165"/>
        <item m="1" x="971"/>
        <item m="1" x="156"/>
        <item m="1" x="153"/>
        <item m="1" x="618"/>
        <item m="1" x="3073"/>
        <item m="1" x="2952"/>
        <item m="1" x="2812"/>
        <item m="1" x="3787"/>
        <item m="1" x="3436"/>
        <item m="1" x="2745"/>
        <item m="1" x="1962"/>
        <item m="1" x="3224"/>
        <item m="1" x="2834"/>
        <item m="1" x="3069"/>
        <item m="1" x="3540"/>
        <item m="1" x="4115"/>
        <item m="1" x="3999"/>
        <item m="1" x="3299"/>
        <item m="1" x="2586"/>
        <item m="1" x="3222"/>
        <item m="1" x="3089"/>
        <item m="1" x="3688"/>
        <item m="1" x="831"/>
        <item m="1" x="3542"/>
        <item m="1" x="2933"/>
        <item m="1" x="3779"/>
        <item m="1" x="4228"/>
        <item m="1" x="3890"/>
        <item m="1" x="4120"/>
        <item m="1" x="4320"/>
        <item m="1" x="2918"/>
        <item m="1" x="2777"/>
        <item m="1" x="3753"/>
        <item m="1" x="3866"/>
        <item m="1" x="4095"/>
        <item m="1" x="3515"/>
        <item m="1" x="3278"/>
        <item m="1" x="4653"/>
        <item m="1" x="3870"/>
        <item m="1" x="4649"/>
        <item m="1" x="2352"/>
        <item m="1" x="4300"/>
        <item m="1" x="4082"/>
        <item m="1" x="2069"/>
        <item m="1" x="2480"/>
        <item m="1" x="2602"/>
        <item m="1" x="5077"/>
        <item m="1" x="4964"/>
        <item m="1" x="4596"/>
        <item m="1" x="4366"/>
        <item m="1" x="158"/>
        <item m="1" x="30"/>
        <item m="1" x="5069"/>
        <item m="1" x="4959"/>
        <item m="1" x="4712"/>
        <item m="1" x="4362"/>
        <item m="1" x="4956"/>
        <item m="1" x="4469"/>
        <item m="1" x="21"/>
        <item m="1" x="5063"/>
        <item m="1" x="4950"/>
        <item m="1" x="256"/>
        <item m="1" x="4458"/>
        <item m="1" x="4352"/>
        <item m="1" x="5090"/>
        <item m="1" x="4727"/>
        <item m="1" x="2373"/>
        <item m="1" x="1033"/>
        <item m="1" x="2802"/>
        <item m="1" x="2676"/>
        <item m="1" x="2940"/>
        <item m="1" x="2795"/>
        <item m="1" x="1165"/>
        <item m="1" x="2538"/>
        <item m="1" x="243"/>
        <item m="1" x="1486"/>
        <item m="1" x="2658"/>
        <item m="1" x="1152"/>
        <item m="1" x="1876"/>
        <item m="1" x="3296"/>
        <item m="1" x="3171"/>
        <item m="1" x="2914"/>
        <item m="1" x="2367"/>
        <item m="1" x="2514"/>
        <item m="1" x="3177"/>
        <item m="1" x="2651"/>
        <item m="1" x="3295"/>
        <item m="1" x="3170"/>
        <item m="1" x="2920"/>
        <item m="1" x="3409"/>
        <item m="1" x="3290"/>
        <item m="1" x="3285"/>
        <item m="1" x="3041"/>
        <item m="1" x="2635"/>
        <item m="1" x="1023"/>
        <item m="1" x="2460"/>
        <item m="1" x="2445"/>
        <item m="1" x="2296"/>
        <item m="1" x="1188"/>
        <item m="1" x="2162"/>
        <item m="1" x="2566"/>
        <item m="1" x="608"/>
        <item m="1" x="604"/>
        <item m="1" x="3061"/>
        <item m="1" x="1371"/>
        <item m="1" x="1157"/>
        <item m="1" x="3403"/>
        <item m="1" x="3154"/>
        <item m="1" x="3148"/>
        <item m="1" x="2771"/>
        <item m="1" x="3039"/>
        <item m="1" x="3026"/>
        <item m="1" x="3147"/>
        <item m="1" x="3145"/>
        <item m="1" x="2743"/>
        <item m="1" x="3137"/>
        <item m="1" x="3738"/>
        <item m="1" x="3134"/>
        <item m="1" x="3613"/>
        <item m="1" x="2893"/>
        <item m="1" x="3625"/>
        <item m="1" x="3616"/>
        <item m="1" x="3388"/>
        <item m="1" x="3849"/>
        <item m="1" x="3012"/>
        <item m="1" x="3892"/>
        <item m="1" x="3605"/>
        <item m="1" x="3117"/>
        <item m="1" x="3374"/>
        <item m="1" x="3719"/>
        <item m="1" x="1547"/>
        <item m="1" x="1306"/>
        <item m="1" x="1806"/>
        <item m="1" x="171"/>
        <item m="1" x="1092"/>
        <item m="1" x="2702"/>
        <item m="1" x="2026"/>
        <item m="1" x="2559"/>
        <item m="1" x="1780"/>
        <item m="1" x="376"/>
        <item m="1" x="2682"/>
        <item m="1" x="3199"/>
        <item m="1" x="2942"/>
        <item m="1" x="2544"/>
        <item m="1" x="2272"/>
        <item m="1" x="2938"/>
        <item m="1" x="2001"/>
        <item m="1" x="3179"/>
        <item m="1" x="2527"/>
        <item m="1" x="2257"/>
        <item m="1" x="2103"/>
        <item m="1" x="3521"/>
        <item m="1" x="3289"/>
        <item m="1" x="3519"/>
        <item m="1" x="686"/>
        <item m="1" x="2756"/>
        <item m="1" x="798"/>
        <item m="1" x="2496"/>
        <item m="1" x="3614"/>
        <item m="1" x="2065"/>
        <item m="1" x="2727"/>
        <item m="1" x="3247"/>
        <item m="1" x="3245"/>
        <item m="1" x="3940"/>
        <item m="1" x="3700"/>
        <item m="1" x="3230"/>
        <item m="1" x="2874"/>
        <item m="1" x="3619"/>
        <item m="1" x="3486"/>
        <item m="1" x="3122"/>
        <item m="1" x="3964"/>
        <item m="1" x="3731"/>
        <item m="1" x="3608"/>
        <item m="1" x="3379"/>
        <item m="1" x="4068"/>
        <item m="1" x="3482"/>
        <item m="1" x="4491"/>
        <item m="1" x="3825"/>
        <item m="1" x="3818"/>
        <item m="1" x="3462"/>
        <item m="1" x="1805"/>
        <item m="1" x="503"/>
        <item m="1" x="5027"/>
        <item m="1" x="4327"/>
        <item m="1" x="4765"/>
        <item m="1" x="1346"/>
        <item m="1" x="2157"/>
        <item m="1" x="4220"/>
        <item m="1" x="340"/>
        <item m="1" x="1599"/>
        <item m="1" x="1735"/>
        <item m="1" x="121"/>
        <item m="1" x="1355"/>
        <item m="1" x="1005"/>
        <item m="1" x="4311"/>
        <item m="1" x="3342"/>
        <item m="1" x="4101"/>
        <item m="1" x="847"/>
        <item m="1" x="3633"/>
        <item m="1" x="146"/>
        <item m="1" x="4462"/>
        <item m="1" x="616"/>
        <item m="1" x="3035"/>
        <item m="1" x="2949"/>
        <item m="1" x="1575"/>
        <item m="1" x="2569"/>
        <item m="1" x="3513"/>
        <item m="1" x="4361"/>
        <item m="1" x="101"/>
        <item m="1" x="1871"/>
        <item m="1" x="2013"/>
        <item m="1" x="3917"/>
        <item m="1" x="4761"/>
        <item m="1" x="2304"/>
        <item m="1" x="935"/>
        <item m="1" x="3726"/>
        <item m="1" x="2258"/>
        <item m="1" x="3651"/>
        <item m="1" x="2338"/>
        <item m="1" x="2214"/>
        <item m="1" x="4235"/>
        <item m="1" x="4000"/>
        <item m="1" x="4227"/>
        <item m="1" x="3652"/>
        <item m="1" x="4661"/>
        <item m="1" x="4323"/>
        <item m="1" x="1200"/>
        <item m="1" x="169"/>
        <item m="1" x="868"/>
        <item m="1" x="4164"/>
        <item m="1" x="1973"/>
        <item m="1" x="3684"/>
        <item m="1" x="2965"/>
        <item m="1" x="2741"/>
        <item m="1" x="3957"/>
        <item m="1" x="1757"/>
        <item m="1" x="802"/>
        <item m="1" x="1740"/>
        <item m="1" x="3207"/>
        <item m="1" x="3727"/>
        <item m="1" x="4556"/>
        <item m="1" x="1175"/>
        <item m="1" x="145"/>
        <item m="1" x="1376"/>
        <item m="1" x="426"/>
        <item m="1" x="221"/>
        <item m="1" x="131"/>
        <item m="1" x="1483"/>
        <item m="1" x="2913"/>
        <item m="1" x="4254"/>
        <item m="1" x="4087"/>
        <item m="1" x="3794"/>
        <item m="1" x="4355"/>
        <item m="1" x="4351"/>
        <item m="1" x="4245"/>
        <item m="1" x="4189"/>
        <item m="1" x="4143"/>
        <item m="1" x="4081"/>
        <item m="1" x="539"/>
        <item m="1" x="4187"/>
        <item m="1" x="4240"/>
        <item m="1" x="4183"/>
        <item m="1" x="2996"/>
        <item m="1" x="2448"/>
        <item m="1" x="3701"/>
        <item m="1" x="2441"/>
        <item m="1" x="1209"/>
        <item m="1" x="3053"/>
        <item m="1" x="4930"/>
        <item m="1" x="363"/>
        <item m="1" x="1658"/>
        <item m="1" x="2649"/>
        <item m="1" x="4850"/>
        <item m="1" x="4391"/>
        <item m="1" x="110"/>
        <item m="1" x="3301"/>
        <item m="1" x="1823"/>
        <item m="1" x="2845"/>
        <item m="1" x="2085"/>
        <item m="1" x="1374"/>
        <item m="1" x="1687"/>
        <item m="1" x="199"/>
        <item m="1" x="2116"/>
        <item m="1" x="606"/>
        <item m="1" x="1237"/>
        <item m="1" x="5139"/>
        <item m="1" x="1972"/>
        <item m="1" x="2206"/>
        <item m="1" x="4080"/>
        <item m="1" x="4444"/>
        <item m="1" x="3004"/>
        <item m="1" x="5121"/>
        <item m="1" x="3601"/>
        <item m="1" x="3896"/>
        <item m="1" x="2075"/>
        <item m="1" x="4432"/>
        <item m="1" x="1339"/>
        <item m="1" x="4236"/>
        <item m="1" x="2962"/>
        <item m="1" x="4350"/>
        <item m="1" x="4698"/>
        <item m="1" x="144"/>
        <item m="1" x="2347"/>
        <item m="1" x="4198"/>
        <item m="1" x="5047"/>
        <item m="1" x="3629"/>
        <item m="1" x="4810"/>
        <item m="1" x="819"/>
        <item m="1" x="252"/>
        <item m="1" x="2495"/>
        <item m="1" x="3757"/>
        <item m="1" x="4567"/>
        <item m="1" x="3221"/>
        <item m="1" x="697"/>
        <item m="1" x="2165"/>
        <item m="1" x="3429"/>
        <item m="1" x="2074"/>
        <item m="1" x="3843"/>
        <item m="1" x="4682"/>
        <item m="1" x="3088"/>
        <item m="1" x="561"/>
        <item m="1" x="299"/>
        <item m="1" x="684"/>
        <item m="1" x="440"/>
        <item m="1" x="4392"/>
        <item m="1" x="4389"/>
        <item m="1" x="4595"/>
        <item m="1" x="3541"/>
        <item m="1" x="239"/>
        <item m="1" x="182"/>
        <item m="1" x="815"/>
        <item m="1" x="4968"/>
        <item m="1" x="1095"/>
        <item m="1" x="116"/>
        <item m="1" x="5011"/>
        <item m="1" x="4962"/>
        <item m="1" x="2548"/>
        <item m="1" x="3011"/>
        <item m="1" x="1009"/>
        <item m="1" x="961"/>
        <item m="1" x="2629"/>
        <item m="1" x="1641"/>
        <item m="1" x="2012"/>
        <item m="1" x="1968"/>
        <item m="1" x="1902"/>
        <item m="1" x="2270"/>
        <item m="1" x="1754"/>
        <item m="1" x="2298"/>
        <item m="1" x="2873"/>
        <item m="1" x="2811"/>
        <item m="1" x="2683"/>
        <item m="1" x="2489"/>
        <item m="1" x="2549"/>
        <item m="1" x="3194"/>
        <item m="1" x="1651"/>
        <item m="1" x="1012"/>
        <item m="1" x="1377"/>
        <item m="1" x="1875"/>
        <item m="1" x="1818"/>
        <item m="1" x="4729"/>
        <item m="1" x="2929"/>
        <item m="1" x="2128"/>
        <item m="1" x="3258"/>
        <item m="1" x="738"/>
        <item m="1" x="3139"/>
        <item m="1" x="1704"/>
        <item m="1" x="2979"/>
        <item m="1" x="2908"/>
        <item m="1" x="3121"/>
        <item m="1" x="2007"/>
        <item m="1" x="1677"/>
        <item m="1" x="4563"/>
        <item m="1" x="626"/>
        <item m="1" x="2637"/>
        <item m="1" x="386"/>
        <item m="1" x="1133"/>
        <item m="1" x="2073"/>
        <item m="1" x="949"/>
        <item m="1" x="2389"/>
        <item m="1" x="3376"/>
        <item m="1" x="1618"/>
        <item m="1" x="3723"/>
        <item m="1" x="1359"/>
        <item m="1" x="2426"/>
        <item m="1" x="3401"/>
        <item m="1" x="3275"/>
        <item m="1" x="1944"/>
        <item m="1" x="173"/>
        <item m="1" x="3359"/>
        <item m="1" x="74"/>
        <item m="1" x="2770"/>
        <item m="1" x="3974"/>
        <item m="1" x="302"/>
        <item m="1" x="292"/>
        <item m="1" x="755"/>
        <item m="1" x="3828"/>
        <item m="1" x="3454"/>
        <item m="1" x="4033"/>
        <item m="1" x="16"/>
        <item m="1" x="2796"/>
        <item m="1" x="3711"/>
        <item m="1" x="877"/>
        <item m="1" x="1726"/>
        <item m="1" x="3007"/>
        <item m="1" x="1755"/>
        <item m="1" x="825"/>
        <item m="1" x="3483"/>
        <item m="1" x="1585"/>
        <item m="1" x="1249"/>
        <item m="1" x="742"/>
        <item m="1" x="4490"/>
        <item m="1" x="2252"/>
        <item m="1" x="4006"/>
        <item m="1" x="4277"/>
        <item m="1" x="2333"/>
        <item m="1" x="2330"/>
        <item m="1" x="1951"/>
        <item m="1" x="3114"/>
        <item m="1" x="2722"/>
        <item m="1" x="2102"/>
        <item m="1" x="1183"/>
        <item m="1" x="2437"/>
        <item m="1" x="614"/>
        <item m="1" x="3136"/>
        <item m="1" x="1969"/>
        <item m="1" x="4452"/>
        <item m="1" x="4789"/>
        <item m="1" x="3434"/>
        <item m="1" x="2281"/>
        <item m="1" x="2652"/>
        <item m="1" x="715"/>
        <item m="1" x="817"/>
        <item m="1" x="5164"/>
        <item m="1" x="3518"/>
        <item m="1" x="1078"/>
        <item m="1" x="3988"/>
        <item m="1" x="3983"/>
        <item m="1" x="3864"/>
        <item m="1" x="4570"/>
        <item m="1" x="2505"/>
        <item m="1" x="82"/>
        <item m="1" x="4398"/>
        <item m="1" x="2385"/>
        <item m="1" x="1957"/>
        <item m="1" x="3263"/>
        <item m="1" x="2989"/>
        <item m="1" x="4267"/>
        <item m="1" x="5072"/>
        <item m="1" x="3699"/>
        <item m="1" x="258"/>
        <item m="1" x="2273"/>
        <item m="1" x="4150"/>
        <item m="1" x="4980"/>
        <item m="1" x="4129"/>
        <item m="1" x="824"/>
        <item m="1" x="1087"/>
        <item m="1" x="1667"/>
        <item m="1" x="1825"/>
        <item m="1" x="4718"/>
        <item m="1" x="2315"/>
        <item m="1" x="4788"/>
        <item m="1" x="2380"/>
        <item m="1" x="1201"/>
        <item m="1" x="315"/>
        <item m="1" x="2354"/>
        <item m="1" x="1729"/>
        <item m="1" x="1851"/>
        <item m="1" x="3458"/>
        <item m="1" x="620"/>
        <item m="1" x="4705"/>
        <item m="1" x="2713"/>
        <item m="1" x="2646"/>
        <item m="1" x="2581"/>
        <item m="1" x="1860"/>
        <item m="1" x="4069"/>
        <item m="1" x="4475"/>
        <item m="1" x="4372"/>
        <item m="1" x="1992"/>
        <item m="1" x="4093"/>
        <item m="1" x="4809"/>
        <item m="1" x="3344"/>
        <item m="1" x="906"/>
        <item m="1" x="366"/>
        <item m="1" x="3334"/>
        <item m="1" x="4991"/>
        <item m="1" x="4759"/>
        <item m="1" x="554"/>
        <item m="1" x="1105"/>
        <item m="1" x="3025"/>
        <item m="1" x="4296"/>
        <item m="1" x="1386"/>
        <item m="1" x="2228"/>
        <item m="1" x="1002"/>
        <item m="1" x="4162"/>
        <item m="1" x="1169"/>
        <item m="1" x="67"/>
        <item m="1" x="5111"/>
        <item m="1" x="596"/>
        <item m="1" x="2222"/>
        <item m="1" x="4736"/>
        <item m="1" x="58"/>
        <item m="1" x="3952"/>
        <item m="1" x="414"/>
        <item m="1" x="1950"/>
        <item m="1" x="68"/>
        <item m="1" x="4435"/>
        <item m="1" x="3837"/>
        <item m="1" x="1764"/>
        <item m="1" x="2935"/>
        <item m="1" x="1413"/>
        <item m="1" x="2341"/>
        <item m="1" x="23"/>
        <item m="1" x="2279"/>
        <item m="1" x="267"/>
        <item m="1" x="1142"/>
        <item m="1" x="2509"/>
        <item m="1" x="3865"/>
        <item m="1" x="1858"/>
        <item m="1" x="5144"/>
        <item m="1" x="3281"/>
        <item m="1" x="1240"/>
        <item m="1" x="3092"/>
        <item m="1" x="499"/>
        <item m="1" x="4314"/>
        <item m="1" x="2361"/>
        <item m="1" x="5003"/>
        <item m="1" x="4221"/>
        <item m="1" x="1626"/>
        <item m="1" x="1453"/>
        <item m="1" x="1222"/>
        <item m="1" x="1432"/>
        <item m="1" x="4184"/>
        <item m="1" x="4937"/>
        <item m="1" x="3017"/>
        <item m="1" x="532"/>
        <item m="1" x="4932"/>
        <item m="1" x="4852"/>
        <item m="1" x="3995"/>
        <item m="1" x="1085"/>
        <item m="1" x="633"/>
        <item m="1" x="446"/>
        <item m="1" x="1616"/>
        <item m="1" x="3016"/>
        <item m="1" x="4126"/>
        <item m="1" x="1624"/>
        <item m="1" x="827"/>
        <item m="1" x="3082"/>
        <item m="1" x="2780"/>
        <item m="1" x="1942"/>
        <item m="1" x="4399"/>
        <item m="1" x="4018"/>
        <item m="1" x="3678"/>
        <item m="1" x="5103"/>
        <item m="1" x="143"/>
        <item m="1" x="3437"/>
        <item m="1" x="4302"/>
        <item m="1" x="429"/>
        <item m="1" x="377"/>
        <item m="1" x="4498"/>
        <item m="1" x="1981"/>
        <item m="1" x="595"/>
        <item m="1" x="3081"/>
        <item m="1" x="3337"/>
        <item m="1" x="3559"/>
        <item m="1" x="4811"/>
        <item m="1" x="304"/>
        <item m="1" x="1815"/>
        <item m="1" x="1670"/>
        <item m="1" x="1545"/>
        <item m="1" x="4559"/>
        <item m="1" x="4889"/>
        <item m="1" x="5061"/>
        <item m="1" x="2899"/>
        <item m="1" x="2113"/>
        <item m="1" x="2414"/>
        <item m="1" x="839"/>
        <item m="1" x="1761"/>
        <item m="1" x="3444"/>
        <item m="1" x="2543"/>
        <item m="1" x="1461"/>
        <item m="1" x="439"/>
        <item m="1" x="2624"/>
        <item m="1" x="1167"/>
        <item m="1" x="3980"/>
        <item m="1" x="4105"/>
        <item m="1" x="4842"/>
        <item m="1" x="1487"/>
        <item m="1" x="4790"/>
        <item m="1" x="1978"/>
        <item m="1" x="2969"/>
        <item m="1" x="3395"/>
        <item m="1" x="4019"/>
        <item m="1" x="4751"/>
        <item m="1" x="2020"/>
        <item m="1" x="3877"/>
        <item m="1" x="353"/>
        <item m="1" x="1069"/>
        <item m="1" x="1465"/>
        <item m="1" x="3321"/>
        <item m="1" x="5056"/>
        <item m="1" x="3435"/>
        <item m="1" x="4687"/>
        <item m="1" x="2159"/>
        <item m="1" x="640"/>
        <item m="1" x="4096"/>
        <item m="1" x="528"/>
        <item m="1" x="3898"/>
        <item m="1" x="282"/>
        <item m="1" x="2993"/>
        <item m="1" x="3256"/>
        <item m="1" x="4720"/>
        <item m="1" x="1862"/>
        <item m="1" x="59"/>
        <item m="1" x="4086"/>
        <item m="1" x="4585"/>
        <item m="1" x="739"/>
        <item m="1" x="685"/>
        <item m="1" x="4622"/>
        <item m="1" x="3662"/>
        <item m="1" x="2239"/>
        <item m="1" x="4034"/>
        <item m="1" x="3448"/>
        <item m="1" x="397"/>
        <item m="1" x="4785"/>
        <item m="1" x="4529"/>
        <item m="1" x="994"/>
        <item m="1" x="3905"/>
        <item m="1" x="10"/>
        <item m="1" x="4550"/>
        <item m="1" x="3893"/>
        <item m="1" x="3968"/>
        <item m="1" x="951"/>
        <item m="1" x="4393"/>
        <item m="1" x="2466"/>
        <item m="1" x="2205"/>
        <item m="1" x="5101"/>
        <item m="1" x="55"/>
        <item m="1" x="3758"/>
        <item m="1" x="4477"/>
        <item m="1" x="2167"/>
        <item m="1" x="5120"/>
        <item m="1" x="4319"/>
        <item m="1" x="4178"/>
        <item m="1" x="357"/>
        <item m="1" x="2348"/>
        <item m="1" x="1099"/>
        <item m="1" x="1108"/>
        <item m="1" x="1526"/>
        <item m="1" x="1553"/>
        <item m="1" x="338"/>
        <item m="1" x="3357"/>
        <item m="1" x="2160"/>
        <item m="1" x="2407"/>
        <item m="1" x="2668"/>
        <item m="1" x="2720"/>
        <item m="1" x="1566"/>
        <item m="1" x="1286"/>
        <item m="1" x="1736"/>
        <item m="1" x="2550"/>
        <item m="1" x="1029"/>
        <item m="1" x="3788"/>
        <item m="1" x="1160"/>
        <item m="1" x="5127"/>
        <item m="1" x="3313"/>
        <item m="1" x="3938"/>
        <item m="1" x="1277"/>
        <item m="1" x="3200"/>
        <item m="1" x="3504"/>
        <item m="1" x="1684"/>
        <item m="1" x="2675"/>
        <item m="1" x="2737"/>
        <item m="1" x="1904"/>
        <item m="1" x="1722"/>
        <item m="1" x="381"/>
        <item m="1" x="3628"/>
        <item m="1" x="1578"/>
        <item m="1" x="1770"/>
        <item m="1" x="2379"/>
        <item m="1" x="4010"/>
        <item m="1" x="5053"/>
        <item m="1" x="122"/>
        <item m="1" x="2431"/>
        <item m="1" x="1454"/>
        <item m="1" x="1138"/>
        <item m="1" x="3018"/>
        <item m="1" x="3326"/>
        <item m="1" x="2891"/>
        <item m="1" x="941"/>
        <item m="1" x="3517"/>
        <item m="1" x="838"/>
        <item m="1" x="4885"/>
        <item m="1" x="1231"/>
        <item m="1" x="1124"/>
        <item m="1" x="3660"/>
        <item m="1" x="4701"/>
        <item m="1" x="2232"/>
        <item m="1" x="405"/>
        <item m="1" x="2850"/>
        <item m="1" x="3336"/>
        <item m="1" x="4185"/>
        <item m="1" x="3394"/>
        <item m="1" x="479"/>
        <item m="1" x="2137"/>
        <item m="1" x="1725"/>
        <item m="1" x="4180"/>
        <item m="1" x="1559"/>
        <item m="1" x="3650"/>
        <item m="1" x="1549"/>
        <item m="1" x="2537"/>
        <item m="1" x="69"/>
        <item m="1" x="525"/>
        <item m="1" x="2700"/>
        <item m="1" x="3786"/>
        <item m="1" x="2310"/>
        <item m="1" x="3266"/>
        <item m="1" x="1977"/>
        <item m="1" x="2781"/>
        <item m="1" x="966"/>
        <item m="1" x="1523"/>
        <item m="1" x="4489"/>
        <item m="1" x="2585"/>
        <item m="1" x="2841"/>
        <item m="1" x="3648"/>
        <item m="1" x="1407"/>
        <item m="1" x="433"/>
        <item m="1" x="1608"/>
        <item m="1" x="1846"/>
        <item m="1" x="4276"/>
        <item m="1" x="1074"/>
        <item m="1" x="4237"/>
        <item m="1" x="205"/>
        <item m="1" x="4756"/>
        <item m="1" x="142"/>
        <item m="1" x="3110"/>
        <item m="1" x="4963"/>
        <item m="1" x="3030"/>
        <item m="1" x="1803"/>
        <item m="1" x="4884"/>
        <item m="1" x="752"/>
        <item m="1" x="1080"/>
        <item m="1" x="3904"/>
        <item m="1" x="3641"/>
        <item m="1" x="4646"/>
        <item m="1" x="4298"/>
        <item m="1" x="1293"/>
        <item m="1" x="2703"/>
        <item m="1" x="3844"/>
        <item m="1" x="587"/>
        <item m="1" x="826"/>
        <item m="1" x="1242"/>
        <item m="1" x="408"/>
        <item m="1" x="2840"/>
        <item m="1" x="3810"/>
        <item m="1" x="3346"/>
        <item m="1" x="5158"/>
        <item m="1" x="3398"/>
        <item m="1" x="3126"/>
        <item m="1" x="60"/>
        <item m="1" x="4658"/>
        <item m="1" x="2236"/>
        <item m="1" x="2465"/>
        <item m="1" x="3244"/>
        <item m="1" x="3471"/>
        <item m="1" x="3686"/>
        <item m="1" x="2079"/>
        <item m="1" x="5131"/>
        <item m="1" x="1548"/>
        <item m="1" x="2687"/>
        <item m="1" x="3303"/>
        <item m="1" x="2579"/>
        <item m="1" x="3747"/>
        <item m="1" x="1194"/>
        <item m="1" x="172"/>
        <item m="1" x="1822"/>
        <item m="1" x="2141"/>
        <item m="1" x="1769"/>
        <item m="1" x="2391"/>
        <item m="1" x="2539"/>
        <item m="1" x="1030"/>
        <item m="1" x="2513"/>
        <item m="1" x="4476"/>
        <item m="1" x="1920"/>
        <item m="1" x="118"/>
        <item m="1" x="3186"/>
        <item m="1" x="3987"/>
        <item m="1" x="4097"/>
        <item m="1" x="2035"/>
        <item m="1" x="1652"/>
        <item m="1" x="4782"/>
        <item m="1" x="2889"/>
        <item m="1" x="3364"/>
        <item m="1" x="1847"/>
        <item m="1" x="4831"/>
        <item m="1" x="2136"/>
        <item m="1" x="2058"/>
        <item m="1" x="2594"/>
        <item m="1" x="3942"/>
        <item m="1" x="185"/>
        <item m="1" x="1940"/>
        <item m="1" x="3859"/>
        <item m="1" x="4731"/>
        <item m="1" x="1111"/>
        <item m="1" x="2000"/>
        <item m="1" x="3042"/>
        <item m="1" x="4175"/>
        <item m="1" x="2442"/>
        <item m="1" x="2744"/>
        <item m="1" x="2473"/>
        <item m="1" x="1997"/>
        <item m="1" x="4347"/>
        <item m="1" x="3982"/>
        <item m="1" x="464"/>
        <item m="1" x="2742"/>
        <item m="1" x="3251"/>
        <item m="1" x="1460"/>
        <item m="1" x="2173"/>
        <item m="1" x="2032"/>
        <item m="1" x="5129"/>
        <item m="1" x="530"/>
        <item m="1" x="2404"/>
        <item m="1" x="2374"/>
        <item m="1" x="1983"/>
        <item m="1" x="3304"/>
        <item m="1" x="3291"/>
        <item m="1" x="3748"/>
        <item m="1" x="4569"/>
        <item m="1" x="789"/>
        <item m="1" x="2898"/>
        <item m="1" x="293"/>
        <item m="1" x="2573"/>
        <item m="1" x="2356"/>
        <item m="1" x="2542"/>
        <item m="1" x="2858"/>
        <item m="1" x="909"/>
        <item m="1" x="2960"/>
        <item m="1" x="1017"/>
        <item m="1" x="2109"/>
        <item m="1" x="1385"/>
        <item m="1" x="2596"/>
        <item m="1" x="1281"/>
        <item m="1" x="1908"/>
        <item m="1" x="2135"/>
        <item m="1" x="259"/>
        <item m="1" x="306"/>
        <item m="1" x="1179"/>
        <item m="1" x="1437"/>
        <item m="1" x="1334"/>
        <item m="1" x="3704"/>
        <item m="1" x="2852"/>
        <item m="1" x="631"/>
        <item m="1" x="1648"/>
        <item m="1" x="2987"/>
        <item m="1" x="3672"/>
        <item m="1" x="1840"/>
        <item m="1" x="347"/>
        <item m="1" x="3323"/>
        <item m="1" x="3382"/>
        <item m="1" x="2717"/>
        <item m="1" x="2082"/>
        <item m="1" x="4960"/>
        <item m="1" x="589"/>
        <item m="1" x="1318"/>
        <item m="1" x="2458"/>
        <item m="1" x="4014"/>
        <item m="1" x="4473"/>
        <item m="1" x="1316"/>
        <item m="1" x="3836"/>
        <item m="1" x="1530"/>
        <item m="1" x="3986"/>
        <item m="1" x="4767"/>
        <item m="1" x="4984"/>
        <item m="1" x="4497"/>
        <item m="1" x="1489"/>
        <item m="1" x="1896"/>
        <item m="1" x="2469"/>
        <item m="1" x="3105"/>
        <item m="1" x="623"/>
        <item m="1" x="1052"/>
        <item m="1" x="2666"/>
        <item m="1" x="3443"/>
        <item m="1" x="22"/>
        <item m="1" x="53"/>
        <item m="1" x="1941"/>
        <item m="1" x="562"/>
        <item m="1" x="777"/>
        <item m="1" x="4830"/>
        <item m="1" x="1683"/>
        <item m="1" x="4360"/>
        <item m="1" x="4378"/>
        <item m="1" x="2556"/>
        <item m="1" x="1715"/>
        <item m="1" x="2792"/>
        <item m="1" x="138"/>
        <item m="1" x="5055"/>
        <item m="1" x="1479"/>
        <item m="1" x="1059"/>
        <item m="1" x="56"/>
        <item m="1" x="3822"/>
        <item m="1" x="3622"/>
        <item m="1" x="2039"/>
        <item m="1" x="3463"/>
        <item m="1" x="312"/>
        <item m="1" x="2848"/>
        <item m="1" x="1988"/>
        <item m="1" x="4256"/>
        <item m="1" x="2166"/>
        <item m="1" x="643"/>
        <item m="1" x="515"/>
        <item m="1" x="496"/>
        <item m="1" x="263"/>
        <item m="1" x="4141"/>
        <item m="1" x="83"/>
        <item m="1" x="4616"/>
        <item m="1" x="493"/>
        <item m="1" x="1077"/>
        <item m="1" x="1177"/>
        <item m="1" x="1150"/>
        <item m="1" x="1746"/>
        <item m="1" x="2224"/>
        <item m="1" x="2378"/>
        <item m="1" x="2086"/>
        <item m="1" x="1338"/>
        <item m="1" x="3340"/>
        <item m="1" x="3718"/>
        <item m="1" x="418"/>
        <item m="1" x="716"/>
        <item m="1" x="602"/>
        <item m="1" x="2249"/>
        <item m="1" x="2564"/>
        <item m="1" x="2395"/>
        <item m="1" x="3603"/>
        <item m="1" x="2761"/>
        <item m="1" x="3452"/>
        <item m="1" x="2346"/>
        <item m="1" x="1315"/>
        <item m="1" x="678"/>
        <item m="1" x="1533"/>
        <item m="1" x="5157"/>
        <item m="1" x="65"/>
        <item m="1" x="773"/>
        <item m="1" x="954"/>
        <item m="1" x="4271"/>
        <item m="1" x="3023"/>
        <item m="1" x="4936"/>
        <item m="1" x="689"/>
        <item m="1" x="732"/>
        <item m="1" x="1855"/>
        <item m="1" x="3052"/>
        <item m="1" x="3635"/>
        <item m="1" x="4402"/>
        <item m="1" x="3612"/>
        <item m="1" x="4566"/>
        <item m="1" x="790"/>
        <item m="1" x="1964"/>
        <item m="1" x="2976"/>
        <item m="1" x="459"/>
        <item m="1" x="1933"/>
        <item m="1" x="3956"/>
        <item m="1" x="3594"/>
        <item m="1" x="1166"/>
        <item m="1" x="1692"/>
        <item m="1" x="3034"/>
        <item m="1" x="771"/>
        <item m="1" x="432"/>
        <item m="1" x="4064"/>
        <item m="1" x="2052"/>
        <item m="1" x="181"/>
        <item m="1" x="2648"/>
        <item m="1" x="4252"/>
        <item m="1" x="708"/>
        <item m="1" x="1352"/>
        <item m="1" x="2530"/>
        <item m="1" x="1107"/>
        <item m="1" x="1298"/>
        <item m="1" x="2778"/>
        <item m="1" x="4317"/>
        <item m="1" x="1313"/>
        <item m="1" x="1867"/>
        <item m="1" x="345"/>
        <item m="1" x="5160"/>
        <item m="1" x="3654"/>
        <item m="1" x="3288"/>
        <item m="1" x="4769"/>
        <item m="1" x="4421"/>
        <item m="1" x="442"/>
        <item m="1" x="1481"/>
        <item m="1" x="1365"/>
        <item m="1" x="1020"/>
        <item m="1" x="1153"/>
        <item m="1" x="3553"/>
        <item m="1" x="4431"/>
        <item m="1" x="180"/>
        <item m="1" x="2292"/>
        <item m="1" x="1503"/>
        <item m="1" x="1335"/>
        <item m="1" x="4138"/>
        <item m="1" x="5002"/>
        <item m="1" x="3433"/>
        <item m="1" x="3777"/>
        <item m="1" x="4387"/>
        <item m="1" x="4723"/>
        <item m="1" x="1405"/>
        <item m="1" x="4"/>
        <item m="1" x="885"/>
        <item m="1" x="3638"/>
        <item m="1" x="962"/>
        <item m="1" x="1948"/>
        <item m="1" x="4035"/>
        <item m="1" x="2179"/>
        <item m="1" x="4947"/>
        <item m="1" x="727"/>
        <item m="1" x="2907"/>
        <item m="1" x="4887"/>
        <item m="1" x="3115"/>
        <item m="1" x="3768"/>
        <item m="1" x="4104"/>
        <item m="1" x="4467"/>
        <item m="1" x="3345"/>
        <item m="1" x="1934"/>
        <item m="1" x="3833"/>
        <item m="1" x="1870"/>
        <item m="1" x="2174"/>
        <item m="1" x="3167"/>
        <item m="1" x="3932"/>
        <item m="1" x="544"/>
        <item m="1" x="1428"/>
        <item m="1" x="3297"/>
        <item m="1" x="2925"/>
        <item m="1" x="931"/>
        <item m="1" x="4061"/>
        <item m="1" x="119"/>
        <item m="1" x="1354"/>
        <item m="1" x="4606"/>
        <item m="1" x="3407"/>
        <item m="1" x="1512"/>
        <item m="1" x="1510"/>
        <item m="1" x="1841"/>
        <item m="1" x="1708"/>
        <item m="1" x="4425"/>
        <item m="1" x="2512"/>
        <item m="1" x="234"/>
        <item m="1" x="4377"/>
        <item m="1" x="3064"/>
        <item m="1" x="1051"/>
        <item m="1" x="3842"/>
        <item m="1" x="4965"/>
        <item m="1" x="4849"/>
        <item m="1" x="4373"/>
        <item m="1" x="478"/>
        <item m="1" x="3257"/>
        <item m="1" x="3077"/>
        <item m="1" x="3509"/>
        <item m="1" x="4085"/>
        <item m="1" x="4732"/>
        <item m="1" x="2125"/>
        <item m="1" x="1702"/>
        <item m="1" x="2867"/>
        <item m="1" x="2216"/>
        <item m="1" x="746"/>
        <item m="1" x="1445"/>
        <item m="1" x="2200"/>
        <item m="1" x="3661"/>
        <item m="1" x="823"/>
        <item m="1" x="2600"/>
        <item m="1" x="4155"/>
        <item m="1" x="95"/>
        <item m="1" x="661"/>
        <item m="1" x="1765"/>
        <item m="1" x="2233"/>
        <item m="1" x="2806"/>
        <item m="1" x="3634"/>
        <item m="1" x="1439"/>
        <item m="1" x="3679"/>
        <item m="1" x="3891"/>
        <item m="1" x="4654"/>
        <item m="1" x="4305"/>
        <item m="1" x="32"/>
        <item m="1" x="2083"/>
        <item m="1" x="4047"/>
        <item m="1" x="1891"/>
        <item m="1" x="1440"/>
        <item m="1" x="1235"/>
        <item m="1" x="2196"/>
        <item m="1" x="2716"/>
        <item m="1" x="3204"/>
        <item m="1" x="3911"/>
        <item m="1" x="4430"/>
        <item m="1" x="273"/>
        <item m="1" x="627"/>
        <item m="1" x="2692"/>
        <item m="1" x="197"/>
        <item m="1" x="1999"/>
        <item m="1" x="3172"/>
        <item m="1" x="3510"/>
        <item m="1" x="3611"/>
        <item m="1" x="2937"/>
        <item m="1" x="4926"/>
        <item m="1" x="1802"/>
        <item m="1" x="5136"/>
        <item m="1" x="3799"/>
        <item m="1" x="4638"/>
        <item m="1" x="383"/>
        <item m="1" x="1251"/>
        <item m="1" x="3640"/>
        <item m="1" x="1504"/>
        <item m="1" x="725"/>
        <item m="1" x="1360"/>
        <item m="1" x="2714"/>
        <item m="1" x="3056"/>
        <item m="1" x="2565"/>
        <item m="1" x="3606"/>
        <item m="1" x="1317"/>
        <item m="1" x="120"/>
        <item m="1" x="2051"/>
        <item m="1" x="2390"/>
        <item m="1" x="2500"/>
        <item m="1" x="3826"/>
        <item m="1" x="1865"/>
        <item m="1" x="1879"/>
        <item m="1" x="4829"/>
        <item m="1" x="4579"/>
        <item m="1" x="4574"/>
        <item m="1" x="4743"/>
        <item m="1" x="4376"/>
        <item m="1" x="4836"/>
        <item m="1" x="320"/>
        <item m="1" x="135"/>
        <item m="1" x="1097"/>
        <item m="1" x="2591"/>
        <item m="1" x="3793"/>
        <item m="1" x="1558"/>
        <item m="1" x="2276"/>
        <item m="1" x="1994"/>
        <item m="1" x="3024"/>
        <item m="1" x="5032"/>
        <item m="1" x="5028"/>
        <item m="1" x="192"/>
        <item m="1" x="2959"/>
        <item m="1" x="3188"/>
        <item m="1" x="3931"/>
        <item m="1" x="4057"/>
        <item m="1" x="4055"/>
        <item m="1" x="4052"/>
        <item m="1" x="4048"/>
        <item m="1" x="4045"/>
        <item m="1" x="4607"/>
        <item m="1" x="2220"/>
        <item m="1" x="1970"/>
        <item m="1" x="1961"/>
        <item m="1" x="2779"/>
        <item m="1" x="3867"/>
        <item m="1" x="491"/>
        <item m="1" x="1289"/>
        <item m="1" x="770"/>
        <item m="1" x="4110"/>
        <item m="1" x="4755"/>
        <item m="1" x="4976"/>
        <item m="1" x="4708"/>
        <item m="1" x="3573"/>
        <item m="1" x="4011"/>
        <item m="1" x="4846"/>
        <item m="1" x="2011"/>
        <item m="1" x="2958"/>
        <item m="1" x="3664"/>
        <item m="1" x="4094"/>
        <item m="1" x="4249"/>
        <item m="1" x="4679"/>
        <item m="1" x="4906"/>
        <item m="1" x="1759"/>
        <item m="1" x="832"/>
        <item m="1" x="5035"/>
        <item m="1" x="4977"/>
        <item m="1" x="4274"/>
        <item m="1" x="4472"/>
        <item m="1" x="4927"/>
        <item m="1" x="4151"/>
        <item m="1" x="4531"/>
        <item m="1" x="4522"/>
        <item m="1" x="4507"/>
        <item m="1" x="4506"/>
        <item m="1" x="3243"/>
        <item m="1" x="3461"/>
        <item m="1" x="4346"/>
        <item m="1" x="1556"/>
        <item m="1" x="2836"/>
        <item m="1" x="13"/>
        <item m="1" x="1273"/>
        <item m="1" x="1743"/>
        <item m="1" x="2977"/>
        <item m="1" x="4917"/>
        <item m="1" x="1426"/>
        <item m="1" x="4742"/>
        <item m="1" x="2299"/>
        <item m="1" x="2030"/>
        <item m="1" x="1225"/>
        <item m="1" x="1431"/>
        <item m="1" x="2640"/>
        <item m="1" x="2545"/>
        <item m="1" x="2626"/>
        <item m="1" x="1581"/>
        <item m="1" x="4339"/>
        <item m="1" x="2636"/>
        <item m="1" x="3946"/>
        <item m="1" x="3835"/>
        <item m="1" x="2189"/>
        <item m="1" x="3438"/>
        <item m="1" x="4866"/>
        <item m="1" x="3065"/>
        <item m="1" x="2420"/>
        <item m="1" x="330"/>
        <item m="1" x="2226"/>
        <item m="1" x="3195"/>
        <item m="1" x="3992"/>
        <item m="1" x="287"/>
        <item m="1" x="2487"/>
        <item m="1" x="4103"/>
        <item m="1" x="4863"/>
        <item m="1" x="3773"/>
        <item m="1" x="3046"/>
        <item m="1" x="3043"/>
        <item m="1" x="5086"/>
        <item m="1" x="4404"/>
        <item m="1" x="4967"/>
        <item m="1" x="4853"/>
        <item m="1" x="4794"/>
        <item m="1" x="5134"/>
        <item m="1" x="533"/>
        <item m="1" x="775"/>
        <item m="1" x="660"/>
        <item m="1" x="3715"/>
        <item m="1" x="3595"/>
        <item m="1" x="4824"/>
        <item m="1" x="4800"/>
        <item m="1" x="883"/>
        <item m="1" x="3262"/>
        <item m="1" x="3021"/>
        <item m="1" x="3857"/>
        <item m="1" x="2719"/>
        <item m="1" x="419"/>
        <item m="1" x="2417"/>
        <item m="1" x="2289"/>
        <item m="1" x="2148"/>
        <item m="1" x="2753"/>
        <item m="1" x="3267"/>
        <item m="1" x="582"/>
        <item m="1" x="1400"/>
        <item m="1" x="2785"/>
        <item m="1" x="2659"/>
        <item m="1" x="2531"/>
        <item m="1" x="2381"/>
        <item m="1" x="2263"/>
        <item m="1" x="2112"/>
        <item m="1" x="2654"/>
        <item m="1" x="2517"/>
        <item m="1" x="286"/>
        <item m="1" x="184"/>
        <item m="1" x="5095"/>
        <item m="1" x="4973"/>
        <item m="1" x="765"/>
        <item m="1" x="650"/>
        <item m="1" x="5096"/>
        <item m="1" x="1234"/>
        <item m="1" x="2231"/>
        <item m="1" x="3259"/>
        <item m="1" x="3130"/>
        <item m="1" x="1280"/>
        <item m="1" x="1056"/>
        <item m="1" x="2061"/>
        <item m="1" x="2334"/>
        <item m="1" x="4446"/>
        <item m="1" x="4119"/>
        <item m="1" x="2177"/>
        <item m="1" x="2555"/>
        <item m="1" x="2409"/>
        <item m="1" x="2284"/>
        <item m="1" x="2143"/>
        <item m="1" x="1444"/>
        <item m="1" x="1466"/>
        <item m="1" x="4206"/>
        <item m="1" x="4004"/>
        <item m="1" x="242"/>
        <item m="1" x="2456"/>
        <item m="1" x="2043"/>
        <item m="1" x="117"/>
        <item m="1" x="2318"/>
        <item m="1" x="1849"/>
        <item m="1" x="2369"/>
        <item m="1" x="468"/>
        <item m="1" x="2309"/>
        <item m="1" x="1529"/>
        <item m="1" x="1632"/>
        <item m="1" x="2433"/>
        <item m="1" x="1636"/>
        <item m="1" x="1781"/>
        <item m="1" x="2944"/>
        <item m="1" x="2118"/>
        <item m="1" x="2254"/>
        <item m="1" x="1570"/>
        <item m="1" x="664"/>
        <item m="1" x="412"/>
        <item m="1" x="4613"/>
        <item m="1" x="4439"/>
        <item m="1" x="2115"/>
        <item m="1" x="3897"/>
        <item m="1" x="553"/>
        <item m="1" x="4202"/>
        <item m="1" x="3146"/>
        <item m="1" x="552"/>
        <item m="1" x="4269"/>
        <item m="1" x="673"/>
        <item m="1" x="4365"/>
        <item m="1" x="4620"/>
        <item m="1" x="3369"/>
        <item m="1" x="4561"/>
        <item m="1" x="1912"/>
        <item m="1" x="4348"/>
        <item m="1" x="1482"/>
        <item m="1" x="3714"/>
        <item m="1" x="1966"/>
        <item m="1" x="4641"/>
        <item m="1" x="1730"/>
        <item m="1" x="1046"/>
        <item m="1" x="3189"/>
        <item m="1" x="1441"/>
        <item m="1" x="1971"/>
        <item m="1" x="462"/>
        <item m="1" x="5054"/>
        <item m="1" x="2313"/>
        <item m="1" x="1488"/>
        <item m="1" x="2685"/>
        <item m="1" x="2804"/>
        <item m="1" x="944"/>
        <item m="1" x="1340"/>
        <item m="1" x="1830"/>
        <item m="1" x="350"/>
        <item m="1" x="1550"/>
        <item m="1" x="3592"/>
        <item m="1" x="1364"/>
        <item m="1" x="995"/>
        <item m="1" x="2097"/>
        <item m="1" x="4511"/>
        <item m="1" x="2628"/>
        <item m="1" x="2885"/>
        <item m="1" x="4255"/>
        <item m="1" x="3453"/>
        <item m="1" x="4285"/>
        <item m="1" x="4576"/>
        <item m="1" x="1182"/>
        <item m="1" x="2694"/>
        <item m="1" x="4460"/>
        <item m="1" x="2353"/>
        <item m="1" x="2849"/>
        <item m="1" x="524"/>
        <item m="1" x="3839"/>
        <item m="1" x="1480"/>
        <item m="1" x="1893"/>
        <item m="1" x="2503"/>
        <item m="1" x="3003"/>
        <item m="1" x="5065"/>
        <item m="1" x="1102"/>
        <item m="1" x="455"/>
        <item m="1" x="355"/>
        <item m="1" x="4647"/>
        <item m="1" x="4691"/>
        <item m="1" x="2154"/>
        <item m="1" x="161"/>
        <item m="1" x="2261"/>
        <item m="1" x="3632"/>
        <item m="1" x="781"/>
        <item m="1" x="714"/>
        <item m="1" x="3965"/>
        <item m="1" x="3949"/>
        <item m="1" x="4791"/>
        <item m="1" x="4847"/>
        <item m="1" x="5021"/>
        <item m="1" x="4966"/>
        <item m="1" x="4909"/>
        <item m="1" x="4908"/>
        <item m="1" x="4845"/>
        <item m="1" x="4725"/>
        <item m="1" x="5080"/>
        <item m="1" x="5018"/>
        <item m="1" x="4904"/>
        <item m="1" x="4843"/>
        <item m="1" x="4598"/>
        <item m="1" x="5015"/>
        <item m="1" x="4839"/>
        <item m="1" x="5033"/>
        <item m="1" x="1161"/>
        <item m="1" x="4816"/>
        <item m="1" x="4813"/>
        <item m="1" x="3696"/>
        <item m="1" x="4554"/>
        <item m="1" x="4787"/>
        <item m="1" x="81"/>
        <item m="1" x="313"/>
        <item m="1" x="4020"/>
        <item m="1" x="3855"/>
        <item m="1" x="3994"/>
        <item m="1" x="4525"/>
        <item m="1" x="1348"/>
        <item m="1" x="1446"/>
        <item m="1" x="3499"/>
        <item m="1" x="1853"/>
        <item m="1" x="1850"/>
        <item m="1" x="373"/>
        <item m="1" x="5079"/>
        <item m="1" x="1598"/>
        <item m="1" x="3408"/>
        <item m="1" x="4329"/>
        <item m="1" x="3192"/>
        <item m="1" x="2342"/>
        <item m="1" x="1109"/>
        <item m="1" x="1913"/>
        <item m="1" x="3473"/>
        <item x="0"/>
        <item m="1" x="1577"/>
        <item m="1" x="4939"/>
        <item m="1" x="4735"/>
        <item m="1" x="3653"/>
        <item m="1" x="3923"/>
        <item m="1" x="1611"/>
        <item m="1" x="3884"/>
        <item m="1" x="4137"/>
        <item m="1" x="4145"/>
        <item m="1" x="1502"/>
        <item m="1" x="4779"/>
        <item m="1" x="2121"/>
        <item m="1" x="4684"/>
        <item m="1" x="1471"/>
        <item m="1" x="4127"/>
        <item m="1" x="1368"/>
        <item m="1" x="2094"/>
        <item m="1" x="4768"/>
        <item m="1" x="1267"/>
        <item m="1" x="1176"/>
        <item m="1" x="3908"/>
        <item m="1" x="2122"/>
        <item m="1" x="2201"/>
        <item m="1" x="4197"/>
        <item m="1" x="4795"/>
        <item m="1" x="2120"/>
        <item m="1" x="1906"/>
        <item m="1" x="4580"/>
        <item m="1" x="4125"/>
        <item m="1" x="1014"/>
        <item m="1" x="5092"/>
        <item m="1" x="4593"/>
        <item m="1" x="4499"/>
        <item m="1" x="3120"/>
        <item m="1" x="2119"/>
        <item m="1" x="4690"/>
        <item m="1" x="4135"/>
        <item m="1" x="3887"/>
        <item m="1" x="3665"/>
        <item m="1" x="3420"/>
        <item m="1" x="2067"/>
        <item m="1" x="4665"/>
        <item m="1" x="368"/>
        <item m="1" x="3066"/>
        <item m="1" x="3445"/>
        <item m="1" x="3028"/>
        <item m="1" x="992"/>
        <item m="1" x="4219"/>
        <item m="1" x="2904"/>
        <item m="1" x="1911"/>
        <item m="1" x="4483"/>
        <item m="1" x="2382"/>
        <item m="1" x="3308"/>
        <item m="1" x="344"/>
        <item m="1" x="241"/>
        <item m="1" x="4121"/>
        <item m="1" x="1319"/>
        <item m="1" x="3937"/>
        <item m="1" x="307"/>
        <item m="1" x="3240"/>
        <item m="1" x="4777"/>
        <item m="1" x="4784"/>
        <item m="1" x="3774"/>
        <item m="1" x="4861"/>
        <item m="1" x="4424"/>
        <item m="1" x="96"/>
        <item m="1" x="4676"/>
        <item m="1" x="4651"/>
        <item m="1" x="4753"/>
        <item m="1" x="4659"/>
        <item m="1" x="4669"/>
        <item m="1" x="2667"/>
        <item m="1" x="3929"/>
        <item m="1" x="2375"/>
        <item m="1" x="254"/>
        <item m="1" x="3343"/>
        <item m="1" x="3350"/>
        <item m="1" x="3310"/>
        <item m="1" x="3317"/>
        <item m="1" x="3333"/>
        <item m="1" x="740"/>
        <item m="1" x="3507"/>
        <item m="1" x="3050"/>
        <item m="1" x="1752"/>
        <item m="1" x="4017"/>
        <item m="1" x="4051"/>
        <item m="1" x="1248"/>
        <item m="1" x="3283"/>
        <item m="1" x="1246"/>
        <item m="1" x="1261"/>
        <item m="1" x="1268"/>
        <item m="1" x="1314"/>
        <item m="1" x="1333"/>
        <item m="1" x="1342"/>
        <item m="1" x="4772"/>
        <item m="1" x="102"/>
        <item m="1" x="3871"/>
        <item m="1" x="3915"/>
        <item m="1" x="3945"/>
        <item m="1" x="3976"/>
        <item m="1" x="997"/>
        <item m="1" x="1035"/>
        <item m="1" x="3756"/>
        <item m="1" x="3775"/>
        <item m="1" x="3790"/>
        <item m="1" x="3805"/>
        <item m="1" x="3824"/>
        <item m="1" x="1037"/>
        <item m="1" x="1047"/>
        <item m="1" x="1060"/>
        <item m="1" x="1072"/>
        <item m="1" x="1094"/>
        <item m="1" x="1113"/>
        <item m="1" x="1122"/>
        <item m="1" x="1139"/>
        <item m="1" x="1148"/>
        <item m="1" x="3655"/>
        <item m="1" x="4113"/>
        <item m="1" x="4540"/>
        <item m="1" x="5025"/>
        <item m="1" x="346"/>
        <item m="1" x="1358"/>
        <item m="1" x="1883"/>
        <item m="1" x="938"/>
        <item m="1" x="952"/>
        <item m="1" x="965"/>
        <item m="1" x="973"/>
        <item m="1" x="987"/>
        <item m="1" x="3537"/>
        <item m="1" x="3550"/>
        <item m="1" x="3568"/>
        <item m="1" x="2297"/>
        <item m="1" x="2830"/>
        <item m="1" x="1688"/>
        <item m="1" x="1689"/>
        <item m="1" x="2734"/>
        <item m="1" x="1690"/>
        <item m="1" x="2207"/>
        <item m="1" x="2735"/>
        <item m="1" x="3252"/>
        <item m="1" x="4181"/>
        <item m="1" x="2208"/>
        <item m="1" x="2736"/>
        <item m="1" x="3253"/>
        <item m="1" x="416"/>
        <item m="1" x="1693"/>
        <item m="1" x="4870"/>
        <item m="1" x="4750"/>
        <item m="1" x="4635"/>
        <item m="1" x="4324"/>
        <item m="1" x="2728"/>
        <item m="1" x="3248"/>
        <item m="1" x="3724"/>
        <item m="1" x="884"/>
        <item m="1" x="401"/>
        <item m="1" x="294"/>
        <item m="1" x="189"/>
        <item m="1" x="5128"/>
        <item m="1" x="5001"/>
        <item m="1" x="4894"/>
        <item m="1" x="4775"/>
        <item m="1" x="4666"/>
        <item m="1" x="4544"/>
        <item m="1" x="873"/>
        <item m="1" x="774"/>
        <item m="1" x="669"/>
        <item m="1" x="541"/>
        <item m="1" x="430"/>
        <item m="1" x="329"/>
        <item m="1" x="220"/>
        <item m="1" x="107"/>
        <item m="1" x="5167"/>
        <item m="1" x="5029"/>
        <item m="1" x="1307"/>
        <item m="1" x="402"/>
        <item m="1" x="297"/>
        <item m="1" x="4396"/>
        <item m="1" x="4864"/>
        <item m="1" x="2059"/>
        <item m="1" x="1551"/>
        <item m="1" x="1423"/>
        <item m="1" x="1324"/>
        <item m="1" x="1134"/>
        <item m="1" x="1021"/>
        <item m="1" x="923"/>
        <item m="1" x="822"/>
        <item m="1" x="703"/>
        <item m="1" x="590"/>
        <item m="1" x="2056"/>
        <item m="1" x="1956"/>
        <item m="1" x="1838"/>
        <item m="1" x="1714"/>
        <item m="1" x="1580"/>
        <item m="1" x="1452"/>
        <item m="1" x="1345"/>
        <item m="1" x="1260"/>
        <item m="1" x="1158"/>
        <item m="1" x="1045"/>
        <item m="1" x="2595"/>
        <item m="1" x="1116"/>
        <item m="1" x="1554"/>
        <item m="1" x="1424"/>
        <item m="1" x="1265"/>
        <item m="1" x="1758"/>
        <item m="1" x="2266"/>
        <item m="1" x="2791"/>
        <item m="1" x="3309"/>
        <item m="1" x="3776"/>
        <item m="1" x="4231"/>
        <item m="1" x="4678"/>
        <item m="1" x="4668"/>
        <item m="1" x="4545"/>
        <item m="1" x="4342"/>
        <item m="1" x="4247"/>
        <item m="1" x="4152"/>
        <item m="1" x="4037"/>
        <item m="1" x="3930"/>
        <item m="1" x="3827"/>
        <item m="1" x="3710"/>
        <item m="1" x="5169"/>
        <item m="1" x="5034"/>
        <item m="1" x="4924"/>
        <item m="1" x="4805"/>
        <item m="1" x="4700"/>
        <item m="1" x="4584"/>
        <item m="1" x="4471"/>
        <item m="1" x="4367"/>
        <item m="1" x="4273"/>
        <item m="1" x="4170"/>
        <item m="1" x="4835"/>
        <item m="1" x="4726"/>
        <item m="1" x="4610"/>
        <item m="1" x="2267"/>
        <item m="1" x="5109"/>
        <item m="1" x="3963"/>
        <item m="1" x="4501"/>
        <item m="1" x="4434"/>
        <item m="1" x="5102"/>
        <item m="1" x="2015"/>
        <item m="1" x="488"/>
        <item m="1" x="4560"/>
        <item m="1" x="4583"/>
        <item m="1" x="3685"/>
        <item m="1" x="959"/>
        <item m="1" x="5026"/>
        <item m="1" x="5043"/>
        <item m="1" x="4304"/>
        <item m="1" x="5048"/>
        <item m="1" x="2680"/>
        <item m="1" x="1243"/>
        <item m="1" x="2523"/>
        <item m="1" x="3156"/>
        <item m="1" x="1675"/>
        <item m="1" x="2158"/>
        <item m="1" x="4771"/>
        <item m="1" x="964"/>
        <item m="1" x="1835"/>
        <item m="1" x="5046"/>
        <item m="1" x="5155"/>
        <item m="1" x="5166"/>
        <item m="1" x="422"/>
        <item m="1" x="1771"/>
        <item m="1" x="3771"/>
        <item m="1" x="3687"/>
        <item m="1" x="1256"/>
        <item m="1" x="225"/>
        <item m="1" x="4608"/>
        <item m="1" x="4733"/>
        <item m="1" x="3910"/>
        <item m="1" x="2485"/>
        <item m="1" x="2686"/>
        <item m="1" x="861"/>
        <item m="1" x="821"/>
        <item m="1" x="594"/>
        <item m="1" x="799"/>
        <item m="1" x="4486"/>
        <item m="1" x="5052"/>
        <item m="1" x="5107"/>
        <item m="1" x="3361"/>
        <item m="1" x="1264"/>
        <item m="1" x="2855"/>
        <item m="1" x="2868"/>
        <item m="1" x="2589"/>
        <item m="1" x="3155"/>
        <item m="1" x="3180"/>
        <item m="1" x="4368"/>
        <item m="1" x="16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OLOR " axis="axisRow" compact="0" outline="0" showAll="0" defaultSubtotal="0">
      <items count="11">
        <item m="1" x="10"/>
        <item m="1" x="8"/>
        <item m="1" x="6"/>
        <item x="2"/>
        <item m="1" x="9"/>
        <item x="1"/>
        <item x="0"/>
        <item x="4"/>
        <item x="5"/>
        <item x="3"/>
        <item m="1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m="1" x="3"/>
        <item x="0"/>
        <item x="1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ODEGA" axis="axisRow" compact="0" outline="0" showAll="0" defaultSubtotal="0">
      <items count="20">
        <item m="1" x="2"/>
        <item m="1" x="9"/>
        <item m="1" x="17"/>
        <item m="1" x="7"/>
        <item m="1" x="5"/>
        <item m="1" x="8"/>
        <item m="1" x="11"/>
        <item x="1"/>
        <item m="1" x="12"/>
        <item m="1" x="3"/>
        <item x="0"/>
        <item m="1" x="13"/>
        <item m="1" x="15"/>
        <item m="1" x="6"/>
        <item m="1" x="14"/>
        <item m="1" x="16"/>
        <item m="1" x="4"/>
        <item m="1" x="18"/>
        <item m="1" x="10"/>
        <item m="1"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0">
        <item m="1" x="20"/>
        <item m="1" x="18"/>
        <item m="1" x="24"/>
        <item m="1" x="36"/>
        <item m="1" x="31"/>
        <item m="1" x="14"/>
        <item m="1" x="38"/>
        <item x="8"/>
        <item m="1" x="12"/>
        <item m="1" x="33"/>
        <item m="1" x="17"/>
        <item m="1" x="28"/>
        <item m="1" x="23"/>
        <item m="1" x="16"/>
        <item m="1" x="15"/>
        <item m="1" x="35"/>
        <item x="2"/>
        <item m="1" x="11"/>
        <item m="1" x="32"/>
        <item m="1" x="37"/>
        <item m="1" x="27"/>
        <item m="1" x="22"/>
        <item m="1" x="29"/>
        <item x="4"/>
        <item m="1" x="25"/>
        <item x="5"/>
        <item m="1" x="39"/>
        <item x="0"/>
        <item m="1" x="21"/>
        <item m="1" x="30"/>
        <item m="1" x="34"/>
        <item m="1" x="19"/>
        <item x="1"/>
        <item m="1" x="9"/>
        <item x="6"/>
        <item x="7"/>
        <item x="3"/>
        <item m="1" x="26"/>
        <item m="1" x="13"/>
        <item m="1"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DESCRIPCION" axis="axisRow" compact="0" outline="0" showAll="0" defaultSubtotal="0">
      <items count="6525">
        <item x="854"/>
        <item x="856"/>
        <item x="483"/>
        <item x="482"/>
        <item x="493"/>
        <item x="501"/>
        <item x="497"/>
        <item x="496"/>
        <item x="465"/>
        <item x="472"/>
        <item x="470"/>
        <item x="469"/>
        <item x="468"/>
        <item x="251"/>
        <item x="10"/>
        <item x="504"/>
        <item x="503"/>
        <item m="1" x="5559"/>
        <item m="1" x="6116"/>
        <item m="1" x="2920"/>
        <item m="1" x="5540"/>
        <item m="1" x="1204"/>
        <item m="1" x="2716"/>
        <item x="475"/>
        <item x="481"/>
        <item x="480"/>
        <item x="479"/>
        <item x="478"/>
        <item x="477"/>
        <item x="476"/>
        <item x="213"/>
        <item x="233"/>
        <item x="248"/>
        <item x="226"/>
        <item m="1" x="6413"/>
        <item m="1" x="4361"/>
        <item m="1" x="3006"/>
        <item x="259"/>
        <item x="258"/>
        <item x="257"/>
        <item x="380"/>
        <item x="379"/>
        <item x="378"/>
        <item x="359"/>
        <item x="358"/>
        <item x="357"/>
        <item x="369"/>
        <item x="368"/>
        <item x="367"/>
        <item x="175"/>
        <item x="168"/>
        <item m="1" x="1605"/>
        <item x="580"/>
        <item x="579"/>
        <item x="578"/>
        <item x="590"/>
        <item x="589"/>
        <item x="588"/>
        <item x="587"/>
        <item x="586"/>
        <item x="585"/>
        <item m="1" x="1372"/>
        <item m="1" x="1339"/>
        <item m="1" x="4774"/>
        <item x="383"/>
        <item m="1" x="5099"/>
        <item x="185"/>
        <item x="320"/>
        <item x="319"/>
        <item m="1" x="2141"/>
        <item m="1" x="3970"/>
        <item x="286"/>
        <item x="549"/>
        <item x="532"/>
        <item x="531"/>
        <item x="545"/>
        <item x="544"/>
        <item x="541"/>
        <item x="540"/>
        <item x="514"/>
        <item x="513"/>
        <item x="512"/>
        <item x="511"/>
        <item x="510"/>
        <item x="509"/>
        <item x="508"/>
        <item x="507"/>
        <item m="1" x="3871"/>
        <item m="1" x="2583"/>
        <item m="1" x="2593"/>
        <item x="711"/>
        <item x="675"/>
        <item x="730"/>
        <item x="729"/>
        <item m="1" x="5401"/>
        <item m="1" x="5412"/>
        <item m="1" x="3734"/>
        <item x="156"/>
        <item x="151"/>
        <item x="336"/>
        <item x="335"/>
        <item x="337"/>
        <item m="1" x="4935"/>
        <item m="1" x="4207"/>
        <item m="1" x="2328"/>
        <item x="757"/>
        <item x="752"/>
        <item x="748"/>
        <item x="751"/>
        <item x="749"/>
        <item x="744"/>
        <item x="630"/>
        <item x="633"/>
        <item x="631"/>
        <item x="623"/>
        <item x="626"/>
        <item x="625"/>
        <item x="624"/>
        <item x="627"/>
        <item x="616"/>
        <item x="617"/>
        <item x="619"/>
        <item m="1" x="4338"/>
        <item x="645"/>
        <item m="1" x="1838"/>
        <item m="1" x="2780"/>
        <item m="1" x="996"/>
        <item x="163"/>
        <item m="1" x="4777"/>
        <item x="853"/>
        <item x="821"/>
        <item m="1" x="5380"/>
        <item m="1" x="2288"/>
        <item x="178"/>
        <item x="767"/>
        <item x="653"/>
        <item x="652"/>
        <item x="651"/>
        <item x="650"/>
        <item x="658"/>
        <item x="655"/>
        <item x="569"/>
        <item x="568"/>
        <item x="567"/>
        <item x="566"/>
        <item x="576"/>
        <item x="575"/>
        <item x="574"/>
        <item x="573"/>
        <item x="572"/>
        <item x="484"/>
        <item x="492"/>
        <item x="490"/>
        <item x="488"/>
        <item x="487"/>
        <item x="863"/>
        <item x="862"/>
        <item x="861"/>
        <item x="303"/>
        <item x="302"/>
        <item x="307"/>
        <item x="293"/>
        <item x="295"/>
        <item x="294"/>
        <item x="297"/>
        <item x="299"/>
        <item x="298"/>
        <item x="310"/>
        <item m="1" x="4059"/>
        <item m="1" x="2487"/>
        <item x="193"/>
        <item x="562"/>
        <item x="561"/>
        <item x="556"/>
        <item x="557"/>
        <item x="555"/>
        <item x="558"/>
        <item x="552"/>
        <item x="554"/>
        <item x="553"/>
        <item x="551"/>
        <item x="452"/>
        <item x="454"/>
        <item x="456"/>
        <item x="453"/>
        <item x="449"/>
        <item m="1" x="6154"/>
        <item m="1" x="1062"/>
        <item m="1" x="3215"/>
        <item x="254"/>
        <item x="252"/>
        <item x="144"/>
        <item x="143"/>
        <item x="525"/>
        <item x="523"/>
        <item x="522"/>
        <item x="521"/>
        <item x="520"/>
        <item x="855"/>
        <item x="38"/>
        <item x="200"/>
        <item x="51"/>
        <item m="1" x="2607"/>
        <item m="1" x="3884"/>
        <item m="1" x="3350"/>
        <item m="1" x="1449"/>
        <item m="1" x="5458"/>
        <item m="1" x="3192"/>
        <item m="1" x="5550"/>
        <item m="1" x="1741"/>
        <item m="1" x="6417"/>
        <item m="1" x="5546"/>
        <item m="1" x="2128"/>
        <item m="1" x="1765"/>
        <item m="1" x="6228"/>
        <item m="1" x="5512"/>
        <item m="1" x="5054"/>
        <item m="1" x="2874"/>
        <item m="1" x="3794"/>
        <item m="1" x="1571"/>
        <item m="1" x="2228"/>
        <item m="1" x="3632"/>
        <item m="1" x="4762"/>
        <item m="1" x="4569"/>
        <item m="1" x="1685"/>
        <item m="1" x="1821"/>
        <item m="1" x="4443"/>
        <item m="1" x="5561"/>
        <item m="1" x="1233"/>
        <item m="1" x="5397"/>
        <item m="1" x="5718"/>
        <item m="1" x="6265"/>
        <item m="1" x="4622"/>
        <item m="1" x="3078"/>
        <item m="1" x="5562"/>
        <item m="1" x="5671"/>
        <item m="1" x="4466"/>
        <item m="1" x="3720"/>
        <item m="1" x="5717"/>
        <item m="1" x="933"/>
        <item m="1" x="1663"/>
        <item m="1" x="1032"/>
        <item m="1" x="5893"/>
        <item m="1" x="3132"/>
        <item m="1" x="5606"/>
        <item m="1" x="1178"/>
        <item m="1" x="1230"/>
        <item m="1" x="3258"/>
        <item m="1" x="4605"/>
        <item m="1" x="6316"/>
        <item m="1" x="2292"/>
        <item m="1" x="1627"/>
        <item m="1" x="1647"/>
        <item m="1" x="5036"/>
        <item m="1" x="6322"/>
        <item m="1" x="4041"/>
        <item m="1" x="2991"/>
        <item m="1" x="4983"/>
        <item m="1" x="4953"/>
        <item m="1" x="2159"/>
        <item m="1" x="5852"/>
        <item m="1" x="3321"/>
        <item m="1" x="5076"/>
        <item m="1" x="3163"/>
        <item m="1" x="1599"/>
        <item m="1" x="5326"/>
        <item m="1" x="3856"/>
        <item m="1" x="5812"/>
        <item m="1" x="5399"/>
        <item m="1" x="1503"/>
        <item m="1" x="1868"/>
        <item m="1" x="2010"/>
        <item m="1" x="1234"/>
        <item m="1" x="4993"/>
        <item m="1" x="2941"/>
        <item m="1" x="3646"/>
        <item m="1" x="4304"/>
        <item m="1" x="5180"/>
        <item m="1" x="5340"/>
        <item m="1" x="4936"/>
        <item m="1" x="5755"/>
        <item m="1" x="5610"/>
        <item m="1" x="4837"/>
        <item m="1" x="3832"/>
        <item m="1" x="950"/>
        <item m="1" x="2908"/>
        <item m="1" x="5192"/>
        <item m="1" x="1483"/>
        <item m="1" x="5487"/>
        <item m="1" x="5638"/>
        <item m="1" x="1070"/>
        <item m="1" x="3930"/>
        <item m="1" x="2608"/>
        <item m="1" x="3582"/>
        <item m="1" x="2603"/>
        <item m="1" x="1021"/>
        <item m="1" x="1474"/>
        <item m="1" x="1416"/>
        <item m="1" x="6374"/>
        <item m="1" x="1427"/>
        <item m="1" x="5926"/>
        <item m="1" x="2836"/>
        <item m="1" x="1932"/>
        <item m="1" x="5351"/>
        <item m="1" x="2248"/>
        <item m="1" x="2552"/>
        <item m="1" x="3467"/>
        <item m="1" x="893"/>
        <item m="1" x="2024"/>
        <item m="1" x="4408"/>
        <item m="1" x="4883"/>
        <item m="1" x="4473"/>
        <item m="1" x="1089"/>
        <item m="1" x="6080"/>
        <item m="1" x="5875"/>
        <item m="1" x="5005"/>
        <item m="1" x="978"/>
        <item m="1" x="6242"/>
        <item m="1" x="5261"/>
        <item m="1" x="5117"/>
        <item m="1" x="2752"/>
        <item m="1" x="6108"/>
        <item m="1" x="2734"/>
        <item m="1" x="1834"/>
        <item m="1" x="5217"/>
        <item m="1" x="3510"/>
        <item m="1" x="2987"/>
        <item m="1" x="1217"/>
        <item m="1" x="3495"/>
        <item m="1" x="2754"/>
        <item m="1" x="4168"/>
        <item m="1" x="3104"/>
        <item m="1" x="878"/>
        <item m="1" x="5145"/>
        <item m="1" x="2989"/>
        <item m="1" x="5776"/>
        <item m="1" x="5102"/>
        <item m="1" x="3957"/>
        <item m="1" x="4694"/>
        <item m="1" x="5394"/>
        <item m="1" x="3668"/>
        <item m="1" x="1499"/>
        <item m="1" x="4330"/>
        <item m="1" x="2332"/>
        <item m="1" x="6136"/>
        <item m="1" x="3417"/>
        <item m="1" x="1957"/>
        <item m="1" x="4080"/>
        <item m="1" x="5746"/>
        <item m="1" x="3939"/>
        <item m="1" x="4686"/>
        <item m="1" x="1408"/>
        <item m="1" x="4340"/>
        <item m="1" x="5779"/>
        <item m="1" x="2118"/>
        <item m="1" x="2350"/>
        <item m="1" x="1562"/>
        <item m="1" x="4587"/>
        <item m="1" x="4555"/>
        <item m="1" x="2424"/>
        <item m="1" x="6495"/>
        <item m="1" x="2372"/>
        <item m="1" x="6139"/>
        <item m="1" x="2819"/>
        <item m="1" x="3023"/>
        <item m="1" x="6405"/>
        <item m="1" x="1951"/>
        <item m="1" x="2857"/>
        <item m="1" x="4476"/>
        <item m="1" x="5658"/>
        <item m="1" x="6236"/>
        <item m="1" x="4959"/>
        <item m="1" x="5551"/>
        <item m="1" x="887"/>
        <item m="1" x="5028"/>
        <item m="1" x="1289"/>
        <item m="1" x="5651"/>
        <item m="1" x="5047"/>
        <item m="1" x="2968"/>
        <item m="1" x="2356"/>
        <item m="1" x="4628"/>
        <item m="1" x="910"/>
        <item m="1" x="2884"/>
        <item m="1" x="6165"/>
        <item m="1" x="4658"/>
        <item m="1" x="1933"/>
        <item m="1" x="3037"/>
        <item m="1" x="925"/>
        <item m="1" x="6289"/>
        <item m="1" x="5729"/>
        <item m="1" x="3949"/>
        <item m="1" x="1657"/>
        <item m="1" x="2104"/>
        <item m="1" x="1362"/>
        <item m="1" x="1990"/>
        <item m="1" x="2971"/>
        <item m="1" x="1443"/>
        <item m="1" x="1492"/>
        <item m="1" x="4858"/>
        <item m="1" x="1875"/>
        <item m="1" x="3803"/>
        <item m="1" x="3700"/>
        <item m="1" x="5928"/>
        <item m="1" x="6266"/>
        <item m="1" x="2615"/>
        <item m="1" x="1870"/>
        <item m="1" x="4619"/>
        <item m="1" x="3755"/>
        <item m="1" x="1038"/>
        <item m="1" x="6479"/>
        <item m="1" x="5204"/>
        <item m="1" x="3992"/>
        <item m="1" x="4235"/>
        <item m="1" x="1608"/>
        <item m="1" x="3811"/>
        <item m="1" x="3967"/>
        <item m="1" x="4102"/>
        <item m="1" x="3665"/>
        <item m="1" x="1777"/>
        <item m="1" x="3212"/>
        <item m="1" x="2914"/>
        <item m="1" x="6184"/>
        <item m="1" x="1227"/>
        <item m="1" x="5160"/>
        <item m="1" x="1703"/>
        <item m="1" x="5669"/>
        <item m="1" x="1823"/>
        <item m="1" x="3630"/>
        <item m="1" x="1450"/>
        <item m="1" x="2390"/>
        <item m="1" x="4708"/>
        <item m="1" x="2150"/>
        <item m="1" x="5422"/>
        <item m="1" x="5110"/>
        <item m="1" x="3253"/>
        <item m="1" x="4789"/>
        <item m="1" x="6313"/>
        <item m="1" x="3344"/>
        <item m="1" x="5787"/>
        <item m="1" x="2413"/>
        <item m="1" x="2264"/>
        <item m="1" x="4438"/>
        <item m="1" x="3767"/>
        <item m="1" x="5691"/>
        <item m="1" x="2527"/>
        <item m="1" x="2227"/>
        <item m="1" x="5672"/>
        <item m="1" x="5374"/>
        <item m="1" x="1047"/>
        <item m="1" x="6161"/>
        <item m="1" x="4501"/>
        <item m="1" x="3097"/>
        <item m="1" x="1622"/>
        <item m="1" x="3538"/>
        <item m="1" x="4341"/>
        <item m="1" x="974"/>
        <item m="1" x="6359"/>
        <item m="1" x="3030"/>
        <item m="1" x="1430"/>
        <item m="1" x="3175"/>
        <item m="1" x="4699"/>
        <item m="1" x="6473"/>
        <item m="1" x="4123"/>
        <item m="1" x="4508"/>
        <item m="1" x="4701"/>
        <item m="1" x="3553"/>
        <item m="1" x="5962"/>
        <item m="1" x="2321"/>
        <item m="1" x="3583"/>
        <item m="1" x="4394"/>
        <item m="1" x="4328"/>
        <item m="1" x="1344"/>
        <item m="1" x="1669"/>
        <item m="1" x="2530"/>
        <item m="1" x="5358"/>
        <item m="1" x="2138"/>
        <item m="1" x="2447"/>
        <item m="1" x="4771"/>
        <item m="1" x="5819"/>
        <item m="1" x="1899"/>
        <item m="1" x="2270"/>
        <item m="1" x="4640"/>
        <item m="1" x="1946"/>
        <item m="1" x="1698"/>
        <item m="1" x="1330"/>
        <item m="1" x="5495"/>
        <item m="1" x="2399"/>
        <item m="1" x="2845"/>
        <item m="1" x="4852"/>
        <item m="1" x="6188"/>
        <item m="1" x="2990"/>
        <item m="1" x="2079"/>
        <item m="1" x="4876"/>
        <item m="1" x="3722"/>
        <item m="1" x="6441"/>
        <item m="1" x="2057"/>
        <item m="1" x="1819"/>
        <item m="1" x="3926"/>
        <item m="1" x="1159"/>
        <item m="1" x="1851"/>
        <item m="1" x="4365"/>
        <item m="1" x="6398"/>
        <item m="1" x="3102"/>
        <item m="1" x="2503"/>
        <item m="1" x="3226"/>
        <item m="1" x="3234"/>
        <item m="1" x="3439"/>
        <item m="1" x="1417"/>
        <item m="1" x="3297"/>
        <item m="1" x="1311"/>
        <item m="1" x="5059"/>
        <item m="1" x="2351"/>
        <item m="1" x="1394"/>
        <item m="1" x="2287"/>
        <item m="1" x="6050"/>
        <item m="1" x="6231"/>
        <item m="1" x="3440"/>
        <item m="1" x="6370"/>
        <item m="1" x="4869"/>
        <item m="1" x="1429"/>
        <item m="1" x="4484"/>
        <item m="1" x="1940"/>
        <item m="1" x="5865"/>
        <item m="1" x="3729"/>
        <item m="1" x="6481"/>
        <item m="1" x="3156"/>
        <item m="1" x="2972"/>
        <item m="1" x="3235"/>
        <item m="1" x="1116"/>
        <item m="1" x="1619"/>
        <item m="1" x="6132"/>
        <item m="1" x="4145"/>
        <item m="1" x="5368"/>
        <item m="1" x="3955"/>
        <item m="1" x="1145"/>
        <item m="1" x="2500"/>
        <item m="1" x="5279"/>
        <item m="1" x="5282"/>
        <item m="1" x="3600"/>
        <item m="1" x="5709"/>
        <item m="1" x="5842"/>
        <item m="1" x="2484"/>
        <item m="1" x="1478"/>
        <item m="1" x="4173"/>
        <item m="1" x="4213"/>
        <item m="1" x="4808"/>
        <item m="1" x="3466"/>
        <item m="1" x="2352"/>
        <item m="1" x="5896"/>
        <item m="1" x="1906"/>
        <item m="1" x="6030"/>
        <item m="1" x="5751"/>
        <item m="1" x="6491"/>
        <item m="1" x="4598"/>
        <item m="1" x="2191"/>
        <item m="1" x="1393"/>
        <item m="1" x="1355"/>
        <item m="1" x="3532"/>
        <item m="1" x="3296"/>
        <item m="1" x="6444"/>
        <item m="1" x="5981"/>
        <item m="1" x="2625"/>
        <item m="1" x="3588"/>
        <item m="1" x="3400"/>
        <item m="1" x="3652"/>
        <item m="1" x="2915"/>
        <item m="1" x="3105"/>
        <item m="1" x="2786"/>
        <item m="1" x="4695"/>
        <item m="1" x="4927"/>
        <item m="1" x="2178"/>
        <item m="1" x="4409"/>
        <item m="1" x="2154"/>
        <item m="1" x="5934"/>
        <item m="1" x="4248"/>
        <item m="1" x="4180"/>
        <item m="1" x="5382"/>
        <item m="1" x="3775"/>
        <item m="1" x="3550"/>
        <item m="1" x="1435"/>
        <item m="1" x="1321"/>
        <item m="1" x="1327"/>
        <item m="1" x="1323"/>
        <item m="1" x="4144"/>
        <item m="1" x="1195"/>
        <item m="1" x="5037"/>
        <item m="1" x="1199"/>
        <item m="1" x="4913"/>
        <item m="1" x="2404"/>
        <item m="1" x="5290"/>
        <item m="1" x="3262"/>
        <item m="1" x="1037"/>
        <item m="1" x="2030"/>
        <item m="1" x="5570"/>
        <item m="1" x="3444"/>
        <item m="1" x="5000"/>
        <item m="1" x="3184"/>
        <item m="1" x="4621"/>
        <item m="1" x="4264"/>
        <item m="1" x="4135"/>
        <item m="1" x="966"/>
        <item m="1" x="6070"/>
        <item m="1" x="6105"/>
        <item m="1" x="4987"/>
        <item m="1" x="4196"/>
        <item m="1" x="6209"/>
        <item m="1" x="5688"/>
        <item m="1" x="1926"/>
        <item m="1" x="3888"/>
        <item m="1" x="2783"/>
        <item m="1" x="4867"/>
        <item m="1" x="2416"/>
        <item m="1" x="1915"/>
        <item m="1" x="4950"/>
        <item m="1" x="3377"/>
        <item m="1" x="6390"/>
        <item m="1" x="1325"/>
        <item m="1" x="6391"/>
        <item m="1" x="2954"/>
        <item m="1" x="4124"/>
        <item m="1" x="6465"/>
        <item m="1" x="4776"/>
        <item m="1" x="6026"/>
        <item m="1" x="3374"/>
        <item m="1" x="2694"/>
        <item m="1" x="5101"/>
        <item m="1" x="6520"/>
        <item m="1" x="2202"/>
        <item m="1" x="901"/>
        <item m="1" x="5360"/>
        <item m="1" x="5895"/>
        <item m="1" x="4422"/>
        <item m="1" x="5798"/>
        <item m="1" x="2691"/>
        <item m="1" x="5943"/>
        <item m="1" x="1259"/>
        <item m="1" x="2512"/>
        <item m="1" x="4134"/>
        <item m="1" x="2601"/>
        <item m="1" x="1638"/>
        <item m="1" x="3761"/>
        <item m="1" x="6238"/>
        <item m="1" x="1908"/>
        <item m="1" x="2430"/>
        <item m="1" x="5172"/>
        <item m="1" x="3881"/>
        <item m="1" x="4740"/>
        <item m="1" x="2626"/>
        <item m="1" x="4490"/>
        <item m="1" x="1456"/>
        <item m="1" x="3671"/>
        <item m="1" x="1881"/>
        <item m="1" x="4486"/>
        <item m="1" x="6365"/>
        <item m="1" x="3623"/>
        <item m="1" x="3242"/>
        <item m="1" x="2341"/>
        <item m="1" x="1073"/>
        <item m="1" x="1061"/>
        <item m="1" x="4377"/>
        <item m="1" x="1564"/>
        <item m="1" x="5471"/>
        <item m="1" x="5701"/>
        <item m="1" x="3906"/>
        <item m="1" x="3798"/>
        <item m="1" x="1598"/>
        <item m="1" x="2659"/>
        <item m="1" x="2959"/>
        <item m="1" x="3763"/>
        <item m="1" x="987"/>
        <item m="1" x="3922"/>
        <item m="1" x="4355"/>
        <item m="1" x="2162"/>
        <item m="1" x="1367"/>
        <item m="1" x="5080"/>
        <item m="1" x="5082"/>
        <item m="1" x="4077"/>
        <item m="1" x="5882"/>
        <item m="1" x="4528"/>
        <item m="1" x="4048"/>
        <item m="1" x="6464"/>
        <item m="1" x="6311"/>
        <item m="1" x="2067"/>
        <item m="1" x="2426"/>
        <item m="1" x="6010"/>
        <item m="1" x="1486"/>
        <item m="1" x="6431"/>
        <item m="1" x="5182"/>
        <item m="1" x="5788"/>
        <item m="1" x="1995"/>
        <item m="1" x="4289"/>
        <item m="1" x="2531"/>
        <item m="1" x="4535"/>
        <item m="1" x="3719"/>
        <item m="1" x="4541"/>
        <item m="1" x="4941"/>
        <item m="1" x="2327"/>
        <item m="1" x="2831"/>
        <item m="1" x="2851"/>
        <item m="1" x="1550"/>
        <item m="1" x="6072"/>
        <item m="1" x="4829"/>
        <item m="1" x="4562"/>
        <item m="1" x="1340"/>
        <item m="1" x="6058"/>
        <item m="1" x="2513"/>
        <item m="1" x="4675"/>
        <item m="1" x="932"/>
        <item m="1" x="4969"/>
        <item m="1" x="3207"/>
        <item m="1" x="3335"/>
        <item m="1" x="6400"/>
        <item m="1" x="4877"/>
        <item m="1" x="927"/>
        <item m="1" x="2746"/>
        <item m="1" x="1999"/>
        <item m="1" x="1389"/>
        <item m="1" x="2040"/>
        <item m="1" x="2358"/>
        <item m="1" x="1105"/>
        <item m="1" x="5742"/>
        <item m="1" x="5377"/>
        <item m="1" x="6017"/>
        <item m="1" x="4522"/>
        <item m="1" x="4045"/>
        <item m="1" x="1060"/>
        <item m="1" x="6518"/>
        <item m="1" x="3411"/>
        <item m="1" x="5104"/>
        <item m="1" x="2864"/>
        <item m="1" x="3712"/>
        <item m="1" x="3397"/>
        <item m="1" x="1434"/>
        <item m="1" x="5109"/>
        <item m="1" x="3644"/>
        <item m="1" x="4707"/>
        <item m="1" x="4975"/>
        <item m="1" x="1413"/>
        <item m="1" x="3534"/>
        <item m="1" x="5603"/>
        <item m="1" x="2614"/>
        <item m="1" x="6256"/>
        <item m="1" x="2273"/>
        <item m="1" x="2027"/>
        <item m="1" x="1726"/>
        <item m="1" x="5114"/>
        <item m="1" x="2296"/>
        <item m="1" x="4481"/>
        <item m="1" x="2697"/>
        <item m="1" x="2048"/>
        <item m="1" x="3020"/>
        <item m="1" x="2485"/>
        <item m="1" x="2494"/>
        <item m="1" x="2013"/>
        <item m="1" x="4828"/>
        <item m="1" x="4558"/>
        <item m="1" x="4857"/>
        <item m="1" x="5084"/>
        <item m="1" x="3406"/>
        <item m="1" x="6204"/>
        <item m="1" x="4163"/>
        <item m="1" x="4367"/>
        <item m="1" x="1945"/>
        <item m="1" x="6457"/>
        <item m="1" x="1935"/>
        <item m="1" x="3403"/>
        <item m="1" x="6244"/>
        <item m="1" x="6320"/>
        <item m="1" x="956"/>
        <item m="1" x="959"/>
        <item m="1" x="4119"/>
        <item m="1" x="5161"/>
        <item m="1" x="6477"/>
        <item m="1" x="3071"/>
        <item m="1" x="1849"/>
        <item m="1" x="2735"/>
        <item m="1" x="1753"/>
        <item m="1" x="4567"/>
        <item m="1" x="4003"/>
        <item m="1" x="1216"/>
        <item m="1" x="2276"/>
        <item m="1" x="4037"/>
        <item m="1" x="5917"/>
        <item m="1" x="2534"/>
        <item m="1" x="3853"/>
        <item m="1" x="947"/>
        <item m="1" x="6396"/>
        <item m="1" x="6234"/>
        <item m="1" x="3360"/>
        <item m="1" x="2448"/>
        <item m="1" x="2446"/>
        <item m="1" x="4011"/>
        <item m="1" x="1452"/>
        <item m="1" x="1626"/>
        <item m="1" x="2343"/>
        <item m="1" x="6367"/>
        <item m="1" x="2707"/>
        <item m="1" x="1357"/>
        <item m="1" x="5531"/>
        <item m="1" x="4623"/>
        <item m="1" x="4004"/>
        <item m="1" x="6054"/>
        <item m="1" x="4893"/>
        <item m="1" x="3116"/>
        <item m="1" x="3080"/>
        <item m="1" x="5870"/>
        <item m="1" x="4784"/>
        <item m="1" x="3619"/>
        <item m="1" x="4329"/>
        <item m="1" x="2563"/>
        <item m="1" x="6503"/>
        <item m="1" x="1921"/>
        <item m="1" x="5821"/>
        <item m="1" x="2677"/>
        <item m="1" x="2816"/>
        <item m="1" x="3855"/>
        <item m="1" x="4111"/>
        <item m="1" x="2586"/>
        <item m="1" x="3470"/>
        <item m="1" x="3457"/>
        <item m="1" x="2580"/>
        <item m="1" x="6502"/>
        <item m="1" x="5563"/>
        <item m="1" x="4110"/>
        <item m="1" x="5571"/>
        <item m="1" x="5093"/>
        <item m="1" x="4607"/>
        <item m="1" x="2164"/>
        <item m="1" x="5825"/>
        <item m="1" x="5321"/>
        <item m="1" x="3568"/>
        <item m="1" x="3363"/>
        <item m="1" x="1029"/>
        <item m="1" x="4390"/>
        <item m="1" x="4651"/>
        <item m="1" x="2282"/>
        <item m="1" x="3039"/>
        <item m="1" x="4944"/>
        <item m="1" x="2808"/>
        <item m="1" x="6267"/>
        <item m="1" x="3561"/>
        <item m="1" x="5810"/>
        <item m="1" x="2671"/>
        <item m="1" x="5513"/>
        <item m="1" x="5524"/>
        <item m="1" x="4222"/>
        <item m="1" x="5004"/>
        <item m="1" x="1008"/>
        <item m="1" x="5574"/>
        <item m="1" x="3007"/>
        <item m="1" x="3398"/>
        <item m="1" x="3059"/>
        <item m="1" x="3281"/>
        <item m="1" x="5442"/>
        <item m="1" x="2161"/>
        <item m="1" x="2308"/>
        <item m="1" x="5327"/>
        <item m="1" x="5239"/>
        <item m="1" x="3842"/>
        <item m="1" x="2801"/>
        <item m="1" x="4692"/>
        <item m="1" x="1718"/>
        <item m="1" x="1961"/>
        <item m="1" x="5002"/>
        <item m="1" x="6218"/>
        <item m="1" x="2470"/>
        <item m="1" x="5549"/>
        <item m="1" x="6355"/>
        <item m="1" x="2554"/>
        <item m="1" x="3480"/>
        <item m="1" x="5632"/>
        <item m="1" x="3016"/>
        <item m="1" x="2463"/>
        <item m="1" x="1376"/>
        <item m="1" x="6296"/>
        <item m="1" x="5711"/>
        <item m="1" x="4556"/>
        <item m="1" x="6192"/>
        <item m="1" x="5309"/>
        <item m="1" x="4626"/>
        <item m="1" x="5057"/>
        <item m="1" x="5310"/>
        <item m="1" x="6512"/>
        <item m="1" x="1269"/>
        <item m="1" x="2407"/>
        <item m="1" x="5144"/>
        <item m="1" x="1462"/>
        <item m="1" x="4945"/>
        <item m="1" x="3421"/>
        <item m="1" x="4400"/>
        <item m="1" x="5957"/>
        <item m="1" x="2477"/>
        <item m="1" x="1653"/>
        <item m="1" x="3404"/>
        <item m="1" x="5284"/>
        <item m="1" x="1585"/>
        <item m="1" x="2717"/>
        <item m="1" x="6288"/>
        <item m="1" x="5791"/>
        <item m="1" x="5058"/>
        <item m="1" x="2160"/>
        <item m="1" x="4391"/>
        <item m="1" x="5695"/>
        <item m="1" x="3814"/>
        <item m="1" x="4952"/>
        <item m="1" x="1229"/>
        <item m="1" x="5519"/>
        <item m="1" x="1198"/>
        <item m="1" x="5631"/>
        <item m="1" x="1189"/>
        <item m="1" x="5910"/>
        <item m="1" x="5488"/>
        <item m="1" x="6428"/>
        <item m="1" x="4729"/>
        <item m="1" x="3557"/>
        <item m="1" x="5920"/>
        <item m="1" x="2042"/>
        <item m="1" x="2100"/>
        <item m="1" x="3254"/>
        <item m="1" x="4204"/>
        <item m="1" x="6008"/>
        <item m="1" x="1132"/>
        <item m="1" x="5857"/>
        <item m="1" x="3718"/>
        <item m="1" x="1574"/>
        <item m="1" x="1833"/>
        <item m="1" x="3476"/>
        <item m="1" x="1980"/>
        <item m="1" x="1983"/>
        <item m="1" x="3702"/>
        <item m="1" x="3445"/>
        <item m="1" x="5649"/>
        <item m="1" x="4836"/>
        <item m="1" x="3319"/>
        <item m="1" x="4814"/>
        <item m="1" x="1445"/>
        <item m="1" x="4151"/>
        <item m="1" x="2811"/>
        <item m="1" x="6329"/>
        <item m="1" x="2210"/>
        <item m="1" x="6224"/>
        <item m="1" x="1051"/>
        <item m="1" x="6274"/>
        <item m="1" x="3661"/>
        <item m="1" x="5850"/>
        <item m="1" x="6399"/>
        <item m="1" x="3542"/>
        <item m="1" x="6138"/>
        <item m="1" x="2386"/>
        <item m="1" x="4389"/>
        <item m="1" x="5016"/>
        <item m="1" x="4406"/>
        <item m="1" x="2293"/>
        <item m="1" x="5265"/>
        <item m="1" x="1629"/>
        <item m="1" x="6343"/>
        <item m="1" x="6191"/>
        <item m="1" x="4220"/>
        <item m="1" x="4226"/>
        <item m="1" x="6000"/>
        <item m="1" x="3847"/>
        <item m="1" x="3854"/>
        <item m="1" x="2960"/>
        <item m="1" x="2949"/>
        <item m="1" x="3875"/>
        <item m="1" x="4540"/>
        <item m="1" x="4539"/>
        <item m="1" x="4781"/>
        <item m="1" x="2888"/>
        <item m="1" x="5824"/>
        <item m="1" x="4661"/>
        <item m="1" x="1185"/>
        <item m="1" x="4193"/>
        <item m="1" x="4067"/>
        <item m="1" x="4594"/>
        <item m="1" x="2977"/>
        <item m="1" x="1447"/>
        <item m="1" x="1472"/>
        <item m="1" x="6020"/>
        <item m="1" x="6361"/>
        <item m="1" x="6474"/>
        <item m="1" x="2045"/>
        <item m="1" x="2892"/>
        <item m="1" x="4783"/>
        <item m="1" x="5827"/>
        <item m="1" x="3451"/>
        <item m="1" x="5400"/>
        <item m="1" x="6300"/>
        <item m="1" x="6490"/>
        <item m="1" x="5153"/>
        <item m="1" x="1963"/>
        <item m="1" x="1387"/>
        <item m="1" x="6130"/>
        <item m="1" x="926"/>
        <item m="1" x="6185"/>
        <item m="1" x="3044"/>
        <item m="1" x="4779"/>
        <item m="1" x="1824"/>
        <item m="1" x="4654"/>
        <item m="1" x="1504"/>
        <item m="1" x="4396"/>
        <item m="1" x="6203"/>
        <item m="1" x="5008"/>
        <item m="1" x="4660"/>
        <item m="1" x="2195"/>
        <item m="1" x="3337"/>
        <item m="1" x="5501"/>
        <item m="1" x="4310"/>
        <item m="1" x="3013"/>
        <item m="1" x="4617"/>
        <item m="1" x="4766"/>
        <item m="1" x="4352"/>
        <item m="1" x="1002"/>
        <item m="1" x="1056"/>
        <item m="1" x="3537"/>
        <item m="1" x="4057"/>
        <item m="1" x="6371"/>
        <item m="1" x="3655"/>
        <item m="1" x="5156"/>
        <item m="1" x="5796"/>
        <item m="1" x="3324"/>
        <item m="1" x="4098"/>
        <item m="1" x="4986"/>
        <item m="1" x="5201"/>
        <item m="1" x="2571"/>
        <item m="1" x="5389"/>
        <item m="1" x="2237"/>
        <item m="1" x="5052"/>
        <item m="1" x="3371"/>
        <item m="1" x="1153"/>
        <item m="1" x="5799"/>
        <item m="1" x="993"/>
        <item m="1" x="3130"/>
        <item m="1" x="6123"/>
        <item m="1" x="5319"/>
        <item m="1" x="6093"/>
        <item m="1" x="4208"/>
        <item m="1" x="4477"/>
        <item m="1" x="6281"/>
        <item m="1" x="2121"/>
        <item m="1" x="1666"/>
        <item m="1" x="3311"/>
        <item m="1" x="1931"/>
        <item m="1" x="3650"/>
        <item m="1" x="3629"/>
        <item m="1" x="5214"/>
        <item m="1" x="1636"/>
        <item m="1" x="1127"/>
        <item m="1" x="2063"/>
        <item m="1" x="1212"/>
        <item m="1" x="5081"/>
        <item m="1" x="3248"/>
        <item m="1" x="2375"/>
        <item m="1" x="1218"/>
        <item m="1" x="3666"/>
        <item m="1" x="5489"/>
        <item m="1" x="4894"/>
        <item m="1" x="2130"/>
        <item m="1" x="4384"/>
        <item m="1" x="5274"/>
        <item m="1" x="5925"/>
        <item m="1" x="3066"/>
        <item m="1" x="4757"/>
        <item m="1" x="4176"/>
        <item m="1" x="3046"/>
        <item m="1" x="5977"/>
        <item m="1" x="2806"/>
        <item m="1" x="5301"/>
        <item m="1" x="1981"/>
        <item m="1" x="3904"/>
        <item m="1" x="5087"/>
        <item m="1" x="2281"/>
        <item m="1" x="3399"/>
        <item m="1" x="1270"/>
        <item m="1" x="4198"/>
        <item m="1" x="4728"/>
        <item m="1" x="2132"/>
        <item m="1" x="3259"/>
        <item m="1" x="3330"/>
        <item m="1" x="2360"/>
        <item m="1" x="3593"/>
        <item m="1" x="5728"/>
        <item m="1" x="3077"/>
        <item m="1" x="5022"/>
        <item m="1" x="6219"/>
        <item m="1" x="6100"/>
        <item m="1" x="3261"/>
        <item m="1" x="2000"/>
        <item m="1" x="2747"/>
        <item m="1" x="6381"/>
        <item m="1" x="5542"/>
        <item m="1" x="1122"/>
        <item m="1" x="6290"/>
        <item m="1" x="5831"/>
        <item m="1" x="3820"/>
        <item m="1" x="5209"/>
        <item m="1" x="2545"/>
        <item m="1" x="1091"/>
        <item m="1" x="2198"/>
        <item m="1" x="5124"/>
        <item m="1" x="5251"/>
        <item m="1" x="1941"/>
        <item m="1" x="2899"/>
        <item m="1" x="3473"/>
        <item m="1" x="2551"/>
        <item m="1" x="3912"/>
        <item m="1" x="4061"/>
        <item m="1" x="4974"/>
        <item m="1" x="5249"/>
        <item m="1" x="1816"/>
        <item m="1" x="6115"/>
        <item m="1" x="6120"/>
        <item m="1" x="1320"/>
        <item m="1" x="6222"/>
        <item m="1" x="6243"/>
        <item m="1" x="886"/>
        <item m="1" x="4765"/>
        <item m="1" x="4631"/>
        <item m="1" x="5396"/>
        <item m="1" x="4249"/>
        <item m="1" x="4609"/>
        <item m="1" x="2062"/>
        <item m="1" x="4634"/>
        <item m="1" x="4523"/>
        <item m="1" x="1927"/>
        <item m="1" x="1531"/>
        <item m="1" x="5443"/>
        <item m="1" x="3200"/>
        <item m="1" x="3851"/>
        <item m="1" x="2825"/>
        <item m="1" x="3748"/>
        <item m="1" x="6145"/>
        <item m="1" x="5656"/>
        <item m="1" x="2103"/>
        <item m="1" x="1022"/>
        <item m="1" x="5456"/>
        <item m="1" x="5103"/>
        <item m="1" x="2532"/>
        <item m="1" x="3452"/>
        <item m="1" x="1329"/>
        <item m="1" x="1040"/>
        <item m="1" x="2618"/>
        <item m="1" x="3502"/>
        <item m="1" x="4662"/>
        <item m="1" x="2236"/>
        <item m="1" x="3772"/>
        <item m="1" x="3774"/>
        <item m="1" x="1286"/>
        <item m="1" x="4382"/>
        <item m="1" x="3961"/>
        <item m="1" x="3413"/>
        <item m="1" x="986"/>
        <item m="1" x="3306"/>
        <item m="1" x="3868"/>
        <item m="1" x="5855"/>
        <item m="1" x="1140"/>
        <item m="1" x="1652"/>
        <item m="1" x="3746"/>
        <item m="1" x="4575"/>
        <item m="1" x="4891"/>
        <item m="1" x="3304"/>
        <item m="1" x="1521"/>
        <item m="1" x="2002"/>
        <item m="1" x="6504"/>
        <item m="1" x="4387"/>
        <item m="1" x="4949"/>
        <item m="1" x="4359"/>
        <item m="1" x="3876"/>
        <item m="1" x="5272"/>
        <item m="1" x="4965"/>
        <item m="1" x="5338"/>
        <item m="1" x="1079"/>
        <item m="1" x="3060"/>
        <item m="1" x="1533"/>
        <item m="1" x="3512"/>
        <item m="1" x="5334"/>
        <item m="1" x="2469"/>
        <item m="1" x="4237"/>
        <item m="1" x="3103"/>
        <item m="1" x="3622"/>
        <item m="1" x="4345"/>
        <item m="1" x="4350"/>
        <item m="1" x="3887"/>
        <item m="1" x="1769"/>
        <item m="1" x="1773"/>
        <item m="1" x="2266"/>
        <item m="1" x="919"/>
        <item m="1" x="5312"/>
        <item m="1" x="3826"/>
        <item m="1" x="4024"/>
        <item m="1" x="5686"/>
        <item m="1" x="5323"/>
        <item m="1" x="1780"/>
        <item m="1" x="5986"/>
        <item m="1" x="2635"/>
        <item m="1" x="2877"/>
        <item m="1" x="1715"/>
        <item m="1" x="3042"/>
        <item m="1" x="3239"/>
        <item m="1" x="1256"/>
        <item m="1" x="1589"/>
        <item m="1" x="1401"/>
        <item m="1" x="1016"/>
        <item m="1" x="5188"/>
        <item m="1" x="1141"/>
        <item m="1" x="3998"/>
        <item m="1" x="3283"/>
        <item m="1" x="2639"/>
        <item m="1" x="4737"/>
        <item m="1" x="2509"/>
        <item m="1" x="1220"/>
        <item m="1" x="2710"/>
        <item m="1" x="4897"/>
        <item m="1" x="6028"/>
        <item m="1" x="4072"/>
        <item m="1" x="2533"/>
        <item m="1" x="4223"/>
        <item m="1" x="3251"/>
        <item m="1" x="1033"/>
        <item m="1" x="6467"/>
        <item m="1" x="2318"/>
        <item m="1" x="1919"/>
        <item m="1" x="5931"/>
        <item m="1" x="906"/>
        <item m="1" x="4446"/>
        <item m="1" x="2391"/>
        <item m="1" x="5478"/>
        <item m="1" x="5736"/>
        <item m="1" x="1805"/>
        <item m="1" x="2410"/>
        <item m="1" x="2764"/>
        <item m="1" x="4498"/>
        <item m="1" x="1586"/>
        <item m="1" x="1155"/>
        <item m="1" x="1930"/>
        <item m="1" x="4592"/>
        <item m="1" x="1138"/>
        <item m="1" x="5106"/>
        <item m="1" x="930"/>
        <item m="1" x="3531"/>
        <item m="1" x="1517"/>
        <item m="1" x="1291"/>
        <item m="1" x="5740"/>
        <item m="1" x="4712"/>
        <item m="1" x="4703"/>
        <item m="1" x="5536"/>
        <item m="1" x="1404"/>
        <item m="1" x="2348"/>
        <item m="1" x="5415"/>
        <item m="1" x="1378"/>
        <item m="1" x="3796"/>
        <item m="1" x="3609"/>
        <item m="1" x="5601"/>
        <item m="1" x="3186"/>
        <item m="1" x="1649"/>
        <item m="1" x="2397"/>
        <item m="1" x="2881"/>
        <item m="1" x="3606"/>
        <item m="1" x="5879"/>
        <item m="1" x="4323"/>
        <item m="1" x="4655"/>
        <item m="1" x="5001"/>
        <item m="1" x="3369"/>
        <item m="1" x="6436"/>
        <item m="1" x="1835"/>
        <item m="1" x="5703"/>
        <item m="1" x="4194"/>
        <item m="1" x="5859"/>
        <item m="1" x="4532"/>
        <item m="1" x="4998"/>
        <item m="1" x="6514"/>
        <item m="1" x="1644"/>
        <item m="1" x="1489"/>
        <item m="1" x="6009"/>
        <item m="1" x="3177"/>
        <item m="1" x="3437"/>
        <item m="1" x="3286"/>
        <item m="1" x="4217"/>
        <item m="1" x="5723"/>
        <item m="1" x="5764"/>
        <item m="1" x="6261"/>
        <item m="1" x="2543"/>
        <item m="1" x="6056"/>
        <item m="1" x="4961"/>
        <item m="1" x="3562"/>
        <item m="1" x="1365"/>
        <item m="1" x="6332"/>
        <item m="1" x="2299"/>
        <item m="1" x="3863"/>
        <item m="1" x="1364"/>
        <item m="1" x="2497"/>
        <item m="1" x="967"/>
        <item m="1" x="3093"/>
        <item m="1" x="3322"/>
        <item m="1" x="1799"/>
        <item m="1" x="2844"/>
        <item m="1" x="4010"/>
        <item m="1" x="3230"/>
        <item m="1" x="4270"/>
        <item m="1" x="6183"/>
        <item m="1" x="5556"/>
        <item m="1" x="3320"/>
        <item m="1" x="1418"/>
        <item m="1" x="4922"/>
        <item m="1" x="6271"/>
        <item m="1" x="1717"/>
        <item m="1" x="1415"/>
        <item m="1" x="4863"/>
        <item m="1" x="4866"/>
        <item m="1" x="2809"/>
        <item m="1" x="5063"/>
        <item m="1" x="2149"/>
        <item m="1" x="4553"/>
        <item m="1" x="3530"/>
        <item m="1" x="5584"/>
        <item m="1" x="4511"/>
        <item m="1" x="2790"/>
        <item m="1" x="1573"/>
        <item m="1" x="4133"/>
        <item m="1" x="3785"/>
        <item m="1" x="3173"/>
        <item m="1" x="6263"/>
        <item m="1" x="1632"/>
        <item m="1" x="1635"/>
        <item m="1" x="1342"/>
        <item m="1" x="1639"/>
        <item m="1" x="4370"/>
        <item m="1" x="4865"/>
        <item m="1" x="4372"/>
        <item m="1" x="6152"/>
        <item m="1" x="3692"/>
        <item m="1" x="4790"/>
        <item m="1" x="1762"/>
        <item m="1" x="2974"/>
        <item m="1" x="4727"/>
        <item m="1" x="6059"/>
        <item m="1" x="5240"/>
        <item m="1" x="5357"/>
        <item m="1" x="3894"/>
        <item m="1" x="4937"/>
        <item m="1" x="1451"/>
        <item m="1" x="1553"/>
        <item m="1" x="5424"/>
        <item m="1" x="1476"/>
        <item m="1" x="6082"/>
        <item m="1" x="5119"/>
        <item m="1" x="5350"/>
        <item m="1" x="5193"/>
        <item m="1" x="2019"/>
        <item m="1" x="3642"/>
        <item m="1" x="5532"/>
        <item m="1" x="6063"/>
        <item m="1" x="2007"/>
        <item m="1" x="5940"/>
        <item m="1" x="4637"/>
        <item m="1" x="3581"/>
        <item m="1" x="1922"/>
        <item m="1" x="4978"/>
        <item m="1" x="1575"/>
        <item m="1" x="6302"/>
        <item m="1" x="3684"/>
        <item m="1" x="3228"/>
        <item m="1" x="2662"/>
        <item m="1" x="5527"/>
        <item m="1" x="5969"/>
        <item m="1" x="1251"/>
        <item m="1" x="1828"/>
        <item m="1" x="5774"/>
        <item m="1" x="1739"/>
        <item m="1" x="1359"/>
        <item m="1" x="3257"/>
        <item m="1" x="4337"/>
        <item m="1" x="1804"/>
        <item m="1" x="4815"/>
        <item m="1" x="5885"/>
        <item m="1" x="5657"/>
        <item m="1" x="2703"/>
        <item m="1" x="4908"/>
        <item m="1" x="6086"/>
        <item m="1" x="6468"/>
        <item m="1" x="2135"/>
        <item m="1" x="3740"/>
        <item m="1" x="1224"/>
        <item m="1" x="2627"/>
        <item m="1" x="4447"/>
        <item m="1" x="3521"/>
        <item m="1" x="3923"/>
        <item m="1" x="5307"/>
        <item m="1" x="3597"/>
        <item m="1" x="3951"/>
        <item m="1" x="2634"/>
        <item m="1" x="1654"/>
        <item m="1" x="2041"/>
        <item m="1" x="2240"/>
        <item m="1" x="4052"/>
        <item m="1" x="4471"/>
        <item m="1" x="5362"/>
        <item m="1" x="2250"/>
        <item m="1" x="2370"/>
        <item m="1" x="3415"/>
        <item m="1" x="2604"/>
        <item m="1" x="5530"/>
        <item m="1" x="4633"/>
        <item m="1" x="3336"/>
        <item m="1" x="3222"/>
        <item m="1" x="2113"/>
        <item m="1" x="4461"/>
        <item m="1" x="5829"/>
        <item m="1" x="2773"/>
        <item m="1" x="3943"/>
        <item m="1" x="2909"/>
        <item m="1" x="1604"/>
        <item m="1" x="5062"/>
        <item m="1" x="4679"/>
        <item m="1" x="4459"/>
        <item m="1" x="3631"/>
        <item m="1" x="4468"/>
        <item m="1" x="4254"/>
        <item m="1" x="976"/>
        <item m="1" x="1182"/>
        <item m="1" x="3627"/>
        <item m="1" x="4108"/>
        <item m="1" x="3789"/>
        <item m="1" x="6044"/>
        <item m="1" x="1350"/>
        <item m="1" x="2378"/>
        <item m="1" x="5762"/>
        <item m="1" x="3418"/>
        <item m="1" x="4673"/>
        <item m="1" x="4566"/>
        <item m="1" x="3624"/>
        <item m="1" x="1205"/>
        <item m="1" x="1210"/>
        <item m="1" x="2725"/>
        <item m="1" x="1537"/>
        <item m="1" x="2078"/>
        <item m="1" x="6485"/>
        <item m="1" x="6449"/>
        <item m="1" x="5682"/>
        <item m="1" x="6089"/>
        <item m="1" x="1523"/>
        <item m="1" x="5343"/>
        <item m="1" x="2595"/>
        <item m="1" x="1203"/>
        <item m="1" x="4752"/>
        <item m="1" x="3174"/>
        <item m="1" x="3056"/>
        <item m="1" x="3577"/>
        <item m="1" x="1882"/>
        <item m="1" x="3990"/>
        <item m="1" x="3908"/>
        <item m="1" x="1885"/>
        <item m="1" x="4811"/>
        <item m="1" x="1241"/>
        <item m="1" x="3523"/>
        <item m="1" x="5840"/>
        <item m="1" x="5329"/>
        <item m="1" x="4303"/>
        <item m="1" x="1501"/>
        <item m="1" x="2368"/>
        <item m="1" x="5783"/>
        <item m="1" x="3364"/>
        <item m="1" x="4579"/>
        <item m="1" x="2856"/>
        <item m="1" x="3450"/>
        <item m="1" x="1426"/>
        <item m="1" x="2443"/>
        <item m="1" x="2994"/>
        <item m="1" x="5163"/>
        <item m="1" x="2739"/>
        <item m="1" x="2450"/>
        <item m="1" x="3753"/>
        <item m="1" x="2176"/>
        <item m="1" x="6494"/>
        <item m="1" x="2211"/>
        <item m="1" x="3651"/>
        <item m="1" x="4463"/>
        <item m="1" x="1247"/>
        <item m="1" x="1172"/>
        <item m="1" x="5535"/>
        <item m="1" x="1077"/>
        <item m="1" x="4276"/>
        <item m="1" x="2459"/>
        <item m="1" x="4035"/>
        <item m="1" x="2579"/>
        <item m="1" x="905"/>
        <item m="1" x="3194"/>
        <item m="1" x="5878"/>
        <item m="1" x="4517"/>
        <item m="1" x="4457"/>
        <item m="1" x="1797"/>
        <item m="1" x="4939"/>
        <item m="1" x="1469"/>
        <item m="1" x="1391"/>
        <item m="1" x="2117"/>
        <item m="1" x="1276"/>
        <item m="1" x="3197"/>
        <item m="1" x="2666"/>
        <item m="1" x="1535"/>
        <item m="1" x="2003"/>
        <item m="1" x="2891"/>
        <item m="1" x="5260"/>
        <item m="1" x="3795"/>
        <item m="1" x="2958"/>
        <item m="1" x="6087"/>
        <item m="1" x="1959"/>
        <item m="1" x="5502"/>
        <item m="1" x="3009"/>
        <item m="1" x="2763"/>
        <item m="1" x="3426"/>
        <item m="1" x="3916"/>
        <item m="1" x="4313"/>
        <item m="1" x="4258"/>
        <item m="1" x="914"/>
        <item m="1" x="1818"/>
        <item m="1" x="5244"/>
        <item m="1" x="1918"/>
        <item m="1" x="4782"/>
        <item m="1" x="3737"/>
        <item m="1" x="1419"/>
        <item m="1" x="4807"/>
        <item m="1" x="2784"/>
        <item m="1" x="1697"/>
        <item m="1" x="6146"/>
        <item m="1" x="5933"/>
        <item m="1" x="3569"/>
        <item m="1" x="4687"/>
        <item m="1" x="1299"/>
        <item m="1" x="4963"/>
        <item m="1" x="2213"/>
        <item m="1" x="4146"/>
        <item m="1" x="4114"/>
        <item m="1" x="3960"/>
        <item m="1" x="5793"/>
        <item m="1" x="4433"/>
        <item m="1" x="4071"/>
        <item m="1" x="2998"/>
        <item m="1" x="2119"/>
        <item m="1" x="6211"/>
        <item m="1" x="1581"/>
        <item m="1" x="3232"/>
        <item m="1" x="4348"/>
        <item m="1" x="3762"/>
        <item m="1" x="2667"/>
        <item m="1" x="4324"/>
        <item m="1" x="3108"/>
        <item m="1" x="5480"/>
        <item m="1" x="3563"/>
        <item m="1" x="5913"/>
        <item m="1" x="1744"/>
        <item m="1" x="4780"/>
        <item m="1" x="912"/>
        <item m="1" x="2033"/>
        <item m="1" x="4132"/>
        <item m="1" x="5142"/>
        <item m="1" x="3764"/>
        <item m="1" x="1546"/>
        <item m="1" x="1341"/>
        <item m="1" x="3825"/>
        <item m="1" x="5979"/>
        <item m="1" x="4900"/>
        <item m="1" x="3464"/>
        <item m="1" x="998"/>
        <item m="1" x="4773"/>
        <item m="1" x="3576"/>
        <item m="1" x="6071"/>
        <item m="1" x="4401"/>
        <item m="1" x="5781"/>
        <item m="1" x="2491"/>
        <item m="1" x="4230"/>
        <item m="1" x="6297"/>
        <item m="1" x="1102"/>
        <item m="1" x="3220"/>
        <item m="1" x="3504"/>
        <item m="1" x="5539"/>
        <item m="1" x="4296"/>
        <item m="1" x="6325"/>
        <item m="1" x="3147"/>
        <item m="1" x="1874"/>
        <item m="1" x="1809"/>
        <item m="1" x="4895"/>
        <item m="1" x="6323"/>
        <item m="1" x="6294"/>
        <item m="1" x="3927"/>
        <item m="1" x="4475"/>
        <item m="1" x="1258"/>
        <item m="1" x="6174"/>
        <item m="1" x="4596"/>
        <item m="1" x="3540"/>
        <item m="1" x="4667"/>
        <item m="1" x="4378"/>
        <item m="1" x="1436"/>
        <item m="1" x="5801"/>
        <item m="1" x="2548"/>
        <item m="1" x="908"/>
        <item m="1" x="4505"/>
        <item m="1" x="2643"/>
        <item m="1" x="5493"/>
        <item m="1" x="1709"/>
        <item m="1" x="2004"/>
        <item m="1" x="5767"/>
        <item m="1" x="2951"/>
        <item m="1" x="4593"/>
        <item m="1" x="3331"/>
        <item m="1" x="2559"/>
        <item m="1" x="4588"/>
        <item m="1" x="1308"/>
        <item m="1" x="2616"/>
        <item m="1" x="1179"/>
        <item m="1" x="1745"/>
        <item m="1" x="3223"/>
        <item m="1" x="6279"/>
        <item m="1" x="3435"/>
        <item m="1" x="4175"/>
        <item m="1" x="3625"/>
        <item m="1" x="1150"/>
        <item m="1" x="5506"/>
        <item m="1" x="1058"/>
        <item m="1" x="2069"/>
        <item m="1" x="2853"/>
        <item m="1" x="1343"/>
        <item m="1" x="1048"/>
        <item m="1" x="4101"/>
        <item m="1" x="6492"/>
        <item m="1" x="2944"/>
        <item m="1" x="4232"/>
        <item m="1" x="2492"/>
        <item m="1" x="6032"/>
        <item m="1" x="3148"/>
        <item m="1" x="3159"/>
        <item m="1" x="6198"/>
        <item m="1" x="6077"/>
        <item m="1" x="5461"/>
        <item m="1" x="4561"/>
        <item m="1" x="1170"/>
        <item m="1" x="3953"/>
        <item m="1" x="3069"/>
        <item m="1" x="1978"/>
        <item m="1" x="5909"/>
        <item m="1" x="2090"/>
        <item m="1" x="3815"/>
        <item m="1" x="3914"/>
        <item m="1" x="5698"/>
        <item m="1" x="4301"/>
        <item m="1" x="6164"/>
        <item m="1" x="3783"/>
        <item m="1" x="5486"/>
        <item m="1" x="3852"/>
        <item m="1" x="5098"/>
        <item m="1" x="4860"/>
        <item m="1" x="3707"/>
        <item m="1" x="5652"/>
        <item m="1" x="4630"/>
        <item m="1" x="2261"/>
        <item m="1" x="5470"/>
        <item m="1" x="5349"/>
        <item m="1" x="6247"/>
        <item m="1" x="6342"/>
        <item m="1" x="4351"/>
        <item m="1" x="6157"/>
        <item m="1" x="1106"/>
        <item m="1" x="4823"/>
        <item m="1" x="4076"/>
        <item m="1" x="5611"/>
        <item m="1" x="1346"/>
        <item m="1" x="4025"/>
        <item m="1" x="4224"/>
        <item m="1" x="2071"/>
        <item m="1" x="1633"/>
        <item m="1" x="2230"/>
        <item m="1" x="5564"/>
        <item m="1" x="4410"/>
        <item m="1" x="3988"/>
        <item m="1" x="3050"/>
        <item m="1" x="5297"/>
        <item m="1" x="4040"/>
        <item m="1" x="4878"/>
        <item m="1" x="1490"/>
        <item m="1" x="6064"/>
        <item m="1" x="4753"/>
        <item m="1" x="1678"/>
        <item m="1" x="2359"/>
        <item m="1" x="5503"/>
        <item m="1" x="2833"/>
        <item m="1" x="5693"/>
        <item m="1" x="1911"/>
        <item m="1" x="1850"/>
        <item m="1" x="3117"/>
        <item m="1" x="5097"/>
        <item m="1" x="5071"/>
        <item m="1" x="1615"/>
        <item m="1" x="5716"/>
        <item m="1" x="2183"/>
        <item m="1" x="4392"/>
        <item m="1" x="1561"/>
        <item m="1" x="5612"/>
        <item m="1" x="2221"/>
        <item m="1" x="1294"/>
        <item m="1" x="2687"/>
        <item m="1" x="5624"/>
        <item m="1" x="6386"/>
        <item m="1" x="874"/>
        <item m="1" x="2175"/>
        <item m="1" x="3678"/>
        <item m="1" x="6125"/>
        <item m="1" x="5169"/>
        <item m="1" x="3026"/>
        <item m="1" x="2234"/>
        <item m="1" x="3585"/>
        <item m="1" x="4121"/>
        <item m="1" x="3866"/>
        <item m="1" x="2218"/>
        <item m="1" x="5313"/>
        <item m="1" x="3931"/>
        <item m="1" x="4689"/>
        <item m="1" x="4266"/>
        <item m="1" x="2006"/>
        <item m="1" x="2544"/>
        <item m="1" x="2718"/>
        <item m="1" x="1679"/>
        <item m="1" x="5061"/>
        <item m="1" x="3497"/>
        <item m="1" x="4272"/>
        <item m="1" x="1003"/>
        <item m="1" x="5339"/>
        <item m="1" x="6214"/>
        <item m="1" x="5030"/>
        <item m="1" x="3392"/>
        <item m="1" x="1579"/>
        <item m="1" x="5408"/>
        <item m="1" x="3018"/>
        <item m="1" x="2870"/>
        <item m="1" x="2092"/>
        <item m="1" x="1124"/>
        <item m="1" x="1484"/>
        <item m="1" x="3954"/>
        <item m="1" x="2146"/>
        <item m="1" x="1645"/>
        <item m="1" x="5295"/>
        <item m="1" x="1876"/>
        <item m="1" x="1425"/>
        <item m="1" x="6420"/>
        <item m="1" x="4415"/>
        <item m="1" x="2967"/>
        <item m="1" x="1099"/>
        <item m="1" x="3533"/>
        <item m="1" x="5844"/>
        <item m="1" x="2866"/>
        <item m="1" x="4153"/>
        <item m="1" x="1970"/>
        <item m="1" x="4872"/>
        <item m="1" x="1183"/>
        <item m="1" x="4904"/>
        <item m="1" x="2924"/>
        <item m="1" x="1552"/>
        <item m="1" x="1583"/>
        <item m="1" x="3850"/>
        <item m="1" x="5978"/>
        <item m="1" x="5517"/>
        <item m="1" x="2124"/>
        <item m="1" x="4915"/>
        <item m="1" x="1658"/>
        <item m="1" x="5122"/>
        <item m="1" x="6092"/>
        <item m="1" x="1925"/>
        <item m="1" x="988"/>
        <item m="1" x="2738"/>
        <item m="1" x="969"/>
        <item m="1" x="1181"/>
        <item m="1" x="6202"/>
        <item m="1" x="1385"/>
        <item m="1" x="977"/>
        <item m="1" x="6140"/>
        <item m="1" x="2131"/>
        <item m="1" x="3849"/>
        <item m="1" x="5670"/>
        <item m="1" x="5674"/>
        <item m="1" x="1049"/>
        <item m="1" x="3959"/>
        <item m="1" x="4227"/>
        <item m="1" x="1409"/>
        <item m="1" x="1889"/>
        <item m="1" x="4062"/>
        <item m="1" x="6430"/>
        <item m="1" x="3950"/>
        <item m="1" x="6122"/>
        <item m="1" x="3705"/>
        <item m="1" x="1733"/>
        <item m="1" x="4228"/>
        <item m="1" x="3539"/>
        <item m="1" x="2742"/>
        <item m="1" x="3626"/>
        <item m="1" x="3265"/>
        <item m="1" x="3834"/>
        <item m="1" x="5137"/>
        <item m="1" x="5435"/>
        <item m="1" x="5935"/>
        <item m="1" x="2233"/>
        <item m="1" x="3224"/>
        <item m="1" x="2433"/>
        <item m="1" x="3905"/>
        <item m="1" x="3792"/>
        <item m="1" x="4748"/>
        <item m="1" x="5634"/>
        <item m="1" x="2650"/>
        <item m="1" x="3505"/>
        <item m="1" x="5256"/>
        <item m="1" x="3268"/>
        <item m="1" x="3112"/>
        <item m="1" x="1280"/>
        <item m="1" x="2885"/>
        <item m="1" x="4691"/>
        <item m="1" x="6328"/>
        <item m="1" x="1808"/>
        <item m="1" x="975"/>
        <item m="1" x="2152"/>
        <item m="1" x="2059"/>
        <item m="1" x="3687"/>
        <item m="1" x="1388"/>
        <item m="1" x="5592"/>
        <item m="1" x="6207"/>
        <item m="1" x="5974"/>
        <item m="1" x="6373"/>
        <item m="1" x="1783"/>
        <item m="1" x="1288"/>
        <item m="1" x="2028"/>
        <item m="1" x="2414"/>
        <item m="1" x="1307"/>
        <item m="1" x="3109"/>
        <item m="1" x="4906"/>
        <item m="1" x="4804"/>
        <item m="1" x="3142"/>
        <item m="1" x="1660"/>
        <item m="1" x="5968"/>
        <item m="1" x="5363"/>
        <item m="1" x="3890"/>
        <item m="1" x="5203"/>
        <item m="1" x="3985"/>
        <item m="1" x="4221"/>
        <item m="1" x="3706"/>
        <item m="1" x="3831"/>
        <item m="1" x="1268"/>
        <item m="1" x="3152"/>
        <item m="1" x="5457"/>
        <item m="1" x="1310"/>
        <item m="1" x="968"/>
        <item m="1" x="5886"/>
        <item m="1" x="4075"/>
        <item m="1" x="4155"/>
        <item m="1" x="5379"/>
        <item m="1" x="1831"/>
        <item m="1" x="3621"/>
        <item m="1" x="6395"/>
        <item m="1" x="5518"/>
        <item m="1" x="6142"/>
        <item m="1" x="6248"/>
        <item m="1" x="4571"/>
        <item m="1" x="3769"/>
        <item m="1" x="3488"/>
        <item m="1" x="2596"/>
        <item m="1" x="5387"/>
        <item m="1" x="1826"/>
        <item m="1" x="4480"/>
        <item m="1" x="2294"/>
        <item m="1" x="5208"/>
        <item m="1" x="4215"/>
        <item m="1" x="6285"/>
        <item m="1" x="1814"/>
        <item m="1" x="2267"/>
        <item m="1" x="6144"/>
        <item m="1" x="4741"/>
        <item m="1" x="4847"/>
        <item m="1" x="2830"/>
        <item m="1" x="5952"/>
        <item m="1" x="2398"/>
        <item m="1" x="2317"/>
        <item m="1" x="3780"/>
        <item m="1" x="902"/>
        <item m="1" x="4839"/>
        <item m="1" x="5386"/>
        <item m="1" x="3079"/>
        <item m="1" x="1184"/>
        <item m="1" x="4653"/>
        <item m="1" x="4652"/>
        <item m="1" x="3620"/>
        <item m="1" x="1239"/>
        <item m="1" x="4299"/>
        <item m="1" x="4608"/>
        <item m="1" x="6459"/>
        <item m="1" x="6298"/>
        <item m="1" x="5565"/>
        <item m="1" x="3747"/>
        <item m="1" x="1817"/>
        <item m="1" x="5999"/>
        <item m="1" x="1563"/>
        <item m="1" x="5447"/>
        <item m="1" x="2721"/>
        <item m="1" x="2585"/>
        <item m="1" x="4801"/>
        <item m="1" x="2923"/>
        <item m="1" x="2253"/>
        <item m="1" x="4039"/>
        <item m="1" x="4393"/>
        <item m="1" x="6498"/>
        <item m="1" x="1968"/>
        <item m="1" x="1623"/>
        <item m="1" x="1960"/>
        <item m="1" x="2142"/>
        <item m="1" x="3742"/>
        <item m="1" x="3680"/>
        <item m="1" x="4917"/>
        <item m="1" x="4250"/>
        <item m="1" x="4229"/>
        <item m="1" x="5899"/>
        <item m="1" x="5365"/>
        <item m="1" x="4326"/>
        <item m="1" x="3556"/>
        <item m="1" x="1967"/>
        <item m="1" x="2039"/>
        <item m="1" x="5191"/>
        <item m="1" x="4225"/>
        <item m="1" x="1213"/>
        <item m="1" x="2743"/>
        <item m="1" x="1920"/>
        <item m="1" x="3141"/>
        <item m="1" x="4017"/>
        <item m="1" x="4659"/>
        <item m="1" x="2326"/>
        <item m="1" x="3757"/>
        <item m="1" x="2575"/>
        <item m="1" x="3708"/>
        <item m="1" x="4038"/>
        <item m="1" x="6137"/>
        <item m="1" x="6113"/>
        <item m="1" x="3176"/>
        <item m="1" x="2655"/>
        <item m="1" x="4799"/>
        <item m="1" x="5654"/>
        <item m="1" x="4819"/>
        <item m="1" x="2649"/>
        <item m="1" x="1278"/>
        <item m="1" x="5491"/>
        <item m="1" x="2471"/>
        <item m="1" x="5367"/>
        <item m="1" x="4507"/>
        <item m="1" x="5989"/>
        <item m="1" x="6324"/>
        <item m="1" x="2304"/>
        <item m="1" x="4403"/>
        <item m="1" x="1098"/>
        <item m="1" x="1117"/>
        <item m="1" x="3968"/>
        <item m="1" x="1743"/>
        <item m="1" x="4200"/>
        <item m="1" x="6179"/>
        <item m="1" x="2185"/>
        <item m="1" x="1637"/>
        <item m="1" x="6432"/>
        <item m="1" x="6074"/>
        <item m="1" x="5756"/>
        <item m="1" x="6407"/>
        <item m="1" x="1577"/>
        <item m="1" x="1495"/>
        <item m="1" x="4625"/>
        <item m="1" x="5255"/>
        <item m="1" x="3669"/>
        <item m="1" x="3507"/>
        <item m="1" x="4990"/>
        <item m="1" x="6176"/>
        <item m="1" x="2432"/>
        <item m="1" x="3773"/>
        <item m="1" x="2269"/>
        <item m="1" x="6437"/>
        <item m="1" x="2797"/>
        <item m="1" x="4738"/>
        <item m="1" x="4840"/>
        <item m="1" x="3493"/>
        <item m="1" x="5231"/>
        <item m="1" x="4674"/>
        <item m="1" x="6369"/>
        <item m="1" x="5183"/>
        <item m="1" x="1772"/>
        <item m="1" x="1111"/>
        <item m="1" x="5589"/>
        <item m="1" x="1507"/>
        <item m="1" x="965"/>
        <item m="1" x="5283"/>
        <item m="1" x="2285"/>
        <item m="1" x="1560"/>
        <item m="1" x="1969"/>
        <item m="1" x="2148"/>
        <item m="1" x="1248"/>
        <item m="1" x="2828"/>
        <item m="1" x="1650"/>
        <item m="1" x="5828"/>
        <item m="1" x="6048"/>
        <item m="1" x="4905"/>
        <item m="1" x="3085"/>
        <item m="1" x="2235"/>
        <item m="1" x="1496"/>
        <item m="1" x="2171"/>
        <item m="1" x="3915"/>
        <item m="1" x="2088"/>
        <item m="1" x="4007"/>
        <item m="1" x="2868"/>
        <item m="1" x="5452"/>
        <item m="1" x="3187"/>
        <item m="1" x="1903"/>
        <item m="1" x="4362"/>
        <item m="1" x="1318"/>
        <item m="1" x="3710"/>
        <item m="1" x="3980"/>
        <item m="1" x="3991"/>
        <item m="1" x="2777"/>
        <item m="1" x="3236"/>
        <item m="1" x="3787"/>
        <item m="1" x="3048"/>
        <item m="1" x="3614"/>
        <item m="1" x="3225"/>
        <item m="1" x="2436"/>
        <item m="1" x="4546"/>
        <item m="1" x="4154"/>
        <item m="1" x="4650"/>
        <item m="1" x="5490"/>
        <item m="1" x="4405"/>
        <item m="1" x="4161"/>
        <item m="1" x="3859"/>
        <item m="1" x="2682"/>
        <item m="1" x="4149"/>
        <item m="1" x="923"/>
        <item m="1" x="2689"/>
        <item m="1" x="2834"/>
        <item m="1" x="873"/>
        <item m="1" x="5782"/>
        <item m="1" x="5834"/>
        <item m="1" x="6466"/>
        <item m="1" x="4919"/>
        <item m="1" x="4099"/>
        <item m="1" x="5168"/>
        <item m="1" x="2336"/>
        <item m="1" x="4252"/>
        <item m="1" x="5133"/>
        <item m="1" x="920"/>
        <item m="1" x="2418"/>
        <item m="1" x="3857"/>
        <item m="1" x="3471"/>
        <item m="1" x="2444"/>
        <item m="1" x="2311"/>
        <item m="1" x="4760"/>
        <item m="1" x="2480"/>
        <item m="1" x="6196"/>
        <item m="1" x="4257"/>
        <item m="1" x="1319"/>
        <item m="1" x="4357"/>
        <item m="1" x="4934"/>
        <item m="1" x="5867"/>
        <item m="1" x="4442"/>
        <item m="1" x="1263"/>
        <item m="1" x="2934"/>
        <item m="1" x="2516"/>
        <item m="1" x="4425"/>
        <item m="1" x="2553"/>
        <item m="1" x="2335"/>
        <item m="1" x="4105"/>
        <item m="1" x="1508"/>
        <item m="1" x="880"/>
        <item m="1" x="5288"/>
        <item m="1" x="1324"/>
        <item m="1" x="2501"/>
        <item m="1" x="4632"/>
        <item m="1" x="3752"/>
        <item m="1" x="4188"/>
        <item m="1" x="6307"/>
        <item m="1" x="5991"/>
        <item m="1" x="1791"/>
        <item m="1" x="3578"/>
        <item m="1" x="2970"/>
        <item m="1" x="5516"/>
        <item m="1" x="4066"/>
        <item m="1" x="4670"/>
        <item m="1" x="1634"/>
        <item m="1" x="4635"/>
        <item m="1" x="3378"/>
        <item m="1" x="6357"/>
        <item m="1" x="4339"/>
        <item m="1" x="4358"/>
        <item m="1" x="4399"/>
        <item m="1" x="5662"/>
        <item m="1" x="1690"/>
        <item m="1" x="4001"/>
        <item m="1" x="5586"/>
        <item m="1" x="3430"/>
        <item m="1" x="3359"/>
        <item m="1" x="5643"/>
        <item m="1" x="5184"/>
        <item m="1" x="6379"/>
        <item m="1" x="1991"/>
        <item m="1" x="3717"/>
        <item m="1" x="3213"/>
        <item m="1" x="5023"/>
        <item m="1" x="3409"/>
        <item m="1" x="2047"/>
        <item m="1" x="2420"/>
        <item m="1" x="5591"/>
        <item m="1" x="2723"/>
        <item m="1" x="2015"/>
        <item m="1" x="2714"/>
        <item m="1" x="1541"/>
        <item m="1" x="6510"/>
        <item m="1" x="4434"/>
        <item m="1" x="3858"/>
        <item m="1" x="3592"/>
        <item m="1" x="5579"/>
        <item m="1" x="5700"/>
        <item m="1" x="6505"/>
        <item m="1" x="2478"/>
        <item m="1" x="2483"/>
        <item m="1" x="3025"/>
        <item m="1" x="1673"/>
        <item m="1" x="6291"/>
        <item m="1" x="1682"/>
        <item m="1" x="5089"/>
        <item m="1" x="3298"/>
        <item m="1" x="4769"/>
        <item m="1" x="3051"/>
        <item m="1" x="1013"/>
        <item m="1" x="2948"/>
        <item m="1" x="1167"/>
        <item m="1" x="2628"/>
        <item m="1" x="2673"/>
        <item m="1" x="4448"/>
        <item m="1" x="3816"/>
        <item m="1" x="2087"/>
        <item m="1" x="1261"/>
        <item m="1" x="2435"/>
        <item m="1" x="3966"/>
        <item m="1" x="5155"/>
        <item m="1" x="5044"/>
        <item m="1" x="4676"/>
        <item m="1" x="2761"/>
        <item m="1" x="1360"/>
        <item m="1" x="1191"/>
        <item m="1" x="2511"/>
        <item m="1" x="1226"/>
        <item m="1" x="5648"/>
        <item m="1" x="2102"/>
        <item m="1" x="4918"/>
        <item m="1" x="3211"/>
        <item m="1" x="2887"/>
        <item m="1" x="4880"/>
        <item m="1" x="3150"/>
        <item m="1" x="2201"/>
        <item m="1" x="4861"/>
        <item m="1" x="3963"/>
        <item m="1" x="1244"/>
        <item m="1" x="3285"/>
        <item m="1" x="1556"/>
        <item m="1" x="6197"/>
        <item m="1" x="3728"/>
        <item m="1" x="5815"/>
        <item m="1" x="1026"/>
        <item m="1" x="1952"/>
        <item m="1" x="3121"/>
        <item m="1" x="1595"/>
        <item m="1" x="6252"/>
        <item m="1" x="5207"/>
        <item m="1" x="3771"/>
        <item m="1" x="3709"/>
        <item m="1" x="3189"/>
        <item m="1" x="3318"/>
        <item m="1" x="3946"/>
        <item m="1" x="3689"/>
        <item m="1" x="6421"/>
        <item m="1" x="5694"/>
        <item m="1" x="3911"/>
        <item m="1" x="6360"/>
        <item m="1" x="6403"/>
        <item m="1" x="3469"/>
        <item m="1" x="5035"/>
        <item m="1" x="1399"/>
        <item m="1" x="3613"/>
        <item m="1" x="3806"/>
        <item m="1" x="1548"/>
        <item m="1" x="5236"/>
        <item m="1" x="1664"/>
        <item m="1" x="5534"/>
        <item m="1" x="5051"/>
        <item m="1" x="2438"/>
        <item m="1" x="2966"/>
        <item m="1" x="3157"/>
        <item m="1" x="3918"/>
        <item m="1" x="4115"/>
        <item m="1" x="3925"/>
        <item m="1" x="3388"/>
        <item m="1" x="2189"/>
        <item m="1" x="2097"/>
        <item m="1" x="4335"/>
        <item m="1" x="4467"/>
        <item m="1" x="2729"/>
        <item m="1" x="2591"/>
        <item m="1" x="2226"/>
        <item m="1" x="5959"/>
        <item m="1" x="4956"/>
        <item m="1" x="5722"/>
        <item m="1" x="3314"/>
        <item m="1" x="3492"/>
        <item m="1" x="3323"/>
        <item m="1" x="2805"/>
        <item m="1" x="2439"/>
        <item m="1" x="3429"/>
        <item m="1" x="5090"/>
        <item m="1" x="2519"/>
        <item m="1" x="2975"/>
        <item m="1" x="5599"/>
        <item m="1" x="4718"/>
        <item m="1" x="6119"/>
        <item m="1" x="4672"/>
        <item m="1" x="2733"/>
        <item m="1" x="3292"/>
        <item m="1" x="4775"/>
        <item m="1" x="4166"/>
        <item m="1" x="4664"/>
        <item m="1" x="1444"/>
        <item m="1" x="1412"/>
        <item m="1" x="2277"/>
        <item m="1" x="1880"/>
        <item m="1" x="5990"/>
        <item m="1" x="4167"/>
        <item m="1" x="4063"/>
        <item m="1" x="5095"/>
        <item m="1" x="1076"/>
        <item m="1" x="2324"/>
        <item m="1" x="2810"/>
        <item m="1" x="3648"/>
        <item m="1" x="4499"/>
        <item m="1" x="4309"/>
        <item m="1" x="3008"/>
        <item m="1" x="3245"/>
        <item m="1" x="4968"/>
        <item m="1" x="5596"/>
        <item m="1" x="3527"/>
        <item m="1" x="4515"/>
        <item m="1" x="4162"/>
        <item m="1" x="5003"/>
        <item m="1" x="5594"/>
        <item m="1" x="5833"/>
        <item m="1" x="6158"/>
        <item m="1" x="5846"/>
        <item m="1" x="4873"/>
        <item m="1" x="2224"/>
        <item m="1" x="2137"/>
        <item m="1" x="4381"/>
        <item m="1" x="4506"/>
        <item m="1" x="6045"/>
        <item m="1" x="3501"/>
        <item m="1" x="5582"/>
        <item m="1" x="1487"/>
        <item m="1" x="1349"/>
        <item m="1" x="4754"/>
        <item m="1" x="6117"/>
        <item m="1" x="2381"/>
        <item m="1" x="6424"/>
        <item m="1" x="2705"/>
        <item m="1" x="4117"/>
        <item m="1" x="3309"/>
        <item m="1" x="4185"/>
        <item m="1" x="3389"/>
        <item m="1" x="6500"/>
        <item m="1" x="1125"/>
        <item m="1" x="1309"/>
        <item m="1" x="1129"/>
        <item m="1" x="6240"/>
        <item m="1" x="3138"/>
        <item m="1" x="4183"/>
        <item m="1" x="4716"/>
        <item m="1" x="3255"/>
        <item m="1" x="3461"/>
        <item m="1" x="5152"/>
        <item m="1" x="4882"/>
        <item m="1" x="4524"/>
        <item m="1" x="2692"/>
        <item m="1" x="6455"/>
        <item m="1" x="3106"/>
        <item m="1" x="3249"/>
        <item m="1" x="2693"/>
        <item m="1" x="5573"/>
        <item m="1" x="5459"/>
        <item m="1" x="3193"/>
        <item m="1" x="4206"/>
        <item m="1" x="3829"/>
        <item m="1" x="5572"/>
        <item m="1" x="6260"/>
        <item m="1" x="5500"/>
        <item m="1" x="2310"/>
        <item m="1" x="2384"/>
        <item m="1" x="2314"/>
        <item m="1" x="6450"/>
        <item m="1" x="2064"/>
        <item m="1" x="3036"/>
        <item m="1" x="4639"/>
        <item m="1" x="5581"/>
        <item m="1" x="6506"/>
        <item m="1" x="6155"/>
        <item m="1" x="5187"/>
        <item m="1" x="6469"/>
        <item m="1" x="2568"/>
        <item m="1" x="2365"/>
        <item m="1" x="5822"/>
        <item m="1" x="2537"/>
        <item m="1" x="4542"/>
        <item m="1" x="2173"/>
        <item m="1" x="4614"/>
        <item m="1" x="3498"/>
        <item m="1" x="4192"/>
        <item m="1" x="4088"/>
        <item m="1" x="1760"/>
        <item m="1" x="1526"/>
        <item m="1" x="1322"/>
        <item m="1" x="5683"/>
        <item m="1" x="6389"/>
        <item m="1" x="4243"/>
        <item m="1" x="5045"/>
        <item m="1" x="3835"/>
        <item m="1" x="3693"/>
        <item m="1" x="3699"/>
        <item m="1" x="3448"/>
        <item m="1" x="3308"/>
        <item m="1" x="1989"/>
        <item m="1" x="2070"/>
        <item m="1" x="6097"/>
        <item m="1" x="1730"/>
        <item m="1" x="4371"/>
        <item m="1" x="4531"/>
        <item m="1" x="3844"/>
        <item m="1" x="1514"/>
        <item m="1" x="1126"/>
        <item m="1" x="1641"/>
        <item m="1" x="2460"/>
        <item m="1" x="3672"/>
        <item m="1" x="6094"/>
        <item m="1" x="3170"/>
        <item m="1" x="1112"/>
        <item m="1" x="1277"/>
        <item m="1" x="4380"/>
        <item m="1" x="6415"/>
        <item m="1" x="1691"/>
        <item m="1" x="3015"/>
        <item m="1" x="2799"/>
        <item m="1" x="5841"/>
        <item m="1" x="2918"/>
        <item m="1" x="4989"/>
        <item m="1" x="2431"/>
        <item m="1" x="5127"/>
        <item m="1" x="6486"/>
        <item m="1" x="5455"/>
        <item m="1" x="2187"/>
        <item m="1" x="2091"/>
        <item m="1" x="4332"/>
        <item m="1" x="4465"/>
        <item m="1" x="3299"/>
        <item m="1" x="1515"/>
        <item m="1" x="1006"/>
        <item m="1" x="2339"/>
        <item m="1" x="2482"/>
        <item m="1" x="5663"/>
        <item m="1" x="3971"/>
        <item m="1" x="1039"/>
        <item m="1" x="3386"/>
        <item m="1" x="4084"/>
        <item m="1" x="2107"/>
        <item m="1" x="3758"/>
        <item m="1" x="935"/>
        <item m="1" x="5060"/>
        <item m="1" x="5837"/>
        <item m="1" x="2419"/>
        <item m="1" x="3983"/>
        <item m="1" x="1950"/>
        <item m="1" x="3727"/>
        <item m="1" x="2956"/>
        <item m="1" x="4470"/>
        <item m="1" x="4112"/>
        <item m="1" x="2209"/>
        <item m="1" x="4714"/>
        <item m="1" x="5905"/>
        <item m="1" x="4274"/>
        <item m="1" x="4191"/>
        <item m="1" x="3401"/>
        <item m="1" x="4082"/>
        <item m="1" x="5027"/>
        <item m="1" x="5897"/>
        <item m="1" x="907"/>
        <item m="1" x="2051"/>
        <item m="1" x="4165"/>
        <item m="1" x="5111"/>
        <item m="1" x="4845"/>
        <item m="1" x="1854"/>
        <item m="1" x="5678"/>
        <item m="1" x="5384"/>
        <item m="1" x="2928"/>
        <item m="1" x="3933"/>
        <item m="1" x="2456"/>
        <item m="1" x="5587"/>
        <item m="1" x="3917"/>
        <item m="1" x="3489"/>
        <item m="1" x="3891"/>
        <item m="1" x="2865"/>
        <item m="1" x="1547"/>
        <item m="1" x="1143"/>
        <item m="1" x="6253"/>
        <item m="1" x="2574"/>
        <item m="1" x="898"/>
        <item m="1" x="5462"/>
        <item m="1" x="2768"/>
        <item m="1" x="6299"/>
        <item m="1" x="2535"/>
        <item m="1" x="5123"/>
        <item m="1" x="5227"/>
        <item m="1" x="6362"/>
        <item m="1" x="6375"/>
        <item m="1" x="3384"/>
        <item m="1" x="1254"/>
        <item m="1" x="6434"/>
        <item m="1" x="5873"/>
        <item m="1" x="5170"/>
        <item m="1" x="1766"/>
        <item m="1" x="4412"/>
        <item m="1" x="5684"/>
        <item m="1" x="1209"/>
        <item m="1" x="1566"/>
        <item m="1" x="1820"/>
        <item m="1" x="4122"/>
        <item m="1" x="2338"/>
        <item m="1" x="4565"/>
        <item m="1" x="2369"/>
        <item m="1" x="5557"/>
        <item m="1" x="2636"/>
        <item m="1" x="3638"/>
        <item m="1" x="2417"/>
        <item m="1" x="3701"/>
        <item m="1" x="1591"/>
        <item m="1" x="2510"/>
        <item m="1" x="4051"/>
        <item m="1" x="2272"/>
        <item m="1" x="3628"/>
        <item m="1" x="3433"/>
        <item m="1" x="4189"/>
        <item m="1" x="1779"/>
        <item m="1" x="1177"/>
        <item m="1" x="1494"/>
        <item m="1" x="2058"/>
        <item m="1" x="5712"/>
        <item m="1" x="6453"/>
        <item m="1" x="2126"/>
        <item m="1" x="6149"/>
        <item m="1" x="3126"/>
        <item m="1" x="5162"/>
        <item m="1" x="3793"/>
        <item m="1" x="2109"/>
        <item m="1" x="2123"/>
        <item m="1" x="1700"/>
        <item m="1" x="1428"/>
        <item m="1" x="3860"/>
        <item m="1" x="5904"/>
        <item m="1" x="3870"/>
        <item m="1" x="3873"/>
        <item m="1" x="4874"/>
        <item m="1" x="3759"/>
        <item m="1" x="4995"/>
        <item m="1" x="2300"/>
        <item m="1" x="2698"/>
        <item m="1" x="5369"/>
        <item m="1" x="4830"/>
        <item m="1" x="2785"/>
        <item m="1" x="2020"/>
        <item m="1" x="5407"/>
        <item m="1" x="1371"/>
        <item m="1" x="5230"/>
        <item m="1" x="2242"/>
        <item m="1" x="1169"/>
        <item m="1" x="3270"/>
        <item m="1" x="5936"/>
        <item m="1" x="3081"/>
        <item m="1" x="3833"/>
        <item m="1" x="1464"/>
        <item m="1" x="2566"/>
        <item m="1" x="6033"/>
        <item m="1" x="5628"/>
        <item m="1" x="1200"/>
        <item m="1" x="5196"/>
        <item m="1" x="960"/>
        <item m="1" x="3589"/>
        <item m="1" x="1668"/>
        <item m="1" x="1708"/>
        <item m="1" x="6482"/>
        <item m="1" x="4899"/>
        <item m="1" x="4649"/>
        <item m="1" x="1962"/>
        <item m="1" x="6394"/>
        <item m="1" x="1180"/>
        <item m="1" x="5465"/>
        <item m="1" x="5213"/>
        <item m="1" x="1811"/>
        <item m="1" x="6410"/>
        <item m="1" x="2373"/>
        <item m="1" x="2133"/>
        <item m="1" x="4744"/>
        <item m="1" x="3310"/>
        <item m="1" x="3129"/>
        <item m="1" x="4520"/>
        <item m="1" x="6501"/>
        <item m="1" x="4772"/>
        <item m="1" x="3441"/>
        <item m="1" x="6295"/>
        <item m="1" x="2589"/>
        <item m="1" x="1019"/>
        <item m="1" x="3395"/>
        <item m="1" x="5015"/>
        <item m="1" x="3487"/>
        <item m="1" x="2814"/>
        <item m="1" x="3893"/>
        <item m="1" x="2931"/>
        <item m="1" x="6382"/>
        <item m="1" x="3267"/>
        <item m="1" x="1554"/>
        <item m="1" x="2745"/>
        <item m="1" x="3508"/>
        <item m="1" x="5449"/>
        <item m="1" x="1696"/>
        <item m="1" x="4130"/>
        <item m="1" x="3124"/>
        <item m="1" x="3723"/>
        <item m="1" x="5553"/>
        <item m="1" x="4611"/>
        <item m="1" x="4884"/>
        <item m="1" x="3443"/>
        <item m="1" x="5253"/>
        <item m="1" x="5697"/>
        <item m="1" x="1768"/>
        <item m="1" x="3380"/>
        <item m="1" x="5922"/>
        <item m="1" x="4940"/>
        <item m="1" x="2605"/>
        <item m="1" x="4279"/>
        <item m="1" x="1665"/>
        <item m="1" x="4955"/>
        <item m="1" x="979"/>
        <item m="1" x="5560"/>
        <item m="1" x="3544"/>
        <item m="1" x="3928"/>
        <item m="1" x="6348"/>
        <item m="1" x="4195"/>
        <item m="1" x="1751"/>
        <item m="1" x="3750"/>
        <item m="1" x="2669"/>
        <item m="1" x="4704"/>
        <item m="1" x="1853"/>
        <item m="1" x="2188"/>
        <item m="1" x="1948"/>
        <item m="1" x="4871"/>
        <item m="1" x="3819"/>
        <item m="1" x="5146"/>
        <item m="1" x="2376"/>
        <item m="1" x="5248"/>
        <item m="1" x="2095"/>
        <item m="1" x="5140"/>
        <item m="1" x="4705"/>
        <item m="1" x="4543"/>
        <item m="1" x="4431"/>
        <item m="1" x="1273"/>
        <item m="1" x="5973"/>
        <item m="1" x="1992"/>
        <item m="1" x="3227"/>
        <item m="1" x="3830"/>
        <item m="1" x="1836"/>
        <item m="1" x="6519"/>
        <item m="1" x="1680"/>
        <item m="1" x="3691"/>
        <item m="1" x="3054"/>
        <item m="1" x="5269"/>
        <item m="1" x="5941"/>
        <item m="1" x="1154"/>
        <item m="1" x="2576"/>
        <item m="1" x="2536"/>
        <item m="1" x="6067"/>
        <item m="1" x="1710"/>
        <item m="1" x="6416"/>
        <item m="1" x="4629"/>
        <item m="1" x="2795"/>
        <item m="1" x="6516"/>
        <item m="1" x="2680"/>
        <item m="1" x="3214"/>
        <item m="1" x="1009"/>
        <item m="1" x="2363"/>
        <item m="1" x="2838"/>
        <item m="1" x="2612"/>
        <item m="1" x="952"/>
        <item m="1" x="6199"/>
        <item m="1" x="5894"/>
        <item m="1" x="3278"/>
        <item m="1" x="4947"/>
        <item m="1" x="4683"/>
        <item m="1" x="4834"/>
        <item m="1" x="1072"/>
        <item m="1" x="4070"/>
        <item m="1" x="4293"/>
        <item m="1" x="1095"/>
        <item m="1" x="4450"/>
        <item m="1" x="1883"/>
        <item m="1" x="3591"/>
        <item m="1" x="4734"/>
        <item m="1" x="4383"/>
        <item m="1" x="2395"/>
        <item m="1" x="5692"/>
        <item m="1" x="4013"/>
        <item m="1" x="2835"/>
        <item m="1" x="1624"/>
        <item m="1" x="1796"/>
        <item m="1" x="3572"/>
        <item m="1" x="1255"/>
        <item m="1" x="2713"/>
        <item m="1" x="5332"/>
        <item m="1" x="2672"/>
        <item m="1" x="5520"/>
        <item m="1" x="5797"/>
        <item m="1" x="4265"/>
        <item m="1" x="4050"/>
        <item m="1" x="1618"/>
        <item m="1" x="2590"/>
        <item m="1" x="2547"/>
        <item m="1" x="2349"/>
        <item m="1" x="5673"/>
        <item m="1" x="1580"/>
        <item m="1" x="2886"/>
        <item m="1" x="4253"/>
        <item m="1" x="4118"/>
        <item m="1" x="5749"/>
        <item m="1" x="6412"/>
        <item m="1" x="4603"/>
        <item m="1" x="6066"/>
        <item m="1" x="4657"/>
        <item m="1" x="2696"/>
        <item m="1" x="3555"/>
        <item m="1" x="6442"/>
        <item m="1" x="1235"/>
        <item m="1" x="5066"/>
        <item m="1" x="3422"/>
        <item m="1" x="1987"/>
        <item m="1" x="1617"/>
        <item m="1" x="4756"/>
        <item m="1" x="3551"/>
        <item m="1" x="4985"/>
        <item m="1" x="2520"/>
        <item m="1" x="6078"/>
        <item m="1" x="5048"/>
        <item m="1" x="1767"/>
        <item m="1" x="4421"/>
        <item m="1" x="883"/>
        <item m="1" x="3791"/>
        <item m="1" x="4125"/>
        <item m="1" x="2488"/>
        <item m="1" x="1939"/>
        <item m="1" x="3196"/>
        <item m="1" x="4578"/>
        <item m="1" x="2965"/>
        <item m="1" x="5151"/>
        <item m="1" x="1670"/>
        <item m="1" x="1784"/>
        <item m="1" x="2800"/>
        <item m="1" x="6331"/>
        <item m="1" x="4170"/>
        <item m="1" x="5444"/>
        <item m="1" x="2473"/>
        <item m="1" x="1621"/>
        <item m="1" x="2495"/>
        <item m="1" x="1437"/>
        <item m="1" x="3947"/>
        <item m="1" x="2895"/>
        <item m="1" x="5971"/>
        <item m="1" x="2913"/>
        <item m="1" x="1841"/>
        <item m="1" x="2606"/>
        <item m="1" x="3730"/>
        <item m="1" x="5333"/>
        <item m="1" x="5129"/>
        <item m="1" x="1334"/>
        <item m="1" x="1865"/>
        <item m="1" x="4745"/>
        <item m="1" x="1754"/>
        <item m="1" x="2932"/>
        <item m="1" x="4388"/>
        <item m="1" x="6101"/>
        <item m="1" x="983"/>
        <item m="1" x="5344"/>
        <item m="1" x="1996"/>
        <item m="1" x="4197"/>
        <item m="1" x="5173"/>
        <item m="1" x="2711"/>
        <item m="1" x="6462"/>
        <item m="1" x="2890"/>
        <item m="1" x="2637"/>
        <item m="1" x="6194"/>
        <item m="1" x="3312"/>
        <item m="1" x="5075"/>
        <item m="1" x="1687"/>
        <item m="1" x="6229"/>
        <item m="1" x="3517"/>
        <item m="1" x="4158"/>
        <item m="1" x="2776"/>
        <item m="1" x="2012"/>
        <item m="1" x="5839"/>
        <item m="1" x="1844"/>
        <item m="1" x="1923"/>
        <item m="1" x="5474"/>
        <item m="1" x="4029"/>
        <item m="1" x="6463"/>
        <item m="1" x="5083"/>
        <item m="1" x="6226"/>
        <item m="1" x="1979"/>
        <item m="1" x="3114"/>
        <item m="1" x="3217"/>
        <item m="1" x="6304"/>
        <item m="1" x="4137"/>
        <item m="1" x="1610"/>
        <item m="1" x="3088"/>
        <item m="1" x="980"/>
        <item m="1" x="2631"/>
        <item m="1" x="3987"/>
        <item m="1" x="3882"/>
        <item m="1" x="3566"/>
        <item m="1" x="2771"/>
        <item m="1" x="4824"/>
        <item m="1" x="6435"/>
        <item m="1" x="1737"/>
        <item m="1" x="3657"/>
        <item m="1" x="2860"/>
        <item m="1" x="6392"/>
        <item m="1" x="2238"/>
        <item m="1" x="2610"/>
        <item m="1" x="2594"/>
        <item m="1" x="3004"/>
        <item m="1" x="6336"/>
        <item m="1" x="2467"/>
        <item m="1" x="1015"/>
        <item m="1" x="6517"/>
        <item m="1" x="4537"/>
        <item m="1" x="2550"/>
        <item m="1" x="6404"/>
        <item m="1" x="2081"/>
        <item m="1" x="3546"/>
        <item m="1" x="5068"/>
        <item m="1" x="4802"/>
        <item m="1" x="5043"/>
        <item m="1" x="2454"/>
        <item m="1" x="5914"/>
        <item m="1" x="5646"/>
        <item m="1" x="5954"/>
        <item m="1" x="6388"/>
        <item m="1" x="3460"/>
        <item m="1" x="3076"/>
        <item m="1" x="2824"/>
        <item m="1" x="3807"/>
        <item m="1" x="3432"/>
        <item m="1" x="890"/>
        <item m="1" x="1781"/>
        <item m="1" x="1405"/>
        <item m="1" x="3479"/>
        <item m="1" x="1467"/>
        <item m="1" x="3584"/>
        <item m="1" x="2455"/>
        <item m="1" x="1459"/>
        <item m="1" x="2620"/>
        <item m="1" x="4722"/>
        <item m="1" x="6305"/>
        <item m="1" x="5296"/>
        <item m="1" x="5286"/>
        <item m="1" x="3809"/>
        <item m="1" x="5537"/>
        <item m="1" x="4538"/>
        <item m="1" x="1857"/>
        <item m="1" x="2190"/>
        <item m="1" x="3072"/>
        <item m="1" x="1023"/>
        <item m="1" x="1879"/>
        <item m="1" x="2921"/>
        <item m="1" x="3837"/>
        <item m="1" x="4452"/>
        <item m="1" x="1335"/>
        <item m="1" x="1895"/>
        <item m="1" x="3065"/>
        <item m="1" x="1771"/>
        <item m="1" x="1465"/>
        <item m="1" x="1225"/>
        <item m="1" x="5645"/>
        <item m="1" x="4203"/>
        <item m="1" x="3571"/>
        <item m="1" x="6344"/>
        <item m="1" x="4688"/>
        <item m="1" x="4210"/>
        <item m="1" x="5271"/>
        <item m="1" x="1500"/>
        <item m="1" x="1511"/>
        <item m="1" x="4430"/>
        <item m="1" x="6053"/>
        <item m="1" x="6061"/>
        <item m="1" x="6427"/>
        <item m="1" x="5303"/>
        <item m="1" x="4886"/>
        <item m="1" x="888"/>
        <item m="1" x="1861"/>
        <item m="1" x="1801"/>
        <item m="1" x="2565"/>
        <item m="1" x="3237"/>
        <item m="1" x="1677"/>
        <item m="1" x="1214"/>
        <item m="1" x="1789"/>
        <item m="1" x="6099"/>
        <item m="1" x="3201"/>
        <item m="1" x="2704"/>
        <item m="1" x="1439"/>
        <item m="1" x="6106"/>
        <item m="1" x="4353"/>
        <item m="1" x="5026"/>
        <item m="1" x="4715"/>
        <item m="1" x="2882"/>
        <item m="1" x="5453"/>
        <item m="1" x="5685"/>
        <item m="1" x="5843"/>
        <item m="1" x="1862"/>
        <item m="1" x="964"/>
        <item m="1" x="4761"/>
        <item m="1" x="6015"/>
        <item m="1" x="5475"/>
        <item m="1" x="1902"/>
        <item m="1" x="3293"/>
        <item m="1" x="1758"/>
        <item m="1" x="1555"/>
        <item m="1" x="1188"/>
        <item m="1" x="1012"/>
        <item m="1" x="1014"/>
        <item m="1" x="1806"/>
        <item m="1" x="6040"/>
        <item m="1" x="2093"/>
        <item m="1" x="3061"/>
        <item m="1" x="1705"/>
        <item m="1" x="1719"/>
        <item m="1" x="1848"/>
        <item m="1" x="929"/>
        <item m="1" x="4485"/>
        <item m="1" x="4379"/>
        <item m="1" x="3208"/>
        <item m="1" x="3462"/>
        <item m="1" x="5543"/>
        <item m="1" x="4327"/>
        <item m="1" x="4572"/>
        <item m="1" x="4551"/>
        <item m="1" x="4768"/>
        <item m="1" x="3338"/>
        <item m="1" x="2613"/>
        <item m="1" x="1985"/>
        <item m="1" x="5149"/>
        <item m="1" x="1121"/>
        <item m="1" x="1206"/>
        <item m="1" x="5423"/>
        <item m="1" x="5289"/>
        <item m="1" x="5167"/>
        <item m="1" x="3607"/>
        <item m="1" x="6215"/>
        <item m="1" x="5069"/>
        <item m="1" x="1397"/>
        <item m="1" x="3160"/>
        <item m="1" x="5789"/>
        <item m="1" x="2775"/>
        <item m="1" x="5778"/>
        <item m="1" x="6111"/>
        <item m="1" x="4060"/>
        <item m="1" x="2385"/>
        <item m="1" x="5216"/>
        <item m="1" x="5237"/>
        <item m="1" x="1572"/>
        <item m="1" x="2249"/>
        <item m="1" x="3611"/>
        <item m="1" x="3247"/>
        <item m="1" x="4627"/>
        <item m="1" x="2302"/>
        <item m="1" x="5088"/>
        <item m="1" x="2652"/>
        <item m="1" x="4545"/>
        <item m="1" x="1005"/>
        <item m="1" x="2807"/>
        <item m="1" x="3864"/>
        <item m="1" x="884"/>
        <item m="1" x="3423"/>
        <item m="1" x="3362"/>
        <item m="1" x="5650"/>
        <item m="1" x="2665"/>
        <item m="1" x="3317"/>
        <item m="1" x="5245"/>
        <item m="1" x="1215"/>
        <item m="1" x="3999"/>
        <item m="1" x="942"/>
        <item m="1" x="3735"/>
        <item m="1" x="1794"/>
        <item m="1" x="4964"/>
        <item m="1" x="5708"/>
        <item m="1" x="6249"/>
        <item m="1" x="2268"/>
        <item m="1" x="4451"/>
        <item m="1" x="4242"/>
        <item m="1" x="4469"/>
        <item m="1" x="4181"/>
        <item m="1" x="1162"/>
        <item m="1" x="1759"/>
        <item m="1" x="4129"/>
        <item m="1" x="5853"/>
        <item m="1" x="2127"/>
        <item m="1" x="2134"/>
        <item m="1" x="1109"/>
        <item m="1" x="1505"/>
        <item m="1" x="1406"/>
        <item m="1" x="5270"/>
        <item m="1" x="4074"/>
        <item m="1" x="3964"/>
        <item m="1" x="3587"/>
        <item m="1" x="4881"/>
        <item m="1" x="3300"/>
        <item m="1" x="3645"/>
        <item m="1" x="3698"/>
        <item m="1" x="4437"/>
        <item m="1" x="2084"/>
        <item m="1" x="3161"/>
        <item m="1" x="4416"/>
        <item m="1" x="882"/>
        <item m="1" x="2458"/>
        <item m="1" x="5510"/>
        <item m="1" x="5225"/>
        <item m="1" x="1480"/>
        <item m="1" x="4414"/>
        <item m="1" x="1738"/>
        <item m="1" x="4018"/>
        <item m="1" x="3781"/>
        <item m="1" x="5714"/>
        <item m="1" x="3345"/>
        <item m="1" x="4439"/>
        <item m="1" x="5661"/>
        <item m="1" x="6095"/>
        <item m="1" x="2046"/>
        <item m="1" x="4290"/>
        <item m="1" x="6098"/>
        <item m="1" x="3123"/>
        <item m="1" x="1720"/>
        <item m="1" x="4058"/>
        <item m="1" x="5780"/>
        <item m="1" x="4284"/>
        <item m="1" x="5508"/>
        <item m="1" x="4056"/>
        <item m="1" x="3932"/>
        <item m="1" x="3751"/>
        <item m="1" x="3716"/>
        <item m="1" x="2105"/>
        <item m="1" x="6021"/>
        <item m="1" x="2151"/>
        <item m="1" x="4042"/>
        <item m="1" x="4805"/>
        <item m="1" x="4346"/>
        <item m="1" x="3287"/>
        <item m="1" x="4445"/>
        <item m="1" x="3385"/>
        <item m="1" x="3107"/>
        <item m="1" x="2405"/>
        <item m="1" x="6088"/>
        <item m="1" x="1028"/>
        <item m="1" x="2577"/>
        <item m="1" x="2871"/>
        <item m="1" x="3547"/>
        <item m="1" x="5602"/>
        <item m="1" x="2755"/>
        <item m="1" x="2502"/>
        <item m="1" x="5775"/>
        <item m="1" x="4663"/>
        <item m="1" x="6276"/>
        <item m="1" x="3313"/>
        <item m="1" x="5159"/>
        <item m="1" x="4512"/>
        <item m="1" x="5750"/>
        <item m="1" x="4275"/>
        <item m="1" x="1222"/>
        <item m="1" x="6354"/>
        <item m="1" x="2984"/>
        <item m="1" x="4914"/>
        <item m="1" x="4853"/>
        <item m="1" x="1302"/>
        <item m="1" x="1232"/>
        <item m="1" x="3396"/>
        <item m="1" x="6225"/>
        <item m="1" x="1688"/>
        <item m="1" x="5420"/>
        <item m="1" x="5763"/>
        <item m="1" x="2297"/>
        <item m="1" x="1142"/>
        <item m="1" x="6220"/>
        <item m="1" x="1988"/>
        <item m="1" x="3465"/>
        <item m="1" x="2504"/>
        <item m="1" x="6306"/>
        <item m="1" x="2983"/>
        <item m="1" x="1174"/>
        <item m="1" x="6408"/>
        <item m="1" x="4240"/>
        <item m="1" x="4890"/>
        <item m="1" x="5177"/>
        <item m="1" x="1096"/>
        <item m="1" x="4693"/>
        <item m="1" x="4526"/>
        <item m="1" x="3375"/>
        <item m="1" x="6433"/>
        <item m="1" x="3599"/>
        <item m="1" x="4696"/>
        <item m="1" x="3275"/>
        <item m="1" x="3354"/>
        <item m="1" x="5580"/>
        <item m="1" x="5792"/>
        <item m="1" x="1993"/>
        <item m="1" x="4177"/>
        <item m="1" x="2953"/>
        <item m="1" x="3280"/>
        <item m="1" x="5849"/>
        <item m="1" x="4440"/>
        <item m="1" x="1375"/>
        <item m="1" x="6254"/>
        <item m="1" x="3246"/>
        <item m="1" x="4454"/>
        <item m="1" x="4398"/>
        <item m="1" x="2772"/>
        <item m="1" x="1024"/>
        <item m="1" x="2758"/>
        <item m="1" x="1764"/>
        <item m="1" x="6286"/>
        <item m="1" x="2212"/>
        <item m="1" x="1240"/>
        <item m="1" x="1381"/>
        <item m="1" x="5086"/>
        <item m="1" x="4164"/>
        <item m="1" x="4095"/>
        <item m="1" x="1603"/>
        <item m="1" x="900"/>
        <item m="1" x="4314"/>
        <item m="1" x="4426"/>
        <item m="1" x="3158"/>
        <item m="1" x="6393"/>
        <item m="1" x="5410"/>
        <item m="1" x="6041"/>
        <item m="1" x="5440"/>
        <item m="1" x="2367"/>
        <item m="1" x="1887"/>
        <item m="1" x="899"/>
        <item m="1" x="3694"/>
        <item m="1" x="3724"/>
        <item m="1" x="3092"/>
        <item m="1" x="2876"/>
        <item m="1" x="5760"/>
        <item m="1" x="2472"/>
        <item m="1" x="6356"/>
        <item m="1" x="4199"/>
        <item m="1" x="2675"/>
        <item m="1" x="1279"/>
        <item m="1" x="1672"/>
        <item m="1" x="3958"/>
        <item m="1" x="4216"/>
        <item m="1" x="1576"/>
        <item m="1" x="5898"/>
        <item m="1" x="2194"/>
        <item m="1" x="4928"/>
        <item m="1" x="5790"/>
        <item m="1" x="2708"/>
        <item m="1" x="3210"/>
        <item m="1" x="3741"/>
        <item m="1" x="6269"/>
        <item m="1" x="4996"/>
        <item m="1" x="2962"/>
        <item m="1" x="4271"/>
        <item m="1" x="6258"/>
        <item m="1" x="2690"/>
        <item m="1" x="2681"/>
        <item m="1" x="4336"/>
        <item m="1" x="4103"/>
        <item m="1" x="4262"/>
        <item m="1" x="2538"/>
        <item m="1" x="4698"/>
        <item m="1" x="4427"/>
        <item m="1" x="1386"/>
        <item m="1" x="4791"/>
        <item m="1" x="2199"/>
        <item m="1" x="994"/>
        <item m="1" x="3653"/>
        <item m="1" x="4152"/>
        <item m="1" x="1976"/>
        <item m="1" x="3713"/>
        <item m="1" x="1482"/>
        <item m="1" x="5585"/>
        <item m="1" x="3143"/>
        <item m="1" x="1681"/>
        <item m="1" x="1400"/>
        <item m="1" x="3367"/>
        <item m="1" x="2260"/>
        <item m="1" x="4419"/>
        <item m="1" x="4455"/>
        <item m="1" x="6385"/>
        <item m="1" x="1223"/>
        <item m="1" x="904"/>
        <item m="1" x="5667"/>
        <item m="1" x="4504"/>
        <item m="1" x="5848"/>
        <item m="1" x="3442"/>
        <item m="1" x="2929"/>
        <item m="1" x="4719"/>
        <item m="1" x="881"/>
        <item m="1" x="5275"/>
        <item m="1" x="5125"/>
        <item m="1" x="2641"/>
        <item m="1" x="3879"/>
        <item m="1" x="5393"/>
        <item m="1" x="4856"/>
        <item m="1" x="4529"/>
        <item m="1" x="4948"/>
        <item m="1" x="4156"/>
        <item m="1" x="3111"/>
        <item m="1" x="5373"/>
        <item m="1" x="2597"/>
        <item m="1" x="3973"/>
        <item m="1" x="5494"/>
        <item m="1" x="3035"/>
        <item m="1" x="5304"/>
        <item m="1" x="2031"/>
        <item m="1" x="6315"/>
        <item m="1" x="1231"/>
        <item m="1" x="6480"/>
        <item m="1" x="1481"/>
        <item m="1" x="3836"/>
        <item m="1" x="4259"/>
        <item m="1" x="1274"/>
        <item m="1" x="6452"/>
        <item m="1" x="5211"/>
        <item m="1" x="2406"/>
        <item m="1" x="5786"/>
        <item m="1" x="1119"/>
        <item m="1" x="4009"/>
        <item m="1" x="3000"/>
        <item m="1" x="6237"/>
        <item m="1" x="4557"/>
        <item m="1" x="1243"/>
        <item m="1" x="2822"/>
        <item m="1" x="3303"/>
        <item m="1" x="1066"/>
        <item m="1" x="5630"/>
        <item m="1" x="3975"/>
        <item m="1" x="2570"/>
        <item m="1" x="6002"/>
        <item m="1" x="1716"/>
        <item m="1" x="6309"/>
        <item m="1" x="3083"/>
        <item m="1" x="5105"/>
        <item m="1" x="1137"/>
        <item m="1" x="2106"/>
        <item m="1" x="1379"/>
        <item m="1" x="2120"/>
        <item m="1" x="6447"/>
        <item m="1" x="2423"/>
        <item m="1" x="5597"/>
        <item m="1" x="5976"/>
        <item m="1" x="5433"/>
        <item m="1" x="1101"/>
        <item m="1" x="6036"/>
        <item m="1" x="1942"/>
        <item m="1" x="4005"/>
        <item m="1" x="4202"/>
        <item m="1" x="1283"/>
        <item m="1" x="5745"/>
        <item m="1" x="3172"/>
        <item m="1" x="5533"/>
        <item m="1" x="2077"/>
        <item m="1" x="2709"/>
        <item m="1" x="6478"/>
        <item m="1" x="3284"/>
        <item m="1" x="2587"/>
        <item m="1" x="2034"/>
        <item m="1" x="2846"/>
        <item m="1" x="5593"/>
        <item m="1" x="1900"/>
        <item m="1" x="3883"/>
        <item m="1" x="6338"/>
        <item m="1" x="2720"/>
        <item m="1" x="3373"/>
        <item m="1" x="2366"/>
        <item m="1" x="5997"/>
        <item m="1" x="2392"/>
        <item m="1" x="5888"/>
        <item m="1" x="4973"/>
        <item m="1" x="3765"/>
        <item m="1" x="3898"/>
        <item m="1" x="1659"/>
        <item m="1" x="4044"/>
        <item m="1" x="1485"/>
        <item m="1" x="5568"/>
        <item m="1" x="5315"/>
        <item m="1" x="6134"/>
        <item m="1" x="1855"/>
        <item m="1" x="5479"/>
        <item m="1" x="2457"/>
        <item m="1" x="5468"/>
        <item m="1" x="5847"/>
        <item m="1" x="5972"/>
        <item m="1" x="3002"/>
        <item m="1" x="6171"/>
        <item m="1" x="3070"/>
        <item m="1" x="2867"/>
        <item m="1" x="5809"/>
        <item m="1" x="2347"/>
        <item m="1" x="2897"/>
        <item m="1" x="3149"/>
        <item m="1" x="3135"/>
        <item m="1" x="5273"/>
        <item m="1" x="2208"/>
        <item m="1" x="1713"/>
        <item m="1" x="3332"/>
        <item m="1" x="5998"/>
        <item m="1" x="5808"/>
        <item m="1" x="4291"/>
        <item m="1" x="5353"/>
        <item m="1" x="2802"/>
        <item m="1" x="5065"/>
        <item m="1" x="4534"/>
        <item m="1" x="4214"/>
        <item m="1" x="1151"/>
        <item m="1" x="3182"/>
        <item m="1" x="3867"/>
        <item m="1" x="1382"/>
        <item m="1" x="3878"/>
        <item m="1" x="3003"/>
        <item m="1" x="5202"/>
        <item m="1" x="2017"/>
        <item m="1" x="1750"/>
        <item m="1" x="2333"/>
        <item m="1" x="3376"/>
        <item m="1" x="5012"/>
        <item m="1" x="3288"/>
        <item m="1" x="2008"/>
        <item m="1" x="6129"/>
        <item m="1" x="2731"/>
        <item m="1" x="3073"/>
        <item m="1" x="6177"/>
        <item m="1" x="4818"/>
        <item m="1" x="5675"/>
        <item m="1" x="3982"/>
        <item m="1" x="1300"/>
        <item m="1" x="5555"/>
        <item m="1" x="5438"/>
        <item m="1" x="3052"/>
        <item m="1" x="5995"/>
        <item m="1" x="3290"/>
        <item m="1" x="1190"/>
        <item m="1" x="4736"/>
        <item m="1" x="4147"/>
        <item m="1" x="2165"/>
        <item m="1" x="5336"/>
        <item m="1" x="6178"/>
        <item m="1" x="6292"/>
        <item m="1" x="1071"/>
        <item m="1" x="5250"/>
        <item m="1" x="4292"/>
        <item m="1" x="891"/>
        <item m="1" x="2001"/>
        <item m="1" x="1139"/>
        <item m="1" x="4049"/>
        <item m="1" x="5033"/>
        <item m="1" x="2466"/>
        <item m="1" x="3349"/>
        <item m="1" x="5619"/>
        <item m="1" x="6014"/>
        <item m="1" x="1909"/>
        <item m="1" x="2592"/>
        <item m="1" x="5485"/>
        <item m="1" x="5446"/>
        <item m="1" x="2952"/>
        <item m="1" x="5067"/>
        <item m="1" x="4831"/>
        <item m="1" x="3205"/>
        <item m="1" x="2462"/>
        <item m="1" x="1914"/>
        <item m="1" x="2009"/>
        <item m="1" x="1982"/>
        <item m="1" x="4681"/>
        <item m="1" x="3368"/>
        <item m="1" x="6153"/>
        <item m="1" x="6160"/>
        <item m="1" x="4030"/>
        <item m="1" x="6293"/>
        <item m="1" x="6034"/>
        <item m="1" x="3997"/>
        <item m="1" x="3616"/>
        <item m="1" x="3945"/>
        <item m="1" x="5794"/>
        <item m="1" x="4816"/>
        <item m="1" x="4322"/>
        <item m="1" x="4967"/>
        <item m="1" x="5477"/>
        <item m="1" x="4644"/>
        <item m="1" x="1457"/>
        <item m="1" x="3334"/>
        <item m="1" x="3238"/>
        <item m="1" x="2796"/>
        <item m="1" x="3745"/>
        <item m="1" x="1353"/>
        <item m="1" x="3520"/>
        <item m="1" x="5070"/>
        <item m="1" x="3824"/>
        <item m="1" x="4826"/>
        <item m="1" x="1565"/>
        <item m="1" x="5300"/>
        <item m="1" x="3394"/>
        <item m="1" x="5980"/>
        <item m="1" x="3535"/>
        <item m="1" x="1802"/>
        <item m="1" x="3383"/>
        <item m="1" x="1351"/>
        <item m="1" x="1612"/>
        <item m="1" x="5765"/>
        <item m="1" x="2044"/>
        <item m="1" x="5392"/>
        <item m="1" x="2774"/>
        <item m="1" x="3165"/>
        <item m="1" x="6023"/>
        <item m="1" x="4885"/>
        <item m="1" x="5752"/>
        <item m="1" x="2528"/>
        <item m="1" x="6135"/>
        <item m="1" x="3654"/>
        <item m="1" x="1020"/>
        <item m="1" x="2403"/>
        <item m="1" x="5744"/>
        <item m="1" x="2099"/>
        <item m="1" x="1402"/>
        <item m="1" x="5405"/>
        <item m="1" x="1676"/>
        <item m="1" x="3162"/>
        <item m="1" x="892"/>
        <item m="1" x="2344"/>
        <item m="1" x="4494"/>
        <item m="1" x="2442"/>
        <item m="1" x="4733"/>
        <item m="1" x="1197"/>
        <item m="1" x="4510"/>
        <item m="1" x="3969"/>
        <item m="1" x="2374"/>
        <item m="1" x="1369"/>
        <item m="1" x="3726"/>
        <item m="1" x="1442"/>
        <item m="1" x="2394"/>
        <item m="1" x="1955"/>
        <item m="1" x="2993"/>
        <item m="1" x="2377"/>
        <item m="1" x="1081"/>
        <item m="1" x="3341"/>
        <item m="1" x="3032"/>
        <item m="1" x="2129"/>
        <item m="1" x="4620"/>
        <item m="1" x="2476"/>
        <item m="1" x="6283"/>
        <item m="1" x="3612"/>
        <item m="1" x="5616"/>
        <item m="1" x="1054"/>
        <item m="1" x="3663"/>
        <item m="1" x="6127"/>
        <item m="1" x="2748"/>
        <item m="1" x="5505"/>
        <item m="1" x="1438"/>
        <item m="1" x="4016"/>
        <item m="1" x="3419"/>
        <item m="1" x="4636"/>
        <item m="1" x="3828"/>
        <item m="1" x="1646"/>
        <item m="1" x="2981"/>
        <item m="1" x="6062"/>
        <item m="1" x="1001"/>
        <item m="1" x="5965"/>
        <item m="1" x="4574"/>
        <item m="1" x="6330"/>
        <item m="1" x="3880"/>
        <item m="1" x="2858"/>
        <item m="1" x="982"/>
        <item m="1" x="5010"/>
        <item m="1" x="4097"/>
        <item m="1" x="1345"/>
        <item m="1" x="1059"/>
        <item m="1" x="1068"/>
        <item m="1" x="1602"/>
        <item m="1" x="2112"/>
        <item m="1" x="1245"/>
        <item m="1" x="3352"/>
        <item m="1" x="3178"/>
        <item m="1" x="2674"/>
        <item m="1" x="3485"/>
        <item m="1" x="6508"/>
        <item m="1" x="2115"/>
        <item m="1" x="1686"/>
        <item m="1" x="3098"/>
        <item m="1" x="928"/>
        <item m="1" x="2307"/>
        <item m="1" x="3667"/>
        <item m="1" x="6180"/>
        <item m="1" x="3407"/>
        <item m="1" x="1971"/>
        <item m="1" x="3499"/>
        <item m="1" x="3575"/>
        <item m="1" x="4096"/>
        <item m="1" x="3634"/>
        <item m="1" x="2945"/>
        <item m="1" x="1518"/>
        <item m="1" x="1120"/>
        <item m="1" x="5372"/>
        <item m="1" x="4559"/>
        <item m="1" x="5891"/>
        <item m="1" x="3681"/>
        <item m="1" x="2837"/>
        <item m="1" x="2167"/>
        <item m="1" x="3011"/>
        <item m="1" x="2893"/>
        <item m="1" x="2906"/>
        <item m="1" x="5077"/>
        <item m="1" x="5056"/>
        <item m="1" x="879"/>
        <item m="1" x="1643"/>
        <item m="1" x="4843"/>
        <item m="1" x="4368"/>
        <item m="1" x="4159"/>
        <item m="1" x="6233"/>
        <item m="1" x="5769"/>
        <item m="1" x="5856"/>
        <item m="1" x="3271"/>
        <item m="1" x="2140"/>
        <item m="1" x="1625"/>
        <item m="1" x="1366"/>
        <item m="1" x="1285"/>
        <item m="1" x="2156"/>
        <item m="1" x="2955"/>
        <item m="1" x="6489"/>
        <item m="1" x="5622"/>
        <item m="1" x="5413"/>
        <item m="1" x="2166"/>
        <item m="1" x="2873"/>
        <item m="1" x="4530"/>
        <item m="1" x="4491"/>
        <item m="1" x="2883"/>
        <item m="1" x="4786"/>
        <item m="1" x="3919"/>
        <item m="1" x="3996"/>
        <item m="1" x="2286"/>
        <item m="1" x="5276"/>
        <item m="1" x="5121"/>
        <item m="1" x="5381"/>
        <item m="1" x="2204"/>
        <item m="1" x="4509"/>
        <item m="1" x="3801"/>
        <item m="1" x="5007"/>
        <item m="1" x="5690"/>
        <item m="1" x="937"/>
        <item m="1" x="6200"/>
        <item m="1" x="6472"/>
        <item m="1" x="1148"/>
        <item m="1" x="6524"/>
        <item m="1" x="3574"/>
        <item m="1" x="5498"/>
        <item m="1" x="2843"/>
        <item m="1" x="4014"/>
        <item m="1" x="6167"/>
        <item m="1" x="5226"/>
        <item m="1" x="1431"/>
        <item m="1" x="2111"/>
        <item m="1" x="5017"/>
        <item m="1" x="1422"/>
        <item m="1" x="1568"/>
        <item m="1" x="6337"/>
        <item m="1" x="4068"/>
        <item m="1" x="2239"/>
        <item m="1" x="3838"/>
        <item m="1" x="1458"/>
        <item m="1" x="5832"/>
        <item m="1" x="5567"/>
        <item m="1" x="6251"/>
        <item m="1" x="3458"/>
        <item m="1" x="3818"/>
        <item m="1" x="6378"/>
        <item m="1" x="2101"/>
        <item m="1" x="4615"/>
        <item m="1" x="4822"/>
        <item m="1" x="2854"/>
        <item m="1" x="897"/>
        <item m="1" x="2280"/>
        <item m="1" x="6230"/>
        <item m="1" x="4958"/>
        <item m="1" x="5210"/>
        <item m="1" x="3001"/>
        <item m="1" x="2361"/>
        <item m="1" x="2505"/>
        <item m="1" x="5038"/>
        <item m="1" x="1194"/>
        <item m="1" x="3935"/>
        <item m="1" x="4404"/>
        <item m="1" x="3241"/>
        <item m="1" x="3064"/>
        <item m="1" x="2957"/>
        <item m="1" x="2521"/>
        <item m="1" x="4428"/>
        <item m="1" x="6470"/>
        <item m="1" x="3756"/>
        <item m="1" x="2969"/>
        <item m="1" x="5866"/>
        <item m="1" x="6166"/>
        <item m="1" x="5576"/>
        <item m="1" x="4720"/>
        <item m="1" x="3244"/>
        <item m="1" x="1298"/>
        <item m="1" x="6406"/>
        <item m="1" x="1929"/>
        <item m="1" x="4612"/>
        <item m="1" x="4311"/>
        <item m="1" x="2080"/>
        <item m="1" x="4429"/>
        <item m="1" x="5181"/>
        <item m="1" x="4833"/>
        <item m="1" x="3424"/>
        <item m="1" x="5143"/>
        <item m="1" x="5916"/>
        <item m="1" x="4514"/>
        <item m="1" x="2258"/>
        <item m="1" x="5647"/>
        <item m="1" x="4092"/>
        <item m="1" x="5132"/>
        <item m="1" x="3180"/>
        <item m="1" x="4682"/>
        <item m="1" x="5874"/>
        <item m="1" x="2220"/>
        <item m="1" x="4444"/>
        <item m="1" x="3738"/>
        <item m="1" x="3089"/>
        <item m="1" x="2279"/>
        <item m="1" x="3408"/>
        <item m="1" x="2560"/>
        <item m="1" x="5706"/>
        <item m="1" x="1043"/>
        <item m="1" x="6257"/>
        <item m="1" x="2340"/>
        <item m="1" x="4758"/>
        <item m="1" x="1377"/>
        <item m="1" x="1493"/>
        <item m="1" x="1611"/>
        <item m="1" x="2573"/>
        <item m="1" x="5324"/>
        <item m="1" x="5328"/>
        <item m="1" x="2925"/>
        <item m="1" x="2926"/>
        <item m="1" x="2539"/>
        <item m="1" x="5221"/>
        <item m="1" x="1792"/>
        <item m="1" x="6060"/>
        <item m="1" x="5445"/>
        <item m="1" x="3782"/>
        <item m="1" x="2193"/>
        <item m="1" x="5946"/>
        <item m="1" x="1192"/>
        <item m="1" x="3346"/>
        <item m="1" x="3477"/>
        <item m="1" x="2312"/>
        <item m="1" x="4960"/>
        <item m="1" x="5637"/>
        <item m="1" x="5679"/>
        <item m="1" x="1863"/>
        <item m="1" x="2792"/>
        <item m="1" x="2383"/>
        <item m="1" x="4550"/>
        <item m="1" x="1455"/>
        <item m="1" x="2035"/>
        <item m="1" x="6232"/>
        <item m="1" x="6255"/>
        <item m="1" x="1973"/>
        <item m="1" x="2170"/>
        <item m="1" x="4859"/>
        <item m="1" x="4436"/>
        <item m="1" x="3188"/>
        <item m="1" x="5238"/>
        <item m="1" x="2036"/>
        <item m="1" x="2252"/>
        <item m="1" x="4809"/>
        <item m="1" x="1000"/>
        <item m="1" x="5427"/>
        <item m="1" x="2907"/>
        <item m="1" x="5732"/>
        <item m="1" x="6319"/>
        <item m="1" x="2023"/>
        <item m="1" x="1790"/>
        <item m="1" x="1246"/>
        <item m="1" x="981"/>
        <item m="1" x="1115"/>
        <item m="1" x="5218"/>
        <item m="1" x="1392"/>
        <item m="1" x="1538"/>
        <item m="1" x="4855"/>
        <item m="1" x="1356"/>
        <item m="1" x="1100"/>
        <item m="1" x="1131"/>
        <item m="1" x="5402"/>
        <item m="1" x="1965"/>
        <item m="1" x="2872"/>
        <item m="1" x="5727"/>
        <item m="1" x="6091"/>
        <item m="1" x="1628"/>
        <item m="1" x="5626"/>
        <item m="1" x="4397"/>
        <item m="1" x="5577"/>
        <item m="1" x="4645"/>
        <item m="1" x="5704"/>
        <item m="1" x="5222"/>
        <item m="1" x="4548"/>
        <item m="1" x="1187"/>
        <item m="1" x="4247"/>
        <item m="1" x="5958"/>
        <item m="1" x="5830"/>
        <item m="1" x="5621"/>
        <item m="1" x="2642"/>
        <item m="1" x="2654"/>
        <item m="1" x="3118"/>
        <item m="1" x="2940"/>
        <item m="1" x="5876"/>
        <item m="1" x="2177"/>
        <item m="1" x="1944"/>
        <item m="1" x="4255"/>
        <item m="1" x="1134"/>
        <item m="1" x="6156"/>
        <item m="1" x="5195"/>
        <item m="1" x="3204"/>
        <item m="1" x="1297"/>
        <item m="1" x="1403"/>
        <item m="1" x="3869"/>
        <item m="1" x="6016"/>
        <item m="1" x="6141"/>
        <item m="1" x="5772"/>
        <item m="1" x="5901"/>
        <item m="1" x="3153"/>
        <item m="1" x="5966"/>
        <item m="1" x="4666"/>
        <item m="1" x="5627"/>
        <item m="1" x="2935"/>
        <item m="1" x="6280"/>
        <item m="1" x="1852"/>
        <item m="1" x="1938"/>
        <item m="1" x="1642"/>
        <item m="1" x="4610"/>
        <item m="1" x="6075"/>
        <item m="1" x="5715"/>
        <item m="1" x="1977"/>
        <item m="1" x="4862"/>
        <item m="1" x="3357"/>
        <item m="1" x="4472"/>
        <item m="1" x="5526"/>
        <item m="1" x="5554"/>
        <item m="1" x="5450"/>
        <item m="1" x="5608"/>
        <item m="1" x="1907"/>
        <item m="1" x="3768"/>
        <item m="1" x="1093"/>
        <item m="1" x="2894"/>
        <item m="1" x="1534"/>
        <item m="1" x="1837"/>
        <item m="1" x="1477"/>
        <item m="1" x="5460"/>
        <item m="1" x="2320"/>
        <item m="1" x="5100"/>
        <item m="1" x="5575"/>
        <item m="1" x="2219"/>
        <item m="1" x="1776"/>
        <item m="1" x="4236"/>
        <item m="1" x="3567"/>
        <item m="1" x="3431"/>
        <item m="1" x="3068"/>
        <item m="1" x="5040"/>
        <item m="1" x="6162"/>
        <item m="1" x="3315"/>
        <item m="1" x="4458"/>
        <item m="1" x="3195"/>
        <item m="1" x="2942"/>
        <item m="1" x="1904"/>
        <item m="1" x="1440"/>
        <item m="1" x="4846"/>
        <item m="1" x="3514"/>
        <item m="1" x="2355"/>
        <item m="1" x="4148"/>
        <item m="1" x="4817"/>
        <item m="1" x="3100"/>
        <item m="1" x="2997"/>
        <item m="1" x="3601"/>
        <item m="1" x="4671"/>
        <item m="1" x="6351"/>
        <item m="1" x="3456"/>
        <item m="1" x="5609"/>
        <item m="1" x="1398"/>
        <item m="1" x="2732"/>
        <item m="1" x="4107"/>
        <item m="1" x="962"/>
        <item m="1" x="5761"/>
        <item m="1" x="4735"/>
        <item m="1" x="4209"/>
        <item m="1" x="2401"/>
        <item m="1" x="2753"/>
        <item m="1" x="5818"/>
        <item m="1" x="3206"/>
        <item m="1" x="3355"/>
        <item m="1" x="5947"/>
        <item m="1" x="4977"/>
        <item m="1" x="1147"/>
        <item m="1" x="2823"/>
        <item m="1" x="5205"/>
        <item m="1" x="5429"/>
        <item m="1" x="6366"/>
        <item m="1" x="1774"/>
        <item m="1" x="1468"/>
        <item m="1" x="4201"/>
        <item m="1" x="6081"/>
        <item m="1" x="5588"/>
        <item m="1" x="4297"/>
        <item m="1" x="3329"/>
        <item m="1" x="3797"/>
        <item m="1" x="1872"/>
        <item m="1" x="3784"/>
        <item m="1" x="4552"/>
        <item m="1" x="5406"/>
        <item m="1" x="4980"/>
        <item m="1" x="2750"/>
        <item m="1" x="5287"/>
        <item m="1" x="6206"/>
        <item m="1" x="1749"/>
        <item m="1" x="6239"/>
        <item m="1" x="4613"/>
        <item m="1" x="5388"/>
        <item m="1" x="5039"/>
        <item m="1" x="6012"/>
        <item m="1" x="2724"/>
        <item m="1" x="4966"/>
        <item m="1" x="3633"/>
        <item m="1" x="4364"/>
        <item m="1" x="2582"/>
        <item m="1" x="4478"/>
        <item m="1" x="4418"/>
        <item m="1" x="2083"/>
        <item m="1" x="6262"/>
        <item m="1" x="4835"/>
        <item m="1" x="5254"/>
        <item m="1" x="4710"/>
        <item m="1" x="4516"/>
        <item m="1" x="6397"/>
        <item m="1" x="5135"/>
        <item m="1" x="5042"/>
        <item m="1" x="5120"/>
        <item m="1" x="1812"/>
        <item m="1" x="3490"/>
        <item m="1" x="1133"/>
        <item m="1" x="1847"/>
        <item m="1" x="4599"/>
        <item m="1" x="5983"/>
        <item m="1" x="4677"/>
        <item m="1" x="4751"/>
        <item m="1" x="6346"/>
        <item m="1" x="1463"/>
        <item m="1" x="6326"/>
        <item m="1" x="2313"/>
        <item m="1" x="2037"/>
        <item m="1" x="1069"/>
        <item m="1" x="3731"/>
        <item m="1" x="3434"/>
        <item m="1" x="4407"/>
        <item m="1" x="3786"/>
        <item m="1" x="4903"/>
        <item m="1" x="6402"/>
        <item m="1" x="6422"/>
        <item m="1" x="3494"/>
        <item m="1" x="2791"/>
        <item m="1" x="2804"/>
        <item m="1" x="1314"/>
        <item m="1" x="3276"/>
        <item m="1" x="3057"/>
        <item m="1" x="3656"/>
        <item m="1" x="3140"/>
        <item m="1" x="3146"/>
        <item m="1" x="3155"/>
        <item m="1" x="5823"/>
        <item m="1" x="3139"/>
        <item m="1" x="3821"/>
        <item m="1" x="3154"/>
        <item m="1" x="1090"/>
        <item m="1" x="3989"/>
        <item m="1" x="4724"/>
        <item m="1" x="1266"/>
        <item m="1" x="3874"/>
        <item m="1" x="1446"/>
        <item m="1" x="2788"/>
        <item m="1" x="5942"/>
        <item m="1" x="4907"/>
        <item m="1" x="1312"/>
        <item m="1" x="1975"/>
        <item m="1" x="1414"/>
        <item m="1" x="5514"/>
        <item m="1" x="3679"/>
        <item m="1" x="3090"/>
        <item m="1" x="3101"/>
        <item m="1" x="1785"/>
        <item m="1" x="4302"/>
        <item m="1" x="1893"/>
        <item m="1" x="918"/>
        <item m="1" x="6345"/>
        <item m="1" x="2179"/>
        <item m="1" x="3316"/>
        <item m="1" x="4568"/>
        <item m="1" x="2683"/>
        <item m="1" x="2038"/>
        <item m="1" x="4316"/>
        <item m="1" x="2817"/>
        <item m="1" x="4315"/>
        <item m="1" x="2661"/>
        <item m="1" x="2832"/>
        <item m="1" x="2685"/>
        <item m="1" x="5228"/>
        <item m="1" x="3674"/>
        <item m="1" x="2767"/>
        <item m="1" x="2564"/>
        <item m="1" x="3128"/>
        <item m="1" x="2917"/>
        <item m="1" x="6314"/>
        <item m="1" x="2049"/>
        <item m="1" x="3603"/>
        <item m="1" x="6487"/>
        <item m="1" x="3475"/>
        <item m="1" x="3889"/>
        <item m="1" x="5342"/>
        <item m="1" x="2325"/>
        <item m="1" x="4798"/>
        <item m="1" x="5320"/>
        <item m="1" x="4212"/>
        <item m="1" x="1368"/>
        <item m="1" x="2155"/>
        <item m="1" x="5858"/>
        <item m="1" x="3294"/>
        <item m="1" x="4008"/>
        <item m="1" x="2736"/>
        <item m="1" x="3453"/>
        <item m="1" x="3028"/>
        <item m="1" x="1588"/>
        <item m="1" x="4933"/>
        <item m="1" x="1370"/>
        <item m="1" x="3459"/>
        <item m="1" x="1275"/>
        <item m="1" x="5887"/>
        <item m="1" x="1281"/>
        <item m="1" x="5263"/>
        <item m="1" x="4992"/>
        <item m="1" x="2180"/>
        <item m="1" x="2749"/>
        <item m="1" x="1265"/>
        <item m="1" x="949"/>
        <item m="1" x="985"/>
        <item m="1" x="1593"/>
        <item m="1" x="6513"/>
        <item m="1" x="1966"/>
        <item m="1" x="4832"/>
        <item m="1" x="5996"/>
        <item m="1" x="5523"/>
        <item m="1" x="1724"/>
        <item m="1" x="1684"/>
        <item m="1" x="2506"/>
        <item m="1" x="5013"/>
        <item m="1" x="5302"/>
        <item m="1" x="1699"/>
        <item m="1" x="2904"/>
        <item m="1" x="1130"/>
        <item m="1" x="3272"/>
        <item m="1" x="3179"/>
        <item m="1" x="2479"/>
        <item m="1" x="5507"/>
        <item m="1" x="1383"/>
        <item m="1" x="5482"/>
        <item m="1" x="2125"/>
        <item m="1" x="2005"/>
        <item m="1" x="5229"/>
        <item m="1" x="2727"/>
        <item m="1" x="6493"/>
        <item m="1" x="1731"/>
        <item m="1" x="5375"/>
        <item m="1" x="2849"/>
        <item m="1" x="3944"/>
        <item m="1" x="3402"/>
        <item m="1" x="1424"/>
        <item m="1" x="1525"/>
        <item m="1" x="5430"/>
        <item m="1" x="2979"/>
        <item m="1" x="2540"/>
        <item m="1" x="2938"/>
        <item m="1" x="1238"/>
        <item m="1" x="4128"/>
        <item m="1" x="5268"/>
        <item m="1" x="5970"/>
        <item m="1" x="3509"/>
        <item m="1" x="3715"/>
        <item m="1" x="5481"/>
        <item m="1" x="1211"/>
        <item m="1" x="5472"/>
        <item m="1" x="2290"/>
        <item m="1" x="4411"/>
        <item m="1" x="2428"/>
        <item m="1" x="3250"/>
        <item m="1" x="3640"/>
        <item m="1" x="1165"/>
        <item m="1" x="1123"/>
        <item m="1" x="3074"/>
        <item m="1" x="5049"/>
        <item m="1" x="2781"/>
        <item m="1" x="6210"/>
        <item m="1" x="2244"/>
        <item m="1" x="6151"/>
        <item m="1" x="6182"/>
        <item m="1" x="2168"/>
        <item m="1" x="3522"/>
        <item m="1" x="4285"/>
        <item m="1" x="4093"/>
        <item m="1" x="2619"/>
        <item m="1" x="5795"/>
        <item m="1" x="3802"/>
        <item m="1" x="2053"/>
        <item m="1" x="1858"/>
        <item m="1" x="2055"/>
        <item m="1" x="1829"/>
        <item m="1" x="3082"/>
        <item m="1" x="5200"/>
        <item m="1" x="4239"/>
        <item m="1" x="1036"/>
        <item m="1" x="3590"/>
        <item m="1" x="4749"/>
        <item m="1" x="3168"/>
        <item m="1" x="1795"/>
        <item m="1" x="6221"/>
        <item m="1" x="2663"/>
        <item m="1" x="2076"/>
        <item m="1" x="5938"/>
        <item m="1" x="1488"/>
        <item m="1" x="6163"/>
        <item m="1" x="4800"/>
        <item m="1" x="2541"/>
        <item m="1" x="917"/>
        <item m="1" x="4142"/>
        <item m="1" x="6223"/>
        <item m="1" x="2507"/>
        <item m="1" x="5306"/>
        <item m="1" x="6511"/>
        <item m="1" x="5437"/>
        <item m="1" x="4277"/>
        <item m="1" x="1958"/>
        <item m="1" x="2701"/>
        <item m="1" x="5404"/>
        <item m="1" x="4244"/>
        <item m="1" x="6460"/>
        <item m="1" x="6131"/>
        <item m="1" x="2572"/>
        <item m="1" x="1651"/>
        <item m="1" x="3366"/>
        <item m="1" x="4778"/>
        <item m="1" x="5892"/>
        <item m="1" x="5355"/>
        <item m="1" x="5733"/>
        <item m="1" x="2679"/>
        <item m="1" x="922"/>
        <item m="1" x="3328"/>
        <item m="1" x="4287"/>
        <item m="1" x="6103"/>
        <item m="1" x="3885"/>
        <item m="1" x="5785"/>
        <item m="1" x="1301"/>
        <item m="1" x="6448"/>
        <item m="1" x="3549"/>
        <item m="1" x="5906"/>
        <item m="1" x="5985"/>
        <item m="1" x="2415"/>
        <item m="1" x="6024"/>
        <item m="1" x="5414"/>
        <item m="1" x="4054"/>
        <item m="1" x="5964"/>
        <item m="1" x="4085"/>
        <item m="1" x="3295"/>
        <item m="1" x="5741"/>
        <item m="1" x="2056"/>
        <item m="1" x="2429"/>
        <item m="1" x="5889"/>
        <item m="1" x="3526"/>
        <item m="1" x="4793"/>
        <item m="1" x="5466"/>
        <item m="1" x="5107"/>
        <item m="1" x="4109"/>
        <item m="1" x="1433"/>
        <item m="1" x="1149"/>
        <item m="1" x="3608"/>
        <item m="1" x="3216"/>
        <item m="1" x="1164"/>
        <item m="1" x="3929"/>
        <item m="1" x="1694"/>
        <item m="1" x="1135"/>
        <item m="1" x="4073"/>
        <item m="1" x="2322"/>
        <item m="1" x="4278"/>
        <item m="1" x="3382"/>
        <item m="1" x="1207"/>
        <item m="1" x="3659"/>
        <item m="1" x="4665"/>
        <item m="1" x="1775"/>
        <item m="1" x="2257"/>
        <item m="1" x="3676"/>
        <item m="1" x="5006"/>
        <item m="1" x="1901"/>
        <item m="1" x="5233"/>
        <item m="1" x="5186"/>
        <item m="1" x="3084"/>
        <item m="1" x="4721"/>
        <item m="1" x="1156"/>
        <item m="1" x="2050"/>
        <item m="1" x="6282"/>
        <item m="1" x="4647"/>
        <item m="1" x="1088"/>
        <item m="1" x="2022"/>
        <item m="1" x="4495"/>
        <item m="1" x="1303"/>
        <item m="1" x="963"/>
        <item m="1" x="2629"/>
        <item m="1" x="4496"/>
        <item m="1" x="5932"/>
        <item m="1" x="4245"/>
        <item m="1" x="5739"/>
        <item m="1" x="4106"/>
        <item m="1" x="5096"/>
        <item m="1" x="5359"/>
        <item m="1" x="4601"/>
        <item m="1" x="6259"/>
        <item m="1" x="6264"/>
        <item m="1" x="5984"/>
        <item m="1" x="2461"/>
        <item m="1" x="5224"/>
        <item m="1" x="2840"/>
        <item m="1" x="1420"/>
        <item m="1" x="1202"/>
        <item m="1" x="6245"/>
        <item m="1" x="3602"/>
        <item m="1" x="5666"/>
        <item m="1" x="1250"/>
        <item m="1" x="4241"/>
        <item m="1" x="3541"/>
        <item m="1" x="1884"/>
        <item m="1" x="4931"/>
        <item m="1" x="2664"/>
        <item m="1" x="889"/>
        <item m="1" x="2569"/>
        <item m="1" x="3979"/>
        <item m="1" x="3516"/>
        <item m="1" x="5504"/>
        <item m="1" x="4325"/>
        <item m="1" x="2910"/>
        <item m="1" x="1559"/>
        <item m="1" x="2542"/>
        <item m="1" x="2523"/>
        <item m="1" x="1711"/>
        <item m="1" x="5633"/>
        <item m="1" x="5108"/>
        <item m="1" x="1734"/>
        <item m="1" x="6439"/>
        <item m="1" x="4184"/>
        <item m="1" x="1097"/>
        <item m="1" x="3862"/>
        <item m="1" x="3770"/>
        <item m="1" x="4319"/>
        <item m="1" x="3454"/>
        <item m="1" x="1722"/>
        <item m="1" x="1529"/>
        <item m="1" x="2434"/>
        <item m="1" x="2402"/>
        <item m="1" x="4280"/>
        <item m="1" x="1338"/>
        <item m="1" x="4231"/>
        <item m="1" x="5665"/>
        <item m="1" x="5806"/>
        <item m="1" x="1067"/>
        <item m="1" x="5719"/>
        <item m="1" x="1092"/>
        <item m="1" x="2382"/>
        <item m="1" x="3027"/>
        <item m="1" x="5197"/>
        <item m="1" x="4342"/>
        <item m="1" x="3381"/>
        <item m="1" x="5418"/>
        <item m="1" x="5836"/>
        <item m="1" x="3110"/>
        <item m="1" x="6368"/>
        <item m="1" x="3120"/>
        <item m="1" x="5212"/>
        <item m="1" x="5171"/>
        <item m="1" x="1050"/>
        <item m="1" x="6005"/>
        <item m="1" x="1104"/>
        <item m="1" x="3948"/>
        <item m="1" x="3596"/>
        <item m="1" x="4770"/>
        <item m="1" x="2939"/>
        <item m="1" x="4349"/>
        <item m="1" x="5241"/>
        <item m="1" x="1752"/>
        <item m="1" x="2291"/>
        <item m="1" x="5615"/>
        <item m="1" x="5281"/>
        <item m="1" x="4910"/>
        <item m="1" x="3365"/>
        <item m="1" x="4731"/>
        <item m="1" x="3808"/>
        <item m="1" x="3804"/>
        <item m="1" x="1707"/>
        <item m="1" x="3356"/>
        <item m="1" x="1219"/>
        <item m="1" x="2826"/>
        <item m="1" x="5436"/>
        <item m="1" x="5395"/>
        <item m="1" x="2032"/>
        <item m="1" x="3754"/>
        <item m="1" x="2207"/>
        <item m="1" x="4916"/>
        <item m="1" x="1065"/>
        <item m="1" x="5029"/>
        <item m="1" x="4160"/>
        <item m="1" x="2737"/>
        <item m="1" x="4923"/>
        <item m="1" x="4488"/>
        <item m="1" x="1157"/>
        <item m="1" x="3455"/>
        <item m="1" x="3145"/>
        <item m="1" x="1163"/>
        <item m="1" x="1860"/>
        <item m="1" x="2388"/>
        <item m="1" x="2852"/>
        <item m="1" x="2330"/>
        <item m="1" x="2499"/>
        <item m="1" x="6372"/>
        <item m="1" x="4374"/>
        <item m="1" x="6411"/>
        <item m="1" x="4318"/>
        <item m="1" x="2903"/>
        <item m="1" x="1594"/>
        <item m="1" x="1395"/>
        <item m="1" x="3846"/>
        <item m="1" x="1732"/>
        <item m="1" x="6110"/>
        <item m="1" x="6046"/>
        <item m="1" x="1761"/>
        <item m="1" x="4521"/>
        <item m="1" x="4875"/>
        <item m="1" x="1337"/>
        <item m="1" x="5595"/>
        <item m="1" x="3482"/>
        <item m="1" x="2025"/>
        <item m="1" x="5835"/>
        <item m="1" x="1498"/>
        <item m="1" x="924"/>
        <item m="1" x="5416"/>
        <item m="1" x="6052"/>
        <item m="1" x="1712"/>
        <item m="1" x="1815"/>
        <item m="1" x="6112"/>
        <item m="1" x="2229"/>
        <item m="1" x="3049"/>
        <item m="1" x="3340"/>
        <item m="1" x="4785"/>
        <item m="1" x="3895"/>
        <item m="1" x="5884"/>
        <item m="1" x="4127"/>
        <item m="1" x="1840"/>
        <item m="1" x="990"/>
        <item m="1" x="4911"/>
        <item m="1" x="2684"/>
        <item m="1" x="2916"/>
        <item m="1" x="3351"/>
        <item m="1" x="3302"/>
        <item m="1" x="5147"/>
        <item m="1" x="3127"/>
        <item m="1" x="2011"/>
        <item m="1" x="3427"/>
        <item m="1" x="3279"/>
        <item m="1" x="5330"/>
        <item m="1" x="3636"/>
        <item m="1" x="6496"/>
        <item m="1" x="1453"/>
        <item m="1" x="5311"/>
        <item m="1" x="6007"/>
        <item m="1" x="6235"/>
        <item m="1" x="4970"/>
        <item m="1" x="3536"/>
        <item m="1" x="5644"/>
        <item m="1" x="2670"/>
        <item m="1" x="3594"/>
        <item m="1" x="3484"/>
        <item m="1" x="1725"/>
        <item m="1" x="5199"/>
        <item m="1" x="4186"/>
        <item m="1" x="5927"/>
        <item m="1" x="1825"/>
        <item m="1" x="2546"/>
        <item m="1" x="6272"/>
        <item m="1" x="3342"/>
        <item m="1" x="1347"/>
        <item m="1" x="2549"/>
        <item m="1" x="2598"/>
        <item m="1" x="6143"/>
        <item m="1" x="6114"/>
        <item m="1" x="6334"/>
        <item m="1" x="4854"/>
        <item m="1" x="1063"/>
        <item m="1" x="3827"/>
        <item m="1" x="2782"/>
        <item m="1" x="5419"/>
        <item m="1" x="5578"/>
        <item m="1" x="5294"/>
        <item m="1" x="1313"/>
        <item m="1" x="3639"/>
        <item m="1" x="4648"/>
        <item m="1" x="4764"/>
        <item m="1" x="3952"/>
        <item m="1" x="4174"/>
        <item m="1" x="2896"/>
        <item m="1" x="1171"/>
        <item m="1" x="2214"/>
        <item m="1" x="6186"/>
        <item m="1" x="4256"/>
        <item m="1" x="3063"/>
        <item m="1" x="1800"/>
        <item m="1" x="2988"/>
        <item m="1" x="4090"/>
        <item m="1" x="3164"/>
        <item m="1" x="1905"/>
        <item m="1" x="1292"/>
        <item m="1" x="2089"/>
        <item m="1" x="4424"/>
        <item m="1" x="5391"/>
        <item m="1" x="6515"/>
        <item m="1" x="1864"/>
        <item m="1" x="5721"/>
        <item m="1" x="3190"/>
        <item m="1" x="1304"/>
        <item m="1" x="4742"/>
        <item m="1" x="5234"/>
        <item m="1" x="2789"/>
        <item m="1" x="4288"/>
        <item m="1" x="5189"/>
        <item m="1" x="6051"/>
        <item m="1" x="4564"/>
        <item m="1" x="1706"/>
        <item m="1" x="2779"/>
        <item m="1" x="3096"/>
        <item m="1" x="5178"/>
        <item m="1" x="4827"/>
        <item m="1" x="4838"/>
        <item m="1" x="1878"/>
        <item m="1" x="3810"/>
        <item m="1" x="6118"/>
        <item m="1" x="1949"/>
        <item m="1" x="1542"/>
        <item m="1" x="3901"/>
        <item m="1" x="1173"/>
        <item m="1" x="3414"/>
        <item m="1" x="4868"/>
        <item m="1" x="5583"/>
        <item m="1" x="3877"/>
        <item m="1" x="2766"/>
        <item m="1" x="3277"/>
        <item m="1" x="1954"/>
        <item m="1" x="5993"/>
        <item m="1" x="4500"/>
        <item m="1" x="1035"/>
        <item m="1" x="1655"/>
        <item m="1" x="6287"/>
        <item m="1" x="1257"/>
        <item m="1" x="6273"/>
        <item m="1" x="6376"/>
        <item m="1" x="3936"/>
        <item m="1" x="1721"/>
        <item m="1" x="2995"/>
        <item m="1" x="2879"/>
        <item m="1" x="1055"/>
        <item m="1" x="1747"/>
        <item m="1" x="1763"/>
        <item m="1" x="4921"/>
        <item m="1" x="2961"/>
        <item m="1" x="4273"/>
        <item m="1" x="1520"/>
        <item m="1" x="3014"/>
        <item m="1" x="3263"/>
        <item m="1" x="3579"/>
        <item m="1" x="4533"/>
        <item m="1" x="4295"/>
        <item m="1" x="2255"/>
        <item m="1" x="3305"/>
        <item m="1" x="2793"/>
        <item m="1" x="1502"/>
        <item m="1" x="3940"/>
        <item m="1" x="4580"/>
        <item m="1" x="5164"/>
        <item m="1" x="1756"/>
        <item m="1" x="4549"/>
        <item m="1" x="5403"/>
        <item m="1" x="3554"/>
        <item m="1" x="3053"/>
        <item m="1" x="4140"/>
        <item m="1" x="6172"/>
        <item m="1" x="3744"/>
        <item m="1" x="4023"/>
        <item m="1" x="4616"/>
        <item m="1" x="4026"/>
        <item m="1" x="894"/>
        <item m="1" x="2529"/>
        <item m="1" x="3343"/>
        <item m="1" x="4182"/>
        <item m="1" x="948"/>
        <item m="1" x="3564"/>
        <item m="1" x="2557"/>
        <item m="1" x="5915"/>
        <item m="1" x="5921"/>
        <item m="1" x="2072"/>
        <item m="1" x="1704"/>
        <item m="1" x="2147"/>
        <item m="1" x="1956"/>
        <item m="1" x="6352"/>
        <item m="1" x="3166"/>
        <item m="1" x="2863"/>
        <item m="1" x="6327"/>
        <item m="1" x="3704"/>
        <item m="1" x="5953"/>
        <item m="1" x="4924"/>
        <item m="1" x="1661"/>
        <item m="1" x="5773"/>
        <item m="1" x="2449"/>
        <item m="1" x="4282"/>
        <item m="1" x="3038"/>
        <item m="1" x="2481"/>
        <item m="1" x="2422"/>
        <item m="1" x="2841"/>
        <item m="1" x="2933"/>
        <item m="1" x="5194"/>
        <item m="1" x="1186"/>
        <item m="1" x="1053"/>
        <item m="1" x="5636"/>
        <item m="1" x="1631"/>
        <item m="1" x="2980"/>
        <item m="1" x="3405"/>
        <item m="1" x="4307"/>
        <item m="1" x="3436"/>
        <item m="1" x="3503"/>
        <item m="1" x="5348"/>
        <item m="1" x="2284"/>
        <item m="1" x="5074"/>
        <item m="1" x="945"/>
        <item m="1" x="1103"/>
        <item m="1" x="2169"/>
        <item m="1" x="6484"/>
        <item m="1" x="2712"/>
        <item m="1" x="3327"/>
        <item m="1" x="3333"/>
        <item m="1" x="5356"/>
        <item m="1" x="2726"/>
        <item m="1" x="1078"/>
        <item m="1" x="2847"/>
        <item m="1" x="2803"/>
        <item m="1" x="3848"/>
        <item m="1" x="5496"/>
        <item m="1" x="4187"/>
        <item m="1" x="5293"/>
        <item m="1" x="4386"/>
        <item m="1" x="2644"/>
        <item m="1" x="4971"/>
        <item m="1" x="5347"/>
        <item m="1" x="1326"/>
        <item m="1" x="3474"/>
        <item m="1" x="3660"/>
        <item m="1" x="877"/>
        <item m="1" x="5421"/>
        <item m="1" x="1943"/>
        <item m="1" x="3256"/>
        <item m="1" x="5185"/>
        <item m="1" x="4086"/>
        <item m="1" x="3519"/>
        <item m="1" x="4589"/>
        <item m="1" x="5352"/>
        <item m="1" x="3463"/>
        <item m="1" x="2927"/>
        <item m="1" x="5285"/>
        <item m="1" x="3941"/>
        <item m="1" x="4034"/>
        <item m="1" x="3934"/>
        <item m="1" x="4141"/>
        <item m="1" x="5463"/>
        <item m="1" x="1085"/>
        <item m="1" x="4081"/>
        <item m="1" x="2815"/>
        <item m="1" x="1974"/>
        <item m="1" x="3428"/>
        <item m="1" x="5150"/>
        <item m="1" x="1316"/>
        <item m="1" x="5992"/>
        <item m="1" x="2937"/>
        <item m="1" x="6308"/>
        <item m="1" x="951"/>
        <item m="1" x="6013"/>
        <item m="1" x="2172"/>
        <item m="1" x="5041"/>
        <item m="1" x="5141"/>
        <item m="1" x="1845"/>
        <item m="1" x="4576"/>
        <item m="1" x="1253"/>
        <item m="1" x="3683"/>
        <item m="1" x="4600"/>
        <item m="1" x="1549"/>
        <item m="1" x="6363"/>
        <item m="1" x="2427"/>
        <item m="1" x="2254"/>
        <item m="1" x="6333"/>
        <item m="1" x="4938"/>
        <item m="1" x="2262"/>
        <item m="1" x="2496"/>
        <item m="1" x="5337"/>
        <item m="1" x="1208"/>
        <item m="1" x="5335"/>
        <item m="1" x="4994"/>
        <item m="1" x="1607"/>
        <item m="1" x="4602"/>
        <item m="1" x="1827"/>
        <item m="1" x="6027"/>
        <item m="1" x="3649"/>
        <item m="1" x="1695"/>
        <item m="1" x="3749"/>
        <item m="1" x="2389"/>
        <item m="1" x="3353"/>
        <item m="1" x="3962"/>
        <item m="1" x="2158"/>
        <item m="1" x="2052"/>
        <item m="1" x="1432"/>
        <item m="1" x="2695"/>
        <item m="1" x="6425"/>
        <item m="1" x="1755"/>
        <item m="1" x="3986"/>
        <item m="1" x="1675"/>
        <item m="1" x="4788"/>
        <item m="1" x="3664"/>
        <item m="1" x="6018"/>
        <item m="1" x="3872"/>
        <item m="1" x="958"/>
        <item m="1" x="5522"/>
        <item m="1" x="4746"/>
        <item m="1" x="1176"/>
        <item m="1" x="1539"/>
        <item m="1" x="2021"/>
        <item m="1" x="5975"/>
        <item m="1" x="2425"/>
        <item m="1" x="1735"/>
        <item m="1" x="1497"/>
        <item m="1" x="5566"/>
        <item m="1" x="5031"/>
        <item m="1" x="2465"/>
        <item m="1" x="2337"/>
        <item m="1" x="2657"/>
        <item m="1" x="3788"/>
        <item m="1" x="3301"/>
        <item m="1" x="6476"/>
        <item m="1" x="2985"/>
        <item m="1" x="4100"/>
        <item m="1" x="4810"/>
        <item m="1" x="3635"/>
        <item m="1" x="1648"/>
        <item m="1" x="5805"/>
        <item m="1" x="4321"/>
        <item m="1" x="3778"/>
        <item m="1" x="3425"/>
        <item m="1" x="1937"/>
        <item m="1" x="1466"/>
        <item m="1" x="3776"/>
        <item m="1" x="5960"/>
        <item m="1" x="6193"/>
        <item m="1" x="5398"/>
        <item m="1" x="1830"/>
        <item m="1" x="2082"/>
        <item m="1" x="4449"/>
        <item m="1" x="2630"/>
        <item m="1" x="984"/>
        <item m="1" x="895"/>
        <item m="1" x="5639"/>
        <item m="1" x="5660"/>
        <item m="1" x="3055"/>
        <item m="1" x="1082"/>
        <item m="1" x="1662"/>
        <item m="1" x="4116"/>
        <item m="1" x="3348"/>
        <item m="1" x="1674"/>
        <item m="1" x="3506"/>
        <item m="1" x="1540"/>
        <item m="1" x="5091"/>
        <item m="1" x="6443"/>
        <item m="1" x="5869"/>
        <item m="1" x="5521"/>
        <item m="1" x="4251"/>
        <item m="1" x="5614"/>
        <item m="1" x="5629"/>
        <item m="1" x="6227"/>
        <item m="1" x="4083"/>
        <item m="1" x="2197"/>
        <item m="1" x="6303"/>
        <item m="1" x="3725"/>
        <item m="1" x="4902"/>
        <item m="1" x="4015"/>
        <item m="1" x="4792"/>
        <item m="1" x="5777"/>
        <item m="1" x="5590"/>
        <item m="1" x="1479"/>
        <item m="1" x="4453"/>
        <item m="1" x="4420"/>
        <item m="1" x="1396"/>
        <item m="1" x="5316"/>
        <item m="1" x="5625"/>
        <item m="1" x="4150"/>
        <item m="1" x="1729"/>
        <item m="1" x="3391"/>
        <item m="1" x="5432"/>
        <item m="1" x="3062"/>
        <item m="1" x="5664"/>
        <item m="1" x="3580"/>
        <item m="1" x="4211"/>
        <item m="1" x="5166"/>
        <item m="1" x="2653"/>
        <item m="1" x="5558"/>
        <item m="1" x="3685"/>
        <item m="1" x="2700"/>
        <item m="1" x="2098"/>
        <item m="1" x="2278"/>
        <item m="1" x="4363"/>
        <item m="1" x="875"/>
        <item m="1" x="6409"/>
        <item m="1" x="1160"/>
        <item m="1" x="4851"/>
        <item m="1" x="3913"/>
        <item m="1" x="4870"/>
        <item m="1" x="1846"/>
        <item m="1" x="4668"/>
        <item m="1" x="2452"/>
        <item m="1" x="3670"/>
        <item m="1" x="2787"/>
        <item m="1" x="5731"/>
        <item m="1" x="5758"/>
        <item m="1" x="3019"/>
        <item m="1" x="957"/>
        <item m="1" x="4489"/>
        <item m="1" x="1810"/>
        <item m="1" x="6043"/>
        <item m="1" x="5908"/>
        <item m="1" x="6150"/>
        <item m="1" x="3617"/>
        <item m="1" x="1271"/>
        <item m="1" x="5737"/>
        <item m="1" x="5235"/>
        <item m="1" x="4920"/>
        <item m="1" x="1888"/>
        <item m="1" x="2976"/>
        <item m="1" x="1630"/>
        <item m="1" x="4131"/>
        <item m="1" x="1856"/>
        <item m="1" x="3041"/>
        <item m="1" x="4104"/>
        <item m="1" x="5072"/>
        <item m="1" x="5025"/>
        <item m="1" x="3218"/>
        <item m="1" x="5605"/>
        <item m="1" x="3817"/>
        <item m="1" x="2947"/>
        <item m="1" x="1460"/>
        <item m="1" x="2588"/>
        <item m="1" x="3202"/>
        <item m="1" x="4138"/>
        <item m="1" x="5811"/>
        <item m="1" x="2357"/>
        <item m="1" x="2068"/>
        <item m="1" x="5864"/>
        <item m="1" x="4518"/>
        <item m="1" x="3291"/>
        <item m="1" x="5092"/>
        <item m="1" x="5613"/>
        <item m="1" x="4972"/>
        <item m="1" x="5547"/>
        <item m="1" x="5078"/>
        <item m="1" x="903"/>
        <item m="1" x="2303"/>
        <item m="1" x="1249"/>
        <item m="1" x="2623"/>
        <item m="1" x="1374"/>
        <item m="1" x="5464"/>
        <item m="1" x="2192"/>
        <item m="1" x="4841"/>
        <item m="1" x="2632"/>
        <item m="1" x="2453"/>
        <item m="1" x="1839"/>
        <item m="1" x="4813"/>
        <item m="1" x="2380"/>
        <item m="1" x="5314"/>
        <item m="1" x="5341"/>
        <item m="1" x="2145"/>
        <item m="1" x="4946"/>
        <item m="1" x="4806"/>
        <item m="1" x="1331"/>
        <item m="1" x="5252"/>
        <item m="1" x="2943"/>
        <item m="1" x="5949"/>
        <item m="1" x="6065"/>
        <item m="1" x="2217"/>
        <item m="1" x="6384"/>
        <item m="1" x="1260"/>
        <item m="1" x="5538"/>
        <item m="1" x="1898"/>
        <item m="1" x="5439"/>
        <item m="1" x="1010"/>
        <item m="1" x="5223"/>
        <item m="1" x="3605"/>
        <item m="1" x="3181"/>
        <item m="1" x="1866"/>
        <item m="1" x="1333"/>
        <item m="1" x="6301"/>
        <item m="1" x="4460"/>
        <item m="1" x="1842"/>
        <item m="1" x="4234"/>
        <item m="1" x="5845"/>
        <item m="1" x="6358"/>
        <item m="1" x="6509"/>
        <item m="1" x="3714"/>
        <item m="1" x="5426"/>
        <item m="1" x="3972"/>
        <item m="1" x="3133"/>
        <item m="1" x="2778"/>
        <item m="1" x="6438"/>
        <item m="1" x="4502"/>
        <item m="1" x="4554"/>
        <item m="1" x="2769"/>
        <item m="1" x="6042"/>
        <item m="1" x="1793"/>
        <item m="1" x="3658"/>
        <item m="1" x="885"/>
        <item m="1" x="5331"/>
        <item m="1" x="2464"/>
        <item m="1" x="2889"/>
        <item m="1" x="2922"/>
        <item m="1" x="6471"/>
        <item m="1" x="1606"/>
        <item m="1" x="4376"/>
        <item m="1" x="3907"/>
        <item m="1" x="2334"/>
        <item m="1" x="2757"/>
        <item m="1" x="2862"/>
        <item m="1" x="2901"/>
        <item m="1" x="970"/>
        <item m="1" x="6208"/>
        <item m="1" x="6418"/>
        <item m="1" x="6275"/>
        <item m="1" x="6268"/>
        <item m="1" x="5871"/>
        <item m="1" x="4725"/>
        <item m="1" x="5264"/>
        <item m="1" x="6377"/>
        <item m="1" x="5215"/>
        <item m="1" x="5699"/>
        <item m="1" x="1702"/>
        <item m="1" x="3191"/>
        <item m="1" x="3892"/>
        <item m="1" x="4069"/>
        <item m="1" x="938"/>
        <item m="1" x="3122"/>
        <item m="1" x="1894"/>
        <item m="1" x="4713"/>
        <item m="1" x="2108"/>
        <item m="1" x="5021"/>
        <item m="1" x="5308"/>
        <item m="1" x="4333"/>
        <item m="1" x="5094"/>
        <item m="1" x="3012"/>
        <item m="1" x="6069"/>
        <item m="1" x="1513"/>
        <item m="1" x="3393"/>
        <item m="1" x="4012"/>
        <item m="1" x="2646"/>
        <item m="1" x="6380"/>
        <item m="1" x="5476"/>
        <item m="1" x="1798"/>
        <item m="1" x="1600"/>
        <item m="1" x="5738"/>
        <item m="1" x="3528"/>
        <item m="1" x="6216"/>
        <item m="1" x="5032"/>
        <item m="1" x="2622"/>
        <item m="1" x="5370"/>
        <item m="1" x="1017"/>
        <item m="1" x="6340"/>
        <item m="1" x="2600"/>
        <item m="1" x="1524"/>
        <item m="1" x="3468"/>
        <item m="1" x="5814"/>
        <item m="1" x="4706"/>
        <item m="1" x="3897"/>
        <item m="1" x="2222"/>
        <item m="1" x="1448"/>
        <item m="1" x="4268"/>
        <item m="1" x="4898"/>
        <item m="1" x="2900"/>
        <item m="1" x="3420"/>
        <item m="1" x="1527"/>
        <item m="1" x="1421"/>
        <item m="1" x="2820"/>
        <item m="1" x="1582"/>
        <item m="1" x="2412"/>
        <item m="1" x="3416"/>
        <item m="1" x="1832"/>
        <item m="1" x="5918"/>
        <item m="1" x="5604"/>
        <item m="1" x="4563"/>
        <item m="1" x="1305"/>
        <item m="1" x="4047"/>
        <item m="1" x="3861"/>
        <item m="1" x="5939"/>
        <item m="1" x="2902"/>
        <item m="1" x="3920"/>
        <item m="1" x="5803"/>
        <item m="1" x="2964"/>
        <item m="1" x="5467"/>
        <item m="1" x="3777"/>
        <item m="1" x="3137"/>
        <item m="1" x="1306"/>
        <item m="1" x="5469"/>
        <item m="1" x="4560"/>
        <item m="1" x="5770"/>
        <item m="1" x="4583"/>
        <item m="1" x="4999"/>
        <item m="1" x="3091"/>
        <item m="1" x="4909"/>
        <item m="1" x="1972"/>
        <item m="1" x="2216"/>
        <item m="1" x="1570"/>
        <item m="1" x="1031"/>
        <item m="1" x="6107"/>
        <item m="1" x="4441"/>
        <item m="1" x="1441"/>
        <item m="1" x="1516"/>
        <item m="1" x="4887"/>
        <item m="1" x="4638"/>
        <item m="1" x="3167"/>
        <item m="1" x="6147"/>
        <item m="1" x="2617"/>
        <item m="1" x="2558"/>
        <item m="1" x="4723"/>
        <item m="1" x="4246"/>
        <item m="1" x="3909"/>
        <item m="1" x="3134"/>
        <item m="1" x="2163"/>
        <item m="1" x="1075"/>
        <item m="1" x="6148"/>
        <item m="1" x="5511"/>
        <item m="1" x="3017"/>
        <item m="1" x="6497"/>
        <item m="1" x="4730"/>
        <item m="1" x="4286"/>
        <item m="1" x="921"/>
        <item m="1" x="5371"/>
        <item m="1" x="3529"/>
        <item m="1" x="5653"/>
        <item m="1" x="2794"/>
        <item m="1" x="5734"/>
        <item m="1" x="4305"/>
        <item m="1" x="5136"/>
        <item m="1" x="1910"/>
        <item m="1" x="3113"/>
        <item m="1" x="4759"/>
        <item m="1" x="1543"/>
        <item m="1" x="6195"/>
        <item m="1" x="1994"/>
        <item m="1" x="4281"/>
        <item m="1" x="2740"/>
        <item m="1" x="4879"/>
        <item m="1" x="6068"/>
        <item m="1" x="3570"/>
        <item m="1" x="3643"/>
        <item m="1" x="3732"/>
        <item m="1" x="1284"/>
        <item m="1" x="4669"/>
        <item m="1" x="2259"/>
        <item m="1" x="1041"/>
        <item m="1" x="2518"/>
        <item m="1" x="2075"/>
        <item m="1" x="1916"/>
        <item m="1" x="4962"/>
        <item m="1" x="2905"/>
        <item m="1" x="1201"/>
        <item m="1" x="2599"/>
        <item m="1" x="3171"/>
        <item m="1" x="4334"/>
        <item m="1" x="5907"/>
        <item m="1" x="6454"/>
        <item m="1" x="3938"/>
        <item m="1" x="2963"/>
        <item m="1" x="2640"/>
        <item m="1" x="5854"/>
        <item m="1" x="2400"/>
        <item m="1" x="2638"/>
        <item m="1" x="3886"/>
        <item m="1" x="2232"/>
        <item m="1" x="6159"/>
        <item m="1" x="2658"/>
        <item m="1" x="931"/>
        <item m="1" x="1491"/>
        <item m="1" x="4842"/>
        <item m="1" x="6121"/>
        <item m="1" x="2578"/>
        <item m="1" x="4021"/>
        <item m="1" x="1601"/>
        <item m="1" x="2263"/>
        <item m="1" x="5441"/>
        <item m="1" x="2029"/>
        <item m="1" x="2930"/>
        <item m="1" x="2144"/>
        <item m="1" x="3151"/>
        <item m="1" x="1293"/>
        <item m="1" x="5179"/>
        <item m="1" x="5345"/>
        <item m="1" x="5944"/>
        <item m="1" x="6019"/>
        <item m="1" x="3412"/>
        <item m="1" x="4595"/>
        <item m="1" x="6445"/>
        <item m="1" x="4709"/>
        <item m="1" x="2186"/>
        <item m="1" x="1083"/>
        <item m="1" x="5266"/>
        <item m="1" x="4519"/>
        <item m="1" x="4590"/>
        <item m="1" x="3618"/>
        <item m="1" x="3615"/>
        <item m="1" x="3865"/>
        <item m="1" x="4844"/>
        <item m="1" x="5759"/>
        <item m="1" x="5771"/>
        <item m="1" x="4747"/>
        <item m="1" x="3994"/>
        <item m="1" x="3976"/>
        <item m="1" x="3543"/>
        <item m="1" x="3361"/>
        <item m="1" x="1373"/>
        <item m="1" x="1390"/>
        <item m="1" x="3800"/>
        <item m="1" x="1892"/>
        <item m="1" x="6246"/>
        <item m="1" x="3513"/>
        <item m="1" x="5677"/>
        <item m="1" x="2584"/>
        <item m="1" x="4892"/>
        <item m="1" x="5050"/>
        <item m="1" x="5259"/>
        <item m="1" x="5291"/>
        <item m="1" x="2346"/>
        <item m="1" x="4642"/>
        <item m="1" x="4597"/>
        <item m="1" x="4604"/>
        <item m="1" x="6401"/>
        <item m="1" x="3981"/>
        <item m="1" x="2645"/>
        <item m="1" x="5861"/>
        <item m="1" x="5299"/>
        <item m="1" x="4094"/>
        <item m="1" x="5277"/>
        <item m="1" x="2274"/>
        <item m="1" x="3822"/>
        <item m="1" x="2200"/>
        <item m="1" x="1136"/>
        <item m="1" x="5945"/>
        <item m="1" x="4479"/>
        <item m="1" x="6109"/>
        <item m="1" x="2060"/>
        <item m="1" x="4171"/>
        <item m="1" x="3481"/>
        <item m="1" x="6277"/>
        <item m="1" x="2065"/>
        <item m="1" x="2973"/>
        <item m="1" x="5883"/>
        <item m="1" x="2445"/>
        <item m="1" x="5064"/>
        <item m="1" x="4006"/>
        <item m="1" x="5724"/>
        <item m="1" x="1196"/>
        <item m="1" x="1917"/>
        <item m="1" x="5157"/>
        <item m="1" x="911"/>
        <item m="1" x="4462"/>
        <item m="1" x="2329"/>
        <item m="1" x="4219"/>
        <item m="1" x="4577"/>
        <item m="1" x="3307"/>
        <item m="1" x="5881"/>
        <item m="1" x="5710"/>
        <item m="1" x="6006"/>
        <item m="1" x="4750"/>
        <item m="1" x="5366"/>
        <item m="1" x="5165"/>
        <item m="1" x="6426"/>
        <item m="1" x="4544"/>
        <item m="1" x="1027"/>
        <item m="1" x="6456"/>
        <item m="1" x="1348"/>
        <item m="1" x="5131"/>
        <item m="1" x="5158"/>
        <item m="1" x="5113"/>
        <item m="1" x="4053"/>
        <item m="1" x="1569"/>
        <item m="1" x="3169"/>
        <item m="1" x="1897"/>
        <item m="1" x="1046"/>
        <item m="1" x="4178"/>
        <item m="1" x="2936"/>
        <item m="1" x="5175"/>
        <item m="1" x="5257"/>
        <item m="1" x="1237"/>
        <item m="1" x="2489"/>
        <item m="1" x="4261"/>
        <item m="1" x="6317"/>
        <item m="1" x="1287"/>
        <item m="1" x="3372"/>
        <item m="1" x="2946"/>
        <item m="1" x="4139"/>
        <item m="1" x="5890"/>
        <item m="1" x="6440"/>
        <item m="1" x="4717"/>
        <item m="1" x="2827"/>
        <item m="1" x="953"/>
        <item m="1" x="1086"/>
        <item m="1" x="4019"/>
        <item m="1" x="2514"/>
        <item m="1" x="3573"/>
        <item m="1" x="5668"/>
        <item m="1" x="3525"/>
        <item m="1" x="5988"/>
        <item m="1" x="4064"/>
        <item m="1" x="1315"/>
        <item m="1" x="1473"/>
        <item m="1" x="4820"/>
        <item m="1" x="2722"/>
        <item m="1" x="3743"/>
        <item m="1" x="2387"/>
        <item m="1" x="3586"/>
        <item m="1" x="5298"/>
        <item m="1" x="3144"/>
        <item m="1" x="2074"/>
        <item m="1" x="5509"/>
        <item m="1" x="2686"/>
        <item m="1" x="961"/>
        <item m="1" x="5292"/>
        <item m="1" x="1528"/>
        <item m="1" x="5154"/>
        <item m="1" x="3902"/>
        <item m="1" x="2647"/>
        <item m="1" x="5800"/>
        <item m="1" x="1689"/>
        <item m="1" x="4497"/>
        <item m="1" x="1296"/>
        <item m="1" x="5385"/>
        <item m="1" x="3033"/>
        <item m="1" x="4942"/>
        <item m="1" x="4432"/>
        <item m="1" x="1896"/>
        <item m="1" x="6414"/>
        <item m="1" x="1510"/>
        <item m="1" x="2798"/>
        <item m="1" x="4680"/>
        <item m="1" x="5364"/>
        <item m="1" x="2688"/>
        <item m="1" x="3087"/>
        <item m="1" x="1114"/>
        <item m="1" x="1470"/>
        <item m="1" x="4190"/>
        <item m="1" x="2305"/>
        <item m="1" x="1034"/>
        <item m="1" x="1692"/>
        <item m="1" x="3843"/>
        <item m="1" x="5748"/>
        <item m="1" x="3045"/>
        <item m="1" x="2143"/>
        <item m="1" x="2760"/>
        <item m="1" x="2295"/>
        <item m="1" x="5541"/>
        <item m="1" x="6387"/>
        <item m="1" x="1532"/>
        <item m="1" x="3095"/>
        <item m="1" x="2855"/>
        <item m="1" x="3500"/>
        <item m="1" x="5219"/>
        <item m="1" x="6278"/>
        <item m="1" x="1934"/>
        <item m="1" x="4848"/>
        <item m="1" x="1057"/>
        <item m="1" x="3447"/>
        <item m="1" x="2174"/>
        <item m="1" x="1986"/>
        <item m="1" x="1587"/>
        <item m="1" x="5956"/>
        <item m="1" x="954"/>
        <item m="1" x="3899"/>
        <item m="1" x="5754"/>
        <item m="1" x="6522"/>
        <item m="1" x="6096"/>
        <item m="1" x="5735"/>
        <item m="1" x="6128"/>
        <item m="1" x="4300"/>
        <item m="1" x="2306"/>
        <item m="1" x="3010"/>
        <item m="1" x="4821"/>
        <item m="1" x="6039"/>
        <item m="1" x="2354"/>
        <item m="1" x="3721"/>
        <item m="1" x="997"/>
        <item m="1" x="6133"/>
        <item m="1" x="2379"/>
        <item m="1" x="5118"/>
        <item m="1" x="4464"/>
        <item m="1" x="5747"/>
        <item m="1" x="4997"/>
        <item m="1" x="6364"/>
        <item m="1" x="4570"/>
        <item m="1" x="4043"/>
        <item m="1" x="6187"/>
        <item m="1" x="2813"/>
        <item m="1" x="5768"/>
        <item m="1" x="2850"/>
        <item m="1" x="3937"/>
        <item m="1" x="5473"/>
        <item m="1" x="5757"/>
        <item m="1" x="1509"/>
        <item m="1" x="1519"/>
        <item m="1" x="2812"/>
        <item m="1" x="6025"/>
        <item m="1" x="6321"/>
        <item m="1" x="4369"/>
        <item m="1" x="1997"/>
        <item m="1" x="1596"/>
        <item m="1" x="2116"/>
        <item m="1" x="896"/>
        <item m="1" x="6353"/>
        <item m="1" x="3058"/>
        <item m="1" x="2762"/>
        <item m="1" x="2668"/>
        <item m="1" x="4547"/>
        <item m="1" x="4423"/>
        <item m="1" x="1030"/>
        <item m="1" x="5826"/>
        <item m="1" x="3604"/>
        <item m="1" x="5725"/>
        <item m="1" x="4079"/>
        <item m="1" x="6169"/>
        <item m="1" x="5851"/>
        <item m="1" x="3545"/>
        <item m="1" x="1011"/>
        <item m="1" x="5676"/>
        <item m="1" x="1087"/>
        <item m="1" x="1964"/>
        <item m="1" x="5641"/>
        <item m="1" x="1609"/>
        <item m="1" x="4347"/>
        <item m="1" x="2323"/>
        <item m="1" x="3637"/>
        <item m="1" x="3260"/>
        <item m="1" x="3252"/>
        <item m="1" x="2265"/>
        <item m="1" x="4091"/>
        <item m="1" x="5014"/>
        <item m="1" x="3125"/>
        <item m="1" x="939"/>
        <item m="1" x="6076"/>
        <item m="1" x="1512"/>
        <item m="1" x="909"/>
        <item m="1" x="4901"/>
        <item m="1" x="2859"/>
        <item m="1" x="4343"/>
        <item m="1" x="2215"/>
        <item m="1" x="4643"/>
        <item m="1" x="4690"/>
        <item m="1" x="4036"/>
        <item m="1" x="2581"/>
        <item m="1" x="2982"/>
        <item m="1" x="3805"/>
        <item m="1" x="5766"/>
        <item m="1" x="5730"/>
        <item m="1" x="1859"/>
        <item m="1" x="1803"/>
        <item m="1" x="2246"/>
        <item m="1" x="2086"/>
        <item m="1" x="5454"/>
        <item m="1" x="3410"/>
        <item m="1" x="4957"/>
        <item m="1" x="5544"/>
        <item m="1" x="6031"/>
        <item m="1" x="5545"/>
        <item m="1" x="3812"/>
        <item m="1" x="1282"/>
        <item m="1" x="5784"/>
        <item m="1" x="5813"/>
        <item m="1" x="1936"/>
        <item m="1" x="995"/>
        <item m="1" x="4360"/>
        <item m="1" x="4951"/>
        <item m="1" x="2289"/>
        <item m="1" x="4711"/>
        <item m="1" x="3956"/>
        <item m="1" x="5018"/>
        <item m="1" x="971"/>
        <item m="1" x="4849"/>
        <item m="1" x="4136"/>
        <item m="1" x="4320"/>
        <item m="1" x="3347"/>
        <item m="1" x="2821"/>
        <item m="1" x="6270"/>
        <item m="1" x="4726"/>
        <item m="1" x="6284"/>
        <item m="1" x="1242"/>
        <item m="1" x="4482"/>
        <item m="1" x="2243"/>
        <item m="1" x="5247"/>
        <item m="1" x="3289"/>
        <item m="1" x="2517"/>
        <item m="1" x="2702"/>
        <item m="1" x="2861"/>
        <item m="1" x="2869"/>
        <item m="1" x="1592"/>
        <item m="1" x="2699"/>
        <item m="1" x="5325"/>
        <item m="1" x="3839"/>
        <item m="1" x="4474"/>
        <item m="1" x="4022"/>
        <item m="1" x="2085"/>
        <item m="1" x="3558"/>
        <item m="1" x="2875"/>
        <item m="1" x="2624"/>
        <item m="1" x="5128"/>
        <item m="1" x="4932"/>
        <item m="1" x="4606"/>
        <item m="1" x="2451"/>
        <item m="1" x="4684"/>
        <item m="1" x="5024"/>
        <item m="1" x="4298"/>
        <item m="1" x="1410"/>
        <item m="1" x="5903"/>
        <item m="1" x="2555"/>
        <item m="1" x="1161"/>
        <item m="1" x="955"/>
        <item m="1" x="2986"/>
        <item m="1" x="4402"/>
        <item m="1" x="2298"/>
        <item m="1" x="5020"/>
        <item m="1" x="4126"/>
        <item m="1" x="2441"/>
        <item m="1" x="4979"/>
        <item m="1" x="4930"/>
        <item m="1" x="1272"/>
        <item m="1" x="3326"/>
        <item m="1" x="2231"/>
        <item m="1" x="4087"/>
        <item m="1" x="3043"/>
        <item m="1" x="5963"/>
        <item m="1" x="5258"/>
        <item m="1" x="6035"/>
        <item m="1" x="5318"/>
        <item m="1" x="3984"/>
        <item m="1" x="4078"/>
        <item m="1" x="4089"/>
        <item m="1" x="2247"/>
        <item m="1" x="3790"/>
        <item m="1" x="1262"/>
        <item m="1" x="5948"/>
        <item m="1" x="2656"/>
        <item m="1" x="5838"/>
        <item m="1" x="6383"/>
        <item m="1" x="3024"/>
        <item m="1" x="5930"/>
        <item m="1" x="999"/>
        <item m="1" x="2651"/>
        <item m="1" x="3548"/>
        <item m="1" x="5924"/>
        <item m="1" x="5346"/>
        <item m="1" x="3598"/>
        <item m="1" x="6175"/>
        <item m="1" x="5116"/>
        <item m="1" x="1723"/>
        <item m="1" x="5383"/>
        <item m="1" x="1871"/>
        <item m="1" x="6190"/>
        <item m="1" x="2562"/>
        <item m="1" x="2026"/>
        <item m="1" x="3900"/>
        <item m="1" x="3739"/>
        <item m="1" x="5900"/>
        <item m="1" x="5807"/>
        <item m="1" x="3977"/>
        <item m="1" x="1693"/>
        <item m="1" x="1221"/>
        <item m="1" x="2474"/>
        <item m="1" x="2919"/>
        <item m="1" x="2730"/>
        <item m="1" x="3233"/>
        <item m="1" x="1118"/>
        <item m="1" x="2393"/>
        <item m="1" x="4991"/>
        <item m="1" x="4179"/>
        <item m="1" x="5640"/>
        <item m="1" x="4366"/>
        <item m="1" x="4435"/>
        <item m="1" x="4344"/>
        <item m="1" x="2633"/>
        <item m="1" x="4046"/>
        <item m="1" x="1004"/>
        <item m="1" x="3264"/>
        <item m="1" x="1984"/>
        <item m="1" x="2611"/>
        <item m="1" x="1822"/>
        <item m="1" x="1787"/>
        <item m="1" x="5425"/>
        <item m="1" x="6499"/>
        <item m="1" x="4850"/>
        <item m="1" x="5242"/>
        <item m="1" x="2409"/>
        <item m="1" x="1175"/>
        <item m="1" x="6212"/>
        <item m="1" x="3240"/>
        <item m="1" x="2999"/>
        <item m="1" x="1613"/>
        <item m="1" x="1110"/>
        <item m="1" x="2054"/>
        <item m="1" x="1074"/>
        <item m="1" x="992"/>
        <item m="1" x="1558"/>
        <item m="1" x="4739"/>
        <item m="1" x="6170"/>
        <item m="1" x="3075"/>
        <item m="1" x="1384"/>
        <item m="1" x="3942"/>
        <item m="1" x="6318"/>
        <item m="1" x="4503"/>
        <item m="1" x="5390"/>
        <item m="1" x="6423"/>
        <item m="1" x="5497"/>
        <item m="1" x="4028"/>
        <item m="1" x="4027"/>
        <item m="1" x="1144"/>
        <item m="1" x="5951"/>
        <item m="1" x="1146"/>
        <item m="1" x="5955"/>
        <item m="1" x="3703"/>
        <item m="1" x="4267"/>
        <item m="1" x="2996"/>
        <item m="1" x="3031"/>
        <item m="1" x="2468"/>
        <item m="1" x="2486"/>
        <item m="1" x="3131"/>
        <item m="1" x="2241"/>
        <item m="1" x="5923"/>
        <item m="1" x="4031"/>
        <item m="1" x="6001"/>
        <item m="1" x="4794"/>
        <item m="1" x="4032"/>
        <item m="1" x="6004"/>
        <item m="1" x="4796"/>
        <item m="1" x="1728"/>
        <item m="1" x="5428"/>
        <item m="1" x="1890"/>
        <item m="1" x="4926"/>
        <item m="1" x="5174"/>
        <item m="1" x="2182"/>
        <item m="1" x="2751"/>
        <item m="1" x="915"/>
        <item m="1" x="1471"/>
        <item m="1" x="1843"/>
        <item m="1" x="2602"/>
        <item m="1" x="3040"/>
        <item m="1" x="4925"/>
        <item m="1" x="6037"/>
        <item m="1" x="4888"/>
        <item m="1" x="1913"/>
        <item m="1" x="1656"/>
        <item m="1" x="3845"/>
        <item m="1" x="5085"/>
        <item m="1" x="4356"/>
        <item m="1" x="5598"/>
        <item m="1" x="1007"/>
        <item m="1" x="5817"/>
        <item m="1" x="6241"/>
        <item m="1" x="4157"/>
        <item m="1" x="3119"/>
        <item m="1" x="3779"/>
        <item m="1" x="5046"/>
        <item m="1" x="1228"/>
        <item m="1" x="3686"/>
        <item x="3"/>
        <item x="5"/>
        <item x="6"/>
        <item x="7"/>
        <item x="8"/>
        <item x="11"/>
        <item x="12"/>
        <item m="1" x="5243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7"/>
        <item x="30"/>
        <item m="1" x="1042"/>
        <item x="39"/>
        <item m="1" x="3823"/>
        <item m="1" x="4803"/>
        <item x="48"/>
        <item x="49"/>
        <item x="50"/>
        <item x="52"/>
        <item x="53"/>
        <item x="54"/>
        <item x="55"/>
        <item m="1" x="633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m="1" x="2016"/>
        <item m="1" x="1064"/>
        <item m="1" x="2196"/>
        <item x="94"/>
        <item x="95"/>
        <item m="1" x="1788"/>
        <item m="1" x="3896"/>
        <item m="1" x="4685"/>
        <item m="1" x="5702"/>
        <item m="1" x="2411"/>
        <item m="1" x="5448"/>
        <item m="1" x="5635"/>
        <item m="1" x="1782"/>
        <item m="1" x="1557"/>
        <item m="1" x="5961"/>
        <item m="1" x="4697"/>
        <item m="1" x="3696"/>
        <item m="1" x="5753"/>
        <item m="1" x="6055"/>
        <item m="1" x="1701"/>
        <item m="1" x="3921"/>
        <item m="1" x="1361"/>
        <item m="1" x="5417"/>
        <item m="1" x="1748"/>
        <item m="1" x="3647"/>
        <item m="1" x="1475"/>
        <item m="1" x="2066"/>
        <item m="1" x="944"/>
        <item m="1" x="2440"/>
        <item m="1" x="2245"/>
        <item m="1" x="5176"/>
        <item m="1" x="6475"/>
        <item m="1" x="2829"/>
        <item m="1" x="5902"/>
        <item m="1" x="2061"/>
        <item m="1" x="5659"/>
        <item m="1" x="2345"/>
        <item m="1" x="3099"/>
        <item m="1" x="6038"/>
        <item m="1" x="1616"/>
        <item m="1" x="3978"/>
        <item m="1" x="5919"/>
        <item m="1" x="3711"/>
        <item m="1" x="3496"/>
        <item m="1" x="5138"/>
        <item m="1" x="5680"/>
        <item m="1" x="972"/>
        <item m="1" x="2094"/>
        <item m="1" x="2848"/>
        <item m="1" x="5079"/>
        <item m="1" x="5148"/>
        <item m="1" x="5126"/>
        <item m="1" x="4581"/>
        <item m="1" x="5713"/>
        <item m="1" x="1545"/>
        <item m="1" x="4702"/>
        <item m="1" x="1813"/>
        <item m="1" x="2515"/>
        <item m="1" x="2408"/>
        <item m="1" x="5642"/>
        <item m="1" x="2522"/>
        <item m="1" x="2316"/>
        <item m="1" x="943"/>
        <item m="1" x="5600"/>
        <item m="1" x="3438"/>
        <item m="1" x="5232"/>
        <item m="1" x="3387"/>
        <item m="1" x="1667"/>
        <item m="1" x="4981"/>
        <item m="1" x="1742"/>
        <item m="1" x="5877"/>
        <item m="1" x="4513"/>
        <item m="1" x="4483"/>
        <item m="1" x="1567"/>
        <item m="1" x="6104"/>
        <item m="1" x="6201"/>
        <item m="1" x="6126"/>
        <item m="1" x="5528"/>
        <item m="1" x="5529"/>
        <item m="1" x="5743"/>
        <item m="1" x="3483"/>
        <item m="1" x="4002"/>
        <item m="1" x="5607"/>
        <item m="1" x="6523"/>
        <item m="1" x="6181"/>
        <item m="1" x="1506"/>
        <item m="1" x="6022"/>
        <item m="1" x="6451"/>
        <item m="1" x="6250"/>
        <item m="1" x="3022"/>
        <item m="1" x="5929"/>
        <item m="1" x="2765"/>
        <item x="97"/>
        <item m="1" x="1411"/>
        <item x="98"/>
        <item m="1" x="2139"/>
        <item m="1" x="5305"/>
        <item m="1" x="3736"/>
        <item x="102"/>
        <item x="103"/>
        <item x="104"/>
        <item m="1" x="1727"/>
        <item m="1" x="4976"/>
        <item m="1" x="2110"/>
        <item m="1" x="2073"/>
        <item m="1" x="3273"/>
        <item m="1" x="3282"/>
        <item m="1" x="3610"/>
        <item x="119"/>
        <item m="1" x="2371"/>
        <item m="1" x="6217"/>
        <item m="1" x="1522"/>
        <item m="1" x="6205"/>
        <item m="1" x="5322"/>
        <item m="1" x="4238"/>
        <item x="126"/>
        <item x="127"/>
        <item x="128"/>
        <item m="1" x="1295"/>
        <item m="1" x="6483"/>
        <item m="1" x="1597"/>
        <item x="132"/>
        <item m="1" x="5937"/>
        <item x="134"/>
        <item m="1" x="3269"/>
        <item m="1" x="2621"/>
        <item x="136"/>
        <item x="137"/>
        <item x="138"/>
        <item x="139"/>
        <item m="1" x="6085"/>
        <item m="1" x="5053"/>
        <item m="1" x="5689"/>
        <item x="142"/>
        <item m="1" x="4492"/>
        <item x="145"/>
        <item x="146"/>
        <item x="147"/>
        <item x="148"/>
        <item x="149"/>
        <item m="1" x="1998"/>
        <item m="1" x="6521"/>
        <item m="1" x="3688"/>
        <item m="1" x="3995"/>
        <item m="1" x="5376"/>
        <item m="1" x="5499"/>
        <item m="1" x="5618"/>
        <item m="1" x="3390"/>
        <item m="1" x="4656"/>
        <item m="1" x="1746"/>
        <item m="1" x="2770"/>
        <item m="1" x="3472"/>
        <item m="1" x="1317"/>
        <item m="1" x="3183"/>
        <item m="1" x="1867"/>
        <item m="1" x="5484"/>
        <item m="1" x="2912"/>
        <item m="1" x="3203"/>
        <item x="150"/>
        <item x="152"/>
        <item x="153"/>
        <item x="154"/>
        <item x="155"/>
        <item x="157"/>
        <item x="158"/>
        <item x="159"/>
        <item x="160"/>
        <item x="161"/>
        <item x="162"/>
        <item x="164"/>
        <item x="165"/>
        <item x="166"/>
        <item x="167"/>
        <item x="169"/>
        <item x="170"/>
        <item x="171"/>
        <item x="172"/>
        <item x="173"/>
        <item x="174"/>
        <item x="176"/>
        <item x="177"/>
        <item x="179"/>
        <item x="180"/>
        <item x="181"/>
        <item x="182"/>
        <item x="186"/>
        <item x="187"/>
        <item x="188"/>
        <item x="189"/>
        <item x="190"/>
        <item x="191"/>
        <item x="192"/>
        <item x="194"/>
        <item x="195"/>
        <item x="196"/>
        <item x="197"/>
        <item x="198"/>
        <item x="199"/>
        <item x="201"/>
        <item x="202"/>
        <item x="206"/>
        <item x="207"/>
        <item x="208"/>
        <item x="209"/>
        <item m="1" x="1328"/>
        <item m="1" x="5206"/>
        <item x="210"/>
        <item x="212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7"/>
        <item x="228"/>
        <item x="229"/>
        <item x="231"/>
        <item x="232"/>
        <item x="234"/>
        <item x="235"/>
        <item x="236"/>
        <item x="237"/>
        <item x="239"/>
        <item x="240"/>
        <item x="241"/>
        <item x="242"/>
        <item x="243"/>
        <item x="244"/>
        <item x="245"/>
        <item x="246"/>
        <item x="247"/>
        <item x="249"/>
        <item x="250"/>
        <item x="253"/>
        <item m="1" x="3221"/>
        <item m="1" x="3965"/>
        <item m="1" x="2498"/>
        <item m="1" x="5696"/>
        <item x="255"/>
        <item x="256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3"/>
        <item x="284"/>
        <item x="285"/>
        <item x="288"/>
        <item x="289"/>
        <item x="290"/>
        <item x="291"/>
        <item x="292"/>
        <item x="296"/>
        <item x="300"/>
        <item x="301"/>
        <item x="304"/>
        <item x="305"/>
        <item x="306"/>
        <item x="308"/>
        <item x="309"/>
        <item x="311"/>
        <item x="312"/>
        <item x="313"/>
        <item x="314"/>
        <item x="315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8"/>
        <item x="339"/>
        <item x="340"/>
        <item x="341"/>
        <item x="342"/>
        <item x="343"/>
        <item x="344"/>
        <item x="345"/>
        <item x="346"/>
        <item x="348"/>
        <item x="349"/>
        <item x="350"/>
        <item x="351"/>
        <item x="352"/>
        <item x="353"/>
        <item x="354"/>
        <item x="355"/>
        <item x="356"/>
        <item x="360"/>
        <item x="361"/>
        <item x="362"/>
        <item x="363"/>
        <item x="364"/>
        <item x="365"/>
        <item x="366"/>
        <item x="370"/>
        <item x="371"/>
        <item x="372"/>
        <item x="373"/>
        <item x="374"/>
        <item x="375"/>
        <item x="376"/>
        <item x="377"/>
        <item x="381"/>
        <item x="382"/>
        <item x="384"/>
        <item x="385"/>
        <item x="386"/>
        <item x="387"/>
        <item x="388"/>
        <item x="389"/>
        <item x="390"/>
        <item x="391"/>
        <item x="392"/>
        <item x="394"/>
        <item x="396"/>
        <item x="397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m="1" x="4020"/>
        <item x="416"/>
        <item x="417"/>
        <item x="418"/>
        <item x="419"/>
        <item x="420"/>
        <item x="421"/>
        <item x="422"/>
        <item x="423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50"/>
        <item x="451"/>
        <item x="455"/>
        <item x="457"/>
        <item x="458"/>
        <item x="459"/>
        <item x="460"/>
        <item x="461"/>
        <item x="462"/>
        <item x="463"/>
        <item x="464"/>
        <item x="466"/>
        <item x="467"/>
        <item x="471"/>
        <item x="473"/>
        <item x="474"/>
        <item x="485"/>
        <item x="486"/>
        <item x="489"/>
        <item x="491"/>
        <item x="494"/>
        <item x="495"/>
        <item x="498"/>
        <item x="499"/>
        <item x="500"/>
        <item x="502"/>
        <item x="505"/>
        <item x="506"/>
        <item x="515"/>
        <item x="516"/>
        <item x="517"/>
        <item x="518"/>
        <item x="519"/>
        <item x="524"/>
        <item x="526"/>
        <item x="527"/>
        <item x="528"/>
        <item x="529"/>
        <item x="530"/>
        <item x="533"/>
        <item x="534"/>
        <item x="535"/>
        <item x="536"/>
        <item x="537"/>
        <item x="538"/>
        <item x="539"/>
        <item x="542"/>
        <item x="543"/>
        <item x="546"/>
        <item x="547"/>
        <item x="548"/>
        <item x="550"/>
        <item x="559"/>
        <item x="560"/>
        <item x="563"/>
        <item x="564"/>
        <item x="565"/>
        <item x="570"/>
        <item x="571"/>
        <item x="577"/>
        <item x="581"/>
        <item x="582"/>
        <item x="583"/>
        <item x="584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8"/>
        <item x="620"/>
        <item x="621"/>
        <item x="622"/>
        <item x="628"/>
        <item x="629"/>
        <item x="632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6"/>
        <item x="647"/>
        <item x="648"/>
        <item x="649"/>
        <item x="654"/>
        <item x="656"/>
        <item x="657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31"/>
        <item x="732"/>
        <item x="733"/>
        <item x="734"/>
        <item x="735"/>
        <item x="736"/>
        <item x="737"/>
        <item x="739"/>
        <item x="740"/>
        <item x="741"/>
        <item x="742"/>
        <item x="743"/>
        <item x="745"/>
        <item x="746"/>
        <item x="747"/>
        <item x="750"/>
        <item x="753"/>
        <item x="754"/>
        <item x="755"/>
        <item x="756"/>
        <item x="758"/>
        <item x="759"/>
        <item x="760"/>
        <item x="761"/>
        <item x="762"/>
        <item x="763"/>
        <item x="764"/>
        <item x="872"/>
        <item x="765"/>
        <item x="766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80"/>
        <item x="781"/>
        <item x="782"/>
        <item x="783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6"/>
        <item x="817"/>
        <item x="818"/>
        <item x="820"/>
        <item m="1" x="4646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m="1" x="2301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m="1" x="5378"/>
        <item m="1" x="1094"/>
        <item x="857"/>
        <item x="859"/>
        <item x="860"/>
        <item x="864"/>
        <item m="1" x="3370"/>
        <item m="1" x="5620"/>
        <item m="1" x="5361"/>
        <item m="1" x="1877"/>
        <item m="1" x="2283"/>
        <item m="1" x="6029"/>
        <item m="1" x="1025"/>
        <item m="1" x="2706"/>
        <item m="1" x="2342"/>
        <item m="1" x="3910"/>
        <item m="1" x="1714"/>
        <item m="1" x="6124"/>
        <item m="1" x="5862"/>
        <item m="1" x="1044"/>
        <item m="1" x="4000"/>
        <item m="1" x="3115"/>
        <item m="1" x="2678"/>
        <item m="1" x="1947"/>
        <item m="1" x="6102"/>
        <item m="1" x="2181"/>
        <item m="1" x="2275"/>
        <item m="1" x="4306"/>
        <item m="1" x="4065"/>
        <item m="1" x="5816"/>
        <item m="1" x="5317"/>
        <item m="1" x="4812"/>
        <item m="1" x="989"/>
        <item m="1" x="5655"/>
        <item m="1" x="2660"/>
        <item m="1" x="1912"/>
        <item m="1" x="2157"/>
        <item m="1" x="4283"/>
        <item m="1" x="5280"/>
        <item m="1" x="1352"/>
        <item m="1" x="4678"/>
        <item m="1" x="973"/>
        <item m="1" x="1358"/>
        <item m="1" x="3274"/>
        <item m="1" x="5860"/>
        <item m="1" x="3358"/>
        <item m="1" x="3518"/>
        <item m="1" x="6349"/>
        <item m="1" x="2567"/>
        <item m="1" x="1018"/>
        <item m="1" x="4308"/>
        <item m="1" x="5431"/>
        <item m="1" x="3243"/>
        <item m="1" x="3219"/>
        <item m="1" x="916"/>
        <item m="1" x="4312"/>
        <item m="1" x="4331"/>
        <item m="1" x="6341"/>
        <item m="1" x="6003"/>
        <item m="1" x="1236"/>
        <item m="1" x="4143"/>
        <item m="1" x="4795"/>
        <item m="1" x="3136"/>
        <item m="1" x="941"/>
        <item m="1" x="4269"/>
        <item m="1" x="4943"/>
        <item m="1" x="4573"/>
        <item m="1" x="2839"/>
        <item m="1" x="1551"/>
        <item m="1" x="1757"/>
        <item m="1" x="1423"/>
        <item m="1" x="1152"/>
        <item m="1" x="3491"/>
        <item m="1" x="5198"/>
        <item m="1" x="4120"/>
        <item m="1" x="2744"/>
        <item m="1" x="3478"/>
        <item m="1" x="4618"/>
        <item m="1" x="1267"/>
        <item m="1" x="6310"/>
        <item m="1" x="3641"/>
        <item m="1" x="6312"/>
        <item m="1" x="5034"/>
        <item m="1" x="4787"/>
        <item m="1" x="5055"/>
        <item m="1" x="2096"/>
        <item m="1" x="3903"/>
        <item m="1" x="1363"/>
        <item m="1" x="2251"/>
        <item m="1" x="3515"/>
        <item m="1" x="2561"/>
        <item m="1" x="4172"/>
        <item m="1" x="5802"/>
        <item m="1" x="4373"/>
        <item m="1" x="2524"/>
        <item m="1" x="4584"/>
        <item m="1" x="4375"/>
        <item m="1" x="2526"/>
        <item m="1" x="4586"/>
        <item m="1" x="2014"/>
        <item m="1" x="5705"/>
        <item m="1" x="4585"/>
        <item m="1" x="1107"/>
        <item m="1" x="1108"/>
        <item m="1" x="5354"/>
        <item m="1" x="2728"/>
        <item m="1" x="6168"/>
        <item m="1" x="2911"/>
        <item m="1" x="2676"/>
        <item m="1" x="1671"/>
        <item m="1" x="6049"/>
        <item m="1" x="4582"/>
        <item m="1" x="1886"/>
        <item m="1" x="3185"/>
        <item m="1" x="1807"/>
        <item m="1" x="3379"/>
        <item m="1" x="4218"/>
        <item m="1" x="3199"/>
        <item m="1" x="5411"/>
        <item m="1" x="2719"/>
        <item m="1" x="4825"/>
        <item m="1" x="2842"/>
        <item m="1" x="5726"/>
        <item m="1" x="2153"/>
        <item m="1" x="2421"/>
        <item m="1" x="4205"/>
        <item m="1" x="4767"/>
        <item m="1" x="1454"/>
        <item m="1" x="936"/>
        <item m="1" x="2818"/>
        <item m="1" x="1264"/>
        <item m="1" x="3595"/>
        <item m="1" x="2205"/>
        <item m="1" x="2648"/>
        <item m="1" x="5190"/>
        <item m="1" x="3198"/>
        <item m="1" x="3325"/>
        <item m="1" x="5267"/>
        <item m="1" x="6173"/>
        <item m="1" x="2396"/>
        <item m="1" x="6429"/>
        <item m="1" x="5720"/>
        <item m="1" x="876"/>
        <item m="1" x="6347"/>
        <item m="1" x="5278"/>
        <item m="1" x="2122"/>
        <item m="1" x="5880"/>
        <item m="1" x="5912"/>
        <item m="1" x="4929"/>
        <item m="1" x="4984"/>
        <item m="1" x="4055"/>
        <item m="1" x="2184"/>
        <item m="1" x="3675"/>
        <item m="1" x="3047"/>
        <item m="1" x="2136"/>
        <item m="1" x="1578"/>
        <item m="1" x="1590"/>
        <item m="1" x="1045"/>
        <item m="1" x="1080"/>
        <item m="1" x="6213"/>
        <item m="1" x="1380"/>
        <item m="1" x="5707"/>
        <item m="1" x="1869"/>
        <item m="1" x="6057"/>
        <item m="1" x="5820"/>
        <item m="1" x="3813"/>
        <item m="1" x="2256"/>
        <item m="1" x="1158"/>
        <item m="1" x="5451"/>
        <item m="1" x="3924"/>
        <item m="1" x="1336"/>
        <item m="1" x="5112"/>
        <item m="1" x="6090"/>
        <item m="1" x="2043"/>
        <item m="1" x="3094"/>
        <item m="1" x="4864"/>
        <item m="1" x="5220"/>
        <item m="1" x="5409"/>
        <item m="1" x="1683"/>
        <item m="1" x="1620"/>
        <item m="1" x="3673"/>
        <item m="1" x="2978"/>
        <item m="1" x="3339"/>
        <item m="1" x="2756"/>
        <item m="1" x="1544"/>
        <item m="1" x="6083"/>
        <item m="1" x="5130"/>
        <item m="1" x="5073"/>
        <item m="1" x="4413"/>
        <item m="1" x="5994"/>
        <item m="1" x="5009"/>
        <item m="1" x="5617"/>
        <item m="1" x="1770"/>
        <item m="1" x="3733"/>
        <item m="1" x="5483"/>
        <item m="1" x="1924"/>
        <item m="1" x="3560"/>
        <item m="1" x="6189"/>
        <item m="1" x="3266"/>
        <item m="1" x="2331"/>
        <item m="1" x="5548"/>
        <item m="1" x="3559"/>
        <item m="1" x="1052"/>
        <item m="1" x="3690"/>
        <item m="1" x="2609"/>
        <item m="1" x="3697"/>
        <item m="1" x="4912"/>
        <item m="1" x="5982"/>
        <item m="1" x="5872"/>
        <item m="1" x="3682"/>
        <item m="1" x="5687"/>
        <item m="1" x="3229"/>
        <item m="1" x="4763"/>
        <item m="1" x="4527"/>
        <item m="1" x="913"/>
        <item m="1" x="4260"/>
        <item m="1" x="3511"/>
        <item m="1" x="2490"/>
        <item m="1" x="4536"/>
        <item m="1" x="4896"/>
        <item m="1" x="1640"/>
        <item m="1" x="4982"/>
        <item m="1" x="1786"/>
        <item m="1" x="1740"/>
        <item m="1" x="2508"/>
        <item m="1" x="3760"/>
        <item m="1" x="6461"/>
        <item m="1" x="1778"/>
        <item m="1" x="2880"/>
        <item m="1" x="934"/>
        <item m="1" x="4641"/>
        <item m="1" x="2878"/>
        <item m="1" x="5515"/>
        <item m="1" x="4395"/>
        <item m="1" x="2309"/>
        <item m="1" x="3993"/>
        <item m="1" x="5868"/>
        <item m="1" x="4294"/>
        <item m="1" x="3021"/>
        <item m="1" x="3565"/>
        <item m="1" x="1166"/>
        <item m="1" x="4487"/>
        <item m="1" x="4417"/>
        <item m="1" x="4525"/>
        <item m="1" x="3005"/>
        <item m="1" x="1891"/>
        <item m="1" x="2223"/>
        <item m="1" x="1873"/>
        <item m="1" x="6073"/>
        <item m="1" x="4233"/>
        <item m="1" x="4797"/>
        <item m="1" x="1084"/>
        <item m="1" x="5967"/>
        <item m="1" x="4113"/>
        <item m="1" x="5863"/>
        <item m="1" x="4732"/>
        <item m="1" x="3552"/>
        <item m="1" x="3034"/>
        <item m="1" x="4033"/>
        <item m="1" x="2315"/>
        <item m="1" x="1461"/>
        <item m="1" x="1584"/>
        <item m="1" x="5552"/>
        <item m="1" x="3067"/>
        <item m="1" x="5139"/>
        <item m="1" x="2759"/>
        <item m="1" x="4493"/>
        <item m="1" x="1354"/>
        <item m="1" x="4317"/>
        <item m="1" x="1536"/>
        <item m="1" x="1530"/>
        <item m="1" x="4889"/>
        <item m="1" x="1928"/>
        <item m="1" x="6488"/>
        <item m="1" x="4988"/>
        <item m="1" x="5434"/>
        <item m="1" x="1193"/>
        <item m="1" x="3524"/>
        <item m="1" x="4263"/>
        <item m="1" x="2556"/>
        <item m="1" x="3974"/>
        <item m="1" x="4743"/>
        <item m="1" x="5134"/>
        <item m="1" x="5950"/>
        <item m="1" x="946"/>
        <item m="1" x="5019"/>
        <item m="1" x="5246"/>
        <item m="1" x="4456"/>
        <item m="1" x="4700"/>
        <item m="1" x="4755"/>
        <item m="1" x="2114"/>
        <item m="1" x="3449"/>
        <item m="1" x="6079"/>
        <item m="1" x="5262"/>
        <item m="1" x="3841"/>
        <item m="1" x="4591"/>
        <item m="1" x="2271"/>
        <item m="1" x="5911"/>
        <item m="1" x="1407"/>
        <item m="1" x="4169"/>
        <item m="1" x="2475"/>
        <item m="1" x="2437"/>
        <item m="1" x="1736"/>
        <item m="1" x="3446"/>
        <item m="1" x="3486"/>
        <item m="1" x="5681"/>
        <item m="1" x="5569"/>
        <item m="1" x="6446"/>
        <item m="1" x="2898"/>
        <item m="1" x="2950"/>
        <item m="1" x="940"/>
        <item m="1" x="1113"/>
        <item m="1" x="2992"/>
        <item m="1" x="6507"/>
        <item m="1" x="2715"/>
        <item m="1" x="2741"/>
        <item m="1" x="1168"/>
        <item m="1" x="3840"/>
        <item m="1" x="2206"/>
        <item m="1" x="2225"/>
        <item m="1" x="2203"/>
        <item m="1" x="2018"/>
        <item m="1" x="6084"/>
        <item m="1" x="2493"/>
        <item m="1" x="5987"/>
        <item m="1" x="3029"/>
        <item m="1" x="4354"/>
        <item m="1" x="4954"/>
        <item m="1" x="6350"/>
        <item m="1" x="6419"/>
        <item m="1" x="5011"/>
        <item m="1" x="1128"/>
        <item m="1" x="6011"/>
        <item m="1" x="5804"/>
        <item m="1" x="3209"/>
        <item m="1" x="6458"/>
        <item m="1" x="5525"/>
        <item m="1" x="5623"/>
        <item m="1" x="1953"/>
        <item m="1" x="2362"/>
        <item m="1" x="3662"/>
        <item m="1" x="1290"/>
        <item m="1" x="3086"/>
        <item m="1" x="1252"/>
        <item m="1" x="3695"/>
        <item m="1" x="5492"/>
        <item m="1" x="6339"/>
        <item m="1" x="3766"/>
        <item m="1" x="5115"/>
        <item m="1" x="991"/>
        <item m="1" x="2319"/>
        <item m="1" x="1332"/>
        <item m="1" x="3799"/>
        <item m="1" x="4624"/>
        <item m="1" x="3231"/>
        <item m="1" x="6047"/>
        <item m="1" x="2525"/>
        <item m="1" x="1614"/>
        <item m="1" x="2353"/>
        <item m="1" x="2364"/>
        <item m="1" x="3677"/>
        <item m="1" x="4385"/>
        <item x="0"/>
        <item x="1"/>
        <item x="2"/>
        <item x="4"/>
        <item x="9"/>
        <item x="22"/>
        <item x="26"/>
        <item x="28"/>
        <item x="29"/>
        <item x="31"/>
        <item x="32"/>
        <item x="33"/>
        <item x="34"/>
        <item x="35"/>
        <item x="36"/>
        <item x="37"/>
        <item x="40"/>
        <item x="41"/>
        <item x="42"/>
        <item x="43"/>
        <item x="44"/>
        <item x="45"/>
        <item x="46"/>
        <item x="47"/>
        <item x="56"/>
        <item x="57"/>
        <item x="58"/>
        <item x="59"/>
        <item x="96"/>
        <item x="99"/>
        <item x="100"/>
        <item x="101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20"/>
        <item x="121"/>
        <item x="122"/>
        <item x="123"/>
        <item x="124"/>
        <item x="125"/>
        <item x="129"/>
        <item x="130"/>
        <item x="131"/>
        <item x="133"/>
        <item x="135"/>
        <item x="140"/>
        <item x="141"/>
        <item x="183"/>
        <item x="184"/>
        <item x="203"/>
        <item x="204"/>
        <item x="205"/>
        <item x="211"/>
        <item x="230"/>
        <item x="238"/>
        <item x="282"/>
        <item x="287"/>
        <item x="316"/>
        <item x="317"/>
        <item x="318"/>
        <item x="347"/>
        <item x="393"/>
        <item x="395"/>
        <item x="398"/>
        <item x="399"/>
        <item x="415"/>
        <item x="424"/>
        <item x="738"/>
        <item x="779"/>
        <item x="784"/>
        <item x="785"/>
        <item x="815"/>
        <item x="819"/>
        <item x="858"/>
        <item x="865"/>
        <item x="866"/>
        <item x="867"/>
        <item x="868"/>
        <item x="869"/>
        <item x="870"/>
        <item x="87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55">
        <item m="1" x="86"/>
        <item m="1" x="107"/>
        <item m="1" x="8"/>
        <item m="1" x="141"/>
        <item m="1" x="24"/>
        <item m="1" x="61"/>
        <item m="1" x="41"/>
        <item m="1" x="144"/>
        <item m="1" x="82"/>
        <item m="1" x="93"/>
        <item m="1" x="13"/>
        <item m="1" x="28"/>
        <item m="1" x="27"/>
        <item m="1" x="105"/>
        <item m="1" x="119"/>
        <item m="1" x="42"/>
        <item m="1" x="115"/>
        <item m="1" x="98"/>
        <item m="1" x="2"/>
        <item m="1" x="69"/>
        <item m="1" x="51"/>
        <item m="1" x="73"/>
        <item m="1" x="104"/>
        <item m="1" x="145"/>
        <item m="1" x="111"/>
        <item m="1" x="103"/>
        <item m="1" x="1"/>
        <item m="1" x="17"/>
        <item m="1" x="131"/>
        <item m="1" x="54"/>
        <item m="1" x="151"/>
        <item m="1" x="77"/>
        <item m="1" x="64"/>
        <item m="1" x="67"/>
        <item m="1" x="134"/>
        <item m="1" x="149"/>
        <item m="1" x="110"/>
        <item m="1" x="126"/>
        <item m="1" x="84"/>
        <item m="1" x="128"/>
        <item m="1" x="117"/>
        <item m="1" x="108"/>
        <item m="1" x="76"/>
        <item m="1" x="23"/>
        <item m="1" x="62"/>
        <item m="1" x="7"/>
        <item m="1" x="30"/>
        <item m="1" x="72"/>
        <item m="1" x="152"/>
        <item m="1" x="91"/>
        <item m="1" x="150"/>
        <item m="1" x="33"/>
        <item m="1" x="46"/>
        <item m="1" x="79"/>
        <item m="1" x="12"/>
        <item m="1" x="74"/>
        <item m="1" x="122"/>
        <item m="1" x="68"/>
        <item m="1" x="102"/>
        <item m="1" x="81"/>
        <item m="1" x="35"/>
        <item m="1" x="116"/>
        <item m="1" x="20"/>
        <item m="1" x="60"/>
        <item m="1" x="90"/>
        <item m="1" x="106"/>
        <item m="1" x="71"/>
        <item m="1" x="29"/>
        <item m="1" x="139"/>
        <item m="1" x="26"/>
        <item m="1" x="38"/>
        <item m="1" x="140"/>
        <item m="1" x="9"/>
        <item m="1" x="88"/>
        <item m="1" x="113"/>
        <item m="1" x="143"/>
        <item m="1" x="40"/>
        <item m="1" x="63"/>
        <item m="1" x="47"/>
        <item m="1" x="49"/>
        <item m="1" x="31"/>
        <item m="1" x="56"/>
        <item m="1" x="127"/>
        <item m="1" x="58"/>
        <item m="1" x="89"/>
        <item m="1" x="120"/>
        <item m="1" x="99"/>
        <item m="1" x="22"/>
        <item m="1" x="25"/>
        <item m="1" x="97"/>
        <item m="1" x="153"/>
        <item m="1" x="130"/>
        <item m="1" x="52"/>
        <item m="1" x="121"/>
        <item m="1" x="133"/>
        <item m="1" x="45"/>
        <item m="1" x="5"/>
        <item m="1" x="94"/>
        <item m="1" x="16"/>
        <item m="1" x="36"/>
        <item m="1" x="32"/>
        <item m="1" x="65"/>
        <item m="1" x="125"/>
        <item m="1" x="132"/>
        <item m="1" x="4"/>
        <item m="1" x="3"/>
        <item m="1" x="142"/>
        <item m="1" x="18"/>
        <item m="1" x="148"/>
        <item m="1" x="154"/>
        <item m="1" x="87"/>
        <item m="1" x="85"/>
        <item m="1" x="11"/>
        <item m="1" x="96"/>
        <item m="1" x="101"/>
        <item m="1" x="19"/>
        <item m="1" x="6"/>
        <item m="1" x="92"/>
        <item m="1" x="34"/>
        <item m="1" x="59"/>
        <item m="1" x="78"/>
        <item m="1" x="48"/>
        <item m="1" x="55"/>
        <item m="1" x="39"/>
        <item m="1" x="66"/>
        <item m="1" x="146"/>
        <item m="1" x="53"/>
        <item m="1" x="147"/>
        <item m="1" x="137"/>
        <item m="1" x="43"/>
        <item m="1" x="95"/>
        <item m="1" x="118"/>
        <item m="1" x="50"/>
        <item m="1" x="123"/>
        <item m="1" x="57"/>
        <item m="1" x="14"/>
        <item m="1" x="21"/>
        <item m="1" x="75"/>
        <item m="1" x="10"/>
        <item m="1" x="37"/>
        <item m="1" x="83"/>
        <item m="1" x="138"/>
        <item m="1" x="109"/>
        <item m="1" x="44"/>
        <item m="1" x="70"/>
        <item m="1" x="114"/>
        <item m="1" x="80"/>
        <item m="1" x="135"/>
        <item m="1" x="136"/>
        <item m="1" x="100"/>
        <item m="1" x="112"/>
        <item m="1" x="124"/>
        <item m="1" x="15"/>
        <item m="1" x="129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0">
        <item m="1" x="3"/>
        <item m="1" x="19"/>
        <item m="1" x="14"/>
        <item m="1" x="17"/>
        <item m="1" x="11"/>
        <item m="1" x="8"/>
        <item m="1" x="1"/>
        <item m="1" x="5"/>
        <item m="1" x="15"/>
        <item m="1" x="2"/>
        <item m="1" x="16"/>
        <item m="1" x="9"/>
        <item m="1" x="4"/>
        <item m="1" x="13"/>
        <item m="1" x="7"/>
        <item m="1" x="6"/>
        <item m="1" x="10"/>
        <item m="1" x="18"/>
        <item m="1" x="1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m="1" x="3"/>
        <item m="1" x="4"/>
        <item m="1" x="1"/>
        <item m="1"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96"/>
    <field x="5"/>
    <field x="7"/>
    <field x="99"/>
    <field x="51"/>
  </rowFields>
  <rowItems count="1857">
    <i>
      <x v="7"/>
      <x v="4586"/>
      <x v="4884"/>
      <x v="5540"/>
      <x v="5"/>
    </i>
    <i r="1">
      <x v="1008"/>
      <x v="4884"/>
      <x v="5597"/>
      <x v="5"/>
    </i>
    <i r="1">
      <x v="932"/>
      <x v="4884"/>
      <x v="37"/>
      <x v="5"/>
    </i>
    <i r="1">
      <x v="592"/>
      <x v="4884"/>
      <x v="5756"/>
      <x v="5"/>
    </i>
    <i r="1">
      <x v="1876"/>
      <x v="4884"/>
      <x v="5566"/>
      <x v="5"/>
    </i>
    <i r="1">
      <x v="593"/>
      <x v="4884"/>
      <x v="5755"/>
      <x v="5"/>
    </i>
    <i r="1">
      <x v="916"/>
      <x v="4884"/>
      <x v="5640"/>
      <x v="5"/>
    </i>
    <i r="1">
      <x v="594"/>
      <x v="4884"/>
      <x v="5754"/>
      <x v="5"/>
    </i>
    <i r="1">
      <x v="992"/>
      <x v="4884"/>
      <x v="5611"/>
      <x v="5"/>
    </i>
    <i r="1">
      <x v="595"/>
      <x v="4884"/>
      <x v="5753"/>
      <x v="5"/>
    </i>
    <i r="1">
      <x v="1026"/>
      <x v="4884"/>
      <x v="5580"/>
      <x v="5"/>
    </i>
    <i r="1">
      <x v="608"/>
      <x v="4884"/>
      <x v="5752"/>
      <x v="5"/>
    </i>
    <i r="1">
      <x v="3617"/>
      <x v="4884"/>
      <x v="5553"/>
      <x v="5"/>
    </i>
    <i r="1">
      <x v="609"/>
      <x v="4884"/>
      <x v="5751"/>
      <x v="5"/>
    </i>
    <i r="1">
      <x v="908"/>
      <x v="4884"/>
      <x v="5648"/>
      <x v="5"/>
    </i>
    <i r="1">
      <x v="610"/>
      <x v="4884"/>
      <x v="5750"/>
      <x v="5"/>
    </i>
    <i r="1">
      <x v="924"/>
      <x v="4884"/>
      <x v="5632"/>
      <x v="5"/>
    </i>
    <i r="1">
      <x v="611"/>
      <x v="4884"/>
      <x v="5749"/>
      <x v="5"/>
    </i>
    <i r="1">
      <x v="984"/>
      <x v="4884"/>
      <x v="13"/>
      <x v="5"/>
    </i>
    <i r="1">
      <x v="612"/>
      <x v="4884"/>
      <x v="5748"/>
      <x v="5"/>
    </i>
    <i r="1">
      <x v="1000"/>
      <x v="4884"/>
      <x v="5603"/>
      <x v="5"/>
    </i>
    <i r="1">
      <x v="613"/>
      <x v="4884"/>
      <x v="5747"/>
      <x v="5"/>
    </i>
    <i r="1">
      <x v="1016"/>
      <x v="4884"/>
      <x v="5589"/>
      <x v="5"/>
    </i>
    <i r="1">
      <x v="614"/>
      <x v="4884"/>
      <x v="5746"/>
      <x v="5"/>
    </i>
    <i r="1">
      <x v="1474"/>
      <x v="4884"/>
      <x v="5573"/>
      <x v="5"/>
    </i>
    <i r="1">
      <x v="615"/>
      <x v="4884"/>
      <x v="5745"/>
      <x v="5"/>
    </i>
    <i r="1">
      <x v="2740"/>
      <x v="4884"/>
      <x v="5559"/>
      <x v="5"/>
    </i>
    <i r="1">
      <x v="623"/>
      <x v="4884"/>
      <x v="5743"/>
      <x v="5"/>
    </i>
    <i r="1">
      <x v="4578"/>
      <x v="4884"/>
      <x v="127"/>
      <x v="5"/>
    </i>
    <i r="1">
      <x v="624"/>
      <x v="4884"/>
      <x v="5742"/>
      <x v="5"/>
    </i>
    <i r="1">
      <x v="901"/>
      <x v="4884"/>
      <x v="5651"/>
      <x v="5"/>
    </i>
    <i r="1">
      <x v="625"/>
      <x v="4884"/>
      <x v="5741"/>
      <x v="5"/>
    </i>
    <i r="1">
      <x v="912"/>
      <x v="4884"/>
      <x v="5644"/>
      <x v="5"/>
    </i>
    <i r="1">
      <x v="626"/>
      <x v="4884"/>
      <x v="5740"/>
      <x v="5"/>
    </i>
    <i r="1">
      <x v="920"/>
      <x v="4884"/>
      <x v="5636"/>
      <x v="5"/>
    </i>
    <i r="1">
      <x v="627"/>
      <x v="4884"/>
      <x v="5739"/>
      <x v="5"/>
    </i>
    <i r="1">
      <x v="928"/>
      <x v="4884"/>
      <x v="5628"/>
      <x v="5"/>
    </i>
    <i r="1">
      <x v="628"/>
      <x v="4884"/>
      <x v="5738"/>
      <x v="5"/>
    </i>
    <i r="1">
      <x v="936"/>
      <x v="4884"/>
      <x v="5623"/>
      <x v="5"/>
    </i>
    <i r="1">
      <x v="629"/>
      <x v="4884"/>
      <x v="5737"/>
      <x v="5"/>
    </i>
    <i r="1">
      <x v="988"/>
      <x v="4884"/>
      <x v="5615"/>
      <x v="5"/>
    </i>
    <i r="1">
      <x v="630"/>
      <x v="4884"/>
      <x v="5736"/>
      <x v="5"/>
    </i>
    <i r="1">
      <x v="996"/>
      <x v="4884"/>
      <x v="5607"/>
      <x v="5"/>
    </i>
    <i r="1">
      <x v="631"/>
      <x v="4884"/>
      <x v="5735"/>
      <x v="5"/>
    </i>
    <i r="1">
      <x v="1004"/>
      <x v="4884"/>
      <x v="5600"/>
      <x v="5"/>
    </i>
    <i r="1">
      <x v="633"/>
      <x v="4884"/>
      <x v="5734"/>
      <x v="5"/>
    </i>
    <i r="1">
      <x v="1012"/>
      <x v="4884"/>
      <x v="5593"/>
      <x v="5"/>
    </i>
    <i r="1">
      <x v="634"/>
      <x v="4884"/>
      <x v="5733"/>
      <x v="5"/>
    </i>
    <i r="1">
      <x v="1020"/>
      <x v="4884"/>
      <x v="30"/>
      <x v="5"/>
    </i>
    <i r="1">
      <x v="635"/>
      <x v="4884"/>
      <x v="5732"/>
      <x v="5"/>
    </i>
    <i r="1">
      <x v="1030"/>
      <x v="4884"/>
      <x v="5576"/>
      <x v="5"/>
    </i>
    <i r="1">
      <x v="636"/>
      <x v="4884"/>
      <x v="5731"/>
      <x v="5"/>
    </i>
    <i r="1">
      <x v="1478"/>
      <x v="4884"/>
      <x v="170"/>
      <x v="5"/>
    </i>
    <i r="1">
      <x v="637"/>
      <x v="4884"/>
      <x v="5730"/>
      <x v="5"/>
    </i>
    <i r="1">
      <x v="1880"/>
      <x v="4884"/>
      <x v="66"/>
      <x v="5"/>
    </i>
    <i r="1">
      <x v="638"/>
      <x v="4884"/>
      <x v="5729"/>
      <x v="5"/>
    </i>
    <i r="1">
      <x v="3180"/>
      <x v="4884"/>
      <x v="49"/>
      <x v="5"/>
    </i>
    <i r="1">
      <x v="639"/>
      <x v="4884"/>
      <x v="5728"/>
      <x v="5"/>
    </i>
    <i r="1">
      <x v="4574"/>
      <x v="4884"/>
      <x v="5550"/>
      <x v="5"/>
    </i>
    <i r="1">
      <x v="640"/>
      <x v="4884"/>
      <x v="5727"/>
      <x v="5"/>
    </i>
    <i r="1">
      <x v="4582"/>
      <x v="4884"/>
      <x v="5543"/>
      <x v="5"/>
    </i>
    <i r="1">
      <x v="641"/>
      <x v="4884"/>
      <x v="5726"/>
      <x v="5"/>
    </i>
    <i r="1">
      <x v="4590"/>
      <x v="4884"/>
      <x v="98"/>
      <x v="5"/>
    </i>
    <i r="1">
      <x v="642"/>
      <x v="4884"/>
      <x v="5725"/>
      <x v="5"/>
    </i>
    <i r="1">
      <x v="906"/>
      <x v="4884"/>
      <x v="71"/>
      <x v="5"/>
    </i>
    <i r="1">
      <x v="645"/>
      <x v="4884"/>
      <x v="5724"/>
      <x v="5"/>
    </i>
    <i r="1">
      <x v="910"/>
      <x v="4884"/>
      <x v="5646"/>
      <x v="5"/>
    </i>
    <i r="1">
      <x v="646"/>
      <x v="4884"/>
      <x v="5723"/>
      <x v="5"/>
    </i>
    <i r="1">
      <x v="914"/>
      <x v="4884"/>
      <x v="5642"/>
      <x v="5"/>
    </i>
    <i r="1">
      <x v="647"/>
      <x v="4884"/>
      <x v="5722"/>
      <x v="5"/>
    </i>
    <i r="1">
      <x v="918"/>
      <x v="4884"/>
      <x v="5638"/>
      <x v="5"/>
    </i>
    <i r="1">
      <x v="648"/>
      <x v="4884"/>
      <x v="5721"/>
      <x v="5"/>
    </i>
    <i r="1">
      <x v="922"/>
      <x v="4884"/>
      <x v="5634"/>
      <x v="5"/>
    </i>
    <i r="1">
      <x v="649"/>
      <x v="4884"/>
      <x v="5720"/>
      <x v="5"/>
    </i>
    <i r="1">
      <x v="926"/>
      <x v="4884"/>
      <x v="5630"/>
      <x v="5"/>
    </i>
    <i r="1">
      <x v="650"/>
      <x v="4884"/>
      <x v="5719"/>
      <x v="5"/>
    </i>
    <i r="1">
      <x v="930"/>
      <x v="4884"/>
      <x v="5626"/>
      <x v="5"/>
    </i>
    <i r="1">
      <x v="651"/>
      <x v="4884"/>
      <x v="5718"/>
      <x v="5"/>
    </i>
    <i r="1">
      <x v="934"/>
      <x v="4884"/>
      <x v="39"/>
      <x v="5"/>
    </i>
    <i r="1">
      <x v="652"/>
      <x v="4884"/>
      <x v="5717"/>
      <x v="5"/>
    </i>
    <i r="1">
      <x v="982"/>
      <x v="4884"/>
      <x v="5618"/>
      <x v="5"/>
    </i>
    <i r="1">
      <x v="653"/>
      <x v="4884"/>
      <x v="64"/>
      <x v="5"/>
    </i>
    <i r="1">
      <x v="986"/>
      <x v="4884"/>
      <x v="5616"/>
      <x v="5"/>
    </i>
    <i r="1">
      <x v="654"/>
      <x v="4884"/>
      <x v="5716"/>
      <x v="5"/>
    </i>
    <i r="1">
      <x v="990"/>
      <x v="4884"/>
      <x v="5613"/>
      <x v="5"/>
    </i>
    <i r="1">
      <x v="655"/>
      <x v="4884"/>
      <x v="5715"/>
      <x v="5"/>
    </i>
    <i r="1">
      <x v="994"/>
      <x v="4884"/>
      <x v="5609"/>
      <x v="5"/>
    </i>
    <i r="1">
      <x v="656"/>
      <x v="4884"/>
      <x v="40"/>
      <x v="5"/>
    </i>
    <i r="1">
      <x v="998"/>
      <x v="4884"/>
      <x v="5605"/>
      <x v="5"/>
    </i>
    <i r="1">
      <x v="657"/>
      <x v="4884"/>
      <x v="41"/>
      <x v="5"/>
    </i>
    <i r="1">
      <x v="1002"/>
      <x v="4884"/>
      <x v="5602"/>
      <x v="5"/>
    </i>
    <i r="1">
      <x v="658"/>
      <x v="4884"/>
      <x v="42"/>
      <x v="5"/>
    </i>
    <i r="1">
      <x v="1006"/>
      <x v="4884"/>
      <x v="5598"/>
      <x v="5"/>
    </i>
    <i r="1">
      <x v="659"/>
      <x v="4884"/>
      <x v="5714"/>
      <x v="5"/>
    </i>
    <i r="1">
      <x v="1010"/>
      <x v="4884"/>
      <x v="5595"/>
      <x v="5"/>
    </i>
    <i r="1">
      <x v="660"/>
      <x v="4884"/>
      <x v="5713"/>
      <x v="5"/>
    </i>
    <i r="1">
      <x v="1014"/>
      <x v="4884"/>
      <x v="5591"/>
      <x v="5"/>
    </i>
    <i r="1">
      <x v="661"/>
      <x v="4884"/>
      <x v="5712"/>
      <x v="5"/>
    </i>
    <i r="1">
      <x v="1018"/>
      <x v="4884"/>
      <x v="5587"/>
      <x v="5"/>
    </i>
    <i r="1">
      <x v="662"/>
      <x v="4884"/>
      <x v="5711"/>
      <x v="5"/>
    </i>
    <i r="1">
      <x v="1022"/>
      <x v="4884"/>
      <x v="5584"/>
      <x v="5"/>
    </i>
    <i r="1">
      <x v="663"/>
      <x v="4884"/>
      <x v="5710"/>
      <x v="5"/>
    </i>
    <i r="1">
      <x v="1028"/>
      <x v="4884"/>
      <x v="5578"/>
      <x v="5"/>
    </i>
    <i r="1">
      <x v="664"/>
      <x v="4884"/>
      <x v="5709"/>
      <x v="5"/>
    </i>
    <i r="1">
      <x v="1032"/>
      <x v="4884"/>
      <x v="5575"/>
      <x v="5"/>
    </i>
    <i r="1">
      <x v="665"/>
      <x v="4884"/>
      <x v="5708"/>
      <x v="5"/>
    </i>
    <i r="1">
      <x v="1476"/>
      <x v="4884"/>
      <x v="5571"/>
      <x v="5"/>
    </i>
    <i r="1">
      <x v="666"/>
      <x v="4884"/>
      <x v="5707"/>
      <x v="5"/>
    </i>
    <i r="1">
      <x v="1874"/>
      <x v="4884"/>
      <x v="5568"/>
      <x v="5"/>
    </i>
    <i r="1">
      <x v="667"/>
      <x v="4884"/>
      <x v="46"/>
      <x v="5"/>
    </i>
    <i r="1">
      <x v="1878"/>
      <x v="4884"/>
      <x v="5564"/>
      <x v="5"/>
    </i>
    <i r="1">
      <x v="668"/>
      <x v="4884"/>
      <x v="47"/>
      <x v="5"/>
    </i>
    <i r="1">
      <x v="2711"/>
      <x v="4884"/>
      <x v="5561"/>
      <x v="5"/>
    </i>
    <i r="1">
      <x v="669"/>
      <x v="4884"/>
      <x v="48"/>
      <x v="5"/>
    </i>
    <i r="1">
      <x v="3151"/>
      <x v="4884"/>
      <x v="5558"/>
      <x v="5"/>
    </i>
    <i r="1">
      <x v="670"/>
      <x v="4884"/>
      <x v="5706"/>
      <x v="5"/>
    </i>
    <i r="1">
      <x v="3301"/>
      <x v="4884"/>
      <x v="5555"/>
      <x v="5"/>
    </i>
    <i r="1">
      <x v="671"/>
      <x v="4884"/>
      <x v="5705"/>
      <x v="5"/>
    </i>
    <i r="1">
      <x v="4572"/>
      <x v="4884"/>
      <x v="5551"/>
      <x v="5"/>
    </i>
    <i r="1">
      <x v="672"/>
      <x v="4884"/>
      <x v="5704"/>
      <x v="5"/>
    </i>
    <i r="1">
      <x v="4576"/>
      <x v="4884"/>
      <x v="5548"/>
      <x v="5"/>
    </i>
    <i r="1">
      <x v="673"/>
      <x v="4884"/>
      <x v="5703"/>
      <x v="5"/>
    </i>
    <i r="1">
      <x v="4580"/>
      <x v="4884"/>
      <x v="5545"/>
      <x v="5"/>
    </i>
    <i r="1">
      <x v="674"/>
      <x v="4884"/>
      <x v="5702"/>
      <x v="5"/>
    </i>
    <i r="1">
      <x v="4584"/>
      <x v="4884"/>
      <x v="5541"/>
      <x v="5"/>
    </i>
    <i r="1">
      <x v="675"/>
      <x v="4884"/>
      <x v="5701"/>
      <x v="5"/>
    </i>
    <i r="1">
      <x v="4588"/>
      <x v="4884"/>
      <x v="5538"/>
      <x v="5"/>
    </i>
    <i r="1">
      <x v="676"/>
      <x v="4884"/>
      <x v="5700"/>
      <x v="5"/>
    </i>
    <i r="1">
      <x v="591"/>
      <x v="4884"/>
      <x v="5757"/>
      <x v="5"/>
    </i>
    <i r="1">
      <x v="677"/>
      <x v="4884"/>
      <x v="43"/>
      <x v="5"/>
    </i>
    <i r="1">
      <x v="902"/>
      <x v="4884"/>
      <x v="5650"/>
      <x v="5"/>
    </i>
    <i r="1">
      <x v="678"/>
      <x v="4884"/>
      <x v="44"/>
      <x v="5"/>
    </i>
    <i r="1">
      <x v="907"/>
      <x v="4884"/>
      <x v="5649"/>
      <x v="5"/>
    </i>
    <i r="1">
      <x v="679"/>
      <x v="4884"/>
      <x v="45"/>
      <x v="5"/>
    </i>
    <i r="1">
      <x v="909"/>
      <x v="4884"/>
      <x v="5647"/>
      <x v="5"/>
    </i>
    <i r="1">
      <x v="680"/>
      <x v="4884"/>
      <x v="5699"/>
      <x v="5"/>
    </i>
    <i r="1">
      <x v="911"/>
      <x v="4884"/>
      <x v="5645"/>
      <x v="5"/>
    </i>
    <i r="1">
      <x v="681"/>
      <x v="4884"/>
      <x v="5698"/>
      <x v="5"/>
    </i>
    <i r="1">
      <x v="913"/>
      <x v="4884"/>
      <x v="5643"/>
      <x v="5"/>
    </i>
    <i r="1">
      <x v="682"/>
      <x v="4884"/>
      <x v="5697"/>
      <x v="5"/>
    </i>
    <i r="1">
      <x v="915"/>
      <x v="4884"/>
      <x v="5641"/>
      <x v="5"/>
    </i>
    <i r="1">
      <x v="683"/>
      <x v="4884"/>
      <x v="5696"/>
      <x v="5"/>
    </i>
    <i r="1">
      <x v="917"/>
      <x v="4884"/>
      <x v="5639"/>
      <x v="5"/>
    </i>
    <i r="1">
      <x v="684"/>
      <x v="4884"/>
      <x v="5695"/>
      <x v="5"/>
    </i>
    <i r="1">
      <x v="919"/>
      <x v="4884"/>
      <x v="5637"/>
      <x v="5"/>
    </i>
    <i r="1">
      <x v="685"/>
      <x v="4884"/>
      <x v="5694"/>
      <x v="5"/>
    </i>
    <i r="1">
      <x v="921"/>
      <x v="4884"/>
      <x v="5635"/>
      <x v="5"/>
    </i>
    <i r="1">
      <x v="686"/>
      <x v="4884"/>
      <x v="5693"/>
      <x v="5"/>
    </i>
    <i r="1">
      <x v="923"/>
      <x v="4884"/>
      <x v="5633"/>
      <x v="5"/>
    </i>
    <i r="1">
      <x v="687"/>
      <x v="4884"/>
      <x v="5692"/>
      <x v="5"/>
    </i>
    <i r="1">
      <x v="925"/>
      <x v="4884"/>
      <x v="5631"/>
      <x v="5"/>
    </i>
    <i r="1">
      <x v="688"/>
      <x v="4884"/>
      <x v="5691"/>
      <x v="5"/>
    </i>
    <i r="1">
      <x v="927"/>
      <x v="4884"/>
      <x v="5629"/>
      <x v="5"/>
    </i>
    <i r="1">
      <x v="689"/>
      <x v="4884"/>
      <x v="5690"/>
      <x v="5"/>
    </i>
    <i r="1">
      <x v="929"/>
      <x v="4884"/>
      <x v="5627"/>
      <x v="5"/>
    </i>
    <i r="1">
      <x v="690"/>
      <x v="4884"/>
      <x v="5689"/>
      <x v="5"/>
    </i>
    <i r="1">
      <x v="931"/>
      <x v="4884"/>
      <x v="5625"/>
      <x v="5"/>
    </i>
    <i r="1">
      <x v="691"/>
      <x v="4884"/>
      <x v="5688"/>
      <x v="5"/>
    </i>
    <i r="1">
      <x v="933"/>
      <x v="4884"/>
      <x v="38"/>
      <x v="5"/>
    </i>
    <i r="1">
      <x v="692"/>
      <x v="4884"/>
      <x v="5687"/>
      <x v="5"/>
    </i>
    <i r="1">
      <x v="935"/>
      <x v="4884"/>
      <x v="5624"/>
      <x v="5"/>
    </i>
    <i r="1">
      <x v="693"/>
      <x v="4884"/>
      <x v="5686"/>
      <x v="5"/>
    </i>
    <i r="1">
      <x v="981"/>
      <x v="4884"/>
      <x v="189"/>
      <x v="5"/>
    </i>
    <i r="1">
      <x v="694"/>
      <x v="4884"/>
      <x v="5685"/>
      <x v="5"/>
    </i>
    <i r="1">
      <x v="983"/>
      <x v="4884"/>
      <x v="190"/>
      <x v="5"/>
    </i>
    <i r="1">
      <x v="695"/>
      <x v="4884"/>
      <x v="5684"/>
      <x v="5"/>
    </i>
    <i r="1">
      <x v="985"/>
      <x v="4884"/>
      <x v="5617"/>
      <x v="5"/>
    </i>
    <i r="1">
      <x v="696"/>
      <x v="4884"/>
      <x v="5683"/>
      <x v="5"/>
    </i>
    <i r="1">
      <x v="987"/>
      <x v="4884"/>
      <x v="32"/>
      <x v="5"/>
    </i>
    <i r="1">
      <x v="697"/>
      <x v="4884"/>
      <x v="5682"/>
      <x v="5"/>
    </i>
    <i r="1">
      <x v="989"/>
      <x v="4884"/>
      <x v="5614"/>
      <x v="5"/>
    </i>
    <i r="1">
      <x v="698"/>
      <x v="4884"/>
      <x v="101"/>
      <x v="5"/>
    </i>
    <i r="1">
      <x v="991"/>
      <x v="4884"/>
      <x v="5612"/>
      <x v="5"/>
    </i>
    <i r="1">
      <x v="699"/>
      <x v="4884"/>
      <x v="99"/>
      <x v="5"/>
    </i>
    <i r="1">
      <x v="993"/>
      <x v="4884"/>
      <x v="5610"/>
      <x v="5"/>
    </i>
    <i r="1">
      <x v="700"/>
      <x v="4884"/>
      <x v="100"/>
      <x v="5"/>
    </i>
    <i r="1">
      <x v="995"/>
      <x v="4884"/>
      <x v="5608"/>
      <x v="5"/>
    </i>
    <i r="1">
      <x v="701"/>
      <x v="4884"/>
      <x v="5681"/>
      <x v="5"/>
    </i>
    <i r="1">
      <x v="997"/>
      <x v="4884"/>
      <x v="5606"/>
      <x v="5"/>
    </i>
    <i r="1">
      <x v="702"/>
      <x v="4884"/>
      <x v="5680"/>
      <x v="5"/>
    </i>
    <i r="1">
      <x v="999"/>
      <x v="4884"/>
      <x v="5604"/>
      <x v="5"/>
    </i>
    <i r="1">
      <x v="704"/>
      <x v="4884"/>
      <x v="5679"/>
      <x v="5"/>
    </i>
    <i r="1">
      <x v="1001"/>
      <x v="4884"/>
      <x v="31"/>
      <x v="5"/>
    </i>
    <i r="1">
      <x v="705"/>
      <x v="4884"/>
      <x v="5678"/>
      <x v="5"/>
    </i>
    <i r="1">
      <x v="1003"/>
      <x v="4884"/>
      <x v="5601"/>
      <x v="5"/>
    </i>
    <i r="1">
      <x v="707"/>
      <x v="4884"/>
      <x v="5677"/>
      <x v="5"/>
    </i>
    <i r="1">
      <x v="1005"/>
      <x v="4884"/>
      <x v="5599"/>
      <x v="5"/>
    </i>
    <i r="1">
      <x v="708"/>
      <x v="4884"/>
      <x v="5676"/>
      <x v="5"/>
    </i>
    <i r="1">
      <x v="1007"/>
      <x v="4884"/>
      <x v="33"/>
      <x v="5"/>
    </i>
    <i r="1">
      <x v="709"/>
      <x v="4884"/>
      <x v="5675"/>
      <x v="5"/>
    </i>
    <i r="1">
      <x v="1009"/>
      <x v="4884"/>
      <x v="5596"/>
      <x v="5"/>
    </i>
    <i r="1">
      <x v="710"/>
      <x v="4884"/>
      <x v="5674"/>
      <x v="5"/>
    </i>
    <i r="1">
      <x v="1011"/>
      <x v="4884"/>
      <x v="5594"/>
      <x v="5"/>
    </i>
    <i r="1">
      <x v="860"/>
      <x v="4884"/>
      <x v="5673"/>
      <x v="5"/>
    </i>
    <i r="1">
      <x v="1013"/>
      <x v="4884"/>
      <x v="5592"/>
      <x v="5"/>
    </i>
    <i r="1">
      <x v="861"/>
      <x v="4884"/>
      <x v="5672"/>
      <x v="5"/>
    </i>
    <i r="1">
      <x v="1015"/>
      <x v="4884"/>
      <x v="5590"/>
      <x v="5"/>
    </i>
    <i r="1">
      <x v="862"/>
      <x v="4884"/>
      <x v="5671"/>
      <x v="5"/>
    </i>
    <i r="1">
      <x v="1017"/>
      <x v="4884"/>
      <x v="5588"/>
      <x v="5"/>
    </i>
    <i r="1">
      <x v="863"/>
      <x v="4884"/>
      <x v="5670"/>
      <x v="5"/>
    </i>
    <i r="1">
      <x v="1019"/>
      <x v="4884"/>
      <x v="5586"/>
      <x v="5"/>
    </i>
    <i r="1">
      <x v="864"/>
      <x v="4884"/>
      <x v="5669"/>
      <x v="5"/>
    </i>
    <i r="1">
      <x v="1021"/>
      <x v="4884"/>
      <x v="5585"/>
      <x v="5"/>
    </i>
    <i r="1">
      <x v="865"/>
      <x v="4884"/>
      <x v="5668"/>
      <x v="5"/>
    </i>
    <i r="1">
      <x v="1025"/>
      <x v="4884"/>
      <x v="5581"/>
      <x v="5"/>
    </i>
    <i r="1">
      <x v="866"/>
      <x v="4884"/>
      <x v="67"/>
      <x v="5"/>
    </i>
    <i r="1">
      <x v="1027"/>
      <x v="4884"/>
      <x v="5579"/>
      <x v="5"/>
    </i>
    <i r="1">
      <x v="867"/>
      <x v="4884"/>
      <x v="68"/>
      <x v="5"/>
    </i>
    <i r="1">
      <x v="1029"/>
      <x v="4884"/>
      <x v="5577"/>
      <x v="5"/>
    </i>
    <i r="1">
      <x v="868"/>
      <x v="4884"/>
      <x v="66"/>
      <x v="5"/>
    </i>
    <i r="1">
      <x v="1031"/>
      <x v="4884"/>
      <x v="200"/>
      <x v="5"/>
    </i>
    <i r="1">
      <x v="872"/>
      <x v="4884"/>
      <x v="5667"/>
      <x v="5"/>
    </i>
    <i r="1">
      <x v="1033"/>
      <x v="4884"/>
      <x v="5574"/>
      <x v="5"/>
    </i>
    <i r="1">
      <x v="874"/>
      <x v="4884"/>
      <x v="5666"/>
      <x v="5"/>
    </i>
    <i r="1">
      <x v="1475"/>
      <x v="4884"/>
      <x v="5572"/>
      <x v="5"/>
    </i>
    <i r="1">
      <x v="875"/>
      <x v="4884"/>
      <x v="5665"/>
      <x v="5"/>
    </i>
    <i r="1">
      <x v="1477"/>
      <x v="4884"/>
      <x v="5570"/>
      <x v="5"/>
    </i>
    <i r="1">
      <x v="876"/>
      <x v="4884"/>
      <x v="5664"/>
      <x v="5"/>
    </i>
    <i r="1">
      <x v="1532"/>
      <x v="4884"/>
      <x v="5569"/>
      <x v="5"/>
    </i>
    <i r="1">
      <x v="877"/>
      <x v="4884"/>
      <x v="5663"/>
      <x v="5"/>
    </i>
    <i r="1">
      <x v="1875"/>
      <x v="4884"/>
      <x v="5567"/>
      <x v="5"/>
    </i>
    <i r="1">
      <x v="878"/>
      <x v="4884"/>
      <x v="167"/>
      <x v="5"/>
    </i>
    <i r="1">
      <x v="1877"/>
      <x v="4884"/>
      <x v="5565"/>
      <x v="5"/>
    </i>
    <i r="1">
      <x v="879"/>
      <x v="4884"/>
      <x v="5662"/>
      <x v="5"/>
    </i>
    <i r="1">
      <x v="1879"/>
      <x v="4884"/>
      <x v="5563"/>
      <x v="5"/>
    </i>
    <i r="1">
      <x v="880"/>
      <x v="4884"/>
      <x v="5661"/>
      <x v="5"/>
    </i>
    <i r="1">
      <x v="2710"/>
      <x v="4884"/>
      <x v="5562"/>
      <x v="5"/>
    </i>
    <i r="1">
      <x v="881"/>
      <x v="4884"/>
      <x v="160"/>
      <x v="5"/>
    </i>
    <i r="1">
      <x v="2717"/>
      <x v="4884"/>
      <x v="5560"/>
      <x v="5"/>
    </i>
    <i r="1">
      <x v="882"/>
      <x v="4884"/>
      <x v="5660"/>
      <x v="5"/>
    </i>
    <i r="1">
      <x v="2748"/>
      <x v="4884"/>
      <x v="133"/>
      <x v="5"/>
    </i>
    <i r="1">
      <x v="883"/>
      <x v="4884"/>
      <x v="5659"/>
      <x v="5"/>
    </i>
    <i r="1">
      <x v="3179"/>
      <x v="4884"/>
      <x v="5557"/>
      <x v="5"/>
    </i>
    <i r="1">
      <x v="884"/>
      <x v="4884"/>
      <x v="5658"/>
      <x v="5"/>
    </i>
    <i r="1">
      <x v="3252"/>
      <x v="4884"/>
      <x v="5556"/>
      <x v="5"/>
    </i>
    <i r="1">
      <x v="885"/>
      <x v="4884"/>
      <x v="158"/>
      <x v="5"/>
    </i>
    <i r="1">
      <x v="3357"/>
      <x v="4884"/>
      <x v="5554"/>
      <x v="5"/>
    </i>
    <i r="1">
      <x v="886"/>
      <x v="4884"/>
      <x v="159"/>
      <x v="5"/>
    </i>
    <i r="1">
      <x v="4191"/>
      <x v="4884"/>
      <x v="5552"/>
      <x v="5"/>
    </i>
    <i r="1">
      <x v="887"/>
      <x v="4884"/>
      <x v="5657"/>
      <x v="5"/>
    </i>
    <i r="1">
      <x v="4573"/>
      <x v="4884"/>
      <x v="50"/>
      <x v="5"/>
    </i>
    <i r="1">
      <x v="888"/>
      <x v="4884"/>
      <x v="5656"/>
      <x v="5"/>
    </i>
    <i r="1">
      <x v="4575"/>
      <x v="4884"/>
      <x v="5549"/>
      <x v="5"/>
    </i>
    <i r="1">
      <x v="889"/>
      <x v="4884"/>
      <x v="165"/>
      <x v="5"/>
    </i>
    <i r="1">
      <x v="4577"/>
      <x v="4884"/>
      <x v="5547"/>
      <x v="5"/>
    </i>
    <i r="1">
      <x v="890"/>
      <x v="4884"/>
      <x v="166"/>
      <x v="5"/>
    </i>
    <i r="1">
      <x v="4579"/>
      <x v="4884"/>
      <x v="5546"/>
      <x v="5"/>
    </i>
    <i r="1">
      <x v="891"/>
      <x v="4884"/>
      <x v="164"/>
      <x v="5"/>
    </i>
    <i r="1">
      <x v="4581"/>
      <x v="4884"/>
      <x v="5544"/>
      <x v="5"/>
    </i>
    <i r="1">
      <x v="892"/>
      <x v="4884"/>
      <x v="5655"/>
      <x v="5"/>
    </i>
    <i r="1">
      <x v="4583"/>
      <x v="4884"/>
      <x v="5542"/>
      <x v="5"/>
    </i>
    <i r="1">
      <x v="893"/>
      <x v="4884"/>
      <x v="162"/>
      <x v="5"/>
    </i>
    <i r="1">
      <x v="4585"/>
      <x v="4884"/>
      <x v="97"/>
      <x v="5"/>
    </i>
    <i r="1">
      <x v="894"/>
      <x v="4884"/>
      <x v="163"/>
      <x v="5"/>
    </i>
    <i r="1">
      <x v="4587"/>
      <x v="4884"/>
      <x v="5539"/>
      <x v="5"/>
    </i>
    <i r="1">
      <x v="895"/>
      <x v="4884"/>
      <x v="161"/>
      <x v="5"/>
    </i>
    <i r="1">
      <x v="4589"/>
      <x v="4884"/>
      <x v="5537"/>
      <x v="5"/>
    </i>
    <i r="1">
      <x v="896"/>
      <x v="4884"/>
      <x v="5654"/>
      <x v="5"/>
    </i>
    <i r="1">
      <x v="4591"/>
      <x v="4884"/>
      <x v="5536"/>
      <x v="5"/>
    </i>
    <i r="1">
      <x v="899"/>
      <x v="4884"/>
      <x v="5653"/>
      <x v="5"/>
    </i>
    <i r="1">
      <x v="900"/>
      <x v="4884"/>
      <x v="5652"/>
      <x v="5"/>
    </i>
    <i r="1">
      <x v="584"/>
      <x v="4884"/>
      <x v="5764"/>
      <x v="5"/>
    </i>
    <i r="1">
      <x v="520"/>
      <x v="4884"/>
      <x v="4"/>
      <x v="5"/>
    </i>
    <i r="1">
      <x v="488"/>
      <x v="4884"/>
      <x v="193"/>
      <x v="5"/>
    </i>
    <i r="1">
      <x v="330"/>
      <x v="4884"/>
      <x v="5892"/>
      <x v="5"/>
    </i>
    <i r="1">
      <x v="552"/>
      <x v="4884"/>
      <x v="12"/>
      <x v="5"/>
    </i>
    <i r="1">
      <x v="331"/>
      <x v="4884"/>
      <x v="5892"/>
      <x v="5"/>
    </i>
    <i r="1">
      <x v="472"/>
      <x v="4884"/>
      <x v="5822"/>
      <x v="5"/>
    </i>
    <i r="1">
      <x v="332"/>
      <x v="4884"/>
      <x v="5891"/>
      <x v="5"/>
    </i>
    <i r="1">
      <x v="504"/>
      <x v="4884"/>
      <x v="84"/>
      <x v="5"/>
    </i>
    <i r="1">
      <x v="333"/>
      <x v="4884"/>
      <x v="139"/>
      <x v="5"/>
    </i>
    <i r="1">
      <x v="536"/>
      <x v="4884"/>
      <x v="3"/>
      <x v="5"/>
    </i>
    <i r="1">
      <x v="334"/>
      <x v="4884"/>
      <x v="5890"/>
      <x v="5"/>
    </i>
    <i r="1">
      <x v="568"/>
      <x v="4884"/>
      <x v="181"/>
      <x v="5"/>
    </i>
    <i r="1">
      <x v="335"/>
      <x v="4884"/>
      <x v="5889"/>
      <x v="5"/>
    </i>
    <i r="1">
      <x v="464"/>
      <x v="4884"/>
      <x v="5826"/>
      <x v="5"/>
    </i>
    <i r="1">
      <x v="336"/>
      <x v="4884"/>
      <x v="140"/>
      <x v="5"/>
    </i>
    <i r="1">
      <x v="480"/>
      <x v="4884"/>
      <x v="5816"/>
      <x v="5"/>
    </i>
    <i r="1">
      <x v="337"/>
      <x v="4884"/>
      <x v="5888"/>
      <x v="5"/>
    </i>
    <i r="1">
      <x v="496"/>
      <x v="4884"/>
      <x v="5807"/>
      <x v="5"/>
    </i>
    <i r="1">
      <x v="338"/>
      <x v="4884"/>
      <x v="135"/>
      <x v="5"/>
    </i>
    <i r="1">
      <x v="512"/>
      <x v="4884"/>
      <x v="5"/>
      <x v="5"/>
    </i>
    <i r="1">
      <x v="339"/>
      <x v="4884"/>
      <x v="136"/>
      <x v="5"/>
    </i>
    <i r="1">
      <x v="528"/>
      <x v="4884"/>
      <x v="5793"/>
      <x v="5"/>
    </i>
    <i r="1">
      <x v="340"/>
      <x v="4884"/>
      <x v="137"/>
      <x v="5"/>
    </i>
    <i r="1">
      <x v="544"/>
      <x v="4884"/>
      <x v="29"/>
      <x v="5"/>
    </i>
    <i r="1">
      <x v="341"/>
      <x v="4884"/>
      <x v="138"/>
      <x v="5"/>
    </i>
    <i r="1">
      <x v="560"/>
      <x v="4884"/>
      <x v="5783"/>
      <x v="5"/>
    </i>
    <i r="1">
      <x v="342"/>
      <x v="4884"/>
      <x v="5887"/>
      <x v="5"/>
    </i>
    <i r="1">
      <x v="576"/>
      <x v="4884"/>
      <x v="5772"/>
      <x v="5"/>
    </i>
    <i r="1">
      <x v="343"/>
      <x v="4884"/>
      <x v="5886"/>
      <x v="5"/>
    </i>
    <i r="1">
      <x v="460"/>
      <x v="4884"/>
      <x v="5827"/>
      <x v="5"/>
    </i>
    <i r="1">
      <x v="344"/>
      <x v="4884"/>
      <x v="5885"/>
      <x v="5"/>
    </i>
    <i r="1">
      <x v="468"/>
      <x v="4884"/>
      <x v="5824"/>
      <x v="5"/>
    </i>
    <i r="1">
      <x v="345"/>
      <x v="4884"/>
      <x v="5884"/>
      <x v="5"/>
    </i>
    <i r="1">
      <x v="476"/>
      <x v="4884"/>
      <x v="5820"/>
      <x v="5"/>
    </i>
    <i r="1">
      <x v="346"/>
      <x v="4884"/>
      <x v="123"/>
      <x v="5"/>
    </i>
    <i r="1">
      <x v="484"/>
      <x v="4884"/>
      <x v="5814"/>
      <x v="5"/>
    </i>
    <i r="1">
      <x v="347"/>
      <x v="4884"/>
      <x v="5883"/>
      <x v="5"/>
    </i>
    <i r="1">
      <x v="492"/>
      <x v="4884"/>
      <x v="196"/>
      <x v="5"/>
    </i>
    <i r="1">
      <x v="348"/>
      <x v="4884"/>
      <x v="5882"/>
      <x v="5"/>
    </i>
    <i r="1">
      <x v="500"/>
      <x v="4884"/>
      <x v="80"/>
      <x v="5"/>
    </i>
    <i r="1">
      <x v="349"/>
      <x v="4884"/>
      <x v="5881"/>
      <x v="5"/>
    </i>
    <i r="1">
      <x v="508"/>
      <x v="4884"/>
      <x v="5803"/>
      <x v="5"/>
    </i>
    <i r="1">
      <x v="350"/>
      <x v="4884"/>
      <x v="5880"/>
      <x v="5"/>
    </i>
    <i r="1">
      <x v="516"/>
      <x v="4884"/>
      <x v="6"/>
      <x v="5"/>
    </i>
    <i r="1">
      <x v="351"/>
      <x v="4884"/>
      <x v="5879"/>
      <x v="5"/>
    </i>
    <i r="1">
      <x v="524"/>
      <x v="4884"/>
      <x v="5795"/>
      <x v="5"/>
    </i>
    <i r="1">
      <x v="352"/>
      <x v="4884"/>
      <x v="5878"/>
      <x v="5"/>
    </i>
    <i r="1">
      <x v="532"/>
      <x v="4884"/>
      <x v="3"/>
      <x v="5"/>
    </i>
    <i r="1">
      <x v="353"/>
      <x v="4884"/>
      <x v="5877"/>
      <x v="5"/>
    </i>
    <i r="1">
      <x v="540"/>
      <x v="4884"/>
      <x v="25"/>
      <x v="5"/>
    </i>
    <i r="1">
      <x v="354"/>
      <x v="4884"/>
      <x v="5876"/>
      <x v="5"/>
    </i>
    <i r="1">
      <x v="548"/>
      <x v="4884"/>
      <x v="9"/>
      <x v="5"/>
    </i>
    <i r="1">
      <x v="355"/>
      <x v="4884"/>
      <x v="5875"/>
      <x v="5"/>
    </i>
    <i r="1">
      <x v="556"/>
      <x v="4884"/>
      <x v="5787"/>
      <x v="5"/>
    </i>
    <i r="1">
      <x v="356"/>
      <x v="4884"/>
      <x v="5874"/>
      <x v="5"/>
    </i>
    <i r="1">
      <x v="564"/>
      <x v="4884"/>
      <x v="183"/>
      <x v="5"/>
    </i>
    <i r="1">
      <x v="357"/>
      <x v="4884"/>
      <x v="5873"/>
      <x v="5"/>
    </i>
    <i r="1">
      <x v="572"/>
      <x v="4884"/>
      <x v="5776"/>
      <x v="5"/>
    </i>
    <i r="1">
      <x v="358"/>
      <x v="4884"/>
      <x v="112"/>
      <x v="5"/>
    </i>
    <i r="1">
      <x v="580"/>
      <x v="4884"/>
      <x v="5768"/>
      <x v="5"/>
    </i>
    <i r="1">
      <x v="359"/>
      <x v="4884"/>
      <x v="5872"/>
      <x v="5"/>
    </i>
    <i r="1">
      <x v="588"/>
      <x v="4884"/>
      <x v="5760"/>
      <x v="5"/>
    </i>
    <i r="1">
      <x v="360"/>
      <x v="4884"/>
      <x v="113"/>
      <x v="5"/>
    </i>
    <i r="1">
      <x v="462"/>
      <x v="4884"/>
      <x v="5827"/>
      <x v="5"/>
    </i>
    <i r="1">
      <x v="361"/>
      <x v="4884"/>
      <x v="111"/>
      <x v="5"/>
    </i>
    <i r="1">
      <x v="466"/>
      <x v="4884"/>
      <x v="75"/>
      <x v="5"/>
    </i>
    <i r="1">
      <x v="362"/>
      <x v="4884"/>
      <x v="5871"/>
      <x v="5"/>
    </i>
    <i r="1">
      <x v="470"/>
      <x v="4884"/>
      <x v="77"/>
      <x v="5"/>
    </i>
    <i r="1">
      <x v="363"/>
      <x v="4884"/>
      <x v="5870"/>
      <x v="5"/>
    </i>
    <i r="1">
      <x v="474"/>
      <x v="4884"/>
      <x v="5822"/>
      <x v="5"/>
    </i>
    <i r="1">
      <x v="364"/>
      <x v="4884"/>
      <x v="118"/>
      <x v="5"/>
    </i>
    <i r="1">
      <x v="478"/>
      <x v="4884"/>
      <x v="5818"/>
      <x v="5"/>
    </i>
    <i r="1">
      <x v="365"/>
      <x v="4884"/>
      <x v="115"/>
      <x v="5"/>
    </i>
    <i r="1">
      <x v="482"/>
      <x v="4884"/>
      <x v="74"/>
      <x v="5"/>
    </i>
    <i r="1">
      <x v="366"/>
      <x v="4884"/>
      <x v="116"/>
      <x v="5"/>
    </i>
    <i r="1">
      <x v="486"/>
      <x v="4884"/>
      <x v="5812"/>
      <x v="5"/>
    </i>
    <i r="1">
      <x v="367"/>
      <x v="4884"/>
      <x v="117"/>
      <x v="5"/>
    </i>
    <i r="1">
      <x v="490"/>
      <x v="4884"/>
      <x v="194"/>
      <x v="5"/>
    </i>
    <i r="1">
      <x v="368"/>
      <x v="4884"/>
      <x v="114"/>
      <x v="5"/>
    </i>
    <i r="1">
      <x v="494"/>
      <x v="4884"/>
      <x v="5809"/>
      <x v="5"/>
    </i>
    <i r="1">
      <x v="369"/>
      <x v="4884"/>
      <x v="5869"/>
      <x v="5"/>
    </i>
    <i r="1">
      <x v="498"/>
      <x v="4884"/>
      <x v="5805"/>
      <x v="5"/>
    </i>
    <i r="1">
      <x v="370"/>
      <x v="4884"/>
      <x v="5868"/>
      <x v="5"/>
    </i>
    <i r="1">
      <x v="502"/>
      <x v="4884"/>
      <x v="82"/>
      <x v="5"/>
    </i>
    <i r="1">
      <x v="371"/>
      <x v="4884"/>
      <x v="5867"/>
      <x v="5"/>
    </i>
    <i r="1">
      <x v="506"/>
      <x v="4884"/>
      <x v="86"/>
      <x v="5"/>
    </i>
    <i r="1">
      <x v="372"/>
      <x v="4884"/>
      <x v="121"/>
      <x v="5"/>
    </i>
    <i r="1">
      <x v="510"/>
      <x v="4884"/>
      <x v="16"/>
      <x v="5"/>
    </i>
    <i r="1">
      <x v="373"/>
      <x v="4884"/>
      <x v="5866"/>
      <x v="5"/>
    </i>
    <i r="1">
      <x v="514"/>
      <x v="4884"/>
      <x v="5800"/>
      <x v="5"/>
    </i>
    <i r="1">
      <x v="374"/>
      <x v="4884"/>
      <x v="120"/>
      <x v="5"/>
    </i>
    <i r="1">
      <x v="518"/>
      <x v="4884"/>
      <x v="5798"/>
      <x v="5"/>
    </i>
    <i r="1">
      <x v="375"/>
      <x v="4884"/>
      <x v="119"/>
      <x v="5"/>
    </i>
    <i r="1">
      <x v="522"/>
      <x v="4884"/>
      <x v="5796"/>
      <x v="5"/>
    </i>
    <i r="1">
      <x v="376"/>
      <x v="4884"/>
      <x v="5865"/>
      <x v="5"/>
    </i>
    <i r="1">
      <x v="526"/>
      <x v="4884"/>
      <x v="154"/>
      <x v="5"/>
    </i>
    <i r="1">
      <x v="377"/>
      <x v="4884"/>
      <x v="5864"/>
      <x v="5"/>
    </i>
    <i r="1">
      <x v="530"/>
      <x v="4884"/>
      <x v="2"/>
      <x v="5"/>
    </i>
    <i r="1">
      <x v="378"/>
      <x v="4884"/>
      <x v="5863"/>
      <x v="5"/>
    </i>
    <i r="1">
      <x v="534"/>
      <x v="4884"/>
      <x v="3"/>
      <x v="5"/>
    </i>
    <i r="1">
      <x v="379"/>
      <x v="4884"/>
      <x v="5862"/>
      <x v="5"/>
    </i>
    <i r="1">
      <x v="538"/>
      <x v="4884"/>
      <x v="3"/>
      <x v="5"/>
    </i>
    <i r="1">
      <x v="380"/>
      <x v="4884"/>
      <x v="5861"/>
      <x v="5"/>
    </i>
    <i r="1">
      <x v="542"/>
      <x v="4884"/>
      <x v="27"/>
      <x v="5"/>
    </i>
    <i r="1">
      <x v="381"/>
      <x v="4884"/>
      <x v="5860"/>
      <x v="5"/>
    </i>
    <i r="1">
      <x v="546"/>
      <x v="4884"/>
      <x v="5792"/>
      <x v="5"/>
    </i>
    <i r="1">
      <x v="382"/>
      <x v="4884"/>
      <x v="5859"/>
      <x v="5"/>
    </i>
    <i r="1">
      <x v="550"/>
      <x v="4884"/>
      <x v="10"/>
      <x v="5"/>
    </i>
    <i r="1">
      <x v="383"/>
      <x v="4884"/>
      <x v="5858"/>
      <x v="5"/>
    </i>
    <i r="1">
      <x v="554"/>
      <x v="4884"/>
      <x v="5788"/>
      <x v="5"/>
    </i>
    <i r="1">
      <x v="384"/>
      <x v="4884"/>
      <x v="5857"/>
      <x v="5"/>
    </i>
    <i r="1">
      <x v="558"/>
      <x v="4884"/>
      <x v="5785"/>
      <x v="5"/>
    </i>
    <i r="1">
      <x v="385"/>
      <x v="4884"/>
      <x v="5856"/>
      <x v="5"/>
    </i>
    <i r="1">
      <x v="562"/>
      <x v="4884"/>
      <x v="5781"/>
      <x v="5"/>
    </i>
    <i r="1">
      <x v="386"/>
      <x v="4884"/>
      <x v="5855"/>
      <x v="5"/>
    </i>
    <i r="1">
      <x v="566"/>
      <x v="4884"/>
      <x v="182"/>
      <x v="5"/>
    </i>
    <i r="1">
      <x v="387"/>
      <x v="4884"/>
      <x v="5854"/>
      <x v="5"/>
    </i>
    <i r="1">
      <x v="570"/>
      <x v="4884"/>
      <x v="5777"/>
      <x v="5"/>
    </i>
    <i r="1">
      <x v="388"/>
      <x v="4884"/>
      <x v="5853"/>
      <x v="5"/>
    </i>
    <i r="1">
      <x v="574"/>
      <x v="4884"/>
      <x v="5774"/>
      <x v="5"/>
    </i>
    <i r="1">
      <x v="389"/>
      <x v="4884"/>
      <x v="5852"/>
      <x v="5"/>
    </i>
    <i r="1">
      <x v="578"/>
      <x v="4884"/>
      <x v="5770"/>
      <x v="5"/>
    </i>
    <i r="1">
      <x v="390"/>
      <x v="4884"/>
      <x v="5851"/>
      <x v="5"/>
    </i>
    <i r="1">
      <x v="582"/>
      <x v="4884"/>
      <x v="5766"/>
      <x v="5"/>
    </i>
    <i r="1">
      <x v="391"/>
      <x v="4884"/>
      <x v="5850"/>
      <x v="5"/>
    </i>
    <i r="1">
      <x v="586"/>
      <x v="4884"/>
      <x v="5762"/>
      <x v="5"/>
    </i>
    <i r="1">
      <x v="392"/>
      <x v="4884"/>
      <x v="5849"/>
      <x v="5"/>
    </i>
    <i r="1">
      <x v="590"/>
      <x v="4884"/>
      <x v="5758"/>
      <x v="5"/>
    </i>
    <i r="1">
      <x v="393"/>
      <x v="4884"/>
      <x v="5848"/>
      <x v="5"/>
    </i>
    <i r="1">
      <x v="461"/>
      <x v="4884"/>
      <x v="5827"/>
      <x v="5"/>
    </i>
    <i r="1">
      <x v="394"/>
      <x v="4884"/>
      <x v="5847"/>
      <x v="5"/>
    </i>
    <i r="1">
      <x v="463"/>
      <x v="4884"/>
      <x v="5827"/>
      <x v="5"/>
    </i>
    <i r="1">
      <x v="395"/>
      <x v="4884"/>
      <x v="5846"/>
      <x v="5"/>
    </i>
    <i r="1">
      <x v="465"/>
      <x v="4884"/>
      <x v="5825"/>
      <x v="5"/>
    </i>
    <i r="1">
      <x v="396"/>
      <x v="4884"/>
      <x v="5845"/>
      <x v="5"/>
    </i>
    <i r="1">
      <x v="467"/>
      <x v="4884"/>
      <x v="76"/>
      <x v="5"/>
    </i>
    <i r="1">
      <x v="397"/>
      <x v="4884"/>
      <x v="5844"/>
      <x v="5"/>
    </i>
    <i r="1">
      <x v="469"/>
      <x v="4884"/>
      <x v="5823"/>
      <x v="5"/>
    </i>
    <i r="1">
      <x v="398"/>
      <x v="4884"/>
      <x v="5843"/>
      <x v="5"/>
    </i>
    <i r="1">
      <x v="471"/>
      <x v="4884"/>
      <x v="78"/>
      <x v="5"/>
    </i>
    <i r="1">
      <x v="399"/>
      <x v="4884"/>
      <x v="5842"/>
      <x v="5"/>
    </i>
    <i r="1">
      <x v="473"/>
      <x v="4884"/>
      <x v="5822"/>
      <x v="5"/>
    </i>
    <i r="1">
      <x v="400"/>
      <x v="4884"/>
      <x v="5841"/>
      <x v="5"/>
    </i>
    <i r="1">
      <x v="475"/>
      <x v="4884"/>
      <x v="5821"/>
      <x v="5"/>
    </i>
    <i r="1">
      <x v="401"/>
      <x v="4884"/>
      <x v="55"/>
      <x v="5"/>
    </i>
    <i r="1">
      <x v="477"/>
      <x v="4884"/>
      <x v="5819"/>
      <x v="5"/>
    </i>
    <i r="1">
      <x v="402"/>
      <x v="4884"/>
      <x v="56"/>
      <x v="5"/>
    </i>
    <i r="1">
      <x v="479"/>
      <x v="4884"/>
      <x v="5817"/>
      <x v="5"/>
    </i>
    <i r="1">
      <x v="403"/>
      <x v="4884"/>
      <x v="57"/>
      <x v="5"/>
    </i>
    <i r="1">
      <x v="481"/>
      <x v="4884"/>
      <x v="73"/>
      <x v="5"/>
    </i>
    <i r="1">
      <x v="404"/>
      <x v="4884"/>
      <x v="58"/>
      <x v="5"/>
    </i>
    <i r="1">
      <x v="483"/>
      <x v="4884"/>
      <x v="5815"/>
      <x v="5"/>
    </i>
    <i r="1">
      <x v="405"/>
      <x v="4884"/>
      <x v="59"/>
      <x v="5"/>
    </i>
    <i r="1">
      <x v="485"/>
      <x v="4884"/>
      <x v="5813"/>
      <x v="5"/>
    </i>
    <i r="1">
      <x v="406"/>
      <x v="4884"/>
      <x v="60"/>
      <x v="5"/>
    </i>
    <i r="1">
      <x v="487"/>
      <x v="4884"/>
      <x v="5811"/>
      <x v="5"/>
    </i>
    <i r="1">
      <x v="407"/>
      <x v="4884"/>
      <x v="5840"/>
      <x v="5"/>
    </i>
    <i r="1">
      <x v="489"/>
      <x v="4884"/>
      <x v="5810"/>
      <x v="5"/>
    </i>
    <i r="1">
      <x v="408"/>
      <x v="4884"/>
      <x v="5839"/>
      <x v="5"/>
    </i>
    <i r="1">
      <x v="491"/>
      <x v="4884"/>
      <x v="195"/>
      <x v="5"/>
    </i>
    <i r="1">
      <x v="409"/>
      <x v="4884"/>
      <x v="5838"/>
      <x v="5"/>
    </i>
    <i r="1">
      <x v="493"/>
      <x v="4884"/>
      <x v="197"/>
      <x v="5"/>
    </i>
    <i r="1">
      <x v="410"/>
      <x v="4884"/>
      <x v="5837"/>
      <x v="5"/>
    </i>
    <i r="1">
      <x v="495"/>
      <x v="4884"/>
      <x v="5808"/>
      <x v="5"/>
    </i>
    <i r="1">
      <x v="411"/>
      <x v="4884"/>
      <x v="52"/>
      <x v="5"/>
    </i>
    <i r="1">
      <x v="497"/>
      <x v="4884"/>
      <x v="5806"/>
      <x v="5"/>
    </i>
    <i r="1">
      <x v="412"/>
      <x v="4884"/>
      <x v="53"/>
      <x v="5"/>
    </i>
    <i r="1">
      <x v="499"/>
      <x v="4884"/>
      <x v="79"/>
      <x v="5"/>
    </i>
    <i r="1">
      <x v="413"/>
      <x v="4884"/>
      <x v="54"/>
      <x v="5"/>
    </i>
    <i r="1">
      <x v="501"/>
      <x v="4884"/>
      <x v="81"/>
      <x v="5"/>
    </i>
    <i r="1">
      <x v="414"/>
      <x v="4884"/>
      <x v="5836"/>
      <x v="5"/>
    </i>
    <i r="1">
      <x v="503"/>
      <x v="4884"/>
      <x v="83"/>
      <x v="5"/>
    </i>
    <i r="1">
      <x v="415"/>
      <x v="4884"/>
      <x v="145"/>
      <x v="5"/>
    </i>
    <i r="1">
      <x v="505"/>
      <x v="4884"/>
      <x v="85"/>
      <x v="5"/>
    </i>
    <i r="1">
      <x v="416"/>
      <x v="4884"/>
      <x v="146"/>
      <x v="5"/>
    </i>
    <i r="1">
      <x v="507"/>
      <x v="4884"/>
      <x v="5804"/>
      <x v="5"/>
    </i>
    <i r="1">
      <x v="417"/>
      <x v="4884"/>
      <x v="147"/>
      <x v="5"/>
    </i>
    <i r="1">
      <x v="509"/>
      <x v="4884"/>
      <x v="15"/>
      <x v="5"/>
    </i>
    <i r="1">
      <x v="418"/>
      <x v="4884"/>
      <x v="148"/>
      <x v="5"/>
    </i>
    <i r="1">
      <x v="511"/>
      <x v="4884"/>
      <x v="5802"/>
      <x v="5"/>
    </i>
    <i r="1">
      <x v="419"/>
      <x v="4884"/>
      <x v="149"/>
      <x v="5"/>
    </i>
    <i r="1">
      <x v="513"/>
      <x v="4884"/>
      <x v="5801"/>
      <x v="5"/>
    </i>
    <i r="1">
      <x v="420"/>
      <x v="4884"/>
      <x v="5835"/>
      <x v="5"/>
    </i>
    <i r="1">
      <x v="515"/>
      <x v="4884"/>
      <x v="5799"/>
      <x v="5"/>
    </i>
    <i r="1">
      <x v="421"/>
      <x v="4884"/>
      <x v="5834"/>
      <x v="5"/>
    </i>
    <i r="1">
      <x v="517"/>
      <x v="4884"/>
      <x v="7"/>
      <x v="5"/>
    </i>
    <i r="1">
      <x v="422"/>
      <x v="4884"/>
      <x v="141"/>
      <x v="5"/>
    </i>
    <i r="1">
      <x v="519"/>
      <x v="4884"/>
      <x v="5797"/>
      <x v="5"/>
    </i>
    <i r="1">
      <x v="423"/>
      <x v="4884"/>
      <x v="142"/>
      <x v="5"/>
    </i>
    <i r="1">
      <x v="521"/>
      <x v="4884"/>
      <x v="151"/>
      <x v="5"/>
    </i>
    <i r="1">
      <x v="424"/>
      <x v="4884"/>
      <x v="143"/>
      <x v="5"/>
    </i>
    <i r="1">
      <x v="523"/>
      <x v="4884"/>
      <x v="152"/>
      <x v="5"/>
    </i>
    <i r="1">
      <x v="425"/>
      <x v="4884"/>
      <x v="144"/>
      <x v="5"/>
    </i>
    <i r="1">
      <x v="525"/>
      <x v="4884"/>
      <x v="153"/>
      <x v="5"/>
    </i>
    <i r="1">
      <x v="426"/>
      <x v="4884"/>
      <x v="5833"/>
      <x v="5"/>
    </i>
    <i r="1">
      <x v="527"/>
      <x v="4884"/>
      <x v="5794"/>
      <x v="5"/>
    </i>
    <i r="1">
      <x v="427"/>
      <x v="4884"/>
      <x v="5832"/>
      <x v="5"/>
    </i>
    <i r="1">
      <x v="529"/>
      <x v="4884"/>
      <x v="150"/>
      <x v="5"/>
    </i>
    <i r="1">
      <x v="428"/>
      <x v="4884"/>
      <x v="5831"/>
      <x v="5"/>
    </i>
    <i r="1">
      <x v="531"/>
      <x v="4884"/>
      <x v="3"/>
      <x v="5"/>
    </i>
    <i r="1">
      <x v="429"/>
      <x v="4884"/>
      <x v="171"/>
      <x v="5"/>
    </i>
    <i r="1">
      <x v="533"/>
      <x v="4884"/>
      <x v="3"/>
      <x v="5"/>
    </i>
    <i r="1">
      <x v="430"/>
      <x v="4884"/>
      <x v="172"/>
      <x v="5"/>
    </i>
    <i r="1">
      <x v="535"/>
      <x v="4884"/>
      <x v="3"/>
      <x v="5"/>
    </i>
    <i r="1">
      <x v="431"/>
      <x v="4884"/>
      <x v="5830"/>
      <x v="5"/>
    </i>
    <i r="1">
      <x v="537"/>
      <x v="4884"/>
      <x v="3"/>
      <x v="5"/>
    </i>
    <i r="1">
      <x v="432"/>
      <x v="4884"/>
      <x v="5829"/>
      <x v="5"/>
    </i>
    <i r="1">
      <x v="539"/>
      <x v="4884"/>
      <x v="24"/>
      <x v="5"/>
    </i>
    <i r="1">
      <x v="433"/>
      <x v="4884"/>
      <x v="176"/>
      <x v="5"/>
    </i>
    <i r="1">
      <x v="541"/>
      <x v="4884"/>
      <x v="26"/>
      <x v="5"/>
    </i>
    <i r="1">
      <x v="434"/>
      <x v="4884"/>
      <x v="174"/>
      <x v="5"/>
    </i>
    <i r="1">
      <x v="543"/>
      <x v="4884"/>
      <x v="28"/>
      <x v="5"/>
    </i>
    <i r="1">
      <x v="435"/>
      <x v="4884"/>
      <x v="173"/>
      <x v="5"/>
    </i>
    <i r="1">
      <x v="545"/>
      <x v="4884"/>
      <x v="23"/>
      <x v="5"/>
    </i>
    <i r="1">
      <x v="436"/>
      <x v="4884"/>
      <x v="175"/>
      <x v="5"/>
    </i>
    <i r="1">
      <x v="547"/>
      <x v="4884"/>
      <x v="5791"/>
      <x v="5"/>
    </i>
    <i r="1">
      <x v="437"/>
      <x v="4884"/>
      <x v="178"/>
      <x v="5"/>
    </i>
    <i r="1">
      <x v="549"/>
      <x v="4884"/>
      <x v="5790"/>
      <x v="5"/>
    </i>
    <i r="1">
      <x v="438"/>
      <x v="4884"/>
      <x v="179"/>
      <x v="5"/>
    </i>
    <i r="1">
      <x v="551"/>
      <x v="4884"/>
      <x v="11"/>
      <x v="5"/>
    </i>
    <i r="1">
      <x v="439"/>
      <x v="4884"/>
      <x v="177"/>
      <x v="5"/>
    </i>
    <i r="1">
      <x v="553"/>
      <x v="4884"/>
      <x v="5789"/>
      <x v="5"/>
    </i>
    <i r="1">
      <x v="440"/>
      <x v="4884"/>
      <x v="180"/>
      <x v="5"/>
    </i>
    <i r="1">
      <x v="555"/>
      <x v="4884"/>
      <x v="8"/>
      <x v="5"/>
    </i>
    <i r="1">
      <x v="441"/>
      <x v="4884"/>
      <x v="5828"/>
      <x v="5"/>
    </i>
    <i r="1">
      <x v="557"/>
      <x v="4884"/>
      <x v="5786"/>
      <x v="5"/>
    </i>
    <i r="1">
      <x v="442"/>
      <x v="4884"/>
      <x v="5828"/>
      <x v="5"/>
    </i>
    <i r="1">
      <x v="559"/>
      <x v="4884"/>
      <x v="5784"/>
      <x v="5"/>
    </i>
    <i r="1">
      <x v="443"/>
      <x v="4884"/>
      <x v="5828"/>
      <x v="5"/>
    </i>
    <i r="1">
      <x v="561"/>
      <x v="4884"/>
      <x v="5782"/>
      <x v="5"/>
    </i>
    <i r="1">
      <x v="444"/>
      <x v="4884"/>
      <x v="5828"/>
      <x v="5"/>
    </i>
    <i r="1">
      <x v="563"/>
      <x v="4884"/>
      <x v="5780"/>
      <x v="5"/>
    </i>
    <i r="1">
      <x v="445"/>
      <x v="4884"/>
      <x v="5828"/>
      <x v="5"/>
    </i>
    <i r="1">
      <x v="565"/>
      <x v="4884"/>
      <x v="5779"/>
      <x v="5"/>
    </i>
    <i r="1">
      <x v="446"/>
      <x v="4884"/>
      <x v="5828"/>
      <x v="5"/>
    </i>
    <i r="1">
      <x v="567"/>
      <x v="4884"/>
      <x v="184"/>
      <x v="5"/>
    </i>
    <i r="1">
      <x v="447"/>
      <x v="4884"/>
      <x v="5828"/>
      <x v="5"/>
    </i>
    <i r="1">
      <x v="569"/>
      <x v="4884"/>
      <x v="5778"/>
      <x v="5"/>
    </i>
    <i r="1">
      <x v="448"/>
      <x v="4884"/>
      <x v="72"/>
      <x v="5"/>
    </i>
    <i r="1">
      <x v="571"/>
      <x v="4884"/>
      <x v="185"/>
      <x v="5"/>
    </i>
    <i r="1">
      <x v="449"/>
      <x v="4884"/>
      <x v="72"/>
      <x v="5"/>
    </i>
    <i r="1">
      <x v="573"/>
      <x v="4884"/>
      <x v="5775"/>
      <x v="5"/>
    </i>
    <i r="1">
      <x v="450"/>
      <x v="4884"/>
      <x v="72"/>
      <x v="5"/>
    </i>
    <i r="1">
      <x v="575"/>
      <x v="4884"/>
      <x v="5773"/>
      <x v="5"/>
    </i>
    <i r="1">
      <x v="451"/>
      <x v="4884"/>
      <x v="72"/>
      <x v="5"/>
    </i>
    <i r="1">
      <x v="577"/>
      <x v="4884"/>
      <x v="5771"/>
      <x v="5"/>
    </i>
    <i r="1">
      <x v="452"/>
      <x v="4884"/>
      <x v="72"/>
      <x v="5"/>
    </i>
    <i r="1">
      <x v="579"/>
      <x v="4884"/>
      <x v="5769"/>
      <x v="5"/>
    </i>
    <i r="1">
      <x v="453"/>
      <x v="4884"/>
      <x v="72"/>
      <x v="5"/>
    </i>
    <i r="1">
      <x v="581"/>
      <x v="4884"/>
      <x v="5767"/>
      <x v="5"/>
    </i>
    <i r="1">
      <x v="454"/>
      <x v="4884"/>
      <x v="72"/>
      <x v="5"/>
    </i>
    <i r="1">
      <x v="583"/>
      <x v="4884"/>
      <x v="5765"/>
      <x v="5"/>
    </i>
    <i r="1">
      <x v="455"/>
      <x v="4884"/>
      <x v="72"/>
      <x v="5"/>
    </i>
    <i r="1">
      <x v="585"/>
      <x v="4884"/>
      <x v="5763"/>
      <x v="5"/>
    </i>
    <i r="1">
      <x v="456"/>
      <x v="4884"/>
      <x v="5827"/>
      <x v="5"/>
    </i>
    <i r="1">
      <x v="587"/>
      <x v="4884"/>
      <x v="5761"/>
      <x v="5"/>
    </i>
    <i r="1">
      <x v="457"/>
      <x v="4884"/>
      <x v="5827"/>
      <x v="5"/>
    </i>
    <i r="1">
      <x v="589"/>
      <x v="4884"/>
      <x v="5759"/>
      <x v="5"/>
    </i>
    <i r="1">
      <x v="458"/>
      <x v="4884"/>
      <x v="5827"/>
      <x v="5"/>
    </i>
    <i r="1">
      <x v="329"/>
      <x v="4884"/>
      <x v="5892"/>
      <x v="5"/>
    </i>
    <i r="1">
      <x v="459"/>
      <x v="4884"/>
      <x v="5827"/>
      <x v="5"/>
    </i>
    <i r="1">
      <x v="322"/>
      <x v="4884"/>
      <x v="5895"/>
      <x v="5"/>
    </i>
    <i r="1">
      <x v="258"/>
      <x v="4884"/>
      <x v="5916"/>
      <x v="5"/>
    </i>
    <i r="1">
      <x v="226"/>
      <x v="4884"/>
      <x v="5937"/>
      <x v="5"/>
    </i>
    <i r="1">
      <x v="40"/>
      <x v="4884"/>
      <x v="155"/>
      <x v="5"/>
    </i>
    <i r="1">
      <x v="290"/>
      <x v="4884"/>
      <x v="5902"/>
      <x v="5"/>
    </i>
    <i r="1">
      <x v="41"/>
      <x v="4884"/>
      <x v="156"/>
      <x v="5"/>
    </i>
    <i r="1">
      <x v="210"/>
      <x v="4884"/>
      <x v="5952"/>
      <x v="5"/>
    </i>
    <i r="1">
      <x v="42"/>
      <x v="4884"/>
      <x v="157"/>
      <x v="5"/>
    </i>
    <i r="1">
      <x v="242"/>
      <x v="4884"/>
      <x v="5921"/>
      <x v="5"/>
    </i>
    <i r="1">
      <x v="43"/>
      <x v="4884"/>
      <x v="6074"/>
      <x v="5"/>
    </i>
    <i r="1">
      <x v="274"/>
      <x v="4884"/>
      <x v="5909"/>
      <x v="5"/>
    </i>
    <i r="1">
      <x v="47"/>
      <x v="4884"/>
      <x v="6073"/>
      <x v="5"/>
    </i>
    <i r="1">
      <x v="306"/>
      <x v="4884"/>
      <x v="5897"/>
      <x v="5"/>
    </i>
    <i r="1">
      <x v="48"/>
      <x v="4884"/>
      <x v="6072"/>
      <x v="5"/>
    </i>
    <i r="1">
      <x v="202"/>
      <x v="4884"/>
      <x v="92"/>
      <x v="5"/>
    </i>
    <i r="1">
      <x v="49"/>
      <x v="4884"/>
      <x v="1"/>
      <x v="5"/>
    </i>
    <i r="1">
      <x v="218"/>
      <x v="4884"/>
      <x v="5944"/>
      <x v="5"/>
    </i>
    <i r="1">
      <x v="50"/>
      <x v="4884"/>
      <x v="198"/>
      <x v="5"/>
    </i>
    <i r="1">
      <x v="234"/>
      <x v="4884"/>
      <x v="5929"/>
      <x v="5"/>
    </i>
    <i r="1">
      <x v="51"/>
      <x v="4884"/>
      <x/>
      <x v="5"/>
    </i>
    <i r="1">
      <x v="250"/>
      <x v="4884"/>
      <x v="5916"/>
      <x v="5"/>
    </i>
    <i r="1">
      <x v="67"/>
      <x v="4884"/>
      <x v="129"/>
      <x v="5"/>
    </i>
    <i r="1">
      <x v="266"/>
      <x v="4884"/>
      <x v="5913"/>
      <x v="5"/>
    </i>
    <i r="1">
      <x v="69"/>
      <x v="4884"/>
      <x v="6069"/>
      <x v="5"/>
    </i>
    <i r="1">
      <x v="282"/>
      <x v="4884"/>
      <x v="5906"/>
      <x v="5"/>
    </i>
    <i r="1">
      <x v="70"/>
      <x v="4884"/>
      <x v="6068"/>
      <x v="5"/>
    </i>
    <i r="1">
      <x v="298"/>
      <x v="4884"/>
      <x v="5897"/>
      <x v="5"/>
    </i>
    <i r="1">
      <x v="71"/>
      <x v="4884"/>
      <x v="6067"/>
      <x v="5"/>
    </i>
    <i r="1">
      <x v="314"/>
      <x v="4884"/>
      <x v="5895"/>
      <x v="5"/>
    </i>
    <i r="1">
      <x v="72"/>
      <x v="4884"/>
      <x v="6066"/>
      <x v="5"/>
    </i>
    <i r="1">
      <x v="198"/>
      <x v="4884"/>
      <x v="5962"/>
      <x v="5"/>
    </i>
    <i r="1">
      <x v="73"/>
      <x v="4884"/>
      <x v="6065"/>
      <x v="5"/>
    </i>
    <i r="1">
      <x v="206"/>
      <x v="4884"/>
      <x v="5956"/>
      <x v="5"/>
    </i>
    <i r="1">
      <x v="74"/>
      <x v="4884"/>
      <x v="6065"/>
      <x v="5"/>
    </i>
    <i r="1">
      <x v="214"/>
      <x v="4884"/>
      <x v="5948"/>
      <x v="5"/>
    </i>
    <i r="1">
      <x v="75"/>
      <x v="4884"/>
      <x v="6064"/>
      <x v="5"/>
    </i>
    <i r="1">
      <x v="222"/>
      <x v="4884"/>
      <x v="5941"/>
      <x v="5"/>
    </i>
    <i r="1">
      <x v="76"/>
      <x v="4884"/>
      <x v="6056"/>
      <x v="5"/>
    </i>
    <i r="1">
      <x v="230"/>
      <x v="4884"/>
      <x v="5933"/>
      <x v="5"/>
    </i>
    <i r="1">
      <x v="77"/>
      <x v="4884"/>
      <x v="6063"/>
      <x v="5"/>
    </i>
    <i r="1">
      <x v="238"/>
      <x v="4884"/>
      <x v="5925"/>
      <x v="5"/>
    </i>
    <i r="1">
      <x v="78"/>
      <x v="4884"/>
      <x v="6062"/>
      <x v="5"/>
    </i>
    <i r="1">
      <x v="246"/>
      <x v="4884"/>
      <x v="5917"/>
      <x v="5"/>
    </i>
    <i r="1">
      <x v="79"/>
      <x v="4884"/>
      <x v="6061"/>
      <x v="5"/>
    </i>
    <i r="1">
      <x v="254"/>
      <x v="4884"/>
      <x v="5917"/>
      <x v="5"/>
    </i>
    <i r="1">
      <x v="80"/>
      <x v="4884"/>
      <x v="6060"/>
      <x v="5"/>
    </i>
    <i r="1">
      <x v="262"/>
      <x v="4884"/>
      <x v="5915"/>
      <x v="5"/>
    </i>
    <i r="1">
      <x v="81"/>
      <x v="4884"/>
      <x v="6059"/>
      <x v="5"/>
    </i>
    <i r="1">
      <x v="270"/>
      <x v="4884"/>
      <x v="5911"/>
      <x v="5"/>
    </i>
    <i r="1">
      <x v="82"/>
      <x v="4884"/>
      <x v="6058"/>
      <x v="5"/>
    </i>
    <i r="1">
      <x v="278"/>
      <x v="4884"/>
      <x v="5907"/>
      <x v="5"/>
    </i>
    <i r="1">
      <x v="83"/>
      <x v="4884"/>
      <x v="6057"/>
      <x v="5"/>
    </i>
    <i r="1">
      <x v="286"/>
      <x v="4884"/>
      <x v="5904"/>
      <x v="5"/>
    </i>
    <i r="1">
      <x v="84"/>
      <x v="4884"/>
      <x v="6056"/>
      <x v="5"/>
    </i>
    <i r="1">
      <x v="294"/>
      <x v="4884"/>
      <x v="5899"/>
      <x v="5"/>
    </i>
    <i r="1">
      <x v="85"/>
      <x v="4884"/>
      <x v="6055"/>
      <x v="5"/>
    </i>
    <i r="1">
      <x v="302"/>
      <x v="4884"/>
      <x v="5897"/>
      <x v="5"/>
    </i>
    <i r="1">
      <x v="86"/>
      <x v="4884"/>
      <x v="6054"/>
      <x v="5"/>
    </i>
    <i r="1">
      <x v="310"/>
      <x v="4884"/>
      <x v="5897"/>
      <x v="5"/>
    </i>
    <i r="1">
      <x v="88"/>
      <x v="4884"/>
      <x v="6052"/>
      <x v="5"/>
    </i>
    <i r="1">
      <x v="318"/>
      <x v="4884"/>
      <x v="5895"/>
      <x v="5"/>
    </i>
    <i r="1">
      <x v="89"/>
      <x v="4884"/>
      <x v="6051"/>
      <x v="5"/>
    </i>
    <i r="1">
      <x v="326"/>
      <x v="4884"/>
      <x v="5893"/>
      <x v="5"/>
    </i>
    <i r="1">
      <x v="90"/>
      <x v="4884"/>
      <x v="6050"/>
      <x v="5"/>
    </i>
    <i r="1">
      <x v="200"/>
      <x v="4884"/>
      <x v="5960"/>
      <x v="5"/>
    </i>
    <i r="1">
      <x v="91"/>
      <x v="4884"/>
      <x v="6049"/>
      <x v="5"/>
    </i>
    <i r="1">
      <x v="204"/>
      <x v="4884"/>
      <x v="5958"/>
      <x v="5"/>
    </i>
    <i r="1">
      <x v="92"/>
      <x v="4884"/>
      <x v="6048"/>
      <x v="5"/>
    </i>
    <i r="1">
      <x v="208"/>
      <x v="4884"/>
      <x v="5954"/>
      <x v="5"/>
    </i>
    <i r="1">
      <x v="93"/>
      <x v="4884"/>
      <x v="6047"/>
      <x v="5"/>
    </i>
    <i r="1">
      <x v="212"/>
      <x v="4884"/>
      <x v="5950"/>
      <x v="5"/>
    </i>
    <i r="1">
      <x v="94"/>
      <x v="4884"/>
      <x v="6046"/>
      <x v="5"/>
    </i>
    <i r="1">
      <x v="216"/>
      <x v="4884"/>
      <x v="5946"/>
      <x v="5"/>
    </i>
    <i r="1">
      <x v="95"/>
      <x v="4884"/>
      <x v="6045"/>
      <x v="5"/>
    </i>
    <i r="1">
      <x v="220"/>
      <x v="4884"/>
      <x v="5942"/>
      <x v="5"/>
    </i>
    <i r="1">
      <x v="96"/>
      <x v="4884"/>
      <x v="6044"/>
      <x v="5"/>
    </i>
    <i r="1">
      <x v="224"/>
      <x v="4884"/>
      <x v="5939"/>
      <x v="5"/>
    </i>
    <i r="1">
      <x v="97"/>
      <x v="4884"/>
      <x v="6043"/>
      <x v="5"/>
    </i>
    <i r="1">
      <x v="228"/>
      <x v="4884"/>
      <x v="5935"/>
      <x v="5"/>
    </i>
    <i r="1">
      <x v="98"/>
      <x v="4884"/>
      <x v="6042"/>
      <x v="5"/>
    </i>
    <i r="1">
      <x v="232"/>
      <x v="4884"/>
      <x v="5931"/>
      <x v="5"/>
    </i>
    <i r="1">
      <x v="99"/>
      <x v="4884"/>
      <x v="6041"/>
      <x v="5"/>
    </i>
    <i r="1">
      <x v="236"/>
      <x v="4884"/>
      <x v="5927"/>
      <x v="5"/>
    </i>
    <i r="1">
      <x v="100"/>
      <x v="4884"/>
      <x v="6040"/>
      <x v="5"/>
    </i>
    <i r="1">
      <x v="240"/>
      <x v="4884"/>
      <x v="5923"/>
      <x v="5"/>
    </i>
    <i r="1">
      <x v="101"/>
      <x v="4884"/>
      <x v="6039"/>
      <x v="5"/>
    </i>
    <i r="1">
      <x v="244"/>
      <x v="4884"/>
      <x v="5919"/>
      <x v="5"/>
    </i>
    <i r="1">
      <x v="102"/>
      <x v="4884"/>
      <x v="6038"/>
      <x v="5"/>
    </i>
    <i r="1">
      <x v="248"/>
      <x v="4884"/>
      <x v="5917"/>
      <x v="5"/>
    </i>
    <i r="1">
      <x v="109"/>
      <x v="4884"/>
      <x v="130"/>
      <x v="5"/>
    </i>
    <i r="1">
      <x v="252"/>
      <x v="4884"/>
      <x v="5916"/>
      <x v="5"/>
    </i>
    <i r="1">
      <x v="110"/>
      <x v="4884"/>
      <x v="6036"/>
      <x v="5"/>
    </i>
    <i r="1">
      <x v="256"/>
      <x v="4884"/>
      <x v="5917"/>
      <x v="5"/>
    </i>
    <i r="1">
      <x v="111"/>
      <x v="4884"/>
      <x v="6035"/>
      <x v="5"/>
    </i>
    <i r="1">
      <x v="260"/>
      <x v="4884"/>
      <x v="5916"/>
      <x v="5"/>
    </i>
    <i r="1">
      <x v="112"/>
      <x v="4884"/>
      <x v="6034"/>
      <x v="5"/>
    </i>
    <i r="1">
      <x v="264"/>
      <x v="4884"/>
      <x v="5914"/>
      <x v="5"/>
    </i>
    <i r="1">
      <x v="113"/>
      <x v="4884"/>
      <x v="6033"/>
      <x v="5"/>
    </i>
    <i r="1">
      <x v="268"/>
      <x v="4884"/>
      <x v="5912"/>
      <x v="5"/>
    </i>
    <i r="1">
      <x v="114"/>
      <x v="4884"/>
      <x v="6032"/>
      <x v="5"/>
    </i>
    <i r="1">
      <x v="272"/>
      <x v="4884"/>
      <x v="5910"/>
      <x v="5"/>
    </i>
    <i r="1">
      <x v="115"/>
      <x v="4884"/>
      <x v="6031"/>
      <x v="5"/>
    </i>
    <i r="1">
      <x v="276"/>
      <x v="4884"/>
      <x v="5909"/>
      <x v="5"/>
    </i>
    <i r="1">
      <x v="116"/>
      <x v="4884"/>
      <x v="6030"/>
      <x v="5"/>
    </i>
    <i r="1">
      <x v="280"/>
      <x v="4884"/>
      <x v="91"/>
      <x v="5"/>
    </i>
    <i r="1">
      <x v="117"/>
      <x v="4884"/>
      <x v="6029"/>
      <x v="5"/>
    </i>
    <i r="1">
      <x v="284"/>
      <x v="4884"/>
      <x v="5905"/>
      <x v="5"/>
    </i>
    <i r="1">
      <x v="118"/>
      <x v="4884"/>
      <x v="6028"/>
      <x v="5"/>
    </i>
    <i r="1">
      <x v="288"/>
      <x v="4884"/>
      <x v="5903"/>
      <x v="5"/>
    </i>
    <i r="1">
      <x v="119"/>
      <x v="4884"/>
      <x v="6027"/>
      <x v="5"/>
    </i>
    <i r="1">
      <x v="292"/>
      <x v="4884"/>
      <x v="5901"/>
      <x v="5"/>
    </i>
    <i r="1">
      <x v="120"/>
      <x v="4884"/>
      <x v="6026"/>
      <x v="5"/>
    </i>
    <i r="1">
      <x v="296"/>
      <x v="4884"/>
      <x v="5898"/>
      <x v="5"/>
    </i>
    <i r="1">
      <x v="121"/>
      <x v="4884"/>
      <x v="6025"/>
      <x v="5"/>
    </i>
    <i r="1">
      <x v="300"/>
      <x v="4884"/>
      <x v="5897"/>
      <x v="5"/>
    </i>
    <i r="1">
      <x v="122"/>
      <x v="4884"/>
      <x v="6024"/>
      <x v="5"/>
    </i>
    <i r="1">
      <x v="304"/>
      <x v="4884"/>
      <x v="5897"/>
      <x v="5"/>
    </i>
    <i r="1">
      <x v="123"/>
      <x v="4884"/>
      <x v="6023"/>
      <x v="5"/>
    </i>
    <i r="1">
      <x v="308"/>
      <x v="4884"/>
      <x v="5897"/>
      <x v="5"/>
    </i>
    <i r="1">
      <x v="124"/>
      <x v="4884"/>
      <x v="6022"/>
      <x v="5"/>
    </i>
    <i r="1">
      <x v="312"/>
      <x v="4884"/>
      <x v="5895"/>
      <x v="5"/>
    </i>
    <i r="1">
      <x v="125"/>
      <x v="4884"/>
      <x v="6021"/>
      <x v="5"/>
    </i>
    <i r="1">
      <x v="316"/>
      <x v="4884"/>
      <x v="5895"/>
      <x v="5"/>
    </i>
    <i r="1">
      <x v="126"/>
      <x v="4884"/>
      <x v="6020"/>
      <x v="5"/>
    </i>
    <i r="1">
      <x v="320"/>
      <x v="4884"/>
      <x v="5895"/>
      <x v="5"/>
    </i>
    <i r="1">
      <x v="127"/>
      <x v="4884"/>
      <x v="6019"/>
      <x v="5"/>
    </i>
    <i r="1">
      <x v="324"/>
      <x v="4884"/>
      <x v="5893"/>
      <x v="5"/>
    </i>
    <i r="1">
      <x v="128"/>
      <x v="4884"/>
      <x v="6018"/>
      <x v="5"/>
    </i>
    <i r="1">
      <x v="328"/>
      <x v="4884"/>
      <x v="5892"/>
      <x v="5"/>
    </i>
    <i r="1">
      <x v="129"/>
      <x v="4884"/>
      <x v="6017"/>
      <x v="5"/>
    </i>
    <i r="1">
      <x v="199"/>
      <x v="4884"/>
      <x v="5961"/>
      <x v="5"/>
    </i>
    <i r="1">
      <x v="130"/>
      <x v="4884"/>
      <x v="6016"/>
      <x v="5"/>
    </i>
    <i r="1">
      <x v="201"/>
      <x v="4884"/>
      <x v="5959"/>
      <x v="5"/>
    </i>
    <i r="1">
      <x v="131"/>
      <x v="4884"/>
      <x v="6015"/>
      <x v="5"/>
    </i>
    <i r="1">
      <x v="203"/>
      <x v="4884"/>
      <x v="93"/>
      <x v="5"/>
    </i>
    <i r="1">
      <x v="132"/>
      <x v="4884"/>
      <x v="6014"/>
      <x v="5"/>
    </i>
    <i r="1">
      <x v="205"/>
      <x v="4884"/>
      <x v="5957"/>
      <x v="5"/>
    </i>
    <i r="1">
      <x v="133"/>
      <x v="4884"/>
      <x v="6013"/>
      <x v="5"/>
    </i>
    <i r="1">
      <x v="207"/>
      <x v="4884"/>
      <x v="5955"/>
      <x v="5"/>
    </i>
    <i r="1">
      <x v="134"/>
      <x v="4884"/>
      <x v="6012"/>
      <x v="5"/>
    </i>
    <i r="1">
      <x v="209"/>
      <x v="4884"/>
      <x v="5953"/>
      <x v="5"/>
    </i>
    <i r="1">
      <x v="135"/>
      <x v="4884"/>
      <x v="6011"/>
      <x v="5"/>
    </i>
    <i r="1">
      <x v="211"/>
      <x v="4884"/>
      <x v="5951"/>
      <x v="5"/>
    </i>
    <i r="1">
      <x v="136"/>
      <x v="4884"/>
      <x v="6010"/>
      <x v="5"/>
    </i>
    <i r="1">
      <x v="213"/>
      <x v="4884"/>
      <x v="5949"/>
      <x v="5"/>
    </i>
    <i r="1">
      <x v="137"/>
      <x v="4884"/>
      <x v="6009"/>
      <x v="5"/>
    </i>
    <i r="1">
      <x v="215"/>
      <x v="4884"/>
      <x v="5947"/>
      <x v="5"/>
    </i>
    <i r="1">
      <x v="138"/>
      <x v="4884"/>
      <x v="6007"/>
      <x v="5"/>
    </i>
    <i r="1">
      <x v="217"/>
      <x v="4884"/>
      <x v="5945"/>
      <x v="5"/>
    </i>
    <i r="1">
      <x v="139"/>
      <x v="4884"/>
      <x v="6008"/>
      <x v="5"/>
    </i>
    <i r="1">
      <x v="219"/>
      <x v="4884"/>
      <x v="5943"/>
      <x v="5"/>
    </i>
    <i r="1">
      <x v="140"/>
      <x v="4884"/>
      <x v="6005"/>
      <x v="5"/>
    </i>
    <i r="1">
      <x v="221"/>
      <x v="4884"/>
      <x v="90"/>
      <x v="5"/>
    </i>
    <i r="1">
      <x v="141"/>
      <x v="4884"/>
      <x v="6006"/>
      <x v="5"/>
    </i>
    <i r="1">
      <x v="223"/>
      <x v="4884"/>
      <x v="5940"/>
      <x v="5"/>
    </i>
    <i r="1">
      <x v="142"/>
      <x v="4884"/>
      <x v="6004"/>
      <x v="5"/>
    </i>
    <i r="1">
      <x v="225"/>
      <x v="4884"/>
      <x v="5938"/>
      <x v="5"/>
    </i>
    <i r="1">
      <x v="143"/>
      <x v="4884"/>
      <x v="6003"/>
      <x v="5"/>
    </i>
    <i r="1">
      <x v="227"/>
      <x v="4884"/>
      <x v="5936"/>
      <x v="5"/>
    </i>
    <i r="1">
      <x v="144"/>
      <x v="4884"/>
      <x v="5994"/>
      <x v="5"/>
    </i>
    <i r="1">
      <x v="229"/>
      <x v="4884"/>
      <x v="5934"/>
      <x v="5"/>
    </i>
    <i r="1">
      <x v="145"/>
      <x v="4884"/>
      <x v="6002"/>
      <x v="5"/>
    </i>
    <i r="1">
      <x v="231"/>
      <x v="4884"/>
      <x v="5932"/>
      <x v="5"/>
    </i>
    <i r="1">
      <x v="146"/>
      <x v="4884"/>
      <x v="6001"/>
      <x v="5"/>
    </i>
    <i r="1">
      <x v="233"/>
      <x v="4884"/>
      <x v="5930"/>
      <x v="5"/>
    </i>
    <i r="1">
      <x v="147"/>
      <x v="4884"/>
      <x v="5994"/>
      <x v="5"/>
    </i>
    <i r="1">
      <x v="235"/>
      <x v="4884"/>
      <x v="5928"/>
      <x v="5"/>
    </i>
    <i r="1">
      <x v="148"/>
      <x v="4884"/>
      <x v="5994"/>
      <x v="5"/>
    </i>
    <i r="1">
      <x v="237"/>
      <x v="4884"/>
      <x v="5926"/>
      <x v="5"/>
    </i>
    <i r="1">
      <x v="149"/>
      <x v="4884"/>
      <x v="6000"/>
      <x v="5"/>
    </i>
    <i r="1">
      <x v="239"/>
      <x v="4884"/>
      <x v="5924"/>
      <x v="5"/>
    </i>
    <i r="1">
      <x v="150"/>
      <x v="4884"/>
      <x v="5999"/>
      <x v="5"/>
    </i>
    <i r="1">
      <x v="241"/>
      <x v="4884"/>
      <x v="5922"/>
      <x v="5"/>
    </i>
    <i r="1">
      <x v="151"/>
      <x v="4884"/>
      <x v="5998"/>
      <x v="5"/>
    </i>
    <i r="1">
      <x v="243"/>
      <x v="4884"/>
      <x v="5920"/>
      <x v="5"/>
    </i>
    <i r="1">
      <x v="152"/>
      <x v="4884"/>
      <x v="5997"/>
      <x v="5"/>
    </i>
    <i r="1">
      <x v="245"/>
      <x v="4884"/>
      <x v="5918"/>
      <x v="5"/>
    </i>
    <i r="1">
      <x v="153"/>
      <x v="4884"/>
      <x v="5997"/>
      <x v="5"/>
    </i>
    <i r="1">
      <x v="247"/>
      <x v="4884"/>
      <x v="5917"/>
      <x v="5"/>
    </i>
    <i r="1">
      <x v="154"/>
      <x v="4884"/>
      <x v="5994"/>
      <x v="5"/>
    </i>
    <i r="1">
      <x v="249"/>
      <x v="4884"/>
      <x v="5917"/>
      <x v="5"/>
    </i>
    <i r="1">
      <x v="155"/>
      <x v="4884"/>
      <x v="5996"/>
      <x v="5"/>
    </i>
    <i r="1">
      <x v="251"/>
      <x v="4884"/>
      <x v="5916"/>
      <x v="5"/>
    </i>
    <i r="1">
      <x v="156"/>
      <x v="4884"/>
      <x v="5994"/>
      <x v="5"/>
    </i>
    <i r="1">
      <x v="253"/>
      <x v="4884"/>
      <x v="5916"/>
      <x v="5"/>
    </i>
    <i r="1">
      <x v="157"/>
      <x v="4884"/>
      <x v="5994"/>
      <x v="5"/>
    </i>
    <i r="1">
      <x v="255"/>
      <x v="4884"/>
      <x v="5917"/>
      <x v="5"/>
    </i>
    <i r="1">
      <x v="158"/>
      <x v="4884"/>
      <x v="5995"/>
      <x v="5"/>
    </i>
    <i r="1">
      <x v="257"/>
      <x v="4884"/>
      <x v="5917"/>
      <x v="5"/>
    </i>
    <i r="1">
      <x v="159"/>
      <x v="4884"/>
      <x v="5994"/>
      <x v="5"/>
    </i>
    <i r="1">
      <x v="259"/>
      <x v="4884"/>
      <x v="5916"/>
      <x v="5"/>
    </i>
    <i r="1">
      <x v="160"/>
      <x v="4884"/>
      <x v="5993"/>
      <x v="5"/>
    </i>
    <i r="1">
      <x v="261"/>
      <x v="4884"/>
      <x v="5916"/>
      <x v="5"/>
    </i>
    <i r="1">
      <x v="161"/>
      <x v="4884"/>
      <x v="5992"/>
      <x v="5"/>
    </i>
    <i r="1">
      <x v="263"/>
      <x v="4884"/>
      <x v="5915"/>
      <x v="5"/>
    </i>
    <i r="1">
      <x v="162"/>
      <x v="4884"/>
      <x v="5991"/>
      <x v="5"/>
    </i>
    <i r="1">
      <x v="265"/>
      <x v="4884"/>
      <x v="5914"/>
      <x v="5"/>
    </i>
    <i r="1">
      <x v="163"/>
      <x v="4884"/>
      <x v="5990"/>
      <x v="5"/>
    </i>
    <i r="1">
      <x v="267"/>
      <x v="4884"/>
      <x v="5913"/>
      <x v="5"/>
    </i>
    <i r="1">
      <x v="164"/>
      <x v="4884"/>
      <x v="5989"/>
      <x v="5"/>
    </i>
    <i r="1">
      <x v="269"/>
      <x v="4884"/>
      <x v="5912"/>
      <x v="5"/>
    </i>
    <i r="1">
      <x v="167"/>
      <x v="4884"/>
      <x v="5987"/>
      <x v="5"/>
    </i>
    <i r="1">
      <x v="271"/>
      <x v="4884"/>
      <x v="5911"/>
      <x v="5"/>
    </i>
    <i r="1">
      <x v="168"/>
      <x v="4884"/>
      <x v="5986"/>
      <x v="5"/>
    </i>
    <i r="1">
      <x v="273"/>
      <x v="4884"/>
      <x v="5910"/>
      <x v="5"/>
    </i>
    <i r="1">
      <x v="169"/>
      <x v="4884"/>
      <x v="5985"/>
      <x v="5"/>
    </i>
    <i r="1">
      <x v="275"/>
      <x v="4884"/>
      <x v="5909"/>
      <x v="5"/>
    </i>
    <i r="1">
      <x v="170"/>
      <x v="4884"/>
      <x v="5984"/>
      <x v="5"/>
    </i>
    <i r="1">
      <x v="277"/>
      <x v="4884"/>
      <x v="5908"/>
      <x v="5"/>
    </i>
    <i r="1">
      <x v="171"/>
      <x v="4884"/>
      <x v="5983"/>
      <x v="5"/>
    </i>
    <i r="1">
      <x v="279"/>
      <x v="4884"/>
      <x v="5907"/>
      <x v="5"/>
    </i>
    <i r="1">
      <x v="172"/>
      <x v="4884"/>
      <x v="5982"/>
      <x v="5"/>
    </i>
    <i r="1">
      <x v="281"/>
      <x v="4884"/>
      <x v="91"/>
      <x v="5"/>
    </i>
    <i r="1">
      <x v="173"/>
      <x v="4884"/>
      <x v="5981"/>
      <x v="5"/>
    </i>
    <i r="1">
      <x v="283"/>
      <x v="4884"/>
      <x v="5906"/>
      <x v="5"/>
    </i>
    <i r="1">
      <x v="174"/>
      <x v="4884"/>
      <x v="5980"/>
      <x v="5"/>
    </i>
    <i r="1">
      <x v="285"/>
      <x v="4884"/>
      <x v="5905"/>
      <x v="5"/>
    </i>
    <i r="1">
      <x v="175"/>
      <x v="4884"/>
      <x v="5979"/>
      <x v="5"/>
    </i>
    <i r="1">
      <x v="287"/>
      <x v="4884"/>
      <x v="5904"/>
      <x v="5"/>
    </i>
    <i r="1">
      <x v="176"/>
      <x v="4884"/>
      <x v="105"/>
      <x v="5"/>
    </i>
    <i r="1">
      <x v="289"/>
      <x v="4884"/>
      <x v="5903"/>
      <x v="5"/>
    </i>
    <i r="1">
      <x v="177"/>
      <x v="4884"/>
      <x v="5978"/>
      <x v="5"/>
    </i>
    <i r="1">
      <x v="291"/>
      <x v="4884"/>
      <x v="5902"/>
      <x v="5"/>
    </i>
    <i r="1">
      <x v="178"/>
      <x v="4884"/>
      <x v="5977"/>
      <x v="5"/>
    </i>
    <i r="1">
      <x v="293"/>
      <x v="4884"/>
      <x v="5900"/>
      <x v="5"/>
    </i>
    <i r="1">
      <x v="179"/>
      <x v="4884"/>
      <x v="5976"/>
      <x v="5"/>
    </i>
    <i r="1">
      <x v="295"/>
      <x v="4884"/>
      <x v="5899"/>
      <x v="5"/>
    </i>
    <i r="1">
      <x v="180"/>
      <x v="4884"/>
      <x v="5975"/>
      <x v="5"/>
    </i>
    <i r="1">
      <x v="297"/>
      <x v="4884"/>
      <x v="5898"/>
      <x v="5"/>
    </i>
    <i r="1">
      <x v="181"/>
      <x v="4884"/>
      <x v="106"/>
      <x v="5"/>
    </i>
    <i r="1">
      <x v="299"/>
      <x v="4884"/>
      <x v="5897"/>
      <x v="5"/>
    </i>
    <i r="1">
      <x v="182"/>
      <x v="4884"/>
      <x v="108"/>
      <x v="5"/>
    </i>
    <i r="1">
      <x v="301"/>
      <x v="4884"/>
      <x v="5897"/>
      <x v="5"/>
    </i>
    <i r="1">
      <x v="183"/>
      <x v="4884"/>
      <x v="5974"/>
      <x v="5"/>
    </i>
    <i r="1">
      <x v="303"/>
      <x v="4884"/>
      <x v="5897"/>
      <x v="5"/>
    </i>
    <i r="1">
      <x v="184"/>
      <x v="4884"/>
      <x v="109"/>
      <x v="5"/>
    </i>
    <i r="1">
      <x v="305"/>
      <x v="4884"/>
      <x v="5897"/>
      <x v="5"/>
    </i>
    <i r="1">
      <x v="185"/>
      <x v="4884"/>
      <x v="107"/>
      <x v="5"/>
    </i>
    <i r="1">
      <x v="307"/>
      <x v="4884"/>
      <x v="5897"/>
      <x v="5"/>
    </i>
    <i r="1">
      <x v="186"/>
      <x v="4884"/>
      <x v="5973"/>
      <x v="5"/>
    </i>
    <i r="1">
      <x v="309"/>
      <x v="4884"/>
      <x v="5897"/>
      <x v="5"/>
    </i>
    <i r="1">
      <x v="187"/>
      <x v="4884"/>
      <x v="5972"/>
      <x v="5"/>
    </i>
    <i r="1">
      <x v="311"/>
      <x v="4884"/>
      <x v="5897"/>
      <x v="5"/>
    </i>
    <i r="1">
      <x v="188"/>
      <x v="4884"/>
      <x v="5971"/>
      <x v="5"/>
    </i>
    <i r="1">
      <x v="313"/>
      <x v="4884"/>
      <x v="5895"/>
      <x v="5"/>
    </i>
    <i r="1">
      <x v="189"/>
      <x v="4884"/>
      <x v="110"/>
      <x v="5"/>
    </i>
    <i r="1">
      <x v="315"/>
      <x v="4884"/>
      <x v="5895"/>
      <x v="5"/>
    </i>
    <i r="1">
      <x v="190"/>
      <x v="4884"/>
      <x v="5970"/>
      <x v="5"/>
    </i>
    <i r="1">
      <x v="317"/>
      <x v="4884"/>
      <x v="5896"/>
      <x v="5"/>
    </i>
    <i r="1">
      <x v="191"/>
      <x v="4884"/>
      <x v="5969"/>
      <x v="5"/>
    </i>
    <i r="1">
      <x v="319"/>
      <x v="4884"/>
      <x v="5895"/>
      <x v="5"/>
    </i>
    <i r="1">
      <x v="192"/>
      <x v="4884"/>
      <x v="5968"/>
      <x v="5"/>
    </i>
    <i r="1">
      <x v="321"/>
      <x v="4884"/>
      <x v="5895"/>
      <x v="5"/>
    </i>
    <i r="1">
      <x v="193"/>
      <x v="4884"/>
      <x v="5967"/>
      <x v="5"/>
    </i>
    <i r="1">
      <x v="323"/>
      <x v="4884"/>
      <x v="5894"/>
      <x v="5"/>
    </i>
    <i r="1">
      <x v="194"/>
      <x v="4884"/>
      <x v="5966"/>
      <x v="5"/>
    </i>
    <i r="1">
      <x v="325"/>
      <x v="4884"/>
      <x v="5893"/>
      <x v="5"/>
    </i>
    <i r="1">
      <x v="195"/>
      <x v="4884"/>
      <x v="5965"/>
      <x v="5"/>
    </i>
    <i r="1">
      <x v="327"/>
      <x v="4884"/>
      <x v="5893"/>
      <x v="5"/>
    </i>
    <i r="1">
      <x v="196"/>
      <x v="4884"/>
      <x v="5964"/>
      <x v="5"/>
    </i>
    <i r="1">
      <x v="39"/>
      <x v="4884"/>
      <x v="6075"/>
      <x v="5"/>
    </i>
    <i r="1">
      <x v="197"/>
      <x v="4884"/>
      <x v="5963"/>
      <x v="5"/>
    </i>
    <i>
      <x v="10"/>
      <x v="618"/>
      <x v="4884"/>
      <x v="6463"/>
      <x v="7"/>
    </i>
    <i r="1">
      <x v="653"/>
      <x v="4884"/>
      <x v="64"/>
      <x v="8"/>
    </i>
    <i r="1">
      <x v="619"/>
      <x v="4884"/>
      <x v="6462"/>
      <x v="7"/>
    </i>
    <i r="1">
      <x v="617"/>
      <x v="4884"/>
      <x v="5476"/>
      <x v="7"/>
    </i>
    <i r="1">
      <x v="38"/>
      <x v="4884"/>
      <x v="6490"/>
      <x v="7"/>
    </i>
    <i r="1">
      <x v="45"/>
      <x v="4884"/>
      <x v="5507"/>
      <x v="7"/>
    </i>
    <i r="1">
      <x v="620"/>
      <x v="4884"/>
      <x v="6461"/>
      <x v="7"/>
    </i>
    <i r="1">
      <x v="596"/>
      <x v="4884"/>
      <x v="5486"/>
      <x v="7"/>
    </i>
    <i r="1">
      <x v="44"/>
      <x v="4884"/>
      <x v="6489"/>
      <x v="7"/>
    </i>
    <i r="1">
      <x v="64"/>
      <x v="4884"/>
      <x v="5493"/>
      <x v="7"/>
    </i>
    <i r="1">
      <x v="679"/>
      <x v="4884"/>
      <x v="45"/>
      <x v="7"/>
    </i>
    <i r="1">
      <x v="677"/>
      <x v="4884"/>
      <x v="43"/>
      <x v="8"/>
    </i>
    <i r="1">
      <x v="676"/>
      <x v="4884"/>
      <x v="5700"/>
      <x v="8"/>
    </i>
    <i r="1">
      <x v="656"/>
      <x v="4884"/>
      <x v="40"/>
      <x v="7"/>
    </i>
    <i r="1">
      <x v="15"/>
      <x v="4884"/>
      <x v="192"/>
      <x v="8"/>
    </i>
    <i r="1">
      <x v="657"/>
      <x v="4884"/>
      <x v="41"/>
      <x v="8"/>
    </i>
    <i r="1">
      <x v="678"/>
      <x v="4884"/>
      <x v="44"/>
      <x v="3"/>
    </i>
    <i r="1">
      <x v="14"/>
      <x v="4884"/>
      <x v="192"/>
      <x v="8"/>
    </i>
    <i r="1">
      <x v="659"/>
      <x v="4884"/>
      <x v="5714"/>
      <x v="3"/>
    </i>
    <i r="1">
      <x v="670"/>
      <x v="4884"/>
      <x v="5706"/>
      <x v="8"/>
    </i>
    <i r="1">
      <x v="669"/>
      <x v="4884"/>
      <x v="48"/>
      <x v="8"/>
    </i>
    <i r="1">
      <x v="671"/>
      <x v="4884"/>
      <x v="5705"/>
      <x v="8"/>
    </i>
    <i r="1">
      <x v="4597"/>
      <x v="4884"/>
      <x v="199"/>
      <x v="3"/>
    </i>
    <i r="1">
      <x v="654"/>
      <x v="4884"/>
      <x v="5716"/>
      <x v="8"/>
    </i>
    <i r="1">
      <x v="672"/>
      <x v="4884"/>
      <x v="5704"/>
      <x v="8"/>
    </i>
    <i r="1">
      <x v="674"/>
      <x v="4884"/>
      <x v="5702"/>
      <x v="3"/>
    </i>
    <i r="1">
      <x v="668"/>
      <x v="4884"/>
      <x v="47"/>
      <x v="8"/>
    </i>
    <i r="1">
      <x v="667"/>
      <x v="4884"/>
      <x v="46"/>
      <x v="8"/>
    </i>
    <i r="1">
      <x v="655"/>
      <x v="4884"/>
      <x v="5715"/>
      <x v="3"/>
    </i>
    <i r="1">
      <x v="165"/>
      <x v="4884"/>
      <x v="134"/>
      <x v="7"/>
    </i>
    <i r="1">
      <x v="675"/>
      <x v="4884"/>
      <x v="5701"/>
      <x v="3"/>
    </i>
    <i r="1">
      <x v="62"/>
      <x v="4884"/>
      <x v="5495"/>
      <x v="7"/>
    </i>
    <i r="1">
      <x v="107"/>
      <x v="4884"/>
      <x v="6479"/>
      <x v="7"/>
    </i>
    <i r="1">
      <x v="13"/>
      <x v="4884"/>
      <x v="191"/>
      <x v="9"/>
    </i>
    <i r="1">
      <x v="4619"/>
      <x v="4884"/>
      <x v="5315"/>
      <x v="3"/>
    </i>
    <i r="1">
      <x v="3180"/>
      <x v="4884"/>
      <x v="49"/>
      <x v="7"/>
    </i>
    <i r="1">
      <x v="4595"/>
      <x v="4884"/>
      <x v="5333"/>
      <x v="9"/>
    </i>
    <i r="1">
      <x v="635"/>
      <x v="4884"/>
      <x v="5732"/>
      <x v="7"/>
    </i>
    <i r="1">
      <x v="534"/>
      <x v="4884"/>
      <x v="3"/>
      <x v="8"/>
    </i>
    <i r="1">
      <x v="512"/>
      <x v="4884"/>
      <x v="5"/>
      <x v="7"/>
    </i>
    <i r="1">
      <x v="424"/>
      <x v="4884"/>
      <x v="143"/>
      <x v="3"/>
    </i>
    <i r="1">
      <x v="423"/>
      <x v="4884"/>
      <x v="142"/>
      <x v="8"/>
    </i>
    <i r="1">
      <x v="190"/>
      <x v="4884"/>
      <x v="5970"/>
      <x v="8"/>
    </i>
    <i r="1">
      <x v="631"/>
      <x v="4884"/>
      <x v="5735"/>
      <x v="7"/>
    </i>
    <i r="1">
      <x v="629"/>
      <x v="4884"/>
      <x v="5737"/>
      <x v="7"/>
    </i>
    <i r="1">
      <x v="623"/>
      <x v="4884"/>
      <x v="5743"/>
      <x v="7"/>
    </i>
    <i r="1">
      <x v="634"/>
      <x v="4884"/>
      <x v="5733"/>
      <x v="7"/>
    </i>
    <i r="1">
      <x v="624"/>
      <x v="4884"/>
      <x v="5742"/>
      <x v="7"/>
    </i>
    <i r="1">
      <x v="625"/>
      <x v="4884"/>
      <x v="5741"/>
      <x v="7"/>
    </i>
    <i r="1">
      <x v="637"/>
      <x v="4884"/>
      <x v="5730"/>
      <x v="7"/>
    </i>
    <i r="1">
      <x v="413"/>
      <x v="4884"/>
      <x v="54"/>
      <x v="3"/>
    </i>
    <i r="1">
      <x v="521"/>
      <x v="4884"/>
      <x v="151"/>
      <x v="7"/>
    </i>
    <i r="1">
      <x v="377"/>
      <x v="4884"/>
      <x v="5864"/>
      <x v="3"/>
    </i>
    <i r="1">
      <x v="542"/>
      <x v="4884"/>
      <x v="27"/>
      <x v="8"/>
    </i>
    <i r="1">
      <x v="400"/>
      <x v="4884"/>
      <x v="5841"/>
      <x v="7"/>
    </i>
    <i r="1">
      <x v="368"/>
      <x v="4884"/>
      <x v="114"/>
      <x v="3"/>
    </i>
    <i r="1">
      <x v="482"/>
      <x v="4884"/>
      <x v="74"/>
      <x v="7"/>
    </i>
    <i r="1">
      <x v="561"/>
      <x v="4884"/>
      <x v="5782"/>
      <x v="8"/>
    </i>
    <i r="1">
      <x v="571"/>
      <x v="4884"/>
      <x v="185"/>
      <x v="9"/>
    </i>
    <i r="1">
      <x v="627"/>
      <x v="4884"/>
      <x v="5739"/>
      <x v="8"/>
    </i>
    <i r="1">
      <x v="630"/>
      <x v="4884"/>
      <x v="5736"/>
      <x v="8"/>
    </i>
    <i r="1">
      <x v="536"/>
      <x v="4884"/>
      <x v="3"/>
      <x v="3"/>
    </i>
    <i r="1">
      <x v="531"/>
      <x v="4884"/>
      <x v="3"/>
      <x v="3"/>
    </i>
    <i r="1">
      <x v="520"/>
      <x v="4884"/>
      <x v="4"/>
      <x v="3"/>
    </i>
    <i r="1">
      <x v="429"/>
      <x v="4884"/>
      <x v="171"/>
      <x v="8"/>
    </i>
    <i r="1">
      <x v="367"/>
      <x v="4884"/>
      <x v="117"/>
      <x v="3"/>
    </i>
    <i r="1">
      <x v="558"/>
      <x v="4884"/>
      <x v="5785"/>
      <x v="7"/>
    </i>
    <i r="1">
      <x v="398"/>
      <x v="4884"/>
      <x v="5843"/>
      <x v="8"/>
    </i>
    <i r="1">
      <x v="559"/>
      <x v="4884"/>
      <x v="5784"/>
      <x v="7"/>
    </i>
    <i r="1">
      <x v="415"/>
      <x v="4884"/>
      <x v="145"/>
      <x v="9"/>
    </i>
    <i r="1">
      <x v="481"/>
      <x v="4884"/>
      <x v="73"/>
      <x v="8"/>
    </i>
    <i r="1">
      <x v="533"/>
      <x v="4884"/>
      <x v="3"/>
      <x v="3"/>
    </i>
    <i r="1">
      <x v="344"/>
      <x v="4884"/>
      <x v="5885"/>
      <x v="7"/>
    </i>
    <i r="1">
      <x v="535"/>
      <x v="4884"/>
      <x v="3"/>
      <x v="3"/>
    </i>
    <i r="1">
      <x v="371"/>
      <x v="4884"/>
      <x v="5867"/>
      <x v="3"/>
    </i>
    <i r="1">
      <x v="540"/>
      <x v="4884"/>
      <x v="25"/>
      <x v="3"/>
    </i>
    <i r="1">
      <x v="516"/>
      <x v="4884"/>
      <x v="6"/>
      <x v="3"/>
    </i>
    <i r="1">
      <x v="427"/>
      <x v="4884"/>
      <x v="5832"/>
      <x v="9"/>
    </i>
    <i r="1">
      <x v="517"/>
      <x v="4884"/>
      <x v="7"/>
      <x v="3"/>
    </i>
    <i r="1">
      <x v="438"/>
      <x v="4884"/>
      <x v="179"/>
      <x v="8"/>
    </i>
    <i r="1">
      <x v="430"/>
      <x v="4884"/>
      <x v="172"/>
      <x v="8"/>
    </i>
    <i r="1">
      <x v="203"/>
      <x v="4884"/>
      <x v="93"/>
      <x v="3"/>
    </i>
    <i r="1">
      <x v="192"/>
      <x v="4884"/>
      <x v="5968"/>
      <x v="8"/>
    </i>
    <i r="1">
      <x v="222"/>
      <x v="4884"/>
      <x v="5941"/>
      <x v="8"/>
    </i>
    <i r="1">
      <x v="67"/>
      <x v="4884"/>
      <x v="129"/>
      <x v="3"/>
    </i>
    <i r="1">
      <x v="216"/>
      <x v="4884"/>
      <x v="5946"/>
      <x v="8"/>
    </i>
    <i r="1">
      <x v="230"/>
      <x v="4884"/>
      <x v="5933"/>
      <x v="8"/>
    </i>
    <i r="1">
      <x v="229"/>
      <x v="4884"/>
      <x v="5934"/>
      <x v="8"/>
    </i>
    <i r="1">
      <x v="6229"/>
      <x v="4884"/>
      <x v="6521"/>
      <x v="5"/>
    </i>
    <i r="1">
      <x v="6163"/>
      <x v="4884"/>
      <x v="6460"/>
      <x v="5"/>
    </i>
    <i r="1">
      <x v="6131"/>
      <x v="4884"/>
      <x v="6460"/>
      <x v="5"/>
    </i>
    <i r="1">
      <x v="1015"/>
      <x v="4884"/>
      <x v="5590"/>
      <x v="6"/>
    </i>
    <i r="1">
      <x v="6197"/>
      <x v="4884"/>
      <x v="6496"/>
      <x v="5"/>
    </i>
    <i r="1">
      <x v="1016"/>
      <x v="4884"/>
      <x v="5589"/>
      <x v="6"/>
    </i>
    <i r="1">
      <x v="6113"/>
      <x v="4884"/>
      <x v="6459"/>
      <x v="5"/>
    </i>
    <i r="1">
      <x v="1017"/>
      <x v="4884"/>
      <x v="5588"/>
      <x v="9"/>
    </i>
    <i r="1">
      <x v="6147"/>
      <x v="4884"/>
      <x v="6460"/>
      <x v="5"/>
    </i>
    <i r="1">
      <x v="1018"/>
      <x v="4884"/>
      <x v="5587"/>
      <x v="6"/>
    </i>
    <i r="1">
      <x v="6181"/>
      <x v="4884"/>
      <x v="6465"/>
      <x v="5"/>
    </i>
    <i r="1">
      <x v="1019"/>
      <x v="4884"/>
      <x v="5586"/>
      <x v="6"/>
    </i>
    <i r="1">
      <x v="6213"/>
      <x v="4884"/>
      <x v="5994"/>
      <x v="5"/>
    </i>
    <i r="1">
      <x v="1020"/>
      <x v="4884"/>
      <x v="30"/>
      <x v="8"/>
    </i>
    <i r="1">
      <x v="6105"/>
      <x v="4884"/>
      <x v="6457"/>
      <x v="5"/>
    </i>
    <i r="1">
      <x v="1021"/>
      <x v="4884"/>
      <x v="5585"/>
      <x v="6"/>
    </i>
    <i r="1">
      <x v="6121"/>
      <x v="4884"/>
      <x v="6460"/>
      <x v="5"/>
    </i>
    <i r="1">
      <x v="1022"/>
      <x v="4884"/>
      <x v="5584"/>
      <x v="5"/>
    </i>
    <i r="1">
      <x v="6139"/>
      <x v="4884"/>
      <x v="6460"/>
      <x v="5"/>
    </i>
    <i r="1">
      <x v="1025"/>
      <x v="4884"/>
      <x v="5581"/>
      <x v="5"/>
    </i>
    <i r="1">
      <x v="6155"/>
      <x v="4884"/>
      <x v="6460"/>
      <x v="5"/>
    </i>
    <i r="1">
      <x v="1026"/>
      <x v="4884"/>
      <x v="5580"/>
      <x v="5"/>
    </i>
    <i r="1">
      <x v="6173"/>
      <x v="4884"/>
      <x v="6465"/>
      <x v="5"/>
    </i>
    <i r="1">
      <x v="1027"/>
      <x v="4884"/>
      <x v="5579"/>
      <x v="5"/>
    </i>
    <i r="1">
      <x v="6189"/>
      <x v="4884"/>
      <x v="6476"/>
      <x v="5"/>
    </i>
    <i r="1">
      <x v="1028"/>
      <x v="4884"/>
      <x v="5578"/>
      <x v="5"/>
    </i>
    <i r="1">
      <x v="6205"/>
      <x v="4884"/>
      <x v="6504"/>
      <x v="5"/>
    </i>
    <i r="1">
      <x v="1029"/>
      <x v="4884"/>
      <x v="5577"/>
      <x v="7"/>
    </i>
    <i r="1">
      <x v="6221"/>
      <x v="4884"/>
      <x v="6515"/>
      <x v="5"/>
    </i>
    <i r="1">
      <x v="1030"/>
      <x v="4884"/>
      <x v="5576"/>
      <x v="9"/>
    </i>
    <i r="1">
      <x v="6101"/>
      <x v="4884"/>
      <x v="6456"/>
      <x v="5"/>
    </i>
    <i r="1">
      <x v="1031"/>
      <x v="4884"/>
      <x v="200"/>
      <x v="9"/>
    </i>
    <i r="1">
      <x v="6109"/>
      <x v="4884"/>
      <x v="6457"/>
      <x v="5"/>
    </i>
    <i r="1">
      <x v="1032"/>
      <x v="4884"/>
      <x v="5575"/>
      <x v="9"/>
    </i>
    <i r="1">
      <x v="6117"/>
      <x v="4884"/>
      <x v="6459"/>
      <x v="5"/>
    </i>
    <i r="1">
      <x v="1033"/>
      <x v="4884"/>
      <x v="5574"/>
      <x v="5"/>
    </i>
    <i r="1">
      <x v="6127"/>
      <x v="4884"/>
      <x v="6460"/>
      <x v="5"/>
    </i>
    <i r="1">
      <x v="1474"/>
      <x v="4884"/>
      <x v="5573"/>
      <x v="5"/>
    </i>
    <i r="1">
      <x v="6135"/>
      <x v="4884"/>
      <x v="6460"/>
      <x v="5"/>
    </i>
    <i r="1">
      <x v="1475"/>
      <x v="4884"/>
      <x v="5572"/>
      <x v="5"/>
    </i>
    <i r="1">
      <x v="6143"/>
      <x v="4884"/>
      <x v="6460"/>
      <x v="5"/>
    </i>
    <i r="1">
      <x v="1476"/>
      <x v="4884"/>
      <x v="5571"/>
      <x v="5"/>
    </i>
    <i r="1">
      <x v="6151"/>
      <x v="4884"/>
      <x v="6460"/>
      <x v="5"/>
    </i>
    <i r="1">
      <x v="1477"/>
      <x v="4884"/>
      <x v="5570"/>
      <x v="5"/>
    </i>
    <i r="1">
      <x v="6159"/>
      <x v="4884"/>
      <x v="6460"/>
      <x v="5"/>
    </i>
    <i r="1">
      <x v="1478"/>
      <x v="4884"/>
      <x v="170"/>
      <x v="6"/>
    </i>
    <i r="1">
      <x v="6169"/>
      <x v="4884"/>
      <x v="6464"/>
      <x v="5"/>
    </i>
    <i r="1">
      <x v="1532"/>
      <x v="4884"/>
      <x v="5569"/>
      <x v="9"/>
    </i>
    <i r="1">
      <x v="6177"/>
      <x v="4884"/>
      <x v="6465"/>
      <x v="5"/>
    </i>
    <i r="1">
      <x v="1874"/>
      <x v="4884"/>
      <x v="5568"/>
      <x v="5"/>
    </i>
    <i r="1">
      <x v="6185"/>
      <x v="4884"/>
      <x v="6472"/>
      <x v="5"/>
    </i>
    <i r="1">
      <x v="1875"/>
      <x v="4884"/>
      <x v="5567"/>
      <x v="6"/>
    </i>
    <i r="1">
      <x v="6193"/>
      <x v="4884"/>
      <x v="6492"/>
      <x v="5"/>
    </i>
    <i r="1">
      <x v="1876"/>
      <x v="4884"/>
      <x v="5566"/>
      <x v="9"/>
    </i>
    <i r="1">
      <x v="6201"/>
      <x v="4884"/>
      <x v="6500"/>
      <x v="5"/>
    </i>
    <i r="1">
      <x v="1877"/>
      <x v="4884"/>
      <x v="5565"/>
      <x v="9"/>
    </i>
    <i r="1">
      <x v="6209"/>
      <x v="4884"/>
      <x v="6508"/>
      <x v="5"/>
    </i>
    <i r="1">
      <x v="1878"/>
      <x v="4884"/>
      <x v="5564"/>
      <x v="6"/>
    </i>
    <i r="1">
      <x v="6217"/>
      <x v="4884"/>
      <x v="6514"/>
      <x v="5"/>
    </i>
    <i r="1">
      <x v="1879"/>
      <x v="4884"/>
      <x v="5563"/>
      <x v="6"/>
    </i>
    <i r="1">
      <x v="6225"/>
      <x v="4884"/>
      <x v="6517"/>
      <x v="5"/>
    </i>
    <i r="1">
      <x v="1880"/>
      <x v="4884"/>
      <x v="66"/>
      <x v="5"/>
    </i>
    <i r="1">
      <x v="1010"/>
      <x v="4884"/>
      <x v="5595"/>
      <x v="6"/>
    </i>
    <i r="1">
      <x v="2710"/>
      <x v="4884"/>
      <x v="5562"/>
      <x v="6"/>
    </i>
    <i r="1">
      <x v="6103"/>
      <x v="4884"/>
      <x v="6456"/>
      <x v="5"/>
    </i>
    <i r="1">
      <x v="2711"/>
      <x v="4884"/>
      <x v="5561"/>
      <x v="6"/>
    </i>
    <i r="1">
      <x v="6107"/>
      <x v="4884"/>
      <x v="6457"/>
      <x v="5"/>
    </i>
    <i r="1">
      <x v="2717"/>
      <x v="4884"/>
      <x v="5560"/>
      <x v="5"/>
    </i>
    <i r="1">
      <x v="6111"/>
      <x v="4884"/>
      <x v="6457"/>
      <x v="5"/>
    </i>
    <i r="1">
      <x v="2740"/>
      <x v="4884"/>
      <x v="5559"/>
      <x v="6"/>
    </i>
    <i r="1">
      <x v="6115"/>
      <x v="4884"/>
      <x v="6459"/>
      <x v="5"/>
    </i>
    <i r="1">
      <x v="2748"/>
      <x v="4884"/>
      <x v="133"/>
      <x v="3"/>
    </i>
    <i r="1">
      <x v="6119"/>
      <x v="4884"/>
      <x v="6460"/>
      <x v="5"/>
    </i>
    <i r="1">
      <x v="3151"/>
      <x v="4884"/>
      <x v="5558"/>
      <x v="5"/>
    </i>
    <i r="1">
      <x v="6123"/>
      <x v="4884"/>
      <x v="6460"/>
      <x v="5"/>
    </i>
    <i r="1">
      <x v="3179"/>
      <x v="4884"/>
      <x v="5557"/>
      <x v="6"/>
    </i>
    <i r="1">
      <x v="6129"/>
      <x v="4884"/>
      <x v="6460"/>
      <x v="5"/>
    </i>
    <i r="1">
      <x v="1013"/>
      <x v="4884"/>
      <x v="5592"/>
      <x v="6"/>
    </i>
    <i r="1">
      <x v="6133"/>
      <x v="4884"/>
      <x v="6460"/>
      <x v="5"/>
    </i>
    <i r="1">
      <x v="3252"/>
      <x v="4884"/>
      <x v="5556"/>
      <x v="5"/>
    </i>
    <i r="1">
      <x v="6137"/>
      <x v="4884"/>
      <x v="6460"/>
      <x v="5"/>
    </i>
    <i r="1">
      <x v="3301"/>
      <x v="4884"/>
      <x v="5555"/>
      <x v="5"/>
    </i>
    <i r="1">
      <x v="6141"/>
      <x v="4884"/>
      <x v="6460"/>
      <x v="5"/>
    </i>
    <i r="1">
      <x v="3357"/>
      <x v="4884"/>
      <x v="5554"/>
      <x v="5"/>
    </i>
    <i r="1">
      <x v="6145"/>
      <x v="4884"/>
      <x v="6460"/>
      <x v="5"/>
    </i>
    <i r="1">
      <x v="3473"/>
      <x v="4884"/>
      <x v="5342"/>
      <x v="5"/>
    </i>
    <i r="1">
      <x v="6149"/>
      <x v="4884"/>
      <x v="6460"/>
      <x v="5"/>
    </i>
    <i r="1">
      <x v="3556"/>
      <x v="4884"/>
      <x v="5341"/>
      <x v="5"/>
    </i>
    <i r="1">
      <x v="6153"/>
      <x v="4884"/>
      <x v="6460"/>
      <x v="5"/>
    </i>
    <i r="1">
      <x v="3616"/>
      <x v="4884"/>
      <x v="5340"/>
      <x v="5"/>
    </i>
    <i r="1">
      <x v="6157"/>
      <x v="4884"/>
      <x v="6460"/>
      <x v="5"/>
    </i>
    <i r="1">
      <x v="3617"/>
      <x v="4884"/>
      <x v="5553"/>
      <x v="5"/>
    </i>
    <i r="1">
      <x v="6161"/>
      <x v="4884"/>
      <x v="6460"/>
      <x v="5"/>
    </i>
    <i r="1">
      <x v="3618"/>
      <x v="4884"/>
      <x v="5339"/>
      <x v="5"/>
    </i>
    <i r="1">
      <x v="6167"/>
      <x v="4884"/>
      <x v="6460"/>
      <x v="5"/>
    </i>
    <i r="1">
      <x v="3619"/>
      <x v="4884"/>
      <x v="201"/>
      <x v="5"/>
    </i>
    <i r="1">
      <x v="6171"/>
      <x v="4884"/>
      <x v="6464"/>
      <x v="5"/>
    </i>
    <i r="1">
      <x v="3620"/>
      <x v="4884"/>
      <x v="5338"/>
      <x v="5"/>
    </i>
    <i r="1">
      <x v="6175"/>
      <x v="4884"/>
      <x v="6465"/>
      <x v="5"/>
    </i>
    <i r="1">
      <x v="3621"/>
      <x v="4884"/>
      <x v="5337"/>
      <x v="5"/>
    </i>
    <i r="1">
      <x v="6179"/>
      <x v="4884"/>
      <x v="6465"/>
      <x v="5"/>
    </i>
    <i r="1">
      <x v="3622"/>
      <x v="4884"/>
      <x v="5336"/>
      <x v="5"/>
    </i>
    <i r="1">
      <x v="6183"/>
      <x v="4884"/>
      <x v="6470"/>
      <x v="5"/>
    </i>
    <i r="1">
      <x v="4191"/>
      <x v="4884"/>
      <x v="5552"/>
      <x v="5"/>
    </i>
    <i r="1">
      <x v="6187"/>
      <x v="4884"/>
      <x v="6474"/>
      <x v="5"/>
    </i>
    <i r="1">
      <x v="4572"/>
      <x v="4884"/>
      <x v="5551"/>
      <x v="6"/>
    </i>
    <i r="1">
      <x v="6191"/>
      <x v="4884"/>
      <x v="6475"/>
      <x v="5"/>
    </i>
    <i r="1">
      <x v="4573"/>
      <x v="4884"/>
      <x v="50"/>
      <x v="3"/>
    </i>
    <i r="1">
      <x v="6195"/>
      <x v="4884"/>
      <x v="6494"/>
      <x v="5"/>
    </i>
    <i r="1">
      <x v="4574"/>
      <x v="4884"/>
      <x v="5550"/>
      <x v="3"/>
    </i>
    <i r="1">
      <x v="6199"/>
      <x v="4884"/>
      <x v="6498"/>
      <x v="6"/>
    </i>
    <i r="1">
      <x v="4575"/>
      <x v="4884"/>
      <x v="5549"/>
      <x v="5"/>
    </i>
    <i r="1">
      <x v="6203"/>
      <x v="4884"/>
      <x v="6502"/>
      <x v="5"/>
    </i>
    <i r="1">
      <x v="4576"/>
      <x v="4884"/>
      <x v="5548"/>
      <x v="5"/>
    </i>
    <i r="1">
      <x v="6207"/>
      <x v="4884"/>
      <x v="6506"/>
      <x v="5"/>
    </i>
    <i r="1">
      <x v="4577"/>
      <x v="4884"/>
      <x v="5547"/>
      <x v="5"/>
    </i>
    <i r="1">
      <x v="6211"/>
      <x v="4884"/>
      <x v="6510"/>
      <x v="5"/>
    </i>
    <i r="1">
      <x v="4578"/>
      <x v="4884"/>
      <x v="127"/>
      <x v="6"/>
    </i>
    <i r="1">
      <x v="6215"/>
      <x v="4884"/>
      <x v="6512"/>
      <x v="5"/>
    </i>
    <i r="1">
      <x v="4579"/>
      <x v="4884"/>
      <x v="5546"/>
      <x v="5"/>
    </i>
    <i r="1">
      <x v="6219"/>
      <x v="4884"/>
      <x v="6014"/>
      <x v="5"/>
    </i>
    <i r="1">
      <x v="4580"/>
      <x v="4884"/>
      <x v="5545"/>
      <x v="6"/>
    </i>
    <i r="1">
      <x v="6223"/>
      <x v="4884"/>
      <x v="6517"/>
      <x v="5"/>
    </i>
    <i r="1">
      <x v="4581"/>
      <x v="4884"/>
      <x v="5544"/>
      <x v="5"/>
    </i>
    <i r="1">
      <x v="6227"/>
      <x v="4884"/>
      <x v="6519"/>
      <x v="5"/>
    </i>
    <i r="1">
      <x v="4582"/>
      <x v="4884"/>
      <x v="5543"/>
      <x v="5"/>
    </i>
    <i r="1">
      <x v="6231"/>
      <x v="4884"/>
      <x v="6523"/>
      <x v="5"/>
    </i>
    <i r="1">
      <x v="4583"/>
      <x v="4884"/>
      <x v="5542"/>
      <x v="6"/>
    </i>
    <i r="1">
      <x v="6100"/>
      <x v="4884"/>
      <x v="6456"/>
      <x v="5"/>
    </i>
    <i r="1">
      <x v="4584"/>
      <x v="4884"/>
      <x v="5541"/>
      <x v="6"/>
    </i>
    <i r="1">
      <x v="6102"/>
      <x v="4884"/>
      <x v="6456"/>
      <x v="5"/>
    </i>
    <i r="1">
      <x v="4585"/>
      <x v="4884"/>
      <x v="97"/>
      <x v="5"/>
    </i>
    <i r="1">
      <x v="6104"/>
      <x v="4884"/>
      <x v="6457"/>
      <x v="5"/>
    </i>
    <i r="1">
      <x v="4586"/>
      <x v="4884"/>
      <x v="5540"/>
      <x v="5"/>
    </i>
    <i r="1">
      <x v="6106"/>
      <x v="4884"/>
      <x v="6457"/>
      <x v="5"/>
    </i>
    <i r="1">
      <x v="4587"/>
      <x v="4884"/>
      <x v="5539"/>
      <x v="6"/>
    </i>
    <i r="1">
      <x v="6108"/>
      <x v="4884"/>
      <x v="6457"/>
      <x v="5"/>
    </i>
    <i r="1">
      <x v="4588"/>
      <x v="4884"/>
      <x v="5538"/>
      <x v="6"/>
    </i>
    <i r="1">
      <x v="6110"/>
      <x v="4884"/>
      <x v="6457"/>
      <x v="5"/>
    </i>
    <i r="1">
      <x v="4589"/>
      <x v="4884"/>
      <x v="5537"/>
      <x v="5"/>
    </i>
    <i r="1">
      <x v="6112"/>
      <x v="4884"/>
      <x v="6458"/>
      <x v="6"/>
    </i>
    <i r="1">
      <x v="4590"/>
      <x v="4884"/>
      <x v="98"/>
      <x v="6"/>
    </i>
    <i r="1">
      <x v="6114"/>
      <x v="4884"/>
      <x v="6459"/>
      <x v="5"/>
    </i>
    <i r="1">
      <x v="4591"/>
      <x v="4884"/>
      <x v="5536"/>
      <x v="5"/>
    </i>
    <i r="1">
      <x v="6116"/>
      <x v="4884"/>
      <x v="6459"/>
      <x v="5"/>
    </i>
    <i r="1">
      <x v="4592"/>
      <x v="4884"/>
      <x v="6453"/>
      <x v="7"/>
    </i>
    <i r="1">
      <x v="6118"/>
      <x v="4884"/>
      <x v="6460"/>
      <x v="5"/>
    </i>
    <i r="1">
      <x v="4593"/>
      <x v="4884"/>
      <x v="6451"/>
      <x v="7"/>
    </i>
    <i r="1">
      <x v="6120"/>
      <x v="4884"/>
      <x v="6460"/>
      <x v="5"/>
    </i>
    <i r="1">
      <x v="4594"/>
      <x v="4884"/>
      <x v="5333"/>
      <x v="6"/>
    </i>
    <i r="1">
      <x v="6122"/>
      <x v="4884"/>
      <x v="6460"/>
      <x v="5"/>
    </i>
    <i r="1">
      <x v="6124"/>
      <x v="4884"/>
      <x v="6460"/>
      <x v="5"/>
    </i>
    <i r="1">
      <x v="1014"/>
      <x v="4884"/>
      <x v="5591"/>
      <x v="6"/>
    </i>
    <i r="1">
      <x v="6125"/>
      <x v="4884"/>
      <x v="6460"/>
      <x v="5"/>
    </i>
    <i r="1">
      <x v="6126"/>
      <x v="4884"/>
      <x v="6460"/>
      <x v="5"/>
    </i>
    <i r="1">
      <x v="4596"/>
      <x v="4884"/>
      <x v="199"/>
      <x v="5"/>
    </i>
    <i r="1">
      <x v="6128"/>
      <x v="4884"/>
      <x v="6460"/>
      <x v="5"/>
    </i>
    <i r="1">
      <x v="1011"/>
      <x v="4884"/>
      <x v="5594"/>
      <x v="5"/>
    </i>
    <i r="1">
      <x v="6130"/>
      <x v="4884"/>
      <x v="6460"/>
      <x v="5"/>
    </i>
    <i r="1">
      <x v="4598"/>
      <x v="4884"/>
      <x v="5331"/>
      <x v="5"/>
    </i>
    <i r="1">
      <x v="6132"/>
      <x v="4884"/>
      <x v="6460"/>
      <x v="5"/>
    </i>
    <i r="1">
      <x v="4601"/>
      <x v="4884"/>
      <x v="5330"/>
      <x v="5"/>
    </i>
    <i r="1">
      <x v="6134"/>
      <x v="4884"/>
      <x v="6460"/>
      <x v="5"/>
    </i>
    <i r="1">
      <x v="4602"/>
      <x v="4884"/>
      <x v="5329"/>
      <x v="5"/>
    </i>
    <i r="1">
      <x v="6136"/>
      <x v="4884"/>
      <x v="6460"/>
      <x v="5"/>
    </i>
    <i r="1">
      <x v="4603"/>
      <x v="4884"/>
      <x v="5328"/>
      <x v="5"/>
    </i>
    <i r="1">
      <x v="6138"/>
      <x v="4884"/>
      <x v="6460"/>
      <x v="5"/>
    </i>
    <i r="1">
      <x v="4604"/>
      <x v="4884"/>
      <x v="5327"/>
      <x v="5"/>
    </i>
    <i r="1">
      <x v="6140"/>
      <x v="4884"/>
      <x v="6460"/>
      <x v="5"/>
    </i>
    <i r="1">
      <x v="4607"/>
      <x v="4884"/>
      <x v="5326"/>
      <x v="5"/>
    </i>
    <i r="1">
      <x v="6142"/>
      <x v="4884"/>
      <x v="6460"/>
      <x v="5"/>
    </i>
    <i r="1">
      <x v="4608"/>
      <x v="4884"/>
      <x v="5325"/>
      <x v="5"/>
    </i>
    <i r="1">
      <x v="6144"/>
      <x v="4884"/>
      <x v="6460"/>
      <x v="5"/>
    </i>
    <i r="1">
      <x v="4609"/>
      <x v="4884"/>
      <x v="5324"/>
      <x v="5"/>
    </i>
    <i r="1">
      <x v="6146"/>
      <x v="4884"/>
      <x v="6460"/>
      <x v="5"/>
    </i>
    <i r="1">
      <x v="4610"/>
      <x v="4884"/>
      <x v="5323"/>
      <x v="5"/>
    </i>
    <i r="1">
      <x v="6148"/>
      <x v="4884"/>
      <x v="6460"/>
      <x v="5"/>
    </i>
    <i r="1">
      <x v="4611"/>
      <x v="4884"/>
      <x v="5322"/>
      <x v="5"/>
    </i>
    <i r="1">
      <x v="6150"/>
      <x v="4884"/>
      <x v="6460"/>
      <x v="5"/>
    </i>
    <i r="1">
      <x v="4613"/>
      <x v="4884"/>
      <x v="5321"/>
      <x v="5"/>
    </i>
    <i r="1">
      <x v="6152"/>
      <x v="4884"/>
      <x v="6460"/>
      <x v="5"/>
    </i>
    <i r="1">
      <x v="4614"/>
      <x v="4884"/>
      <x v="5320"/>
      <x v="5"/>
    </i>
    <i r="1">
      <x v="6154"/>
      <x v="4884"/>
      <x v="6460"/>
      <x v="5"/>
    </i>
    <i r="1">
      <x v="4615"/>
      <x v="4884"/>
      <x v="5319"/>
      <x v="5"/>
    </i>
    <i r="1">
      <x v="6156"/>
      <x v="4884"/>
      <x v="6460"/>
      <x v="5"/>
    </i>
    <i r="1">
      <x v="4616"/>
      <x v="4884"/>
      <x v="5318"/>
      <x v="6"/>
    </i>
    <i r="1">
      <x v="6158"/>
      <x v="4884"/>
      <x v="6460"/>
      <x v="5"/>
    </i>
    <i r="1">
      <x v="4617"/>
      <x v="4884"/>
      <x v="5316"/>
      <x v="5"/>
    </i>
    <i r="1">
      <x v="6160"/>
      <x v="4884"/>
      <x v="6460"/>
      <x v="5"/>
    </i>
    <i r="1">
      <x v="4618"/>
      <x v="4884"/>
      <x v="5316"/>
      <x v="5"/>
    </i>
    <i r="1">
      <x v="6162"/>
      <x v="4884"/>
      <x v="6460"/>
      <x v="5"/>
    </i>
    <i r="1">
      <x v="6164"/>
      <x v="4884"/>
      <x v="6460"/>
      <x v="5"/>
    </i>
    <i r="1">
      <x v="1012"/>
      <x v="4884"/>
      <x v="5593"/>
      <x v="6"/>
    </i>
    <i r="1">
      <x v="6165"/>
      <x v="4884"/>
      <x v="6460"/>
      <x v="5"/>
    </i>
    <i r="1">
      <x v="6166"/>
      <x v="4884"/>
      <x v="6460"/>
      <x v="5"/>
    </i>
    <i r="1">
      <x v="4645"/>
      <x v="4884"/>
      <x v="14"/>
      <x v="5"/>
    </i>
    <i r="1">
      <x v="6168"/>
      <x v="4884"/>
      <x v="6460"/>
      <x v="5"/>
    </i>
    <i r="1">
      <x v="4647"/>
      <x v="4884"/>
      <x v="5314"/>
      <x v="5"/>
    </i>
    <i r="1">
      <x v="6170"/>
      <x v="4884"/>
      <x v="6464"/>
      <x v="5"/>
    </i>
    <i r="1">
      <x v="4648"/>
      <x v="4884"/>
      <x v="5313"/>
      <x v="5"/>
    </i>
    <i r="1">
      <x v="6172"/>
      <x v="4884"/>
      <x v="6464"/>
      <x v="5"/>
    </i>
    <i r="1">
      <x v="4649"/>
      <x v="4884"/>
      <x v="5312"/>
      <x v="6"/>
    </i>
    <i r="1">
      <x v="6174"/>
      <x v="4884"/>
      <x v="6465"/>
      <x v="5"/>
    </i>
    <i r="1">
      <x v="4650"/>
      <x v="4884"/>
      <x v="5311"/>
      <x v="6"/>
    </i>
    <i r="1">
      <x v="6176"/>
      <x v="4884"/>
      <x v="6465"/>
      <x v="5"/>
    </i>
    <i r="1">
      <x v="4940"/>
      <x v="4884"/>
      <x v="5310"/>
      <x v="5"/>
    </i>
    <i r="1">
      <x v="6178"/>
      <x v="4884"/>
      <x v="6465"/>
      <x v="5"/>
    </i>
    <i r="1">
      <x v="6071"/>
      <x v="4884"/>
      <x v="6432"/>
      <x v="6"/>
    </i>
    <i r="1">
      <x v="6180"/>
      <x v="4884"/>
      <x v="6465"/>
      <x v="5"/>
    </i>
    <i r="1">
      <x v="6072"/>
      <x v="4884"/>
      <x v="6433"/>
      <x v="6"/>
    </i>
    <i r="1">
      <x v="6182"/>
      <x v="4884"/>
      <x v="6469"/>
      <x v="5"/>
    </i>
    <i r="1">
      <x v="6073"/>
      <x v="4884"/>
      <x v="6434"/>
      <x v="5"/>
    </i>
    <i r="1">
      <x v="6184"/>
      <x v="4884"/>
      <x v="6471"/>
      <x v="5"/>
    </i>
    <i r="1">
      <x v="6074"/>
      <x v="4884"/>
      <x v="6435"/>
      <x v="5"/>
    </i>
    <i r="1">
      <x v="6186"/>
      <x v="4884"/>
      <x v="6473"/>
      <x v="5"/>
    </i>
    <i r="1">
      <x v="6075"/>
      <x v="4884"/>
      <x v="6436"/>
      <x v="5"/>
    </i>
    <i r="1">
      <x v="6188"/>
      <x v="4884"/>
      <x v="6475"/>
      <x v="5"/>
    </i>
    <i r="1">
      <x v="6076"/>
      <x v="4884"/>
      <x v="6436"/>
      <x v="5"/>
    </i>
    <i r="1">
      <x v="6190"/>
      <x v="4884"/>
      <x v="6475"/>
      <x v="5"/>
    </i>
    <i r="1">
      <x v="6077"/>
      <x v="4884"/>
      <x v="6437"/>
      <x v="5"/>
    </i>
    <i r="1">
      <x v="6192"/>
      <x v="4884"/>
      <x v="6491"/>
      <x v="5"/>
    </i>
    <i r="1">
      <x v="6078"/>
      <x v="4884"/>
      <x v="6437"/>
      <x v="5"/>
    </i>
    <i r="1">
      <x v="6194"/>
      <x v="4884"/>
      <x v="6493"/>
      <x v="5"/>
    </i>
    <i r="1">
      <x v="6079"/>
      <x v="4884"/>
      <x v="6438"/>
      <x v="5"/>
    </i>
    <i r="1">
      <x v="6196"/>
      <x v="4884"/>
      <x v="6495"/>
      <x v="5"/>
    </i>
    <i r="1">
      <x v="6080"/>
      <x v="4884"/>
      <x v="6439"/>
      <x v="5"/>
    </i>
    <i r="1">
      <x v="6198"/>
      <x v="4884"/>
      <x v="6497"/>
      <x v="5"/>
    </i>
    <i r="1">
      <x v="6081"/>
      <x v="4884"/>
      <x v="6440"/>
      <x v="5"/>
    </i>
    <i r="1">
      <x v="6200"/>
      <x v="4884"/>
      <x v="6499"/>
      <x v="6"/>
    </i>
    <i r="1">
      <x v="6082"/>
      <x v="4884"/>
      <x v="6441"/>
      <x v="5"/>
    </i>
    <i r="1">
      <x v="6202"/>
      <x v="4884"/>
      <x v="6501"/>
      <x v="5"/>
    </i>
    <i r="1">
      <x v="6083"/>
      <x v="4884"/>
      <x v="6442"/>
      <x v="5"/>
    </i>
    <i r="1">
      <x v="6204"/>
      <x v="4884"/>
      <x v="6503"/>
      <x v="5"/>
    </i>
    <i r="1">
      <x v="6084"/>
      <x v="4884"/>
      <x v="6443"/>
      <x v="5"/>
    </i>
    <i r="1">
      <x v="6206"/>
      <x v="4884"/>
      <x v="6505"/>
      <x v="5"/>
    </i>
    <i r="1">
      <x v="6085"/>
      <x v="4884"/>
      <x v="6444"/>
      <x v="5"/>
    </i>
    <i r="1">
      <x v="6208"/>
      <x v="4884"/>
      <x v="6507"/>
      <x v="5"/>
    </i>
    <i r="1">
      <x v="6086"/>
      <x v="4884"/>
      <x v="6445"/>
      <x v="5"/>
    </i>
    <i r="1">
      <x v="6210"/>
      <x v="4884"/>
      <x v="6509"/>
      <x v="5"/>
    </i>
    <i r="1">
      <x v="6087"/>
      <x v="4884"/>
      <x v="6446"/>
      <x v="5"/>
    </i>
    <i r="1">
      <x v="6212"/>
      <x v="4884"/>
      <x v="6511"/>
      <x v="3"/>
    </i>
    <i r="1">
      <x v="6088"/>
      <x v="4884"/>
      <x v="6447"/>
      <x v="5"/>
    </i>
    <i r="1">
      <x v="6214"/>
      <x v="4884"/>
      <x v="6512"/>
      <x v="5"/>
    </i>
    <i r="1">
      <x v="6089"/>
      <x v="4884"/>
      <x v="6448"/>
      <x v="5"/>
    </i>
    <i r="1">
      <x v="6216"/>
      <x v="4884"/>
      <x v="6513"/>
      <x v="5"/>
    </i>
    <i r="1">
      <x v="6090"/>
      <x v="4884"/>
      <x v="6449"/>
      <x v="5"/>
    </i>
    <i r="1">
      <x v="6218"/>
      <x v="4884"/>
      <x v="6014"/>
      <x v="5"/>
    </i>
    <i r="1">
      <x v="6091"/>
      <x v="4884"/>
      <x v="6450"/>
      <x v="5"/>
    </i>
    <i r="1">
      <x v="6220"/>
      <x v="4884"/>
      <x v="6014"/>
      <x v="5"/>
    </i>
    <i r="1">
      <x v="6092"/>
      <x v="4884"/>
      <x v="6452"/>
      <x v="5"/>
    </i>
    <i r="1">
      <x v="6222"/>
      <x v="4884"/>
      <x v="6516"/>
      <x v="5"/>
    </i>
    <i r="1">
      <x v="6093"/>
      <x v="4884"/>
      <x v="6454"/>
      <x v="5"/>
    </i>
    <i r="1">
      <x v="6224"/>
      <x v="4884"/>
      <x v="6517"/>
      <x v="5"/>
    </i>
    <i r="1">
      <x v="6094"/>
      <x v="4884"/>
      <x v="6455"/>
      <x v="5"/>
    </i>
    <i r="1">
      <x v="6226"/>
      <x v="4884"/>
      <x v="6518"/>
      <x v="5"/>
    </i>
    <i r="1">
      <x v="6095"/>
      <x v="4884"/>
      <x v="6455"/>
      <x v="5"/>
    </i>
    <i r="1">
      <x v="6228"/>
      <x v="4884"/>
      <x v="6520"/>
      <x v="5"/>
    </i>
    <i r="1">
      <x v="6096"/>
      <x v="4884"/>
      <x v="6456"/>
      <x v="5"/>
    </i>
    <i r="1">
      <x v="6230"/>
      <x v="4884"/>
      <x v="6522"/>
      <x v="5"/>
    </i>
    <i r="1">
      <x v="6097"/>
      <x v="4884"/>
      <x v="6456"/>
      <x v="5"/>
    </i>
    <i r="1">
      <x v="6232"/>
      <x v="4884"/>
      <x v="6524"/>
      <x v="5"/>
    </i>
    <i r="1">
      <x v="6098"/>
      <x v="4884"/>
      <x v="6456"/>
      <x v="5"/>
    </i>
    <i r="1">
      <x v="6099"/>
      <x v="4884"/>
      <x v="6456"/>
      <x v="5"/>
    </i>
    <i r="1">
      <x v="959"/>
      <x v="4884"/>
      <x v="5365"/>
      <x v="5"/>
    </i>
    <i r="1">
      <x v="880"/>
      <x v="4884"/>
      <x v="5661"/>
      <x v="6"/>
    </i>
    <i r="1">
      <x v="991"/>
      <x v="4884"/>
      <x v="5612"/>
      <x v="6"/>
    </i>
    <i r="1">
      <x v="611"/>
      <x v="4884"/>
      <x v="5749"/>
      <x v="5"/>
    </i>
    <i r="1">
      <x v="896"/>
      <x v="4884"/>
      <x v="5654"/>
      <x v="6"/>
    </i>
    <i r="1">
      <x v="612"/>
      <x v="4884"/>
      <x v="5748"/>
      <x v="5"/>
    </i>
    <i r="1">
      <x v="975"/>
      <x v="4884"/>
      <x v="5349"/>
      <x v="5"/>
    </i>
    <i r="1">
      <x v="613"/>
      <x v="4884"/>
      <x v="5747"/>
      <x v="5"/>
    </i>
    <i r="1">
      <x v="610"/>
      <x v="4884"/>
      <x v="5750"/>
      <x v="5"/>
    </i>
    <i r="1">
      <x v="614"/>
      <x v="4884"/>
      <x v="5746"/>
      <x v="5"/>
    </i>
    <i r="1">
      <x v="888"/>
      <x v="4884"/>
      <x v="5656"/>
      <x v="6"/>
    </i>
    <i r="1">
      <x v="615"/>
      <x v="4884"/>
      <x v="5745"/>
      <x v="5"/>
    </i>
    <i r="1">
      <x v="907"/>
      <x v="4884"/>
      <x v="5649"/>
      <x v="6"/>
    </i>
    <i r="1">
      <x v="616"/>
      <x v="4884"/>
      <x v="5477"/>
      <x v="5"/>
    </i>
    <i r="1">
      <x v="967"/>
      <x v="4884"/>
      <x v="5357"/>
      <x v="5"/>
    </i>
    <i r="1">
      <x v="572"/>
      <x v="4884"/>
      <x v="5776"/>
      <x v="6"/>
    </i>
    <i r="1">
      <x v="983"/>
      <x v="4884"/>
      <x v="190"/>
      <x v="6"/>
    </i>
    <i r="1">
      <x v="573"/>
      <x v="4884"/>
      <x v="5775"/>
      <x v="6"/>
    </i>
    <i r="1">
      <x v="999"/>
      <x v="4884"/>
      <x v="5604"/>
      <x v="6"/>
    </i>
    <i r="1">
      <x v="574"/>
      <x v="4884"/>
      <x v="5774"/>
      <x v="6"/>
    </i>
    <i r="1">
      <x v="876"/>
      <x v="4884"/>
      <x v="5664"/>
      <x v="6"/>
    </i>
    <i r="1">
      <x v="575"/>
      <x v="4884"/>
      <x v="5773"/>
      <x v="6"/>
    </i>
    <i r="1">
      <x v="884"/>
      <x v="4884"/>
      <x v="5658"/>
      <x v="6"/>
    </i>
    <i r="1">
      <x v="622"/>
      <x v="4884"/>
      <x v="5472"/>
      <x v="5"/>
    </i>
    <i r="1">
      <x v="892"/>
      <x v="4884"/>
      <x v="5655"/>
      <x v="9"/>
    </i>
    <i r="1">
      <x v="594"/>
      <x v="4884"/>
      <x v="5754"/>
      <x v="5"/>
    </i>
    <i r="1">
      <x v="900"/>
      <x v="4884"/>
      <x v="5652"/>
      <x v="6"/>
    </i>
    <i r="1">
      <x v="595"/>
      <x v="4884"/>
      <x v="5753"/>
      <x v="5"/>
    </i>
    <i r="1">
      <x v="952"/>
      <x v="4884"/>
      <x v="5369"/>
      <x v="5"/>
    </i>
    <i r="1">
      <x v="608"/>
      <x v="4884"/>
      <x v="5752"/>
      <x v="5"/>
    </i>
    <i r="1">
      <x v="963"/>
      <x v="4884"/>
      <x v="5361"/>
      <x v="5"/>
    </i>
    <i r="1">
      <x v="626"/>
      <x v="4884"/>
      <x v="5740"/>
      <x v="3"/>
    </i>
    <i r="1">
      <x v="971"/>
      <x v="4884"/>
      <x v="5353"/>
      <x v="5"/>
    </i>
    <i r="1">
      <x v="609"/>
      <x v="4884"/>
      <x v="5751"/>
      <x v="5"/>
    </i>
    <i r="1">
      <x v="979"/>
      <x v="4884"/>
      <x v="5345"/>
      <x v="5"/>
    </i>
    <i r="1">
      <x v="628"/>
      <x v="4884"/>
      <x v="5738"/>
      <x v="3"/>
    </i>
    <i r="1">
      <x v="987"/>
      <x v="4884"/>
      <x v="32"/>
      <x v="8"/>
    </i>
    <i r="1">
      <x v="597"/>
      <x v="4884"/>
      <x v="6477"/>
      <x v="5"/>
    </i>
    <i r="1">
      <x v="995"/>
      <x v="4884"/>
      <x v="5608"/>
      <x v="5"/>
    </i>
    <i r="1">
      <x v="1007"/>
      <x v="4884"/>
      <x v="33"/>
      <x v="3"/>
    </i>
    <i r="1">
      <x v="1003"/>
      <x v="4884"/>
      <x v="5601"/>
      <x v="5"/>
    </i>
    <i r="1">
      <x v="864"/>
      <x v="4884"/>
      <x v="5669"/>
      <x v="6"/>
    </i>
    <i r="1">
      <x v="868"/>
      <x v="4884"/>
      <x v="66"/>
      <x v="6"/>
    </i>
    <i r="1">
      <x v="866"/>
      <x v="4884"/>
      <x v="67"/>
      <x v="8"/>
    </i>
    <i r="1">
      <x v="598"/>
      <x v="4884"/>
      <x v="6468"/>
      <x v="7"/>
    </i>
    <i r="1">
      <x v="874"/>
      <x v="4884"/>
      <x v="5666"/>
      <x v="6"/>
    </i>
    <i r="1">
      <x v="633"/>
      <x v="4884"/>
      <x v="5734"/>
      <x v="3"/>
    </i>
    <i r="1">
      <x v="878"/>
      <x v="4884"/>
      <x v="167"/>
      <x v="6"/>
    </i>
    <i r="1">
      <x v="599"/>
      <x v="4884"/>
      <x v="6467"/>
      <x v="7"/>
    </i>
    <i r="1">
      <x v="882"/>
      <x v="4884"/>
      <x v="5660"/>
      <x v="3"/>
    </i>
    <i r="1">
      <x v="600"/>
      <x v="4884"/>
      <x v="6466"/>
      <x v="7"/>
    </i>
    <i r="1">
      <x v="886"/>
      <x v="4884"/>
      <x v="159"/>
      <x v="8"/>
    </i>
    <i r="1">
      <x v="636"/>
      <x v="4884"/>
      <x v="5731"/>
      <x v="3"/>
    </i>
    <i r="1">
      <x v="890"/>
      <x v="4884"/>
      <x v="166"/>
      <x v="6"/>
    </i>
    <i r="1">
      <x v="909"/>
      <x v="4884"/>
      <x v="5647"/>
      <x v="5"/>
    </i>
    <i r="1">
      <x v="894"/>
      <x v="4884"/>
      <x v="163"/>
      <x v="8"/>
    </i>
    <i r="1">
      <x v="911"/>
      <x v="4884"/>
      <x v="5645"/>
      <x v="5"/>
    </i>
    <i r="1">
      <x v="898"/>
      <x v="4884"/>
      <x v="5381"/>
      <x v="5"/>
    </i>
    <i r="1">
      <x v="915"/>
      <x v="4884"/>
      <x v="5641"/>
      <x v="5"/>
    </i>
    <i r="1">
      <x v="902"/>
      <x v="4884"/>
      <x v="5650"/>
      <x v="5"/>
    </i>
    <i r="1">
      <x v="593"/>
      <x v="4884"/>
      <x v="5755"/>
      <x v="5"/>
    </i>
    <i r="1">
      <x v="607"/>
      <x v="4884"/>
      <x v="5478"/>
      <x v="5"/>
    </i>
    <i r="1">
      <x v="577"/>
      <x v="4884"/>
      <x v="5771"/>
      <x v="5"/>
    </i>
    <i r="1">
      <x v="913"/>
      <x v="4884"/>
      <x v="5643"/>
      <x v="5"/>
    </i>
    <i r="1">
      <x v="638"/>
      <x v="4884"/>
      <x v="5729"/>
      <x v="3"/>
    </i>
    <i r="1">
      <x v="917"/>
      <x v="4884"/>
      <x v="5639"/>
      <x v="5"/>
    </i>
    <i r="1">
      <x v="639"/>
      <x v="4884"/>
      <x v="5728"/>
      <x v="5"/>
    </i>
    <i r="1">
      <x v="937"/>
      <x v="4884"/>
      <x v="5377"/>
      <x v="5"/>
    </i>
    <i r="1">
      <x v="640"/>
      <x v="4884"/>
      <x v="5727"/>
      <x v="5"/>
    </i>
    <i r="1">
      <x v="950"/>
      <x v="4884"/>
      <x v="5371"/>
      <x v="5"/>
    </i>
    <i r="1">
      <x v="641"/>
      <x v="4884"/>
      <x v="5726"/>
      <x v="5"/>
    </i>
    <i r="1">
      <x v="957"/>
      <x v="4884"/>
      <x v="5367"/>
      <x v="5"/>
    </i>
    <i r="1">
      <x v="642"/>
      <x v="4884"/>
      <x v="5725"/>
      <x v="5"/>
    </i>
    <i r="1">
      <x v="961"/>
      <x v="4884"/>
      <x v="5363"/>
      <x v="5"/>
    </i>
    <i r="1">
      <x v="643"/>
      <x v="4884"/>
      <x v="5470"/>
      <x v="5"/>
    </i>
    <i r="1">
      <x v="965"/>
      <x v="4884"/>
      <x v="5359"/>
      <x v="5"/>
    </i>
    <i r="1">
      <x v="645"/>
      <x v="4884"/>
      <x v="5724"/>
      <x v="5"/>
    </i>
    <i r="1">
      <x v="969"/>
      <x v="4884"/>
      <x v="5355"/>
      <x v="5"/>
    </i>
    <i r="1">
      <x v="646"/>
      <x v="4884"/>
      <x v="5723"/>
      <x v="5"/>
    </i>
    <i r="1">
      <x v="973"/>
      <x v="4884"/>
      <x v="5351"/>
      <x v="5"/>
    </i>
    <i r="1">
      <x v="647"/>
      <x v="4884"/>
      <x v="5722"/>
      <x v="5"/>
    </i>
    <i r="1">
      <x v="977"/>
      <x v="4884"/>
      <x v="5347"/>
      <x v="5"/>
    </i>
    <i r="1">
      <x v="648"/>
      <x v="4884"/>
      <x v="5721"/>
      <x v="5"/>
    </i>
    <i r="1">
      <x v="981"/>
      <x v="4884"/>
      <x v="189"/>
      <x v="8"/>
    </i>
    <i r="1">
      <x v="649"/>
      <x v="4884"/>
      <x v="5720"/>
      <x v="5"/>
    </i>
    <i r="1">
      <x v="985"/>
      <x v="4884"/>
      <x v="5617"/>
      <x v="9"/>
    </i>
    <i r="1">
      <x v="650"/>
      <x v="4884"/>
      <x v="5719"/>
      <x v="5"/>
    </i>
    <i r="1">
      <x v="989"/>
      <x v="4884"/>
      <x v="5614"/>
      <x v="5"/>
    </i>
    <i r="1">
      <x v="651"/>
      <x v="4884"/>
      <x v="5718"/>
      <x v="5"/>
    </i>
    <i r="1">
      <x v="993"/>
      <x v="4884"/>
      <x v="5610"/>
      <x v="5"/>
    </i>
    <i r="1">
      <x v="652"/>
      <x v="4884"/>
      <x v="5717"/>
      <x v="5"/>
    </i>
    <i r="1">
      <x v="997"/>
      <x v="4884"/>
      <x v="5606"/>
      <x v="6"/>
    </i>
    <i r="1">
      <x v="576"/>
      <x v="4884"/>
      <x v="5772"/>
      <x v="6"/>
    </i>
    <i r="1">
      <x v="1001"/>
      <x v="4884"/>
      <x v="31"/>
      <x v="9"/>
    </i>
    <i r="1">
      <x v="583"/>
      <x v="4884"/>
      <x v="5765"/>
      <x v="5"/>
    </i>
    <i r="1">
      <x v="1005"/>
      <x v="4884"/>
      <x v="5599"/>
      <x v="5"/>
    </i>
    <i r="1">
      <x v="584"/>
      <x v="4884"/>
      <x v="5764"/>
      <x v="5"/>
    </i>
    <i r="1">
      <x v="1009"/>
      <x v="4884"/>
      <x v="5596"/>
      <x v="5"/>
    </i>
    <i r="1">
      <x v="578"/>
      <x v="4884"/>
      <x v="5770"/>
      <x v="5"/>
    </i>
    <i r="1">
      <x v="865"/>
      <x v="4884"/>
      <x v="5668"/>
      <x v="6"/>
    </i>
    <i r="1">
      <x v="579"/>
      <x v="4884"/>
      <x v="5769"/>
      <x v="6"/>
    </i>
    <i r="1">
      <x v="867"/>
      <x v="4884"/>
      <x v="68"/>
      <x v="7"/>
    </i>
    <i r="1">
      <x v="658"/>
      <x v="4884"/>
      <x v="42"/>
      <x v="5"/>
    </i>
    <i r="1">
      <x v="872"/>
      <x v="4884"/>
      <x v="5667"/>
      <x v="5"/>
    </i>
    <i r="1">
      <x v="585"/>
      <x v="4884"/>
      <x v="5763"/>
      <x v="5"/>
    </i>
    <i r="1">
      <x v="875"/>
      <x v="4884"/>
      <x v="5665"/>
      <x v="6"/>
    </i>
    <i r="1">
      <x v="660"/>
      <x v="4884"/>
      <x v="5713"/>
      <x v="5"/>
    </i>
    <i r="1">
      <x v="877"/>
      <x v="4884"/>
      <x v="5663"/>
      <x v="6"/>
    </i>
    <i r="1">
      <x v="661"/>
      <x v="4884"/>
      <x v="5712"/>
      <x v="5"/>
    </i>
    <i r="1">
      <x v="879"/>
      <x v="4884"/>
      <x v="5662"/>
      <x v="6"/>
    </i>
    <i r="1">
      <x v="662"/>
      <x v="4884"/>
      <x v="5711"/>
      <x v="5"/>
    </i>
    <i r="1">
      <x v="881"/>
      <x v="4884"/>
      <x v="160"/>
      <x v="5"/>
    </i>
    <i r="1">
      <x v="663"/>
      <x v="4884"/>
      <x v="5710"/>
      <x v="5"/>
    </i>
    <i r="1">
      <x v="883"/>
      <x v="4884"/>
      <x v="5659"/>
      <x v="6"/>
    </i>
    <i r="1">
      <x v="664"/>
      <x v="4884"/>
      <x v="5709"/>
      <x v="5"/>
    </i>
    <i r="1">
      <x v="885"/>
      <x v="4884"/>
      <x v="158"/>
      <x v="5"/>
    </i>
    <i r="1">
      <x v="665"/>
      <x v="4884"/>
      <x v="5708"/>
      <x v="5"/>
    </i>
    <i r="1">
      <x v="887"/>
      <x v="4884"/>
      <x v="5657"/>
      <x v="9"/>
    </i>
    <i r="1">
      <x v="666"/>
      <x v="4884"/>
      <x v="5707"/>
      <x v="5"/>
    </i>
    <i r="1">
      <x v="889"/>
      <x v="4884"/>
      <x v="165"/>
      <x v="6"/>
    </i>
    <i r="1">
      <x v="586"/>
      <x v="4884"/>
      <x v="5762"/>
      <x v="5"/>
    </i>
    <i r="1">
      <x v="891"/>
      <x v="4884"/>
      <x v="164"/>
      <x v="6"/>
    </i>
    <i r="1">
      <x v="587"/>
      <x v="4884"/>
      <x v="5761"/>
      <x v="5"/>
    </i>
    <i r="1">
      <x v="893"/>
      <x v="4884"/>
      <x v="162"/>
      <x v="8"/>
    </i>
    <i r="1">
      <x v="588"/>
      <x v="4884"/>
      <x v="5760"/>
      <x v="5"/>
    </i>
    <i r="1">
      <x v="895"/>
      <x v="4884"/>
      <x v="161"/>
      <x v="8"/>
    </i>
    <i r="1">
      <x v="589"/>
      <x v="4884"/>
      <x v="5759"/>
      <x v="5"/>
    </i>
    <i r="1">
      <x v="897"/>
      <x v="4884"/>
      <x v="5382"/>
      <x v="5"/>
    </i>
    <i r="1">
      <x v="590"/>
      <x v="4884"/>
      <x v="5758"/>
      <x v="5"/>
    </i>
    <i r="1">
      <x v="899"/>
      <x v="4884"/>
      <x v="5653"/>
      <x v="5"/>
    </i>
    <i r="1">
      <x v="591"/>
      <x v="4884"/>
      <x v="5757"/>
      <x v="5"/>
    </i>
    <i r="1">
      <x v="901"/>
      <x v="4884"/>
      <x v="5651"/>
      <x v="6"/>
    </i>
    <i r="1">
      <x v="673"/>
      <x v="4884"/>
      <x v="5703"/>
      <x v="9"/>
    </i>
    <i r="1">
      <x v="906"/>
      <x v="4884"/>
      <x v="71"/>
      <x v="9"/>
    </i>
    <i r="1">
      <x v="592"/>
      <x v="4884"/>
      <x v="5756"/>
      <x v="5"/>
    </i>
    <i r="1">
      <x v="908"/>
      <x v="4884"/>
      <x v="5648"/>
      <x v="6"/>
    </i>
    <i r="1">
      <x v="919"/>
      <x v="4884"/>
      <x v="5637"/>
      <x v="5"/>
    </i>
    <i r="1">
      <x v="910"/>
      <x v="4884"/>
      <x v="5646"/>
      <x v="5"/>
    </i>
    <i r="1">
      <x v="920"/>
      <x v="4884"/>
      <x v="5636"/>
      <x v="5"/>
    </i>
    <i r="1">
      <x v="912"/>
      <x v="4884"/>
      <x v="5644"/>
      <x v="5"/>
    </i>
    <i r="1">
      <x v="922"/>
      <x v="4884"/>
      <x v="5634"/>
      <x v="5"/>
    </i>
    <i r="1">
      <x v="914"/>
      <x v="4884"/>
      <x v="5642"/>
      <x v="5"/>
    </i>
    <i r="1">
      <x v="924"/>
      <x v="4884"/>
      <x v="5632"/>
      <x v="5"/>
    </i>
    <i r="1">
      <x v="916"/>
      <x v="4884"/>
      <x v="5640"/>
      <x v="5"/>
    </i>
    <i r="1">
      <x v="926"/>
      <x v="4884"/>
      <x v="5630"/>
      <x v="5"/>
    </i>
    <i r="1">
      <x v="918"/>
      <x v="4884"/>
      <x v="5638"/>
      <x v="5"/>
    </i>
    <i r="1">
      <x v="928"/>
      <x v="4884"/>
      <x v="5628"/>
      <x v="5"/>
    </i>
    <i r="1">
      <x v="582"/>
      <x v="4884"/>
      <x v="5766"/>
      <x v="5"/>
    </i>
    <i r="1">
      <x v="921"/>
      <x v="4884"/>
      <x v="5635"/>
      <x v="6"/>
    </i>
    <i r="1">
      <x v="580"/>
      <x v="4884"/>
      <x v="5768"/>
      <x v="5"/>
    </i>
    <i r="1">
      <x v="923"/>
      <x v="4884"/>
      <x v="5633"/>
      <x v="8"/>
    </i>
    <i r="1">
      <x v="581"/>
      <x v="4884"/>
      <x v="5767"/>
      <x v="5"/>
    </i>
    <i r="1">
      <x v="925"/>
      <x v="4884"/>
      <x v="5631"/>
      <x v="5"/>
    </i>
    <i r="1">
      <x v="930"/>
      <x v="4884"/>
      <x v="5626"/>
      <x v="5"/>
    </i>
    <i r="1">
      <x v="927"/>
      <x v="4884"/>
      <x v="5629"/>
      <x v="6"/>
    </i>
    <i r="1">
      <x v="931"/>
      <x v="4884"/>
      <x v="5625"/>
      <x v="6"/>
    </i>
    <i r="1">
      <x v="929"/>
      <x v="4884"/>
      <x v="5627"/>
      <x v="5"/>
    </i>
    <i r="1">
      <x v="933"/>
      <x v="4884"/>
      <x v="38"/>
      <x v="6"/>
    </i>
    <i r="1">
      <x v="935"/>
      <x v="4884"/>
      <x v="5624"/>
      <x v="7"/>
    </i>
    <i r="1">
      <x v="932"/>
      <x v="4884"/>
      <x v="37"/>
      <x v="6"/>
    </i>
    <i r="1">
      <x v="939"/>
      <x v="4884"/>
      <x v="5375"/>
      <x v="5"/>
    </i>
    <i r="1">
      <x v="934"/>
      <x v="4884"/>
      <x v="39"/>
      <x v="6"/>
    </i>
    <i r="1">
      <x v="940"/>
      <x v="4884"/>
      <x v="5374"/>
      <x v="5"/>
    </i>
    <i r="1">
      <x v="936"/>
      <x v="4884"/>
      <x v="5623"/>
      <x v="5"/>
    </i>
    <i r="1">
      <x v="944"/>
      <x v="4884"/>
      <x v="5339"/>
      <x v="5"/>
    </i>
    <i r="1">
      <x v="938"/>
      <x v="4884"/>
      <x v="5376"/>
      <x v="6"/>
    </i>
    <i r="1">
      <x v="946"/>
      <x v="4884"/>
      <x v="5338"/>
      <x v="5"/>
    </i>
    <i r="1">
      <x v="948"/>
      <x v="4884"/>
      <x v="5372"/>
      <x v="5"/>
    </i>
    <i r="1">
      <x v="941"/>
      <x v="4884"/>
      <x v="5373"/>
      <x v="5"/>
    </i>
    <i r="1">
      <x v="680"/>
      <x v="4884"/>
      <x v="5699"/>
      <x v="9"/>
    </i>
    <i r="1">
      <x v="945"/>
      <x v="4884"/>
      <x v="201"/>
      <x v="9"/>
    </i>
    <i r="1">
      <x v="681"/>
      <x v="4884"/>
      <x v="5698"/>
      <x v="5"/>
    </i>
    <i r="1">
      <x v="947"/>
      <x v="4884"/>
      <x v="5337"/>
      <x v="5"/>
    </i>
    <i r="1">
      <x v="682"/>
      <x v="4884"/>
      <x v="5697"/>
      <x v="5"/>
    </i>
    <i r="1">
      <x v="949"/>
      <x v="4884"/>
      <x v="5336"/>
      <x v="5"/>
    </i>
    <i r="1">
      <x v="683"/>
      <x v="4884"/>
      <x v="5696"/>
      <x v="5"/>
    </i>
    <i r="1">
      <x v="951"/>
      <x v="4884"/>
      <x v="5370"/>
      <x v="5"/>
    </i>
    <i r="1">
      <x v="684"/>
      <x v="4884"/>
      <x v="5695"/>
      <x v="5"/>
    </i>
    <i r="1">
      <x v="956"/>
      <x v="4884"/>
      <x v="5368"/>
      <x v="5"/>
    </i>
    <i r="1">
      <x v="685"/>
      <x v="4884"/>
      <x v="5694"/>
      <x v="5"/>
    </i>
    <i r="1">
      <x v="958"/>
      <x v="4884"/>
      <x v="5366"/>
      <x v="5"/>
    </i>
    <i r="1">
      <x v="686"/>
      <x v="4884"/>
      <x v="5693"/>
      <x v="5"/>
    </i>
    <i r="1">
      <x v="960"/>
      <x v="4884"/>
      <x v="5364"/>
      <x v="5"/>
    </i>
    <i r="1">
      <x v="687"/>
      <x v="4884"/>
      <x v="5692"/>
      <x v="5"/>
    </i>
    <i r="1">
      <x v="962"/>
      <x v="4884"/>
      <x v="5362"/>
      <x v="5"/>
    </i>
    <i r="1">
      <x v="688"/>
      <x v="4884"/>
      <x v="5691"/>
      <x v="5"/>
    </i>
    <i r="1">
      <x v="964"/>
      <x v="4884"/>
      <x v="5360"/>
      <x v="5"/>
    </i>
    <i r="1">
      <x v="689"/>
      <x v="4884"/>
      <x v="5690"/>
      <x v="5"/>
    </i>
    <i r="1">
      <x v="966"/>
      <x v="4884"/>
      <x v="5358"/>
      <x v="5"/>
    </i>
    <i r="1">
      <x v="690"/>
      <x v="4884"/>
      <x v="5689"/>
      <x v="5"/>
    </i>
    <i r="1">
      <x v="968"/>
      <x v="4884"/>
      <x v="5356"/>
      <x v="5"/>
    </i>
    <i r="1">
      <x v="691"/>
      <x v="4884"/>
      <x v="5688"/>
      <x v="5"/>
    </i>
    <i r="1">
      <x v="970"/>
      <x v="4884"/>
      <x v="5354"/>
      <x v="5"/>
    </i>
    <i r="1">
      <x v="692"/>
      <x v="4884"/>
      <x v="5687"/>
      <x v="5"/>
    </i>
    <i r="1">
      <x v="972"/>
      <x v="4884"/>
      <x v="5352"/>
      <x v="6"/>
    </i>
    <i r="1">
      <x v="693"/>
      <x v="4884"/>
      <x v="5686"/>
      <x v="5"/>
    </i>
    <i r="1">
      <x v="974"/>
      <x v="4884"/>
      <x v="5350"/>
      <x v="5"/>
    </i>
    <i r="1">
      <x v="694"/>
      <x v="4884"/>
      <x v="5685"/>
      <x v="5"/>
    </i>
    <i r="1">
      <x v="976"/>
      <x v="4884"/>
      <x v="5348"/>
      <x v="5"/>
    </i>
    <i r="1">
      <x v="695"/>
      <x v="4884"/>
      <x v="5684"/>
      <x v="5"/>
    </i>
    <i r="1">
      <x v="978"/>
      <x v="4884"/>
      <x v="5346"/>
      <x v="5"/>
    </i>
    <i r="1">
      <x v="696"/>
      <x v="4884"/>
      <x v="5683"/>
      <x v="5"/>
    </i>
    <i r="1">
      <x v="980"/>
      <x v="4884"/>
      <x v="5344"/>
      <x v="5"/>
    </i>
    <i r="1">
      <x v="697"/>
      <x v="4884"/>
      <x v="5682"/>
      <x v="6"/>
    </i>
    <i r="1">
      <x v="982"/>
      <x v="4884"/>
      <x v="5618"/>
      <x v="6"/>
    </i>
    <i r="1">
      <x v="698"/>
      <x v="4884"/>
      <x v="101"/>
      <x v="6"/>
    </i>
    <i r="1">
      <x v="984"/>
      <x v="4884"/>
      <x v="13"/>
      <x v="6"/>
    </i>
    <i r="1">
      <x v="699"/>
      <x v="4884"/>
      <x v="99"/>
      <x v="6"/>
    </i>
    <i r="1">
      <x v="986"/>
      <x v="4884"/>
      <x v="5616"/>
      <x v="6"/>
    </i>
    <i r="1">
      <x v="700"/>
      <x v="4884"/>
      <x v="100"/>
      <x v="6"/>
    </i>
    <i r="1">
      <x v="988"/>
      <x v="4884"/>
      <x v="5615"/>
      <x v="6"/>
    </i>
    <i r="1">
      <x v="701"/>
      <x v="4884"/>
      <x v="5681"/>
      <x v="9"/>
    </i>
    <i r="1">
      <x v="990"/>
      <x v="4884"/>
      <x v="5613"/>
      <x v="6"/>
    </i>
    <i r="1">
      <x v="702"/>
      <x v="4884"/>
      <x v="5680"/>
      <x v="5"/>
    </i>
    <i r="1">
      <x v="992"/>
      <x v="4884"/>
      <x v="5611"/>
      <x v="6"/>
    </i>
    <i r="1">
      <x v="704"/>
      <x v="4884"/>
      <x v="5679"/>
      <x v="5"/>
    </i>
    <i r="1">
      <x v="994"/>
      <x v="4884"/>
      <x v="5609"/>
      <x v="5"/>
    </i>
    <i r="1">
      <x v="705"/>
      <x v="4884"/>
      <x v="5678"/>
      <x v="5"/>
    </i>
    <i r="1">
      <x v="996"/>
      <x v="4884"/>
      <x v="5607"/>
      <x v="6"/>
    </i>
    <i r="1">
      <x v="707"/>
      <x v="4884"/>
      <x v="5677"/>
      <x v="6"/>
    </i>
    <i r="1">
      <x v="998"/>
      <x v="4884"/>
      <x v="5605"/>
      <x v="6"/>
    </i>
    <i r="1">
      <x v="708"/>
      <x v="4884"/>
      <x v="5676"/>
      <x v="5"/>
    </i>
    <i r="1">
      <x v="1000"/>
      <x v="4884"/>
      <x v="5603"/>
      <x v="7"/>
    </i>
    <i r="1">
      <x v="709"/>
      <x v="4884"/>
      <x v="5675"/>
      <x v="6"/>
    </i>
    <i r="1">
      <x v="1002"/>
      <x v="4884"/>
      <x v="5602"/>
      <x v="5"/>
    </i>
    <i r="1">
      <x v="710"/>
      <x v="4884"/>
      <x v="5674"/>
      <x v="3"/>
    </i>
    <i r="1">
      <x v="1004"/>
      <x v="4884"/>
      <x v="5600"/>
      <x v="3"/>
    </i>
    <i r="1">
      <x v="860"/>
      <x v="4884"/>
      <x v="5673"/>
      <x v="5"/>
    </i>
    <i r="1">
      <x v="1006"/>
      <x v="4884"/>
      <x v="5598"/>
      <x v="5"/>
    </i>
    <i r="1">
      <x v="861"/>
      <x v="4884"/>
      <x v="5672"/>
      <x v="6"/>
    </i>
    <i r="1">
      <x v="1008"/>
      <x v="4884"/>
      <x v="5597"/>
      <x v="6"/>
    </i>
    <i r="1">
      <x v="862"/>
      <x v="4884"/>
      <x v="5671"/>
      <x v="5"/>
    </i>
    <i r="1">
      <x v="570"/>
      <x v="4884"/>
      <x v="5777"/>
      <x v="6"/>
    </i>
    <i r="1">
      <x v="863"/>
      <x v="4884"/>
      <x v="5670"/>
      <x v="5"/>
    </i>
    <i r="1">
      <x v="461"/>
      <x v="4884"/>
      <x v="5827"/>
      <x v="5"/>
    </i>
    <i r="1">
      <x v="525"/>
      <x v="4884"/>
      <x v="153"/>
      <x v="3"/>
    </i>
    <i r="1">
      <x v="493"/>
      <x v="4884"/>
      <x v="197"/>
      <x v="6"/>
    </i>
    <i r="1">
      <x v="335"/>
      <x v="4884"/>
      <x v="5889"/>
      <x v="6"/>
    </i>
    <i r="1">
      <x v="557"/>
      <x v="4884"/>
      <x v="5786"/>
      <x v="6"/>
    </i>
    <i r="1">
      <x v="336"/>
      <x v="4884"/>
      <x v="140"/>
      <x v="9"/>
    </i>
    <i r="1">
      <x v="477"/>
      <x v="4884"/>
      <x v="5819"/>
      <x v="5"/>
    </i>
    <i r="1">
      <x v="337"/>
      <x v="4884"/>
      <x v="5888"/>
      <x v="6"/>
    </i>
    <i r="1">
      <x v="509"/>
      <x v="4884"/>
      <x v="15"/>
      <x v="6"/>
    </i>
    <i r="1">
      <x v="338"/>
      <x v="4884"/>
      <x v="135"/>
      <x v="6"/>
    </i>
    <i r="1">
      <x v="541"/>
      <x v="4884"/>
      <x v="26"/>
      <x v="9"/>
    </i>
    <i r="1">
      <x v="339"/>
      <x v="4884"/>
      <x v="136"/>
      <x v="9"/>
    </i>
    <i r="1">
      <x v="453"/>
      <x v="4884"/>
      <x v="72"/>
      <x v="5"/>
    </i>
    <i r="1">
      <x v="340"/>
      <x v="4884"/>
      <x v="137"/>
      <x v="9"/>
    </i>
    <i r="1">
      <x v="469"/>
      <x v="4884"/>
      <x v="5823"/>
      <x v="6"/>
    </i>
    <i r="1">
      <x v="341"/>
      <x v="4884"/>
      <x v="138"/>
      <x v="6"/>
    </i>
    <i r="1">
      <x v="485"/>
      <x v="4884"/>
      <x v="5813"/>
      <x v="5"/>
    </i>
    <i r="1">
      <x v="342"/>
      <x v="4884"/>
      <x v="5887"/>
      <x v="9"/>
    </i>
    <i r="1">
      <x v="501"/>
      <x v="4884"/>
      <x v="81"/>
      <x v="6"/>
    </i>
    <i r="1">
      <x v="343"/>
      <x v="4884"/>
      <x v="5886"/>
      <x v="6"/>
    </i>
    <i r="1">
      <x v="322"/>
      <x v="4884"/>
      <x v="5895"/>
      <x v="5"/>
    </i>
    <i r="1">
      <x v="303"/>
      <x v="4884"/>
      <x v="5897"/>
      <x v="6"/>
    </i>
    <i r="1">
      <x v="326"/>
      <x v="4884"/>
      <x v="5893"/>
      <x v="6"/>
    </i>
    <i r="1">
      <x v="345"/>
      <x v="4884"/>
      <x v="5884"/>
      <x v="3"/>
    </i>
    <i r="1">
      <x v="549"/>
      <x v="4884"/>
      <x v="5790"/>
      <x v="5"/>
    </i>
    <i r="1">
      <x v="346"/>
      <x v="4884"/>
      <x v="123"/>
      <x v="3"/>
    </i>
    <i r="1">
      <x v="449"/>
      <x v="4884"/>
      <x v="72"/>
      <x v="5"/>
    </i>
    <i r="1">
      <x v="347"/>
      <x v="4884"/>
      <x v="5883"/>
      <x v="3"/>
    </i>
    <i r="1">
      <x v="457"/>
      <x v="4884"/>
      <x v="5827"/>
      <x v="5"/>
    </i>
    <i r="1">
      <x v="348"/>
      <x v="4884"/>
      <x v="5882"/>
      <x v="3"/>
    </i>
    <i r="1">
      <x v="465"/>
      <x v="4884"/>
      <x v="5825"/>
      <x v="5"/>
    </i>
    <i r="1">
      <x v="349"/>
      <x v="4884"/>
      <x v="5881"/>
      <x v="3"/>
    </i>
    <i r="1">
      <x v="473"/>
      <x v="4884"/>
      <x v="5822"/>
      <x v="5"/>
    </i>
    <i r="1">
      <x v="350"/>
      <x v="4884"/>
      <x v="5880"/>
      <x v="3"/>
    </i>
    <i r="1">
      <x v="318"/>
      <x v="4884"/>
      <x v="5895"/>
      <x v="5"/>
    </i>
    <i r="1">
      <x v="351"/>
      <x v="4884"/>
      <x v="5879"/>
      <x v="6"/>
    </i>
    <i r="1">
      <x v="489"/>
      <x v="4884"/>
      <x v="5810"/>
      <x v="6"/>
    </i>
    <i r="1">
      <x v="352"/>
      <x v="4884"/>
      <x v="5878"/>
      <x v="9"/>
    </i>
    <i r="1">
      <x v="497"/>
      <x v="4884"/>
      <x v="5806"/>
      <x v="6"/>
    </i>
    <i r="1">
      <x v="353"/>
      <x v="4884"/>
      <x v="5877"/>
      <x v="6"/>
    </i>
    <i r="1">
      <x v="505"/>
      <x v="4884"/>
      <x v="85"/>
      <x v="6"/>
    </i>
    <i r="1">
      <x v="354"/>
      <x v="4884"/>
      <x v="5876"/>
      <x v="6"/>
    </i>
    <i r="1">
      <x v="513"/>
      <x v="4884"/>
      <x v="5801"/>
      <x v="9"/>
    </i>
    <i r="1">
      <x v="355"/>
      <x v="4884"/>
      <x v="5875"/>
      <x v="3"/>
    </i>
    <i r="1">
      <x v="324"/>
      <x v="4884"/>
      <x v="5893"/>
      <x v="6"/>
    </i>
    <i r="1">
      <x v="356"/>
      <x v="4884"/>
      <x v="5874"/>
      <x v="3"/>
    </i>
    <i r="1">
      <x v="529"/>
      <x v="4884"/>
      <x v="150"/>
      <x v="3"/>
    </i>
    <i r="1">
      <x v="357"/>
      <x v="4884"/>
      <x v="5873"/>
      <x v="3"/>
    </i>
    <i r="1">
      <x v="537"/>
      <x v="4884"/>
      <x v="3"/>
      <x v="9"/>
    </i>
    <i r="1">
      <x v="358"/>
      <x v="4884"/>
      <x v="112"/>
      <x v="6"/>
    </i>
    <i r="1">
      <x v="545"/>
      <x v="4884"/>
      <x v="23"/>
      <x v="6"/>
    </i>
    <i r="1">
      <x v="359"/>
      <x v="4884"/>
      <x v="5872"/>
      <x v="9"/>
    </i>
    <i r="1">
      <x v="553"/>
      <x v="4884"/>
      <x v="5789"/>
      <x v="5"/>
    </i>
    <i r="1">
      <x v="360"/>
      <x v="4884"/>
      <x v="113"/>
      <x v="6"/>
    </i>
    <i r="1">
      <x v="447"/>
      <x v="4884"/>
      <x v="5828"/>
      <x v="5"/>
    </i>
    <i r="1">
      <x v="361"/>
      <x v="4884"/>
      <x v="111"/>
      <x v="6"/>
    </i>
    <i r="1">
      <x v="451"/>
      <x v="4884"/>
      <x v="72"/>
      <x v="5"/>
    </i>
    <i r="1">
      <x v="362"/>
      <x v="4884"/>
      <x v="5871"/>
      <x v="3"/>
    </i>
    <i r="1">
      <x v="455"/>
      <x v="4884"/>
      <x v="72"/>
      <x v="5"/>
    </i>
    <i r="1">
      <x v="363"/>
      <x v="4884"/>
      <x v="5870"/>
      <x v="3"/>
    </i>
    <i r="1">
      <x v="459"/>
      <x v="4884"/>
      <x v="5827"/>
      <x v="5"/>
    </i>
    <i r="1">
      <x v="364"/>
      <x v="4884"/>
      <x v="118"/>
      <x v="3"/>
    </i>
    <i r="1">
      <x v="463"/>
      <x v="4884"/>
      <x v="5827"/>
      <x v="5"/>
    </i>
    <i r="1">
      <x v="365"/>
      <x v="4884"/>
      <x v="115"/>
      <x v="6"/>
    </i>
    <i r="1">
      <x v="467"/>
      <x v="4884"/>
      <x v="76"/>
      <x v="9"/>
    </i>
    <i r="1">
      <x v="366"/>
      <x v="4884"/>
      <x v="116"/>
      <x v="6"/>
    </i>
    <i r="1">
      <x v="471"/>
      <x v="4884"/>
      <x v="78"/>
      <x v="6"/>
    </i>
    <i r="1">
      <x v="304"/>
      <x v="4884"/>
      <x v="5897"/>
      <x v="6"/>
    </i>
    <i r="1">
      <x v="475"/>
      <x v="4884"/>
      <x v="5821"/>
      <x v="5"/>
    </i>
    <i r="1">
      <x v="305"/>
      <x v="4884"/>
      <x v="5897"/>
      <x v="6"/>
    </i>
    <i r="1">
      <x v="479"/>
      <x v="4884"/>
      <x v="5817"/>
      <x v="6"/>
    </i>
    <i r="1">
      <x v="369"/>
      <x v="4884"/>
      <x v="5869"/>
      <x v="3"/>
    </i>
    <i r="1">
      <x v="483"/>
      <x v="4884"/>
      <x v="5815"/>
      <x v="5"/>
    </i>
    <i r="1">
      <x v="370"/>
      <x v="4884"/>
      <x v="5868"/>
      <x v="3"/>
    </i>
    <i r="1">
      <x v="487"/>
      <x v="4884"/>
      <x v="5811"/>
      <x v="6"/>
    </i>
    <i r="1">
      <x v="306"/>
      <x v="4884"/>
      <x v="5897"/>
      <x v="6"/>
    </i>
    <i r="1">
      <x v="491"/>
      <x v="4884"/>
      <x v="195"/>
      <x v="6"/>
    </i>
    <i r="1">
      <x v="372"/>
      <x v="4884"/>
      <x v="121"/>
      <x v="6"/>
    </i>
    <i r="1">
      <x v="495"/>
      <x v="4884"/>
      <x v="5808"/>
      <x v="6"/>
    </i>
    <i r="1">
      <x v="373"/>
      <x v="4884"/>
      <x v="5866"/>
      <x v="6"/>
    </i>
    <i r="1">
      <x v="499"/>
      <x v="4884"/>
      <x v="79"/>
      <x v="6"/>
    </i>
    <i r="1">
      <x v="374"/>
      <x v="4884"/>
      <x v="120"/>
      <x v="6"/>
    </i>
    <i r="1">
      <x v="503"/>
      <x v="4884"/>
      <x v="83"/>
      <x v="6"/>
    </i>
    <i r="1">
      <x v="375"/>
      <x v="4884"/>
      <x v="119"/>
      <x v="6"/>
    </i>
    <i r="1">
      <x v="507"/>
      <x v="4884"/>
      <x v="5804"/>
      <x v="6"/>
    </i>
    <i r="1">
      <x v="376"/>
      <x v="4884"/>
      <x v="5865"/>
      <x v="6"/>
    </i>
    <i r="1">
      <x v="511"/>
      <x v="4884"/>
      <x v="5802"/>
      <x v="6"/>
    </i>
    <i r="1">
      <x v="307"/>
      <x v="4884"/>
      <x v="5897"/>
      <x v="6"/>
    </i>
    <i r="1">
      <x v="515"/>
      <x v="4884"/>
      <x v="5799"/>
      <x v="9"/>
    </i>
    <i r="1">
      <x v="378"/>
      <x v="4884"/>
      <x v="5863"/>
      <x v="6"/>
    </i>
    <i r="1">
      <x v="519"/>
      <x v="4884"/>
      <x v="5797"/>
      <x v="6"/>
    </i>
    <i r="1">
      <x v="379"/>
      <x v="4884"/>
      <x v="5862"/>
      <x v="6"/>
    </i>
    <i r="1">
      <x v="523"/>
      <x v="4884"/>
      <x v="152"/>
      <x v="3"/>
    </i>
    <i r="1">
      <x v="380"/>
      <x v="4884"/>
      <x v="5861"/>
      <x v="3"/>
    </i>
    <i r="1">
      <x v="527"/>
      <x v="4884"/>
      <x v="5794"/>
      <x v="6"/>
    </i>
    <i r="1">
      <x v="381"/>
      <x v="4884"/>
      <x v="5860"/>
      <x v="3"/>
    </i>
    <i r="1">
      <x v="325"/>
      <x v="4884"/>
      <x v="5893"/>
      <x v="6"/>
    </i>
    <i r="1">
      <x v="382"/>
      <x v="4884"/>
      <x v="5859"/>
      <x v="3"/>
    </i>
    <i r="1">
      <x v="328"/>
      <x v="4884"/>
      <x v="5892"/>
      <x v="6"/>
    </i>
    <i r="1">
      <x v="383"/>
      <x v="4884"/>
      <x v="5858"/>
      <x v="3"/>
    </i>
    <i r="1">
      <x v="539"/>
      <x v="4884"/>
      <x v="24"/>
      <x v="9"/>
    </i>
    <i r="1">
      <x v="384"/>
      <x v="4884"/>
      <x v="5857"/>
      <x v="3"/>
    </i>
    <i r="1">
      <x v="543"/>
      <x v="4884"/>
      <x v="28"/>
      <x v="6"/>
    </i>
    <i r="1">
      <x v="385"/>
      <x v="4884"/>
      <x v="5856"/>
      <x v="3"/>
    </i>
    <i r="1">
      <x v="547"/>
      <x v="4884"/>
      <x v="5791"/>
      <x v="5"/>
    </i>
    <i r="1">
      <x v="386"/>
      <x v="4884"/>
      <x v="5855"/>
      <x v="3"/>
    </i>
    <i r="1">
      <x v="551"/>
      <x v="4884"/>
      <x v="11"/>
      <x v="5"/>
    </i>
    <i r="1">
      <x v="387"/>
      <x v="4884"/>
      <x v="5854"/>
      <x v="3"/>
    </i>
    <i r="1">
      <x v="555"/>
      <x v="4884"/>
      <x v="8"/>
      <x v="5"/>
    </i>
    <i r="1">
      <x v="388"/>
      <x v="4884"/>
      <x v="5853"/>
      <x v="3"/>
    </i>
    <i r="1">
      <x v="333"/>
      <x v="4884"/>
      <x v="139"/>
      <x v="9"/>
    </i>
    <i r="1">
      <x v="389"/>
      <x v="4884"/>
      <x v="5852"/>
      <x v="3"/>
    </i>
    <i r="1">
      <x v="448"/>
      <x v="4884"/>
      <x v="72"/>
      <x v="5"/>
    </i>
    <i r="1">
      <x v="390"/>
      <x v="4884"/>
      <x v="5851"/>
      <x v="3"/>
    </i>
    <i r="1">
      <x v="450"/>
      <x v="4884"/>
      <x v="72"/>
      <x v="5"/>
    </i>
    <i r="1">
      <x v="391"/>
      <x v="4884"/>
      <x v="5850"/>
      <x v="3"/>
    </i>
    <i r="1">
      <x v="452"/>
      <x v="4884"/>
      <x v="72"/>
      <x v="5"/>
    </i>
    <i r="1">
      <x v="392"/>
      <x v="4884"/>
      <x v="5849"/>
      <x v="3"/>
    </i>
    <i r="1">
      <x v="454"/>
      <x v="4884"/>
      <x v="72"/>
      <x v="5"/>
    </i>
    <i r="1">
      <x v="393"/>
      <x v="4884"/>
      <x v="5848"/>
      <x v="6"/>
    </i>
    <i r="1">
      <x v="456"/>
      <x v="4884"/>
      <x v="5827"/>
      <x v="5"/>
    </i>
    <i r="1">
      <x v="394"/>
      <x v="4884"/>
      <x v="5847"/>
      <x v="3"/>
    </i>
    <i r="1">
      <x v="458"/>
      <x v="4884"/>
      <x v="5827"/>
      <x v="5"/>
    </i>
    <i r="1">
      <x v="395"/>
      <x v="4884"/>
      <x v="5846"/>
      <x v="3"/>
    </i>
    <i r="1">
      <x v="460"/>
      <x v="4884"/>
      <x v="5827"/>
      <x v="5"/>
    </i>
    <i r="1">
      <x v="396"/>
      <x v="4884"/>
      <x v="5845"/>
      <x v="3"/>
    </i>
    <i r="1">
      <x v="462"/>
      <x v="4884"/>
      <x v="5827"/>
      <x v="5"/>
    </i>
    <i r="1">
      <x v="397"/>
      <x v="4884"/>
      <x v="5844"/>
      <x v="3"/>
    </i>
    <i r="1">
      <x v="464"/>
      <x v="4884"/>
      <x v="5826"/>
      <x v="5"/>
    </i>
    <i r="1">
      <x v="308"/>
      <x v="4884"/>
      <x v="5897"/>
      <x v="6"/>
    </i>
    <i r="1">
      <x v="466"/>
      <x v="4884"/>
      <x v="75"/>
      <x v="9"/>
    </i>
    <i r="1">
      <x v="399"/>
      <x v="4884"/>
      <x v="5842"/>
      <x v="3"/>
    </i>
    <i r="1">
      <x v="468"/>
      <x v="4884"/>
      <x v="5824"/>
      <x v="6"/>
    </i>
    <i r="1">
      <x v="309"/>
      <x v="4884"/>
      <x v="5897"/>
      <x v="6"/>
    </i>
    <i r="1">
      <x v="470"/>
      <x v="4884"/>
      <x v="77"/>
      <x v="6"/>
    </i>
    <i r="1">
      <x v="401"/>
      <x v="4884"/>
      <x v="55"/>
      <x v="6"/>
    </i>
    <i r="1">
      <x v="472"/>
      <x v="4884"/>
      <x v="5822"/>
      <x v="5"/>
    </i>
    <i r="1">
      <x v="402"/>
      <x v="4884"/>
      <x v="56"/>
      <x v="9"/>
    </i>
    <i r="1">
      <x v="474"/>
      <x v="4884"/>
      <x v="5822"/>
      <x v="5"/>
    </i>
    <i r="1">
      <x v="403"/>
      <x v="4884"/>
      <x v="57"/>
      <x v="6"/>
    </i>
    <i r="1">
      <x v="476"/>
      <x v="4884"/>
      <x v="5820"/>
      <x v="5"/>
    </i>
    <i r="1">
      <x v="404"/>
      <x v="4884"/>
      <x v="58"/>
      <x v="6"/>
    </i>
    <i r="1">
      <x v="478"/>
      <x v="4884"/>
      <x v="5818"/>
      <x v="5"/>
    </i>
    <i r="1">
      <x v="405"/>
      <x v="4884"/>
      <x v="59"/>
      <x v="6"/>
    </i>
    <i r="1">
      <x v="480"/>
      <x v="4884"/>
      <x v="5816"/>
      <x v="6"/>
    </i>
    <i r="1">
      <x v="406"/>
      <x v="4884"/>
      <x v="60"/>
      <x v="6"/>
    </i>
    <i r="1">
      <x v="319"/>
      <x v="4884"/>
      <x v="5895"/>
      <x v="5"/>
    </i>
    <i r="1">
      <x v="407"/>
      <x v="4884"/>
      <x v="5840"/>
      <x v="5"/>
    </i>
    <i r="1">
      <x v="484"/>
      <x v="4884"/>
      <x v="5814"/>
      <x v="5"/>
    </i>
    <i r="1">
      <x v="408"/>
      <x v="4884"/>
      <x v="5839"/>
      <x v="6"/>
    </i>
    <i r="1">
      <x v="486"/>
      <x v="4884"/>
      <x v="5812"/>
      <x v="6"/>
    </i>
    <i r="1">
      <x v="409"/>
      <x v="4884"/>
      <x v="5838"/>
      <x v="9"/>
    </i>
    <i r="1">
      <x v="488"/>
      <x v="4884"/>
      <x v="193"/>
      <x v="6"/>
    </i>
    <i r="1">
      <x v="410"/>
      <x v="4884"/>
      <x v="5837"/>
      <x v="6"/>
    </i>
    <i r="1">
      <x v="490"/>
      <x v="4884"/>
      <x v="194"/>
      <x v="6"/>
    </i>
    <i r="1">
      <x v="411"/>
      <x v="4884"/>
      <x v="52"/>
      <x v="6"/>
    </i>
    <i r="1">
      <x v="492"/>
      <x v="4884"/>
      <x v="196"/>
      <x v="6"/>
    </i>
    <i r="1">
      <x v="412"/>
      <x v="4884"/>
      <x v="53"/>
      <x v="6"/>
    </i>
    <i r="1">
      <x v="494"/>
      <x v="4884"/>
      <x v="5809"/>
      <x v="6"/>
    </i>
    <i r="1">
      <x v="310"/>
      <x v="4884"/>
      <x v="5897"/>
      <x v="6"/>
    </i>
    <i r="1">
      <x v="496"/>
      <x v="4884"/>
      <x v="5807"/>
      <x v="5"/>
    </i>
    <i r="1">
      <x v="414"/>
      <x v="4884"/>
      <x v="5836"/>
      <x v="5"/>
    </i>
    <i r="1">
      <x v="498"/>
      <x v="4884"/>
      <x v="5805"/>
      <x v="6"/>
    </i>
    <i r="1">
      <x v="311"/>
      <x v="4884"/>
      <x v="5897"/>
      <x v="6"/>
    </i>
    <i r="1">
      <x v="500"/>
      <x v="4884"/>
      <x v="80"/>
      <x v="6"/>
    </i>
    <i r="1">
      <x v="416"/>
      <x v="4884"/>
      <x v="146"/>
      <x v="9"/>
    </i>
    <i r="1">
      <x v="502"/>
      <x v="4884"/>
      <x v="82"/>
      <x v="6"/>
    </i>
    <i r="1">
      <x v="417"/>
      <x v="4884"/>
      <x v="147"/>
      <x v="6"/>
    </i>
    <i r="1">
      <x v="504"/>
      <x v="4884"/>
      <x v="84"/>
      <x v="6"/>
    </i>
    <i r="1">
      <x v="418"/>
      <x v="4884"/>
      <x v="148"/>
      <x v="6"/>
    </i>
    <i r="1">
      <x v="506"/>
      <x v="4884"/>
      <x v="86"/>
      <x v="6"/>
    </i>
    <i r="1">
      <x v="419"/>
      <x v="4884"/>
      <x v="149"/>
      <x v="6"/>
    </i>
    <i r="1">
      <x v="508"/>
      <x v="4884"/>
      <x v="5803"/>
      <x v="6"/>
    </i>
    <i r="1">
      <x v="420"/>
      <x v="4884"/>
      <x v="5835"/>
      <x v="9"/>
    </i>
    <i r="1">
      <x v="510"/>
      <x v="4884"/>
      <x v="16"/>
      <x v="6"/>
    </i>
    <i r="1">
      <x v="421"/>
      <x v="4884"/>
      <x v="5834"/>
      <x v="5"/>
    </i>
    <i r="1">
      <x v="320"/>
      <x v="4884"/>
      <x v="5895"/>
      <x v="5"/>
    </i>
    <i r="1">
      <x v="422"/>
      <x v="4884"/>
      <x v="141"/>
      <x v="6"/>
    </i>
    <i r="1">
      <x v="514"/>
      <x v="4884"/>
      <x v="5800"/>
      <x v="9"/>
    </i>
    <i r="1">
      <x v="312"/>
      <x v="4884"/>
      <x v="5895"/>
      <x v="5"/>
    </i>
    <i r="1">
      <x v="321"/>
      <x v="4884"/>
      <x v="5895"/>
      <x v="5"/>
    </i>
    <i r="1">
      <x v="313"/>
      <x v="4884"/>
      <x v="5895"/>
      <x v="5"/>
    </i>
    <i r="1">
      <x v="518"/>
      <x v="4884"/>
      <x v="5798"/>
      <x v="9"/>
    </i>
    <i r="1">
      <x v="425"/>
      <x v="4884"/>
      <x v="144"/>
      <x v="9"/>
    </i>
    <i r="1">
      <x v="323"/>
      <x v="4884"/>
      <x v="5894"/>
      <x v="5"/>
    </i>
    <i r="1">
      <x v="426"/>
      <x v="4884"/>
      <x v="5833"/>
      <x v="9"/>
    </i>
    <i r="1">
      <x v="522"/>
      <x v="4884"/>
      <x v="5796"/>
      <x v="6"/>
    </i>
    <i r="1">
      <x v="314"/>
      <x v="4884"/>
      <x v="5895"/>
      <x v="5"/>
    </i>
    <i r="1">
      <x v="524"/>
      <x v="4884"/>
      <x v="5795"/>
      <x v="6"/>
    </i>
    <i r="1">
      <x v="428"/>
      <x v="4884"/>
      <x v="5831"/>
      <x v="5"/>
    </i>
    <i r="1">
      <x v="526"/>
      <x v="4884"/>
      <x v="154"/>
      <x v="3"/>
    </i>
    <i r="1">
      <x v="315"/>
      <x v="4884"/>
      <x v="5895"/>
      <x v="5"/>
    </i>
    <i r="1">
      <x v="528"/>
      <x v="4884"/>
      <x v="5793"/>
      <x v="6"/>
    </i>
    <i r="1">
      <x v="560"/>
      <x v="4884"/>
      <x v="5783"/>
      <x v="6"/>
    </i>
    <i r="1">
      <x v="530"/>
      <x v="4884"/>
      <x v="2"/>
      <x v="9"/>
    </i>
    <i r="1">
      <x v="316"/>
      <x v="4884"/>
      <x v="5895"/>
      <x v="5"/>
    </i>
    <i r="1">
      <x v="532"/>
      <x v="4884"/>
      <x v="3"/>
      <x v="9"/>
    </i>
    <i r="1">
      <x v="563"/>
      <x v="4884"/>
      <x v="5780"/>
      <x v="6"/>
    </i>
    <i r="1">
      <x v="327"/>
      <x v="4884"/>
      <x v="5893"/>
      <x v="6"/>
    </i>
    <i r="1">
      <x v="565"/>
      <x v="4884"/>
      <x v="5779"/>
      <x v="9"/>
    </i>
    <i r="1">
      <x v="329"/>
      <x v="4884"/>
      <x v="5892"/>
      <x v="6"/>
    </i>
    <i r="1">
      <x v="567"/>
      <x v="4884"/>
      <x v="184"/>
      <x v="6"/>
    </i>
    <i r="1">
      <x v="538"/>
      <x v="4884"/>
      <x v="3"/>
      <x v="9"/>
    </i>
    <i r="1">
      <x v="569"/>
      <x v="4884"/>
      <x v="5778"/>
      <x v="6"/>
    </i>
    <i r="1">
      <x v="330"/>
      <x v="4884"/>
      <x v="5892"/>
      <x v="6"/>
    </i>
    <i r="1">
      <x v="436"/>
      <x v="4884"/>
      <x v="175"/>
      <x v="3"/>
    </i>
    <i r="1">
      <x v="331"/>
      <x v="4884"/>
      <x v="5892"/>
      <x v="6"/>
    </i>
    <i r="1">
      <x v="437"/>
      <x v="4884"/>
      <x v="178"/>
      <x v="6"/>
    </i>
    <i r="1">
      <x v="544"/>
      <x v="4884"/>
      <x v="29"/>
      <x v="9"/>
    </i>
    <i r="1">
      <x v="317"/>
      <x v="4884"/>
      <x v="5896"/>
      <x v="5"/>
    </i>
    <i r="1">
      <x v="546"/>
      <x v="4884"/>
      <x v="5792"/>
      <x v="6"/>
    </i>
    <i r="1">
      <x v="439"/>
      <x v="4884"/>
      <x v="177"/>
      <x v="6"/>
    </i>
    <i r="1">
      <x v="548"/>
      <x v="4884"/>
      <x v="9"/>
      <x v="5"/>
    </i>
    <i r="1">
      <x v="440"/>
      <x v="4884"/>
      <x v="180"/>
      <x v="3"/>
    </i>
    <i r="1">
      <x v="550"/>
      <x v="4884"/>
      <x v="10"/>
      <x v="5"/>
    </i>
    <i r="1">
      <x v="441"/>
      <x v="4884"/>
      <x v="5828"/>
      <x v="5"/>
    </i>
    <i r="1">
      <x v="552"/>
      <x v="4884"/>
      <x v="12"/>
      <x v="5"/>
    </i>
    <i r="1">
      <x v="442"/>
      <x v="4884"/>
      <x v="5828"/>
      <x v="5"/>
    </i>
    <i r="1">
      <x v="554"/>
      <x v="4884"/>
      <x v="5788"/>
      <x v="5"/>
    </i>
    <i r="1">
      <x v="443"/>
      <x v="4884"/>
      <x v="5828"/>
      <x v="5"/>
    </i>
    <i r="1">
      <x v="556"/>
      <x v="4884"/>
      <x v="5787"/>
      <x v="5"/>
    </i>
    <i r="1">
      <x v="444"/>
      <x v="4884"/>
      <x v="5828"/>
      <x v="5"/>
    </i>
    <i r="1">
      <x v="332"/>
      <x v="4884"/>
      <x v="5891"/>
      <x v="3"/>
    </i>
    <i r="1">
      <x v="445"/>
      <x v="4884"/>
      <x v="5828"/>
      <x v="5"/>
    </i>
    <i r="1">
      <x v="334"/>
      <x v="4884"/>
      <x v="5890"/>
      <x v="6"/>
    </i>
    <i r="1">
      <x v="446"/>
      <x v="4884"/>
      <x v="5828"/>
      <x v="5"/>
    </i>
    <i r="1">
      <x v="562"/>
      <x v="4884"/>
      <x v="5781"/>
      <x v="3"/>
    </i>
    <i r="1">
      <x v="431"/>
      <x v="4884"/>
      <x v="5830"/>
      <x v="6"/>
    </i>
    <i r="1">
      <x v="564"/>
      <x v="4884"/>
      <x v="183"/>
      <x v="6"/>
    </i>
    <i r="1">
      <x v="432"/>
      <x v="4884"/>
      <x v="5829"/>
      <x v="3"/>
    </i>
    <i r="1">
      <x v="566"/>
      <x v="4884"/>
      <x v="182"/>
      <x v="6"/>
    </i>
    <i r="1">
      <x v="433"/>
      <x v="4884"/>
      <x v="176"/>
      <x v="6"/>
    </i>
    <i r="1">
      <x v="568"/>
      <x v="4884"/>
      <x v="181"/>
      <x v="6"/>
    </i>
    <i r="1">
      <x v="434"/>
      <x v="4884"/>
      <x v="174"/>
      <x v="3"/>
    </i>
    <i r="1">
      <x v="302"/>
      <x v="4884"/>
      <x v="5897"/>
      <x v="6"/>
    </i>
    <i r="1">
      <x v="435"/>
      <x v="4884"/>
      <x v="173"/>
      <x v="3"/>
    </i>
    <i r="1">
      <x v="179"/>
      <x v="4884"/>
      <x v="5976"/>
      <x v="6"/>
    </i>
    <i r="1">
      <x v="254"/>
      <x v="4884"/>
      <x v="5917"/>
      <x v="3"/>
    </i>
    <i r="1">
      <x v="211"/>
      <x v="4884"/>
      <x v="5951"/>
      <x v="6"/>
    </i>
    <i r="1">
      <x v="48"/>
      <x v="4884"/>
      <x v="6072"/>
      <x v="5"/>
    </i>
    <i r="1">
      <x v="286"/>
      <x v="4884"/>
      <x v="5904"/>
      <x v="6"/>
    </i>
    <i r="1">
      <x v="49"/>
      <x v="4884"/>
      <x v="1"/>
      <x v="8"/>
    </i>
    <i r="1">
      <x v="195"/>
      <x v="4884"/>
      <x v="5965"/>
      <x v="3"/>
    </i>
    <i r="1">
      <x v="50"/>
      <x v="4884"/>
      <x v="198"/>
      <x v="8"/>
    </i>
    <i r="1">
      <x v="227"/>
      <x v="4884"/>
      <x v="5936"/>
      <x v="3"/>
    </i>
    <i r="1">
      <x v="51"/>
      <x v="4884"/>
      <x/>
      <x v="3"/>
    </i>
    <i r="1">
      <x v="270"/>
      <x v="4884"/>
      <x v="5911"/>
      <x v="6"/>
    </i>
    <i r="1">
      <x v="52"/>
      <x v="4884"/>
      <x v="5505"/>
      <x v="5"/>
    </i>
    <i r="1">
      <x v="171"/>
      <x v="4884"/>
      <x v="5983"/>
      <x v="5"/>
    </i>
    <i r="1">
      <x v="53"/>
      <x v="4884"/>
      <x v="5504"/>
      <x v="5"/>
    </i>
    <i r="1">
      <x v="187"/>
      <x v="4884"/>
      <x v="5972"/>
      <x v="6"/>
    </i>
    <i r="1">
      <x v="54"/>
      <x v="4884"/>
      <x v="6488"/>
      <x v="5"/>
    </i>
    <i r="1">
      <x v="11"/>
      <x v="4884"/>
      <x v="5513"/>
      <x v="5"/>
    </i>
    <i r="1">
      <x v="55"/>
      <x v="4884"/>
      <x v="6487"/>
      <x v="5"/>
    </i>
    <i r="1">
      <x v="219"/>
      <x v="4884"/>
      <x v="5943"/>
      <x v="3"/>
    </i>
    <i r="1">
      <x v="56"/>
      <x v="4884"/>
      <x v="5501"/>
      <x v="5"/>
    </i>
    <i r="1">
      <x v="246"/>
      <x v="4884"/>
      <x v="5917"/>
      <x v="3"/>
    </i>
    <i r="1">
      <x v="57"/>
      <x v="4884"/>
      <x v="6487"/>
      <x v="5"/>
    </i>
    <i r="1">
      <x v="262"/>
      <x v="4884"/>
      <x v="5915"/>
      <x v="6"/>
    </i>
    <i r="1">
      <x v="58"/>
      <x v="4884"/>
      <x v="5499"/>
      <x v="5"/>
    </i>
    <i r="1">
      <x v="278"/>
      <x v="4884"/>
      <x v="5907"/>
      <x v="6"/>
    </i>
    <i r="1">
      <x v="59"/>
      <x v="4884"/>
      <x v="6486"/>
      <x v="5"/>
    </i>
    <i r="1">
      <x v="294"/>
      <x v="4884"/>
      <x v="5899"/>
      <x v="6"/>
    </i>
    <i r="1">
      <x v="60"/>
      <x v="4884"/>
      <x v="6485"/>
      <x v="5"/>
    </i>
    <i r="1">
      <x v="175"/>
      <x v="4884"/>
      <x v="5979"/>
      <x v="6"/>
    </i>
    <i r="1">
      <x v="61"/>
      <x v="4884"/>
      <x v="6484"/>
      <x v="5"/>
    </i>
    <i r="1">
      <x v="183"/>
      <x v="4884"/>
      <x v="5974"/>
      <x v="6"/>
    </i>
    <i r="1">
      <x v="10"/>
      <x v="4884"/>
      <x v="5514"/>
      <x v="5"/>
    </i>
    <i r="1">
      <x v="191"/>
      <x v="4884"/>
      <x v="5969"/>
      <x v="3"/>
    </i>
    <i r="1">
      <x v="63"/>
      <x v="4884"/>
      <x v="5494"/>
      <x v="5"/>
    </i>
    <i r="1">
      <x v="199"/>
      <x v="4884"/>
      <x v="5961"/>
      <x v="3"/>
    </i>
    <i r="1">
      <x v="6"/>
      <x v="4884"/>
      <x v="5516"/>
      <x v="5"/>
    </i>
    <i r="1">
      <x v="207"/>
      <x v="4884"/>
      <x v="5955"/>
      <x v="3"/>
    </i>
    <i r="1">
      <x v="65"/>
      <x v="4884"/>
      <x v="6483"/>
      <x v="6"/>
    </i>
    <i r="1">
      <x v="215"/>
      <x v="4884"/>
      <x v="5947"/>
      <x v="3"/>
    </i>
    <i r="1">
      <x v="66"/>
      <x v="4884"/>
      <x v="6482"/>
      <x v="5"/>
    </i>
    <i r="1">
      <x v="223"/>
      <x v="4884"/>
      <x v="5940"/>
      <x v="3"/>
    </i>
    <i r="1">
      <x v="39"/>
      <x v="4884"/>
      <x v="6075"/>
      <x v="5"/>
    </i>
    <i r="1">
      <x v="242"/>
      <x v="4884"/>
      <x v="5921"/>
      <x v="3"/>
    </i>
    <i r="1">
      <x v="69"/>
      <x v="4884"/>
      <x v="6069"/>
      <x v="5"/>
    </i>
    <i r="1">
      <x v="250"/>
      <x v="4884"/>
      <x v="5916"/>
      <x v="3"/>
    </i>
    <i r="1">
      <x v="70"/>
      <x v="4884"/>
      <x v="6068"/>
      <x v="5"/>
    </i>
    <i r="1">
      <x v="258"/>
      <x v="4884"/>
      <x v="5916"/>
      <x v="6"/>
    </i>
    <i r="1">
      <x v="71"/>
      <x v="4884"/>
      <x v="6067"/>
      <x v="5"/>
    </i>
    <i r="1">
      <x v="266"/>
      <x v="4884"/>
      <x v="5913"/>
      <x v="6"/>
    </i>
    <i r="1">
      <x v="72"/>
      <x v="4884"/>
      <x v="6066"/>
      <x v="5"/>
    </i>
    <i r="1">
      <x v="274"/>
      <x v="4884"/>
      <x v="5909"/>
      <x v="6"/>
    </i>
    <i r="1">
      <x v="73"/>
      <x v="4884"/>
      <x v="6065"/>
      <x v="5"/>
    </i>
    <i r="1">
      <x v="282"/>
      <x v="4884"/>
      <x v="5906"/>
      <x v="6"/>
    </i>
    <i r="1">
      <x v="74"/>
      <x v="4884"/>
      <x v="6065"/>
      <x v="5"/>
    </i>
    <i r="1">
      <x v="290"/>
      <x v="4884"/>
      <x v="5902"/>
      <x v="6"/>
    </i>
    <i r="1">
      <x v="75"/>
      <x v="4884"/>
      <x v="6064"/>
      <x v="5"/>
    </i>
    <i r="1">
      <x v="298"/>
      <x v="4884"/>
      <x v="5897"/>
      <x v="6"/>
    </i>
    <i r="1">
      <x v="76"/>
      <x v="4884"/>
      <x v="6056"/>
      <x v="5"/>
    </i>
    <i r="1">
      <x v="173"/>
      <x v="4884"/>
      <x v="5981"/>
      <x v="5"/>
    </i>
    <i r="1">
      <x v="77"/>
      <x v="4884"/>
      <x v="6063"/>
      <x v="5"/>
    </i>
    <i r="1">
      <x v="177"/>
      <x v="4884"/>
      <x v="5978"/>
      <x v="6"/>
    </i>
    <i r="1">
      <x v="78"/>
      <x v="4884"/>
      <x v="6062"/>
      <x v="5"/>
    </i>
    <i r="1">
      <x v="181"/>
      <x v="4884"/>
      <x v="106"/>
      <x v="3"/>
    </i>
    <i r="1">
      <x v="79"/>
      <x v="4884"/>
      <x v="6061"/>
      <x v="5"/>
    </i>
    <i r="1">
      <x v="185"/>
      <x v="4884"/>
      <x v="107"/>
      <x v="6"/>
    </i>
    <i r="1">
      <x v="80"/>
      <x v="4884"/>
      <x v="6060"/>
      <x v="5"/>
    </i>
    <i r="1">
      <x v="189"/>
      <x v="4884"/>
      <x v="110"/>
      <x v="6"/>
    </i>
    <i r="1">
      <x v="81"/>
      <x v="4884"/>
      <x v="6059"/>
      <x v="5"/>
    </i>
    <i r="1">
      <x v="193"/>
      <x v="4884"/>
      <x v="5967"/>
      <x v="3"/>
    </i>
    <i r="1">
      <x v="82"/>
      <x v="4884"/>
      <x v="6058"/>
      <x v="5"/>
    </i>
    <i r="1">
      <x v="197"/>
      <x v="4884"/>
      <x v="5963"/>
      <x v="3"/>
    </i>
    <i r="1">
      <x v="83"/>
      <x v="4884"/>
      <x v="6057"/>
      <x v="5"/>
    </i>
    <i r="1">
      <x v="201"/>
      <x v="4884"/>
      <x v="5959"/>
      <x v="9"/>
    </i>
    <i r="1">
      <x v="84"/>
      <x v="4884"/>
      <x v="6056"/>
      <x v="5"/>
    </i>
    <i r="1">
      <x v="205"/>
      <x v="4884"/>
      <x v="5957"/>
      <x v="3"/>
    </i>
    <i r="1">
      <x v="85"/>
      <x v="4884"/>
      <x v="6055"/>
      <x v="5"/>
    </i>
    <i r="1">
      <x v="209"/>
      <x v="4884"/>
      <x v="5953"/>
      <x v="3"/>
    </i>
    <i r="1">
      <x v="86"/>
      <x v="4884"/>
      <x v="6054"/>
      <x v="5"/>
    </i>
    <i r="1">
      <x v="213"/>
      <x v="4884"/>
      <x v="5949"/>
      <x v="3"/>
    </i>
    <i r="1">
      <x v="88"/>
      <x v="4884"/>
      <x v="6052"/>
      <x v="5"/>
    </i>
    <i r="1">
      <x v="217"/>
      <x v="4884"/>
      <x v="5945"/>
      <x v="3"/>
    </i>
    <i r="1">
      <x v="89"/>
      <x v="4884"/>
      <x v="6051"/>
      <x v="5"/>
    </i>
    <i r="1">
      <x v="221"/>
      <x v="4884"/>
      <x v="90"/>
      <x v="3"/>
    </i>
    <i r="1">
      <x v="90"/>
      <x v="4884"/>
      <x v="6050"/>
      <x v="5"/>
    </i>
    <i r="1">
      <x v="225"/>
      <x v="4884"/>
      <x v="5938"/>
      <x v="3"/>
    </i>
    <i r="1">
      <x v="91"/>
      <x v="4884"/>
      <x v="6049"/>
      <x v="5"/>
    </i>
    <i r="1">
      <x v="240"/>
      <x v="4884"/>
      <x v="5923"/>
      <x v="3"/>
    </i>
    <i r="1">
      <x v="92"/>
      <x v="4884"/>
      <x v="6048"/>
      <x v="5"/>
    </i>
    <i r="1">
      <x v="244"/>
      <x v="4884"/>
      <x v="5919"/>
      <x v="3"/>
    </i>
    <i r="1">
      <x v="93"/>
      <x v="4884"/>
      <x v="6047"/>
      <x v="5"/>
    </i>
    <i r="1">
      <x v="248"/>
      <x v="4884"/>
      <x v="5917"/>
      <x v="3"/>
    </i>
    <i r="1">
      <x v="94"/>
      <x v="4884"/>
      <x v="6046"/>
      <x v="5"/>
    </i>
    <i r="1">
      <x v="252"/>
      <x v="4884"/>
      <x v="5916"/>
      <x v="3"/>
    </i>
    <i r="1">
      <x v="95"/>
      <x v="4884"/>
      <x v="6045"/>
      <x v="5"/>
    </i>
    <i r="1">
      <x v="256"/>
      <x v="4884"/>
      <x v="5917"/>
      <x v="3"/>
    </i>
    <i r="1">
      <x v="96"/>
      <x v="4884"/>
      <x v="6044"/>
      <x v="5"/>
    </i>
    <i r="1">
      <x v="260"/>
      <x v="4884"/>
      <x v="5916"/>
      <x v="6"/>
    </i>
    <i r="1">
      <x v="97"/>
      <x v="4884"/>
      <x v="6043"/>
      <x v="5"/>
    </i>
    <i r="1">
      <x v="264"/>
      <x v="4884"/>
      <x v="5914"/>
      <x v="6"/>
    </i>
    <i r="1">
      <x v="98"/>
      <x v="4884"/>
      <x v="6042"/>
      <x v="5"/>
    </i>
    <i r="1">
      <x v="268"/>
      <x v="4884"/>
      <x v="5912"/>
      <x v="6"/>
    </i>
    <i r="1">
      <x v="99"/>
      <x v="4884"/>
      <x v="6041"/>
      <x v="5"/>
    </i>
    <i r="1">
      <x v="272"/>
      <x v="4884"/>
      <x v="5910"/>
      <x v="6"/>
    </i>
    <i r="1">
      <x v="100"/>
      <x v="4884"/>
      <x v="6040"/>
      <x v="5"/>
    </i>
    <i r="1">
      <x v="276"/>
      <x v="4884"/>
      <x v="5909"/>
      <x v="6"/>
    </i>
    <i r="1">
      <x v="101"/>
      <x v="4884"/>
      <x v="6039"/>
      <x v="5"/>
    </i>
    <i r="1">
      <x v="280"/>
      <x v="4884"/>
      <x v="91"/>
      <x v="6"/>
    </i>
    <i r="1">
      <x v="102"/>
      <x v="4884"/>
      <x v="6038"/>
      <x v="5"/>
    </i>
    <i r="1">
      <x v="284"/>
      <x v="4884"/>
      <x v="5905"/>
      <x v="6"/>
    </i>
    <i r="1">
      <x v="105"/>
      <x v="4884"/>
      <x v="6481"/>
      <x v="5"/>
    </i>
    <i r="1">
      <x v="288"/>
      <x v="4884"/>
      <x v="5903"/>
      <x v="6"/>
    </i>
    <i r="1">
      <x v="106"/>
      <x v="4884"/>
      <x v="6480"/>
      <x v="5"/>
    </i>
    <i r="1">
      <x v="292"/>
      <x v="4884"/>
      <x v="5901"/>
      <x v="6"/>
    </i>
    <i r="1">
      <x v="40"/>
      <x v="4884"/>
      <x v="155"/>
      <x v="8"/>
    </i>
    <i r="1">
      <x v="296"/>
      <x v="4884"/>
      <x v="5898"/>
      <x v="6"/>
    </i>
    <i r="1">
      <x v="108"/>
      <x v="4884"/>
      <x v="6478"/>
      <x v="5"/>
    </i>
    <i r="1">
      <x v="7"/>
      <x v="4884"/>
      <x v="5515"/>
      <x v="5"/>
    </i>
    <i r="1">
      <x v="109"/>
      <x v="4884"/>
      <x v="130"/>
      <x v="9"/>
    </i>
    <i r="1">
      <x v="172"/>
      <x v="4884"/>
      <x v="5982"/>
      <x v="5"/>
    </i>
    <i r="1">
      <x v="110"/>
      <x v="4884"/>
      <x v="6036"/>
      <x v="5"/>
    </i>
    <i r="1">
      <x v="174"/>
      <x v="4884"/>
      <x v="5980"/>
      <x v="6"/>
    </i>
    <i r="1">
      <x v="111"/>
      <x v="4884"/>
      <x v="6035"/>
      <x v="5"/>
    </i>
    <i r="1">
      <x v="176"/>
      <x v="4884"/>
      <x v="105"/>
      <x v="6"/>
    </i>
    <i r="1">
      <x v="112"/>
      <x v="4884"/>
      <x v="6034"/>
      <x v="5"/>
    </i>
    <i r="1">
      <x v="178"/>
      <x v="4884"/>
      <x v="5977"/>
      <x v="6"/>
    </i>
    <i r="1">
      <x v="113"/>
      <x v="4884"/>
      <x v="6033"/>
      <x v="5"/>
    </i>
    <i r="1">
      <x v="180"/>
      <x v="4884"/>
      <x v="5975"/>
      <x v="6"/>
    </i>
    <i r="1">
      <x v="114"/>
      <x v="4884"/>
      <x v="6032"/>
      <x v="5"/>
    </i>
    <i r="1">
      <x v="182"/>
      <x v="4884"/>
      <x v="108"/>
      <x v="3"/>
    </i>
    <i r="1">
      <x v="115"/>
      <x v="4884"/>
      <x v="6031"/>
      <x v="5"/>
    </i>
    <i r="1">
      <x v="184"/>
      <x v="4884"/>
      <x v="109"/>
      <x v="6"/>
    </i>
    <i r="1">
      <x v="116"/>
      <x v="4884"/>
      <x v="6030"/>
      <x v="5"/>
    </i>
    <i r="1">
      <x v="186"/>
      <x v="4884"/>
      <x v="5973"/>
      <x v="6"/>
    </i>
    <i r="1">
      <x v="117"/>
      <x v="4884"/>
      <x v="6029"/>
      <x v="5"/>
    </i>
    <i r="1">
      <x v="188"/>
      <x v="4884"/>
      <x v="5971"/>
      <x v="3"/>
    </i>
    <i r="1">
      <x v="118"/>
      <x v="4884"/>
      <x v="6028"/>
      <x v="5"/>
    </i>
    <i r="1">
      <x v="42"/>
      <x v="4884"/>
      <x v="157"/>
      <x v="3"/>
    </i>
    <i r="1">
      <x v="119"/>
      <x v="4884"/>
      <x v="6027"/>
      <x v="5"/>
    </i>
    <i r="1">
      <x v="43"/>
      <x v="4884"/>
      <x v="6074"/>
      <x v="6"/>
    </i>
    <i r="1">
      <x v="120"/>
      <x v="4884"/>
      <x v="6026"/>
      <x v="5"/>
    </i>
    <i r="1">
      <x v="194"/>
      <x v="4884"/>
      <x v="5966"/>
      <x v="9"/>
    </i>
    <i r="1">
      <x v="121"/>
      <x v="4884"/>
      <x v="6025"/>
      <x v="5"/>
    </i>
    <i r="1">
      <x v="196"/>
      <x v="4884"/>
      <x v="5964"/>
      <x v="3"/>
    </i>
    <i r="1">
      <x v="122"/>
      <x v="4884"/>
      <x v="6024"/>
      <x v="5"/>
    </i>
    <i r="1">
      <x v="198"/>
      <x v="4884"/>
      <x v="5962"/>
      <x v="3"/>
    </i>
    <i r="1">
      <x v="123"/>
      <x v="4884"/>
      <x v="6023"/>
      <x v="5"/>
    </i>
    <i r="1">
      <x v="200"/>
      <x v="4884"/>
      <x v="5960"/>
      <x v="3"/>
    </i>
    <i r="1">
      <x v="124"/>
      <x v="4884"/>
      <x v="6022"/>
      <x v="5"/>
    </i>
    <i r="1">
      <x v="202"/>
      <x v="4884"/>
      <x v="92"/>
      <x v="9"/>
    </i>
    <i r="1">
      <x v="125"/>
      <x v="4884"/>
      <x v="6021"/>
      <x v="5"/>
    </i>
    <i r="1">
      <x v="204"/>
      <x v="4884"/>
      <x v="5958"/>
      <x v="3"/>
    </i>
    <i r="1">
      <x v="126"/>
      <x v="4884"/>
      <x v="6020"/>
      <x v="5"/>
    </i>
    <i r="1">
      <x v="206"/>
      <x v="4884"/>
      <x v="5956"/>
      <x v="3"/>
    </i>
    <i r="1">
      <x v="127"/>
      <x v="4884"/>
      <x v="6019"/>
      <x v="5"/>
    </i>
    <i r="1">
      <x v="208"/>
      <x v="4884"/>
      <x v="5954"/>
      <x v="3"/>
    </i>
    <i r="1">
      <x v="128"/>
      <x v="4884"/>
      <x v="6018"/>
      <x v="5"/>
    </i>
    <i r="1">
      <x v="210"/>
      <x v="4884"/>
      <x v="5952"/>
      <x v="3"/>
    </i>
    <i r="1">
      <x v="129"/>
      <x v="4884"/>
      <x v="6017"/>
      <x v="5"/>
    </i>
    <i r="1">
      <x v="212"/>
      <x v="4884"/>
      <x v="5950"/>
      <x v="3"/>
    </i>
    <i r="1">
      <x v="130"/>
      <x v="4884"/>
      <x v="6016"/>
      <x v="5"/>
    </i>
    <i r="1">
      <x v="214"/>
      <x v="4884"/>
      <x v="5948"/>
      <x v="3"/>
    </i>
    <i r="1">
      <x v="131"/>
      <x v="4884"/>
      <x v="6015"/>
      <x v="5"/>
    </i>
    <i r="1">
      <x v="36"/>
      <x v="4884"/>
      <x v="5511"/>
      <x v="5"/>
    </i>
    <i r="1">
      <x v="132"/>
      <x v="4884"/>
      <x v="6014"/>
      <x v="5"/>
    </i>
    <i r="1">
      <x v="218"/>
      <x v="4884"/>
      <x v="5944"/>
      <x v="3"/>
    </i>
    <i r="1">
      <x v="228"/>
      <x v="4884"/>
      <x v="5935"/>
      <x v="3"/>
    </i>
    <i r="1">
      <x v="220"/>
      <x v="4884"/>
      <x v="5942"/>
      <x v="3"/>
    </i>
    <i r="1">
      <x v="41"/>
      <x v="4884"/>
      <x v="156"/>
      <x v="3"/>
    </i>
    <i r="1">
      <x v="46"/>
      <x v="4884"/>
      <x v="5506"/>
      <x v="5"/>
    </i>
    <i r="1">
      <x v="232"/>
      <x v="4884"/>
      <x v="5931"/>
      <x v="3"/>
    </i>
    <i r="1">
      <x v="224"/>
      <x v="4884"/>
      <x v="5939"/>
      <x v="3"/>
    </i>
    <i r="1">
      <x v="234"/>
      <x v="4884"/>
      <x v="5929"/>
      <x v="3"/>
    </i>
    <i r="1">
      <x v="226"/>
      <x v="4884"/>
      <x v="5937"/>
      <x v="3"/>
    </i>
    <i r="1">
      <x v="236"/>
      <x v="4884"/>
      <x v="5927"/>
      <x v="6"/>
    </i>
    <i r="1">
      <x v="47"/>
      <x v="4884"/>
      <x v="6073"/>
      <x v="5"/>
    </i>
    <i r="1">
      <x v="238"/>
      <x v="4884"/>
      <x v="5925"/>
      <x v="3"/>
    </i>
    <i r="1">
      <x v="133"/>
      <x v="4884"/>
      <x v="6013"/>
      <x v="5"/>
    </i>
    <i r="1">
      <x v="231"/>
      <x v="4884"/>
      <x v="5932"/>
      <x v="3"/>
    </i>
    <i r="1">
      <x v="134"/>
      <x v="4884"/>
      <x v="6012"/>
      <x v="5"/>
    </i>
    <i r="1">
      <x v="233"/>
      <x v="4884"/>
      <x v="5930"/>
      <x v="3"/>
    </i>
    <i r="1">
      <x v="135"/>
      <x v="4884"/>
      <x v="6011"/>
      <x v="5"/>
    </i>
    <i r="1">
      <x v="235"/>
      <x v="4884"/>
      <x v="5928"/>
      <x v="3"/>
    </i>
    <i r="1">
      <x v="136"/>
      <x v="4884"/>
      <x v="6010"/>
      <x v="5"/>
    </i>
    <i r="1">
      <x v="237"/>
      <x v="4884"/>
      <x v="5926"/>
      <x v="3"/>
    </i>
    <i r="1">
      <x v="137"/>
      <x v="4884"/>
      <x v="6009"/>
      <x v="5"/>
    </i>
    <i r="1">
      <x v="239"/>
      <x v="4884"/>
      <x v="5924"/>
      <x v="3"/>
    </i>
    <i r="1">
      <x v="138"/>
      <x v="4884"/>
      <x v="6007"/>
      <x v="5"/>
    </i>
    <i r="1">
      <x v="241"/>
      <x v="4884"/>
      <x v="5922"/>
      <x v="3"/>
    </i>
    <i r="1">
      <x v="139"/>
      <x v="4884"/>
      <x v="6008"/>
      <x v="5"/>
    </i>
    <i r="1">
      <x v="243"/>
      <x v="4884"/>
      <x v="5920"/>
      <x v="3"/>
    </i>
    <i r="1">
      <x v="140"/>
      <x v="4884"/>
      <x v="6005"/>
      <x v="5"/>
    </i>
    <i r="1">
      <x v="245"/>
      <x v="4884"/>
      <x v="5918"/>
      <x v="3"/>
    </i>
    <i r="1">
      <x v="141"/>
      <x v="4884"/>
      <x v="6006"/>
      <x v="5"/>
    </i>
    <i r="1">
      <x v="247"/>
      <x v="4884"/>
      <x v="5917"/>
      <x v="3"/>
    </i>
    <i r="1">
      <x v="142"/>
      <x v="4884"/>
      <x v="6004"/>
      <x v="5"/>
    </i>
    <i r="1">
      <x v="249"/>
      <x v="4884"/>
      <x v="5917"/>
      <x v="3"/>
    </i>
    <i r="1">
      <x v="143"/>
      <x v="4884"/>
      <x v="6003"/>
      <x v="5"/>
    </i>
    <i r="1">
      <x v="251"/>
      <x v="4884"/>
      <x v="5916"/>
      <x v="3"/>
    </i>
    <i r="1">
      <x v="144"/>
      <x v="4884"/>
      <x v="5994"/>
      <x v="5"/>
    </i>
    <i r="1">
      <x v="253"/>
      <x v="4884"/>
      <x v="5916"/>
      <x v="3"/>
    </i>
    <i r="1">
      <x v="145"/>
      <x v="4884"/>
      <x v="6002"/>
      <x v="5"/>
    </i>
    <i r="1">
      <x v="255"/>
      <x v="4884"/>
      <x v="5917"/>
      <x v="6"/>
    </i>
    <i r="1">
      <x v="146"/>
      <x v="4884"/>
      <x v="6001"/>
      <x v="5"/>
    </i>
    <i r="1">
      <x v="257"/>
      <x v="4884"/>
      <x v="5917"/>
      <x v="6"/>
    </i>
    <i r="1">
      <x v="147"/>
      <x v="4884"/>
      <x v="5994"/>
      <x v="5"/>
    </i>
    <i r="1">
      <x v="259"/>
      <x v="4884"/>
      <x v="5916"/>
      <x v="6"/>
    </i>
    <i r="1">
      <x v="148"/>
      <x v="4884"/>
      <x v="5994"/>
      <x v="5"/>
    </i>
    <i r="1">
      <x v="261"/>
      <x v="4884"/>
      <x v="5916"/>
      <x v="6"/>
    </i>
    <i r="1">
      <x v="149"/>
      <x v="4884"/>
      <x v="6000"/>
      <x v="5"/>
    </i>
    <i r="1">
      <x v="263"/>
      <x v="4884"/>
      <x v="5915"/>
      <x v="6"/>
    </i>
    <i r="1">
      <x v="150"/>
      <x v="4884"/>
      <x v="5999"/>
      <x v="5"/>
    </i>
    <i r="1">
      <x v="265"/>
      <x v="4884"/>
      <x v="5914"/>
      <x v="6"/>
    </i>
    <i r="1">
      <x v="151"/>
      <x v="4884"/>
      <x v="5998"/>
      <x v="5"/>
    </i>
    <i r="1">
      <x v="267"/>
      <x v="4884"/>
      <x v="5913"/>
      <x v="6"/>
    </i>
    <i r="1">
      <x v="152"/>
      <x v="4884"/>
      <x v="5997"/>
      <x v="5"/>
    </i>
    <i r="1">
      <x v="269"/>
      <x v="4884"/>
      <x v="5912"/>
      <x v="6"/>
    </i>
    <i r="1">
      <x v="153"/>
      <x v="4884"/>
      <x v="5997"/>
      <x v="5"/>
    </i>
    <i r="1">
      <x v="271"/>
      <x v="4884"/>
      <x v="5911"/>
      <x v="6"/>
    </i>
    <i r="1">
      <x v="154"/>
      <x v="4884"/>
      <x v="5994"/>
      <x v="5"/>
    </i>
    <i r="1">
      <x v="273"/>
      <x v="4884"/>
      <x v="5910"/>
      <x v="6"/>
    </i>
    <i r="1">
      <x v="155"/>
      <x v="4884"/>
      <x v="5996"/>
      <x v="5"/>
    </i>
    <i r="1">
      <x v="275"/>
      <x v="4884"/>
      <x v="5909"/>
      <x v="6"/>
    </i>
    <i r="1">
      <x v="156"/>
      <x v="4884"/>
      <x v="5994"/>
      <x v="5"/>
    </i>
    <i r="1">
      <x v="277"/>
      <x v="4884"/>
      <x v="5908"/>
      <x v="6"/>
    </i>
    <i r="1">
      <x v="157"/>
      <x v="4884"/>
      <x v="5994"/>
      <x v="5"/>
    </i>
    <i r="1">
      <x v="279"/>
      <x v="4884"/>
      <x v="5907"/>
      <x v="6"/>
    </i>
    <i r="1">
      <x v="158"/>
      <x v="4884"/>
      <x v="5995"/>
      <x v="5"/>
    </i>
    <i r="1">
      <x v="281"/>
      <x v="4884"/>
      <x v="91"/>
      <x v="6"/>
    </i>
    <i r="1">
      <x v="159"/>
      <x v="4884"/>
      <x v="5994"/>
      <x v="5"/>
    </i>
    <i r="1">
      <x v="283"/>
      <x v="4884"/>
      <x v="5906"/>
      <x v="6"/>
    </i>
    <i r="1">
      <x v="160"/>
      <x v="4884"/>
      <x v="5993"/>
      <x v="5"/>
    </i>
    <i r="1">
      <x v="285"/>
      <x v="4884"/>
      <x v="5905"/>
      <x v="6"/>
    </i>
    <i r="1">
      <x v="161"/>
      <x v="4884"/>
      <x v="5992"/>
      <x v="5"/>
    </i>
    <i r="1">
      <x v="287"/>
      <x v="4884"/>
      <x v="5904"/>
      <x v="6"/>
    </i>
    <i r="1">
      <x v="162"/>
      <x v="4884"/>
      <x v="5991"/>
      <x v="5"/>
    </i>
    <i r="1">
      <x v="289"/>
      <x v="4884"/>
      <x v="5903"/>
      <x v="6"/>
    </i>
    <i r="1">
      <x v="163"/>
      <x v="4884"/>
      <x v="5990"/>
      <x v="5"/>
    </i>
    <i r="1">
      <x v="291"/>
      <x v="4884"/>
      <x v="5902"/>
      <x v="6"/>
    </i>
    <i r="1">
      <x v="164"/>
      <x v="4884"/>
      <x v="5989"/>
      <x v="5"/>
    </i>
    <i r="1">
      <x v="293"/>
      <x v="4884"/>
      <x v="5900"/>
      <x v="6"/>
    </i>
    <i r="1">
      <x v="300"/>
      <x v="4884"/>
      <x v="5897"/>
      <x v="6"/>
    </i>
    <i r="1">
      <x v="295"/>
      <x v="4884"/>
      <x v="5899"/>
      <x v="6"/>
    </i>
    <i r="1">
      <x v="301"/>
      <x v="4884"/>
      <x v="5897"/>
      <x v="6"/>
    </i>
    <i r="1">
      <x v="297"/>
      <x v="4884"/>
      <x v="5898"/>
      <x v="6"/>
    </i>
    <i r="1">
      <x v="167"/>
      <x v="4884"/>
      <x v="5987"/>
      <x v="5"/>
    </i>
    <i r="1">
      <x v="299"/>
      <x v="4884"/>
      <x v="5897"/>
      <x v="6"/>
    </i>
    <i r="1">
      <x v="169"/>
      <x v="4884"/>
      <x v="5985"/>
      <x v="5"/>
    </i>
    <i r="1">
      <x v="170"/>
      <x v="4884"/>
      <x v="5984"/>
      <x v="5"/>
    </i>
    <i r="1">
      <x v="5"/>
      <x v="4884"/>
      <x v="5517"/>
      <x v="5"/>
    </i>
    <i r="1">
      <x v="166"/>
      <x v="4884"/>
      <x v="5988"/>
      <x v="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TV" fld="12" subtotal="average" baseField="51" baseItem="3" numFmtId="164"/>
    <dataField name="BUFFER" fld="48" baseField="99" baseItem="3881"/>
    <dataField name="FISICO" fld="57" baseField="0" baseItem="0"/>
    <dataField name="TRANSITO" fld="59" baseField="0" baseItem="0"/>
    <dataField name="BACKORDER" fld="64" baseField="0" baseItem="0"/>
    <dataField name="REQUERIM" fld="70" baseField="0" baseItem="0"/>
  </dataFields>
  <formats count="5">
    <format dxfId="74">
      <pivotArea dataOnly="0" labelOnly="1" outline="0" fieldPosition="0">
        <references count="1">
          <reference field="4294967294" count="5">
            <x v="1"/>
            <x v="2"/>
            <x v="3"/>
            <x v="4"/>
            <x v="5"/>
          </reference>
        </references>
      </pivotArea>
    </format>
    <format dxfId="73">
      <pivotArea dataOnly="0" labelOnly="1" outline="0" fieldPosition="0">
        <references count="1">
          <reference field="51" count="0"/>
        </references>
      </pivotArea>
    </format>
    <format dxfId="72">
      <pivotArea dataOnly="0" outline="0" fieldPosition="0">
        <references count="1">
          <reference field="4294967294" count="5">
            <x v="1"/>
            <x v="2"/>
            <x v="3"/>
            <x v="4"/>
            <x v="5"/>
          </reference>
        </references>
      </pivotArea>
    </format>
    <format dxfId="71">
      <pivotArea outline="0" fieldPosition="0">
        <references count="1">
          <reference field="4294967294" count="1">
            <x v="0"/>
          </reference>
        </references>
      </pivotArea>
    </format>
    <format dxfId="7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conditionalFormats count="6"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2"/>
            </reference>
            <reference field="51" count="0" selected="0"/>
          </references>
        </pivotArea>
      </pivotAreas>
    </conditionalFormat>
    <conditionalFormat scope="field" priority="2">
      <pivotAreas count="1">
        <pivotArea outline="0" collapsedLevelsAreSubtotals="1" fieldPosition="0">
          <references count="2">
            <reference field="4294967294" count="1" selected="0">
              <x v="2"/>
            </reference>
            <reference field="51" count="0" selected="0"/>
          </references>
        </pivotArea>
      </pivotAreas>
    </conditionalFormat>
    <conditionalFormat scope="field" priority="3">
      <pivotAreas count="1">
        <pivotArea outline="0" collapsedLevelsAreSubtotals="1" fieldPosition="0">
          <references count="2">
            <reference field="4294967294" count="1" selected="0">
              <x v="2"/>
            </reference>
            <reference field="51" count="0" selected="0"/>
          </references>
        </pivotArea>
      </pivotAreas>
    </conditionalFormat>
    <conditionalFormat scope="field" priority="4">
      <pivotAreas count="1">
        <pivotArea outline="0" collapsedLevelsAreSubtotals="1" fieldPosition="0">
          <references count="2">
            <reference field="4294967294" count="1" selected="0">
              <x v="2"/>
            </reference>
            <reference field="51" count="0" selected="0"/>
          </references>
        </pivotArea>
      </pivotAreas>
    </conditionalFormat>
    <conditionalFormat scope="field" priority="5">
      <pivotAreas count="1">
        <pivotArea outline="0" collapsedLevelsAreSubtotals="1" fieldPosition="0">
          <references count="2">
            <reference field="4294967294" count="1" selected="0">
              <x v="2"/>
            </reference>
            <reference field="51" count="0" selected="0"/>
          </references>
        </pivotArea>
      </pivotAreas>
    </conditionalFormat>
    <conditionalFormat scope="field" priority="6">
      <pivotAreas count="1">
        <pivotArea outline="0" collapsedLevelsAreSubtotals="1" fieldPosition="0">
          <references count="2">
            <reference field="4294967294" count="1" selected="0">
              <x v="2"/>
            </reference>
            <reference field="51" count="0" selected="0"/>
          </references>
        </pivotArea>
      </pivotAreas>
    </conditionalFormat>
  </conditional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3.xml><?xml version="1.0" encoding="utf-8"?>
<pivotTableDefinition xmlns="http://schemas.openxmlformats.org/spreadsheetml/2006/main" name="TD_Sobreinventario_Fisico" cacheId="84" applyNumberFormats="0" applyBorderFormats="0" applyFontFormats="0" applyPatternFormats="0" applyAlignmentFormats="0" applyWidthHeightFormats="1" dataCaption="Valores" updatedVersion="5" minRefreshableVersion="3" colGrandTotals="0" itemPrintTitles="1" createdVersion="5" indent="0" compact="0" compactData="0" multipleFieldFilters="0">
  <location ref="A4:J1861" firstHeaderRow="0" firstDataRow="1" firstDataCol="4"/>
  <pivotFields count="112">
    <pivotField compact="0" outline="0" showAll="0" defaultSubtotal="0">
      <items count="25">
        <item m="1" x="4"/>
        <item m="1" x="12"/>
        <item m="1" x="3"/>
        <item m="1" x="10"/>
        <item m="1" x="11"/>
        <item m="1" x="15"/>
        <item m="1" x="20"/>
        <item m="1" x="22"/>
        <item m="1" x="18"/>
        <item m="1" x="5"/>
        <item m="1" x="14"/>
        <item x="0"/>
        <item m="1" x="17"/>
        <item m="1" x="19"/>
        <item m="1" x="6"/>
        <item m="1" x="8"/>
        <item m="1" x="24"/>
        <item x="1"/>
        <item m="1" x="13"/>
        <item m="1" x="7"/>
        <item m="1" x="9"/>
        <item m="1" x="23"/>
        <item m="1" x="16"/>
        <item m="1" x="21"/>
        <item m="1" x="2"/>
      </items>
    </pivotField>
    <pivotField compact="0" outline="0" showAll="0" defaultSubtotal="0"/>
    <pivotField compact="0" outline="0" showAll="0" defaultSubtotal="0"/>
    <pivotField compact="0" numFmtId="14" outline="0" showAll="0" defaultSubtotal="0"/>
    <pivotField name="Bodega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ódigo" axis="axisRow" compact="0" outline="0" showAll="0" sortType="descending" defaultSubtotal="0">
      <items count="6233">
        <item m="1" x="3992"/>
        <item m="1" x="3996"/>
        <item m="1" x="1609"/>
        <item m="1" x="1618"/>
        <item m="1" x="1621"/>
        <item m="1" x="1625"/>
        <item m="1" x="1631"/>
        <item m="1" x="1635"/>
        <item m="1" x="1640"/>
        <item m="1" x="1644"/>
        <item m="1" x="1648"/>
        <item m="1" x="1132"/>
        <item m="1" x="1134"/>
        <item m="1" x="3226"/>
        <item m="1" x="1357"/>
        <item m="1" x="1365"/>
        <item m="1" x="1373"/>
        <item m="1" x="3262"/>
        <item m="1" x="3196"/>
        <item m="1" x="3294"/>
        <item m="1" x="2801"/>
        <item m="1" x="5564"/>
        <item m="1" x="4430"/>
        <item m="1" x="1155"/>
        <item m="1" x="3545"/>
        <item m="1" x="1546"/>
        <item m="1" x="1556"/>
        <item m="1" x="2581"/>
        <item m="1" x="3347"/>
        <item m="1" x="6222"/>
        <item m="1" x="5712"/>
        <item m="1" x="4359"/>
        <item m="1" x="2924"/>
        <item m="1" x="2324"/>
        <item m="1" x="2134"/>
        <item m="1" x="6199"/>
        <item m="1" x="4825"/>
        <item m="1" x="5440"/>
        <item m="1" x="5738"/>
        <item m="1" x="2327"/>
        <item m="1" x="5968"/>
        <item m="1" x="6208"/>
        <item m="1" x="2139"/>
        <item m="1" x="2522"/>
        <item m="1" x="1512"/>
        <item m="1" x="2803"/>
        <item m="1" x="3082"/>
        <item m="1" x="1446"/>
        <item m="1" x="4149"/>
        <item m="1" x="1397"/>
        <item m="1" x="3342"/>
        <item m="1" x="5275"/>
        <item m="1" x="5297"/>
        <item m="1" x="4774"/>
        <item m="1" x="4325"/>
        <item m="1" x="3887"/>
        <item m="1" x="3892"/>
        <item m="1" x="3430"/>
        <item m="1" x="3436"/>
        <item m="1" x="3462"/>
        <item m="1" x="3001"/>
        <item m="1" x="4873"/>
        <item m="1" x="4792"/>
        <item m="1" x="2596"/>
        <item m="1" x="5878"/>
        <item m="1" x="5892"/>
        <item m="1" x="2655"/>
        <item m="1" x="5941"/>
        <item m="1" x="5951"/>
        <item m="1" x="5955"/>
        <item m="1" x="2770"/>
        <item m="1" x="2781"/>
        <item m="1" x="1823"/>
        <item m="1" x="1353"/>
        <item m="1" x="1384"/>
        <item m="1" x="6000"/>
        <item m="1" x="3327"/>
        <item m="1" x="2875"/>
        <item m="1" x="2882"/>
        <item m="1" x="2885"/>
        <item m="1" x="3273"/>
        <item m="1" x="6083"/>
        <item m="1" x="6086"/>
        <item m="1" x="5047"/>
        <item m="1" x="4317"/>
        <item m="1" x="4556"/>
        <item m="1" x="5549"/>
        <item m="1" x="1222"/>
        <item m="1" x="4478"/>
        <item m="1" x="1250"/>
        <item m="1" x="2231"/>
        <item m="1" x="5746"/>
        <item m="1" x="1801"/>
        <item m="1" x="5553"/>
        <item m="1" x="2073"/>
        <item m="1" x="6105"/>
        <item m="1" x="5963"/>
        <item m="1" x="3891"/>
        <item m="1" x="2464"/>
        <item m="1" x="3643"/>
        <item m="1" x="4982"/>
        <item m="1" x="5818"/>
        <item m="1" x="2723"/>
        <item m="1" x="4691"/>
        <item m="1" x="4432"/>
        <item m="1" x="2820"/>
        <item m="1" x="2550"/>
        <item m="1" x="3059"/>
        <item m="1" x="1249"/>
        <item m="1" x="2224"/>
        <item m="1" x="5509"/>
        <item m="1" x="3669"/>
        <item m="1" x="4572"/>
        <item m="1" x="5386"/>
        <item m="1" x="6225"/>
        <item m="1" x="4217"/>
        <item m="1" x="5846"/>
        <item m="1" x="5555"/>
        <item m="1" x="1813"/>
        <item m="1" x="2939"/>
        <item m="1" x="5105"/>
        <item m="1" x="5139"/>
        <item m="1" x="3434"/>
        <item m="1" x="4373"/>
        <item m="1" x="5098"/>
        <item m="1" x="2656"/>
        <item m="1" x="4932"/>
        <item m="1" x="3385"/>
        <item m="1" x="3828"/>
        <item m="1" x="5606"/>
        <item m="1" x="1939"/>
        <item m="1" x="2147"/>
        <item m="1" x="3752"/>
        <item m="1" x="2914"/>
        <item m="1" x="1883"/>
        <item m="1" x="3230"/>
        <item m="1" x="5524"/>
        <item m="1" x="4635"/>
        <item m="1" x="1218"/>
        <item m="1" x="1724"/>
        <item m="1" x="5355"/>
        <item m="1" x="1553"/>
        <item m="1" x="4806"/>
        <item m="1" x="3060"/>
        <item m="1" x="3955"/>
        <item m="1" x="4606"/>
        <item m="1" x="5638"/>
        <item m="1" x="5410"/>
        <item m="1" x="1113"/>
        <item m="1" x="5624"/>
        <item m="1" x="6137"/>
        <item m="1" x="3609"/>
        <item m="1" x="2808"/>
        <item m="1" x="2315"/>
        <item m="1" x="3487"/>
        <item m="1" x="4474"/>
        <item m="1" x="3384"/>
        <item m="1" x="2791"/>
        <item m="1" x="5354"/>
        <item m="1" x="4188"/>
        <item m="1" x="5515"/>
        <item m="1" x="5129"/>
        <item m="1" x="4330"/>
        <item m="1" x="3012"/>
        <item m="1" x="5694"/>
        <item m="1" x="4503"/>
        <item m="1" x="5005"/>
        <item m="1" x="3106"/>
        <item m="1" x="3710"/>
        <item m="1" x="3762"/>
        <item m="1" x="3069"/>
        <item m="1" x="6114"/>
        <item m="1" x="2406"/>
        <item m="1" x="2084"/>
        <item m="1" x="4224"/>
        <item m="1" x="4056"/>
        <item m="1" x="1141"/>
        <item m="1" x="5217"/>
        <item m="1" x="5547"/>
        <item m="1" x="3281"/>
        <item m="1" x="5041"/>
        <item m="1" x="2942"/>
        <item m="1" x="2064"/>
        <item m="1" x="3610"/>
        <item m="1" x="4642"/>
        <item m="1" x="1472"/>
        <item m="1" x="5000"/>
        <item m="1" x="3519"/>
        <item m="1" x="5680"/>
        <item m="1" x="1180"/>
        <item m="1" x="5911"/>
        <item m="1" x="1327"/>
        <item m="1" x="5961"/>
        <item m="1" x="1896"/>
        <item m="1" x="1361"/>
        <item m="1" x="3728"/>
        <item m="1" x="1844"/>
        <item m="1" x="5338"/>
        <item m="1" x="3543"/>
        <item m="1" x="3402"/>
        <item m="1" x="1834"/>
        <item m="1" x="1564"/>
        <item m="1" x="6081"/>
        <item m="1" x="1954"/>
        <item m="1" x="3243"/>
        <item m="1" x="2903"/>
        <item m="1" x="3370"/>
        <item m="1" x="6193"/>
        <item m="1" x="6127"/>
        <item m="1" x="3600"/>
        <item m="1" x="4578"/>
        <item m="1" x="5633"/>
        <item m="1" x="3383"/>
        <item m="1" x="5511"/>
        <item m="1" x="4175"/>
        <item m="1" x="3443"/>
        <item m="1" x="5828"/>
        <item m="1" x="3064"/>
        <item m="1" x="3071"/>
        <item m="1" x="2560"/>
        <item m="1" x="2580"/>
        <item m="1" x="2587"/>
        <item m="1" x="2598"/>
        <item m="1" x="2081"/>
        <item m="1" x="2101"/>
        <item m="1" x="2109"/>
        <item m="1" x="1178"/>
        <item m="1" x="5879"/>
        <item m="1" x="5895"/>
        <item m="1" x="4554"/>
        <item m="1" x="4117"/>
        <item m="1" x="4908"/>
        <item m="1" x="4030"/>
        <item m="1" x="3591"/>
        <item m="1" x="1764"/>
        <item m="1" x="1778"/>
        <item m="1" x="6003"/>
        <item m="1" x="4575"/>
        <item m="1" x="3279"/>
        <item m="1" x="3287"/>
        <item m="1" x="3624"/>
        <item m="1" x="3627"/>
        <item m="1" x="3637"/>
        <item m="1" x="3175"/>
        <item m="1" x="3176"/>
        <item m="1" x="3184"/>
        <item m="1" x="3194"/>
        <item m="1" x="3201"/>
        <item m="1" x="3207"/>
        <item m="1" x="3212"/>
        <item m="1" x="3216"/>
        <item m="1" x="2721"/>
        <item m="1" x="2724"/>
        <item m="1" x="2727"/>
        <item m="1" x="2729"/>
        <item m="1" x="2734"/>
        <item m="1" x="2737"/>
        <item m="1" x="2742"/>
        <item m="1" x="2744"/>
        <item m="1" x="2750"/>
        <item m="1" x="2218"/>
        <item m="1" x="2221"/>
        <item m="1" x="2223"/>
        <item m="1" x="2226"/>
        <item m="1" x="2230"/>
        <item m="1" x="2240"/>
        <item m="1" x="2245"/>
        <item m="1" x="2251"/>
        <item m="1" x="2254"/>
        <item m="1" x="1781"/>
        <item m="1" x="1785"/>
        <item m="1" x="1788"/>
        <item m="1" x="1793"/>
        <item m="1" x="1812"/>
        <item m="1" x="5576"/>
        <item m="1" x="5143"/>
        <item m="1" x="4695"/>
        <item m="1" x="5491"/>
        <item m="1" x="5050"/>
        <item m="1" x="3721"/>
        <item m="1" x="3731"/>
        <item m="1" x="2357"/>
        <item m="1" x="2370"/>
        <item m="1" x="2378"/>
        <item m="1" x="1437"/>
        <item m="1" x="2274"/>
        <item m="1" x="1824"/>
        <item m="1" x="1362"/>
        <item m="1" x="6068"/>
        <item m="1" x="6072"/>
        <item m="1" x="6087"/>
        <item m="1" x="5612"/>
        <item m="1" x="5183"/>
        <item m="1" x="4232"/>
        <item m="1" x="4259"/>
        <item m="1" x="3754"/>
        <item m="1" x="3770"/>
        <item m="1" x="2877"/>
        <item m="1" x="2424"/>
        <item m="1" x="1937"/>
        <item m="1" x="1944"/>
        <item m="1" x="5661"/>
        <item m="1" x="5668"/>
        <item m="1" x="5216"/>
        <item m="1" x="4738"/>
        <item m="1" x="3455"/>
        <item m="1" x="3459"/>
        <item m="1" x="2986"/>
        <item m="1" x="3014"/>
        <item m="1" x="3022"/>
        <item m="1" x="2507"/>
        <item m="1" x="2518"/>
        <item m="1" x="2521"/>
        <item m="1" x="2528"/>
        <item m="1" x="2533"/>
        <item m="1" x="2541"/>
        <item m="1" x="2548"/>
        <item m="1" x="2557"/>
        <item m="1" x="2036"/>
        <item m="1" x="2040"/>
        <item m="1" x="2043"/>
        <item m="1" x="2047"/>
        <item m="1" x="2051"/>
        <item m="1" x="2069"/>
        <item m="1" x="2938"/>
        <item m="1" x="6210"/>
        <item m="1" x="5803"/>
        <item m="1" x="5312"/>
        <item m="1" x="5333"/>
        <item m="1" x="4862"/>
        <item m="1" x="4868"/>
        <item m="1" x="4883"/>
        <item m="1" x="4424"/>
        <item m="1" x="4002"/>
        <item m="1" x="4007"/>
        <item m="1" x="4013"/>
        <item m="1" x="4777"/>
        <item m="1" x="4786"/>
        <item m="1" x="4814"/>
        <item m="1" x="4362"/>
        <item m="1" x="3909"/>
        <item m="1" x="3468"/>
        <item m="1" x="3481"/>
        <item m="1" x="3496"/>
        <item m="1" x="3032"/>
        <item m="1" x="3038"/>
        <item m="1" x="3044"/>
        <item m="1" x="3047"/>
        <item m="1" x="3070"/>
        <item m="1" x="2574"/>
        <item m="1" x="2600"/>
        <item m="1" x="2080"/>
        <item m="1" x="2100"/>
        <item m="1" x="1161"/>
        <item m="1" x="1165"/>
        <item m="1" x="1176"/>
        <item m="1" x="5906"/>
        <item m="1" x="3121"/>
        <item m="1" x="2626"/>
        <item m="1" x="2646"/>
        <item m="1" x="2659"/>
        <item m="1" x="2664"/>
        <item m="1" x="2136"/>
        <item m="1" x="2137"/>
        <item m="1" x="2142"/>
        <item m="1" x="2145"/>
        <item m="1" x="2152"/>
        <item m="1" x="2161"/>
        <item m="1" x="1681"/>
        <item m="1" x="1683"/>
        <item m="1" x="1687"/>
        <item m="1" x="1691"/>
        <item m="1" x="1693"/>
        <item m="1" x="1703"/>
        <item m="1" x="1204"/>
        <item m="1" x="1210"/>
        <item m="1" x="1217"/>
        <item m="1" x="1219"/>
        <item m="1" x="1239"/>
        <item m="1" x="5494"/>
        <item m="1" x="5026"/>
        <item m="1" x="5032"/>
        <item m="1" x="4600"/>
        <item m="1" x="4608"/>
        <item m="1" x="4615"/>
        <item m="1" x="4630"/>
        <item m="1" x="4173"/>
        <item m="1" x="4547"/>
        <item m="1" x="4552"/>
        <item m="1" x="4108"/>
        <item m="1" x="3650"/>
        <item m="1" x="3198"/>
        <item m="1" x="3232"/>
        <item m="1" x="3240"/>
        <item m="1" x="2776"/>
        <item m="1" x="2239"/>
        <item m="1" x="2243"/>
        <item m="1" x="2266"/>
        <item m="1" x="2270"/>
        <item m="1" x="1816"/>
        <item m="1" x="1820"/>
        <item m="1" x="1378"/>
        <item m="1" x="6048"/>
        <item m="1" x="5989"/>
        <item m="1" x="5071"/>
        <item m="1" x="4651"/>
        <item m="1" x="4206"/>
        <item m="1" x="4235"/>
        <item m="1" x="3746"/>
        <item m="1" x="3772"/>
        <item m="1" x="3318"/>
        <item m="1" x="3677"/>
        <item m="1" x="3253"/>
        <item m="1" x="2814"/>
        <item m="1" x="2281"/>
        <item m="1" x="2288"/>
        <item m="1" x="2292"/>
        <item m="1" x="2303"/>
        <item m="1" x="2319"/>
        <item m="1" x="2323"/>
        <item m="1" x="1842"/>
        <item m="1" x="1847"/>
        <item m="1" x="1857"/>
        <item m="1" x="1394"/>
        <item m="1" x="1405"/>
        <item m="1" x="6091"/>
        <item m="1" x="5640"/>
        <item m="1" x="5647"/>
        <item m="1" x="5652"/>
        <item m="1" x="1735"/>
        <item m="1" x="5715"/>
        <item m="1" x="4498"/>
        <item m="1" x="5419"/>
        <item m="1" x="4632"/>
        <item m="1" x="3867"/>
        <item m="1" x="2624"/>
        <item m="1" x="4109"/>
        <item m="1" x="3343"/>
        <item m="1" x="1590"/>
        <item m="1" x="5278"/>
        <item m="1" x="1938"/>
        <item m="1" x="3075"/>
        <item m="1" x="3380"/>
        <item m="1" x="2594"/>
        <item m="1" x="2829"/>
        <item m="1" x="3004"/>
        <item m="1" x="3381"/>
        <item m="1" x="2923"/>
        <item m="1" x="2934"/>
        <item m="1" x="5369"/>
        <item m="1" x="5499"/>
        <item m="1" x="5643"/>
        <item m="1" x="5785"/>
        <item m="1" x="5909"/>
        <item m="1" x="3103"/>
        <item m="1" x="4316"/>
        <item m="1" x="4426"/>
        <item m="1" x="3477"/>
        <item m="1" x="3592"/>
        <item m="1" x="3717"/>
        <item m="1" x="3085"/>
        <item m="1" x="2310"/>
        <item m="1" x="2460"/>
        <item m="1" x="4689"/>
        <item m="1" x="5845"/>
        <item m="1" x="3523"/>
        <item m="1" x="3288"/>
        <item m="1" x="1185"/>
        <item m="1" x="3931"/>
        <item m="1" x="3054"/>
        <item m="1" x="5198"/>
        <item m="1" x="1375"/>
        <item m="1" x="6218"/>
        <item m="1" x="4612"/>
        <item m="1" x="2421"/>
        <item m="1" x="5294"/>
        <item m="1" x="3681"/>
        <item m="1" x="5704"/>
        <item m="1" x="3686"/>
        <item m="1" x="5345"/>
        <item m="1" x="2524"/>
        <item m="1" x="3960"/>
        <item m="1" x="4113"/>
        <item m="1" x="5022"/>
        <item m="1" x="2293"/>
        <item m="1" x="5023"/>
        <item m="1" x="3083"/>
        <item m="1" x="1919"/>
        <item m="1" x="4763"/>
        <item m="1" x="4766"/>
        <item m="1" x="4610"/>
        <item m="1" x="4653"/>
        <item m="1" x="4369"/>
        <item m="1" x="3317"/>
        <item m="1" x="5441"/>
        <item m="1" x="6052"/>
        <item m="1" x="2296"/>
        <item m="1" x="4072"/>
        <item m="1" x="3719"/>
        <item m="1" x="3533"/>
        <item m="1" x="4140"/>
        <item m="1" x="4975"/>
        <item m="1" x="3116"/>
        <item m="1" x="5834"/>
        <item m="1" x="2082"/>
        <item m="1" x="5720"/>
        <item m="1" x="4791"/>
        <item m="1" x="4700"/>
        <item m="1" x="5229"/>
        <item m="1" x="1882"/>
        <item m="1" x="4051"/>
        <item m="1" x="5721"/>
        <item m="1" x="2122"/>
        <item m="1" x="4447"/>
        <item m="1" x="5679"/>
        <item m="1" x="2280"/>
        <item m="1" x="5537"/>
        <item m="1" x="5372"/>
        <item m="1" x="2839"/>
        <item m="1" x="4404"/>
        <item m="1" x="4854"/>
        <item m="1" x="6123"/>
        <item m="1" x="1426"/>
        <item m="1" x="1350"/>
        <item m="1" x="2972"/>
        <item m="1" x="2663"/>
        <item m="1" x="2969"/>
        <item m="1" x="3805"/>
        <item m="1" x="3192"/>
        <item m="1" x="4748"/>
        <item m="1" x="1359"/>
        <item m="1" x="3289"/>
        <item m="1" x="2863"/>
        <item m="1" x="2394"/>
        <item m="1" x="3950"/>
        <item m="1" x="3557"/>
        <item m="1" x="5300"/>
        <item m="1" x="3820"/>
        <item m="1" x="1766"/>
        <item m="1" x="4255"/>
        <item m="1" x="2653"/>
        <item m="1" x="1407"/>
        <item m="1" x="1586"/>
        <item m="1" x="5732"/>
        <item m="1" x="2110"/>
        <item m="1" x="3927"/>
        <item m="1" x="3776"/>
        <item m="1" x="1594"/>
        <item m="1" x="2146"/>
        <item m="1" x="3172"/>
        <item m="1" x="2469"/>
        <item m="1" x="3221"/>
        <item m="1" x="3970"/>
        <item m="1" x="4337"/>
        <item m="1" x="4107"/>
        <item m="1" x="3815"/>
        <item m="1" x="4405"/>
        <item m="1" x="1659"/>
        <item m="1" x="4332"/>
        <item m="1" x="5838"/>
        <item m="1" x="2981"/>
        <item m="1" x="2802"/>
        <item m="1" x="5383"/>
        <item m="1" x="4810"/>
        <item m="1" x="1604"/>
        <item m="1" x="2417"/>
        <item m="1" x="2699"/>
        <item m="1" x="3248"/>
        <item m="1" x="1356"/>
        <item m="1" x="3832"/>
        <item m="1" x="2633"/>
        <item m="1" x="1439"/>
        <item m="1" x="2018"/>
        <item m="1" x="2966"/>
        <item m="1" x="5114"/>
        <item m="1" x="3732"/>
        <item m="1" x="4837"/>
        <item m="1" x="4819"/>
        <item m="1" x="1196"/>
        <item m="1" x="3922"/>
        <item m="1" x="4112"/>
        <item m="1" x="3978"/>
        <item m="1" x="1994"/>
        <item m="1" x="4995"/>
        <item m="1" x="4453"/>
        <item m="1" x="3583"/>
        <item m="1" x="1694"/>
        <item m="1" x="5209"/>
        <item m="1" x="3881"/>
        <item m="1" x="3722"/>
        <item m="1" x="4472"/>
        <item m="1" x="5596"/>
        <item m="1" x="1916"/>
        <item m="1" x="5574"/>
        <item m="1" x="5530"/>
        <item m="1" x="3652"/>
        <item m="1" x="1752"/>
        <item m="1" x="5853"/>
        <item m="1" x="2937"/>
        <item m="1" x="1639"/>
        <item m="1" x="3679"/>
        <item m="1" x="4044"/>
        <item m="1" x="5111"/>
        <item m="1" x="1251"/>
        <item m="1" x="6112"/>
        <item m="1" x="1946"/>
        <item m="1" x="4163"/>
        <item m="1" x="2179"/>
        <item m="1" x="2211"/>
        <item m="1" x="5283"/>
        <item m="1" x="3936"/>
        <item m="1" x="4870"/>
        <item m="1" x="3482"/>
        <item m="1" x="1551"/>
        <item m="1" x="3475"/>
        <item m="1" x="2129"/>
        <item m="1" x="2701"/>
        <item m="1" x="5773"/>
        <item m="1" x="4517"/>
        <item m="1" x="3167"/>
        <item m="1" x="2066"/>
        <item m="1" x="3536"/>
        <item m="1" x="2637"/>
        <item m="1" x="5707"/>
        <item m="1" x="4097"/>
        <item m="1" x="1125"/>
        <item m="1" x="4787"/>
        <item m="1" x="5873"/>
        <item m="1" x="5404"/>
        <item m="1" x="4229"/>
        <item m="1" x="4158"/>
        <item m="1" x="2790"/>
        <item m="1" x="5232"/>
        <item m="1" x="3526"/>
        <item m="1" x="5660"/>
        <item m="1" x="5356"/>
        <item m="1" x="2896"/>
        <item m="1" x="1548"/>
        <item m="1" x="1846"/>
        <item m="1" x="5159"/>
        <item m="1" x="1776"/>
        <item m="1" x="5289"/>
        <item m="1" x="2311"/>
        <item m="1" x="1293"/>
        <item m="1" x="6207"/>
        <item m="1" x="3505"/>
        <item m="1" x="5161"/>
        <item m="1" x="1170"/>
        <item m="1" x="5855"/>
        <item m="1" x="2466"/>
        <item m="1" x="2212"/>
        <item m="1" x="3537"/>
        <item m="1" x="1873"/>
        <item m="1" x="1322"/>
        <item m="1" x="1841"/>
        <item m="1" x="3949"/>
        <item m="1" x="5514"/>
        <item m="1" x="4103"/>
        <item m="1" x="3673"/>
        <item m="1" x="4020"/>
        <item m="1" x="3483"/>
        <item m="1" x="1895"/>
        <item m="1" x="5557"/>
        <item m="1" x="3093"/>
        <item m="1" x="2788"/>
        <item m="1" x="3939"/>
        <item m="1" x="4920"/>
        <item m="1" x="4820"/>
        <item m="1" x="3115"/>
        <item m="1" x="4489"/>
        <item m="1" x="3937"/>
        <item m="1" x="2138"/>
        <item m="1" x="6160"/>
        <item m="1" x="6104"/>
        <item m="1" x="4881"/>
        <item m="1" x="5223"/>
        <item m="1" x="3941"/>
        <item m="1" x="5645"/>
        <item m="1" x="3814"/>
        <item m="1" x="4964"/>
        <item m="1" x="5231"/>
        <item m="1" x="4521"/>
        <item m="1" x="5060"/>
        <item m="1" x="2144"/>
        <item m="1" x="3585"/>
        <item m="1" x="6212"/>
        <item m="1" x="5735"/>
        <item m="1" x="6228"/>
        <item m="1" x="1254"/>
        <item m="1" x="3155"/>
        <item m="1" x="1264"/>
        <item m="1" x="5317"/>
        <item m="1" x="1967"/>
        <item m="1" x="3197"/>
        <item m="1" x="3773"/>
        <item m="1" x="5821"/>
        <item m="1" x="5477"/>
        <item m="1" x="4159"/>
        <item m="1" x="3871"/>
        <item m="1" x="6080"/>
        <item m="1" x="2973"/>
        <item m="1" x="4145"/>
        <item m="1" x="4581"/>
        <item m="1" x="5374"/>
        <item m="1" x="5702"/>
        <item m="1" x="3400"/>
        <item m="1" x="5665"/>
        <item m="1" x="3043"/>
        <item m="1" x="4587"/>
        <item m="1" x="4460"/>
        <item m="1" x="1153"/>
        <item m="1" x="4899"/>
        <item m="1" x="4817"/>
        <item m="1" x="4075"/>
        <item m="1" x="5181"/>
        <item m="1" x="5936"/>
        <item m="1" x="2046"/>
        <item m="1" x="3968"/>
        <item m="1" x="1163"/>
        <item m="1" x="6017"/>
        <item m="1" x="5313"/>
        <item m="1" x="1888"/>
        <item m="1" x="3666"/>
        <item m="1" x="4293"/>
        <item m="1" x="2725"/>
        <item m="1" x="4505"/>
        <item m="1" x="4462"/>
        <item m="1" x="6103"/>
        <item m="1" x="4445"/>
        <item m="1" x="3414"/>
        <item m="1" x="2838"/>
        <item m="1" x="5811"/>
        <item m="1" x="4718"/>
        <item m="1" x="6041"/>
        <item m="1" x="2007"/>
        <item m="1" x="3152"/>
        <item m="1" x="6042"/>
        <item m="1" x="3786"/>
        <item m="1" x="3779"/>
        <item m="1" x="5078"/>
        <item m="1" x="3956"/>
        <item m="1" x="4497"/>
        <item m="1" x="5813"/>
        <item m="1" x="2283"/>
        <item m="1" x="2235"/>
        <item m="1" x="4011"/>
        <item m="1" x="1680"/>
        <item m="1" x="4131"/>
        <item m="1" x="1730"/>
        <item m="1" x="4597"/>
        <item m="1" x="3688"/>
        <item m="1" x="5876"/>
        <item m="1" x="1206"/>
        <item m="1" x="5378"/>
        <item m="1" x="4080"/>
        <item m="1" x="3108"/>
        <item m="1" x="2817"/>
        <item m="1" x="4191"/>
        <item m="1" x="1515"/>
        <item m="1" x="2508"/>
        <item m="1" x="2354"/>
        <item m="1" x="4363"/>
        <item m="1" x="2428"/>
        <item m="1" x="3303"/>
        <item m="1" x="1092"/>
        <item m="1" x="3908"/>
        <item m="1" x="2220"/>
        <item m="1" x="2253"/>
        <item m="1" x="1238"/>
        <item m="1" x="4267"/>
        <item m="1" x="3642"/>
        <item m="1" x="3720"/>
        <item m="1" x="4507"/>
        <item m="1" x="5168"/>
        <item m="1" x="2175"/>
        <item m="1" x="2871"/>
        <item m="1" x="1697"/>
        <item m="1" x="4207"/>
        <item m="1" x="4884"/>
        <item m="1" x="3120"/>
        <item m="1" x="2730"/>
        <item m="1" x="6118"/>
        <item m="1" x="4388"/>
        <item m="1" x="3932"/>
        <item m="1" x="1203"/>
        <item m="1" x="5723"/>
        <item m="1" x="1808"/>
        <item m="1" x="3042"/>
        <item m="1" x="4533"/>
        <item m="1" x="3429"/>
        <item m="1" x="4327"/>
        <item m="1" x="2652"/>
        <item m="1" x="5902"/>
        <item m="1" x="1425"/>
        <item m="1" x="1223"/>
        <item m="1" x="3361"/>
        <item m="1" x="1523"/>
        <item m="1" x="4571"/>
        <item m="1" x="3665"/>
        <item m="1" x="3607"/>
        <item m="1" x="3957"/>
        <item m="1" x="1617"/>
        <item m="1" x="1516"/>
        <item m="1" x="1140"/>
        <item m="1" x="4119"/>
        <item m="1" x="5910"/>
        <item m="1" x="5262"/>
        <item m="1" x="3757"/>
        <item m="1" x="3797"/>
        <item m="1" x="3292"/>
        <item m="1" x="6071"/>
        <item m="1" x="1948"/>
        <item m="1" x="3313"/>
        <item m="1" x="2611"/>
        <item m="1" x="6125"/>
        <item m="1" x="5236"/>
        <item m="1" x="1280"/>
        <item m="1" x="1445"/>
        <item m="1" x="5639"/>
        <item m="1" x="6142"/>
        <item m="1" x="2660"/>
        <item m="1" x="4116"/>
        <item m="1" x="4406"/>
        <item m="1" x="1715"/>
        <item m="1" x="6130"/>
        <item m="1" x="2473"/>
        <item m="1" x="5186"/>
        <item m="1" x="5620"/>
        <item m="1" x="1591"/>
        <item m="1" x="5411"/>
        <item m="1" x="1881"/>
        <item m="1" x="1079"/>
        <item m="1" x="1663"/>
        <item m="1" x="3444"/>
        <item m="1" x="4966"/>
        <item m="1" x="4761"/>
        <item m="1" x="1575"/>
        <item m="1" x="4273"/>
        <item m="1" x="2940"/>
        <item m="1" x="3166"/>
        <item m="1" x="4417"/>
        <item m="1" x="4928"/>
        <item m="1" x="3538"/>
        <item m="1" x="2936"/>
        <item m="1" x="6219"/>
        <item m="1" x="2815"/>
        <item m="1" x="5045"/>
        <item m="1" x="5311"/>
        <item m="1" x="5868"/>
        <item m="1" x="5953"/>
        <item m="1" x="1861"/>
        <item m="1" x="4254"/>
        <item m="1" x="3989"/>
        <item m="1" x="5103"/>
        <item m="1" x="2476"/>
        <item m="1" x="4094"/>
        <item m="1" x="3974"/>
        <item m="1" x="6097"/>
        <item m="1" x="2828"/>
        <item m="1" x="4992"/>
        <item m="1" x="4838"/>
        <item m="1" x="3260"/>
        <item m="1" x="4843"/>
        <item m="1" x="2736"/>
        <item m="1" x="4749"/>
        <item m="1" x="4494"/>
        <item m="1" x="4464"/>
        <item m="1" x="3362"/>
        <item m="1" x="2024"/>
        <item m="1" x="5134"/>
        <item m="1" x="3965"/>
        <item m="1" x="1791"/>
        <item m="1" x="2881"/>
        <item m="1" x="3945"/>
        <item m="1" x="2998"/>
        <item m="1" x="3157"/>
        <item m="1" x="3398"/>
        <item m="1" x="4524"/>
        <item m="1" x="5969"/>
        <item m="1" x="5334"/>
        <item m="1" x="4959"/>
        <item m="1" x="3771"/>
        <item m="1" x="3077"/>
        <item m="1" x="3872"/>
        <item m="1" x="4778"/>
        <item m="1" x="1973"/>
        <item m="1" x="5414"/>
        <item m="1" x="5350"/>
        <item m="1" x="4154"/>
        <item m="1" x="5100"/>
        <item m="1" x="5385"/>
        <item m="1" x="5399"/>
        <item m="1" x="2416"/>
        <item m="1" x="3506"/>
        <item m="1" x="4004"/>
        <item m="1" x="1966"/>
        <item m="1" x="3096"/>
        <item m="1" x="2037"/>
        <item m="1" x="6059"/>
        <item m="1" x="2638"/>
        <item m="1" x="4354"/>
        <item m="1" x="5917"/>
        <item m="1" x="5958"/>
        <item m="1" x="3628"/>
        <item m="1" x="1910"/>
        <item m="1" x="5260"/>
        <item m="1" x="4237"/>
        <item m="1" x="4289"/>
        <item m="1" x="5924"/>
        <item m="1" x="3029"/>
        <item m="1" x="3034"/>
        <item m="1" x="3039"/>
        <item m="1" x="3045"/>
        <item m="1" x="3049"/>
        <item m="1" x="3053"/>
        <item m="1" x="3061"/>
        <item m="1" x="2563"/>
        <item m="1" x="2570"/>
        <item m="1" x="2575"/>
        <item m="1" x="2590"/>
        <item m="1" x="2593"/>
        <item m="1" x="2601"/>
        <item m="1" x="2089"/>
        <item m="1" x="2092"/>
        <item m="1" x="2099"/>
        <item m="1" x="2106"/>
        <item m="1" x="2113"/>
        <item m="1" x="2114"/>
        <item m="1" x="2119"/>
        <item m="1" x="1603"/>
        <item m="1" x="1611"/>
        <item m="1" x="1632"/>
        <item m="1" x="1636"/>
        <item m="1" x="1641"/>
        <item m="1" x="1133"/>
        <item m="1" x="1135"/>
        <item m="1" x="1142"/>
        <item m="1" x="1149"/>
        <item m="1" x="1154"/>
        <item m="1" x="1162"/>
        <item m="1" x="1168"/>
        <item m="1" x="1173"/>
        <item m="1" x="1181"/>
        <item m="1" x="5866"/>
        <item m="1" x="5874"/>
        <item m="1" x="5886"/>
        <item m="1" x="5889"/>
        <item m="1" x="5900"/>
        <item m="1" x="5908"/>
        <item m="1" x="5409"/>
        <item m="1" x="5415"/>
        <item m="1" x="5422"/>
        <item m="1" x="5425"/>
        <item m="1" x="5428"/>
        <item m="1" x="5431"/>
        <item m="1" x="5434"/>
        <item m="1" x="5437"/>
        <item m="1" x="5439"/>
        <item m="1" x="5445"/>
        <item m="1" x="4963"/>
        <item m="1" x="4968"/>
        <item m="1" x="4971"/>
        <item m="1" x="4974"/>
        <item m="1" x="4985"/>
        <item m="1" x="4989"/>
        <item m="1" x="4994"/>
        <item m="1" x="4999"/>
        <item m="1" x="5001"/>
        <item m="1" x="4534"/>
        <item m="1" x="4536"/>
        <item m="1" x="4543"/>
        <item m="1" x="4546"/>
        <item m="1" x="4551"/>
        <item m="1" x="4557"/>
        <item m="1" x="4561"/>
        <item m="1" x="4566"/>
        <item m="1" x="4569"/>
        <item m="1" x="4101"/>
        <item m="1" x="4106"/>
        <item m="1" x="4111"/>
        <item m="1" x="4124"/>
        <item m="1" x="4129"/>
        <item m="1" x="4135"/>
        <item m="1" x="4138"/>
        <item m="1" x="4142"/>
        <item m="1" x="4889"/>
        <item m="1" x="4892"/>
        <item m="1" x="4896"/>
        <item m="1" x="4902"/>
        <item m="1" x="4913"/>
        <item m="1" x="4916"/>
        <item m="1" x="4922"/>
        <item m="1" x="4924"/>
        <item m="1" x="4930"/>
        <item m="1" x="4457"/>
        <item m="1" x="4463"/>
        <item m="1" x="4466"/>
        <item m="1" x="4468"/>
        <item m="1" x="4471"/>
        <item m="1" x="4476"/>
        <item m="1" x="4481"/>
        <item m="1" x="4491"/>
        <item m="1" x="4495"/>
        <item m="1" x="4499"/>
        <item m="1" x="4019"/>
        <item m="1" x="4025"/>
        <item m="1" x="4035"/>
        <item m="1" x="4045"/>
        <item m="1" x="4047"/>
        <item m="1" x="4054"/>
        <item m="1" x="4059"/>
        <item m="1" x="4063"/>
        <item m="1" x="3564"/>
        <item m="1" x="3572"/>
        <item m="1" x="3576"/>
        <item m="1" x="3578"/>
        <item m="1" x="3588"/>
        <item m="1" x="3596"/>
        <item m="1" x="3599"/>
        <item m="1" x="3139"/>
        <item m="1" x="3142"/>
        <item m="1" x="3146"/>
        <item m="1" x="3148"/>
        <item m="1" x="3150"/>
        <item m="1" x="3154"/>
        <item m="1" x="3160"/>
        <item m="1" x="3165"/>
        <item m="1" x="3168"/>
        <item m="1" x="3171"/>
        <item m="1" x="2677"/>
        <item m="1" x="2679"/>
        <item m="1" x="2683"/>
        <item m="1" x="2692"/>
        <item m="1" x="2695"/>
        <item m="1" x="2697"/>
        <item m="1" x="2702"/>
        <item m="1" x="2707"/>
        <item m="1" x="2711"/>
        <item m="1" x="2718"/>
        <item m="1" x="2176"/>
        <item m="1" x="2180"/>
        <item m="1" x="2183"/>
        <item m="1" x="2186"/>
        <item m="1" x="2189"/>
        <item m="1" x="2197"/>
        <item m="1" x="2200"/>
        <item m="1" x="2204"/>
        <item m="1" x="2207"/>
        <item m="1" x="2215"/>
        <item m="1" x="1732"/>
        <item m="1" x="1738"/>
        <item m="1" x="1746"/>
        <item m="1" x="1751"/>
        <item m="1" x="1759"/>
        <item m="1" x="1768"/>
        <item m="1" x="1772"/>
        <item m="1" x="1775"/>
        <item m="1" x="1271"/>
        <item m="1" x="1278"/>
        <item m="1" x="1284"/>
        <item m="1" x="1290"/>
        <item m="1" x="1294"/>
        <item m="1" x="1297"/>
        <item m="1" x="1301"/>
        <item m="1" x="1306"/>
        <item m="1" x="1312"/>
        <item m="1" x="5988"/>
        <item m="1" x="5993"/>
        <item m="1" x="5998"/>
        <item m="1" x="6009"/>
        <item m="1" x="6014"/>
        <item m="1" x="6016"/>
        <item m="1" x="1657"/>
        <item m="1" x="1684"/>
        <item m="1" x="5913"/>
        <item m="1" x="5935"/>
        <item m="1" x="5939"/>
        <item m="1" x="5460"/>
        <item m="1" x="5462"/>
        <item m="1" x="5464"/>
        <item m="1" x="5469"/>
        <item m="1" x="5472"/>
        <item m="1" x="5476"/>
        <item m="1" x="5484"/>
        <item m="1" x="5008"/>
        <item m="1" x="5010"/>
        <item m="1" x="5019"/>
        <item m="1" x="5033"/>
        <item m="1" x="5038"/>
        <item m="1" x="4574"/>
        <item m="1" x="4580"/>
        <item m="1" x="4593"/>
        <item m="1" x="4598"/>
        <item m="1" x="4602"/>
        <item m="1" x="4152"/>
        <item m="1" x="4168"/>
        <item m="1" x="3674"/>
        <item m="1" x="3676"/>
        <item m="1" x="3684"/>
        <item m="1" x="3690"/>
        <item m="1" x="3697"/>
        <item m="1" x="3698"/>
        <item m="1" x="3702"/>
        <item m="1" x="3261"/>
        <item m="1" x="3271"/>
        <item m="1" x="3290"/>
        <item m="1" x="3296"/>
        <item m="1" x="2794"/>
        <item m="1" x="2812"/>
        <item m="1" x="2822"/>
        <item m="1" x="3608"/>
        <item m="1" x="3612"/>
        <item m="1" x="3617"/>
        <item m="1" x="2747"/>
        <item m="1" x="1796"/>
        <item m="1" x="1817"/>
        <item m="1" x="1821"/>
        <item m="1" x="1319"/>
        <item m="1" x="1334"/>
        <item m="1" x="1346"/>
        <item m="1" x="6028"/>
        <item m="1" x="6037"/>
        <item m="1" x="5570"/>
        <item m="1" x="5572"/>
        <item m="1" x="5581"/>
        <item m="1" x="5584"/>
        <item m="1" x="5588"/>
        <item m="1" x="5593"/>
        <item m="1" x="5120"/>
        <item m="1" x="5131"/>
        <item m="1" x="5146"/>
        <item m="1" x="5151"/>
        <item m="1" x="5155"/>
        <item m="1" x="4674"/>
        <item m="1" x="4677"/>
        <item m="1" x="4681"/>
        <item m="1" x="4687"/>
        <item m="1" x="5488"/>
        <item m="1" x="5500"/>
        <item m="1" x="5504"/>
        <item m="1" x="5518"/>
        <item m="1" x="5523"/>
        <item m="1" x="5527"/>
        <item m="1" x="5042"/>
        <item m="1" x="5052"/>
        <item m="1" x="5079"/>
        <item m="1" x="4611"/>
        <item m="1" x="4621"/>
        <item m="1" x="4628"/>
        <item m="1" x="4631"/>
        <item m="1" x="4636"/>
        <item m="1" x="4639"/>
        <item m="1" x="4176"/>
        <item m="1" x="4179"/>
        <item m="1" x="4187"/>
        <item m="1" x="4189"/>
        <item m="1" x="4200"/>
        <item m="1" x="4211"/>
        <item m="1" x="4214"/>
        <item m="1" x="4218"/>
        <item m="1" x="3708"/>
        <item m="1" x="3716"/>
        <item m="1" x="3736"/>
        <item m="1" x="3741"/>
        <item m="1" x="3744"/>
        <item m="1" x="3747"/>
        <item m="1" x="3749"/>
        <item m="1" x="3307"/>
        <item m="1" x="3311"/>
        <item m="1" x="3315"/>
        <item m="1" x="3319"/>
        <item m="1" x="3325"/>
        <item m="1" x="2837"/>
        <item m="1" x="2841"/>
        <item m="1" x="2842"/>
        <item m="1" x="2846"/>
        <item m="1" x="2854"/>
        <item m="1" x="2855"/>
        <item m="1" x="2862"/>
        <item m="1" x="2867"/>
        <item m="1" x="2870"/>
        <item m="1" x="2343"/>
        <item m="1" x="2347"/>
        <item m="1" x="2351"/>
        <item m="1" x="2385"/>
        <item m="1" x="1897"/>
        <item m="1" x="1906"/>
        <item m="1" x="1912"/>
        <item m="1" x="1917"/>
        <item m="1" x="1921"/>
        <item m="1" x="1925"/>
        <item m="1" x="1932"/>
        <item m="1" x="1443"/>
        <item m="1" x="1453"/>
        <item m="1" x="1462"/>
        <item m="1" x="1464"/>
        <item m="1" x="2268"/>
        <item m="1" x="2276"/>
        <item m="1" x="2279"/>
        <item m="1" x="2282"/>
        <item m="1" x="2286"/>
        <item m="1" x="2290"/>
        <item m="1" x="2294"/>
        <item m="1" x="1829"/>
        <item m="1" x="1831"/>
        <item m="1" x="1843"/>
        <item m="1" x="1848"/>
        <item m="1" x="1858"/>
        <item m="1" x="1367"/>
        <item m="1" x="1381"/>
        <item m="1" x="1385"/>
        <item m="1" x="1391"/>
        <item m="1" x="1395"/>
        <item m="1" x="1398"/>
        <item m="1" x="1402"/>
        <item m="1" x="6057"/>
        <item m="1" x="6060"/>
        <item m="1" x="6063"/>
        <item m="1" x="6079"/>
        <item m="1" x="6084"/>
        <item m="1" x="6096"/>
        <item m="1" x="5603"/>
        <item m="1" x="5610"/>
        <item m="1" x="5619"/>
        <item m="1" x="5629"/>
        <item m="1" x="5631"/>
        <item m="1" x="5165"/>
        <item m="1" x="5170"/>
        <item m="1" x="5193"/>
        <item m="1" x="5197"/>
        <item m="1" x="5203"/>
        <item m="1" x="4701"/>
        <item m="1" x="4705"/>
        <item m="1" x="4711"/>
        <item m="1" x="4715"/>
        <item m="1" x="4719"/>
        <item m="1" x="4724"/>
        <item m="1" x="4294"/>
        <item m="1" x="4296"/>
        <item m="1" x="4303"/>
        <item m="1" x="4307"/>
        <item m="1" x="3825"/>
        <item m="1" x="3830"/>
        <item m="1" x="3835"/>
        <item m="1" x="3848"/>
        <item m="1" x="3852"/>
        <item m="1" x="3408"/>
        <item m="1" x="3410"/>
        <item m="1" x="3417"/>
        <item m="1" x="3426"/>
        <item m="1" x="4226"/>
        <item m="1" x="4251"/>
        <item m="1" x="3764"/>
        <item m="1" x="3766"/>
        <item m="1" x="3778"/>
        <item m="1" x="3782"/>
        <item m="1" x="3344"/>
        <item m="1" x="3349"/>
        <item m="1" x="3351"/>
        <item m="1" x="2883"/>
        <item m="1" x="2888"/>
        <item m="1" x="2890"/>
        <item m="1" x="2894"/>
        <item m="1" x="2902"/>
        <item m="1" x="2905"/>
        <item m="1" x="2390"/>
        <item m="1" x="2397"/>
        <item m="1" x="2404"/>
        <item m="1" x="2408"/>
        <item m="1" x="2413"/>
        <item m="1" x="2420"/>
        <item m="1" x="1949"/>
        <item m="1" x="1951"/>
        <item m="1" x="1953"/>
        <item m="1" x="1960"/>
        <item m="1" x="1965"/>
        <item m="1" x="1475"/>
        <item m="1" x="1481"/>
        <item m="1" x="1494"/>
        <item m="1" x="6155"/>
        <item m="1" x="6164"/>
        <item m="1" x="6169"/>
        <item m="1" x="6174"/>
        <item m="1" x="6184"/>
        <item m="1" x="5726"/>
        <item m="1" x="5730"/>
        <item m="1" x="5733"/>
        <item m="1" x="5739"/>
        <item m="1" x="5740"/>
        <item m="1" x="5747"/>
        <item m="1" x="5753"/>
        <item m="1" x="5757"/>
        <item m="1" x="5764"/>
        <item m="1" x="5768"/>
        <item m="1" x="5267"/>
        <item m="1" x="5270"/>
        <item m="1" x="5280"/>
        <item m="1" x="5288"/>
        <item m="1" x="5293"/>
        <item m="1" x="5298"/>
        <item m="1" x="6101"/>
        <item m="1" x="6106"/>
        <item m="1" x="6108"/>
        <item m="1" x="6119"/>
        <item m="1" x="6122"/>
        <item m="1" x="5655"/>
        <item m="1" x="5657"/>
        <item m="1" x="5676"/>
        <item m="1" x="5681"/>
        <item m="1" x="5686"/>
        <item m="1" x="5220"/>
        <item m="1" x="5224"/>
        <item m="1" x="5233"/>
        <item m="1" x="4753"/>
        <item m="1" x="4757"/>
        <item m="1" x="4759"/>
        <item m="1" x="4765"/>
        <item m="1" x="4334"/>
        <item m="1" x="4340"/>
        <item m="1" x="4345"/>
        <item m="1" x="4349"/>
        <item m="1" x="4350"/>
        <item m="1" x="3864"/>
        <item m="1" x="3875"/>
        <item m="1" x="3899"/>
        <item m="1" x="2992"/>
        <item m="1" x="2994"/>
        <item m="1" x="3006"/>
        <item m="1" x="3010"/>
        <item m="1" x="3016"/>
        <item m="1" x="3019"/>
        <item m="1" x="2057"/>
        <item m="1" x="2065"/>
        <item m="1" x="2074"/>
        <item m="1" x="2916"/>
        <item m="1" x="2918"/>
        <item m="1" x="2922"/>
        <item m="1" x="2925"/>
        <item m="1" x="2929"/>
        <item m="1" x="2935"/>
        <item m="1" x="2945"/>
        <item m="1" x="2952"/>
        <item m="1" x="2427"/>
        <item m="1" x="2432"/>
        <item m="1" x="2438"/>
        <item m="1" x="2444"/>
        <item m="1" x="2449"/>
        <item m="1" x="2454"/>
        <item m="1" x="2457"/>
        <item m="1" x="2463"/>
        <item m="1" x="2467"/>
        <item m="1" x="2471"/>
        <item m="1" x="1968"/>
        <item m="1" x="1970"/>
        <item m="1" x="1972"/>
        <item m="1" x="1977"/>
        <item m="1" x="1983"/>
        <item m="1" x="1985"/>
        <item m="1" x="1993"/>
        <item m="1" x="1998"/>
        <item m="1" x="2001"/>
        <item m="1" x="1503"/>
        <item m="1" x="1509"/>
        <item m="1" x="1513"/>
        <item m="1" x="1519"/>
        <item m="1" x="1522"/>
        <item m="1" x="1526"/>
        <item m="1" x="1529"/>
        <item m="1" x="1535"/>
        <item m="1" x="1539"/>
        <item m="1" x="1540"/>
        <item m="1" x="6188"/>
        <item m="1" x="6190"/>
        <item m="1" x="6194"/>
        <item m="1" x="6197"/>
        <item m="1" x="6200"/>
        <item m="1" x="6204"/>
        <item m="1" x="5330"/>
        <item m="1" x="4859"/>
        <item m="1" x="4865"/>
        <item m="1" x="3984"/>
        <item m="1" x="4803"/>
        <item m="1" x="4811"/>
        <item m="1" x="4357"/>
        <item m="1" x="4365"/>
        <item m="1" x="3917"/>
        <item m="1" x="3063"/>
        <item m="1" x="1172"/>
        <item m="1" x="5869"/>
        <item m="1" x="5883"/>
        <item m="1" x="4555"/>
        <item m="1" x="3206"/>
        <item m="1" x="2249"/>
        <item m="1" x="2259"/>
        <item m="1" x="1389"/>
        <item m="1" x="6043"/>
        <item m="1" x="6045"/>
        <item m="1" x="6050"/>
        <item m="1" x="6055"/>
        <item m="1" x="6058"/>
        <item m="1" x="6062"/>
        <item m="1" x="6066"/>
        <item m="1" x="6070"/>
        <item m="1" x="6078"/>
        <item m="1" x="1711"/>
        <item m="1" x="1718"/>
        <item m="1" x="1723"/>
        <item m="1" x="1727"/>
        <item m="1" x="1733"/>
        <item m="1" x="1739"/>
        <item m="1" x="1747"/>
        <item m="1" x="1753"/>
        <item m="1" x="1760"/>
        <item m="1" x="1765"/>
        <item m="1" x="1248"/>
        <item m="1" x="1258"/>
        <item m="1" x="1267"/>
        <item m="1" x="1272"/>
        <item m="1" x="1292"/>
        <item m="1" x="1295"/>
        <item m="1" x="5972"/>
        <item m="1" x="5975"/>
        <item m="1" x="5979"/>
        <item m="1" x="5983"/>
        <item m="1" x="5995"/>
        <item m="1" x="6004"/>
        <item m="1" x="6011"/>
        <item m="1" x="6015"/>
        <item m="1" x="5513"/>
        <item m="1" x="5517"/>
        <item m="1" x="5521"/>
        <item m="1" x="5526"/>
        <item m="1" x="5533"/>
        <item m="1" x="5538"/>
        <item m="1" x="5544"/>
        <item m="1" x="5548"/>
        <item m="1" x="5551"/>
        <item m="1" x="5066"/>
        <item m="1" x="5090"/>
        <item m="1" x="5091"/>
        <item m="1" x="4216"/>
        <item m="1" x="1867"/>
        <item m="1" x="1872"/>
        <item m="1" x="1876"/>
        <item m="1" x="6095"/>
        <item m="1" x="4609"/>
        <item m="1" x="3268"/>
        <item m="1" x="2703"/>
        <item m="1" x="3579"/>
        <item m="1" x="2098"/>
        <item m="1" x="2115"/>
        <item m="1" x="4099"/>
        <item m="1" x="5717"/>
        <item m="1" x="3552"/>
        <item m="1" x="2720"/>
        <item m="1" x="6002"/>
        <item m="1" x="6230"/>
        <item m="1" x="3680"/>
        <item m="1" x="3768"/>
        <item m="1" x="1187"/>
        <item m="1" x="1996"/>
        <item m="1" x="2850"/>
        <item m="1" x="5594"/>
        <item m="1" x="1387"/>
        <item m="1" x="3452"/>
        <item m="1" x="5435"/>
        <item m="1" x="4201"/>
        <item m="1" x="2569"/>
        <item m="1" x="5243"/>
        <item m="1" x="1520"/>
        <item m="1" x="4318"/>
        <item m="1" x="1893"/>
        <item m="1" x="5074"/>
        <item m="1" x="2085"/>
        <item m="1" x="5562"/>
        <item m="1" x="1827"/>
        <item m="1" x="5248"/>
        <item m="1" x="4619"/>
        <item m="1" x="4247"/>
        <item m="1" x="3284"/>
        <item m="1" x="3392"/>
        <item m="1" x="5401"/>
        <item m="1" x="1339"/>
        <item m="1" x="3995"/>
        <item m="1" x="4427"/>
        <item m="1" x="1201"/>
        <item m="1" x="4288"/>
        <item m="1" x="2053"/>
        <item m="1" x="5589"/>
        <item m="1" x="1480"/>
        <item m="1" x="1231"/>
        <item m="1" x="3893"/>
        <item m="1" x="2649"/>
        <item m="1" x="5973"/>
        <item m="1" x="4888"/>
        <item m="1" x="5167"/>
        <item m="1" x="2542"/>
        <item m="1" x="3502"/>
        <item m="1" x="6215"/>
        <item m="1" x="5136"/>
        <item m="1" x="4834"/>
        <item m="1" x="4591"/>
        <item m="1" x="2891"/>
        <item m="1" x="2345"/>
        <item m="1" x="2216"/>
        <item m="1" x="5690"/>
        <item m="1" x="1442"/>
        <item m="1" x="4970"/>
        <item m="1" x="4425"/>
        <item m="1" x="2339"/>
        <item m="1" x="5743"/>
        <item m="1" x="3409"/>
        <item m="1" x="6061"/>
        <item m="1" x="4397"/>
        <item m="1" x="4336"/>
        <item m="1" x="3282"/>
        <item m="1" x="4947"/>
        <item m="1" x="3177"/>
        <item m="1" x="3654"/>
        <item m="1" x="3090"/>
        <item m="1" x="5175"/>
        <item m="1" x="1705"/>
        <item m="1" x="3638"/>
        <item m="1" x="1121"/>
        <item m="1" x="4875"/>
        <item m="1" x="4346"/>
        <item m="1" x="5012"/>
        <item m="1" x="1202"/>
        <item m="1" x="5153"/>
        <item m="1" x="1139"/>
        <item m="1" x="5095"/>
        <item m="1" x="4183"/>
        <item m="1" x="4785"/>
        <item m="1" x="2360"/>
        <item m="1" x="2210"/>
        <item m="1" x="2554"/>
        <item m="1" x="3397"/>
        <item m="1" x="2604"/>
        <item m="1" x="5364"/>
        <item m="1" x="2160"/>
        <item m="1" x="1592"/>
        <item m="1" x="5535"/>
        <item m="1" x="1962"/>
        <item m="1" x="4539"/>
        <item m="1" x="2362"/>
        <item m="1" x="2511"/>
        <item m="1" x="4313"/>
        <item m="1" x="6006"/>
        <item m="1" x="5142"/>
        <item m="1" x="1243"/>
        <item m="1" x="4065"/>
        <item m="1" x="4348"/>
        <item m="1" x="1103"/>
        <item m="1" x="3104"/>
        <item m="1" x="3224"/>
        <item m="1" x="4935"/>
        <item m="1" x="4664"/>
        <item m="1" x="2321"/>
        <item m="1" x="4353"/>
        <item m="1" x="2376"/>
        <item m="1" x="4568"/>
        <item m="1" x="4275"/>
        <item m="1" x="4055"/>
        <item m="1" x="5737"/>
        <item m="1" x="2412"/>
        <item m="1" x="5188"/>
        <item m="1" x="2396"/>
        <item m="1" x="1978"/>
        <item m="1" x="2229"/>
        <item m="1" x="3870"/>
        <item m="1" x="6139"/>
        <item m="1" x="4755"/>
        <item m="1" x="1514"/>
        <item m="1" x="3114"/>
        <item m="1" x="4284"/>
        <item m="1" x="4529"/>
        <item m="1" x="2228"/>
        <item m="1" x="5302"/>
        <item m="1" x="4702"/>
        <item m="1" x="5257"/>
        <item m="1" x="3445"/>
        <item m="1" x="2582"/>
        <item m="1" x="1860"/>
        <item m="1" x="4897"/>
        <item m="1" x="4083"/>
        <item m="1" x="5942"/>
        <item m="1" x="3839"/>
        <item m="1" x="2578"/>
        <item m="1" x="4368"/>
        <item m="1" x="4319"/>
        <item m="1" x="2709"/>
        <item m="1" x="5279"/>
        <item m="1" x="3285"/>
        <item m="1" x="5716"/>
        <item m="1" x="5211"/>
        <item m="1" x="1737"/>
        <item m="1" x="1188"/>
        <item m="1" x="2448"/>
        <item m="1" x="1108"/>
        <item m="1" x="1518"/>
        <item m="1" x="4942"/>
        <item m="1" x="1230"/>
        <item m="1" x="3244"/>
        <item m="1" x="1233"/>
        <item m="1" x="2865"/>
        <item m="1" x="2499"/>
        <item m="1" x="4393"/>
        <item m="1" x="5990"/>
        <item m="1" x="4584"/>
        <item m="1" x="3924"/>
        <item m="1" x="4699"/>
        <item m="1" x="1562"/>
        <item m="1" x="3874"/>
        <item m="1" x="1208"/>
        <item m="1" x="3499"/>
        <item m="1" x="5914"/>
        <item m="1" x="2301"/>
        <item m="1" x="4986"/>
        <item m="1" x="3415"/>
        <item m="1" x="5832"/>
        <item m="1" x="1734"/>
        <item m="1" x="5424"/>
        <item m="1" x="5292"/>
        <item m="1" x="5627"/>
        <item m="1" x="1934"/>
        <item m="1" x="5798"/>
        <item m="1" x="1787"/>
        <item m="1" x="3808"/>
        <item m="1" x="2168"/>
        <item m="1" x="2398"/>
        <item m="1" x="3214"/>
        <item m="1" x="3322"/>
        <item m="1" x="5474"/>
        <item m="1" x="4488"/>
        <item m="1" x="2213"/>
        <item m="1" x="3065"/>
        <item m="1" x="1665"/>
        <item m="1" x="4269"/>
        <item m="1" x="3800"/>
        <item m="1" x="4830"/>
        <item m="1" x="3566"/>
        <item m="1" x="5927"/>
        <item m="1" x="2970"/>
        <item m="1" x="3437"/>
        <item m="1" x="1496"/>
        <item m="1" x="4780"/>
        <item m="1" x="5641"/>
        <item m="1" x="1989"/>
        <item m="1" x="3128"/>
        <item m="1" x="5466"/>
        <item m="1" x="1721"/>
        <item m="1" x="5195"/>
        <item m="1" x="4219"/>
        <item m="1" x="1416"/>
        <item m="1" x="3365"/>
        <item m="1" x="5246"/>
        <item m="1" x="3826"/>
        <item m="1" x="2348"/>
        <item m="1" x="4320"/>
        <item m="1" x="4037"/>
        <item m="1" x="2722"/>
        <item m="1" x="4799"/>
        <item m="1" x="2184"/>
        <item m="1" x="5554"/>
        <item m="1" x="4530"/>
        <item m="1" x="5382"/>
        <item m="1" x="4794"/>
        <item m="1" x="5006"/>
        <item m="1" x="5865"/>
        <item m="1" x="4937"/>
        <item m="1" x="3105"/>
        <item m="1" x="1296"/>
        <item m="1" x="3490"/>
        <item m="1" x="3907"/>
        <item m="1" x="3067"/>
        <item m="1" x="3050"/>
        <item m="1" x="5226"/>
        <item m="1" x="6032"/>
        <item m="1" x="5875"/>
        <item m="1" x="3358"/>
        <item m="1" x="1898"/>
        <item m="1" x="2713"/>
        <item m="1" x="3217"/>
        <item m="1" x="3602"/>
        <item m="1" x="3919"/>
        <item m="1" x="5971"/>
        <item m="1" x="4973"/>
        <item m="1" x="4823"/>
        <item m="1" x="3309"/>
        <item m="1" x="4480"/>
        <item m="1" x="6232"/>
        <item m="1" x="3539"/>
        <item m="1" x="1926"/>
        <item m="1" x="2809"/>
        <item m="1" x="5055"/>
        <item m="1" x="2016"/>
        <item m="1" x="3173"/>
        <item m="1" x="5907"/>
        <item m="1" x="1909"/>
        <item m="1" x="5864"/>
        <item m="1" x="6231"/>
        <item m="1" x="5699"/>
        <item m="1" x="4331"/>
        <item m="1" x="1748"/>
        <item m="1" x="3350"/>
        <item m="1" x="4038"/>
        <item m="1" x="5190"/>
        <item m="1" x="6022"/>
        <item m="1" x="5310"/>
        <item m="1" x="5843"/>
        <item m="1" x="1075"/>
        <item m="1" x="1089"/>
        <item m="1" x="3140"/>
        <item m="1" x="4955"/>
        <item m="1" x="1411"/>
        <item m="1" x="5276"/>
        <item m="1" x="5812"/>
        <item m="1" x="4858"/>
        <item m="1" x="5684"/>
        <item m="1" x="1351"/>
        <item m="1" x="1466"/>
        <item m="1" x="2452"/>
        <item m="1" x="2899"/>
        <item m="1" x="1137"/>
        <item m="1" x="2382"/>
        <item m="1" x="2658"/>
        <item m="1" x="6186"/>
        <item m="1" x="4198"/>
        <item m="1" x="2946"/>
        <item m="1" x="1311"/>
        <item m="1" x="2531"/>
        <item m="1" x="3855"/>
        <item m="1" x="3553"/>
        <item m="1" x="1194"/>
        <item m="1" x="1587"/>
        <item m="1" x="4809"/>
        <item m="1" x="3524"/>
        <item m="1" x="3340"/>
        <item m="1" x="4429"/>
        <item m="1" x="4771"/>
        <item m="1" x="2555"/>
        <item m="1" x="6166"/>
        <item m="1" x="4927"/>
        <item m="1" x="4644"/>
        <item m="1" x="3873"/>
        <item m="1" x="1314"/>
        <item m="1" x="1901"/>
        <item m="1" x="1924"/>
        <item m="1" x="3123"/>
        <item m="1" x="6180"/>
        <item m="1" x="5718"/>
        <item m="1" x="3189"/>
        <item m="1" x="4706"/>
        <item m="1" x="3353"/>
        <item m="1" x="3048"/>
        <item m="1" x="3693"/>
        <item m="1" x="5519"/>
        <item m="1" x="4960"/>
        <item m="1" x="5489"/>
        <item m="1" x="4165"/>
        <item m="1" x="2442"/>
        <item m="1" x="2519"/>
        <item m="1" x="3448"/>
        <item m="1" x="5342"/>
        <item m="1" x="5242"/>
        <item m="1" x="4722"/>
        <item m="1" x="1129"/>
        <item m="1" x="4102"/>
        <item m="1" x="3156"/>
        <item m="1" x="6163"/>
        <item m="1" x="3985"/>
        <item m="1" x="6021"/>
        <item m="1" x="1889"/>
        <item m="1" x="2959"/>
        <item m="1" x="1434"/>
        <item m="1" x="2474"/>
        <item m="1" x="4940"/>
        <item m="1" x="3095"/>
        <item m="1" x="5258"/>
        <item m="1" x="4839"/>
        <item m="1" x="3286"/>
        <item m="1" x="1773"/>
        <item m="1" x="1182"/>
        <item m="1" x="4560"/>
        <item m="1" x="1488"/>
        <item m="1" x="5922"/>
        <item m="1" x="3366"/>
        <item m="1" x="2708"/>
        <item m="1" x="4392"/>
        <item m="1" x="2826"/>
        <item m="1" x="3185"/>
        <item m="1" x="2983"/>
        <item m="1" x="3508"/>
        <item m="1" x="4923"/>
        <item m="1" x="2477"/>
        <item m="1" x="5332"/>
        <item m="1" x="6117"/>
        <item m="1" x="4767"/>
        <item m="1" x="4576"/>
        <item m="1" x="3603"/>
        <item m="1" x="3449"/>
        <item m="1" x="1377"/>
        <item m="1" x="1372"/>
        <item m="1" x="2302"/>
        <item m="1" x="1758"/>
        <item m="1" x="2739"/>
        <item m="1" x="5453"/>
        <item m="1" x="5539"/>
        <item m="1" x="4184"/>
        <item m="1" x="1811"/>
        <item m="1" x="2262"/>
        <item m="1" x="1606"/>
        <item m="1" x="1087"/>
        <item m="1" x="5706"/>
        <item m="1" x="2337"/>
        <item m="1" x="6099"/>
        <item m="1" x="3258"/>
        <item m="1" x="5542"/>
        <item m="1" x="4990"/>
        <item m="1" x="3656"/>
        <item m="1" x="3470"/>
        <item m="1" x="4286"/>
        <item m="1" x="3433"/>
        <item m="1" x="4339"/>
        <item m="1" x="3007"/>
        <item m="1" x="2225"/>
        <item m="1" x="1487"/>
        <item m="1" x="1390"/>
        <item m="1" x="4804"/>
        <item m="1" x="1825"/>
        <item m="1" x="2130"/>
        <item m="1" x="5020"/>
        <item m="1" x="3364"/>
        <item m="1" x="5573"/>
        <item m="1" x="1441"/>
        <item m="1" x="5048"/>
        <item m="1" x="1091"/>
        <item m="1" x="2512"/>
        <item m="1" x="4663"/>
        <item m="1" x="5458"/>
        <item m="1" x="4921"/>
        <item m="1" x="2203"/>
        <item m="1" x="1899"/>
        <item m="1" x="6154"/>
        <item m="1" x="6129"/>
        <item m="1" x="1200"/>
        <item m="1" x="2044"/>
        <item m="1" x="3218"/>
        <item m="1" x="4170"/>
        <item m="1" x="5880"/>
        <item m="1" x="1961"/>
        <item m="1" x="2506"/>
        <item m="1" x="5018"/>
        <item m="1" x="1933"/>
        <item m="1" x="3441"/>
        <item m="1" x="5207"/>
        <item m="1" x="4976"/>
        <item m="1" x="2751"/>
        <item m="1" x="2963"/>
        <item m="1" x="4052"/>
        <item m="1" x="2468"/>
        <item m="1" x="5793"/>
        <item m="1" x="2635"/>
        <item m="1" x="3644"/>
        <item m="1" x="2906"/>
        <item m="1" x="4239"/>
        <item m="1" x="1144"/>
        <item m="1" x="3509"/>
        <item m="1" x="2295"/>
        <item m="1" x="2411"/>
        <item m="1" x="5028"/>
        <item m="1" x="3982"/>
        <item m="1" x="3834"/>
        <item m="1" x="2291"/>
        <item m="1" x="4136"/>
        <item m="1" x="5194"/>
        <item m="1" x="4240"/>
        <item m="1" x="3616"/>
        <item m="1" x="4398"/>
        <item m="1" x="5741"/>
        <item m="1" x="1126"/>
        <item m="1" x="3375"/>
        <item m="1" x="1455"/>
        <item m="1" x="4669"/>
        <item m="1" x="3472"/>
        <item m="1" x="5780"/>
        <item m="1" x="2496"/>
        <item m="1" x="4848"/>
        <item m="1" x="4487"/>
        <item m="1" x="6044"/>
        <item m="1" x="3328"/>
        <item m="1" x="3888"/>
        <item m="1" x="4450"/>
        <item m="1" x="6158"/>
        <item m="1" x="3467"/>
        <item m="1" x="3480"/>
        <item m="1" x="3621"/>
        <item m="1" x="3880"/>
        <item m="1" x="3087"/>
        <item m="1" x="2461"/>
        <item m="1" x="3117"/>
        <item m="1" x="4118"/>
        <item m="1" x="4023"/>
        <item m="1" x="4039"/>
        <item m="1" x="3663"/>
        <item m="1" x="4500"/>
        <item m="1" x="2193"/>
        <item m="1" x="4306"/>
        <item m="1" x="5867"/>
        <item m="1" x="4164"/>
        <item m="1" x="5108"/>
        <item m="1" x="1431"/>
        <item m="1" x="1348"/>
        <item m="1" x="2482"/>
        <item m="1" x="5359"/>
        <item m="1" x="3997"/>
        <item m="1" x="1995"/>
        <item m="1" x="4795"/>
        <item m="1" x="5901"/>
        <item m="1" x="5788"/>
        <item m="1" x="4082"/>
        <item m="1" x="1904"/>
        <item m="1" x="1819"/>
        <item m="1" x="3594"/>
        <item m="1" x="6120"/>
        <item m="1" x="1257"/>
        <item m="1" x="3648"/>
        <item m="1" x="1269"/>
        <item m="1" x="5590"/>
        <item m="1" x="2233"/>
        <item m="1" x="4513"/>
        <item m="1" x="3352"/>
        <item m="1" x="3845"/>
        <item m="1" x="2041"/>
        <item m="1" x="5373"/>
        <item m="1" x="1629"/>
        <item m="1" x="1460"/>
        <item m="1" x="5789"/>
        <item m="1" x="5800"/>
        <item m="1" x="5265"/>
        <item m="1" x="5184"/>
        <item m="1" x="1344"/>
        <item m="1" x="1502"/>
        <item m="1" x="4961"/>
        <item m="1" x="1299"/>
        <item m="1" x="2669"/>
        <item m="1" x="2688"/>
        <item m="1" x="1127"/>
        <item m="1" x="2585"/>
        <item m="1" x="5600"/>
        <item m="1" x="6179"/>
        <item m="1" x="3503"/>
        <item m="1" x="5147"/>
        <item m="1" x="6030"/>
        <item m="1" x="4898"/>
        <item m="1" x="5728"/>
        <item m="1" x="1491"/>
        <item m="1" x="5787"/>
        <item m="1" x="1532"/>
        <item m="1" x="1268"/>
        <item m="1" x="4431"/>
        <item m="1" x="4203"/>
        <item m="1" x="1237"/>
        <item m="1" x="3382"/>
        <item m="1" x="5893"/>
        <item m="1" x="5112"/>
        <item m="1" x="3092"/>
        <item m="1" x="2956"/>
        <item m="1" x="1527"/>
        <item m="1" x="1890"/>
        <item m="1" x="5495"/>
        <item m="1" x="1116"/>
        <item m="1" x="4492"/>
        <item m="1" x="2930"/>
        <item m="1" x="4328"/>
        <item m="1" x="3632"/>
        <item m="1" x="4371"/>
        <item m="1" x="2006"/>
        <item m="1" x="1212"/>
        <item m="1" x="3372"/>
        <item m="1" x="1891"/>
        <item m="1" x="1220"/>
        <item m="1" x="2070"/>
        <item m="1" x="5842"/>
        <item m="1" x="1184"/>
        <item m="1" x="5839"/>
        <item m="1" x="3633"/>
        <item m="1" x="4740"/>
        <item m="1" x="4660"/>
        <item m="1" x="5130"/>
        <item m="1" x="2045"/>
        <item m="1" x="2756"/>
        <item m="1" x="4243"/>
        <item m="1" x="2244"/>
        <item m="1" x="3393"/>
        <item m="1" x="5228"/>
        <item m="1" x="3295"/>
        <item m="1" x="1927"/>
        <item m="1" x="2710"/>
        <item m="1" x="2887"/>
        <item m="1" x="5485"/>
        <item m="1" x="1754"/>
        <item m="1" x="1774"/>
        <item m="1" x="4559"/>
        <item m="1" x="5827"/>
        <item m="1" x="4690"/>
        <item m="1" x="4933"/>
        <item m="1" x="1329"/>
        <item m="1" x="2060"/>
        <item m="1" x="5152"/>
        <item m="1" x="1707"/>
        <item m="1" x="1864"/>
        <item m="1" x="6056"/>
        <item m="1" x="4419"/>
        <item m="1" x="5609"/>
        <item m="1" x="5784"/>
        <item m="1" x="5412"/>
        <item m="1" x="2429"/>
        <item m="1" x="4074"/>
        <item m="1" x="2632"/>
        <item m="1" x="2334"/>
        <item m="1" x="5205"/>
        <item m="1" x="3144"/>
        <item m="1" x="3758"/>
        <item m="1" x="3027"/>
        <item m="1" x="3837"/>
        <item m="1" x="1941"/>
        <item m="1" x="3252"/>
        <item m="1" x="3718"/>
        <item m="1" x="1627"/>
        <item m="1" x="2932"/>
        <item m="1" x="1755"/>
        <item m="1" x="5318"/>
        <item m="1" x="5319"/>
        <item m="1" x="4710"/>
        <item m="1" x="1569"/>
        <item m="1" x="4448"/>
        <item m="1" x="2377"/>
        <item m="1" x="3671"/>
        <item m="1" x="1833"/>
        <item m="1" x="1868"/>
        <item m="1" x="2409"/>
        <item m="1" x="3266"/>
        <item m="1" x="6226"/>
        <item m="1" x="5777"/>
        <item m="1" x="3567"/>
        <item m="1" x="2717"/>
        <item m="1" x="2977"/>
        <item m="1" x="5357"/>
        <item m="1" x="4537"/>
        <item m="1" x="2769"/>
        <item m="1" x="1885"/>
        <item m="1" x="2384"/>
        <item m="1" x="1797"/>
        <item m="1" x="4696"/>
        <item m="1" x="1444"/>
        <item m="1" x="5336"/>
        <item m="1" x="1598"/>
        <item m="1" x="1647"/>
        <item m="1" x="1838"/>
        <item m="1" x="1761"/>
        <item m="1" x="2169"/>
        <item m="1" x="4641"/>
        <item m="1" x="1393"/>
        <item m="1" x="3550"/>
        <item m="1" x="1922"/>
        <item m="1" x="4496"/>
        <item m="1" x="3882"/>
        <item m="1" x="4382"/>
        <item m="1" x="1815"/>
        <item m="1" x="2684"/>
        <item m="1" x="5727"/>
        <item m="1" x="2571"/>
        <item m="1" x="4437"/>
        <item m="1" x="3099"/>
        <item m="1" x="3416"/>
        <item m="1" x="1197"/>
        <item m="1" x="2246"/>
        <item m="1" x="2740"/>
        <item m="1" x="1118"/>
        <item m="1" x="2545"/>
        <item m="1" x="3713"/>
        <item m="1" x="6191"/>
        <item m="1" x="1077"/>
        <item m="1" x="3091"/>
        <item m="1" x="4212"/>
        <item m="1" x="1458"/>
        <item m="1" x="3511"/>
        <item m="1" x="3484"/>
        <item m="1" x="1279"/>
        <item m="1" x="3000"/>
        <item m="1" x="2864"/>
        <item m="1" x="2487"/>
        <item m="1" x="4694"/>
        <item m="1" x="2500"/>
        <item m="1" x="3948"/>
        <item m="1" x="5688"/>
        <item m="1" x="5249"/>
        <item m="1" x="2049"/>
        <item m="1" x="3626"/>
        <item m="1" x="2689"/>
        <item m="1" x="1082"/>
        <item m="1" x="5752"/>
        <item m="1" x="3838"/>
        <item m="1" x="1224"/>
        <item m="1" x="3714"/>
        <item m="1" x="3515"/>
        <item m="1" x="5029"/>
        <item m="1" x="3357"/>
        <item m="1" x="6051"/>
        <item m="1" x="5069"/>
        <item m="1" x="4788"/>
        <item m="1" x="2087"/>
        <item m="1" x="5128"/>
        <item m="1" x="5467"/>
        <item m="1" x="4225"/>
        <item m="1" x="1710"/>
        <item m="1" x="6054"/>
        <item m="1" x="3745"/>
        <item m="1" x="2275"/>
        <item m="1" x="2623"/>
        <item m="1" x="2840"/>
        <item m="1" x="2227"/>
        <item m="1" x="3513"/>
        <item m="1" x="5700"/>
        <item m="1" x="5376"/>
        <item m="1" x="2705"/>
        <item m="1" x="5929"/>
        <item m="1" x="4015"/>
        <item m="1" x="4046"/>
        <item m="1" x="5771"/>
        <item m="1" x="5119"/>
        <item m="1" x="4629"/>
        <item m="1" x="1303"/>
        <item m="1" x="4403"/>
        <item m="1" x="2320"/>
        <item m="1" x="2164"/>
        <item m="1" x="6161"/>
        <item m="1" x="4449"/>
        <item m="1" x="3208"/>
        <item m="1" x="6214"/>
        <item m="1" x="5635"/>
        <item m="1" x="3944"/>
        <item m="1" x="3614"/>
        <item m="1" x="2333"/>
        <item m="1" x="1115"/>
        <item m="1" x="4210"/>
        <item m="1" x="3035"/>
        <item m="1" x="4540"/>
        <item m="1" x="5343"/>
        <item m="1" x="3407"/>
        <item m="1" x="2485"/>
        <item m="1" x="1277"/>
        <item m="1" x="3118"/>
        <item m="1" x="2762"/>
        <item m="1" x="2912"/>
        <item m="1" x="1364"/>
        <item m="1" x="6075"/>
        <item m="1" x="4280"/>
        <item m="1" x="4665"/>
        <item m="1" x="1561"/>
        <item m="1" x="1234"/>
        <item m="1" x="5449"/>
        <item m="1" x="3080"/>
        <item m="1" x="1974"/>
        <item m="1" x="4647"/>
        <item m="1" x="3856"/>
        <item m="1" x="1866"/>
        <item m="1" x="5457"/>
        <item m="1" x="5162"/>
        <item m="1" x="5178"/>
        <item m="1" x="1255"/>
        <item m="1" x="1338"/>
        <item m="1" x="3953"/>
        <item m="1" x="2975"/>
        <item m="1" x="2576"/>
        <item m="1" x="4954"/>
        <item m="1" x="4029"/>
        <item m="1" x="2002"/>
        <item m="1" x="5575"/>
        <item m="1" x="1198"/>
        <item m="1" x="2991"/>
        <item m="1" x="2807"/>
        <item m="1" x="4150"/>
        <item m="1" x="5719"/>
        <item m="1" x="1240"/>
        <item m="1" x="5044"/>
        <item m="1" x="4781"/>
        <item m="1" x="5824"/>
        <item m="1" x="1554"/>
        <item m="1" x="3910"/>
        <item m="1" x="2208"/>
        <item m="1" x="2780"/>
        <item m="1" x="4815"/>
        <item m="1" x="3130"/>
        <item m="1" x="4277"/>
        <item m="1" x="4938"/>
        <item m="1" x="3897"/>
        <item m="1" x="2759"/>
        <item m="1" x="5529"/>
        <item m="1" x="1247"/>
        <item m="1" x="2121"/>
        <item m="1" x="5174"/>
        <item m="1" x="6201"/>
        <item m="1" x="5163"/>
        <item m="1" x="3225"/>
        <item m="1" x="2153"/>
        <item m="1" x="2392"/>
        <item m="1" x="4390"/>
        <item m="1" x="5794"/>
        <item m="1" x="1287"/>
        <item m="1" x="3187"/>
        <item m="1" x="3058"/>
        <item m="1" x="2630"/>
        <item m="1" x="1449"/>
        <item m="1" x="1614"/>
        <item m="1" x="3127"/>
        <item m="1" x="5628"/>
        <item m="1" x="5468"/>
        <item m="1" x="5607"/>
        <item m="1" x="2516"/>
        <item m="1" x="2159"/>
        <item m="1" x="3993"/>
        <item m="1" x="1493"/>
        <item m="1" x="2694"/>
        <item m="1" x="3008"/>
        <item m="1" x="1992"/>
        <item m="1" x="4147"/>
        <item m="1" x="2430"/>
        <item m="1" x="5125"/>
        <item m="1" x="2093"/>
        <item m="1" x="5919"/>
        <item m="1" x="4697"/>
        <item m="1" x="1415"/>
        <item m="1" x="3740"/>
        <item m="1" x="3323"/>
        <item m="1" x="4442"/>
        <item m="1" x="4314"/>
        <item m="1" x="5996"/>
        <item m="1" x="4627"/>
        <item m="1" x="5360"/>
        <item m="1" x="3162"/>
        <item m="1" x="4936"/>
        <item m="1" x="4618"/>
        <item m="1" x="5724"/>
        <item m="1" x="5536"/>
        <item m="1" x="3389"/>
        <item m="1" x="1166"/>
        <item m="1" x="4716"/>
        <item m="1" x="4148"/>
        <item m="1" x="3819"/>
        <item m="1" x="4394"/>
        <item m="1" x="1427"/>
        <item m="1" x="6023"/>
        <item m="1" x="1769"/>
        <item m="1" x="1420"/>
        <item m="1" x="4564"/>
        <item m="1" x="2675"/>
        <item m="1" x="6162"/>
        <item m="1" x="5705"/>
        <item m="1" x="3231"/>
        <item m="1" x="3518"/>
        <item m="1" x="3821"/>
        <item m="1" x="4662"/>
        <item m="1" x="5602"/>
        <item m="1" x="2341"/>
        <item m="1" x="2195"/>
        <item m="1" x="4455"/>
        <item m="1" x="2752"/>
        <item m="1" x="3057"/>
        <item m="1" x="3988"/>
        <item m="1" x="4261"/>
        <item m="1" x="2927"/>
        <item m="1" x="3678"/>
        <item m="1" x="5308"/>
        <item m="1" x="1274"/>
        <item m="1" x="4171"/>
        <item m="1" x="2544"/>
        <item m="1" x="1530"/>
        <item m="1" x="2010"/>
        <item m="1" x="4645"/>
        <item m="1" x="5349"/>
        <item m="1" x="4917"/>
        <item m="1" x="5498"/>
        <item m="1" x="1436"/>
        <item m="1" x="6152"/>
        <item m="1" x="2314"/>
        <item m="1" x="6177"/>
        <item m="1" x="5115"/>
        <item m="1" x="3259"/>
        <item m="1" x="4057"/>
        <item m="1" x="3439"/>
        <item m="1" x="3555"/>
        <item m="1" x="4824"/>
        <item m="1" x="2014"/>
        <item m="1" x="4746"/>
        <item m="1" x="5492"/>
        <item m="1" x="2338"/>
        <item m="1" x="2356"/>
        <item m="1" x="2773"/>
        <item m="1" x="1336"/>
        <item m="1" x="4262"/>
        <item m="1" x="2907"/>
        <item m="1" x="5370"/>
        <item m="1" x="3760"/>
        <item m="1" x="5080"/>
        <item m="1" x="1360"/>
        <item m="1" x="2562"/>
        <item m="1" x="5013"/>
        <item m="1" x="2976"/>
        <item m="1" x="5084"/>
        <item m="1" x="1465"/>
        <item m="1" x="3630"/>
        <item m="1" x="1802"/>
        <item m="1" x="4816"/>
        <item m="1" x="5255"/>
        <item m="1" x="5729"/>
        <item m="1" x="2039"/>
        <item m="1" x="1403"/>
        <item m="1" x="2733"/>
        <item m="1" x="6077"/>
        <item m="1" x="2735"/>
        <item m="1" x="5281"/>
        <item m="1" x="2083"/>
        <item m="1" x="4983"/>
        <item m="1" x="2584"/>
        <item m="1" x="5565"/>
        <item m="1" x="4993"/>
        <item m="1" x="1171"/>
        <item m="1" x="1940"/>
        <item m="1" x="5442"/>
        <item m="1" x="2340"/>
        <item m="1" x="2858"/>
        <item m="1" x="1146"/>
        <item m="1" x="6064"/>
        <item m="1" x="5703"/>
        <item m="1" x="4408"/>
        <item m="1" x="4375"/>
        <item m="1" x="6111"/>
        <item m="1" x="2023"/>
        <item m="1" x="5804"/>
        <item m="1" x="1130"/>
        <item m="1" x="5017"/>
        <item m="1" x="4281"/>
        <item m="1" x="1260"/>
        <item m="1" x="5433"/>
        <item m="1" x="4169"/>
        <item m="1" x="3005"/>
        <item m="1" x="5164"/>
        <item m="1" x="5674"/>
        <item m="1" x="5859"/>
        <item m="1" x="4538"/>
        <item m="1" x="2372"/>
        <item m="1" x="3571"/>
        <item m="1" x="4386"/>
        <item m="1" x="2599"/>
        <item m="1" x="5093"/>
        <item m="1" x="4623"/>
        <item m="1" x="1628"/>
        <item m="1" x="2480"/>
        <item m="1" x="4270"/>
        <item m="1" x="6109"/>
        <item m="1" x="1433"/>
        <item m="1" x="2178"/>
        <item m="1" x="5056"/>
        <item m="1" x="5235"/>
        <item m="1" x="2242"/>
        <item m="1" x="4590"/>
        <item m="1" x="3661"/>
        <item m="1" x="2096"/>
        <item m="1" x="5618"/>
        <item m="1" x="1547"/>
        <item m="1" x="5109"/>
        <item m="1" x="5806"/>
        <item m="1" x="4679"/>
        <item m="1" x="2107"/>
        <item m="1" x="3062"/>
        <item m="1" x="5604"/>
        <item m="1" x="2363"/>
        <item m="1" x="5116"/>
        <item m="1" x="1700"/>
        <item m="1" x="1800"/>
        <item m="1" x="2361"/>
        <item m="1" x="4343"/>
        <item m="1" x="1557"/>
        <item m="1" x="5598"/>
        <item m="1" x="4245"/>
        <item m="1" x="5304"/>
        <item m="1" x="5296"/>
        <item m="1" x="4341"/>
        <item m="1" x="4668"/>
        <item m="1" x="1275"/>
        <item m="1" x="4563"/>
        <item m="1" x="3078"/>
        <item m="1" x="5157"/>
        <item m="1" x="2050"/>
        <item m="1" x="4583"/>
        <item m="1" x="6153"/>
        <item m="1" x="3510"/>
        <item m="1" x="4646"/>
        <item m="1" x="5124"/>
        <item m="1" x="5520"/>
        <item m="1" x="1971"/>
        <item m="1" x="1283"/>
        <item m="1" x="5403"/>
        <item m="1" x="3785"/>
        <item m="1" x="5692"/>
        <item m="1" x="5772"/>
        <item m="1" x="2155"/>
        <item m="1" x="3593"/>
        <item m="1" x="5461"/>
        <item m="1" x="5585"/>
        <item m="1" x="5030"/>
        <item m="1" x="3378"/>
        <item m="1" x="3321"/>
        <item m="1" x="4743"/>
        <item m="1" x="4798"/>
        <item m="1" x="2645"/>
        <item m="1" x="1193"/>
        <item m="1" x="1288"/>
        <item m="1" x="6012"/>
        <item m="1" x="4291"/>
        <item m="1" x="3735"/>
        <item m="1" x="4508"/>
        <item m="1" x="1211"/>
        <item m="1" x="1660"/>
        <item m="1" x="5751"/>
        <item m="1" x="3489"/>
        <item m="1" x="5239"/>
        <item m="1" x="4209"/>
        <item m="1" x="4595"/>
        <item m="1" x="2795"/>
        <item m="1" x="4950"/>
        <item m="1" x="5532"/>
        <item m="1" x="1605"/>
        <item m="1" x="1505"/>
        <item m="1" x="6138"/>
        <item m="1" x="2848"/>
        <item m="1" x="4957"/>
        <item m="1" x="1266"/>
        <item m="1" x="3551"/>
        <item m="1" x="5976"/>
        <item m="1" x="1424"/>
        <item m="1" x="1169"/>
        <item m="1" x="5148"/>
        <item m="1" x="2063"/>
        <item m="1" x="1236"/>
        <item m="1" x="1484"/>
        <item m="1" x="3056"/>
        <item m="1" x="4573"/>
        <item m="1" x="3946"/>
        <item m="1" x="3959"/>
        <item m="1" x="5057"/>
        <item m="1" x="3605"/>
        <item m="1" x="3314"/>
        <item m="1" x="5444"/>
        <item m="1" x="2352"/>
        <item m="1" x="3790"/>
        <item m="1" x="3604"/>
        <item m="1" x="5388"/>
        <item m="1" x="2379"/>
        <item m="1" x="5397"/>
        <item m="1" x="3756"/>
        <item m="1" x="2304"/>
        <item m="1" x="5150"/>
        <item m="1" x="2947"/>
        <item m="1" x="1345"/>
        <item m="1" x="3998"/>
        <item m="1" x="1886"/>
        <item m="1" x="1474"/>
        <item m="1" x="2308"/>
        <item m="1" x="4514"/>
        <item m="1" x="5213"/>
        <item m="1" x="1265"/>
        <item m="1" x="5683"/>
        <item m="1" x="2450"/>
        <item m="1" x="6149"/>
        <item m="1" x="1145"/>
        <item m="1" x="5072"/>
        <item m="1" x="3447"/>
        <item m="1" x="5930"/>
        <item m="1" x="2614"/>
        <item m="1" x="2419"/>
        <item m="1" x="1309"/>
        <item m="1" x="4604"/>
        <item m="1" x="3748"/>
        <item m="1" x="5387"/>
        <item m="1" x="5522"/>
        <item m="1" x="2026"/>
        <item m="1" x="6202"/>
        <item m="1" x="6135"/>
        <item m="1" x="4520"/>
        <item m="1" x="5762"/>
        <item m="1" x="5781"/>
        <item m="1" x="5744"/>
        <item m="1" x="5637"/>
        <item m="1" x="1386"/>
        <item m="1" x="3934"/>
        <item m="1" x="1422"/>
        <item m="1" x="2410"/>
        <item m="1" x="5807"/>
        <item m="1" x="2020"/>
        <item m="1" x="2995"/>
        <item m="1" x="5337"/>
        <item m="1" x="4879"/>
        <item m="1" x="5099"/>
        <item m="1" x="3890"/>
        <item m="1" x="5814"/>
        <item m="1" x="1731"/>
        <item m="1" x="4812"/>
        <item m="1" x="6113"/>
        <item m="1" x="5912"/>
        <item m="1" x="3631"/>
        <item m="1" x="2120"/>
        <item m="1" x="2158"/>
        <item m="1" x="5180"/>
        <item m="1" x="3577"/>
        <item m="1" x="6005"/>
        <item m="1" x="1645"/>
        <item m="1" x="4416"/>
        <item m="1" x="5691"/>
        <item m="1" x="5222"/>
        <item m="1" x="2996"/>
        <item m="1" x="5331"/>
        <item m="1" x="3138"/>
        <item m="1" x="2497"/>
        <item m="1" x="4236"/>
        <item m="1" x="6089"/>
        <item m="1" x="3374"/>
        <item m="1" x="5127"/>
        <item m="1" x="1500"/>
        <item m="1" x="2154"/>
        <item m="1" x="2222"/>
        <item m="1" x="3215"/>
        <item m="1" x="5455"/>
        <item m="1" x="3806"/>
        <item m="1" x="1469"/>
        <item m="1" x="5014"/>
        <item m="1" x="1786"/>
        <item m="1" x="5950"/>
        <item m="1" x="5016"/>
        <item m="1" x="5160"/>
        <item m="1" x="3761"/>
        <item m="1" x="1975"/>
        <item m="1" x="1666"/>
        <item m="1" x="1596"/>
        <item m="1" x="1498"/>
        <item m="1" x="5113"/>
        <item m="1" x="2125"/>
        <item m="1" x="3233"/>
        <item m="1" x="2884"/>
        <item m="1" x="2267"/>
        <item m="1" x="1244"/>
        <item m="1" x="4579"/>
        <item m="1" x="3715"/>
        <item m="1" x="2504"/>
        <item m="1" x="4470"/>
        <item m="1" x="1525"/>
        <item m="1" x="5303"/>
        <item m="1" x="5543"/>
        <item m="1" x="1175"/>
        <item m="1" x="3088"/>
        <item m="1" x="6067"/>
        <item m="1" x="3298"/>
        <item m="1" x="5046"/>
        <item m="1" x="1100"/>
        <item m="1" x="2586"/>
        <item m="1" x="5938"/>
        <item m="1" x="1750"/>
        <item m="1" x="4978"/>
        <item m="1" x="4592"/>
        <item m="1" x="5391"/>
        <item m="1" x="4831"/>
        <item m="1" x="1584"/>
        <item m="1" x="5981"/>
        <item m="1" x="1341"/>
        <item m="1" x="4204"/>
        <item m="1" x="1620"/>
        <item m="1" x="3247"/>
        <item m="1" x="4760"/>
        <item m="1" x="3235"/>
        <item m="1" x="4323"/>
        <item m="1" x="5736"/>
        <item m="1" x="1982"/>
        <item m="1" x="1929"/>
        <item m="1" x="5314"/>
        <item m="1" x="2202"/>
        <item m="1" x="1870"/>
        <item m="1" x="1979"/>
        <item m="1" x="1485"/>
        <item m="1" x="2716"/>
        <item m="1" x="5783"/>
        <item m="1" x="1830"/>
        <item m="1" x="3076"/>
        <item m="1" x="5110"/>
        <item m="1" x="4904"/>
        <item m="1" x="4991"/>
        <item m="1" x="2647"/>
        <item m="1" x="4686"/>
        <item m="1" x="6211"/>
        <item m="1" x="4650"/>
        <item m="1" x="5915"/>
        <item m="1" x="3796"/>
        <item m="1" x="3802"/>
        <item m="1" x="1473"/>
        <item m="1" x="2960"/>
        <item m="1" x="2088"/>
        <item m="1" x="2782"/>
        <item m="1" x="5849"/>
        <item m="1" x="1090"/>
        <item m="1" x="2475"/>
        <item m="1" x="4910"/>
        <item m="1" x="5208"/>
        <item m="1" x="3326"/>
        <item m="1" x="5545"/>
        <item m="1" x="3584"/>
        <item m="1" x="3969"/>
        <item m="1" x="2456"/>
        <item m="1" x="5854"/>
        <item m="1" x="4017"/>
        <item m="1" x="5899"/>
        <item m="1" x="4234"/>
        <item m="1" x="1571"/>
        <item m="1" x="5011"/>
        <item m="1" x="1574"/>
        <item m="1" x="4852"/>
        <item m="1" x="1461"/>
        <item m="1" x="2866"/>
        <item m="1" x="3829"/>
        <item m="1" x="5065"/>
        <item m="1" x="2644"/>
        <item m="1" x="5563"/>
        <item m="1" x="3528"/>
        <item m="1" x="1285"/>
        <item m="1" x="3920"/>
        <item m="1" x="1291"/>
        <item m="1" x="6151"/>
        <item m="1" x="5328"/>
        <item m="1" x="5320"/>
        <item m="1" x="4729"/>
        <item m="1" x="5007"/>
        <item m="1" x="5326"/>
        <item m="1" x="2198"/>
        <item m="1" x="2263"/>
        <item m="1" x="4739"/>
        <item m="1" x="4784"/>
        <item m="1" x="2856"/>
        <item m="1" x="5081"/>
        <item m="1" x="5395"/>
        <item m="1" x="3133"/>
        <item m="1" x="1736"/>
        <item m="1" x="2126"/>
        <item m="1" x="2543"/>
        <item m="1" x="4790"/>
        <item m="1" x="2445"/>
        <item m="1" x="3030"/>
        <item m="1" x="4756"/>
        <item m="1" x="5805"/>
        <item m="1" x="3135"/>
        <item m="1" x="6073"/>
        <item m="1" x="4292"/>
        <item m="1" x="5571"/>
        <item m="1" x="1911"/>
        <item m="1" x="4828"/>
        <item m="1" x="5987"/>
        <item m="1" x="3976"/>
        <item m="1" x="2681"/>
        <item m="1" x="1408"/>
        <item m="1" x="1128"/>
        <item m="1" x="1104"/>
        <item m="1" x="1158"/>
        <item m="1" x="3711"/>
        <item m="1" x="5967"/>
        <item m="1" x="6165"/>
        <item m="1" x="3280"/>
        <item m="1" x="4326"/>
        <item m="1" x="2258"/>
        <item m="1" x="5786"/>
        <item m="1" x="5199"/>
        <item m="1" x="1492"/>
        <item m="1" x="6013"/>
        <item m="1" x="3272"/>
        <item m="1" x="2748"/>
        <item m="1" x="4941"/>
        <item m="1" x="2602"/>
        <item m="1" x="2726"/>
        <item m="1" x="2706"/>
        <item m="1" x="3460"/>
        <item m="1" x="2380"/>
        <item m="1" x="3419"/>
        <item m="1" x="1156"/>
        <item m="1" x="4310"/>
        <item m="1" x="5284"/>
        <item m="1" x="1706"/>
        <item m="1" x="5748"/>
        <item m="1" x="2774"/>
        <item m="1" x="1740"/>
        <item m="1" x="3879"/>
        <item m="1" x="4031"/>
        <item m="1" x="4962"/>
        <item m="1" x="5417"/>
        <item m="1" x="2772"/>
        <item m="1" x="4070"/>
        <item m="1" x="1638"/>
        <item m="1" x="2299"/>
        <item m="1" x="6224"/>
        <item m="1" x="3987"/>
        <item m="1" x="5067"/>
        <item m="1" x="5459"/>
        <item m="1" x="4666"/>
        <item m="1" x="4290"/>
        <item m="1" x="2013"/>
        <item m="1" x="1252"/>
        <item m="1" x="5185"/>
        <item m="1" x="2247"/>
        <item m="1" x="3495"/>
        <item m="1" x="4872"/>
        <item m="1" x="4648"/>
        <item m="1" x="5831"/>
        <item m="1" x="4012"/>
        <item m="1" x="4864"/>
        <item m="1" x="5734"/>
        <item m="1" x="4685"/>
        <item m="1" x="5073"/>
        <item m="1" x="1714"/>
        <item m="1" x="5234"/>
        <item m="1" x="1699"/>
        <item m="1" x="3794"/>
        <item m="1" x="1607"/>
        <item m="1" x="2537"/>
        <item m="1" x="3558"/>
        <item m="1" x="2325"/>
        <item m="1" x="4840"/>
        <item m="1" x="1588"/>
        <item m="1" x="3377"/>
        <item m="1" x="3485"/>
        <item m="1" x="4230"/>
        <item m="1" x="3743"/>
        <item m="1" x="1576"/>
        <item m="1" x="1920"/>
        <item m="1" x="4717"/>
        <item m="1" x="3250"/>
        <item m="1" x="4684"/>
        <item m="1" x="5776"/>
        <item m="1" x="2534"/>
        <item m="1" x="5438"/>
        <item m="1" x="5140"/>
        <item m="1" x="4659"/>
        <item m="1" x="4192"/>
        <item m="1" x="5695"/>
        <item m="1" x="2989"/>
        <item m="1" x="4400"/>
        <item m="1" x="2895"/>
        <item m="1" x="2076"/>
        <item m="1" x="2151"/>
        <item m="1" x="4856"/>
        <item m="1" x="1374"/>
        <item m="1" x="2690"/>
        <item m="1" x="3590"/>
        <item m="1" x="4434"/>
        <item m="1" x="2079"/>
        <item m="1" x="2786"/>
        <item m="1" x="4900"/>
        <item m="1" x="4844"/>
        <item m="1" x="2962"/>
        <item m="1" x="4459"/>
        <item m="1" x="5037"/>
        <item m="1" x="1836"/>
        <item m="1" x="2993"/>
        <item m="1" x="2738"/>
        <item m="1" x="5819"/>
        <item m="1" x="2414"/>
        <item m="1" x="6175"/>
        <item m="1" x="2455"/>
        <item m="1" x="4808"/>
        <item m="1" x="1199"/>
        <item m="1" x="4833"/>
        <item m="1" x="2509"/>
        <item m="1" x="1343"/>
        <item m="1" x="1467"/>
        <item m="1" x="2979"/>
        <item m="1" x="2553"/>
        <item m="1" x="3810"/>
        <item m="1" x="1302"/>
        <item m="1" x="4704"/>
        <item m="1" x="2201"/>
        <item m="1" x="4625"/>
        <item m="1" x="4238"/>
        <item m="1" x="5004"/>
        <item m="1" x="2196"/>
        <item m="1" x="3562"/>
        <item m="1" x="1352"/>
        <item m="1" x="5931"/>
        <item m="1" x="1615"/>
        <item m="1" x="6198"/>
        <item m="1" x="1976"/>
        <item m="1" x="4504"/>
        <item m="1" x="2187"/>
        <item m="1" x="5693"/>
        <item m="1" x="5850"/>
        <item m="1" x="6102"/>
        <item m="1" x="4570"/>
        <item m="1" x="3824"/>
        <item m="1" x="6020"/>
        <item m="1" x="1840"/>
        <item m="1" x="5782"/>
        <item m="1" x="4180"/>
        <item m="1" x="5918"/>
        <item m="1" x="2156"/>
        <item m="1" x="4095"/>
        <item m="1" x="3164"/>
        <item m="1" x="2443"/>
        <item m="1" x="3730"/>
        <item m="1" x="2108"/>
        <item m="1" x="2116"/>
        <item m="1" x="5823"/>
        <item m="1" x="4730"/>
        <item m="1" x="2494"/>
        <item m="1" x="4734"/>
        <item m="1" x="2732"/>
        <item m="1" x="1894"/>
        <item m="1" x="3195"/>
        <item m="1" x="2920"/>
        <item m="1" x="3729"/>
        <item m="1" x="2603"/>
        <item m="1" x="1593"/>
        <item m="1" x="2886"/>
        <item m="1" x="4433"/>
        <item m="1" x="4565"/>
        <item m="1" x="4506"/>
        <item m="1" x="2943"/>
        <item m="1" x="5852"/>
        <item m="1" x="2654"/>
        <item m="1" x="2368"/>
        <item m="1" x="4311"/>
        <item m="1" x="5339"/>
        <item m="1" x="4144"/>
        <item m="1" x="1245"/>
        <item m="1" x="2746"/>
        <item m="1" x="6132"/>
        <item m="1" x="3651"/>
        <item m="1" x="3122"/>
        <item m="1" x="3013"/>
        <item m="1" x="3639"/>
        <item m="1" x="4953"/>
        <item m="1" x="1111"/>
        <item m="1" x="1340"/>
        <item m="1" x="1794"/>
        <item m="1" x="3928"/>
        <item m="1" x="4010"/>
        <item m="1" x="3560"/>
        <item m="1" x="3895"/>
        <item m="1" x="3657"/>
        <item m="1" x="1955"/>
        <item m="1" x="1531"/>
        <item m="1" x="3072"/>
        <item m="1" x="6189"/>
        <item m="1" x="3256"/>
        <item m="1" x="2401"/>
        <item m="1" x="4215"/>
        <item m="1" x="6039"/>
        <item m="1" x="5225"/>
        <item m="1" x="5133"/>
        <item m="1" x="4800"/>
        <item m="1" x="2349"/>
        <item m="1" x="2261"/>
        <item m="1" x="5031"/>
        <item m="1" x="4177"/>
        <item m="1" x="5335"/>
        <item m="1" x="2513"/>
        <item m="1" x="1479"/>
        <item m="1" x="5371"/>
        <item m="1" x="3701"/>
        <item m="1" x="2131"/>
        <item m="1" x="5605"/>
        <item m="1" x="4969"/>
        <item m="1" x="3124"/>
        <item m="1" x="5092"/>
        <item m="1" x="3595"/>
        <item m="1" x="5465"/>
        <item m="1" x="6167"/>
        <item m="1" x="6157"/>
        <item m="1" x="2691"/>
        <item m="1" x="2055"/>
        <item m="1" x="2035"/>
        <item m="1" x="1777"/>
        <item m="1" x="3188"/>
        <item m="1" x="2478"/>
        <item m="1" x="1679"/>
        <item m="1" x="3316"/>
        <item m="1" x="4100"/>
        <item m="1" x="3412"/>
        <item m="1" x="2955"/>
        <item m="1" x="5201"/>
        <item m="1" x="4364"/>
        <item m="1" x="3277"/>
        <item m="1" x="2297"/>
        <item m="1" x="5904"/>
        <item m="1" x="3149"/>
        <item m="1" x="2728"/>
        <item m="1" x="1117"/>
        <item m="1" x="4186"/>
        <item m="1" x="4979"/>
        <item m="1" x="4110"/>
        <item m="1" x="2917"/>
        <item m="1" x="4257"/>
        <item m="1" x="1690"/>
        <item m="1" x="4676"/>
        <item m="1" x="1770"/>
        <item m="1" x="3707"/>
        <item m="1" x="3293"/>
        <item m="1" x="6090"/>
        <item m="1" x="1459"/>
        <item m="1" x="2911"/>
        <item m="1" x="4863"/>
        <item m="1" x="5649"/>
        <item m="1" x="1174"/>
        <item m="1" x="4723"/>
        <item m="1" x="2852"/>
        <item m="1" x="1717"/>
        <item m="1" x="4652"/>
        <item m="1" x="3169"/>
        <item m="1" x="4220"/>
        <item m="1" x="3664"/>
        <item m="1" x="3694"/>
        <item m="1" x="6181"/>
        <item m="1" x="4599"/>
        <item m="1" x="4801"/>
        <item m="1" x="3841"/>
        <item m="1" x="3737"/>
        <item m="1" x="3645"/>
        <item m="1" x="4703"/>
        <item m="1" x="2764"/>
        <item m="1" x="2546"/>
        <item m="1" x="1702"/>
        <item m="1" x="1789"/>
        <item m="1" x="1326"/>
        <item m="1" x="5493"/>
        <item m="1" x="4826"/>
        <item m="1" x="4671"/>
        <item m="1" x="6133"/>
        <item m="1" x="4231"/>
        <item m="1" x="2671"/>
        <item m="1" x="3354"/>
        <item m="1" x="3111"/>
        <item m="1" x="4735"/>
        <item m="1" x="4912"/>
        <item m="1" x="3911"/>
        <item m="1" x="3129"/>
        <item m="1" x="4728"/>
        <item m="1" x="5512"/>
        <item m="1" x="1779"/>
        <item m="1" x="4782"/>
        <item m="1" x="4818"/>
        <item m="1" x="2058"/>
        <item m="1" x="6074"/>
        <item m="1" x="1454"/>
        <item m="1" x="5340"/>
        <item m="1" x="5835"/>
        <item m="1" x="3312"/>
        <item m="1" x="5945"/>
        <item m="1" x="4773"/>
        <item m="1" x="4027"/>
        <item m="1" x="4174"/>
        <item m="1" x="1417"/>
        <item m="1" x="2834"/>
        <item m="1" x="1423"/>
        <item m="1" x="4680"/>
        <item m="1" x="5156"/>
        <item m="1" x="5799"/>
        <item m="1" x="5497"/>
        <item m="1" x="2913"/>
        <item m="1" x="4132"/>
        <item m="1" x="5039"/>
        <item m="1" x="3337"/>
        <item m="1" x="5767"/>
        <item m="1" x="5145"/>
        <item m="1" x="5920"/>
        <item m="1" x="2861"/>
        <item m="1" x="3979"/>
        <item m="1" x="1073"/>
        <item m="1" x="3183"/>
        <item m="1" x="6143"/>
        <item m="1" x="5965"/>
        <item m="1" x="2434"/>
        <item m="1" x="2792"/>
        <item m="1" x="2284"/>
        <item m="1" x="3246"/>
        <item m="1" x="3141"/>
        <item m="1" x="2997"/>
        <item m="1" x="3451"/>
        <item m="1" x="5282"/>
        <item m="1" x="3493"/>
        <item m="1" x="5423"/>
        <item m="1" x="4850"/>
        <item m="1" x="1619"/>
        <item m="1" x="4842"/>
        <item m="1" x="4796"/>
        <item m="1" x="4484"/>
        <item m="1" x="5861"/>
        <item m="1" x="5117"/>
        <item m="1" x="1537"/>
        <item m="1" x="4855"/>
        <item m="1" x="4120"/>
        <item m="1" x="6217"/>
        <item m="1" x="5393"/>
        <item m="1" x="5974"/>
        <item m="1" x="1468"/>
        <item m="1" x="3863"/>
        <item m="1" x="3769"/>
        <item m="1" x="5377"/>
        <item m="1" x="5396"/>
        <item m="1" x="5398"/>
        <item m="1" x="4048"/>
        <item m="1" x="1083"/>
        <item m="1" x="1457"/>
        <item m="1" x="5833"/>
        <item m="1" x="3857"/>
        <item m="1" x="3817"/>
        <item m="1" x="3559"/>
        <item m="1" x="4929"/>
        <item m="1" x="1261"/>
        <item m="1" x="5329"/>
        <item m="1" x="1098"/>
        <item m="1" x="1849"/>
        <item m="1" x="4016"/>
        <item m="1" x="6098"/>
        <item m="1" x="2682"/>
        <item m="1" x="5123"/>
        <item m="1" x="1803"/>
        <item m="1" x="4086"/>
        <item m="1" x="3623"/>
        <item m="1" x="3877"/>
        <item m="1" x="3276"/>
        <item m="1" x="5309"/>
        <item m="1" x="3037"/>
        <item m="1" x="3367"/>
        <item m="1" x="4141"/>
        <item m="1" x="2961"/>
        <item m="1" x="4329"/>
        <item m="1" x="1495"/>
        <item m="1" x="4444"/>
        <item m="1" x="3432"/>
        <item m="1" x="5934"/>
        <item m="1" x="2205"/>
        <item m="1" x="1549"/>
        <item m="1" x="5408"/>
        <item m="1" x="3427"/>
        <item m="1" x="5191"/>
        <item m="1" x="2353"/>
        <item m="1" x="5696"/>
        <item m="1" x="1570"/>
        <item m="1" x="4355"/>
        <item m="1" x="2825"/>
        <item m="1" x="5196"/>
        <item m="1" x="3902"/>
        <item m="1" x="1678"/>
        <item m="1" x="2025"/>
        <item m="1" x="4160"/>
        <item m="1" x="5261"/>
        <item m="1" x="1651"/>
        <item m="1" x="3725"/>
        <item m="1" x="1321"/>
        <item m="1" x="4298"/>
        <item m="1" x="5552"/>
        <item m="1" x="3304"/>
        <item m="1" x="4221"/>
        <item m="1" x="4845"/>
        <item m="1" x="3310"/>
        <item m="1" x="5809"/>
        <item m="1" x="5801"/>
        <item m="1" x="3640"/>
        <item m="1" x="2872"/>
        <item m="1" x="3046"/>
        <item m="1" x="5230"/>
        <item m="1" x="1839"/>
        <item m="1" x="3549"/>
        <item m="1" x="3774"/>
        <item m="1" x="1081"/>
        <item m="1" x="5595"/>
        <item m="1" x="3193"/>
        <item m="1" x="2753"/>
        <item m="1" x="3780"/>
        <item m="1" x="2949"/>
        <item m="1" x="2389"/>
        <item m="1" x="3876"/>
        <item m="1" x="1401"/>
        <item m="1" x="1612"/>
        <item m="1" x="3428"/>
        <item m="1" x="6035"/>
        <item m="1" x="2957"/>
        <item m="1" x="3668"/>
        <item m="1" x="4945"/>
        <item m="1" x="1936"/>
        <item m="1" x="2048"/>
        <item m="1" x="4967"/>
        <item m="1" x="5954"/>
        <item m="1" x="2567"/>
        <item m="1" x="1963"/>
        <item m="1" x="2132"/>
        <item m="1" x="2350"/>
        <item m="1" x="1668"/>
        <item m="1" x="5061"/>
        <item m="1" x="1599"/>
        <item m="1" x="4714"/>
        <item m="1" x="2440"/>
        <item m="1" x="1429"/>
        <item m="1" x="4998"/>
        <item m="1" x="3320"/>
        <item m="1" x="2373"/>
        <item m="1" x="2731"/>
        <item m="1" x="1624"/>
        <item m="1" x="4021"/>
        <item m="1" x="1486"/>
        <item m="1" x="4876"/>
        <item m="1" x="4295"/>
        <item m="1" x="5851"/>
        <item m="1" x="1470"/>
        <item m="1" x="6144"/>
        <item m="1" x="5043"/>
        <item m="1" x="3634"/>
        <item m="1" x="2388"/>
        <item m="1" x="2714"/>
        <item m="1" x="4925"/>
        <item m="1" x="1828"/>
        <item m="1" x="3629"/>
        <item m="1" x="3464"/>
        <item m="1" x="4077"/>
        <item m="1" x="3712"/>
        <item m="1" x="5896"/>
        <item m="1" x="2387"/>
        <item m="1" x="2988"/>
        <item m="1" x="5287"/>
        <item m="1" x="5756"/>
        <item m="1" x="5829"/>
        <item m="1" x="2027"/>
        <item m="1" x="4324"/>
        <item m="1" x="2330"/>
        <item m="1" x="3531"/>
        <item m="1" x="3973"/>
        <item m="1" x="2844"/>
        <item m="1" x="3473"/>
        <item m="1" x="5956"/>
        <item m="1" x="2022"/>
        <item m="1" x="4490"/>
        <item m="1" x="4725"/>
        <item m="1" x="5063"/>
        <item m="1" x="5254"/>
        <item m="1" x="5358"/>
        <item m="1" x="2425"/>
        <item m="1" x="1692"/>
        <item m="1" x="2097"/>
        <item m="1" x="5218"/>
        <item m="1" x="2031"/>
        <item m="1" x="2118"/>
        <item m="1" x="2964"/>
        <item m="1" x="3163"/>
        <item m="1" x="2173"/>
        <item m="1" x="2549"/>
        <item m="1" x="3836"/>
        <item m="1" x="5353"/>
        <item m="1" x="3476"/>
        <item m="1" x="4018"/>
        <item m="1" x="5790"/>
        <item m="1" x="5870"/>
        <item m="1" x="5059"/>
        <item m="1" x="3894"/>
        <item m="1" x="5352"/>
        <item m="1" x="1307"/>
        <item m="1" x="1136"/>
        <item m="1" x="3547"/>
        <item m="1" x="3687"/>
        <item m="1" x="3339"/>
        <item m="1" x="2700"/>
        <item m="1" x="2255"/>
        <item m="1" x="3901"/>
        <item m="1" x="4127"/>
        <item m="1" x="3858"/>
        <item m="1" x="3799"/>
        <item m="1" x="5227"/>
        <item m="1" x="3336"/>
        <item m="1" x="5238"/>
        <item m="1" x="4301"/>
        <item m="1" x="5991"/>
        <item m="1" x="4797"/>
        <item m="1" x="5937"/>
        <item m="1" x="2999"/>
        <item m="1" x="4305"/>
        <item m="1" x="1477"/>
        <item m="1" x="1225"/>
        <item m="1" x="1256"/>
        <item m="1" x="4053"/>
        <item m="1" x="2538"/>
        <item m="1" x="4379"/>
        <item m="1" x="1504"/>
        <item m="1" x="1649"/>
        <item m="1" x="1806"/>
        <item m="1" x="1810"/>
        <item m="1" x="5947"/>
        <item m="1" x="5406"/>
        <item m="1" x="4248"/>
        <item m="1" x="5760"/>
        <item m="1" x="4041"/>
        <item m="1" x="5085"/>
        <item m="1" x="3359"/>
        <item m="1" x="1887"/>
        <item m="1" x="2185"/>
        <item m="1" x="5177"/>
        <item m="1" x="5324"/>
        <item m="1" x="3972"/>
        <item m="1" x="5454"/>
        <item m="1" x="2667"/>
        <item m="1" x="5502"/>
        <item m="1" x="3692"/>
        <item m="1" x="5204"/>
        <item m="1" x="6220"/>
        <item m="1" x="5708"/>
        <item m="1" x="3512"/>
        <item m="1" x="2609"/>
        <item m="1" x="4643"/>
        <item m="1" x="2566"/>
        <item m="1" x="4078"/>
        <item m="1" x="5321"/>
        <item m="1" x="3371"/>
        <item m="1" x="3675"/>
        <item m="1" x="2386"/>
        <item m="1" x="2804"/>
        <item m="1" x="2859"/>
        <item m="1" x="4980"/>
        <item m="1" x="4626"/>
        <item m="1" x="4395"/>
        <item m="1" x="3636"/>
        <item m="1" x="3202"/>
        <item m="1" x="1728"/>
        <item m="1" x="5274"/>
        <item m="1" x="1323"/>
        <item m="1" x="6107"/>
        <item m="1" x="3469"/>
        <item m="1" x="2435"/>
        <item m="1" x="5137"/>
        <item m="1" x="5566"/>
        <item m="1" x="2893"/>
        <item m="1" x="4486"/>
        <item m="1" x="3101"/>
        <item m="1" x="1743"/>
        <item m="1" x="5966"/>
        <item m="1" x="2077"/>
        <item m="1" x="3670"/>
        <item m="1" x="3598"/>
        <item m="1" x="4545"/>
        <item m="1" x="4456"/>
        <item m="1" x="5252"/>
        <item m="1" x="4762"/>
        <item m="1" x="5763"/>
        <item m="1" x="5367"/>
        <item m="1" x="2539"/>
        <item m="1" x="3563"/>
        <item m="1" x="1533"/>
        <item m="1" x="5271"/>
        <item m="1" x="3332"/>
        <item m="1" x="3395"/>
        <item m="1" x="1725"/>
        <item m="1" x="3180"/>
        <item m="1" x="5496"/>
        <item m="1" x="4003"/>
        <item m="1" x="2606"/>
        <item m="1" x="2897"/>
        <item m="1" x="4847"/>
        <item m="1" x="3933"/>
        <item m="1" x="1643"/>
        <item m="1" x="1875"/>
        <item m="1" x="5672"/>
        <item m="1" x="2836"/>
        <item m="1" x="6213"/>
        <item m="1" x="1799"/>
        <item m="1" x="1573"/>
        <item m="1" x="6205"/>
        <item m="1" x="2190"/>
        <item m="1" x="3709"/>
        <item m="1" x="3181"/>
        <item m="1" x="5003"/>
        <item m="1" x="4853"/>
        <item m="1" x="3504"/>
        <item m="1" x="4376"/>
        <item m="1" x="3330"/>
        <item m="1" x="4033"/>
        <item m="1" x="2458"/>
        <item m="1" x="3109"/>
        <item m="1" x="1567"/>
        <item m="1" x="3775"/>
        <item m="1" x="4213"/>
        <item m="1" x="1331"/>
        <item m="1" x="4315"/>
        <item m="1" x="4658"/>
        <item m="1" x="5219"/>
        <item m="1" x="2558"/>
        <item m="1" x="1862"/>
        <item m="1" x="1931"/>
        <item m="1" x="4886"/>
        <item m="1" x="4634"/>
        <item m="1" x="2987"/>
        <item m="1" x="5750"/>
        <item m="1" x="4996"/>
        <item m="1" x="2819"/>
        <item m="1" x="5745"/>
        <item m="1" x="1709"/>
        <item m="1" x="1099"/>
        <item m="1" x="6136"/>
        <item m="1" x="2260"/>
        <item m="1" x="2607"/>
        <item m="1" x="1315"/>
        <item m="1" x="1915"/>
        <item m="1" x="3274"/>
        <item m="1" x="5685"/>
        <item m="1" x="1333"/>
        <item m="1" x="5083"/>
        <item m="1" x="1763"/>
        <item m="1" x="3803"/>
        <item m="1" x="5970"/>
        <item m="1" x="2784"/>
        <item m="1" x="2105"/>
        <item m="1" x="2830"/>
        <item m="1" x="2628"/>
        <item m="1" x="6116"/>
        <item m="1" x="5616"/>
        <item m="1" x="1151"/>
        <item m="1" x="2217"/>
        <item m="1" x="3792"/>
        <item m="1" x="2418"/>
        <item m="1" x="4518"/>
        <item m="1" x="1317"/>
        <item m="1" x="5774"/>
        <item m="1" x="5656"/>
        <item m="1" x="2761"/>
        <item m="1" x="4193"/>
        <item m="1" x="4196"/>
        <item m="1" x="4304"/>
        <item m="1" x="4440"/>
        <item m="1" x="2631"/>
        <item m="1" x="4028"/>
        <item m="1" x="4190"/>
        <item m="1" x="1440"/>
        <item m="1" x="4122"/>
        <item m="1" x="4125"/>
        <item m="1" x="1179"/>
        <item m="1" x="6128"/>
        <item m="1" x="4372"/>
        <item m="1" x="3394"/>
        <item m="1" x="5560"/>
        <item m="1" x="2219"/>
        <item m="1" x="1695"/>
        <item m="1" x="2673"/>
        <item m="1" x="5053"/>
        <item m="1" x="4062"/>
        <item m="1" x="3981"/>
        <item m="1" x="2250"/>
        <item m="1" x="5884"/>
        <item m="1" x="5506"/>
        <item m="1" x="3507"/>
        <item m="1" x="3363"/>
        <item m="1" x="1324"/>
        <item m="1" x="5992"/>
        <item m="1" x="4401"/>
        <item m="1" x="4155"/>
        <item m="1" x="2104"/>
        <item m="1" x="2059"/>
        <item m="1" x="6085"/>
        <item m="1" x="5625"/>
        <item m="1" x="1262"/>
        <item m="1" x="3689"/>
        <item m="1" x="4965"/>
        <item m="1" x="3465"/>
        <item m="1" x="1884"/>
        <item m="1" x="5675"/>
        <item m="1" x="5363"/>
        <item m="1" x="2021"/>
        <item m="1" x="6126"/>
        <item m="1" x="4157"/>
        <item m="1" x="2827"/>
        <item m="1" x="4905"/>
        <item m="1" x="2687"/>
        <item m="1" x="5054"/>
        <item m="1" x="5569"/>
        <item m="1" x="1160"/>
        <item m="1" x="1404"/>
        <item m="1" x="2490"/>
        <item m="1" x="2381"/>
        <item m="1" x="4510"/>
        <item m="1" x="1712"/>
        <item m="1" x="1076"/>
        <item m="1" x="4268"/>
        <item m="1" x="2241"/>
        <item m="1" x="1536"/>
        <item m="1" x="5982"/>
        <item m="1" x="1783"/>
        <item m="1" x="2879"/>
        <item m="1" x="5470"/>
        <item m="1" x="4366"/>
        <item m="1" x="6088"/>
        <item m="1" x="2305"/>
        <item m="1" x="1664"/>
        <item m="1" x="1447"/>
        <item m="1" x="4829"/>
        <item m="1" x="5347"/>
        <item m="1" x="5711"/>
        <item m="1" x="5087"/>
        <item m="1" x="4026"/>
        <item m="1" x="1616"/>
        <item m="1" x="5405"/>
        <item m="1" x="5291"/>
        <item m="1" x="5856"/>
        <item m="1" x="2889"/>
        <item m="1" x="3227"/>
        <item m="1" x="2431"/>
        <item m="1" x="1476"/>
        <item m="1" x="2676"/>
        <item m="1" x="5613"/>
        <item m="1" x="2336"/>
        <item m="1" x="3906"/>
        <item m="1" x="4084"/>
        <item m="1" x="5556"/>
        <item m="1" x="3554"/>
        <item m="1" x="5086"/>
        <item m="1" x="4841"/>
        <item m="1" x="1907"/>
        <item m="1" x="5416"/>
        <item m="1" x="1600"/>
        <item m="1" x="5579"/>
        <item m="1" x="4050"/>
        <item m="1" x="4454"/>
        <item m="1" x="3781"/>
        <item m="1" x="3003"/>
        <item m="1" x="5432"/>
        <item m="1" x="3024"/>
        <item m="1" x="4123"/>
        <item m="1" x="4805"/>
        <item m="1" x="3767"/>
        <item m="1" x="4882"/>
        <item m="1" x="3938"/>
        <item m="1" x="3833"/>
        <item m="1" x="5070"/>
        <item m="1" x="4410"/>
        <item m="1" x="4562"/>
        <item m="1" x="3237"/>
        <item m="1" x="3404"/>
        <item m="1" x="2597"/>
        <item m="1" x="3923"/>
        <item m="1" x="2579"/>
        <item m="1" x="1228"/>
        <item m="1" x="3658"/>
        <item m="1" x="4092"/>
        <item m="1" x="1304"/>
        <item m="1" x="2982"/>
        <item m="1" x="1577"/>
        <item m="1" x="1524"/>
        <item m="1" x="5479"/>
        <item m="1" x="4244"/>
        <item m="1" x="2639"/>
        <item m="1" x="4439"/>
        <item m="1" x="2869"/>
        <item m="1" x="5315"/>
        <item m="1" x="5473"/>
        <item m="1" x="6124"/>
        <item m="1" x="2479"/>
        <item m="1" x="2028"/>
        <item m="1" x="3178"/>
        <item m="1" x="4977"/>
        <item m="1" x="6209"/>
        <item m="1" x="3454"/>
        <item m="1" x="4402"/>
        <item m="1" x="5940"/>
        <item m="1" x="3647"/>
        <item m="1" x="3182"/>
        <item m="1" x="3787"/>
        <item m="1" x="4321"/>
        <item m="1" x="1595"/>
        <item m="1" x="3300"/>
        <item m="1" x="2486"/>
        <item m="1" x="3110"/>
        <item m="1" x="5305"/>
        <item m="1" x="4522"/>
        <item m="1" x="3622"/>
        <item m="1" x="2552"/>
        <item m="1" x="2568"/>
        <item m="1" x="4005"/>
        <item m="1" x="4943"/>
        <item m="1" x="3606"/>
        <item m="1" x="3525"/>
        <item m="1" x="1945"/>
        <item m="1" x="4469"/>
        <item m="1" x="2038"/>
        <item m="1" x="1854"/>
        <item m="1" x="1900"/>
        <item m="1" x="3961"/>
        <item m="1" x="5568"/>
        <item m="1" x="5615"/>
        <item m="1" x="1563"/>
        <item m="1" x="6115"/>
        <item m="1" x="3966"/>
        <item m="1" x="3840"/>
        <item m="1" x="5379"/>
        <item m="1" x="1741"/>
        <item m="1" x="3546"/>
        <item m="1" x="1074"/>
        <item m="1" x="1757"/>
        <item m="1" x="5709"/>
        <item m="1" x="4827"/>
        <item m="1" x="1456"/>
        <item m="1" x="1159"/>
        <item m="1" x="1308"/>
        <item m="1" x="1852"/>
        <item m="1" x="6027"/>
        <item m="1" x="6140"/>
        <item m="1" x="6148"/>
        <item m="1" x="1095"/>
        <item m="1" x="1235"/>
        <item m="1" x="5599"/>
        <item m="1" x="4891"/>
        <item m="1" x="5154"/>
        <item m="1" x="5277"/>
        <item m="1" x="5285"/>
        <item m="1" x="5402"/>
        <item m="1" x="5550"/>
        <item m="1" x="2117"/>
        <item m="1" x="6171"/>
        <item m="1" x="1124"/>
        <item m="1" x="1282"/>
        <item m="1" x="1805"/>
        <item m="1" x="5617"/>
        <item m="1" x="5759"/>
        <item m="1" x="5027"/>
        <item m="1" x="5166"/>
        <item m="1" x="5176"/>
        <item m="1" x="3542"/>
        <item m="1" x="3793"/>
        <item m="1" x="3801"/>
        <item m="1" x="5389"/>
        <item m="1" x="5525"/>
        <item m="1" x="5531"/>
        <item m="1" x="5808"/>
        <item m="1" x="5933"/>
        <item m="1" x="5456"/>
        <item m="1" x="5582"/>
        <item m="1" x="4085"/>
        <item m="1" x="4091"/>
        <item m="1" x="4233"/>
        <item m="1" x="4347"/>
        <item m="1" x="4594"/>
        <item m="1" x="3759"/>
        <item m="1" x="3886"/>
        <item m="1" x="3565"/>
        <item m="1" x="3388"/>
        <item m="1" x="2407"/>
        <item m="1" x="2564"/>
        <item m="1" x="2698"/>
        <item m="1" x="2167"/>
        <item m="1" x="2172"/>
        <item m="1" x="2309"/>
        <item m="1" x="2459"/>
        <item m="1" x="1376"/>
        <item m="1" x="1892"/>
        <item m="1" x="1131"/>
        <item m="1" x="1286"/>
        <item m="1" x="1430"/>
        <item m="1" x="1545"/>
        <item m="1" x="5634"/>
        <item m="1" x="5430"/>
        <item m="1" x="5559"/>
        <item m="1" x="5701"/>
        <item m="1" x="5826"/>
        <item m="1" x="5836"/>
        <item m="1" x="1300"/>
        <item m="1" x="1310"/>
        <item m="1" x="1448"/>
        <item m="1" x="1565"/>
        <item m="1" x="2206"/>
        <item m="1" x="1371"/>
        <item m="1" x="1383"/>
        <item m="1" x="4981"/>
        <item m="1" x="5623"/>
        <item m="1" x="5770"/>
        <item m="1" x="4901"/>
        <item m="1" x="4911"/>
        <item m="1" x="5036"/>
        <item m="1" x="5171"/>
        <item m="1" x="3804"/>
        <item m="1" x="4066"/>
        <item m="1" x="4205"/>
        <item m="1" x="4322"/>
        <item m="1" x="3403"/>
        <item m="1" x="2402"/>
        <item m="1" x="1637"/>
        <item m="1" x="1782"/>
        <item m="1" x="1913"/>
        <item m="1" x="1152"/>
        <item m="1" x="1305"/>
        <item m="1" x="1318"/>
        <item m="1" x="1451"/>
        <item m="1" x="5662"/>
        <item m="1" x="5797"/>
        <item m="1" x="5916"/>
        <item m="1" x="5925"/>
        <item m="1" x="6046"/>
        <item m="1" x="5210"/>
        <item m="1" x="5215"/>
        <item m="1" x="5325"/>
        <item m="1" x="5452"/>
        <item m="1" x="5578"/>
        <item m="1" x="4477"/>
        <item m="1" x="4607"/>
        <item m="1" x="4712"/>
        <item m="1" x="4721"/>
        <item m="1" x="3903"/>
        <item m="1" x="4036"/>
        <item m="1" x="2495"/>
        <item m="1" x="2763"/>
        <item m="1" x="2901"/>
        <item m="1" x="2909"/>
        <item m="1" x="4698"/>
        <item m="1" x="4949"/>
        <item m="1" x="4956"/>
        <item m="1" x="4199"/>
        <item m="1" x="3597"/>
        <item m="1" x="3723"/>
        <item m="1" x="3851"/>
        <item m="1" x="3980"/>
        <item m="1" x="3994"/>
        <item m="1" x="4130"/>
        <item m="1" x="4263"/>
        <item m="1" x="4378"/>
        <item m="1" x="2307"/>
        <item m="1" x="2317"/>
        <item m="1" x="2465"/>
        <item m="1" x="2610"/>
        <item m="1" x="2620"/>
        <item m="1" x="2873"/>
        <item m="1" x="3002"/>
        <item m="1" x="3011"/>
        <item m="1" x="3136"/>
        <item m="1" x="3275"/>
        <item m="1" x="2234"/>
        <item m="1" x="2383"/>
        <item m="1" x="2515"/>
        <item m="1" x="2525"/>
        <item m="1" x="1559"/>
        <item m="1" x="1566"/>
        <item m="1" x="1835"/>
        <item m="1" x="6134"/>
        <item m="1" x="1490"/>
        <item m="1" x="1497"/>
        <item m="1" x="1613"/>
        <item m="1" x="1623"/>
        <item m="1" x="5725"/>
        <item m="1" x="5847"/>
        <item m="1" x="4866"/>
        <item m="1" x="5002"/>
        <item m="1" x="5132"/>
        <item m="1" x="5138"/>
        <item m="1" x="5264"/>
        <item m="1" x="5380"/>
        <item m="1" x="5390"/>
        <item m="1" x="5651"/>
        <item m="1" x="5659"/>
        <item m="1" x="5795"/>
        <item m="1" x="3900"/>
        <item m="1" x="4042"/>
        <item m="1" x="4409"/>
        <item m="1" x="4750"/>
        <item m="1" x="4874"/>
        <item m="1" x="4223"/>
        <item m="1" x="3620"/>
        <item m="1" x="3229"/>
        <item m="1" x="2191"/>
        <item m="1" x="2335"/>
        <item m="1" x="2481"/>
        <item m="1" x="2489"/>
        <item m="1" x="2634"/>
        <item m="1" x="3649"/>
        <item m="1" x="4049"/>
        <item m="1" x="6159"/>
        <item m="1" x="2843"/>
        <item m="1" x="5871"/>
        <item m="1" x="2926"/>
        <item m="1" x="3926"/>
        <item m="1" x="1388"/>
        <item m="1" x="4264"/>
        <item m="1" x="3486"/>
        <item m="1" x="1689"/>
        <item m="1" x="2078"/>
        <item m="1" x="4143"/>
        <item m="1" x="3373"/>
        <item m="1" x="1991"/>
        <item m="1" x="4616"/>
        <item m="1" x="3918"/>
        <item m="1" x="1601"/>
        <item m="1" x="1438"/>
        <item m="1" x="3625"/>
        <item m="1" x="3885"/>
        <item m="1" x="2847"/>
        <item m="1" x="5510"/>
        <item m="1" x="4754"/>
        <item m="1" x="4166"/>
        <item m="1" x="3556"/>
        <item m="1" x="4309"/>
        <item m="1" x="4483"/>
        <item m="1" x="4452"/>
        <item m="1" x="4525"/>
        <item m="1" x="2551"/>
        <item m="1" x="4603"/>
        <item m="1" x="1853"/>
        <item m="1" x="3529"/>
        <item m="1" x="1410"/>
        <item m="1" x="2177"/>
        <item m="1" x="4544"/>
        <item m="1" x="1905"/>
        <item m="1" x="2181"/>
        <item m="1" x="2771"/>
        <item m="1" x="5327"/>
        <item m="1" x="3040"/>
        <item m="1" x="1084"/>
        <item m="1" x="5888"/>
        <item m="1" x="3958"/>
        <item m="1" x="1463"/>
        <item m="1" x="2921"/>
        <item m="1" x="4745"/>
        <item m="1" x="1935"/>
        <item m="1" x="3488"/>
        <item m="1" x="5505"/>
        <item m="1" x="3086"/>
        <item m="1" x="3734"/>
        <item m="1" x="3662"/>
        <item m="1" x="4195"/>
        <item m="1" x="3396"/>
        <item m="1" x="2265"/>
        <item m="1" x="1676"/>
        <item m="1" x="3257"/>
        <item m="1" x="5614"/>
        <item m="1" x="3516"/>
        <item m="1" x="4548"/>
        <item m="1" x="5567"/>
        <item m="1" x="5840"/>
        <item m="1" x="1120"/>
        <item m="1" x="2257"/>
        <item m="1" x="3401"/>
        <item m="1" x="1903"/>
        <item m="1" x="2627"/>
        <item m="1" x="5135"/>
        <item m="1" x="5126"/>
        <item m="1" x="2163"/>
        <item m="1" x="2264"/>
        <item m="1" x="3784"/>
        <item m="1" x="1205"/>
        <item m="1" x="4793"/>
        <item m="1" x="5173"/>
        <item m="1" x="5632"/>
        <item m="1" x="1342"/>
        <item m="1" x="2127"/>
        <item m="1" x="2502"/>
        <item m="1" x="5420"/>
        <item m="1" x="2851"/>
        <item m="1" x="2950"/>
        <item m="1" x="4067"/>
        <item m="1" x="4115"/>
        <item m="1" x="5999"/>
        <item m="1" x="3283"/>
        <item m="1" x="2503"/>
        <item m="1" x="4071"/>
        <item m="1" x="3991"/>
        <item m="1" x="4258"/>
        <item m="1" x="2462"/>
        <item m="1" x="3418"/>
        <item m="1" x="2374"/>
        <item m="1" x="5244"/>
        <item m="1" x="2968"/>
        <item m="1" x="6216"/>
        <item m="1" x="5158"/>
        <item m="1" x="3691"/>
        <item m="1" x="1685"/>
        <item m="1" x="4589"/>
        <item m="1" x="2005"/>
        <item m="1" x="1157"/>
        <item m="1" x="5221"/>
        <item m="1" x="3028"/>
        <item m="1" x="2821"/>
        <item m="1" x="2488"/>
        <item m="1" x="2498"/>
        <item m="1" x="5381"/>
        <item m="1" x="3081"/>
        <item m="1" x="1281"/>
        <item m="1" x="3733"/>
        <item m="1" x="5985"/>
        <item m="1" x="4509"/>
        <item m="1" x="3954"/>
        <item m="1" x="5076"/>
        <item m="1" x="5921"/>
        <item m="1" x="4832"/>
        <item m="1" x="5964"/>
        <item m="1" x="3234"/>
        <item m="1" x="4731"/>
        <item m="1" x="3107"/>
        <item m="1" x="3967"/>
        <item m="1" x="5682"/>
        <item m="1" x="2592"/>
        <item m="1" x="1119"/>
        <item m="1" x="4752"/>
        <item m="1" x="5366"/>
        <item m="1" x="4877"/>
        <item m="1" x="5714"/>
        <item m="1" x="2030"/>
        <item m="1" x="3822"/>
        <item m="1" x="2577"/>
        <item m="1" x="4531"/>
        <item m="1" x="1981"/>
        <item m="1" x="5212"/>
        <item m="1" x="4768"/>
        <item m="1" x="3089"/>
        <item m="1" x="3929"/>
        <item m="1" x="5021"/>
        <item m="1" x="1085"/>
        <item m="1" x="5898"/>
        <item m="1" x="4501"/>
        <item m="1" x="1534"/>
        <item m="1" x="4420"/>
        <item m="1" x="2331"/>
        <item m="1" x="4374"/>
        <item m="1" x="4987"/>
        <item m="1" x="2767"/>
        <item m="1" x="2306"/>
        <item m="1" x="5480"/>
        <item m="1" x="2933"/>
        <item m="1" x="4871"/>
        <item m="1" x="3249"/>
        <item m="1" x="5857"/>
        <item m="1" x="1521"/>
        <item m="1" x="1597"/>
        <item m="1" x="3334"/>
        <item m="1" x="2693"/>
        <item m="1" x="4772"/>
        <item m="1" x="2661"/>
        <item m="1" x="5516"/>
        <item m="1" x="5894"/>
        <item m="1" x="1379"/>
        <item m="1" x="4567"/>
        <item m="1" x="2670"/>
        <item m="1" x="3696"/>
        <item m="1" x="1167"/>
        <item m="1" x="1412"/>
        <item m="1" x="2743"/>
        <item m="1" x="3695"/>
        <item m="1" x="1669"/>
        <item m="1" x="2165"/>
        <item m="1" x="2853"/>
        <item m="1" x="4153"/>
        <item m="1" x="3818"/>
        <item m="1" x="3816"/>
        <item m="1" x="3338"/>
        <item m="1" x="5769"/>
        <item m="1" x="4407"/>
        <item m="1" x="3431"/>
        <item m="1" x="1585"/>
        <item m="1" x="5421"/>
        <item m="1" x="1413"/>
        <item m="1" x="6069"/>
        <item m="1" x="1507"/>
        <item m="1" x="3205"/>
        <item m="1" x="1232"/>
        <item m="1" x="1506"/>
        <item m="1" x="1435"/>
        <item m="1" x="4415"/>
        <item m="1" x="5346"/>
        <item m="1" x="5608"/>
        <item m="1" x="1511"/>
        <item m="1" x="6082"/>
        <item m="1" x="5984"/>
        <item m="1" x="5035"/>
        <item m="1" x="4352"/>
        <item m="1" x="5642"/>
        <item m="1" x="4952"/>
        <item m="1" x="4222"/>
        <item m="1" x="1856"/>
        <item m="1" x="5237"/>
        <item m="1" x="5058"/>
        <item m="1" x="2712"/>
        <item m="1" x="2312"/>
        <item m="1" x="3582"/>
        <item m="1" x="4073"/>
        <item m="1" x="2754"/>
        <item m="1" x="4708"/>
        <item m="1" x="5796"/>
        <item m="1" x="4622"/>
        <item m="1" x="4299"/>
        <item m="1" x="2238"/>
        <item m="1" x="1097"/>
        <item m="1" x="4713"/>
        <item m="1" x="1947"/>
        <item m="1" x="1110"/>
        <item m="1" x="1366"/>
        <item m="1" x="3112"/>
        <item m="1" x="5051"/>
        <item m="1" x="1674"/>
        <item m="1" x="6047"/>
        <item m="1" x="3422"/>
        <item m="1" x="2642"/>
        <item m="1" x="3619"/>
        <item m="1" x="2860"/>
        <item m="1" x="1923"/>
        <item m="1" x="1701"/>
        <item m="1" x="2878"/>
        <item m="1" x="1101"/>
        <item m="1" x="3942"/>
        <item m="1" x="5713"/>
        <item m="1" x="4807"/>
        <item m="1" x="4064"/>
        <item m="1" x="3305"/>
        <item m="1" x="2484"/>
        <item m="1" x="4278"/>
        <item m="1" x="6024"/>
        <item m="1" x="3574"/>
        <item m="1" x="2470"/>
        <item m="1" x="1661"/>
        <item m="1" x="3589"/>
        <item m="1" x="2003"/>
        <item m="1" x="3905"/>
        <item m="1" x="3912"/>
        <item m="1" x="2868"/>
        <item m="1" x="3269"/>
        <item m="1" x="3387"/>
        <item m="1" x="2510"/>
        <item m="1" x="2665"/>
        <item m="1" x="3068"/>
        <item m="1" x="2086"/>
        <item m="1" x="2194"/>
        <item m="1" x="1209"/>
        <item m="1" x="5245"/>
        <item m="1" x="5508"/>
        <item m="1" x="5792"/>
        <item m="1" x="6034"/>
        <item m="1" x="5192"/>
        <item m="1" x="5202"/>
        <item m="1" x="5316"/>
        <item m="1" x="5443"/>
        <item m="1" x="4526"/>
        <item m="1" x="4535"/>
        <item m="1" x="4661"/>
        <item m="1" x="4769"/>
        <item m="1" x="3827"/>
        <item m="1" x="4093"/>
        <item m="1" x="2182"/>
        <item m="1" x="2622"/>
        <item m="1" x="2775"/>
        <item m="1" x="2904"/>
        <item m="1" x="3041"/>
        <item m="1" x="3646"/>
        <item m="1" x="3921"/>
        <item m="1" x="4058"/>
        <item m="1" x="4185"/>
        <item m="1" x="4194"/>
        <item m="1" x="3727"/>
        <item m="1" x="3853"/>
        <item m="1" x="3859"/>
        <item m="1" x="2941"/>
        <item m="1" x="3079"/>
        <item m="1" x="3203"/>
        <item m="1" x="2300"/>
        <item m="1" x="2605"/>
        <item m="1" x="2617"/>
        <item m="1" x="2359"/>
        <item m="1" x="1335"/>
        <item m="1" x="5926"/>
        <item m="1" x="1879"/>
        <item m="1" x="4482"/>
        <item m="1" x="5540"/>
        <item m="1" x="3812"/>
        <item m="1" x="2823"/>
        <item m="1" x="5075"/>
        <item m="1" x="6221"/>
        <item m="1" x="6182"/>
        <item m="1" x="4878"/>
        <item m="1" x="3126"/>
        <item m="1" x="4511"/>
        <item m="1" x="4458"/>
        <item m="1" x="3813"/>
        <item m="1" x="1780"/>
        <item m="1" x="2034"/>
        <item m="1" x="1541"/>
        <item m="1" x="3641"/>
        <item m="1" x="3844"/>
        <item m="1" x="4438"/>
        <item m="1" x="5096"/>
        <item m="1" x="1213"/>
        <item m="1" x="4356"/>
        <item m="1" x="4733"/>
        <item m="1" x="6176"/>
        <item m="1" x="3964"/>
        <item m="1" x="3137"/>
        <item m="1" x="3391"/>
        <item m="1" x="4582"/>
        <item m="1" x="1719"/>
        <item m="1" x="2433"/>
        <item m="1" x="3898"/>
        <item m="1" x="4931"/>
        <item m="1" x="6040"/>
        <item m="1" x="5200"/>
        <item m="1" x="5742"/>
        <item m="1" x="2527"/>
        <item m="1" x="3052"/>
        <item m="1" x="3500"/>
        <item m="1" x="1143"/>
        <item m="1" x="5765"/>
        <item m="1" x="3457"/>
        <item m="1" x="3421"/>
        <item m="1" x="2640"/>
        <item m="1" x="2643"/>
        <item m="1" x="3783"/>
        <item m="1" x="2068"/>
        <item m="1" x="4885"/>
        <item m="1" x="1270"/>
        <item m="1" x="4421"/>
        <item m="1" x="6173"/>
        <item m="1" x="3474"/>
        <item m="1" x="4620"/>
        <item m="1" x="5577"/>
        <item m="1" x="1626"/>
        <item m="1" x="5299"/>
        <item m="1" x="3904"/>
        <item m="1" x="3302"/>
        <item m="1" x="3869"/>
        <item m="1" x="2768"/>
        <item m="1" x="2367"/>
        <item m="1" x="4672"/>
        <item m="1" x="1382"/>
        <item m="1" x="3369"/>
        <item m="1" x="1572"/>
        <item m="1" x="3390"/>
        <item m="1" x="4516"/>
        <item m="1" x="2248"/>
        <item m="1" x="4272"/>
        <item m="1" x="2749"/>
        <item m="1" x="5256"/>
        <item m="1" x="4890"/>
        <item m="1" x="1855"/>
        <item m="1" x="1414"/>
        <item m="1" x="6187"/>
        <item m="1" x="3497"/>
        <item m="1" x="3854"/>
        <item m="1" x="1578"/>
        <item m="1" x="5407"/>
        <item m="1" x="4139"/>
        <item m="1" x="2625"/>
        <item m="1" x="2514"/>
        <item m="1" x="1667"/>
        <item m="1" x="2565"/>
        <item m="1" x="2056"/>
        <item m="1" x="5667"/>
        <item m="1" x="2094"/>
        <item m="1" x="4638"/>
        <item m="1" x="2953"/>
        <item m="1" x="4528"/>
        <item m="1" x="5962"/>
        <item m="1" x="5482"/>
        <item m="1" x="5272"/>
        <item m="1" x="5997"/>
        <item m="1" x="6227"/>
        <item m="1" x="1195"/>
        <item m="1" x="5697"/>
        <item m="1" x="3299"/>
        <item m="1" x="1227"/>
        <item m="1" x="4783"/>
        <item m="1" x="1984"/>
        <item m="1" x="2832"/>
        <item m="1" x="4467"/>
        <item m="1" x="5290"/>
        <item m="1" x="4308"/>
        <item m="1" x="3411"/>
        <item m="1" x="3450"/>
        <item m="1" x="4242"/>
        <item m="1" x="4475"/>
        <item m="1" x="3329"/>
        <item m="1" x="3699"/>
        <item m="1" x="3943"/>
        <item m="1" x="4605"/>
        <item m="1" x="3913"/>
        <item m="1" x="2517"/>
        <item m="1" x="4335"/>
        <item m="1" x="3204"/>
        <item m="1" x="1189"/>
        <item m="1" x="5088"/>
        <item m="1" x="1114"/>
        <item m="1" x="5932"/>
        <item m="1" x="1850"/>
        <item m="1" x="5816"/>
        <item m="1" x="4228"/>
        <item m="1" x="3738"/>
        <item m="1" x="4649"/>
        <item m="1" x="1369"/>
        <item m="1" x="5952"/>
        <item m="1" x="4088"/>
        <item m="1" x="1510"/>
        <item m="1" x="1483"/>
        <item m="1" x="2715"/>
        <item m="1" x="1207"/>
        <item m="1" x="4000"/>
        <item m="1" x="3073"/>
        <item m="1" x="3345"/>
        <item m="1" x="1499"/>
        <item m="1" x="3055"/>
        <item m="1" x="5341"/>
        <item m="1" x="3478"/>
        <item m="1" x="2662"/>
        <item m="1" x="1191"/>
        <item m="1" x="4377"/>
        <item m="1" x="1869"/>
        <item m="1" x="2951"/>
        <item m="1" x="4736"/>
        <item m="1" x="2857"/>
        <item m="1" x="4893"/>
        <item m="1" x="6019"/>
        <item m="1" x="5025"/>
        <item m="1" x="5179"/>
        <item m="1" x="5266"/>
        <item m="1" x="6010"/>
        <item m="1" x="3846"/>
        <item m="1" x="2800"/>
        <item m="1" x="4915"/>
        <item m="1" x="4939"/>
        <item m="1" x="2054"/>
        <item m="1" x="3498"/>
        <item m="1" x="5885"/>
        <item m="1" x="1560"/>
        <item m="1" x="2436"/>
        <item m="1" x="4040"/>
        <item m="1" x="1790"/>
        <item m="1" x="4640"/>
        <item m="1" x="3883"/>
        <item m="1" x="5269"/>
        <item m="1" x="2285"/>
        <item m="1" x="5586"/>
        <item m="1" x="1122"/>
        <item m="1" x="4934"/>
        <item m="1" x="2685"/>
        <item m="1" x="3940"/>
        <item m="1" x="2666"/>
        <item m="1" x="4779"/>
        <item m="1" x="1642"/>
        <item m="1" x="3360"/>
        <item m="1" x="5306"/>
        <item m="1" x="5860"/>
        <item m="1" x="3521"/>
        <item m="1" x="4151"/>
        <item m="1" x="5630"/>
        <item m="1" x="4720"/>
        <item m="1" x="1716"/>
        <item m="1" x="1851"/>
        <item m="1" x="1646"/>
        <item m="1" x="6195"/>
        <item m="1" x="4770"/>
        <item m="1" x="4655"/>
        <item m="1" x="2535"/>
        <item m="1" x="3811"/>
        <item m="1" x="2102"/>
        <item m="1" x="3611"/>
        <item m="1" x="4381"/>
        <item m="1" x="4344"/>
        <item m="1" x="5400"/>
        <item m="1" x="3213"/>
        <item m="1" x="6172"/>
        <item m="1" x="4732"/>
        <item m="1" x="2192"/>
        <item m="1" x="4114"/>
        <item m="1" x="1999"/>
        <item m="1" x="4032"/>
        <item m="1" x="5670"/>
        <item m="1" x="1662"/>
        <item m="1" x="5669"/>
        <item m="1" x="5344"/>
        <item m="1" x="5418"/>
        <item m="1" x="1688"/>
        <item m="1" x="4946"/>
        <item m="1" x="5882"/>
        <item m="1" x="1482"/>
        <item m="1" x="5451"/>
        <item m="1" x="3586"/>
        <item m="1" x="3424"/>
        <item m="1" x="1583"/>
        <item m="1" x="4024"/>
        <item m="1" x="2816"/>
        <item m="1" x="5872"/>
        <item m="1" x="1489"/>
        <item m="1" x="3667"/>
        <item m="1" x="4707"/>
        <item m="1" x="1072"/>
        <item m="1" x="2954"/>
        <item m="1" x="1722"/>
        <item m="1" x="3236"/>
        <item m="1" x="2033"/>
        <item m="1" x="5144"/>
        <item m="1" x="2009"/>
        <item m="1" x="2526"/>
        <item m="1" x="3823"/>
        <item m="1" x="5368"/>
        <item m="1" x="5250"/>
        <item m="1" x="4764"/>
        <item m="1" x="1421"/>
        <item m="1" x="2067"/>
        <item m="1" x="1969"/>
        <item m="1" x="3705"/>
        <item m="1" x="6192"/>
        <item m="1" x="4588"/>
        <item m="1" x="4249"/>
        <item m="1" x="6178"/>
        <item m="1" x="6196"/>
        <item m="1" x="1756"/>
        <item m="1" x="3245"/>
        <item m="1" x="2765"/>
        <item m="1" x="6206"/>
        <item m="1" x="5068"/>
        <item m="1" x="2559"/>
        <item m="1" x="1950"/>
        <item m="1" x="3704"/>
        <item m="1" x="3739"/>
        <item m="1" x="1164"/>
        <item m="1" x="1874"/>
        <item m="1" x="3613"/>
        <item m="1" x="1880"/>
        <item m="1" x="5881"/>
        <item m="1" x="4894"/>
        <item m="1" x="3703"/>
        <item m="1" x="4693"/>
        <item m="1" x="3763"/>
        <item m="1" x="2588"/>
        <item m="1" x="5611"/>
        <item m="1" x="4260"/>
        <item m="1" x="5365"/>
        <item m="1" x="3423"/>
        <item m="1" x="5214"/>
        <item m="1" x="3190"/>
        <item m="1" x="5247"/>
        <item m="1" x="4558"/>
        <item m="1" x="2831"/>
        <item m="1" x="6092"/>
        <item m="1" x="5471"/>
        <item m="1" x="3765"/>
        <item m="1" x="2668"/>
        <item m="1" x="2777"/>
        <item m="1" x="4541"/>
        <item m="1" x="1150"/>
        <item m="1" x="3456"/>
        <item m="1" x="5791"/>
        <item m="1" x="4909"/>
        <item m="1" x="5591"/>
        <item m="1" x="4948"/>
        <item m="1" x="2141"/>
        <item m="1" x="4081"/>
        <item m="1" x="4984"/>
        <item m="1" x="4383"/>
        <item m="1" x="4089"/>
        <item m="1" x="2898"/>
        <item m="1" x="3726"/>
        <item m="1" x="2704"/>
        <item m="1" x="4358"/>
        <item m="1" x="5082"/>
        <item m="1" x="4758"/>
        <item m="1" x="3580"/>
        <item m="1" x="2529"/>
        <item m="1" x="2150"/>
        <item m="1" x="2805"/>
        <item m="1" x="6146"/>
        <item m="1" x="4887"/>
        <item m="1" x="3021"/>
        <item m="1" x="4958"/>
        <item m="1" x="5478"/>
        <item m="1" x="2277"/>
        <item m="1" x="2111"/>
        <item m="1" x="5601"/>
        <item m="1" x="4412"/>
        <item m="1" x="3458"/>
        <item m="1" x="4532"/>
        <item m="1" x="2391"/>
        <item m="1" x="2395"/>
        <item m="1" x="2980"/>
        <item m="1" x="1186"/>
        <item m="1" x="4502"/>
        <item m="1" x="4411"/>
        <item m="1" x="4515"/>
        <item m="1" x="4851"/>
        <item m="1" x="3865"/>
        <item m="1" x="2366"/>
        <item m="1" x="4014"/>
        <item m="1" x="3884"/>
        <item m="1" x="2355"/>
        <item m="1" x="1096"/>
        <item m="1" x="6065"/>
        <item m="1" x="3724"/>
        <item m="1" x="5106"/>
        <item m="1" x="5830"/>
        <item m="1" x="2124"/>
        <item m="1" x="5463"/>
        <item m="1" x="2400"/>
        <item m="1" x="5507"/>
        <item m="1" x="2978"/>
        <item m="1" x="2876"/>
        <item m="1" x="2326"/>
        <item m="1" x="4133"/>
        <item m="1" x="2948"/>
        <item m="1" x="4443"/>
        <item m="1" x="3963"/>
        <item m="1" x="1354"/>
        <item m="1" x="5943"/>
        <item m="1" x="6110"/>
        <item m="1" x="5689"/>
        <item m="1" x="5034"/>
        <item m="1" x="3159"/>
        <item m="1" x="5546"/>
        <item m="1" x="2015"/>
        <item m="1" x="4079"/>
        <item m="1" x="5528"/>
        <item m="1" x="1804"/>
        <item m="1" x="1859"/>
        <item m="1" x="2269"/>
        <item m="1" x="1818"/>
        <item m="1" x="4087"/>
        <item m="1" x="2405"/>
        <item m="1" x="5677"/>
        <item m="1" x="5104"/>
        <item m="1" x="4137"/>
        <item m="1" x="2162"/>
        <item m="1" x="4988"/>
        <item m="1" x="5118"/>
        <item m="1" x="2491"/>
        <item m="1" x="1832"/>
        <item m="1" x="5351"/>
        <item m="1" x="3570"/>
        <item m="1" x="3333"/>
        <item m="1" x="5169"/>
        <item m="1" x="4246"/>
        <item m="1" x="4654"/>
        <item m="1" x="5481"/>
        <item m="1" x="5486"/>
        <item m="1" x="2011"/>
        <item m="1" x="5654"/>
        <item m="1" x="4741"/>
        <item m="1" x="4747"/>
        <item m="1" x="3791"/>
        <item m="1" x="3915"/>
        <item m="1" x="4585"/>
        <item m="1" x="3914"/>
        <item m="1" x="4418"/>
        <item m="1" x="5429"/>
        <item m="1" x="3051"/>
        <item m="1" x="4742"/>
        <item m="1" x="5862"/>
        <item m="1" x="2103"/>
        <item m="1" x="4413"/>
        <item m="1" x="3527"/>
        <item m="1" x="5903"/>
        <item m="1" x="3878"/>
        <item m="1" x="1957"/>
        <item m="1" x="4709"/>
        <item m="1" x="2928"/>
        <item m="1" x="5858"/>
        <item m="1" x="1696"/>
        <item m="1" x="2061"/>
        <item m="1" x="5426"/>
        <item m="1" x="5775"/>
        <item m="1" x="5766"/>
        <item m="1" x="5687"/>
        <item m="1" x="5897"/>
        <item m="1" x="3843"/>
        <item m="1" x="1652"/>
        <item m="1" x="4849"/>
        <item m="1" x="3453"/>
        <item m="1" x="6131"/>
        <item m="1" x="3355"/>
        <item m="1" x="2232"/>
        <item m="1" x="2779"/>
        <item m="1" x="6001"/>
        <item m="1" x="2371"/>
        <item m="1" x="3850"/>
        <item m="1" x="3587"/>
        <item m="1" x="6029"/>
        <item m="1" x="3742"/>
        <item m="1" x="3975"/>
        <item m="1" x="5758"/>
        <item m="1" x="1528"/>
        <item m="1" x="1908"/>
        <item m="1" x="1675"/>
        <item m="1" x="4465"/>
        <item m="1" x="5877"/>
        <item m="1" x="5241"/>
        <item m="1" x="4675"/>
        <item m="1" x="3517"/>
        <item m="1" x="1550"/>
        <item m="1" x="3831"/>
        <item m="1" x="6121"/>
        <item m="1" x="1363"/>
        <item m="1" x="2589"/>
        <item m="1" x="5698"/>
        <item m="1" x="1123"/>
        <item m="1" x="4617"/>
        <item m="1" x="2674"/>
        <item m="1" x="2845"/>
        <item m="1" x="3074"/>
        <item m="1" x="1093"/>
        <item m="1" x="3466"/>
        <item m="1" x="1580"/>
        <item m="1" x="3131"/>
        <item m="1" x="2313"/>
        <item m="1" x="5890"/>
        <item m="1" x="3446"/>
        <item m="1" x="5980"/>
        <item m="1" x="2493"/>
        <item m="1" x="3861"/>
        <item m="1" x="3254"/>
        <item m="1" x="2783"/>
        <item m="1" x="2760"/>
        <item m="1" x="2657"/>
        <item m="1" x="1400"/>
        <item m="1" x="5101"/>
        <item m="1" x="5240"/>
        <item m="1" x="3191"/>
        <item m="1" x="2358"/>
        <item m="1" x="1428"/>
        <item m="1" x="5102"/>
        <item m="1" x="4519"/>
        <item m="1" x="2188"/>
        <item m="1" x="3425"/>
        <item m="1" x="3798"/>
        <item m="1" x="3532"/>
        <item m="1" x="5362"/>
        <item m="1" x="1355"/>
        <item m="1" x="6025"/>
        <item m="1" x="5817"/>
        <item m="1" x="5948"/>
        <item m="1" x="3179"/>
        <item m="1" x="5621"/>
        <item m="1" x="1581"/>
        <item m="1" x="5837"/>
        <item m="1" x="1822"/>
        <item m="1" x="4846"/>
        <item m="1" x="3251"/>
        <item m="1" x="5580"/>
        <item m="1" x="2572"/>
        <item m="1" x="5121"/>
        <item m="1" x="1980"/>
        <item m="1" x="3368"/>
        <item m="1" x="1713"/>
        <item m="1" x="2615"/>
        <item m="1" x="2071"/>
        <item m="1" x="5960"/>
        <item m="1" x="4399"/>
        <item m="1" x="6170"/>
        <item m="1" x="3223"/>
        <item m="1" x="5040"/>
        <item m="1" x="2919"/>
        <item m="1" x="5149"/>
        <item m="1" x="5644"/>
        <item m="1" x="5141"/>
        <item m="1" x="1798"/>
        <item m="1" x="1332"/>
        <item m="1" x="1670"/>
        <item m="1" x="3020"/>
        <item m="1" x="2328"/>
        <item m="1" x="3569"/>
        <item m="1" x="6183"/>
        <item m="1" x="4527"/>
        <item m="1" x="1552"/>
        <item m="1" x="5597"/>
        <item m="1" x="1914"/>
        <item m="1" x="2422"/>
        <item m="1" x="2613"/>
        <item m="1" x="4060"/>
        <item m="1" x="5392"/>
        <item m="1" x="4688"/>
        <item m="1" x="2166"/>
        <item m="1" x="4128"/>
        <item m="1" x="5286"/>
        <item m="1" x="4282"/>
        <item m="1" x="5978"/>
        <item m="1" x="3925"/>
        <item m="1" x="3143"/>
        <item m="1" x="4683"/>
        <item m="1" x="5094"/>
        <item m="1" x="4001"/>
        <item m="1" x="3239"/>
        <item m="1" x="1771"/>
        <item m="1" x="4869"/>
        <item m="1" x="1792"/>
        <item m="1" x="1708"/>
        <item m="1" x="2318"/>
        <item m="1" x="4670"/>
        <item m="1" x="3463"/>
        <item m="1" x="4241"/>
        <item m="1" x="5122"/>
        <item m="1" x="4880"/>
        <item m="1" x="3971"/>
        <item m="1" x="2931"/>
        <item m="1" x="3222"/>
        <item m="1" x="5946"/>
        <item m="1" x="2757"/>
        <item m="1" x="5375"/>
        <item m="1" x="2778"/>
        <item m="1" x="4692"/>
        <item m="1" x="4096"/>
        <item m="1" x="4380"/>
        <item m="1" x="2174"/>
        <item m="1" x="2796"/>
        <item m="1" x="6223"/>
        <item m="1" x="5587"/>
        <item m="1" x="4098"/>
        <item m="1" x="2641"/>
        <item m="1" x="2148"/>
        <item m="1" x="1720"/>
        <item m="1" x="1686"/>
        <item m="1" x="2971"/>
        <item m="1" x="5259"/>
        <item m="1" x="6100"/>
        <item m="1" x="5959"/>
        <item m="1" x="2369"/>
        <item m="1" x="4274"/>
        <item m="1" x="1432"/>
        <item m="1" x="3031"/>
        <item m="1" x="4596"/>
        <item m="1" x="1177"/>
        <item m="1" x="2029"/>
        <item m="1" x="3199"/>
        <item m="1" x="4822"/>
        <item m="1" x="5301"/>
        <item m="1" x="4126"/>
        <item m="1" x="3655"/>
        <item m="1" x="2364"/>
        <item m="1" x="3962"/>
        <item m="1" x="2793"/>
        <item m="1" x="2810"/>
        <item m="1" x="1147"/>
        <item m="1" x="6049"/>
        <item m="1" x="4613"/>
        <item m="1" x="3534"/>
        <item m="1" x="3479"/>
        <item m="1" x="3153"/>
        <item m="1" x="4069"/>
        <item m="1" x="3291"/>
        <item m="1" x="2439"/>
        <item m="1" x="1608"/>
        <item m="1" x="6150"/>
        <item m="1" x="1918"/>
        <item m="1" x="2798"/>
        <item m="1" x="2062"/>
        <item m="1" x="3548"/>
        <item m="1" x="4006"/>
        <item m="1" x="2892"/>
        <item m="1" x="4813"/>
        <item m="1" x="6008"/>
        <item m="1" x="3025"/>
        <item m="1" x="4550"/>
        <item m="1" x="4312"/>
        <item m="1" x="1634"/>
        <item m="1" x="2128"/>
        <item m="1" x="2520"/>
        <item m="1" x="2004"/>
        <item m="1" x="3113"/>
        <item m="1" x="2403"/>
        <item m="1" x="3986"/>
        <item m="1" x="3842"/>
        <item m="1" x="5049"/>
        <item m="1" x="4367"/>
        <item m="1" x="1406"/>
        <item m="1" x="5622"/>
        <item m="1" x="2523"/>
        <item m="1" x="3999"/>
        <item m="1" x="4744"/>
        <item m="1" x="4553"/>
        <item m="1" x="2214"/>
        <item m="1" x="3440"/>
        <item m="1" x="1106"/>
        <item m="1" x="5394"/>
        <item m="1" x="3494"/>
        <item m="1" x="3860"/>
        <item m="1" x="3306"/>
        <item m="1" x="5977"/>
        <item m="1" x="1959"/>
        <item m="1" x="5361"/>
        <item m="1" x="1958"/>
        <item m="1" x="1871"/>
        <item m="1" x="3501"/>
        <item m="1" x="3023"/>
        <item m="1" x="3889"/>
        <item m="1" x="3413"/>
        <item m="1" x="3015"/>
        <item m="1" x="1112"/>
        <item m="1" x="5490"/>
        <item m="1" x="2958"/>
        <item m="1" x="6026"/>
        <item m="1" x="1928"/>
        <item m="1" x="4300"/>
        <item m="1" x="3263"/>
        <item m="1" x="4479"/>
        <item m="1" x="2135"/>
        <item m="1" x="4338"/>
        <item m="1" x="1078"/>
        <item m="1" x="5658"/>
        <item m="1" x="4360"/>
        <item m="1" x="4428"/>
        <item m="1" x="3618"/>
        <item m="1" x="2236"/>
        <item m="1" x="2451"/>
        <item m="1" x="5182"/>
        <item m="1" x="3097"/>
        <item m="1" x="3158"/>
        <item m="1" x="1107"/>
        <item m="1" x="3174"/>
        <item m="1" x="3132"/>
        <item m="1" x="2272"/>
        <item m="1" x="2686"/>
        <item m="1" x="2123"/>
        <item m="1" x="5503"/>
        <item m="1" x="2252"/>
        <item m="1" x="3406"/>
        <item m="1" x="1568"/>
        <item m="1" x="5815"/>
        <item m="1" x="5107"/>
        <item m="1" x="4333"/>
        <item m="1" x="4104"/>
        <item m="1" x="4656"/>
        <item m="1" x="4266"/>
        <item m="1" x="5009"/>
        <item m="1" x="3301"/>
        <item m="1" x="1749"/>
        <item m="1" x="1241"/>
        <item m="1" x="4682"/>
        <item m="1" x="1148"/>
        <item m="1" x="5323"/>
        <item m="1" x="5722"/>
        <item m="1" x="1229"/>
        <item m="1" x="5949"/>
        <item m="1" x="2157"/>
        <item m="1" x="2271"/>
        <item m="1" x="2298"/>
        <item m="1" x="5064"/>
        <item m="1" x="3540"/>
        <item m="1" x="2556"/>
        <item m="1" x="3379"/>
        <item m="1" x="1538"/>
        <item m="1" x="1943"/>
        <item m="1" x="2472"/>
        <item m="1" x="5561"/>
        <item m="1" x="3601"/>
        <item m="1" x="6038"/>
        <item m="1" x="2900"/>
        <item m="1" x="4523"/>
        <item m="1" x="5944"/>
        <item m="1" x="2112"/>
        <item m="1" x="4789"/>
        <item m="1" x="1105"/>
        <item m="1" x="5348"/>
        <item m="1" x="4657"/>
        <item m="1" x="1419"/>
        <item m="1" x="5841"/>
        <item m="1" x="5446"/>
        <item m="1" x="4673"/>
        <item m="1" x="5558"/>
        <item m="1" x="2648"/>
        <item m="1" x="5015"/>
        <item m="1" x="5483"/>
        <item m="1" x="2672"/>
        <item m="1" x="2595"/>
        <item m="1" x="1845"/>
        <item x="3"/>
        <item x="5"/>
        <item x="6"/>
        <item x="7"/>
        <item x="8"/>
        <item x="10"/>
        <item x="11"/>
        <item x="12"/>
        <item x="13"/>
        <item x="15"/>
        <item x="16"/>
        <item x="17"/>
        <item x="18"/>
        <item x="19"/>
        <item x="20"/>
        <item x="21"/>
        <item x="22"/>
        <item x="23"/>
        <item x="26"/>
        <item x="27"/>
        <item x="28"/>
        <item x="30"/>
        <item x="33"/>
        <item x="41"/>
        <item x="42"/>
        <item x="43"/>
        <item x="44"/>
        <item x="48"/>
        <item x="50"/>
        <item m="1" x="3581"/>
        <item x="54"/>
        <item x="55"/>
        <item x="56"/>
        <item x="57"/>
        <item x="58"/>
        <item x="59"/>
        <item x="60"/>
        <item x="61"/>
        <item m="1" x="1622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m="1" x="5844"/>
        <item x="118"/>
        <item x="119"/>
        <item x="120"/>
        <item x="121"/>
        <item x="122"/>
        <item m="1" x="2342"/>
        <item m="1" x="2344"/>
        <item m="1" x="2346"/>
        <item x="123"/>
        <item x="124"/>
        <item m="1" x="2618"/>
        <item m="1" x="2008"/>
        <item m="1" x="2012"/>
        <item m="1" x="3952"/>
        <item m="1" x="4919"/>
        <item m="1" x="3238"/>
        <item m="1" x="4586"/>
        <item m="1" x="4361"/>
        <item m="1" x="4265"/>
        <item m="1" x="3947"/>
        <item m="1" x="4009"/>
        <item m="1" x="4076"/>
        <item m="1" x="4146"/>
        <item m="1" x="4202"/>
        <item m="1" x="4867"/>
        <item m="1" x="5475"/>
        <item m="1" x="2316"/>
        <item m="1" x="1349"/>
        <item m="1" x="4601"/>
        <item m="1" x="3514"/>
        <item m="1" x="3561"/>
        <item m="1" x="3672"/>
        <item m="1" x="3026"/>
        <item m="1" x="3094"/>
        <item m="1" x="3145"/>
        <item m="1" x="3210"/>
        <item m="1" x="3331"/>
        <item m="1" x="6093"/>
        <item m="1" x="4172"/>
        <item m="1" x="4250"/>
        <item m="1" x="4297"/>
        <item m="1" x="3866"/>
        <item m="1" x="3930"/>
        <item m="1" x="3750"/>
        <item m="1" x="3807"/>
        <item m="1" x="3868"/>
        <item m="1" x="2322"/>
        <item m="1" x="2091"/>
        <item m="1" x="2256"/>
        <item m="1" x="2032"/>
        <item m="1" x="2140"/>
        <item m="1" x="2149"/>
        <item m="1" x="2209"/>
        <item m="1" x="1673"/>
        <item m="1" x="1745"/>
        <item m="1" x="1814"/>
        <item m="1" x="1555"/>
        <item m="1" x="1742"/>
        <item m="1" x="1986"/>
        <item m="1" x="1990"/>
        <item m="1" x="1450"/>
        <item m="1" x="1501"/>
        <item m="1" x="1610"/>
        <item m="1" x="1942"/>
        <item m="1" x="1452"/>
        <item m="1" x="3270"/>
        <item m="1" x="2967"/>
        <item m="1" x="3033"/>
        <item m="1" x="3220"/>
        <item m="1" x="2985"/>
        <item m="1" x="2483"/>
        <item m="1" x="2678"/>
        <item m="1" x="2415"/>
        <item m="1" x="1762"/>
        <item m="1" x="1826"/>
        <item m="1" x="1253"/>
        <item m="1" x="1192"/>
        <item m="1" x="5848"/>
        <item m="1" x="6031"/>
        <item m="1" x="5755"/>
        <item m="1" x="1313"/>
        <item m="1" x="2990"/>
        <item m="1" x="2806"/>
        <item m="1" x="3442"/>
        <item m="1" x="3789"/>
        <item m="1" x="4384"/>
        <item m="1" x="4396"/>
        <item m="1" x="4446"/>
        <item m="1" x="3568"/>
        <item m="1" x="1221"/>
        <item m="1" x="5663"/>
        <item m="1" x="5541"/>
        <item m="1" x="5666"/>
        <item m="1" x="4861"/>
        <item m="1" x="2446"/>
        <item m="1" x="2505"/>
        <item m="1" x="1956"/>
        <item m="1" x="1214"/>
        <item m="1" x="1109"/>
        <item m="1" x="1183"/>
        <item m="1" x="4387"/>
        <item m="1" x="3265"/>
        <item m="1" x="3376"/>
        <item m="1" x="3435"/>
        <item m="1" x="3492"/>
        <item m="1" x="3147"/>
        <item m="1" x="3170"/>
        <item m="1" x="3241"/>
        <item m="1" x="2813"/>
        <item m="1" x="1298"/>
        <item m="1" x="6076"/>
        <item m="1" x="5592"/>
        <item m="1" x="5673"/>
        <item m="1" x="4997"/>
        <item m="1" x="5189"/>
        <item m="1" x="4422"/>
        <item m="1" x="4342"/>
        <item m="1" x="2042"/>
        <item m="1" x="2758"/>
        <item m="1" x="6185"/>
        <item m="1" x="1080"/>
        <item m="1" x="1138"/>
        <item m="1" x="1358"/>
        <item m="1" x="6094"/>
        <item m="1" x="6141"/>
        <item m="1" x="1215"/>
        <item m="1" x="1289"/>
        <item m="1" x="4493"/>
        <item m="1" x="2849"/>
        <item m="1" x="3228"/>
        <item m="1" x="2680"/>
        <item m="1" x="4423"/>
        <item m="1" x="3916"/>
        <item m="1" x="3935"/>
        <item m="1" x="3356"/>
        <item m="1" x="4776"/>
        <item m="1" x="4835"/>
        <item m="1" x="4895"/>
        <item m="1" x="4951"/>
        <item m="1" x="4549"/>
        <item m="1" x="4227"/>
        <item m="1" x="4283"/>
        <item m="1" x="1795"/>
        <item m="1" x="1276"/>
        <item m="1" x="6036"/>
        <item m="1" x="5810"/>
        <item m="1" x="5761"/>
        <item m="1" x="5820"/>
        <item m="1" x="5206"/>
        <item m="1" x="3471"/>
        <item m="1" x="3522"/>
        <item m="1" x="3575"/>
        <item m="1" x="3635"/>
        <item m="1" x="2441"/>
        <item m="1" x="2375"/>
        <item m="1" x="2072"/>
        <item m="1" x="2237"/>
        <item m="1" x="1655"/>
        <item m="1" x="4624"/>
        <item m="1" x="4208"/>
        <item m="1" x="4022"/>
        <item m="1" x="4461"/>
        <item m="1" x="5923"/>
        <item m="1" x="3219"/>
        <item m="1" x="1744"/>
        <item m="1" x="3849"/>
        <item x="176"/>
        <item m="1" x="5648"/>
        <item x="177"/>
        <item x="178"/>
        <item x="179"/>
        <item x="180"/>
        <item x="181"/>
        <item x="182"/>
        <item x="183"/>
        <item m="1" x="4972"/>
        <item m="1" x="4512"/>
        <item m="1" x="4802"/>
        <item m="1" x="4178"/>
        <item m="1" x="4181"/>
        <item m="1" x="4182"/>
        <item x="197"/>
        <item x="198"/>
        <item x="199"/>
        <item x="210"/>
        <item x="211"/>
        <item x="212"/>
        <item x="213"/>
        <item x="214"/>
        <item x="215"/>
        <item m="1" x="2289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m="1" x="1328"/>
        <item x="235"/>
        <item m="1" x="1558"/>
        <item x="236"/>
        <item x="237"/>
        <item x="238"/>
        <item x="239"/>
        <item x="240"/>
        <item m="1" x="2785"/>
        <item x="241"/>
        <item x="242"/>
        <item x="243"/>
        <item m="1" x="5626"/>
        <item m="1" x="5097"/>
        <item m="1" x="1226"/>
        <item m="1" x="3335"/>
        <item m="1" x="2755"/>
        <item m="1" x="4667"/>
        <item m="1" x="3386"/>
        <item m="1" x="2818"/>
        <item m="1" x="3753"/>
        <item m="1" x="2426"/>
        <item m="1" x="6229"/>
        <item m="1" x="4737"/>
        <item m="1" x="5710"/>
        <item m="1" x="1508"/>
        <item m="1" x="4435"/>
        <item m="1" x="5089"/>
        <item m="1" x="2399"/>
        <item m="1" x="5583"/>
        <item m="1" x="1409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300"/>
        <item x="301"/>
        <item x="302"/>
        <item x="303"/>
        <item m="1" x="6168"/>
        <item m="1" x="2000"/>
        <item x="304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5"/>
        <item x="326"/>
        <item x="327"/>
        <item x="328"/>
        <item x="329"/>
        <item x="330"/>
        <item x="331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m="1" x="4441"/>
        <item m="1" x="4451"/>
        <item m="1" x="4253"/>
        <item m="1" x="2824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7"/>
        <item x="378"/>
        <item x="379"/>
        <item x="380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9"/>
        <item x="491"/>
        <item x="492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m="1" x="1396"/>
        <item x="511"/>
        <item x="512"/>
        <item x="513"/>
        <item x="514"/>
        <item x="515"/>
        <item x="516"/>
        <item x="517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1071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2"/>
        <item x="963"/>
        <item x="964"/>
        <item x="965"/>
        <item x="966"/>
        <item x="969"/>
        <item x="970"/>
        <item x="971"/>
        <item x="972"/>
        <item x="973"/>
        <item x="974"/>
        <item x="975"/>
        <item x="978"/>
        <item x="979"/>
        <item x="980"/>
        <item x="981"/>
        <item x="982"/>
        <item x="983"/>
        <item x="984"/>
        <item x="985"/>
        <item x="986"/>
        <item x="987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5"/>
        <item x="1006"/>
        <item x="1007"/>
        <item x="1008"/>
        <item x="1009"/>
        <item x="1011"/>
        <item x="1012"/>
        <item x="1013"/>
        <item x="1015"/>
        <item x="1016"/>
        <item m="1" x="6203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m="1" x="5822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m="1" x="5295"/>
        <item x="1050"/>
        <item m="1" x="1478"/>
        <item x="1051"/>
        <item x="1052"/>
        <item x="1053"/>
        <item x="1054"/>
        <item x="1056"/>
        <item x="1059"/>
        <item x="1060"/>
        <item x="1061"/>
        <item x="1062"/>
        <item x="1063"/>
        <item m="1" x="5986"/>
        <item m="1" x="6018"/>
        <item m="1" x="5863"/>
        <item m="1" x="5957"/>
        <item m="1" x="3420"/>
        <item m="1" x="1102"/>
        <item m="1" x="1316"/>
        <item m="1" x="2278"/>
        <item m="1" x="4285"/>
        <item m="1" x="4436"/>
        <item m="1" x="1865"/>
        <item m="1" x="4256"/>
        <item m="1" x="4775"/>
        <item m="1" x="6147"/>
        <item m="1" x="4302"/>
        <item m="1" x="4637"/>
        <item m="1" x="2547"/>
        <item m="1" x="2171"/>
        <item m="1" x="5749"/>
        <item m="1" x="2797"/>
        <item m="1" x="5384"/>
        <item m="1" x="1656"/>
        <item m="1" x="2540"/>
        <item m="1" x="4061"/>
        <item m="1" x="4279"/>
        <item m="1" x="5436"/>
        <item m="1" x="1729"/>
        <item m="1" x="3264"/>
        <item m="1" x="2910"/>
        <item m="1" x="1698"/>
        <item m="1" x="2621"/>
        <item m="1" x="3278"/>
        <item m="1" x="6156"/>
        <item m="1" x="1964"/>
        <item m="1" x="2133"/>
        <item m="1" x="5077"/>
        <item m="1" x="2833"/>
        <item m="1" x="2393"/>
        <item m="1" x="3119"/>
        <item m="1" x="5253"/>
        <item m="1" x="5273"/>
        <item m="1" x="1368"/>
        <item m="1" x="1273"/>
        <item m="1" x="2651"/>
        <item m="1" x="1544"/>
        <item m="1" x="5802"/>
        <item m="1" x="3615"/>
        <item m="1" x="4727"/>
        <item m="1" x="2811"/>
        <item m="1" x="2052"/>
        <item m="1" x="1418"/>
        <item m="1" x="4903"/>
        <item m="1" x="5754"/>
        <item m="1" x="5891"/>
        <item m="1" x="5664"/>
        <item m="1" x="5646"/>
        <item m="1" x="4252"/>
        <item m="1" x="2766"/>
        <item m="1" x="1216"/>
        <item m="1" x="2915"/>
        <item m="1" x="4034"/>
        <item m="1" x="1543"/>
        <item m="1" x="4385"/>
        <item m="1" x="3267"/>
        <item m="1" x="5994"/>
        <item m="1" x="5322"/>
        <item m="1" x="2629"/>
        <item m="1" x="3795"/>
        <item m="1" x="3983"/>
        <item m="1" x="2017"/>
        <item m="1" x="4167"/>
        <item m="1" x="4370"/>
        <item m="1" x="2696"/>
        <item m="1" x="5636"/>
        <item m="1" x="3977"/>
        <item m="1" x="1094"/>
        <item m="1" x="1633"/>
        <item m="1" x="2492"/>
        <item m="1" x="2365"/>
        <item m="1" x="1987"/>
        <item m="1" x="4156"/>
        <item m="1" x="4389"/>
        <item m="1" x="2745"/>
        <item m="1" x="2591"/>
        <item m="1" x="6053"/>
        <item m="1" x="3788"/>
        <item m="1" x="3100"/>
        <item m="1" x="3700"/>
        <item m="1" x="4008"/>
        <item m="1" x="1877"/>
        <item m="1" x="1630"/>
        <item m="1" x="3009"/>
        <item m="1" x="2965"/>
        <item m="1" x="3660"/>
        <item m="1" x="5268"/>
        <item m="1" x="2019"/>
        <item m="1" x="3324"/>
        <item m="1" x="4068"/>
        <item m="1" x="3951"/>
        <item m="1" x="5062"/>
        <item m="1" x="3683"/>
        <item m="1" x="4918"/>
        <item m="1" x="3018"/>
        <item m="1" x="1330"/>
        <item m="1" x="1878"/>
        <item m="1" x="1952"/>
        <item m="1" x="2143"/>
        <item m="1" x="1658"/>
        <item m="1" x="5448"/>
        <item m="1" x="1809"/>
        <item m="1" x="4633"/>
        <item m="1" x="2608"/>
        <item m="1" x="1650"/>
        <item m="1" x="2287"/>
        <item m="1" x="3161"/>
        <item m="1" x="3573"/>
        <item m="1" x="2561"/>
        <item m="1" x="1190"/>
        <item m="1" x="4134"/>
        <item m="1" x="3777"/>
        <item m="1" x="5825"/>
        <item m="1" x="2423"/>
        <item m="1" x="4414"/>
        <item m="1" x="1654"/>
        <item m="1" x="1471"/>
        <item m="1" x="1582"/>
        <item m="1" x="5187"/>
        <item m="1" x="5678"/>
        <item m="1" x="3084"/>
        <item m="1" x="5413"/>
        <item m="1" x="1837"/>
        <item m="1" x="4614"/>
        <item m="1" x="2273"/>
        <item m="1" x="1726"/>
        <item m="1" x="1370"/>
        <item m="1" x="1542"/>
        <item m="1" x="4043"/>
        <item m="1" x="4906"/>
        <item m="1" x="4161"/>
        <item m="1" x="2573"/>
        <item m="1" x="3102"/>
        <item m="1" x="4751"/>
        <item m="1" x="3896"/>
        <item m="1" x="1672"/>
        <item m="1" x="3682"/>
        <item m="1" x="2199"/>
        <item m="1" x="2974"/>
        <item m="1" x="4907"/>
        <item m="1" x="2437"/>
        <item m="1" x="4090"/>
        <item m="1" x="2583"/>
        <item m="1" x="3066"/>
        <item m="1" x="3535"/>
        <item m="1" x="5905"/>
        <item m="1" x="5251"/>
        <item m="1" x="4944"/>
        <item m="1" x="5450"/>
        <item m="1" x="2501"/>
        <item m="1" x="5487"/>
        <item m="1" x="1325"/>
        <item m="1" x="2787"/>
        <item m="1" x="2789"/>
        <item m="1" x="2332"/>
        <item m="1" x="5653"/>
        <item m="1" x="1517"/>
        <item m="1" x="2170"/>
        <item m="1" x="3098"/>
        <item m="1" x="1902"/>
        <item m="1" x="4473"/>
        <item m="1" x="1807"/>
        <item m="1" x="1767"/>
        <item m="1" x="1602"/>
        <item m="1" x="2075"/>
        <item m="1" x="1704"/>
        <item m="1" x="6033"/>
        <item m="1" x="3341"/>
        <item m="1" x="2835"/>
        <item m="1" x="4485"/>
        <item m="1" x="2453"/>
        <item m="1" x="3242"/>
        <item m="1" x="4577"/>
        <item m="1" x="1677"/>
        <item m="1" x="4276"/>
        <item m="1" x="2636"/>
        <item m="1" x="2984"/>
        <item m="1" x="5427"/>
        <item m="1" x="1242"/>
        <item m="1" x="4391"/>
        <item m="1" x="4121"/>
        <item m="1" x="3297"/>
        <item m="1" x="2612"/>
        <item m="1" x="3541"/>
        <item m="1" x="3755"/>
        <item m="1" x="3348"/>
        <item m="1" x="1320"/>
        <item m="1" x="4914"/>
        <item m="1" x="1589"/>
        <item m="1" x="4542"/>
        <item m="1" x="1930"/>
        <item m="1" x="2536"/>
        <item m="1" x="3211"/>
        <item m="1" x="3751"/>
        <item m="1" x="5534"/>
        <item m="1" x="3255"/>
        <item m="1" x="5307"/>
        <item m="1" x="3520"/>
        <item m="1" x="3399"/>
        <item m="1" x="1337"/>
        <item m="1" x="1784"/>
        <item m="1" x="2447"/>
        <item m="1" x="3653"/>
        <item m="1" x="3990"/>
        <item m="1" x="2650"/>
        <item m="1" x="3186"/>
        <item m="1" x="2532"/>
        <item m="1" x="1380"/>
        <item m="1" x="3862"/>
        <item m="1" x="2719"/>
        <item m="1" x="5172"/>
        <item m="1" x="3491"/>
        <item m="1" x="5024"/>
        <item m="1" x="1347"/>
        <item m="1" x="4726"/>
        <item m="1" x="1988"/>
        <item m="1" x="2944"/>
        <item m="1" x="4857"/>
        <item m="1" x="5778"/>
        <item m="1" x="4287"/>
        <item m="1" x="6145"/>
        <item m="1" x="1088"/>
        <item m="1" x="4105"/>
        <item m="1" x="2616"/>
        <item m="1" x="2874"/>
        <item m="1" x="4678"/>
        <item m="1" x="2880"/>
        <item m="1" x="3544"/>
        <item m="1" x="1682"/>
        <item m="1" x="4162"/>
        <item m="1" x="5650"/>
        <item m="1" x="5671"/>
        <item m="1" x="1653"/>
        <item m="1" x="5779"/>
        <item m="1" x="3809"/>
        <item m="1" x="1086"/>
        <item m="1" x="3346"/>
        <item m="1" x="5501"/>
        <item m="1" x="2530"/>
        <item m="1" x="4351"/>
        <item m="1" x="2741"/>
        <item m="1" x="4836"/>
        <item m="1" x="1246"/>
        <item m="1" x="5447"/>
        <item m="1" x="1997"/>
        <item m="1" x="5731"/>
        <item m="1" x="4197"/>
        <item m="1" x="1671"/>
        <item m="1" x="2799"/>
        <item m="1" x="1399"/>
        <item m="1" x="3125"/>
        <item m="1" x="4926"/>
        <item m="1" x="2090"/>
        <item m="1" x="3308"/>
        <item m="1" x="2619"/>
        <item m="1" x="3036"/>
        <item m="1" x="2095"/>
        <item m="1" x="3847"/>
        <item m="1" x="1263"/>
        <item m="1" x="5928"/>
        <item m="1" x="3200"/>
        <item m="1" x="3151"/>
        <item m="1" x="3706"/>
        <item m="1" x="4821"/>
        <item m="1" x="1579"/>
        <item m="1" x="1863"/>
        <item m="1" x="4271"/>
        <item m="1" x="3685"/>
        <item m="1" x="3134"/>
        <item m="1" x="2908"/>
        <item m="1" x="3017"/>
        <item m="1" x="3530"/>
        <item m="1" x="3659"/>
        <item m="1" x="3405"/>
        <item m="1" x="3461"/>
        <item m="1" x="5263"/>
        <item m="1" x="1392"/>
        <item m="1" x="5887"/>
        <item m="1" x="4860"/>
        <item m="1" x="6007"/>
        <item m="1" x="3209"/>
        <item m="1" x="2329"/>
        <item m="1" x="1259"/>
        <item m="1" x="3438"/>
        <item x="0"/>
        <item x="1"/>
        <item x="2"/>
        <item x="4"/>
        <item x="9"/>
        <item x="14"/>
        <item x="24"/>
        <item x="25"/>
        <item x="29"/>
        <item x="31"/>
        <item x="32"/>
        <item x="34"/>
        <item x="35"/>
        <item x="36"/>
        <item x="37"/>
        <item x="38"/>
        <item x="39"/>
        <item x="40"/>
        <item x="45"/>
        <item x="46"/>
        <item x="47"/>
        <item x="49"/>
        <item x="51"/>
        <item x="52"/>
        <item x="53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200"/>
        <item x="201"/>
        <item x="202"/>
        <item x="203"/>
        <item x="204"/>
        <item x="205"/>
        <item x="206"/>
        <item x="207"/>
        <item x="208"/>
        <item x="209"/>
        <item x="277"/>
        <item x="278"/>
        <item x="297"/>
        <item x="298"/>
        <item x="299"/>
        <item x="305"/>
        <item x="324"/>
        <item x="332"/>
        <item x="376"/>
        <item x="381"/>
        <item x="410"/>
        <item x="411"/>
        <item x="412"/>
        <item x="442"/>
        <item x="488"/>
        <item x="490"/>
        <item x="493"/>
        <item x="494"/>
        <item x="510"/>
        <item x="519"/>
        <item x="921"/>
        <item x="961"/>
        <item x="967"/>
        <item x="968"/>
        <item x="976"/>
        <item x="977"/>
        <item x="988"/>
        <item x="1003"/>
        <item x="1004"/>
        <item x="1010"/>
        <item x="1014"/>
        <item x="1055"/>
        <item x="1057"/>
        <item x="1058"/>
        <item x="1064"/>
        <item x="1065"/>
        <item x="1066"/>
        <item x="1067"/>
        <item x="1068"/>
        <item x="1069"/>
        <item x="1070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compact="0" outline="0" showAll="0" defaultSubtotal="0"/>
    <pivotField name="Código Vinculado" axis="axisRow" compact="0" outline="0" showAll="0" defaultSubtotal="0">
      <items count="5172">
        <item m="1" x="122"/>
        <item m="1" x="759"/>
        <item m="1" x="516"/>
        <item m="1" x="3621"/>
        <item m="1" x="18"/>
        <item m="1" x="5098"/>
        <item m="1" x="2321"/>
        <item m="1" x="1427"/>
        <item m="1" x="2884"/>
        <item m="1" x="1343"/>
        <item m="1" x="458"/>
        <item m="1" x="324"/>
        <item m="1" x="4306"/>
        <item m="1" x="4261"/>
        <item m="1" x="3173"/>
        <item m="1" x="2217"/>
        <item m="1" x="295"/>
        <item m="1" x="4074"/>
        <item m="1" x="2316"/>
        <item m="1" x="249"/>
        <item m="1" x="4625"/>
        <item m="1" x="2967"/>
        <item m="1" x="318"/>
        <item m="1" x="3918"/>
        <item m="1" x="482"/>
        <item m="1" x="2502"/>
        <item m="1" x="229"/>
        <item m="1" x="2139"/>
        <item m="1" x="463"/>
        <item m="1" x="4786"/>
        <item m="1" x="2475"/>
        <item m="1" x="2365"/>
        <item m="1" x="3692"/>
        <item m="1" x="3552"/>
        <item m="1" x="3185"/>
        <item m="1" x="1927"/>
        <item m="1" x="845"/>
        <item m="1" x="4739"/>
        <item m="1" x="20"/>
        <item m="1" x="1414"/>
        <item m="1" x="3387"/>
        <item m="1" x="4565"/>
        <item m="1" x="4015"/>
        <item m="1" x="4515"/>
        <item m="1" x="810"/>
        <item m="1" x="4078"/>
        <item m="1" x="443"/>
        <item m="1" x="2772"/>
        <item m="1" x="2251"/>
        <item m="1" x="2007"/>
        <item m="1" x="2906"/>
        <item m="1" x="3401"/>
        <item m="1" x="2637"/>
        <item m="1" x="3121"/>
        <item m="1" x="3258"/>
        <item m="1" x="1902"/>
        <item m="1" x="1968"/>
        <item m="1" x="4962"/>
        <item m="1" x="5011"/>
        <item m="1" x="4595"/>
        <item m="1" x="1339"/>
        <item m="1" x="3851"/>
        <item m="1" x="1140"/>
        <item m="1" x="3410"/>
        <item m="1" x="3406"/>
        <item m="1" x="3523"/>
        <item m="1" x="4028"/>
        <item m="1" x="2130"/>
        <item m="1" x="3160"/>
        <item m="1" x="3287"/>
        <item m="1" x="4531"/>
        <item m="1" x="796"/>
        <item m="1" x="4094"/>
        <item m="1" x="2027"/>
        <item m="1" x="1210"/>
        <item m="1" x="3505"/>
        <item m="1" x="4176"/>
        <item m="1" x="5028"/>
        <item m="1" x="1510"/>
        <item m="1" x="418"/>
        <item m="1" x="1749"/>
        <item m="1" x="1367"/>
        <item m="1" x="1495"/>
        <item m="1" x="2399"/>
        <item m="1" x="192"/>
        <item m="1" x="3798"/>
        <item m="1" x="1151"/>
        <item m="1" x="935"/>
        <item m="1" x="3670"/>
        <item m="1" x="1465"/>
        <item m="1" x="4919"/>
        <item m="1" x="2740"/>
        <item m="1" x="3200"/>
        <item m="1" x="4555"/>
        <item m="1" x="2581"/>
        <item m="1" x="2646"/>
        <item m="1" x="2713"/>
        <item m="1" x="2349"/>
        <item m="1" x="2597"/>
        <item m="1" x="2012"/>
        <item m="1" x="2468"/>
        <item m="1" x="1641"/>
        <item m="1" x="4079"/>
        <item m="1" x="3226"/>
        <item m="1" x="1949"/>
        <item m="1" x="2781"/>
        <item m="1" x="578"/>
        <item m="1" x="3563"/>
        <item m="1" x="4377"/>
        <item m="1" x="1530"/>
        <item m="1" x="3506"/>
        <item m="1" x="2427"/>
        <item m="1" x="4320"/>
        <item m="1" x="1855"/>
        <item m="1" x="221"/>
        <item m="1" x="1875"/>
        <item m="1" x="4563"/>
        <item m="1" x="2128"/>
        <item m="1" x="932"/>
        <item m="1" x="1277"/>
        <item m="1" x="5053"/>
        <item m="1" x="3786"/>
        <item m="1" x="1841"/>
        <item m="1" x="2668"/>
        <item m="1" x="1708"/>
        <item m="1" x="3847"/>
        <item m="1" x="4069"/>
        <item m="1" x="815"/>
        <item m="1" x="2160"/>
        <item m="1" x="128"/>
        <item m="1" x="1376"/>
        <item m="1" x="3856"/>
        <item m="1" x="630"/>
        <item m="1" x="4134"/>
        <item m="1" x="3651"/>
        <item m="1" x="3018"/>
        <item m="1" x="4048"/>
        <item m="1" x="1857"/>
        <item m="1" x="4917"/>
        <item m="1" x="3336"/>
        <item m="1" x="689"/>
        <item m="1" x="426"/>
        <item m="1" x="1983"/>
        <item m="1" x="2232"/>
        <item m="1" x="1512"/>
        <item m="1" x="4475"/>
        <item m="1" x="2095"/>
        <item m="1" x="4701"/>
        <item m="1" x="2258"/>
        <item m="1" x="4052"/>
        <item m="1" x="1179"/>
        <item m="1" x="1446"/>
        <item m="1" x="4525"/>
        <item m="1" x="234"/>
        <item m="1" x="4382"/>
        <item m="1" x="239"/>
        <item m="1" x="1739"/>
        <item m="1" x="3726"/>
        <item m="1" x="3689"/>
        <item m="1" x="2799"/>
        <item m="1" x="4968"/>
        <item m="1" x="3886"/>
        <item m="1" x="3583"/>
        <item m="1" x="2270"/>
        <item m="1" x="4240"/>
        <item m="1" x="4389"/>
        <item m="1" x="4055"/>
        <item m="1" x="4327"/>
        <item m="1" x="1377"/>
        <item m="1" x="720"/>
        <item m="1" x="511"/>
        <item m="1" x="451"/>
        <item m="1" x="1484"/>
        <item m="1" x="1067"/>
        <item m="1" x="4982"/>
        <item m="1" x="2313"/>
        <item m="1" x="1046"/>
        <item m="1" x="3189"/>
        <item m="1" x="3714"/>
        <item m="1" x="1730"/>
        <item m="1" x="4641"/>
        <item m="1" x="5054"/>
        <item m="1" x="462"/>
        <item m="1" x="1971"/>
        <item m="1" x="1441"/>
        <item m="1" x="3369"/>
        <item m="1" x="4561"/>
        <item m="1" x="1488"/>
        <item m="1" x="1346"/>
        <item m="1" x="3163"/>
        <item m="1" x="1741"/>
        <item m="1" x="274"/>
        <item m="1" x="186"/>
        <item m="1" x="370"/>
        <item m="1" x="372"/>
        <item m="1" x="895"/>
        <item m="1" x="2448"/>
        <item m="1" x="2871"/>
        <item m="1" x="4770"/>
        <item m="1" x="925"/>
        <item m="1" x="2506"/>
        <item m="1" x="2002"/>
        <item m="1" x="2804"/>
        <item m="1" x="2685"/>
        <item m="1" x="1102"/>
        <item m="1" x="355"/>
        <item m="1" x="2154"/>
        <item m="1" x="4647"/>
        <item m="1" x="2261"/>
        <item m="1" x="2353"/>
        <item m="1" x="4576"/>
        <item m="1" x="3453"/>
        <item m="1" x="4101"/>
        <item m="1" x="4311"/>
        <item m="1" x="1924"/>
        <item m="1" x="2922"/>
        <item m="1" x="3342"/>
        <item m="1" x="4111"/>
        <item m="1" x="4114"/>
        <item m="1" x="3129"/>
        <item m="1" x="1363"/>
        <item m="1" x="1370"/>
        <item m="1" x="4132"/>
        <item m="1" x="44"/>
        <item m="1" x="3902"/>
        <item m="1" x="3916"/>
        <item m="1" x="1894"/>
        <item m="1" x="508"/>
        <item m="1" x="593"/>
        <item m="1" x="2200"/>
        <item m="1" x="3297"/>
        <item m="1" x="1405"/>
        <item m="1" x="4850"/>
        <item m="1" x="515"/>
        <item m="1" x="2594"/>
        <item m="1" x="2035"/>
        <item m="1" x="587"/>
        <item m="1" x="2546"/>
        <item m="1" x="806"/>
        <item m="1" x="2497"/>
        <item m="1" x="2499"/>
        <item m="1" x="2621"/>
        <item m="1" x="2411"/>
        <item m="1" x="2888"/>
        <item m="1" x="3027"/>
        <item m="1" x="2501"/>
        <item m="1" x="2494"/>
        <item m="1" x="2697"/>
        <item m="1" x="2754"/>
        <item m="1" x="2823"/>
        <item m="1" x="2627"/>
        <item m="1" x="3033"/>
        <item m="1" x="2894"/>
        <item m="1" x="4819"/>
        <item m="1" x="2425"/>
        <item m="1" x="2747"/>
        <item m="1" x="3031"/>
        <item m="1" x="2815"/>
        <item m="1" x="2416"/>
        <item m="1" x="2567"/>
        <item m="1" x="2819"/>
        <item m="1" x="2896"/>
        <item m="1" x="2757"/>
        <item m="1" x="2813"/>
        <item m="1" x="2966"/>
        <item m="1" x="2824"/>
        <item m="1" x="2689"/>
        <item m="1" x="2900"/>
        <item m="1" x="2877"/>
        <item m="1" x="2557"/>
        <item m="1" x="2956"/>
        <item m="1" x="2614"/>
        <item m="1" x="2616"/>
        <item m="1" x="2693"/>
        <item m="1" x="2449"/>
        <item m="1" x="3913"/>
        <item m="1" x="2990"/>
        <item m="1" x="4179"/>
        <item m="1" x="1719"/>
        <item m="1" x="4430"/>
        <item m="1" x="670"/>
        <item m="1" x="1694"/>
        <item m="1" x="2210"/>
        <item m="1" x="1780"/>
        <item m="1" x="4633"/>
        <item m="1" x="1737"/>
        <item m="1" x="1108"/>
        <item m="1" x="2993"/>
        <item m="1" x="1616"/>
        <item m="1" x="446"/>
        <item m="1" x="3995"/>
        <item m="1" x="3017"/>
        <item m="1" x="1568"/>
        <item m="1" x="1395"/>
        <item m="1" x="3785"/>
        <item m="1" x="2314"/>
        <item m="1" x="3586"/>
        <item m="1" x="333"/>
        <item m="1" x="1960"/>
        <item m="1" x="3593"/>
        <item m="1" x="1769"/>
        <item m="1" x="12"/>
        <item m="1" x="5150"/>
        <item m="1" x="3353"/>
        <item m="1" x="4056"/>
        <item m="1" x="182"/>
        <item m="1" x="3541"/>
        <item m="1" x="697"/>
        <item m="1" x="2996"/>
        <item m="1" x="2760"/>
        <item m="1" x="2428"/>
        <item m="1" x="2009"/>
        <item m="1" x="2752"/>
        <item m="1" x="2571"/>
        <item m="1" x="2826"/>
        <item m="1" x="2768"/>
        <item m="1" x="2203"/>
        <item m="1" x="2953"/>
        <item m="1" x="2418"/>
        <item m="1" x="2504"/>
        <item m="1" x="2764"/>
        <item m="1" x="2879"/>
        <item m="1" x="1973"/>
        <item m="1" x="1200"/>
        <item m="1" x="2214"/>
        <item m="1" x="2934"/>
        <item m="1" x="1272"/>
        <item m="1" x="4575"/>
        <item m="1" x="4405"/>
        <item m="1" x="3159"/>
        <item m="1" x="782"/>
        <item m="1" x="1938"/>
        <item m="1" x="4946"/>
        <item m="1" x="2827"/>
        <item m="1" x="3680"/>
        <item m="1" x="5024"/>
        <item m="1" x="99"/>
        <item m="1" x="2455"/>
        <item m="1" x="1057"/>
        <item m="1" x="3084"/>
        <item m="1" x="4344"/>
        <item m="1" x="2163"/>
        <item m="1" x="1190"/>
        <item m="1" x="1660"/>
        <item m="1" x="4249"/>
        <item m="1" x="4472"/>
        <item m="1" x="4679"/>
        <item m="1" x="4906"/>
        <item m="1" x="4755"/>
        <item m="1" x="2142"/>
        <item m="1" x="4413"/>
        <item m="1" x="3322"/>
        <item m="1" x="4466"/>
        <item m="1" x="4099"/>
        <item m="1" x="3883"/>
        <item m="1" x="4844"/>
        <item m="1" x="2673"/>
        <item m="1" x="5035"/>
        <item m="1" x="3368"/>
        <item m="1" x="2992"/>
        <item m="1" x="2641"/>
        <item m="1" x="4077"/>
        <item m="1" x="1323"/>
        <item m="1" x="2776"/>
        <item m="1" x="4709"/>
        <item m="1" x="1518"/>
        <item m="1" x="1215"/>
        <item m="1" x="1117"/>
        <item m="1" x="1412"/>
        <item m="1" x="4706"/>
        <item m="1" x="2769"/>
        <item m="1" x="1054"/>
        <item m="1" x="628"/>
        <item m="1" x="4954"/>
        <item m="1" x="4938"/>
        <item m="1" x="4283"/>
        <item m="1" x="3862"/>
        <item m="1" x="3254"/>
        <item m="1" x="3358"/>
        <item m="1" x="4927"/>
        <item m="1" x="4976"/>
        <item m="1" x="1848"/>
        <item m="1" x="4274"/>
        <item m="1" x="2968"/>
        <item m="1" x="2902"/>
        <item m="1" x="4011"/>
        <item m="1" x="2011"/>
        <item m="1" x="659"/>
        <item m="1" x="213"/>
        <item m="1" x="2876"/>
        <item m="1" x="2872"/>
        <item m="1" x="2344"/>
        <item m="1" x="2617"/>
        <item m="1" x="3525"/>
        <item m="1" x="2958"/>
        <item m="1" x="4818"/>
        <item m="1" x="2193"/>
        <item m="1" x="124"/>
        <item m="1" x="3068"/>
        <item m="1" x="4879"/>
        <item m="1" x="3072"/>
        <item m="1" x="3512"/>
        <item m="1" x="3572"/>
        <item m="1" x="4521"/>
        <item m="1" x="4427"/>
        <item m="1" x="3615"/>
        <item m="1" x="3556"/>
        <item m="1" x="3183"/>
        <item m="1" x="2421"/>
        <item m="1" x="2582"/>
        <item m="1" x="786"/>
        <item m="1" x="3717"/>
        <item m="1" x="3104"/>
        <item m="1" x="3855"/>
        <item m="1" x="3360"/>
        <item m="1" x="3349"/>
        <item m="1" x="3573"/>
        <item m="1" x="3838"/>
        <item m="1" x="2633"/>
        <item m="1" x="2575"/>
        <item m="1" x="2508"/>
        <item m="1" x="2831"/>
        <item m="1" x="2342"/>
        <item m="1" x="310"/>
        <item m="1" x="2183"/>
        <item m="1" x="4708"/>
        <item m="1" x="1759"/>
        <item m="1" x="3996"/>
        <item m="1" x="3997"/>
        <item m="1" x="3407"/>
        <item m="1" x="818"/>
        <item m="1" x="493"/>
        <item m="1" x="2364"/>
        <item m="1" x="2234"/>
        <item m="1" x="4210"/>
        <item m="1" x="4604"/>
        <item m="1" x="331"/>
        <item m="1" x="2519"/>
        <item m="1" x="3318"/>
        <item m="1" x="3728"/>
        <item m="1" x="848"/>
        <item m="1" x="3480"/>
        <item m="1" x="4190"/>
        <item m="1" x="621"/>
        <item m="1" x="453"/>
        <item m="1" x="903"/>
        <item m="1" x="5118"/>
        <item m="1" x="2644"/>
        <item m="1" x="733"/>
        <item m="1" x="2866"/>
        <item m="1" x="3853"/>
        <item m="1" x="538"/>
        <item m="1" x="3487"/>
        <item m="1" x="521"/>
        <item m="1" x="3300"/>
        <item m="1" x="2592"/>
        <item m="1" x="5064"/>
        <item m="1" x="2360"/>
        <item m="1" x="394"/>
        <item m="1" x="380"/>
        <item m="1" x="1685"/>
        <item m="1" x="2062"/>
        <item m="1" x="2072"/>
        <item m="1" x="3239"/>
        <item m="1" x="1013"/>
        <item m="1" x="1249"/>
        <item m="1" x="743"/>
        <item m="1" x="4977"/>
        <item m="1" x="395"/>
        <item m="1" x="2126"/>
        <item m="1" x="30"/>
        <item m="1" x="998"/>
        <item m="1" x="373"/>
        <item m="1" x="1348"/>
        <item m="1" x="3994"/>
        <item m="1" x="960"/>
        <item m="1" x="4020"/>
        <item m="1" x="313"/>
        <item m="1" x="1528"/>
        <item m="1" x="1114"/>
        <item m="1" x="1007"/>
        <item m="1" x="1070"/>
        <item m="1" x="1166"/>
        <item m="1" x="4558"/>
        <item m="1" x="1533"/>
        <item m="1" x="4030"/>
        <item m="1" x="3551"/>
        <item m="1" x="4898"/>
        <item m="1" x="2246"/>
        <item m="1" x="2440"/>
        <item m="1" x="2562"/>
        <item m="1" x="7"/>
        <item m="1" x="2816"/>
        <item m="1" x="2881"/>
        <item m="1" x="2784"/>
        <item m="1" x="784"/>
        <item m="1" x="3005"/>
        <item m="1" x="3128"/>
        <item m="1" x="1519"/>
        <item m="1" x="3182"/>
        <item m="1" x="2972"/>
        <item m="1" x="4893"/>
        <item m="1" x="4719"/>
        <item m="1" x="2394"/>
        <item m="1" x="3604"/>
        <item m="1" x="2755"/>
        <item m="1" x="4539"/>
        <item m="1" x="4674"/>
        <item m="1" x="3934"/>
        <item m="1" x="3151"/>
        <item m="1" x="2429"/>
        <item m="1" x="3238"/>
        <item m="1" x="2186"/>
        <item m="1" x="1393"/>
        <item m="1" x="2514"/>
        <item m="1" x="1381"/>
        <item m="1" x="2938"/>
        <item m="1" x="2527"/>
        <item m="1" x="4338"/>
        <item m="1" x="4642"/>
        <item m="1" x="711"/>
        <item m="1" x="415"/>
        <item m="1" x="82"/>
        <item m="1" x="1123"/>
        <item m="1" x="4291"/>
        <item m="1" x="2307"/>
        <item m="1" x="1095"/>
        <item m="1" x="3464"/>
        <item m="1" x="1192"/>
        <item m="1" x="2832"/>
        <item m="1" x="238"/>
        <item m="1" x="738"/>
        <item m="1" x="1531"/>
        <item m="1" x="3106"/>
        <item m="1" x="4897"/>
        <item m="1" x="4295"/>
        <item m="1" x="3580"/>
        <item m="1" x="1168"/>
        <item m="1" x="1514"/>
        <item m="1" x="4594"/>
        <item m="1" x="4817"/>
        <item m="1" x="1913"/>
        <item m="1" x="2691"/>
        <item m="1" x="1109"/>
        <item m="1" x="3192"/>
        <item m="1" x="4329"/>
        <item m="1" x="3659"/>
        <item m="1" x="1068"/>
        <item m="1" x="804"/>
        <item m="1" x="4846"/>
        <item m="1" x="1872"/>
        <item m="1" x="856"/>
        <item m="1" x="4615"/>
        <item m="1" x="730"/>
        <item m="1" x="1325"/>
        <item m="1" x="2861"/>
        <item m="1" x="885"/>
        <item m="1" x="118"/>
        <item m="1" x="3747"/>
        <item m="1" x="2141"/>
        <item m="1" x="881"/>
        <item m="1" x="2454"/>
        <item m="1" x="4138"/>
        <item m="1" x="2159"/>
        <item m="1" x="3664"/>
        <item m="1" x="4310"/>
        <item m="1" x="3119"/>
        <item m="1" x="3193"/>
        <item m="1" x="2610"/>
        <item m="1" x="2837"/>
        <item m="1" x="3172"/>
        <item m="1" x="1186"/>
        <item m="1" x="3783"/>
        <item m="1" x="3508"/>
        <item m="1" x="4681"/>
        <item m="1" x="4403"/>
        <item m="1" x="3094"/>
        <item m="1" x="1873"/>
        <item m="1" x="897"/>
        <item m="1" x="4313"/>
        <item m="1" x="4321"/>
        <item m="1" x="101"/>
        <item m="1" x="3331"/>
        <item m="1" x="3213"/>
        <item m="1" x="1044"/>
        <item m="1" x="3513"/>
        <item m="1" x="1871"/>
        <item m="1" x="3137"/>
        <item m="1" x="3967"/>
        <item m="1" x="1585"/>
        <item m="1" x="3909"/>
        <item m="1" x="5007"/>
        <item m="1" x="907"/>
        <item m="1" x="741"/>
        <item m="1" x="1022"/>
        <item m="1" x="2977"/>
        <item m="1" x="2867"/>
        <item m="1" x="1997"/>
        <item m="1" x="4519"/>
        <item m="1" x="1856"/>
        <item m="1" x="3357"/>
        <item m="1" x="1189"/>
        <item m="1" x="4286"/>
        <item m="1" x="4549"/>
        <item m="1" x="4548"/>
        <item m="1" x="2191"/>
        <item m="1" x="3666"/>
        <item m="1" x="3558"/>
        <item m="1" x="860"/>
        <item m="1" x="1167"/>
        <item m="1" x="290"/>
        <item m="1" x="4045"/>
        <item m="1" x="4794"/>
        <item m="1" x="2979"/>
        <item m="1" x="4506"/>
        <item m="1" x="4507"/>
        <item m="1" x="84"/>
        <item m="1" x="4636"/>
        <item m="1" x="5110"/>
        <item m="1" x="3314"/>
        <item m="1" x="4624"/>
        <item m="1" x="4365"/>
        <item m="1" x="673"/>
        <item m="1" x="4269"/>
        <item m="1" x="4202"/>
        <item m="1" x="3773"/>
        <item m="1" x="33"/>
        <item m="1" x="35"/>
        <item m="1" x="1227"/>
        <item m="1" x="505"/>
        <item m="1" x="396"/>
        <item m="1" x="222"/>
        <item m="1" x="736"/>
        <item m="1" x="70"/>
        <item m="1" x="4620"/>
        <item m="1" x="81"/>
        <item m="1" x="553"/>
        <item m="1" x="3897"/>
        <item m="1" x="4496"/>
        <item m="1" x="1515"/>
        <item m="1" x="676"/>
        <item m="1" x="4415"/>
        <item m="1" x="889"/>
        <item m="1" x="485"/>
        <item m="1" x="3009"/>
        <item m="1" x="2250"/>
        <item m="1" x="2444"/>
        <item m="1" x="1677"/>
        <item m="1" x="4407"/>
        <item m="1" x="2684"/>
        <item m="1" x="2369"/>
        <item m="1" x="4601"/>
        <item m="1" x="785"/>
        <item m="1" x="3447"/>
        <item m="1" x="121"/>
        <item m="1" x="1735"/>
        <item m="1" x="2317"/>
        <item m="1" x="3141"/>
        <item m="1" x="2653"/>
        <item m="1" x="1602"/>
        <item m="1" x="371"/>
        <item m="1" x="2133"/>
        <item m="1" x="707"/>
        <item m="1" x="2853"/>
        <item m="1" x="1112"/>
        <item m="1" x="87"/>
        <item m="1" x="228"/>
        <item m="1" x="704"/>
        <item m="1" x="1125"/>
        <item m="1" x="1615"/>
        <item m="1" x="3888"/>
        <item m="1" x="4821"/>
        <item m="1" x="378"/>
        <item m="1" x="1673"/>
        <item m="1" x="1214"/>
        <item m="1" x="870"/>
        <item m="1" x="5161"/>
        <item m="1" x="4639"/>
        <item m="1" x="319"/>
        <item m="1" x="4623"/>
        <item m="1" x="1278"/>
        <item m="1" x="2498"/>
        <item m="1" x="2388"/>
        <item m="1" x="253"/>
        <item m="1" x="615"/>
        <item m="1" x="4213"/>
        <item m="1" x="2277"/>
        <item m="1" x="336"/>
        <item m="1" x="3522"/>
        <item m="1" x="4873"/>
        <item m="1" x="1378"/>
        <item m="1" x="4744"/>
        <item m="1" x="4804"/>
        <item m="1" x="809"/>
        <item m="1" x="2625"/>
        <item m="1" x="2256"/>
        <item m="1" x="4686"/>
        <item m="1" x="1946"/>
        <item m="1" x="3557"/>
        <item m="1" x="2524"/>
        <item m="1" x="3528"/>
        <item m="1" x="2988"/>
        <item m="1" x="588"/>
        <item m="1" x="1507"/>
        <item m="1" x="2765"/>
        <item m="1" x="1791"/>
        <item m="1" x="1341"/>
        <item m="1" x="1258"/>
        <item m="1" x="1832"/>
        <item m="1" x="2286"/>
        <item m="1" x="2407"/>
        <item m="1" x="961"/>
        <item m="1" x="343"/>
        <item m="1" x="1859"/>
        <item m="1" x="540"/>
        <item m="1" x="1053"/>
        <item m="1" x="3949"/>
        <item m="1" x="1998"/>
        <item m="1" x="4787"/>
        <item m="1" x="3043"/>
        <item m="1" x="1473"/>
        <item m="1" x="1768"/>
        <item m="1" x="4554"/>
        <item m="1" x="2290"/>
        <item m="1" x="3046"/>
        <item m="1" x="1513"/>
        <item m="1" x="2046"/>
        <item m="1" x="3286"/>
        <item m="1" x="2704"/>
        <item m="1" x="3328"/>
        <item m="1" x="1383"/>
        <item m="1" x="49"/>
        <item m="1" x="5009"/>
        <item m="1" x="1266"/>
        <item m="1" x="1273"/>
        <item m="1" x="3275"/>
        <item m="1" x="4541"/>
        <item m="1" x="1850"/>
        <item m="1" x="1853"/>
        <item m="1" x="3499"/>
        <item m="1" x="1663"/>
        <item m="1" x="1223"/>
        <item m="1" x="4588"/>
        <item m="1" x="4839"/>
        <item m="1" x="5015"/>
        <item m="1" x="4598"/>
        <item m="1" x="5032"/>
        <item m="1" x="2064"/>
        <item m="1" x="4843"/>
        <item m="1" x="4904"/>
        <item m="1" x="5018"/>
        <item m="1" x="5080"/>
        <item m="1" x="4725"/>
        <item m="1" x="4845"/>
        <item m="1" x="4908"/>
        <item m="1" x="2019"/>
        <item m="1" x="2021"/>
        <item m="1" x="2025"/>
        <item m="1" x="1786"/>
        <item m="1" x="1790"/>
        <item m="1" x="1794"/>
        <item m="1" x="1795"/>
        <item m="1" x="1796"/>
        <item m="1" x="2017"/>
        <item m="1" x="1798"/>
        <item m="1" x="1804"/>
        <item m="1" x="1534"/>
        <item m="1" x="5030"/>
        <item m="1" x="5171"/>
        <item m="1" x="123"/>
        <item m="1" x="4975"/>
        <item m="1" x="3485"/>
        <item m="1" x="4909"/>
        <item m="1" x="4966"/>
        <item m="1" x="5021"/>
        <item m="1" x="3647"/>
        <item m="1" x="5087"/>
        <item m="1" x="3054"/>
        <item m="1" x="1842"/>
        <item m="1" x="1814"/>
        <item m="1" x="564"/>
        <item m="1" x="3405"/>
        <item m="1" x="62"/>
        <item m="1" x="1304"/>
        <item m="1" x="231"/>
        <item m="1" x="2657"/>
        <item m="1" x="4371"/>
        <item m="1" x="778"/>
        <item m="1" x="3696"/>
        <item m="1" x="2908"/>
        <item m="1" x="293"/>
        <item m="1" x="2583"/>
        <item m="1" x="2326"/>
        <item m="1" x="2063"/>
        <item m="1" x="4294"/>
        <item m="1" x="3844"/>
        <item m="1" x="80"/>
        <item m="1" x="3965"/>
        <item m="1" x="4832"/>
        <item m="1" x="570"/>
        <item m="1" x="574"/>
        <item m="1" x="4578"/>
        <item m="1" x="4208"/>
        <item m="1" x="4192"/>
        <item m="1" x="4813"/>
        <item m="1" x="4816"/>
        <item m="1" x="4847"/>
        <item m="1" x="1844"/>
        <item m="1" x="2690"/>
        <item m="1" x="1819"/>
        <item m="1" x="3951"/>
        <item m="1" x="1110"/>
        <item m="1" x="3763"/>
        <item m="1" x="3663"/>
        <item m="1" x="3414"/>
        <item m="1" x="4451"/>
        <item m="1" x="3338"/>
        <item m="1" x="1351"/>
        <item m="1" x="5081"/>
        <item m="1" x="379"/>
        <item m="1" x="1012"/>
        <item m="1" x="72"/>
        <item m="1" x="542"/>
        <item m="1" x="1399"/>
        <item m="1" x="996"/>
        <item m="1" x="2547"/>
        <item m="1" x="3494"/>
        <item m="1" x="3643"/>
        <item m="1" x="3466"/>
        <item m="1" x="4392"/>
        <item m="1" x="4172"/>
        <item m="1" x="3991"/>
        <item m="1" x="354"/>
        <item m="1" x="8"/>
        <item m="1" x="1180"/>
        <item m="1" x="1241"/>
        <item m="1" x="1668"/>
        <item m="1" x="4643"/>
        <item m="1" x="4855"/>
        <item m="1" x="3901"/>
        <item m="1" x="3250"/>
        <item m="1" x="1886"/>
        <item m="1" x="2620"/>
        <item m="1" x="1482"/>
        <item m="1" x="4057"/>
        <item m="1" x="3822"/>
        <item m="1" x="1661"/>
        <item m="1" x="1987"/>
        <item m="1" x="1923"/>
        <item m="1" x="1952"/>
        <item m="1" x="5023"/>
        <item m="1" x="5016"/>
        <item m="1" x="2362"/>
        <item m="1" x="4412"/>
        <item m="1" x="1807"/>
        <item m="1" x="437"/>
        <item m="1" x="3484"/>
        <item m="1" x="4390"/>
        <item m="1" x="3744"/>
        <item m="1" x="4072"/>
        <item m="1" x="2357"/>
        <item m="1" x="1310"/>
        <item m="1" x="1612"/>
        <item m="1" x="4999"/>
        <item m="1" x="4762"/>
        <item m="1" x="272"/>
        <item m="1" x="3582"/>
        <item m="1" x="1538"/>
        <item m="1" x="1560"/>
        <item m="1" x="468"/>
        <item m="1" x="1657"/>
        <item m="1" x="2132"/>
        <item m="1" x="2570"/>
        <item m="1" x="1065"/>
        <item m="1" x="2144"/>
        <item m="1" x="498"/>
        <item m="1" x="1416"/>
        <item m="1" x="4663"/>
        <item m="1" x="1721"/>
        <item m="1" x="986"/>
        <item m="1" x="1208"/>
        <item m="1" x="503"/>
        <item m="1" x="4710"/>
        <item m="1" x="1163"/>
        <item m="1" x="1595"/>
        <item m="1" x="4358"/>
        <item m="1" x="194"/>
        <item m="1" x="1550"/>
        <item m="1" x="1830"/>
        <item m="1" x="4348"/>
        <item m="1" x="455"/>
        <item m="1" x="2097"/>
        <item m="1" x="350"/>
        <item m="1" x="1364"/>
        <item m="1" x="1009"/>
        <item m="1" x="602"/>
        <item m="1" x="2695"/>
        <item m="1" x="2417"/>
        <item m="1" x="2289"/>
        <item m="1" x="533"/>
        <item m="1" x="1011"/>
        <item m="1" x="1389"/>
        <item m="1" x="495"/>
        <item m="1" x="4312"/>
        <item m="1" x="146"/>
        <item m="1" x="139"/>
        <item m="1" x="4895"/>
        <item m="1" x="1590"/>
        <item m="1" x="2241"/>
        <item m="1" x="492"/>
        <item m="1" x="4308"/>
        <item m="1" x="1907"/>
        <item m="1" x="887"/>
        <item m="1" x="893"/>
        <item m="1" x="4284"/>
        <item m="1" x="4106"/>
        <item m="1" x="2450"/>
        <item m="1" x="2042"/>
        <item m="1" x="1250"/>
        <item m="1" x="1061"/>
        <item m="1" x="4707"/>
        <item m="1" x="4758"/>
        <item m="1" x="4282"/>
        <item m="1" x="3734"/>
        <item m="1" x="2980"/>
        <item m="1" x="3907"/>
        <item m="1" x="841"/>
        <item m="1" x="4023"/>
        <item m="1" x="4046"/>
        <item m="1" x="3354"/>
        <item m="1" x="1232"/>
        <item m="1" x="1175"/>
        <item m="1" x="4556"/>
        <item m="1" x="3727"/>
        <item m="1" x="802"/>
        <item m="1" x="3400"/>
        <item m="1" x="3413"/>
        <item m="1" x="1457"/>
        <item m="1" x="3627"/>
        <item m="1" x="3695"/>
        <item m="1" x="2247"/>
        <item m="1" x="2400"/>
        <item m="1" x="3242"/>
        <item m="1" x="563"/>
        <item m="1" x="4672"/>
        <item m="1" x="3269"/>
        <item m="1" x="3646"/>
        <item m="1" x="4685"/>
        <item m="1" x="3024"/>
        <item m="1" x="1558"/>
        <item m="1" x="3793"/>
        <item m="1" x="2591"/>
        <item m="1" x="1097"/>
        <item m="1" x="4836"/>
        <item m="1" x="4376"/>
        <item m="1" x="4743"/>
        <item m="1" x="4574"/>
        <item m="1" x="4579"/>
        <item m="1" x="4829"/>
        <item m="1" x="3826"/>
        <item m="1" x="2500"/>
        <item m="1" x="2390"/>
        <item m="1" x="3606"/>
        <item m="1" x="3056"/>
        <item m="1" x="5136"/>
        <item m="1" x="4926"/>
        <item m="1" x="2937"/>
        <item m="1" x="1440"/>
        <item m="1" x="288"/>
        <item m="1" x="2806"/>
        <item m="1" x="95"/>
        <item m="1" x="823"/>
        <item m="1" x="3661"/>
        <item m="1" x="2216"/>
        <item m="1" x="1702"/>
        <item m="1" x="4732"/>
        <item m="1" x="3509"/>
        <item m="1" x="3257"/>
        <item m="1" x="2343"/>
        <item m="1" x="550"/>
        <item m="1" x="1428"/>
        <item m="1" x="3932"/>
        <item m="1" x="3167"/>
        <item m="1" x="1870"/>
        <item m="1" x="3833"/>
        <item m="1" x="4947"/>
        <item m="1" x="2179"/>
        <item m="1" x="962"/>
        <item m="1" x="4"/>
        <item m="1" x="5002"/>
        <item m="1" x="3553"/>
        <item m="1" x="1365"/>
        <item m="1" x="1481"/>
        <item m="1" x="3288"/>
        <item m="1" x="5160"/>
        <item m="1" x="1867"/>
        <item m="1" x="1313"/>
        <item m="1" x="1107"/>
        <item m="1" x="2530"/>
        <item m="1" x="2648"/>
        <item m="1" x="2052"/>
        <item m="1" x="3956"/>
        <item m="1" x="1964"/>
        <item m="1" x="790"/>
        <item m="1" x="4566"/>
        <item m="1" x="3612"/>
        <item m="1" x="4936"/>
        <item m="1" x="3023"/>
        <item m="1" x="954"/>
        <item m="1" x="3452"/>
        <item m="1" x="3603"/>
        <item m="1" x="2395"/>
        <item m="1" x="2249"/>
        <item m="1" x="3718"/>
        <item m="1" x="1338"/>
        <item m="1" x="1746"/>
        <item m="1" x="4616"/>
        <item m="1" x="643"/>
        <item m="1" x="2848"/>
        <item m="1" x="312"/>
        <item m="1" x="56"/>
        <item m="1" x="1479"/>
        <item m="1" x="5055"/>
        <item m="1" x="4360"/>
        <item m="1" x="4830"/>
        <item m="1" x="53"/>
        <item m="1" x="22"/>
        <item m="1" x="623"/>
        <item m="1" x="4767"/>
        <item m="1" x="4014"/>
        <item m="1" x="2987"/>
        <item m="1" x="1648"/>
        <item m="1" x="631"/>
        <item m="1" x="306"/>
        <item m="1" x="259"/>
        <item m="1" x="2135"/>
        <item m="1" x="1908"/>
        <item m="1" x="2596"/>
        <item m="1" x="2109"/>
        <item m="1" x="2858"/>
        <item m="1" x="2374"/>
        <item m="1" x="5129"/>
        <item m="1" x="2173"/>
        <item m="1" x="3251"/>
        <item m="1" x="2742"/>
        <item m="1" x="4347"/>
        <item m="1" x="2442"/>
        <item m="1" x="2000"/>
        <item m="1" x="1111"/>
        <item m="1" x="4731"/>
        <item m="1" x="3859"/>
        <item m="1" x="1940"/>
        <item m="1" x="185"/>
        <item m="1" x="3942"/>
        <item m="1" x="2058"/>
        <item m="1" x="1847"/>
        <item m="1" x="1652"/>
        <item m="1" x="3186"/>
        <item m="1" x="2513"/>
        <item m="1" x="1030"/>
        <item m="1" x="2539"/>
        <item m="1" x="2391"/>
        <item m="1" x="1822"/>
        <item m="1" x="1548"/>
        <item m="1" x="2079"/>
        <item m="1" x="3244"/>
        <item m="1" x="4658"/>
        <item m="1" x="60"/>
        <item m="1" x="3126"/>
        <item m="1" x="4646"/>
        <item m="1" x="3904"/>
        <item m="1" x="433"/>
        <item m="1" x="2170"/>
        <item m="1" x="3474"/>
        <item m="1" x="970"/>
        <item m="1" x="3964"/>
        <item m="1" x="1820"/>
        <item m="1" x="1415"/>
        <item m="1" x="1384"/>
        <item m="1" x="1629"/>
        <item m="1" x="1787"/>
        <item m="1" x="2702"/>
        <item m="1" x="4345"/>
        <item m="1" x="4252"/>
        <item m="1" x="4161"/>
        <item m="1" x="3034"/>
        <item m="1" x="3578"/>
        <item m="1" x="4831"/>
        <item m="1" x="2280"/>
        <item m="1" x="2405"/>
        <item m="1" x="2476"/>
        <item m="1" x="2907"/>
        <item m="1" x="3147"/>
        <item m="1" x="4200"/>
        <item m="1" x="1892"/>
        <item m="1" x="2810"/>
        <item m="1" x="1532"/>
        <item m="1" x="4494"/>
        <item m="1" x="3889"/>
        <item m="1" x="3497"/>
        <item m="1" x="36"/>
        <item m="1" x="2392"/>
        <item m="1" x="4383"/>
        <item m="1" x="4712"/>
        <item m="1" x="3467"/>
        <item m="1" x="2001"/>
        <item m="1" x="2963"/>
        <item m="1" x="2651"/>
        <item m="1" x="1352"/>
        <item m="1" x="1762"/>
        <item m="1" x="708"/>
        <item m="1" x="4727"/>
        <item m="1" x="3261"/>
        <item m="1" x="1948"/>
        <item m="1" x="474"/>
        <item m="1" x="971"/>
        <item m="1" x="89"/>
        <item m="1" x="1103"/>
        <item m="1" x="4362"/>
        <item m="1" x="2038"/>
        <item m="1" x="1460"/>
        <item m="1" x="3465"/>
        <item m="1" x="1124"/>
        <item m="1" x="1231"/>
        <item m="1" x="2194"/>
        <item m="1" x="4436"/>
        <item m="1" x="28"/>
        <item m="1" x="2419"/>
        <item m="1" x="4196"/>
        <item m="1" x="4586"/>
        <item m="1" x="3571"/>
        <item m="1" x="2820"/>
        <item m="1" x="2060"/>
        <item m="1" x="1468"/>
        <item m="1" x="4001"/>
        <item m="1" x="3233"/>
        <item m="1" x="3175"/>
        <item m="1" x="1233"/>
        <item m="1" x="1763"/>
        <item m="1" x="2558"/>
        <item m="1" x="4958"/>
        <item m="1" x="1255"/>
        <item m="1" x="3241"/>
        <item m="1" x="3470"/>
        <item m="1" x="4964"/>
        <item m="1" x="4621"/>
        <item m="1" x="1843"/>
        <item m="1" x="2303"/>
        <item m="1" x="4384"/>
        <item m="1" x="4797"/>
        <item m="1" x="2223"/>
        <item m="1" x="5041"/>
        <item m="1" x="5090"/>
        <item m="1" x="4596"/>
        <item m="1" x="858"/>
        <item m="1" x="3134"/>
        <item m="1" x="3122"/>
        <item m="1" x="2106"/>
        <item m="1" x="2034"/>
        <item m="1" x="836"/>
        <item m="1" x="3421"/>
        <item m="1" x="1929"/>
        <item m="1" x="2893"/>
        <item m="1" x="1447"/>
        <item m="1" x="4667"/>
        <item m="1" x="1344"/>
        <item m="1" x="3879"/>
        <item m="1" x="1245"/>
        <item m="1" x="3850"/>
        <item m="1" x="2710"/>
        <item m="1" x="1734"/>
        <item m="1" x="3848"/>
        <item m="1" x="3486"/>
        <item m="1" x="2283"/>
        <item m="1" x="2739"/>
        <item m="1" x="1821"/>
        <item m="1" x="2940"/>
        <item m="1" x="1991"/>
        <item m="1" x="1601"/>
        <item m="1" x="2099"/>
        <item m="1" x="2176"/>
        <item m="1" x="1062"/>
        <item m="1" x="677"/>
        <item m="1" x="1144"/>
        <item m="1" x="85"/>
        <item m="1" x="5005"/>
        <item m="1" x="941"/>
        <item m="1" x="1349"/>
        <item m="1" x="2870"/>
        <item m="1" x="376"/>
        <item m="1" x="4652"/>
        <item m="1" x="4776"/>
        <item m="1" x="2573"/>
        <item m="1" x="2285"/>
        <item m="1" x="1039"/>
        <item m="1" x="3096"/>
        <item m="1" x="1945"/>
        <item m="1" x="3788"/>
        <item m="1" x="2550"/>
        <item m="1" x="1736"/>
        <item m="1" x="1566"/>
        <item m="1" x="338"/>
        <item m="1" x="1553"/>
        <item m="1" x="4178"/>
        <item m="1" x="4319"/>
        <item m="1" x="2463"/>
        <item m="1" x="5132"/>
        <item m="1" x="3510"/>
        <item m="1" x="1862"/>
        <item m="1" x="3898"/>
        <item m="1" x="1138"/>
        <item m="1" x="4096"/>
        <item m="1" x="4720"/>
        <item m="1" x="3437"/>
        <item m="1" x="3082"/>
        <item m="1" x="1942"/>
        <item m="1" x="4126"/>
        <item m="1" x="3016"/>
        <item m="1" x="633"/>
        <item m="1" x="1085"/>
        <item m="1" x="1624"/>
        <item m="1" x="4932"/>
        <item m="1" x="532"/>
        <item m="1" x="4937"/>
        <item m="1" x="1222"/>
        <item m="1" x="1626"/>
        <item m="1" x="4411"/>
        <item m="1" x="1220"/>
        <item m="1" x="2341"/>
        <item m="1" x="1764"/>
        <item m="1" x="414"/>
        <item m="1" x="3952"/>
        <item m="1" x="1002"/>
        <item m="1" x="4296"/>
        <item m="1" x="1105"/>
        <item m="1" x="4991"/>
        <item m="1" x="4809"/>
        <item m="1" x="4757"/>
        <item m="1" x="3616"/>
        <item m="1" x="4796"/>
        <item m="1" x="4922"/>
        <item m="1" x="4998"/>
        <item m="1" x="2373"/>
        <item m="1" x="1916"/>
        <item m="1" x="76"/>
        <item m="1" x="2729"/>
        <item m="1" x="1692"/>
        <item m="1" x="3719"/>
        <item m="1" x="5151"/>
        <item m="1" x="3145"/>
        <item m="1" x="2974"/>
        <item m="1" x="4421"/>
        <item m="1" x="1958"/>
        <item m="1" x="754"/>
        <item m="1" x="2434"/>
        <item m="1" x="3174"/>
        <item m="1" x="2835"/>
        <item m="1" x="2552"/>
        <item m="1" x="2658"/>
        <item m="1" x="3273"/>
        <item m="1" x="4026"/>
        <item m="1" x="490"/>
        <item m="1" x="646"/>
        <item m="1" x="1516"/>
        <item m="1" x="1462"/>
        <item m="1" x="2674"/>
        <item m="1" x="3978"/>
        <item m="1" x="2458"/>
        <item m="1" x="1890"/>
        <item m="1" x="3443"/>
        <item m="1" x="3436"/>
        <item m="1" x="3170"/>
        <item m="1" x="3037"/>
        <item m="1" x="3012"/>
        <item m="1" x="5159"/>
        <item m="1" x="2566"/>
        <item m="1" x="2777"/>
        <item m="1" x="3892"/>
        <item m="1" x="933"/>
        <item m="1" x="3388"/>
        <item m="1" x="2473"/>
        <item m="1" x="2296"/>
        <item m="1" x="2618"/>
        <item m="1" x="4597"/>
        <item m="1" x="4875"/>
        <item m="1" x="2505"/>
        <item m="1" x="4570"/>
        <item m="1" x="715"/>
        <item m="1" x="2652"/>
        <item m="1" x="2281"/>
        <item m="1" x="3434"/>
        <item m="1" x="614"/>
        <item m="1" x="4277"/>
        <item m="1" x="742"/>
        <item m="1" x="3483"/>
        <item m="1" x="3007"/>
        <item m="1" x="3617"/>
        <item m="1" x="2026"/>
        <item m="1" x="3533"/>
        <item m="1" x="3001"/>
        <item m="1" x="2033"/>
        <item m="1" x="1508"/>
        <item m="1" x="3451"/>
        <item m="1" x="4880"/>
        <item m="1" x="1610"/>
        <item m="1" x="1089"/>
        <item m="1" x="1019"/>
        <item m="1" x="2905"/>
        <item m="1" x="2235"/>
        <item m="1" x="3105"/>
        <item m="1" x="3477"/>
        <item m="1" x="2055"/>
        <item m="1" x="3672"/>
        <item m="1" x="1607"/>
        <item m="1" x="1298"/>
        <item m="1" x="3039"/>
        <item m="1" x="1188"/>
        <item m="1" x="543"/>
        <item m="1" x="555"/>
        <item m="1" x="3194"/>
        <item m="1" x="5004"/>
        <item m="1" x="2811"/>
        <item m="1" x="2298"/>
        <item m="1" x="1754"/>
        <item m="1" x="3011"/>
        <item m="1" x="819"/>
        <item m="1" x="4810"/>
        <item m="1" x="2441"/>
        <item m="1" x="855"/>
        <item m="1" x="4081"/>
        <item m="1" x="5038"/>
        <item m="1" x="868"/>
        <item m="1" x="169"/>
        <item m="1" x="4323"/>
        <item m="1" x="4661"/>
        <item m="1" x="3652"/>
        <item m="1" x="4000"/>
        <item m="1" x="4235"/>
        <item m="1" x="3060"/>
        <item m="1" x="939"/>
        <item m="1" x="3462"/>
        <item m="1" x="3825"/>
        <item m="1" x="2756"/>
        <item m="1" x="3247"/>
        <item m="1" x="2727"/>
        <item m="1" x="3521"/>
        <item m="1" x="3148"/>
        <item m="1" x="2635"/>
        <item m="1" x="3295"/>
        <item m="1" x="2367"/>
        <item m="1" x="2914"/>
        <item m="1" x="4352"/>
        <item m="1" x="4458"/>
        <item m="1" x="4950"/>
        <item m="1" x="5063"/>
        <item m="1" x="2480"/>
        <item m="1" x="2069"/>
        <item m="1" x="2352"/>
        <item m="1" x="618"/>
        <item m="1" x="4153"/>
        <item m="1" x="854"/>
        <item m="1" x="4871"/>
        <item m="1" x="5104"/>
        <item m="1" x="526"/>
        <item m="1" x="4881"/>
        <item m="1" x="4203"/>
        <item m="1" x="4828"/>
        <item m="1" x="2327"/>
        <item m="1" x="865"/>
        <item m="1" x="2435"/>
        <item m="1" x="2452"/>
        <item m="1" x="1555"/>
        <item m="1" x="1561"/>
        <item m="1" x="4039"/>
        <item m="1" x="1863"/>
        <item m="1" x="820"/>
        <item m="1" x="1475"/>
        <item m="1" x="4080"/>
        <item m="1" x="2006"/>
        <item m="1" x="766"/>
        <item m="1" x="3780"/>
        <item m="1" x="3306"/>
        <item m="1" x="912"/>
        <item m="1" x="2814"/>
        <item m="1" x="4464"/>
        <item m="1" x="3101"/>
        <item m="1" x="2182"/>
        <item m="1" x="308"/>
        <item m="1" x="3352"/>
        <item m="1" x="3468"/>
        <item m="1" x="421"/>
        <item m="1" x="5062"/>
        <item m="1" x="4522"/>
        <item m="1" x="832"/>
        <item m="1" x="4335"/>
        <item m="1" x="4442"/>
        <item m="1" x="4357"/>
        <item m="1" x="3807"/>
        <item m="1" x="4036"/>
        <item m="1" x="4156"/>
        <item m="1" x="2973"/>
        <item m="1" x="4612"/>
        <item m="1" x="1283"/>
        <item m="1" x="1982"/>
        <item m="1" x="2248"/>
        <item m="1" x="15"/>
        <item m="1" x="1204"/>
        <item m="1" x="1308"/>
        <item m="1" x="1119"/>
        <item m="1" x="5125"/>
        <item m="1" x="2492"/>
        <item m="1" x="674"/>
        <item m="1" x="1705"/>
        <item m="1" x="1394"/>
        <item m="1" x="871"/>
        <item m="1" x="1448"/>
        <item m="1" x="1603"/>
        <item m="1" x="4655"/>
        <item m="1" x="3527"/>
        <item m="1" x="4670"/>
        <item m="1" x="2947"/>
        <item m="1" x="4032"/>
        <item m="1" x="4168"/>
        <item m="1" x="4073"/>
        <item m="1" x="3600"/>
        <item m="1" x="1467"/>
        <item m="1" x="1596"/>
        <item m="1" x="560"/>
        <item m="1" x="2204"/>
        <item m="1" x="5012"/>
        <item m="1" x="1252"/>
        <item m="1" x="869"/>
        <item m="1" x="750"/>
        <item m="1" x="924"/>
        <item m="1" x="568"/>
        <item m="1" x="575"/>
        <item m="1" x="937"/>
        <item m="1" x="629"/>
        <item m="1" x="714"/>
        <item m="1" x="781"/>
        <item m="1" x="1075"/>
        <item m="1" x="3716"/>
        <item m="1" x="1900"/>
        <item m="1" x="1213"/>
        <item m="1" x="2818"/>
        <item m="1" x="440"/>
        <item m="1" x="74"/>
        <item m="1" x="4087"/>
        <item m="1" x="2629"/>
        <item m="1" x="1944"/>
        <item m="1" x="1463"/>
        <item m="1" x="693"/>
        <item m="1" x="341"/>
        <item m="1" x="3623"/>
        <item m="1" x="2758"/>
        <item m="1" x="4868"/>
        <item m="1" x="2076"/>
        <item m="1" x="3085"/>
        <item m="1" x="4618"/>
        <item m="1" x="284"/>
        <item m="1" x="2556"/>
        <item m="1" x="4298"/>
        <item m="1" x="5158"/>
        <item m="1" x="3334"/>
        <item m="1" x="4902"/>
        <item m="1" x="144"/>
        <item m="1" x="2933"/>
        <item m="1" x="3206"/>
        <item m="1" x="2642"/>
        <item m="1" x="448"/>
        <item m="1" x="3982"/>
        <item m="1" x="3501"/>
        <item m="1" x="1445"/>
        <item m="1" x="1836"/>
        <item m="1" x="3305"/>
        <item m="1" x="2105"/>
        <item m="1" x="1090"/>
        <item m="1" x="1291"/>
        <item m="1" x="3723"/>
        <item m="1" x="1115"/>
        <item m="1" x="3608"/>
        <item m="1" x="69"/>
        <item m="1" x="3089"/>
        <item m="1" x="949"/>
        <item m="1" x="1706"/>
        <item m="1" x="3880"/>
        <item m="1" x="3708"/>
        <item m="1" x="2598"/>
        <item m="1" x="4093"/>
        <item m="1" x="1827"/>
        <item m="1" x="3154"/>
        <item m="1" x="4267"/>
        <item m="1" x="479"/>
        <item m="1" x="1464"/>
        <item m="1" x="4687"/>
        <item m="1" x="879"/>
        <item m="1" x="4218"/>
        <item m="1" x="4959"/>
        <item m="1" x="5069"/>
        <item m="1" x="110"/>
        <item m="1" x="2565"/>
        <item m="1" x="4760"/>
        <item m="1" x="158"/>
        <item m="1" x="1707"/>
        <item m="1" x="4366"/>
        <item m="1" x="896"/>
        <item m="1" x="1118"/>
        <item m="1" x="3768"/>
        <item m="1" x="4653"/>
        <item m="1" x="1322"/>
        <item m="1" x="1006"/>
        <item m="1" x="3654"/>
        <item m="1" x="3866"/>
        <item m="1" x="3753"/>
        <item m="1" x="4509"/>
        <item m="1" x="2778"/>
        <item m="1" x="4256"/>
        <item m="1" x="3538"/>
        <item m="1" x="3208"/>
        <item m="1" x="26"/>
        <item m="1" x="4091"/>
        <item m="1" x="3482"/>
        <item m="1" x="5079"/>
        <item m="1" x="2066"/>
        <item m="1" x="1050"/>
        <item m="1" x="963"/>
        <item m="1" x="682"/>
        <item m="1" x="4228"/>
        <item m="1" x="3127"/>
        <item m="1" x="1962"/>
        <item m="1" x="2155"/>
        <item m="1" x="3787"/>
        <item m="1" x="2291"/>
        <item m="1" x="2812"/>
        <item m="1" x="2952"/>
        <item m="1" x="866"/>
        <item m="1" x="4617"/>
        <item m="1" x="4068"/>
        <item m="1" x="637"/>
        <item m="1" x="4288"/>
        <item m="1" x="2639"/>
        <item m="1" x="3735"/>
        <item m="1" x="4243"/>
        <item m="1" x="3496"/>
        <item m="1" x="3219"/>
        <item m="1" x="1811"/>
        <item m="1" x="982"/>
        <item m="1" x="2733"/>
        <item m="1" x="4225"/>
        <item m="1" x="4328"/>
        <item m="1" x="4064"/>
        <item m="1" x="3796"/>
        <item m="1" x="4029"/>
        <item m="1" x="787"/>
        <item m="1" x="4986"/>
        <item m="1" x="4149"/>
        <item m="1" x="3423"/>
        <item m="1" x="5126"/>
        <item m="1" x="4448"/>
        <item m="1" x="3594"/>
        <item m="1" x="2535"/>
        <item m="1" x="323"/>
        <item m="1" x="1077"/>
        <item m="1" x="2"/>
        <item m="1" x="3231"/>
        <item m="1" x="263"/>
        <item m="1" x="381"/>
        <item m="1" x="4497"/>
        <item m="1" x="149"/>
        <item m="1" x="4591"/>
        <item m="1" x="1380"/>
        <item m="1" x="827"/>
        <item m="1" x="3042"/>
        <item m="1" x="4702"/>
        <item m="1" x="4852"/>
        <item m="1" x="4184"/>
        <item m="1" x="3969"/>
        <item m="1" x="1028"/>
        <item m="1" x="4453"/>
        <item m="1" x="1408"/>
        <item m="1" x="214"/>
        <item m="1" x="1543"/>
        <item m="1" x="2308"/>
        <item m="1" x="1990"/>
        <item m="1" x="566"/>
        <item m="1" x="3113"/>
        <item m="1" x="4957"/>
        <item m="1" x="163"/>
        <item m="1" x="2169"/>
        <item m="1" x="2863"/>
        <item m="1" x="4400"/>
        <item m="1" x="3010"/>
        <item m="1" x="3935"/>
        <item m="1" x="4426"/>
        <item m="1" x="4916"/>
        <item m="1" x="4463"/>
        <item m="1" x="1809"/>
        <item m="1" x="2202"/>
        <item m="1" x="4381"/>
        <item m="1" x="2732"/>
        <item m="1" x="1698"/>
        <item m="1" x="2124"/>
        <item m="1" x="3069"/>
        <item m="1" x="3232"/>
        <item m="1" x="3821"/>
        <item m="1" x="3365"/>
        <item m="1" x="2981"/>
        <item m="1" x="2677"/>
        <item m="1" x="1033"/>
        <item m="1" x="2315"/>
        <item m="1" x="3478"/>
        <item m="1" x="2538"/>
        <item m="1" x="1486"/>
        <item m="1" x="1926"/>
        <item m="1" x="2771"/>
        <item m="1" x="2460"/>
        <item m="1" x="3070"/>
        <item m="1" x="3026"/>
        <item m="1" x="3613"/>
        <item m="1" x="2559"/>
        <item m="1" x="2544"/>
        <item m="1" x="103"/>
        <item m="1" x="4900"/>
        <item m="1" x="5117"/>
        <item m="1" x="4997"/>
        <item m="1" x="3179"/>
        <item m="1" x="4888"/>
        <item m="1" x="4634"/>
        <item m="1" x="2496"/>
        <item m="1" x="438"/>
        <item m="1" x="2004"/>
        <item m="1" x="3731"/>
        <item m="1" x="656"/>
        <item m="1" x="3280"/>
        <item m="1" x="886"/>
        <item m="1" x="3379"/>
        <item m="1" x="667"/>
        <item m="1" x="2272"/>
        <item m="1" x="2102"/>
        <item m="1" x="2722"/>
        <item m="1" x="3906"/>
        <item m="1" x="3114"/>
        <item m="1" x="2608"/>
        <item m="1" x="877"/>
        <item m="1" x="460"/>
        <item m="1" x="2339"/>
        <item m="1" x="1613"/>
        <item m="1" x="1372"/>
        <item m="1" x="2157"/>
        <item m="1" x="2711"/>
        <item m="1" x="1993"/>
        <item m="1" x="539"/>
        <item m="1" x="2511"/>
        <item m="1" x="1374"/>
        <item m="1" x="1034"/>
        <item m="1" x="927"/>
        <item m="1" x="3190"/>
        <item m="1" x="684"/>
        <item m="1" x="2548"/>
        <item m="1" x="1744"/>
        <item m="1" x="2873"/>
        <item m="1" x="1146"/>
        <item m="1" x="2198"/>
        <item m="1" x="3990"/>
        <item m="1" x="2683"/>
        <item m="1" x="2549"/>
        <item m="1" x="1133"/>
        <item m="1" x="3711"/>
        <item m="1" x="5164"/>
        <item m="1" x="2611"/>
        <item m="1" x="4398"/>
        <item m="1" x="3979"/>
        <item m="1" x="1201"/>
        <item m="1" x="906"/>
        <item m="1" x="4840"/>
        <item m="1" x="116"/>
        <item m="1" x="3764"/>
        <item m="1" x="4713"/>
        <item m="1" x="3417"/>
        <item m="1" x="4224"/>
        <item m="1" x="3803"/>
        <item m="1" x="5153"/>
        <item m="1" x="3191"/>
        <item m="1" x="1357"/>
        <item m="1" x="3164"/>
        <item m="1" x="3207"/>
        <item m="1" x="554"/>
        <item m="1" x="1386"/>
        <item m="1" x="1136"/>
        <item m="1" x="4162"/>
        <item m="1" x="1432"/>
        <item m="1" x="1290"/>
        <item m="1" x="143"/>
        <item m="1" x="1461"/>
        <item m="1" x="1978"/>
        <item m="1" x="3877"/>
        <item m="1" x="353"/>
        <item m="1" x="5056"/>
        <item m="1" x="3628"/>
        <item m="1" x="3346"/>
        <item m="1" x="1654"/>
        <item m="1" x="3098"/>
        <item m="1" x="3234"/>
        <item m="1" x="2054"/>
        <item m="1" x="3919"/>
        <item m="1" x="4825"/>
        <item m="1" x="4953"/>
        <item m="1" x="3320"/>
        <item m="1" x="4259"/>
        <item m="1" x="3927"/>
        <item m="1" x="4217"/>
        <item m="1" x="4951"/>
        <item m="1" x="3955"/>
        <item m="1" x="1816"/>
        <item m="1" x="4530"/>
        <item m="1" x="1069"/>
        <item m="1" x="3435"/>
        <item m="1" x="59"/>
        <item m="1" x="4120"/>
        <item m="1" x="4006"/>
        <item m="1" x="4174"/>
        <item m="1" x="3900"/>
        <item m="1" x="5131"/>
        <item m="1" x="2257"/>
        <item m="1" x="3890"/>
        <item m="1" x="4109"/>
        <item m="1" x="2040"/>
        <item m="1" x="1294"/>
        <item m="1" x="3742"/>
        <item m="1" x="1720"/>
        <item m="1" x="165"/>
        <item m="1" x="2424"/>
        <item m="1" x="199"/>
        <item m="1" x="1740"/>
        <item m="1" x="1939"/>
        <item m="1" x="3374"/>
        <item m="1" x="2865"/>
        <item m="1" x="1963"/>
        <item m="1" x="2336"/>
        <item m="1" x="3673"/>
        <item m="1" x="757"/>
        <item m="1" x="3549"/>
        <item m="1" x="2801"/>
        <item m="1" x="2946"/>
        <item m="1" x="2942"/>
        <item m="1" x="3940"/>
        <item m="1" x="3199"/>
        <item m="1" x="2918"/>
        <item m="1" x="363"/>
        <item m="1" x="3074"/>
        <item m="1" x="3222"/>
        <item m="1" x="2586"/>
        <item m="1" x="3224"/>
        <item m="1" x="4766"/>
        <item m="1" x="1435"/>
        <item m="1" x="3095"/>
        <item m="1" x="4165"/>
        <item m="1" x="641"/>
        <item m="1" x="3455"/>
        <item m="1" x="3872"/>
        <item m="1" x="2795"/>
        <item m="1" x="4514"/>
        <item m="1" x="436"/>
        <item m="1" x="325"/>
        <item m="1" x="5116"/>
        <item m="1" x="780"/>
        <item m="1" x="4341"/>
        <item m="1" x="675"/>
        <item m="1" x="551"/>
        <item m="1" x="212"/>
        <item m="1" x="592"/>
        <item m="1" x="2743"/>
        <item m="1" x="4886"/>
        <item m="1" x="2093"/>
        <item m="1" x="5077"/>
        <item m="1" x="1881"/>
        <item m="1" x="2857"/>
        <item m="1" x="4537"/>
        <item m="1" x="2998"/>
        <item m="1" x="2228"/>
        <item m="1" x="902"/>
        <item m="1" x="666"/>
        <item m="1" x="1121"/>
        <item m="1" x="905"/>
        <item m="1" x="2090"/>
        <item m="1" x="4912"/>
        <item m="1" x="626"/>
        <item m="1" x="2338"/>
        <item m="1" x="2129"/>
        <item m="1" x="2792"/>
        <item m="1" x="2716"/>
        <item m="1" x="1150"/>
        <item m="1" x="2489"/>
        <item m="1" x="1224"/>
        <item m="1" x="1422"/>
        <item m="1" x="1329"/>
        <item m="1" x="2125"/>
        <item m="1" x="746"/>
        <item m="1" x="1994"/>
        <item m="1" x="1316"/>
        <item m="1" x="320"/>
        <item m="1" x="1805"/>
        <item m="1" x="2889"/>
        <item m="1" x="2703"/>
        <item m="1" x="1235"/>
        <item m="1" x="2032"/>
        <item m="1" x="2404"/>
        <item m="1" x="4782"/>
        <item m="1" x="1242"/>
        <item m="1" x="1765"/>
        <item m="1" x="2465"/>
        <item m="1" x="3891"/>
        <item m="1" x="3987"/>
        <item m="1" x="2600"/>
        <item m="1" x="1385"/>
        <item m="1" x="3559"/>
        <item m="1" x="4302"/>
        <item m="1" x="2687"/>
        <item m="1" x="2840"/>
        <item m="1" x="3638"/>
        <item m="1" x="4705"/>
        <item m="1" x="544"/>
        <item m="1" x="4723"/>
        <item m="1" x="4104"/>
        <item m="1" x="4431"/>
        <item m="1" x="1153"/>
        <item m="1" x="4271"/>
        <item m="1" x="4085"/>
        <item m="1" x="2346"/>
        <item m="1" x="1059"/>
        <item m="1" x="138"/>
        <item m="1" x="100"/>
        <item m="1" x="135"/>
        <item m="1" x="1317"/>
        <item m="1" x="4528"/>
        <item m="1" x="3204"/>
        <item m="1" x="1504"/>
        <item m="1" x="1177"/>
        <item m="1" x="180"/>
        <item m="1" x="2852"/>
        <item m="1" x="3364"/>
        <item m="1" x="3686"/>
        <item m="1" x="1920"/>
        <item m="1" x="2233"/>
        <item m="1" x="4305"/>
        <item m="1" x="3634"/>
        <item m="1" x="429"/>
        <item m="1" x="3171"/>
        <item m="1" x="496"/>
        <item m="1" x="2624"/>
        <item m="1" x="3980"/>
        <item m="1" x="4061"/>
        <item m="1" x="119"/>
        <item m="1" x="4696"/>
        <item m="1" x="931"/>
        <item m="1" x="3345"/>
        <item m="1" x="4378"/>
        <item m="1" x="1286"/>
        <item m="1" x="1683"/>
        <item m="1" x="2925"/>
        <item m="1" x="273"/>
        <item m="1" x="1526"/>
        <item m="1" x="2692"/>
        <item m="1" x="4884"/>
        <item m="1" x="1651"/>
        <item m="1" x="4956"/>
        <item m="1" x="2123"/>
        <item m="1" x="205"/>
        <item m="1" x="4736"/>
        <item m="1" x="4095"/>
        <item m="1" x="701"/>
        <item m="1" x="2541"/>
        <item m="1" x="4425"/>
        <item m="1" x="1815"/>
        <item m="1" x="1413"/>
        <item m="1" x="3641"/>
        <item m="1" x="3162"/>
        <item m="1" x="3837"/>
        <item m="1" x="67"/>
        <item m="1" x="2196"/>
        <item m="1" x="5111"/>
        <item m="1" x="1802"/>
        <item m="1" x="68"/>
        <item m="1" x="2935"/>
        <item m="1" x="58"/>
        <item m="1" x="2078"/>
        <item m="1" x="1169"/>
        <item m="1" x="1036"/>
        <item m="1" x="2798"/>
        <item m="1" x="2578"/>
        <item m="1" x="4987"/>
        <item m="1" x="3429"/>
        <item m="1" x="4808"/>
        <item m="1" x="3870"/>
        <item m="1" x="3849"/>
        <item m="1" x="4952"/>
        <item m="1" x="264"/>
        <item m="1" x="1058"/>
        <item m="1" x="658"/>
        <item m="1" x="4166"/>
        <item m="1" x="4469"/>
        <item m="1" x="3619"/>
        <item m="1" x="3110"/>
        <item m="1" x="1080"/>
        <item m="1" x="520"/>
        <item m="1" x="1583"/>
        <item m="1" x="4568"/>
        <item m="1" x="1487"/>
        <item m="1" x="3289"/>
        <item m="1" x="5145"/>
        <item m="1" x="2236"/>
        <item m="1" x="1459"/>
        <item m="1" x="2275"/>
        <item m="1" x="4505"/>
        <item m="1" x="2495"/>
        <item m="1" x="3471"/>
        <item m="1" x="506"/>
        <item m="1" x="1152"/>
        <item m="1" x="791"/>
        <item m="1" x="2579"/>
        <item m="1" x="408"/>
        <item m="1" x="4963"/>
        <item m="1" x="639"/>
        <item m="1" x="4237"/>
        <item m="1" x="3142"/>
        <item m="1" x="2127"/>
        <item m="1" x="2645"/>
        <item m="1" x="3291"/>
        <item m="1" x="4158"/>
        <item m="1" x="1637"/>
        <item m="1" x="4925"/>
        <item m="1" x="2875"/>
        <item m="1" x="2279"/>
        <item m="1" x="760"/>
        <item m="1" x="98"/>
        <item m="1" x="4444"/>
        <item m="1" x="3444"/>
        <item m="1" x="2543"/>
        <item m="1" x="3395"/>
        <item m="1" x="4606"/>
        <item m="1" x="1354"/>
        <item m="1" x="4402"/>
        <item m="1" x="4040"/>
        <item m="1" x="3356"/>
        <item m="1" x="3229"/>
        <item m="1" x="2051"/>
        <item m="1" x="519"/>
        <item m="1" x="3588"/>
        <item m="1" x="3804"/>
        <item m="1" x="2240"/>
        <item m="1" x="2459"/>
        <item m="1" x="627"/>
        <item m="1" x="4270"/>
        <item m="1" x="1865"/>
        <item m="1" x="3177"/>
        <item m="1" x="2379"/>
        <item m="1" x="1770"/>
        <item m="1" x="798"/>
        <item m="1" x="3669"/>
        <item m="1" x="3041"/>
        <item m="1" x="464"/>
        <item m="1" x="256"/>
        <item m="1" x="2537"/>
        <item m="1" x="151"/>
        <item m="1" x="3836"/>
        <item m="1" x="3968"/>
        <item m="1" x="951"/>
        <item m="1" x="345"/>
        <item m="1" x="1005"/>
        <item m="1" x="3321"/>
        <item m="1" x="2178"/>
        <item m="1" x="2103"/>
        <item m="1" x="1078"/>
        <item m="1" x="3983"/>
        <item m="1" x="4150"/>
        <item m="1" x="825"/>
        <item m="1" x="3440"/>
        <item m="1" x="1493"/>
        <item m="1" x="1858"/>
        <item m="1" x="1142"/>
        <item m="1" x="3865"/>
        <item m="1" x="1240"/>
        <item m="1" x="4399"/>
        <item m="1" x="1149"/>
        <item m="1" x="2276"/>
        <item m="1" x="3625"/>
        <item m="1" x="1023"/>
        <item m="1" x="2304"/>
        <item m="1" x="5003"/>
        <item m="1" x="3917"/>
        <item m="1" x="2569"/>
        <item m="1" x="1575"/>
        <item m="1" x="4314"/>
        <item m="1" x="4372"/>
        <item m="1" x="1456"/>
        <item m="1" x="4759"/>
        <item m="1" x="2660"/>
        <item m="1" x="181"/>
        <item m="1" x="771"/>
        <item m="1" x="678"/>
        <item m="1" x="1716"/>
        <item m="1" x="2666"/>
        <item m="1" x="1950"/>
        <item m="1" x="2222"/>
        <item m="1" x="4129"/>
        <item m="1" x="258"/>
        <item m="1" x="3699"/>
        <item m="1" x="3263"/>
        <item m="1" x="2385"/>
        <item m="1" x="4789"/>
        <item m="1" x="252"/>
        <item m="1" x="4698"/>
        <item m="1" x="3896"/>
        <item m="1" x="814"/>
        <item m="1" x="920"/>
        <item m="1" x="334"/>
        <item m="1" x="452"/>
        <item m="1" x="2331"/>
        <item m="1" x="3161"/>
        <item m="1" x="3971"/>
        <item m="1" x="4553"/>
        <item m="1" x="3957"/>
        <item m="1" x="3376"/>
        <item m="1" x="2073"/>
        <item m="1" x="899"/>
        <item m="1" x="2146"/>
        <item m="1" x="5068"/>
        <item m="1" x="4534"/>
        <item m="1" x="3707"/>
        <item m="1" x="2348"/>
        <item m="1" x="4350"/>
        <item m="1" x="4169"/>
        <item m="1" x="2311"/>
        <item m="1" x="2282"/>
        <item m="1" x="2075"/>
        <item m="1" x="4811"/>
        <item m="1" x="3302"/>
        <item m="1" x="3136"/>
        <item m="1" x="2640"/>
        <item m="1" x="2626"/>
        <item m="1" x="2545"/>
        <item m="1" x="3391"/>
        <item m="1" x="595"/>
        <item m="1" x="1981"/>
        <item m="1" x="3116"/>
        <item m="1" x="1431"/>
        <item m="1" x="1999"/>
        <item m="1" x="3102"/>
        <item m="1" x="2370"/>
        <item m="1" x="1879"/>
        <item m="1" x="4160"/>
        <item m="1" x="4386"/>
        <item m="1" x="1521"/>
        <item m="1" x="2165"/>
        <item m="1" x="4082"/>
        <item m="1" x="3237"/>
        <item m="1" x="3758"/>
        <item m="1" x="2883"/>
        <item m="1" x="4842"/>
        <item m="1" x="839"/>
        <item m="1" x="604"/>
        <item m="1" x="2287"/>
        <item m="1" x="2924"/>
        <item m="1" x="4264"/>
        <item m="1" x="3431"/>
        <item m="1" x="768"/>
        <item m="1" x="224"/>
        <item m="1" x="339"/>
        <item m="1" x="457"/>
        <item m="1" x="75"/>
        <item m="1" x="3988"/>
        <item m="1" x="3518"/>
        <item m="1" x="4175"/>
        <item m="1" x="3366"/>
        <item m="1" x="1614"/>
        <item m="1" x="1426"/>
        <item m="1" x="3065"/>
        <item m="1" x="4866"/>
        <item m="1" x="4742"/>
        <item m="1" x="2636"/>
        <item m="1" x="3438"/>
        <item m="1" x="1581"/>
        <item m="1" x="4103"/>
        <item m="1" x="1225"/>
        <item m="1" x="1436"/>
        <item m="1" x="975"/>
        <item m="1" x="1599"/>
        <item m="1" x="340"/>
        <item m="1" x="4220"/>
        <item m="1" x="3924"/>
        <item m="1" x="1503"/>
        <item m="1" x="1766"/>
        <item m="1" x="4215"/>
        <item m="1" x="4476"/>
        <item m="1" x="2854"/>
        <item m="1" x="2554"/>
        <item m="1" x="562"/>
        <item m="1" x="909"/>
        <item m="1" x="2714"/>
        <item m="1" x="3842"/>
        <item m="1" x="4010"/>
        <item m="1" x="3748"/>
        <item m="1" x="1082"/>
        <item m="1" x="1198"/>
        <item m="1" x="1292"/>
        <item m="1" x="4116"/>
        <item m="1" x="2724"/>
        <item m="1" x="1051"/>
        <item m="1" x="1682"/>
        <item m="1" x="1355"/>
        <item m="1" x="512"/>
        <item m="1" x="586"/>
        <item m="1" x="5122"/>
        <item m="1" x="692"/>
        <item m="1" x="1573"/>
        <item m="1" x="4374"/>
        <item m="1" x="5000"/>
        <item m="1" x="2948"/>
        <item m="1" x="4144"/>
        <item m="1" x="349"/>
        <item m="1" x="1748"/>
        <item m="1" x="3554"/>
        <item m="1" x="2675"/>
        <item m="1" x="2520"/>
        <item m="1" x="549"/>
        <item m="1" x="435"/>
        <item m="1" x="534"/>
        <item m="1" x="428"/>
        <item m="1" x="4993"/>
        <item m="1" x="3029"/>
        <item m="1" x="3272"/>
        <item m="1" x="2564"/>
        <item m="1" x="1988"/>
        <item m="1" x="1725"/>
        <item m="1" x="48"/>
        <item m="1" x="1639"/>
        <item m="1" x="3789"/>
        <item m="1" x="1401"/>
        <item m="1" x="5070"/>
        <item m="1" x="974"/>
        <item m="1" x="31"/>
        <item m="1" x="749"/>
        <item m="1" x="159"/>
        <item m="1" x="266"/>
        <item m="1" x="3181"/>
        <item m="1" x="3811"/>
        <item m="1" x="275"/>
        <item m="1" x="111"/>
        <item m="1" x="4484"/>
        <item m="1" x="4248"/>
        <item m="1" x="4387"/>
        <item m="1" x="648"/>
        <item m="1" x="4473"/>
        <item m="1" x="5091"/>
        <item m="1" x="2701"/>
        <item m="1" x="3738"/>
        <item m="1" x="624"/>
        <item m="1" x="1454"/>
        <item m="1" x="3650"/>
        <item m="1" x="1897"/>
        <item m="1" x="2274"/>
        <item m="1" x="1239"/>
        <item m="1" x="4730"/>
        <item m="1" x="763"/>
        <item m="1" x="5162"/>
        <item m="1" x="1237"/>
        <item m="1" x="1257"/>
        <item m="1" x="3610"/>
        <item m="1" x="3567"/>
        <item m="1" x="4582"/>
        <item m="1" x="4227"/>
        <item m="1" x="4343"/>
        <item m="1" x="4241"/>
        <item m="1" x="5115"/>
        <item m="1" x="2393"/>
        <item m="1" x="4488"/>
        <item m="1" x="2931"/>
        <item m="1" x="777"/>
        <item m="1" x="2563"/>
        <item m="1" x="4465"/>
        <item m="1" x="39"/>
        <item m="1" x="2782"/>
        <item m="1" x="3228"/>
        <item m="1" x="4260"/>
        <item m="1" x="2401"/>
        <item m="1" x="2136"/>
        <item m="1" x="2708"/>
        <item m="1" x="1196"/>
        <item m="1" x="478"/>
        <item m="1" x="2239"/>
        <item m="1" x="4622"/>
        <item m="1" x="3448"/>
        <item m="1" x="4034"/>
        <item m="1" x="3662"/>
        <item m="1" x="51"/>
        <item m="1" x="1869"/>
        <item m="1" x="262"/>
        <item m="1" x="1199"/>
        <item m="1" x="3064"/>
        <item m="1" x="120"/>
        <item m="1" x="2613"/>
        <item m="1" x="1774"/>
        <item m="1" x="4147"/>
        <item m="1" x="1194"/>
        <item m="1" x="3458"/>
        <item m="1" x="3266"/>
        <item m="1" x="5120"/>
        <item m="1" x="357"/>
        <item m="1" x="1891"/>
        <item m="1" x="4761"/>
        <item m="1" x="4180"/>
        <item m="1" x="4108"/>
        <item m="1" x="1559"/>
        <item m="1" x="237"/>
        <item m="1" x="1715"/>
        <item m="1" x="1977"/>
        <item m="1" x="1564"/>
        <item m="1" x="3169"/>
        <item m="1" x="2989"/>
        <item m="1" x="2092"/>
        <item m="1" x="2699"/>
        <item m="1" x="2587"/>
        <item m="1" x="4355"/>
        <item m="1" x="1315"/>
        <item m="1" x="2224"/>
        <item m="1" x="2086"/>
        <item m="1" x="4792"/>
        <item m="1" x="3950"/>
        <item m="1" x="1727"/>
        <item m="1" x="4232"/>
        <item m="1" x="762"/>
        <item m="1" x="317"/>
        <item m="1" x="4905"/>
        <item m="1" x="1535"/>
        <item m="1" x="2010"/>
        <item m="1" x="4793"/>
        <item m="1" x="3725"/>
        <item m="1" x="4542"/>
        <item m="1" x="4940"/>
        <item m="1" x="4238"/>
        <item m="1" x="4027"/>
        <item m="1" x="3367"/>
        <item m="1" x="2887"/>
        <item m="1" x="3829"/>
        <item m="1" x="968"/>
        <item m="1" x="3205"/>
        <item m="1" x="3158"/>
        <item m="1" x="1803"/>
        <item m="1" x="1074"/>
        <item m="1" x="773"/>
        <item m="1" x="65"/>
        <item m="1" x="3256"/>
        <item m="1" x="291"/>
        <item m="1" x="2166"/>
        <item m="1" x="4490"/>
        <item m="1" x="2252"/>
        <item m="1" x="2039"/>
        <item m="1" x="4489"/>
        <item m="1" x="3052"/>
        <item m="1" x="2378"/>
        <item m="1" x="2585"/>
        <item m="1" x="3"/>
        <item m="1" x="2825"/>
        <item m="1" x="966"/>
        <item m="1" x="537"/>
        <item m="1" x="3911"/>
        <item m="1" x="63"/>
        <item m="1" x="3296"/>
        <item m="1" x="3519"/>
        <item m="1" x="2022"/>
        <item m="1" x="1303"/>
        <item m="1" x="824"/>
        <item m="1" x="1076"/>
        <item m="1" x="3745"/>
        <item m="1" x="3704"/>
        <item m="1" x="2512"/>
        <item m="1" x="4054"/>
        <item m="1" x="1699"/>
        <item m="1" x="3326"/>
        <item m="1" x="1288"/>
        <item m="1" x="4980"/>
        <item m="1" x="4187"/>
        <item m="1" x="1671"/>
        <item m="1" x="4885"/>
        <item m="1" x="1197"/>
        <item m="1" x="942"/>
        <item m="1" x="1910"/>
        <item m="1" x="831"/>
        <item m="1" x="1154"/>
        <item m="1" x="303"/>
        <item m="1" x="2761"/>
        <item m="1" x="1860"/>
        <item m="1" x="1951"/>
        <item m="1" x="173"/>
        <item m="1" x="328"/>
        <item m="1" x="4965"/>
        <item m="1" x="589"/>
        <item m="1" x="2841"/>
        <item m="1" x="632"/>
        <item m="1" x="3635"/>
        <item m="1" x="1523"/>
        <item m="1" x="4097"/>
        <item m="1" x="4041"/>
        <item m="1" x="525"/>
        <item m="1" x="838"/>
        <item m="1" x="3660"/>
        <item m="1" x="2891"/>
        <item m="1" x="3974"/>
        <item m="1" x="3313"/>
        <item m="1" x="4887"/>
        <item m="1" x="5156"/>
        <item m="1" x="634"/>
        <item m="1" x="5157"/>
        <item m="1" x="4972"/>
        <item m="1" x="3830"/>
        <item m="1" x="2576"/>
        <item m="1" x="55"/>
        <item m="1" x="1957"/>
        <item m="1" x="635"/>
        <item m="1" x="561"/>
        <item m="1" x="661"/>
        <item m="1" x="4047"/>
        <item m="1" x="4276"/>
        <item m="1" x="3504"/>
        <item m="1" x="1279"/>
        <item m="1" x="494"/>
        <item m="1" x="1984"/>
        <item m="1" x="1703"/>
        <item m="1" x="726"/>
        <item m="1" x="1700"/>
        <item m="1" x="4450"/>
        <item m="1" x="3380"/>
        <item m="1" x="2412"/>
        <item m="1" x="4526"/>
        <item m="1" x="398"/>
        <item m="1" x="114"/>
        <item m="1" x="3348"/>
        <item m="1" x="125"/>
        <item m="1" x="1866"/>
        <item m="1" x="1609"/>
        <item m="1" x="1390"/>
        <item m="1" x="1450"/>
        <item m="1" x="1477"/>
        <item m="1" x="277"/>
        <item m="1" x="4920"/>
        <item m="1" x="926"/>
        <item m="1" x="3712"/>
        <item m="1" x="4373"/>
        <item m="1" x="4751"/>
        <item m="1" x="172"/>
        <item m="1" x="1137"/>
        <item m="1" x="744"/>
        <item m="1" x="2720"/>
        <item m="1" x="3463"/>
        <item m="1" x="4644"/>
        <item m="1" x="908"/>
        <item m="1" x="1219"/>
        <item m="1" x="327"/>
        <item m="1" x="4518"/>
        <item m="1" x="3688"/>
        <item m="1" x="1567"/>
        <item m="1" x="2834"/>
        <item m="1" x="2920"/>
        <item m="1" x="3000"/>
        <item m="1" x="2161"/>
        <item m="1" x="4769"/>
        <item m="1" x="4195"/>
        <item m="1" x="2599"/>
        <item m="1" x="2188"/>
        <item m="1" x="1655"/>
        <item m="1" x="1520"/>
        <item m="1" x="3490"/>
        <item m="1" x="3014"/>
        <item m="1" x="3579"/>
        <item m="1" x="3601"/>
        <item m="1" x="2737"/>
        <item m="1" x="1160"/>
        <item m="1" x="1318"/>
        <item m="1" x="4790"/>
        <item m="1" x="461"/>
        <item m="1" x="2406"/>
        <item m="1" x="2457"/>
        <item m="1" x="797"/>
        <item m="1" x="1681"/>
        <item m="1" x="1221"/>
        <item m="1" x="37"/>
        <item m="1" x="3493"/>
        <item m="1" x="1336"/>
        <item m="1" x="5135"/>
        <item m="1" x="1662"/>
        <item m="1" x="3544"/>
        <item m="1" x="4468"/>
        <item m="1" x="1099"/>
        <item m="1" x="985"/>
        <item m="1" x="606"/>
        <item m="1" x="2167"/>
        <item m="1" x="1328"/>
        <item m="1" x="2322"/>
        <item m="1" x="4018"/>
        <item m="1" x="1861"/>
        <item m="1" x="2774"/>
        <item m="1" x="2084"/>
        <item m="1" x="1605"/>
        <item m="1" x="761"/>
        <item m="1" x="1181"/>
        <item m="1" x="316"/>
        <item m="1" x="5022"/>
        <item m="1" x="3736"/>
        <item m="1" x="4495"/>
        <item m="1" x="4090"/>
        <item m="1" x="3658"/>
        <item m="1" x="1670"/>
        <item m="1" x="1545"/>
        <item m="1" x="2676"/>
        <item m="1" x="3703"/>
        <item m="1" x="812"/>
        <item m="1" x="1965"/>
        <item m="1" x="789"/>
        <item m="1" x="1969"/>
        <item m="1" x="1687"/>
        <item m="1" x="852"/>
        <item m="1" x="3998"/>
        <item m="1" x="2773"/>
        <item m="1" x="2622"/>
        <item m="1" x="3225"/>
        <item m="1" x="32"/>
        <item m="1" x="3620"/>
        <item m="1" x="3820"/>
        <item m="1" x="4749"/>
        <item m="1" x="2901"/>
        <item m="1" x="432"/>
        <item m="1" x="1672"/>
        <item m="1" x="4012"/>
        <item m="1" x="2807"/>
        <item m="1" x="1537"/>
        <item m="1" x="3168"/>
        <item m="1" x="2787"/>
        <item m="1" x="5101"/>
        <item m="1" x="4393"/>
        <item m="1" x="2466"/>
        <item m="1" x="10"/>
        <item m="1" x="994"/>
        <item m="1" x="3905"/>
        <item m="1" x="41"/>
        <item m="1" x="4199"/>
        <item m="1" x="145"/>
        <item m="1" x="1697"/>
        <item m="1" x="2436"/>
        <item m="1" x="3048"/>
        <item m="1" x="3196"/>
        <item m="1" x="1388"/>
        <item m="1" x="2461"/>
        <item m="1" x="2656"/>
        <item m="1" x="2533"/>
        <item m="1" x="1837"/>
        <item m="1" x="3030"/>
        <item m="1" x="2472"/>
        <item m="1" x="3227"/>
        <item m="1" x="3394"/>
        <item m="1" x="2312"/>
        <item m="1" x="4979"/>
        <item m="1" x="2681"/>
        <item m="1" x="2150"/>
        <item m="1" x="1238"/>
        <item m="1" x="528"/>
        <item m="1" x="1127"/>
        <item m="1" x="1511"/>
        <item m="1" x="3700"/>
        <item m="1" x="3852"/>
        <item m="1" x="198"/>
        <item m="1" x="2211"/>
        <item m="1" x="1562"/>
        <item m="1" x="1421"/>
        <item m="1" x="1686"/>
        <item m="1" x="2329"/>
        <item m="1" x="779"/>
        <item m="1" x="988"/>
        <item m="1" x="2536"/>
        <item m="1" x="3073"/>
        <item m="1" x="2491"/>
        <item m="1" x="2402"/>
        <item m="1" x="2759"/>
        <item m="1" x="2074"/>
        <item m="1" x="4337"/>
        <item m="1" x="439"/>
        <item m="1" x="4105"/>
        <item m="1" x="2744"/>
        <item m="1" x="4141"/>
        <item m="1" x="4155"/>
        <item m="1" x="1439"/>
        <item m="1" x="3679"/>
        <item m="1" x="2083"/>
        <item m="1" x="725"/>
        <item m="1" x="4996"/>
        <item m="1" x="3777"/>
        <item m="1" x="3115"/>
        <item m="1" x="1098"/>
        <item m="1" x="4640"/>
        <item m="1" x="1522"/>
        <item m="1" x="3953"/>
        <item m="1" x="4637"/>
        <item m="1" x="1443"/>
        <item m="1" x="3359"/>
        <item m="1" x="3274"/>
        <item m="1" x="859"/>
        <item m="1" x="4420"/>
        <item m="1" x="196"/>
        <item m="1" x="1387"/>
        <item m="1" x="3698"/>
        <item m="1" x="162"/>
        <item m="1" x="957"/>
        <item m="1" x="1955"/>
        <item m="1" x="2551"/>
        <item m="1" x="195"/>
        <item m="1" x="2245"/>
        <item m="1" x="42"/>
        <item m="1" x="1187"/>
        <item m="1" x="1244"/>
        <item m="1" x="612"/>
        <item m="1" x="934"/>
        <item m="1" x="1429"/>
        <item m="1" x="1947"/>
        <item m="1" x="1882"/>
        <item m="1" x="3209"/>
        <item m="1" x="2718"/>
        <item m="1" x="1608"/>
        <item m="1" x="230"/>
        <item m="1" x="3329"/>
        <item m="1" x="3781"/>
        <item m="1" x="921"/>
        <item m="1" x="816"/>
        <item m="1" x="1040"/>
        <item m="1" x="2886"/>
        <item m="1" x="1038"/>
        <item m="1" x="3393"/>
        <item m="1" x="179"/>
        <item m="1" x="1362"/>
        <item m="1" x="3749"/>
        <item m="1" x="4281"/>
        <item m="1" x="4806"/>
        <item m="1" x="1976"/>
        <item m="1" x="3144"/>
        <item m="1" x="1885"/>
        <item m="1" x="522"/>
        <item m="1" x="2300"/>
        <item m="1" x="4689"/>
        <item m="1" x="3397"/>
        <item m="1" x="147"/>
        <item m="1" x="332"/>
        <item m="1" x="4988"/>
        <item m="1" x="5078"/>
        <item m="1" x="3075"/>
        <item m="1" x="177"/>
        <item m="1" x="3540"/>
        <item m="1" x="314"/>
        <item m="1" x="3598"/>
        <item m="1" x="4133"/>
        <item m="1" x="1621"/>
        <item m="1" x="2293"/>
        <item m="1" x="1922"/>
        <item m="1" x="1430"/>
        <item m="1" x="9"/>
        <item m="1" x="321"/>
        <item m="1" x="1930"/>
        <item m="1" x="4654"/>
        <item m="1" x="3303"/>
        <item m="1" x="826"/>
        <item m="1" x="2770"/>
        <item m="1" x="2383"/>
        <item m="1" x="1071"/>
        <item m="1" x="4035"/>
        <item m="1" x="727"/>
        <item m="1" x="1335"/>
        <item m="1" x="1020"/>
        <item m="1" x="752"/>
        <item m="1" x="4498"/>
        <item m="1" x="2796"/>
        <item m="1" x="4307"/>
        <item m="1" x="690"/>
        <item m="1" x="3500"/>
        <item m="1" x="3570"/>
        <item m="1" x="4441"/>
        <item m="1" x="620"/>
        <item m="1" x="4063"/>
        <item m="1" x="1211"/>
        <item m="1" x="808"/>
        <item m="1" x="351"/>
        <item m="1" x="5057"/>
        <item m="1" x="4609"/>
        <item m="1" x="4193"/>
        <item m="1" x="3762"/>
        <item m="1" x="3324"/>
        <item m="1" x="2844"/>
        <item m="1" x="2340"/>
        <item m="1" x="2763"/>
        <item m="1" x="3812"/>
        <item m="1" x="953"/>
        <item m="1" x="1031"/>
        <item m="1" x="2842"/>
        <item m="1" x="567"/>
        <item m="1" x="981"/>
        <item m="1" x="5147"/>
        <item m="1" x="1293"/>
        <item m="1" x="4244"/>
        <item m="1" x="3372"/>
        <item m="1" x="548"/>
        <item m="1" x="2264"/>
        <item m="1" x="4019"/>
        <item m="1" x="4233"/>
        <item m="1" x="4432"/>
        <item m="1" x="2899"/>
        <item m="1" x="946"/>
        <item m="1" x="2560"/>
        <item m="1" x="662"/>
        <item m="1" x="3123"/>
        <item m="1" x="792"/>
        <item m="1" x="4746"/>
        <item m="1" x="4478"/>
        <item m="1" x="898"/>
        <item m="1" x="874"/>
        <item m="1" x="4942"/>
        <item m="1" x="2696"/>
        <item m="1" x="1347"/>
        <item m="1" x="1783"/>
        <item m="1" x="57"/>
        <item m="1" x="1711"/>
        <item m="1" x="4826"/>
        <item m="1" x="3214"/>
        <item m="1" x="2950"/>
        <item m="1" x="4527"/>
        <item m="1" x="2712"/>
        <item m="1" x="2430"/>
        <item m="1" x="2943"/>
        <item m="1" x="257"/>
        <item m="1" x="3153"/>
        <item m="1" x="4060"/>
        <item m="1" x="748"/>
        <item m="1" x="1083"/>
        <item m="1" x="61"/>
        <item m="1" x="1778"/>
        <item m="1" x="956"/>
        <item m="1" x="1874"/>
        <item m="1" x="3899"/>
        <item m="1" x="3721"/>
        <item m="1" x="4714"/>
        <item m="1" x="2522"/>
        <item m="1" x="4722"/>
        <item m="1" x="672"/>
        <item m="1" x="3441"/>
        <item m="1" x="671"/>
        <item m="1" x="545"/>
        <item m="1" x="2305"/>
        <item m="1" x="2068"/>
        <item m="1" x="2255"/>
        <item m="1" x="1004"/>
        <item m="1" x="4773"/>
        <item m="1" x="565"/>
        <item m="1" x="4334"/>
        <item m="1" x="1517"/>
        <item m="1" x="2970"/>
        <item m="1" x="11"/>
        <item m="1" x="473"/>
        <item m="1" x="3475"/>
        <item m="1" x="1975"/>
        <item m="1" x="2081"/>
        <item m="1" x="1485"/>
        <item m="1" x="1301"/>
        <item m="1" x="226"/>
        <item m="1" x="4124"/>
        <item m="1" x="3362"/>
        <item m="1" x="529"/>
        <item m="1" x="4408"/>
        <item m="1" x="3427"/>
        <item m="1" x="93"/>
        <item m="1" x="409"/>
        <item m="1" x="174"/>
        <item m="1" x="1404"/>
        <item m="1" x="4370"/>
        <item m="1" x="1620"/>
        <item m="1" x="2227"/>
        <item m="1" x="1003"/>
        <item m="1" x="3591"/>
        <item m="1" x="1433"/>
        <item m="1" x="1979"/>
        <item m="1" x="1297"/>
        <item m="1" x="202"/>
        <item m="1" x="201"/>
        <item m="1" x="967"/>
        <item m="1" x="1206"/>
        <item m="1" x="4510"/>
        <item m="1" x="4071"/>
        <item m="1" x="3166"/>
        <item m="1" x="756"/>
        <item m="1" x="4173"/>
        <item m="1" x="4745"/>
        <item m="1" x="609"/>
        <item m="1" x="2534"/>
        <item m="1" x="3430"/>
        <item m="1" x="1458"/>
        <item m="1" x="2018"/>
        <item m="1" x="2164"/>
        <item m="1" x="203"/>
        <item m="1" x="4798"/>
        <item m="1" x="497"/>
        <item m="1" x="800"/>
        <item m="1" x="3132"/>
        <item m="1" x="699"/>
        <item m="1" x="2230"/>
        <item m="1" x="309"/>
        <item m="1" x="910"/>
        <item m="1" x="1321"/>
        <item m="1" x="155"/>
        <item m="1" x="472"/>
        <item m="1" x="210"/>
        <item m="1" x="2738"/>
        <item m="1" x="3125"/>
        <item m="1" x="625"/>
        <item m="1" x="4827"/>
        <item m="1" x="4943"/>
        <item m="1" x="652"/>
        <item m="1" x="849"/>
        <item m="1" x="1366"/>
        <item m="1" x="4587"/>
        <item m="1" x="1724"/>
        <item m="1" x="392"/>
        <item m="1" x="4688"/>
        <item m="1" x="2851"/>
        <item m="1" x="4877"/>
        <item m="1" x="1810"/>
        <item m="1" x="4253"/>
        <item m="1" x="2243"/>
        <item m="1" x="911"/>
        <item m="1" x="3868"/>
        <item m="1" x="4263"/>
        <item m="1" x="3377"/>
        <item m="1" x="1449"/>
        <item m="1" x="4242"/>
        <item m="1" x="4865"/>
        <item m="1" x="2995"/>
        <item m="1" x="2590"/>
        <item m="1" x="510"/>
        <item m="1" x="78"/>
        <item m="1" x="2080"/>
        <item m="1" x="758"/>
        <item m="1" x="1203"/>
        <item m="1" x="1411"/>
        <item m="1" x="698"/>
        <item m="1" x="25"/>
        <item m="1" x="3511"/>
        <item m="1" x="4050"/>
        <item m="1" x="1382"/>
        <item m="1" x="3460"/>
        <item m="1" x="1001"/>
        <item m="1" x="950"/>
        <item m="1" x="583"/>
        <item m="1" x="3800"/>
        <item m="1" x="1300"/>
        <item m="1" x="4851"/>
        <item m="1" x="148"/>
        <item m="1" x="54"/>
        <item m="1" x="208"/>
        <item m="1" x="4394"/>
        <item m="1" x="3282"/>
        <item m="1" x="1478"/>
        <item m="1" x="246"/>
        <item m="1" x="2909"/>
        <item m="1" x="388"/>
        <item m="1" x="1120"/>
        <item m="1" x="991"/>
        <item m="1" x="3036"/>
        <item m="1" x="584"/>
        <item m="1" x="260"/>
        <item m="1" x="3873"/>
        <item m="1" x="4941"/>
        <item m="1" x="1733"/>
        <item m="1" x="193"/>
        <item m="1" x="2671"/>
        <item m="1" x="4955"/>
        <item m="1" x="3984"/>
        <item m="1" x="653"/>
        <item m="1" x="1808"/>
        <item m="1" x="2707"/>
        <item m="1" x="585"/>
        <item m="1" x="3355"/>
        <item m="1" x="1634"/>
        <item m="1" x="1398"/>
        <item m="1" x="1130"/>
        <item m="1" x="5142"/>
        <item m="1" x="2510"/>
        <item m="1" x="2605"/>
        <item m="1" x="1311"/>
        <item m="1" x="3970"/>
        <item m="1" x="431"/>
        <item m="1" x="559"/>
        <item m="1" x="2880"/>
        <item m="1" x="1024"/>
        <item m="1" x="3754"/>
        <item m="1" x="183"/>
        <item m="1" x="2630"/>
        <item m="1" x="2670"/>
        <item m="1" x="2961"/>
        <item m="1" x="622"/>
        <item m="1" x="3802"/>
        <item m="1" x="1587"/>
        <item m="1" x="4016"/>
        <item m="1" x="1594"/>
        <item m="1" x="4330"/>
        <item m="1" x="4049"/>
        <item m="1" x="5123"/>
        <item m="1" x="2878"/>
        <item m="1" x="2371"/>
        <item m="1" x="2372"/>
        <item m="1" x="5146"/>
        <item m="1" x="1086"/>
        <item m="1" x="4680"/>
        <item m="1" x="1656"/>
        <item m="1" x="4098"/>
        <item m="1" x="3581"/>
        <item m="1" x="3165"/>
        <item m="1" x="4297"/>
        <item m="1" x="90"/>
        <item m="1" x="4799"/>
        <item m="1" x="929"/>
        <item m="1" x="833"/>
        <item m="1" x="2515"/>
        <item m="1" x="3639"/>
        <item m="1" x="5059"/>
        <item m="1" x="2860"/>
        <item m="1" x="2117"/>
        <item m="1" x="1980"/>
        <item m="1" x="3103"/>
        <item m="1" x="2355"/>
        <item m="1" x="1665"/>
        <item m="1" x="4834"/>
        <item m="1" x="4734"/>
        <item m="1" x="4194"/>
        <item m="1" x="5042"/>
        <item m="1" x="2903"/>
        <item m="1" x="3339"/>
        <item m="1" x="1442"/>
        <item m="1" x="936"/>
        <item m="1" x="4223"/>
        <item m="1" x="3428"/>
        <item m="1" x="4257"/>
        <item m="1" x="3373"/>
        <item m="1" x="717"/>
        <item m="1" x="3383"/>
        <item m="1" x="3396"/>
        <item m="1" x="3766"/>
        <item m="1" x="3426"/>
        <item m="1" x="2377"/>
        <item m="1" x="5076"/>
        <item m="1" x="2386"/>
        <item m="1" x="2396"/>
        <item m="1" x="2423"/>
        <item m="1" x="3086"/>
        <item m="1" x="1410"/>
        <item m="1" x="2467"/>
        <item m="1" x="1418"/>
        <item m="1" x="454"/>
        <item m="1" x="1469"/>
        <item m="1" x="1497"/>
        <item m="1" x="3985"/>
        <item m="1" x="1888"/>
        <item m="1" x="2138"/>
        <item m="1" x="4823"/>
        <item m="1" x="384"/>
        <item m="1" x="88"/>
        <item m="1" x="2218"/>
        <item m="1" x="92"/>
        <item m="1" x="1966"/>
        <item m="1" x="1912"/>
        <item m="1" x="1738"/>
        <item m="1" x="3961"/>
        <item m="1" x="4008"/>
        <item m="1" x="3058"/>
        <item m="1" x="3062"/>
        <item m="1" x="3083"/>
        <item m="1" x="3091"/>
        <item m="1" x="3099"/>
        <item m="1" x="2104"/>
        <item m="1" x="2114"/>
        <item m="1" x="1921"/>
        <item m="1" x="132"/>
        <item m="1" x="358"/>
        <item m="1" x="3939"/>
        <item m="1" x="4699"/>
        <item m="1" x="4812"/>
        <item m="1" x="3587"/>
        <item m="1" x="2964"/>
        <item m="1" x="4551"/>
        <item m="1" x="3446"/>
        <item m="1" x="4246"/>
        <item m="1" x="3399"/>
        <item m="1" x="167"/>
        <item m="1" x="2859"/>
        <item m="1" x="1788"/>
        <item m="1" x="3025"/>
        <item m="1" x="1145"/>
        <item m="1" x="694"/>
        <item m="1" x="4718"/>
        <item m="1" x="4788"/>
        <item m="1" x="23"/>
        <item m="1" x="3004"/>
        <item m="1" x="1667"/>
        <item m="1" x="397"/>
        <item m="1" x="4785"/>
        <item m="1" x="3629"/>
        <item m="1" x="2206"/>
        <item m="1" x="2717"/>
        <item m="1" x="5047"/>
        <item m="1" x="2962"/>
        <item m="1" x="2347"/>
        <item m="1" x="1669"/>
        <item m="1" x="557"/>
        <item m="1" x="1953"/>
        <item m="1" x="3986"/>
        <item m="1" x="3049"/>
        <item m="1" x="1941"/>
        <item m="1" x="2978"/>
        <item m="1" x="366"/>
        <item m="1" x="4567"/>
        <item m="1" x="3221"/>
        <item m="1" x="1826"/>
        <item m="1" x="977"/>
        <item m="1" x="1658"/>
        <item m="1" x="2741"/>
        <item m="1" x="3301"/>
        <item m="1" x="4930"/>
        <item m="1" x="1823"/>
        <item m="1" x="4391"/>
        <item m="1" x="2649"/>
        <item m="1" x="3053"/>
        <item m="1" x="1209"/>
        <item m="1" x="1723"/>
        <item m="1" x="3757"/>
        <item m="1" x="1327"/>
        <item m="1" x="2913"/>
        <item m="1" x="1236"/>
        <item m="1" x="4807"/>
        <item m="1" x="2984"/>
        <item m="1" x="2107"/>
        <item m="1" x="304"/>
        <item m="1" x="3433"/>
        <item m="1" x="2333"/>
        <item m="1" x="2845"/>
        <item m="1" x="5072"/>
        <item m="1" x="4992"/>
        <item m="1" x="4569"/>
        <item m="1" x="1017"/>
        <item m="1" x="4033"/>
        <item m="1" x="3861"/>
        <item m="1" x="442"/>
        <item m="1" x="4317"/>
        <item m="1" x="3605"/>
        <item m="1" x="4062"/>
        <item m="1" x="330"/>
        <item m="1" x="2189"/>
        <item m="1" x="2030"/>
        <item m="1" x="3992"/>
        <item m="1" x="4863"/>
        <item m="1" x="2420"/>
        <item m="1" x="287"/>
        <item m="1" x="3835"/>
        <item m="1" x="3195"/>
        <item m="1" x="2226"/>
        <item m="1" x="2487"/>
        <item m="1" x="4339"/>
        <item m="1" x="3946"/>
        <item m="1" x="2299"/>
        <item m="1" x="2749"/>
        <item m="1" x="1684"/>
        <item m="1" x="1496"/>
        <item m="1" x="2700"/>
        <item m="1" x="3491"/>
        <item m="1" x="2140"/>
        <item m="1" x="2490"/>
        <item m="1" x="71"/>
        <item m="1" x="236"/>
        <item m="1" x="276"/>
        <item m="1" x="480"/>
        <item m="1" x="3416"/>
        <item m="1" x="1216"/>
        <item m="1" x="364"/>
        <item m="1" x="2540"/>
        <item m="1" x="1785"/>
        <item m="1" x="1914"/>
        <item m="1" x="3077"/>
        <item m="1" x="5121"/>
        <item m="1" x="3999"/>
        <item m="1" x="2682"/>
        <item m="1" x="171"/>
        <item m="1" x="2065"/>
        <item m="1" x="5066"/>
        <item m="1" x="2014"/>
        <item m="1" x="2031"/>
        <item m="1" x="1896"/>
        <item m="1" x="299"/>
        <item m="1" x="4198"/>
        <item m="1" x="3864"/>
        <item m="1" x="2437"/>
        <item m="1" x="4452"/>
        <item m="1" x="1630"/>
        <item m="1" x="1974"/>
        <item m="1" x="3281"/>
        <item m="1" x="547"/>
        <item m="1" x="261"/>
        <item m="1" x="2301"/>
        <item m="1" x="611"/>
        <item m="1" x="2921"/>
        <item m="1" x="5099"/>
        <item m="1" x="755"/>
        <item m="1" x="3671"/>
        <item m="1" x="4737"/>
        <item m="1" x="1331"/>
        <item m="1" x="1247"/>
        <item m="1" x="2800"/>
        <item m="1" x="4164"/>
        <item m="1" x="3576"/>
        <item m="1" x="1043"/>
        <item m="1" x="3694"/>
        <item m="1" x="4891"/>
        <item m="1" x="2192"/>
        <item m="1" x="1088"/>
        <item m="1" x="3456"/>
        <item m="1" x="4763"/>
        <item m="1" x="4251"/>
        <item m="1" x="2152"/>
        <item m="1" x="4599"/>
        <item m="1" x="4188"/>
        <item m="1" x="424"/>
        <item m="1" x="425"/>
        <item m="1" x="640"/>
        <item m="1" x="282"/>
        <item m="1" x="175"/>
        <item m="1" x="209"/>
        <item m="1" x="1281"/>
        <item m="1" x="1578"/>
        <item m="1" x="2273"/>
        <item m="1" x="1755"/>
        <item m="1" x="2116"/>
        <item m="1" x="52"/>
        <item m="1" x="2679"/>
        <item m="1" x="16"/>
        <item m="1" x="2829"/>
        <item m="1" x="2898"/>
        <item m="1" x="361"/>
        <item m="1" x="2175"/>
        <item m="1" x="5019"/>
        <item m="1" x="109"/>
        <item m="1" x="298"/>
        <item m="1" x="700"/>
        <item m="1" x="4440"/>
        <item m="1" x="1032"/>
        <item m="1" x="1147"/>
        <item m="1" x="3611"/>
        <item m="1" x="3810"/>
        <item m="1" x="2310"/>
        <item m="1" x="2137"/>
        <item m="1" x="4529"/>
        <item m="1" x="3828"/>
        <item m="1" x="3088"/>
        <item m="1" x="4682"/>
        <item m="1" x="2999"/>
        <item m="1" x="3584"/>
        <item m="1" x="4577"/>
        <item m="1" x="374"/>
        <item m="1" x="1542"/>
        <item m="1" x="3038"/>
        <item m="1" x="5010"/>
        <item m="1" x="4268"/>
        <item m="1" x="4422"/>
        <item m="1" x="948"/>
        <item m="1" x="1172"/>
        <item m="1" x="1274"/>
        <item m="1" x="4009"/>
        <item m="1" x="3691"/>
        <item m="1" x="3351"/>
        <item m="1" x="3404"/>
        <item m="1" x="2049"/>
        <item m="1" x="5154"/>
        <item m="1" x="47"/>
        <item m="1" x="176"/>
        <item m="1" x="1407"/>
        <item m="1" x="4756"/>
        <item m="1" x="281"/>
        <item m="1" x="1846"/>
        <item m="1" x="1712"/>
        <item m="1" x="2306"/>
        <item m="1" x="4492"/>
        <item m="1" x="4660"/>
        <item m="1" x="4711"/>
        <item m="1" x="3656"/>
        <item m="1" x="3769"/>
        <item m="1" x="3882"/>
        <item m="1" x="3562"/>
        <item m="1" x="3683"/>
        <item m="1" x="3795"/>
        <item m="1" x="619"/>
        <item m="1" x="4024"/>
        <item m="1" x="4084"/>
        <item m="1" x="3759"/>
        <item m="1" x="1126"/>
        <item m="1" x="3108"/>
        <item m="1" x="1295"/>
        <item m="1" x="79"/>
        <item m="1" x="4859"/>
        <item m="1" x="3079"/>
        <item m="1" x="1195"/>
        <item m="1" x="3684"/>
        <item m="1" x="2890"/>
        <item m="1" x="4003"/>
        <item m="1" x="2197"/>
        <item m="1" x="1025"/>
        <item m="1" x="5127"/>
        <item m="1" x="4970"/>
        <item m="1" x="2780"/>
        <item m="1" x="900"/>
        <item m="1" x="4590"/>
        <item m="1" x="2926"/>
        <item m="1" x="2330"/>
        <item m="1" x="5036"/>
        <item m="1" x="4550"/>
        <item m="1" x="3667"/>
        <item m="1" x="3409"/>
        <item m="1" x="3941"/>
        <item m="1" x="3614"/>
        <item m="1" x="2965"/>
        <item m="1" x="3013"/>
        <item m="1" x="2602"/>
        <item m="1" x="5144"/>
        <item m="1" x="4183"/>
        <item m="1" x="4143"/>
        <item m="1" x="4189"/>
        <item m="1" x="4245"/>
        <item m="1" x="3794"/>
        <item m="1" x="4140"/>
        <item m="1" x="2398"/>
        <item m="1" x="2219"/>
        <item m="1" x="2111"/>
        <item m="1" x="829"/>
        <item m="1" x="1812"/>
        <item m="1" x="1330"/>
        <item m="1" x="3210"/>
        <item m="1" x="1642"/>
        <item m="1" x="608"/>
        <item m="1" x="1818"/>
        <item m="1" x="4254"/>
        <item m="1" x="206"/>
        <item m="1" x="4849"/>
        <item m="1" x="1042"/>
        <item m="1" x="2439"/>
        <item m="1" x="1833"/>
        <item m="1" x="3203"/>
        <item m="1" x="1854"/>
        <item m="1" x="3386"/>
        <item m="1" x="3032"/>
        <item m="1" x="131"/>
        <item m="1" x="3517"/>
        <item m="1" x="4960"/>
        <item m="1" x="745"/>
        <item m="1" x="739"/>
        <item m="1" x="1360"/>
        <item m="1" x="685"/>
        <item m="1" x="1757"/>
        <item m="1" x="3340"/>
        <item m="1" x="1904"/>
        <item m="1" x="2085"/>
        <item m="1" x="2469"/>
        <item m="1" x="1489"/>
        <item m="1" x="5103"/>
        <item m="1" x="3454"/>
        <item m="1" x="292"/>
        <item m="1" x="302"/>
        <item m="1" x="1618"/>
        <item m="1" x="3893"/>
        <item m="1" x="2542"/>
        <item m="1" x="2895"/>
        <item m="1" x="1270"/>
        <item m="1" x="2949"/>
        <item m="1" x="1052"/>
        <item m="1" x="5138"/>
        <item m="1" x="3495"/>
        <item m="1" x="2932"/>
        <item m="1" x="369"/>
        <item m="1" x="2205"/>
        <item m="1" x="3299"/>
        <item m="1" x="3236"/>
        <item m="1" x="1173"/>
        <item m="1" x="2184"/>
        <item m="1" x="3732"/>
        <item m="1" x="863"/>
        <item m="1" x="248"/>
        <item m="1" x="1359"/>
        <item m="1" x="3245"/>
        <item m="1" x="4351"/>
        <item m="1" x="4899"/>
        <item m="1" x="2292"/>
        <item m="1" x="3622"/>
        <item m="1" x="2426"/>
        <item m="1" x="1101"/>
        <item m="1" x="2389"/>
        <item m="1" x="315"/>
        <item m="1" x="113"/>
        <item m="1" x="3678"/>
        <item m="1" x="4889"/>
        <item m="1" x="4559"/>
        <item m="1" x="1722"/>
        <item m="1" x="1789"/>
        <item m="1" x="3806"/>
        <item m="1" x="1453"/>
        <item m="1" x="4848"/>
        <item m="1" x="3006"/>
        <item m="1" x="610"/>
        <item m="1" x="1664"/>
        <item m="1" x="1092"/>
        <item m="1" x="513"/>
        <item m="1" x="4918"/>
        <item m="1" x="3378"/>
        <item m="1" x="399"/>
        <item m="1" x="4493"/>
        <item m="1" x="4487"/>
        <item m="1" x="1868"/>
        <item m="1" x="507"/>
        <item m="1" x="4611"/>
        <item m="1" x="1943"/>
        <item m="1" x="3944"/>
        <item m="1" x="5093"/>
        <item m="1" x="972"/>
        <item m="1" x="4837"/>
        <item m="1" x="2180"/>
        <item m="1" x="2190"/>
        <item m="1" x="4067"/>
        <item m="1" x="3218"/>
        <item m="1" x="1212"/>
        <item m="1" x="3488"/>
        <item m="1" x="3529"/>
        <item m="1" x="1571"/>
        <item m="1" x="4221"/>
        <item m="1" x="3081"/>
        <item m="1" x="3344"/>
        <item m="1" x="3061"/>
        <item m="1" x="2260"/>
        <item m="1" x="1806"/>
        <item m="1" x="4673"/>
        <item m="1" x="3278"/>
        <item m="1" x="83"/>
        <item m="1" x="1701"/>
        <item m="1" x="2986"/>
        <item m="1" x="3515"/>
        <item m="1" x="1824"/>
        <item m="1" x="1254"/>
        <item m="1" x="3878"/>
        <item m="1" x="4356"/>
        <item m="1" x="3489"/>
        <item m="1" x="5148"/>
        <item m="1" x="4418"/>
        <item m="1" x="170"/>
        <item m="1" x="2915"/>
        <item m="1" x="2709"/>
        <item m="1" x="283"/>
        <item m="1" x="3382"/>
        <item m="1" x="1840"/>
        <item m="1" x="2730"/>
        <item m="1" x="3304"/>
        <item m="1" x="1557"/>
        <item m="1" x="3092"/>
        <item m="1" x="4326"/>
        <item m="1" x="1334"/>
        <item m="1" x="716"/>
        <item m="1" x="1437"/>
        <item m="1" x="1726"/>
        <item m="1" x="3459"/>
        <item m="1" x="19"/>
        <item m="1" x="142"/>
        <item m="1" x="5134"/>
        <item m="1" x="3857"/>
        <item m="1" x="2719"/>
        <item m="1" x="883"/>
        <item m="1" x="2148"/>
        <item m="1" x="3595"/>
        <item m="1" x="3021"/>
        <item m="1" x="4824"/>
        <item m="1" x="419"/>
        <item m="1" x="660"/>
        <item m="1" x="3715"/>
        <item m="1" x="3262"/>
        <item m="1" x="775"/>
        <item m="1" x="3818"/>
        <item m="1" x="1251"/>
        <item m="1" x="5027"/>
        <item m="1" x="1797"/>
        <item m="1" x="3347"/>
        <item m="1" x="853"/>
        <item m="1" x="1093"/>
        <item m="1" x="499"/>
        <item m="1" x="383"/>
        <item m="1" x="3640"/>
        <item m="1" x="847"/>
        <item m="1" x="1087"/>
        <item m="1" x="2057"/>
        <item m="1" x="1183"/>
        <item m="1" x="4300"/>
        <item m="1" x="459"/>
        <item m="1" x="4467"/>
        <item m="1" x="4435"/>
        <item m="1" x="4185"/>
        <item m="1" x="2509"/>
        <item m="1" x="2253"/>
        <item m="1" x="2077"/>
        <item m="1" x="1337"/>
        <item m="1" x="2334"/>
        <item m="1" x="4119"/>
        <item m="1" x="1056"/>
        <item m="1" x="5095"/>
        <item m="1" x="184"/>
        <item m="1" x="4973"/>
        <item m="1" x="2785"/>
        <item m="1" x="2112"/>
        <item m="1" x="2061"/>
        <item m="1" x="1400"/>
        <item m="1" x="4004"/>
        <item m="1" x="286"/>
        <item m="1" x="1466"/>
        <item m="1" x="2753"/>
        <item m="1" x="2456"/>
        <item m="1" x="1444"/>
        <item m="1" x="242"/>
        <item m="1" x="117"/>
        <item m="1" x="4206"/>
        <item m="1" x="5096"/>
        <item m="1" x="2043"/>
        <item m="1" x="2654"/>
        <item m="1" x="2143"/>
        <item m="1" x="2284"/>
        <item m="1" x="2409"/>
        <item m="1" x="1849"/>
        <item m="1" x="2555"/>
        <item m="1" x="1234"/>
        <item m="1" x="1280"/>
        <item m="1" x="2517"/>
        <item m="1" x="650"/>
        <item m="1" x="2531"/>
        <item m="1" x="2659"/>
        <item m="1" x="582"/>
        <item m="1" x="2263"/>
        <item m="1" x="2381"/>
        <item m="1" x="765"/>
        <item m="1" x="3267"/>
        <item m="1" x="2318"/>
        <item m="1" x="2231"/>
        <item m="1" x="4446"/>
        <item m="1" x="3259"/>
        <item m="1" x="3130"/>
        <item m="1" x="2177"/>
        <item m="1" x="4236"/>
        <item m="1" x="3938"/>
        <item m="1" x="405"/>
        <item m="1" x="3285"/>
        <item m="1" x="4115"/>
        <item m="1" x="4118"/>
        <item m="1" x="4123"/>
        <item m="1" x="4136"/>
        <item m="1" x="3157"/>
        <item m="1" x="3648"/>
        <item m="1" x="5086"/>
        <item m="1" x="4853"/>
        <item m="1" x="3779"/>
        <item m="1" x="930"/>
        <item m="1" x="5097"/>
        <item m="1" x="3398"/>
        <item m="1" x="21"/>
        <item m="1" x="1547"/>
        <item m="1" x="2643"/>
        <item m="1" x="4401"/>
        <item m="1" x="3138"/>
        <item m="1" x="1096"/>
        <item m="1" x="1371"/>
        <item m="1" x="1985"/>
        <item m="1" x="1627"/>
        <item m="1" x="1509"/>
        <item m="1" x="2363"/>
        <item m="1" x="4911"/>
        <item m="1" x="3875"/>
        <item m="1" x="3112"/>
        <item m="1" x="805"/>
        <item m="1" x="377"/>
        <item m="1" x="3674"/>
        <item m="1" x="3843"/>
        <item m="1" x="3874"/>
        <item m="1" x="596"/>
        <item m="1" x="3524"/>
        <item m="1" x="4841"/>
        <item m="1" x="917"/>
        <item m="1" x="441"/>
        <item m="1" x="2108"/>
        <item m="1" x="2985"/>
        <item m="1" x="2960"/>
        <item m="1" x="3035"/>
        <item m="1" x="197"/>
        <item m="1" x="2615"/>
        <item m="1" x="4332"/>
        <item m="1" x="3476"/>
        <item m="1" x="2525"/>
        <item m="1" x="4293"/>
        <item m="1" x="4874"/>
        <item m="1" x="4984"/>
        <item m="1" x="386"/>
        <item m="1" x="1029"/>
        <item m="1" x="4729"/>
        <item m="1" x="1584"/>
        <item m="1" x="1606"/>
        <item m="1" x="153"/>
        <item m="1" x="728"/>
        <item m="1" x="4086"/>
        <item m="1" x="3370"/>
        <item m="1" x="2162"/>
        <item m="1" x="3211"/>
        <item m="1" x="2669"/>
        <item m="1" x="1129"/>
        <item m="1" x="4858"/>
        <item m="1" x="2008"/>
        <item m="1" x="3290"/>
        <item m="1" x="876"/>
        <item m="1" x="347"/>
        <item m="1" x="4967"/>
        <item m="1" x="4459"/>
        <item m="1" x="1574"/>
        <item m="1" x="3076"/>
        <item m="1" x="1760"/>
        <item m="1" x="1579"/>
        <item m="1" x="995"/>
        <item m="1" x="3839"/>
        <item m="1" x="2849"/>
        <item m="1" x="161"/>
        <item m="1" x="3003"/>
        <item m="1" x="2503"/>
        <item m="1" x="4691"/>
        <item m="1" x="1480"/>
        <item m="1" x="1893"/>
        <item m="1" x="1182"/>
        <item m="1" x="4460"/>
        <item m="1" x="5033"/>
        <item m="1" x="1161"/>
        <item m="1" x="4285"/>
        <item m="1" x="4791"/>
        <item m="1" x="2723"/>
        <item m="1" x="4380"/>
        <item m="1" x="3677"/>
        <item m="1" x="3327"/>
        <item m="1" x="1135"/>
        <item m="1" x="3860"/>
        <item m="1" x="4151"/>
        <item m="1" x="1645"/>
        <item m="1" x="1743"/>
        <item m="1" x="2959"/>
        <item m="1" x="753"/>
        <item m="1" x="751"/>
        <item m="1" x="3311"/>
        <item m="1" x="1895"/>
        <item m="1" x="1898"/>
        <item m="1" x="1899"/>
        <item m="1" x="1901"/>
        <item m="1" x="1903"/>
        <item m="1" x="1905"/>
        <item m="1" x="1909"/>
        <item m="1" x="1915"/>
        <item m="1" x="1625"/>
        <item m="1" x="1628"/>
        <item m="1" x="1633"/>
        <item m="1" x="1635"/>
        <item m="1" x="1638"/>
        <item m="1" x="1640"/>
        <item m="1" x="1643"/>
        <item m="1" x="1646"/>
        <item m="1" x="1650"/>
        <item m="1" x="1653"/>
        <item m="1" x="1396"/>
        <item m="1" x="776"/>
        <item m="1" x="2929"/>
        <item m="1" x="112"/>
        <item m="1" x="3840"/>
        <item m="1" x="486"/>
        <item m="1" x="719"/>
        <item m="1" x="5114"/>
        <item m="1" x="4781"/>
        <item m="1" x="2471"/>
        <item m="1" x="2474"/>
        <item m="1" x="2478"/>
        <item m="1" x="2482"/>
        <item m="1" x="4359"/>
        <item m="1" x="4154"/>
        <item m="1" x="2664"/>
        <item m="1" x="240"/>
        <item m="1" x="289"/>
        <item m="1" x="348"/>
        <item m="1" x="404"/>
        <item m="1" x="465"/>
        <item m="1" x="4110"/>
        <item m="1" x="1782"/>
        <item m="1" x="2145"/>
        <item m="1" x="1925"/>
        <item m="1" x="2790"/>
        <item m="1" x="718"/>
        <item m="1" x="958"/>
        <item m="1" x="2601"/>
        <item m="1" x="4931"/>
        <item m="1" x="2678"/>
        <item m="1" x="97"/>
        <item m="1" x="1709"/>
        <item m="1" x="3543"/>
        <item m="1" x="359"/>
        <item m="1" x="3439"/>
        <item m="1" x="2797"/>
        <item m="1" x="2403"/>
        <item m="1" x="2731"/>
        <item m="1" x="3217"/>
        <item m="1" x="795"/>
        <item m="1" x="105"/>
        <item m="1" x="2332"/>
        <item m="1" x="29"/>
        <item m="1" x="1275"/>
        <item m="1" x="3235"/>
        <item m="1" x="4456"/>
        <item m="1" x="4142"/>
        <item m="1" x="2688"/>
        <item m="1" x="3316"/>
        <item m="1" x="3778"/>
        <item m="1" x="3782"/>
        <item m="1" x="413"/>
        <item m="1" x="423"/>
        <item m="1" x="4872"/>
        <item m="1" x="2532"/>
        <item m="1" x="4657"/>
        <item m="1" x="914"/>
        <item m="1" x="695"/>
        <item m="1" x="4833"/>
        <item m="1" x="1600"/>
        <item m="1" x="1784"/>
        <item m="1" x="2096"/>
        <item m="1" x="3590"/>
        <item m="1" x="1995"/>
        <item m="1" x="1986"/>
        <item m="1" x="4949"/>
        <item m="1" x="4717"/>
        <item m="1" x="4369"/>
        <item m="1" x="3602"/>
        <item m="1" x="3649"/>
        <item m="1" x="737"/>
        <item m="1" x="502"/>
        <item m="1" x="4536"/>
        <item m="1" x="335"/>
        <item m="1" x="2199"/>
        <item m="1" x="2443"/>
        <item m="1" x="4333"/>
        <item m="1" x="721"/>
        <item m="1" x="2634"/>
        <item m="1" x="3636"/>
        <item m="1" x="285"/>
        <item m="1" x="867"/>
        <item m="1" x="247"/>
        <item m="1" x="1391"/>
        <item m="1" x="1375"/>
        <item m="1" x="3618"/>
        <item m="1" x="4171"/>
        <item m="1" x="3596"/>
        <item m="1" x="2271"/>
        <item m="1" x="4738"/>
        <item m="1" x="4177"/>
        <item m="1" x="3565"/>
        <item m="1" x="2238"/>
        <item m="1" x="4721"/>
        <item m="1" x="4163"/>
        <item m="1" x="2050"/>
        <item m="1" x="4780"/>
        <item m="1" x="947"/>
        <item m="1" x="722"/>
        <item m="1" x="3784"/>
        <item m="1" x="3564"/>
        <item m="1" x="901"/>
        <item m="1" x="2838"/>
        <item m="1" x="3449"/>
        <item m="1" x="3402"/>
        <item m="1" x="3176"/>
        <item m="1" x="2939"/>
        <item m="1" x="3760"/>
        <item m="1" x="1184"/>
        <item m="1" x="4266"/>
        <item m="1" x="4703"/>
        <item m="1" x="1631"/>
        <item m="1" x="3631"/>
        <item m="1" x="1954"/>
        <item m="1" x="1678"/>
        <item m="1" x="2295"/>
        <item m="1" x="878"/>
        <item m="1" x="1419"/>
        <item m="1" x="894"/>
        <item m="1" x="4226"/>
        <item m="1" x="3093"/>
        <item m="1" x="4915"/>
        <item m="1" x="337"/>
        <item m="1" x="3100"/>
        <item m="1" x="864"/>
        <item m="1" x="649"/>
        <item m="1" x="417"/>
        <item m="1" x="4901"/>
        <item m="1" x="5149"/>
        <item m="1" x="4910"/>
        <item m="1" x="928"/>
        <item m="1" x="4815"/>
        <item m="1" x="1353"/>
        <item m="1" x="3198"/>
        <item m="1" x="2911"/>
        <item m="1" x="4985"/>
        <item m="1" x="807"/>
        <item m="1" x="3246"/>
        <item m="1" x="1691"/>
        <item m="1" x="4290"/>
        <item m="1" x="3823"/>
        <item m="1" x="922"/>
        <item m="1" x="2715"/>
        <item m="1" x="2323"/>
        <item m="1" x="3706"/>
        <item m="1" x="803"/>
        <item m="1" x="1864"/>
        <item m="1" x="444"/>
        <item m="1" x="4603"/>
        <item m="1" x="4631"/>
        <item m="1" x="1887"/>
        <item m="1" x="3118"/>
        <item m="1" x="2750"/>
        <item m="1" x="4022"/>
        <item m="1" x="3809"/>
        <item m="1" x="3585"/>
        <item m="1" x="3371"/>
        <item m="1" x="3133"/>
        <item m="1" x="891"/>
        <item m="1" x="683"/>
        <item m="1" x="447"/>
        <item m="1" x="235"/>
        <item m="1" x="4945"/>
        <item m="1" x="2631"/>
        <item m="1" x="1312"/>
        <item m="1" x="3903"/>
        <item m="1" x="569"/>
        <item m="1" x="1155"/>
        <item m="1" x="4882"/>
        <item m="1" x="4117"/>
        <item m="1" x="536"/>
        <item m="1" x="642"/>
        <item m="1" x="2376"/>
        <item m="1" x="1742"/>
        <item m="1" x="2584"/>
        <item m="1" x="1932"/>
        <item m="1" x="1026"/>
        <item m="1" x="5085"/>
        <item m="1" x="4862"/>
        <item m="1" x="4630"/>
        <item m="1" x="4778"/>
        <item m="1" x="2047"/>
        <item m="1" x="1989"/>
        <item m="1" x="4201"/>
        <item m="1" x="3645"/>
        <item m="1" x="1282"/>
        <item m="1" x="4205"/>
        <item m="1" x="3560"/>
        <item m="1" x="2612"/>
        <item m="1" x="2358"/>
        <item m="1" x="2101"/>
        <item m="1" x="2151"/>
        <item m="1" x="2603"/>
        <item m="1" x="2134"/>
        <item m="1" x="4139"/>
        <item m="1" x="5049"/>
        <item m="1" x="842"/>
        <item m="1" x="1773"/>
        <item m="1" x="3791"/>
        <item m="1" x="1569"/>
        <item m="1" x="4878"/>
        <item m="1" x="5143"/>
        <item m="1" x="4614"/>
        <item m="1" x="1604"/>
        <item m="1" x="3739"/>
        <item m="1" x="2098"/>
        <item m="1" x="3184"/>
        <item m="1" x="3415"/>
        <item m="1" x="2005"/>
        <item m="1" x="200"/>
        <item m="1" x="4075"/>
        <item m="1" x="4092"/>
        <item m="1" x="4375"/>
        <item m="1" x="3765"/>
        <item m="1" x="4007"/>
        <item m="1" x="5073"/>
        <item m="1" x="1776"/>
        <item m="1" x="2846"/>
        <item m="1" x="4695"/>
        <item m="1" x="2507"/>
        <item m="1" x="4961"/>
        <item m="1" x="3363"/>
        <item m="1" x="1474"/>
        <item m="1" x="3080"/>
        <item m="1" x="4694"/>
        <item m="1" x="2809"/>
        <item m="1" x="216"/>
        <item m="1" x="2847"/>
        <item m="1" x="3569"/>
        <item m="1" x="3090"/>
        <item m="1" x="3335"/>
        <item m="1" x="3547"/>
        <item m="1" x="141"/>
        <item m="1" x="3772"/>
        <item m="1" x="2351"/>
        <item m="1" x="4340"/>
        <item m="1" x="531"/>
        <item m="1" x="4013"/>
        <item m="1" x="1202"/>
        <item m="1" x="3008"/>
        <item m="1" x="2044"/>
        <item m="1" x="3920"/>
        <item m="1" x="978"/>
        <item m="1" x="215"/>
        <item m="1" x="1326"/>
        <item m="1" x="591"/>
        <item m="1" x="2493"/>
        <item m="1" x="3124"/>
        <item m="1" x="2470"/>
        <item m="1" x="4322"/>
        <item m="1" x="470"/>
        <item m="1" x="4065"/>
        <item m="1" x="4212"/>
        <item m="1" x="2822"/>
        <item m="1" x="4058"/>
        <item m="1" x="4070"/>
        <item m="1" x="3657"/>
        <item m="1" x="4697"/>
        <item m="1" x="696"/>
        <item m="1" x="3682"/>
        <item m="1" x="3642"/>
        <item m="1" x="4508"/>
        <item m="1" x="4122"/>
        <item m="1" x="375"/>
        <item m="1" x="2604"/>
        <item m="1" x="1647"/>
        <item m="1" x="4605"/>
        <item m="1" x="3265"/>
        <item m="1" x="4546"/>
        <item m="1" x="4547"/>
        <item m="1" x="3197"/>
        <item m="1" x="4562"/>
        <item m="1" x="3055"/>
        <item m="1" x="1084"/>
        <item m="1" x="4890"/>
        <item m="1" x="4159"/>
        <item m="1" x="2397"/>
        <item m="1" x="4907"/>
        <item m="1" x="2324"/>
        <item m="1" x="3002"/>
        <item m="1" x="1171"/>
        <item m="1" x="2345"/>
        <item m="1" x="2783"/>
        <item m="1" x="4303"/>
        <item m="1" x="4275"/>
        <item m="1" x="1536"/>
        <item m="1" x="3863"/>
        <item m="1" x="1592"/>
        <item m="1" x="3819"/>
        <item m="1" x="1402"/>
        <item m="1" x="940"/>
        <item m="1" x="1406"/>
        <item m="1" x="4379"/>
        <item m="1" x="4363"/>
        <item m="1" x="969"/>
        <item m="1" x="3816"/>
        <item m="1" x="500"/>
        <item m="1" x="535"/>
        <item m="1" x="772"/>
        <item m="1" x="3384"/>
        <item m="1" x="913"/>
        <item m="1" x="4146"/>
        <item m="1" x="3845"/>
        <item m="1" x="4395"/>
        <item m="1" x="4860"/>
        <item m="1" x="326"/>
        <item m="1" x="1356"/>
        <item m="1" x="4854"/>
        <item m="1" x="2983"/>
        <item m="1" x="2923"/>
        <item m="1" x="3520"/>
        <item m="1" x="1597"/>
        <item m="1" x="2955"/>
        <item m="1" x="3943"/>
        <item m="1" x="232"/>
        <item m="1" x="3150"/>
        <item m="1" x="1262"/>
        <item m="1" x="1617"/>
        <item m="1" x="5045"/>
        <item m="1" x="250"/>
        <item m="1" x="4626"/>
        <item m="1" x="5170"/>
        <item m="1" x="5083"/>
        <item m="1" x="1813"/>
        <item m="1" x="3834"/>
        <item m="1" x="517"/>
        <item m="1" x="2451"/>
        <item m="1" x="5094"/>
        <item m="1" x="4222"/>
        <item m="1" x="1937"/>
        <item m="1" x="709"/>
        <item m="1" x="487"/>
        <item m="1" x="1299"/>
        <item m="1" x="4740"/>
        <item m="1" x="2016"/>
        <item m="1" x="4385"/>
        <item m="1" x="4258"/>
        <item m="1" x="523"/>
        <item m="1" x="4449"/>
        <item m="1" x="734"/>
        <item m="1" x="6"/>
        <item m="1" x="1451"/>
        <item m="1" x="3472"/>
        <item m="1" x="4043"/>
        <item m="1" x="3216"/>
        <item m="1" x="445"/>
        <item m="1" x="3047"/>
        <item m="1" x="4857"/>
        <item m="1" x="278"/>
        <item m="1" x="3450"/>
        <item m="1" x="5020"/>
        <item m="1" x="5088"/>
        <item m="1" x="3059"/>
        <item m="1" x="2387"/>
        <item m="1" x="1106"/>
        <item m="1" x="3993"/>
        <item m="1" x="3044"/>
        <item m="1" x="2366"/>
        <item m="1" x="2561"/>
        <item m="1" x="3111"/>
        <item m="1" x="4715"/>
        <item m="1" x="4971"/>
        <item m="1" x="5130"/>
        <item m="1" x="644"/>
        <item m="1" x="691"/>
        <item m="1" x="1397"/>
        <item m="1" x="1649"/>
        <item m="1" x="1800"/>
        <item m="1" x="2003"/>
        <item m="1" x="3973"/>
        <item m="1" x="4500"/>
        <item m="1" x="4716"/>
        <item m="1" x="2168"/>
        <item m="1" x="3539"/>
        <item m="1" x="4088"/>
        <item m="1" x="2131"/>
        <item m="1" x="4076"/>
        <item m="1" x="880"/>
        <item m="1" x="2518"/>
        <item m="1" x="2181"/>
        <item m="1" x="1619"/>
        <item m="1" x="3271"/>
        <item m="1" x="3298"/>
        <item m="1" x="5168"/>
        <item m="1" x="2843"/>
        <item m="1" x="3097"/>
        <item m="1" x="3202"/>
        <item m="1" x="427"/>
        <item m="1" x="356"/>
        <item m="1" x="1350"/>
        <item m="1" x="3637"/>
        <item m="1" x="3761"/>
        <item m="1" x="4479"/>
        <item m="1" x="4944"/>
        <item m="1" x="1589"/>
        <item m="1" x="2225"/>
        <item m="1" x="1576"/>
        <item m="1" x="2941"/>
        <item m="1" x="5006"/>
        <item m="1" x="3294"/>
        <item m="1" x="4520"/>
        <item m="1" x="680"/>
        <item m="1" x="2580"/>
        <item m="1" x="3215"/>
        <item m="1" x="2568"/>
        <item m="1" x="3881"/>
        <item m="1" x="1877"/>
        <item m="1" x="1539"/>
        <item m="1" x="4990"/>
        <item m="1" x="3914"/>
        <item m="1" x="2237"/>
        <item m="1" x="2422"/>
        <item m="1" x="3473"/>
        <item m="1" x="2153"/>
        <item m="1" x="5067"/>
        <item m="1" x="3201"/>
        <item m="1" x="4482"/>
        <item m="1" x="271"/>
        <item m="1" x="3063"/>
        <item m="1" x="1996"/>
        <item m="1" x="1174"/>
        <item m="1" x="2957"/>
        <item m="1" x="4157"/>
        <item m="1" x="3385"/>
        <item m="1" x="1164"/>
        <item m="1" x="2100"/>
        <item m="1" x="3135"/>
        <item m="1" x="2147"/>
        <item m="1" x="2156"/>
        <item m="1" x="1379"/>
        <item m="1" x="1470"/>
        <item m="1" x="731"/>
        <item m="1" x="5044"/>
        <item m="1" x="514"/>
        <item m="1" x="1104"/>
        <item m="1" x="3503"/>
        <item m="1" x="3279"/>
        <item m="1" x="3876"/>
        <item m="1" x="5071"/>
        <item m="1" x="2766"/>
        <item m="1" x="1799"/>
        <item m="1" x="1544"/>
        <item m="1" x="3589"/>
        <item m="1" x="3676"/>
        <item m="1" x="1066"/>
        <item m="1" x="3858"/>
        <item m="1" x="1361"/>
        <item m="1" x="4995"/>
        <item m="1" x="2521"/>
        <item m="1" x="4724"/>
        <item m="1" x="3312"/>
        <item m="1" x="3885"/>
        <item m="1" x="178"/>
        <item m="1" x="207"/>
        <item m="1" x="211"/>
        <item m="1" x="993"/>
        <item m="1" x="4741"/>
        <item m="1" x="280"/>
        <item m="1" x="481"/>
        <item m="1" x="2945"/>
        <item m="1" x="2187"/>
        <item m="1" x="4974"/>
        <item m="1" x="1128"/>
        <item m="1" x="2982"/>
        <item m="1" x="3933"/>
        <item m="1" x="4838"/>
        <item m="1" x="636"/>
        <item m="1" x="1073"/>
        <item m="1" x="3566"/>
        <item m="1" x="2368"/>
        <item m="1" x="5050"/>
        <item m="1" x="837"/>
        <item m="1" x="385"/>
        <item m="1" x="168"/>
        <item m="1" x="5133"/>
        <item m="1" x="5008"/>
        <item m="1" x="4429"/>
        <item m="1" x="5089"/>
        <item m="1" x="509"/>
        <item m="1" x="2574"/>
        <item m="1" x="4417"/>
        <item m="1" x="5040"/>
        <item m="1" x="1710"/>
        <item m="1" x="2337"/>
        <item m="1" x="5074"/>
        <item m="1" x="2244"/>
        <item m="1" x="3922"/>
        <item m="1" x="2036"/>
        <item m="1" x="2265"/>
        <item m="1" x="3632"/>
        <item m="1" x="4443"/>
        <item m="1" x="4148"/>
        <item m="1" x="1284"/>
        <item m="1" x="3514"/>
        <item m="1" x="3479"/>
        <item m="1" x="1880"/>
        <item m="1" x="2916"/>
        <item m="1" x="1494"/>
        <item m="1" x="4896"/>
        <item m="1" x="4031"/>
        <item m="1" x="767"/>
        <item m="1" x="467"/>
        <item m="1" x="3284"/>
        <item m="1" x="4325"/>
        <item m="1" x="3498"/>
        <item m="1" x="3461"/>
        <item m="1" x="3243"/>
        <item m="1" x="2212"/>
        <item m="1" x="3921"/>
        <item m="1" x="4457"/>
        <item m="1" x="1967"/>
        <item m="1" x="4346"/>
        <item m="1" x="3220"/>
        <item m="1" x="1731"/>
        <item m="1" x="217"/>
        <item m="1" x="2805"/>
        <item m="1" x="2278"/>
        <item m="1" x="4089"/>
        <item m="1" x="2862"/>
        <item m="1" x="4693"/>
        <item m="1" x="4923"/>
        <item m="1" x="1505"/>
        <item m="1" x="3277"/>
        <item m="1" x="3936"/>
        <item m="1" x="126"/>
        <item m="1" x="4437"/>
        <item m="1" x="2213"/>
        <item m="1" x="3381"/>
        <item m="1" x="3743"/>
        <item m="1" x="393"/>
        <item m="1" x="1751"/>
        <item m="1" x="2089"/>
        <item m="1" x="598"/>
        <item m="1" x="1779"/>
        <item m="1" x="3746"/>
        <item m="1" x="4301"/>
        <item m="1" x="3502"/>
        <item m="1" x="157"/>
        <item m="1" x="735"/>
        <item m="1" x="3341"/>
        <item m="1" x="5165"/>
        <item m="1" x="558"/>
        <item m="1" x="3131"/>
        <item m="1" x="2481"/>
        <item m="1" x="2991"/>
        <item m="1" x="5017"/>
        <item m="1" x="4538"/>
        <item m="1" x="4353"/>
        <item m="1" x="4002"/>
        <item m="1" x="2041"/>
        <item m="1" x="5014"/>
        <item m="1" x="1271"/>
        <item m="1" x="3260"/>
        <item m="1" x="3814"/>
        <item m="1" x="4876"/>
        <item m="1" x="322"/>
        <item m="1" x="4892"/>
        <item m="1" x="3071"/>
        <item m="1" x="4704"/>
        <item m="1" x="115"/>
        <item m="1" x="342"/>
        <item m="1" x="1777"/>
        <item m="1" x="3424"/>
        <item m="1" x="129"/>
        <item m="1" x="1775"/>
        <item m="1" x="2413"/>
        <item m="1" x="1793"/>
        <item m="1" x="5124"/>
        <item m="1" x="2746"/>
        <item m="1" x="3392"/>
        <item m="1" x="2767"/>
        <item m="1" x="844"/>
        <item m="1" x="1919"/>
        <item m="1" x="2572"/>
        <item m="1" x="1935"/>
        <item m="1" x="91"/>
        <item m="1" x="4581"/>
        <item m="1" x="835"/>
        <item m="1" x="4921"/>
        <item m="1" x="1178"/>
        <item m="1" x="2650"/>
        <item m="1" x="4728"/>
        <item m="1" x="2850"/>
        <item m="1" x="1704"/>
        <item m="1" x="1934"/>
        <item m="1" x="4230"/>
        <item m="1" x="2053"/>
        <item m="1" x="243"/>
        <item m="1" x="2874"/>
        <item m="1" x="38"/>
        <item m="1" x="1191"/>
        <item m="1" x="2171"/>
        <item m="1" x="2917"/>
        <item m="1" x="4783"/>
        <item m="1" x="4130"/>
        <item m="1" x="2930"/>
        <item m="1" x="3325"/>
        <item m="1" x="4638"/>
        <item m="1" x="2976"/>
        <item m="1" x="712"/>
        <item m="1" x="476"/>
        <item m="1" x="1747"/>
        <item m="1" x="1228"/>
        <item m="1" x="4683"/>
        <item m="1" x="5058"/>
        <item m="1" x="4461"/>
        <item m="1" x="2149"/>
        <item m="1" x="3212"/>
        <item m="1" x="3575"/>
        <item m="1" x="4903"/>
        <item m="1" x="3432"/>
        <item m="1" x="1525"/>
        <item m="1" x="2195"/>
        <item m="1" x="813"/>
        <item m="1" x="915"/>
        <item m="1" x="4364"/>
        <item m="1" x="4474"/>
        <item m="1" x="4752"/>
        <item m="1" x="705"/>
        <item m="1" x="3962"/>
        <item m="1" x="3729"/>
        <item m="1" x="4131"/>
        <item m="1" x="3815"/>
        <item m="1" x="3555"/>
        <item m="1" x="2647"/>
        <item m="1" x="3801"/>
        <item m="1" x="801"/>
        <item m="1" x="3561"/>
        <item m="1" x="2269"/>
        <item m="1" x="3730"/>
        <item m="1" x="5060"/>
        <item m="1" x="1041"/>
        <item m="1" x="4935"/>
        <item m="1" x="846"/>
        <item m="1" x="4214"/>
        <item m="1" x="5039"/>
        <item m="1" x="4021"/>
        <item m="1" x="3607"/>
        <item m="1" x="3624"/>
        <item m="1" x="2912"/>
        <item m="1" x="2229"/>
        <item m="1" x="4265"/>
        <item m="1" x="3019"/>
        <item m="1" x="2350"/>
        <item m="1" x="1831"/>
        <item m="1" x="1455"/>
        <item m="1" x="1586"/>
        <item m="1" x="3078"/>
        <item m="1" x="2486"/>
        <item m="1" x="2088"/>
        <item m="1" x="2833"/>
        <item m="1" x="245"/>
        <item m="1" x="1000"/>
        <item m="1" x="892"/>
        <item m="1" x="3268"/>
        <item m="1" x="3390"/>
        <item m="1" x="3140"/>
        <item m="1" x="296"/>
        <item m="1" x="407"/>
        <item m="1" x="188"/>
        <item m="1" x="597"/>
        <item m="1" x="811"/>
        <item m="1" x="4774"/>
        <item m="1" x="3492"/>
        <item m="1" x="219"/>
        <item m="1" x="2775"/>
        <item m="1" x="976"/>
        <item m="1" x="127"/>
        <item m="1" x="5082"/>
        <item m="1" x="3292"/>
        <item m="1" x="1918"/>
        <item m="1" x="3087"/>
        <item m="1" x="4513"/>
        <item m="1" x="3741"/>
        <item m="1" x="572"/>
        <item m="1" x="2529"/>
        <item m="1" x="4433"/>
        <item m="1" x="1159"/>
        <item m="1" x="4477"/>
        <item m="1" x="2082"/>
        <item m="1" x="1801"/>
        <item m="1" x="1931"/>
        <item m="1" x="1016"/>
        <item m="1" x="4428"/>
        <item m="1" x="3737"/>
        <item m="1" x="1081"/>
        <item m="1" x="888"/>
        <item m="1" x="1659"/>
        <item m="1" x="3223"/>
        <item m="1" x="2971"/>
        <item m="1" x="489"/>
        <item m="1" x="2726"/>
        <item m="1" x="4388"/>
        <item m="1" x="1141"/>
        <item m="1" x="857"/>
        <item m="1" x="2325"/>
        <item m="1" x="64"/>
        <item m="1" x="1276"/>
        <item m="1" x="4592"/>
        <item m="1" x="2609"/>
        <item m="1" x="27"/>
        <item m="1" x="3526"/>
        <item m="1" x="2408"/>
        <item m="1" x="706"/>
        <item m="1" x="130"/>
        <item m="1" x="1492"/>
        <item m="1" x="573"/>
        <item m="1" x="2268"/>
        <item m="1" x="1483"/>
        <item m="1" x="3948"/>
        <item m="1" x="1876"/>
        <item m="1" x="3705"/>
        <item m="1" x="270"/>
        <item m="1" x="14"/>
        <item m="1" x="2516"/>
        <item m="1" x="4800"/>
        <item m="1" x="4438"/>
        <item m="1" x="729"/>
        <item m="1" x="2839"/>
        <item m="1" x="1425"/>
        <item m="1" x="2828"/>
        <item m="1" x="300"/>
        <item m="1" x="1230"/>
        <item m="1" x="2302"/>
        <item m="1" x="4589"/>
        <item m="1" x="850"/>
        <item m="1" x="1287"/>
        <item m="1" x="1680"/>
        <item m="1" x="4182"/>
        <item m="1" x="2488"/>
        <item m="1" x="2919"/>
        <item m="1" x="1"/>
        <item m="1" x="3693"/>
        <item m="1" x="4361"/>
        <item m="1" x="2028"/>
        <item m="1" x="5113"/>
        <item m="1" x="4167"/>
        <item m="1" x="4557"/>
        <item m="1" x="4934"/>
        <item m="1" x="466"/>
        <item m="1" x="1263"/>
        <item m="1" x="1491"/>
        <item m="1" x="2553"/>
        <item m="1" x="3442"/>
        <item m="1" x="2215"/>
        <item m="1" x="518"/>
        <item m="1" x="2969"/>
        <item m="1" x="723"/>
        <item m="1" x="2013"/>
        <item m="1" x="2361"/>
        <item m="1" x="2431"/>
        <item m="1" x="2694"/>
        <item m="1" x="2464"/>
        <item m="1" x="1403"/>
        <item m="1" x="160"/>
        <item m="1" x="2432"/>
        <item m="1" x="657"/>
        <item m="1" x="2477"/>
        <item m="1" x="3592"/>
        <item m="1" x="524"/>
        <item m="1" x="1185"/>
        <item m="1" x="3928"/>
        <item m="1" x="504"/>
        <item m="1" x="1501"/>
        <item m="1" x="769"/>
        <item m="1" x="686"/>
        <item m="1" x="2975"/>
        <item m="1" x="4662"/>
        <item m="1" x="2380"/>
        <item m="1" x="34"/>
        <item m="1" x="2632"/>
        <item m="1" x="2869"/>
        <item m="1" x="3293"/>
        <item m="1" x="3947"/>
        <item m="1" x="2856"/>
        <item m="1" x="1753"/>
        <item m="1" x="2048"/>
        <item m="1" x="1100"/>
        <item m="1" x="3067"/>
        <item m="1" x="2415"/>
        <item m="1" x="4059"/>
        <item m="1" x="2593"/>
        <item m="1" x="4532"/>
        <item m="1" x="904"/>
        <item m="1" x="4397"/>
        <item m="1" x="1472"/>
        <item m="1" x="4656"/>
        <item m="1" x="1079"/>
        <item m="1" x="1063"/>
        <item m="1" x="2484"/>
        <item m="1" x="687"/>
        <item m="1" x="4632"/>
        <item m="1" x="4994"/>
        <item m="1" x="1817"/>
        <item m="1" x="1499"/>
        <item m="1" x="367"/>
        <item m="1" x="3597"/>
        <item m="1" x="4543"/>
        <item m="1" x="4406"/>
        <item m="1" x="603"/>
        <item m="1" x="3841"/>
        <item m="1" x="1500"/>
        <item m="1" x="4627"/>
        <item m="1" x="918"/>
        <item m="1" x="4754"/>
        <item m="1" x="5140"/>
        <item m="1" x="4645"/>
        <item m="1" x="4349"/>
        <item m="1" x="4523"/>
        <item m="1" x="365"/>
        <item m="1" x="4983"/>
        <item m="1" x="4571"/>
        <item m="1" x="434"/>
        <item m="1" x="1524"/>
        <item m="1" x="688"/>
        <item m="1" x="3958"/>
        <item m="1" x="4470"/>
        <item m="1" x="4207"/>
        <item m="1" x="647"/>
        <item m="1" x="3051"/>
        <item m="1" x="3307"/>
        <item m="1" x="651"/>
        <item m="1" x="654"/>
        <item m="1" x="872"/>
        <item m="1" x="919"/>
        <item m="1" x="875"/>
        <item m="1" x="2259"/>
        <item m="1" x="391"/>
        <item m="1" x="984"/>
        <item m="1" x="989"/>
        <item m="1" x="2808"/>
        <item m="1" x="1305"/>
        <item m="1" x="1205"/>
        <item m="1" x="2655"/>
        <item m="1" x="3925"/>
        <item m="1" x="1959"/>
        <item m="1" x="403"/>
        <item m="1" x="607"/>
        <item m="1" x="4272"/>
        <item m="1" x="605"/>
        <item m="1" x="187"/>
        <item m="1" x="3411"/>
        <item m="1" x="3534"/>
        <item m="1" x="579"/>
        <item m="1" x="2623"/>
        <item m="1" x="882"/>
        <item m="1" x="1745"/>
        <item m="1" x="4929"/>
        <item m="1" x="1049"/>
        <item m="1" x="4423"/>
        <item m="1" x="5108"/>
        <item m="1" x="5105"/>
        <item m="1" x="4419"/>
        <item m="1" x="2446"/>
        <item m="1" x="655"/>
        <item m="1" x="305"/>
        <item m="1" x="990"/>
        <item m="1" x="4454"/>
        <item m="1" x="4331"/>
        <item m="1" x="4524"/>
        <item m="1" x="4299"/>
        <item m="1" x="411"/>
        <item m="1" x="4503"/>
        <item m="1" x="3869"/>
        <item m="1" x="580"/>
        <item m="1" x="577"/>
        <item m="1" x="576"/>
        <item m="1" x="4234"/>
        <item m="1" x="4533"/>
        <item m="1" x="710"/>
        <item m="1" x="244"/>
        <item m="1" x="3751"/>
        <item m="1" x="5037"/>
        <item m="1" x="4914"/>
        <item m="1" x="1143"/>
        <item m="1" x="1048"/>
        <item m="1" x="4416"/>
        <item m="1" x="4517"/>
        <item m="1" x="3255"/>
        <item m="1" x="4280"/>
        <item m="1" x="4211"/>
        <item m="1" x="1591"/>
        <item m="1" x="3972"/>
        <item m="1" x="1582"/>
        <item m="1" x="3270"/>
        <item m="1" x="3894"/>
        <item m="1" x="4042"/>
        <item m="1" x="2410"/>
        <item m="1" x="4239"/>
        <item m="1" x="601"/>
        <item m="1" x="600"/>
        <item m="1" x="4191"/>
        <item m="1" x="3767"/>
        <item m="1" x="840"/>
        <item m="1" x="4552"/>
        <item m="1" x="134"/>
        <item m="1" x="3178"/>
        <item m="1" x="1825"/>
        <item m="1" x="3713"/>
        <item m="1" x="3832"/>
        <item m="1" x="3469"/>
        <item m="1" x="2356"/>
        <item m="1" x="475"/>
        <item m="1" x="5051"/>
        <item m="1" x="1259"/>
        <item m="1" x="2897"/>
        <item m="1" x="4100"/>
        <item m="1" x="4209"/>
        <item m="1" x="5100"/>
        <item m="1" x="3792"/>
        <item m="1" x="3675"/>
        <item m="1" x="133"/>
        <item m="1" x="1055"/>
        <item m="1" x="2994"/>
        <item m="1" x="2070"/>
        <item m="1" x="267"/>
        <item m="1" x="3542"/>
        <item m="1" x="483"/>
        <item m="1" x="1306"/>
        <item m="1" x="191"/>
        <item m="1" x="794"/>
        <item m="1" x="4677"/>
        <item m="1" x="3276"/>
        <item m="1" x="747"/>
        <item m="1" x="1717"/>
        <item m="1" x="1162"/>
        <item m="1" x="4564"/>
        <item m="1" x="2954"/>
        <item m="1" x="2864"/>
        <item m="1" x="1527"/>
        <item m="1" x="3574"/>
        <item m="1" x="3690"/>
        <item m="1" x="352"/>
        <item m="1" x="4803"/>
        <item m="1" x="2802"/>
        <item m="1" x="1936"/>
        <item m="1" x="3323"/>
        <item m="1" x="469"/>
        <item m="1" x="3960"/>
        <item m="1" x="156"/>
        <item m="1" x="2445"/>
        <item m="1" x="4491"/>
        <item m="1" x="530"/>
        <item m="1" x="1552"/>
        <item m="1" x="980"/>
        <item m="1" x="400"/>
        <item m="1" x="4573"/>
        <item m="1" x="154"/>
        <item m="1" x="3403"/>
        <item m="1" x="2091"/>
        <item m="1" x="3230"/>
        <item m="1" x="4649"/>
        <item m="1" x="3057"/>
        <item m="1" x="724"/>
        <item m="1" x="2438"/>
        <item m="1" x="3337"/>
        <item m="1" x="3546"/>
        <item m="1" x="2706"/>
        <item m="1" x="3831"/>
        <item m="1" x="3733"/>
        <item m="1" x="2414"/>
        <item m="1" x="2020"/>
        <item m="1" x="2745"/>
        <item m="1" x="1992"/>
        <item m="1" x="1563"/>
        <item m="1" x="4504"/>
        <item m="1" x="2885"/>
        <item m="1" x="4511"/>
        <item m="1" x="1340"/>
        <item m="1" x="944"/>
        <item m="1" x="2628"/>
        <item m="1" x="4255"/>
        <item m="1" x="477"/>
        <item m="1" x="5139"/>
        <item m="1" x="1972"/>
        <item m="1" x="890"/>
        <item m="1" x="223"/>
        <item m="1" x="2024"/>
        <item m="1" x="1541"/>
        <item m="1" x="851"/>
        <item m="1" x="4229"/>
        <item m="1" x="665"/>
        <item m="1" x="1696"/>
        <item m="1" x="4053"/>
        <item m="1" x="43"/>
        <item m="1" x="4913"/>
        <item m="1" x="3770"/>
        <item m="1" x="3332"/>
        <item m="1" x="4948"/>
        <item m="1" x="2817"/>
        <item m="1" x="255"/>
        <item m="1" x="2320"/>
        <item m="1" x="4044"/>
        <item m="1" x="3813"/>
        <item m="1" x="764"/>
        <item m="1" x="1217"/>
        <item m="1" x="4128"/>
        <item m="1" x="140"/>
        <item m="1" x="3977"/>
        <item m="1" x="4410"/>
        <item m="1" x="204"/>
        <item m="1" x="681"/>
        <item m="1" x="1131"/>
        <item m="1" x="4883"/>
        <item m="1" x="4764"/>
        <item m="1" x="1884"/>
        <item m="1" x="2174"/>
        <item m="1" x="360"/>
        <item m="1" x="817"/>
        <item m="1" x="2288"/>
        <item m="1" x="4650"/>
        <item m="1" x="2607"/>
        <item m="1" x="2751"/>
        <item m="1" x="3548"/>
        <item m="1" x="152"/>
        <item m="1" x="1852"/>
        <item m="1" x="4485"/>
        <item m="1" x="599"/>
        <item m="1" x="501"/>
        <item m="1" x="268"/>
        <item m="1" x="830"/>
        <item m="1" x="2788"/>
        <item m="1" x="4447"/>
        <item m="1" x="2721"/>
        <item m="1" x="1676"/>
        <item m="1" x="3895"/>
        <item m="1" x="1285"/>
        <item m="1" x="2577"/>
        <item m="1" x="1476"/>
        <item m="1" x="2672"/>
        <item m="1" x="136"/>
        <item m="1" x="4318"/>
        <item m="1" x="3722"/>
        <item m="1" x="3457"/>
        <item m="1" x="4628"/>
        <item m="1" x="1549"/>
        <item m="1" x="4765"/>
        <item m="1" x="1933"/>
        <item m="1" x="4481"/>
        <item m="1" x="2209"/>
        <item m="1" x="484"/>
        <item m="1" x="1157"/>
        <item m="1" x="3107"/>
        <item m="1" x="218"/>
        <item m="1" x="3750"/>
        <item m="1" x="2588"/>
        <item m="1" x="3532"/>
        <item m="1" x="1438"/>
        <item m="1" x="1695"/>
        <item m="1" x="3740"/>
        <item m="1" x="3854"/>
        <item m="1" x="4409"/>
        <item m="1" x="46"/>
        <item m="1" x="3530"/>
        <item m="1" x="5152"/>
        <item m="1" x="1226"/>
        <item m="1" x="2789"/>
        <item m="1" x="4748"/>
        <item m="1" x="1027"/>
        <item m="1" x="581"/>
        <item m="1" x="5137"/>
        <item m="1" x="150"/>
        <item m="1" x="834"/>
        <item m="1" x="1207"/>
        <item m="1" x="4025"/>
        <item m="1" x="24"/>
        <item m="1" x="2951"/>
        <item m="1" x="4978"/>
        <item m="1" x="3817"/>
        <item m="1" x="1434"/>
        <item m="1" x="279"/>
        <item m="1" x="2335"/>
        <item m="1" x="3536"/>
        <item m="1" x="4083"/>
        <item m="1" x="449"/>
        <item m="1" x="2882"/>
        <item m="1" x="3022"/>
        <item m="1" x="4502"/>
        <item m="1" x="5119"/>
        <item m="1" x="3319"/>
        <item m="1" x="2936"/>
        <item m="1" x="4928"/>
        <item m="1" x="2483"/>
        <item m="1" x="2821"/>
        <item m="1" x="3412"/>
        <item m="1" x="166"/>
        <item m="1" x="1156"/>
        <item m="1" x="4692"/>
        <item m="1" x="4869"/>
        <item m="1" x="1588"/>
        <item m="1" x="2447"/>
        <item m="1" x="50"/>
        <item m="1" x="1644"/>
        <item m="1" x="1666"/>
        <item m="1" x="4204"/>
        <item m="1" x="450"/>
        <item m="1" x="4287"/>
        <item m="1" x="613"/>
        <item m="1" x="2698"/>
        <item m="1" x="2927"/>
        <item m="1" x="2997"/>
        <item m="1" x="1008"/>
        <item m="1" x="4107"/>
        <item m="1" x="311"/>
        <item m="1" x="1792"/>
        <item m="1" x="4535"/>
        <item m="1" x="1332"/>
        <item m="1" x="3516"/>
        <item m="1" x="5013"/>
        <item m="1" x="4675"/>
        <item m="1" x="301"/>
        <item m="1" x="4572"/>
        <item m="1" x="3954"/>
        <item m="1" x="788"/>
        <item m="1" x="4648"/>
        <item m="1" x="979"/>
        <item m="1" x="1839"/>
        <item m="1" x="3187"/>
        <item m="1" x="3755"/>
        <item m="1" x="137"/>
        <item m="1" x="2221"/>
        <item m="1" x="2087"/>
        <item m="1" x="2071"/>
        <item m="1" x="2928"/>
        <item m="1" x="1928"/>
        <item m="1" x="1713"/>
        <item m="1" x="1018"/>
        <item m="1" x="3015"/>
        <item m="1" x="955"/>
        <item m="1" x="3422"/>
        <item m="1" x="3418"/>
        <item m="1" x="3020"/>
        <item m="1" x="2023"/>
        <item m="1" x="2661"/>
        <item m="1" x="3609"/>
        <item m="1" x="4664"/>
        <item m="1" x="4629"/>
        <item m="1" x="4602"/>
        <item m="1" x="420"/>
        <item m="1" x="3531"/>
        <item m="1" x="2638"/>
        <item m="1" x="2762"/>
        <item m="1" x="4981"/>
        <item m="1" x="1373"/>
        <item m="1" x="2619"/>
        <item m="1" x="3045"/>
        <item m="1" x="104"/>
        <item m="1" x="2786"/>
        <item m="1" x="3109"/>
        <item m="1" x="3846"/>
        <item m="1" x="1718"/>
        <item m="1" x="2665"/>
        <item m="1" x="2663"/>
        <item m="1" x="1565"/>
        <item m="1" x="2384"/>
        <item m="1" x="190"/>
        <item m="1" x="106"/>
        <item m="1" x="3315"/>
        <item m="1" x="4820"/>
        <item m="1" x="3535"/>
        <item m="1" x="265"/>
        <item m="1" x="251"/>
        <item m="1" x="4186"/>
        <item m="1" x="3419"/>
        <item m="1" x="2910"/>
        <item m="1" x="4102"/>
        <item m="1" x="3117"/>
        <item m="1" x="4354"/>
        <item m="1" x="4747"/>
        <item m="1" x="5084"/>
        <item m="1" x="2294"/>
        <item m="1" x="4445"/>
        <item m="1" x="4969"/>
        <item m="1" x="2113"/>
        <item m="1" x="5106"/>
        <item m="1" x="5112"/>
        <item m="1" x="1490"/>
        <item m="1" x="862"/>
        <item m="1" x="3975"/>
        <item m="1" x="1498"/>
        <item m="1" x="1064"/>
        <item m="1" x="2462"/>
        <item m="1" x="4216"/>
        <item m="1" x="4262"/>
        <item m="1" x="1302"/>
        <item m="1" x="2328"/>
        <item m="1" x="40"/>
        <item m="1" x="983"/>
        <item m="1" x="3264"/>
        <item m="1" x="1091"/>
        <item m="1" x="3143"/>
        <item m="1" x="2172"/>
        <item m="1" x="3959"/>
        <item m="1" x="1309"/>
        <item m="1" x="3981"/>
        <item m="1" x="4316"/>
        <item m="1" x="1392"/>
        <item m="1" x="4279"/>
        <item m="1" x="1420"/>
        <item m="1" x="1320"/>
        <item m="1" x="1132"/>
        <item m="1" x="1015"/>
        <item m="1" x="916"/>
        <item m="1" x="1229"/>
        <item m="1" x="1417"/>
        <item m="1" x="1851"/>
        <item m="1" x="1761"/>
        <item m="1" x="2354"/>
        <item m="1" x="1729"/>
        <item m="1" x="4315"/>
        <item m="1" x="3966"/>
        <item m="1" x="1728"/>
        <item m="1" x="3702"/>
        <item m="1" x="3697"/>
        <item m="1" x="4822"/>
        <item m="1" x="2662"/>
        <item m="1" x="5075"/>
        <item m="1" x="1756"/>
        <item m="1" x="1878"/>
        <item m="1" x="1506"/>
        <item m="1" x="1767"/>
        <item m="1" x="4600"/>
        <item m="1" x="4292"/>
        <item m="1" x="2359"/>
        <item m="1" x="4309"/>
        <item m="1" x="1772"/>
        <item m="1" x="1540"/>
        <item m="1" x="3681"/>
        <item m="1" x="4933"/>
        <item m="1" x="4336"/>
        <item m="1" x="2029"/>
        <item m="1" x="1750"/>
        <item m="1" x="2319"/>
        <item m="1" x="387"/>
        <item m="1" x="3989"/>
        <item m="1" x="2526"/>
        <item m="1" x="3926"/>
        <item m="1" x="2748"/>
        <item m="1" x="390"/>
        <item m="1" x="3149"/>
        <item m="1" x="3389"/>
        <item m="1" x="86"/>
        <item m="1" x="1732"/>
        <item m="1" x="45"/>
        <item m="1" x="4867"/>
        <item m="1" x="73"/>
        <item m="1" x="2794"/>
        <item m="1" x="5031"/>
        <item m="1" x="4038"/>
        <item m="1" x="617"/>
        <item m="1" x="3709"/>
        <item m="1" x="2037"/>
        <item m="1" x="1679"/>
        <item m="1" x="2606"/>
        <item m="1" x="4802"/>
        <item m="1" x="2185"/>
        <item m="1" x="1889"/>
        <item m="1" x="1828"/>
        <item m="1" x="783"/>
        <item m="1" x="793"/>
        <item m="1" x="3040"/>
        <item m="1" x="3644"/>
        <item m="1" x="1829"/>
        <item m="1" x="1834"/>
        <item m="1" x="5"/>
        <item m="1" x="3139"/>
        <item m="1" x="3912"/>
        <item m="1" x="843"/>
        <item m="1" x="382"/>
        <item m="1" x="1409"/>
        <item m="1" x="1296"/>
        <item m="1" x="4619"/>
        <item m="1" x="546"/>
        <item m="1" x="945"/>
        <item m="1" x="2453"/>
        <item m="1" x="4289"/>
        <item m="1" x="2793"/>
        <item m="1" x="4005"/>
        <item m="1" x="2262"/>
        <item m="1" x="3408"/>
        <item m="1" x="1598"/>
        <item m="1" x="1369"/>
        <item m="1" x="4278"/>
        <item m="1" x="5163"/>
        <item m="1" x="713"/>
        <item m="1" x="2705"/>
        <item m="1" x="3797"/>
        <item m="1" x="4989"/>
        <item m="1" x="1593"/>
        <item m="1" x="3577"/>
        <item m="1" x="269"/>
        <item m="1" x="999"/>
        <item m="1" x="3799"/>
        <item m="1" x="1165"/>
        <item m="1" x="3701"/>
        <item m="1" x="732"/>
        <item m="1" x="3633"/>
        <item m="1" x="616"/>
        <item m="1" x="4462"/>
        <item m="1" x="3146"/>
        <item m="1" x="2242"/>
        <item m="1" x="4480"/>
        <item m="1" x="5065"/>
        <item m="1" x="4404"/>
        <item m="1" x="77"/>
        <item m="1" x="17"/>
        <item m="1" x="2892"/>
        <item m="1" x="3188"/>
        <item m="1" x="1289"/>
        <item m="1" x="1961"/>
        <item m="1" x="2220"/>
        <item m="1" x="4250"/>
        <item m="1" x="66"/>
        <item m="1" x="2528"/>
        <item m="1" x="3599"/>
        <item m="1" x="3720"/>
        <item m="1" x="4066"/>
        <item m="1" x="702"/>
        <item m="1" x="4814"/>
        <item m="1" x="13"/>
        <item m="1" x="4856"/>
        <item m="1" x="4512"/>
        <item m="1" x="3626"/>
        <item m="1" x="3630"/>
        <item m="1" x="1623"/>
        <item m="1" x="4671"/>
        <item m="1" x="4414"/>
        <item m="1" x="410"/>
        <item m="1" x="164"/>
        <item m="1" x="663"/>
        <item m="1" x="389"/>
        <item m="1" x="2725"/>
        <item m="1" x="3375"/>
        <item m="1" x="233"/>
        <item m="1" x="2110"/>
        <item m="1" x="4112"/>
        <item m="1" x="828"/>
        <item m="1" x="3481"/>
        <item m="1" x="943"/>
        <item m="1" x="4516"/>
        <item m="1" x="1269"/>
        <item m="1" x="3752"/>
        <item m="1" x="1193"/>
        <item m="1" x="362"/>
        <item m="1" x="5061"/>
        <item m="1" x="3249"/>
        <item m="1" x="3545"/>
        <item m="1" x="3330"/>
        <item m="1" x="1674"/>
        <item m="1" x="5141"/>
        <item m="1" x="406"/>
        <item m="1" x="1546"/>
        <item m="1" x="638"/>
        <item m="1" x="1572"/>
        <item m="1" x="668"/>
        <item m="1" x="571"/>
        <item m="1" x="645"/>
        <item m="1" x="527"/>
        <item m="1" x="1218"/>
        <item m="1" x="679"/>
        <item m="1" x="1253"/>
        <item m="1" x="556"/>
        <item m="1" x="471"/>
        <item m="1" x="1170"/>
        <item m="1" x="2115"/>
        <item m="1" x="4439"/>
        <item m="1" x="1570"/>
        <item m="1" x="664"/>
        <item m="1" x="2254"/>
        <item m="1" x="2118"/>
        <item m="1" x="2944"/>
        <item m="1" x="1781"/>
        <item m="1" x="1636"/>
        <item m="1" x="2433"/>
        <item m="1" x="412"/>
        <item m="1" x="4613"/>
        <item m="1" x="1632"/>
        <item m="1" x="2309"/>
        <item m="1" x="1529"/>
        <item m="1" x="4585"/>
        <item m="1" x="3867"/>
        <item m="1" x="2045"/>
        <item m="1" x="552"/>
        <item m="1" x="2836"/>
        <item m="1" x="1556"/>
        <item m="1" x="456"/>
        <item m="1" x="4455"/>
        <item m="1" x="4801"/>
        <item m="1" x="1917"/>
        <item m="1" x="227"/>
        <item m="1" x="3808"/>
        <item m="1" x="770"/>
        <item m="1" x="491"/>
        <item m="1" x="1970"/>
        <item m="1" x="4607"/>
        <item m="1" x="3931"/>
        <item m="1" x="2779"/>
        <item m="1" x="3668"/>
        <item m="1" x="2803"/>
        <item m="1" x="94"/>
        <item m="1" x="3425"/>
        <item m="1" x="3152"/>
        <item m="1" x="1845"/>
        <item m="1" x="1010"/>
        <item m="1" x="2479"/>
        <item m="1" x="108"/>
        <item x="0"/>
        <item m="1" x="1577"/>
        <item m="1" x="4939"/>
        <item m="1" x="4735"/>
        <item m="1" x="3653"/>
        <item m="1" x="3923"/>
        <item m="1" x="1611"/>
        <item m="1" x="3884"/>
        <item m="1" x="4137"/>
        <item m="1" x="4145"/>
        <item m="1" x="1502"/>
        <item m="1" x="4779"/>
        <item m="1" x="2121"/>
        <item m="1" x="4684"/>
        <item m="1" x="1471"/>
        <item m="1" x="4127"/>
        <item m="1" x="1368"/>
        <item m="1" x="2094"/>
        <item m="1" x="4768"/>
        <item m="1" x="1267"/>
        <item m="1" x="1176"/>
        <item m="1" x="3908"/>
        <item m="1" x="2122"/>
        <item m="1" x="2201"/>
        <item m="1" x="4197"/>
        <item m="1" x="4795"/>
        <item m="1" x="2120"/>
        <item m="1" x="1906"/>
        <item m="1" x="4580"/>
        <item m="1" x="4125"/>
        <item m="1" x="1014"/>
        <item m="1" x="5092"/>
        <item m="1" x="4593"/>
        <item m="1" x="4499"/>
        <item m="1" x="3120"/>
        <item m="1" x="2119"/>
        <item m="1" x="4690"/>
        <item m="1" x="4135"/>
        <item m="1" x="3887"/>
        <item m="1" x="3665"/>
        <item m="1" x="3420"/>
        <item m="1" x="2067"/>
        <item m="1" x="4665"/>
        <item m="1" x="368"/>
        <item m="1" x="3066"/>
        <item m="1" x="3445"/>
        <item m="1" x="3028"/>
        <item m="1" x="992"/>
        <item m="1" x="4219"/>
        <item m="1" x="2904"/>
        <item m="1" x="1911"/>
        <item m="1" x="4483"/>
        <item m="1" x="2382"/>
        <item m="1" x="3308"/>
        <item m="1" x="344"/>
        <item m="1" x="241"/>
        <item m="1" x="4121"/>
        <item m="1" x="1319"/>
        <item m="1" x="3937"/>
        <item m="1" x="307"/>
        <item m="1" x="3240"/>
        <item m="1" x="4777"/>
        <item m="1" x="4784"/>
        <item m="1" x="3774"/>
        <item m="1" x="4861"/>
        <item m="1" x="4424"/>
        <item m="1" x="96"/>
        <item m="1" x="4676"/>
        <item m="1" x="4651"/>
        <item m="1" x="4753"/>
        <item m="1" x="4659"/>
        <item m="1" x="4669"/>
        <item m="1" x="2667"/>
        <item m="1" x="3929"/>
        <item m="1" x="2375"/>
        <item m="1" x="254"/>
        <item m="1" x="3343"/>
        <item m="1" x="3350"/>
        <item m="1" x="3310"/>
        <item m="1" x="3317"/>
        <item m="1" x="3333"/>
        <item m="1" x="740"/>
        <item m="1" x="3507"/>
        <item m="1" x="3050"/>
        <item m="1" x="1752"/>
        <item m="1" x="4017"/>
        <item m="1" x="4051"/>
        <item m="1" x="1248"/>
        <item m="1" x="3283"/>
        <item m="1" x="1246"/>
        <item m="1" x="1261"/>
        <item m="1" x="1268"/>
        <item m="1" x="1314"/>
        <item m="1" x="1333"/>
        <item m="1" x="1342"/>
        <item m="1" x="4772"/>
        <item m="1" x="102"/>
        <item m="1" x="3871"/>
        <item m="1" x="3915"/>
        <item m="1" x="3945"/>
        <item m="1" x="3976"/>
        <item m="1" x="997"/>
        <item m="1" x="1035"/>
        <item m="1" x="3756"/>
        <item m="1" x="3775"/>
        <item m="1" x="3790"/>
        <item m="1" x="3805"/>
        <item m="1" x="3824"/>
        <item m="1" x="1037"/>
        <item m="1" x="1047"/>
        <item m="1" x="1060"/>
        <item m="1" x="1072"/>
        <item m="1" x="1094"/>
        <item m="1" x="1113"/>
        <item m="1" x="1122"/>
        <item m="1" x="1139"/>
        <item m="1" x="1148"/>
        <item m="1" x="3655"/>
        <item m="1" x="4113"/>
        <item m="1" x="4540"/>
        <item m="1" x="5025"/>
        <item m="1" x="346"/>
        <item m="1" x="1358"/>
        <item m="1" x="1883"/>
        <item m="1" x="938"/>
        <item m="1" x="952"/>
        <item m="1" x="965"/>
        <item m="1" x="973"/>
        <item m="1" x="987"/>
        <item m="1" x="3537"/>
        <item m="1" x="3550"/>
        <item m="1" x="3568"/>
        <item m="1" x="2297"/>
        <item m="1" x="2830"/>
        <item m="1" x="1688"/>
        <item m="1" x="1689"/>
        <item m="1" x="2734"/>
        <item m="1" x="1690"/>
        <item m="1" x="2207"/>
        <item m="1" x="2735"/>
        <item m="1" x="3252"/>
        <item m="1" x="4181"/>
        <item m="1" x="2208"/>
        <item m="1" x="2736"/>
        <item m="1" x="3253"/>
        <item m="1" x="416"/>
        <item m="1" x="1693"/>
        <item m="1" x="4870"/>
        <item m="1" x="4750"/>
        <item m="1" x="4635"/>
        <item m="1" x="4324"/>
        <item m="1" x="2728"/>
        <item m="1" x="3248"/>
        <item m="1" x="3724"/>
        <item m="1" x="884"/>
        <item m="1" x="401"/>
        <item m="1" x="294"/>
        <item m="1" x="189"/>
        <item m="1" x="5128"/>
        <item m="1" x="5001"/>
        <item m="1" x="4894"/>
        <item m="1" x="4775"/>
        <item m="1" x="4666"/>
        <item m="1" x="4544"/>
        <item m="1" x="873"/>
        <item m="1" x="774"/>
        <item m="1" x="669"/>
        <item m="1" x="541"/>
        <item m="1" x="430"/>
        <item m="1" x="329"/>
        <item m="1" x="220"/>
        <item m="1" x="107"/>
        <item m="1" x="5167"/>
        <item m="1" x="5029"/>
        <item m="1" x="1307"/>
        <item m="1" x="402"/>
        <item m="1" x="297"/>
        <item m="1" x="4396"/>
        <item m="1" x="4864"/>
        <item m="1" x="2059"/>
        <item m="1" x="1551"/>
        <item m="1" x="1423"/>
        <item m="1" x="1324"/>
        <item m="1" x="1134"/>
        <item m="1" x="1021"/>
        <item m="1" x="923"/>
        <item m="1" x="822"/>
        <item m="1" x="703"/>
        <item m="1" x="590"/>
        <item m="1" x="2056"/>
        <item m="1" x="1956"/>
        <item m="1" x="1838"/>
        <item m="1" x="1714"/>
        <item m="1" x="1580"/>
        <item m="1" x="1452"/>
        <item m="1" x="1345"/>
        <item m="1" x="1260"/>
        <item m="1" x="1158"/>
        <item m="1" x="1045"/>
        <item m="1" x="2595"/>
        <item m="1" x="1116"/>
        <item m="1" x="1554"/>
        <item m="1" x="1424"/>
        <item m="1" x="1265"/>
        <item m="1" x="1758"/>
        <item m="1" x="2266"/>
        <item m="1" x="2791"/>
        <item m="1" x="3309"/>
        <item m="1" x="3776"/>
        <item m="1" x="4231"/>
        <item m="1" x="4678"/>
        <item m="1" x="4668"/>
        <item m="1" x="4545"/>
        <item m="1" x="4342"/>
        <item m="1" x="4247"/>
        <item m="1" x="4152"/>
        <item m="1" x="4037"/>
        <item m="1" x="3930"/>
        <item m="1" x="3827"/>
        <item m="1" x="3710"/>
        <item m="1" x="5169"/>
        <item m="1" x="5034"/>
        <item m="1" x="4924"/>
        <item m="1" x="4805"/>
        <item m="1" x="4700"/>
        <item m="1" x="4584"/>
        <item m="1" x="4471"/>
        <item m="1" x="4367"/>
        <item m="1" x="4273"/>
        <item m="1" x="4170"/>
        <item m="1" x="4835"/>
        <item m="1" x="4726"/>
        <item m="1" x="4610"/>
        <item m="1" x="2267"/>
        <item m="1" x="5109"/>
        <item m="1" x="3963"/>
        <item m="1" x="4501"/>
        <item m="1" x="4434"/>
        <item m="1" x="5102"/>
        <item m="1" x="2015"/>
        <item m="1" x="488"/>
        <item m="1" x="4560"/>
        <item m="1" x="4583"/>
        <item m="1" x="3685"/>
        <item m="1" x="959"/>
        <item m="1" x="5026"/>
        <item m="1" x="5043"/>
        <item m="1" x="4304"/>
        <item m="1" x="5048"/>
        <item m="1" x="2680"/>
        <item m="1" x="1243"/>
        <item m="1" x="2523"/>
        <item m="1" x="3156"/>
        <item m="1" x="1675"/>
        <item m="1" x="2158"/>
        <item m="1" x="4771"/>
        <item m="1" x="964"/>
        <item m="1" x="1835"/>
        <item m="1" x="5046"/>
        <item m="1" x="5155"/>
        <item m="1" x="5166"/>
        <item m="1" x="422"/>
        <item m="1" x="1771"/>
        <item m="1" x="3771"/>
        <item m="1" x="3687"/>
        <item m="1" x="1256"/>
        <item m="1" x="225"/>
        <item m="1" x="4608"/>
        <item m="1" x="4733"/>
        <item m="1" x="3910"/>
        <item m="1" x="2485"/>
        <item m="1" x="2686"/>
        <item m="1" x="861"/>
        <item m="1" x="821"/>
        <item m="1" x="594"/>
        <item m="1" x="799"/>
        <item m="1" x="4486"/>
        <item m="1" x="5052"/>
        <item m="1" x="5107"/>
        <item m="1" x="3361"/>
        <item m="1" x="1264"/>
        <item m="1" x="2855"/>
        <item m="1" x="2868"/>
        <item m="1" x="2589"/>
        <item m="1" x="3155"/>
        <item m="1" x="3180"/>
        <item m="1" x="4368"/>
        <item m="1" x="162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name="Color" compact="0" outline="0" showAll="0" defaultSubtotal="0">
      <items count="11">
        <item m="1" x="10"/>
        <item m="1" x="8"/>
        <item m="1" x="6"/>
        <item x="2"/>
        <item m="1" x="9"/>
        <item x="1"/>
        <item x="0"/>
        <item x="4"/>
        <item x="5"/>
        <item x="3"/>
        <item m="1" x="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">
        <item m="1" x="3"/>
        <item x="0"/>
        <item x="1"/>
        <item m="1" x="2"/>
      </items>
    </pivotField>
    <pivotField name="Bodega " axis="axisRow" compact="0" outline="0" showAll="0" defaultSubtotal="0">
      <items count="20">
        <item m="1" x="10"/>
        <item m="1" x="18"/>
        <item m="1" x="4"/>
        <item m="1" x="16"/>
        <item m="1" x="14"/>
        <item m="1" x="6"/>
        <item m="1" x="15"/>
        <item m="1" x="13"/>
        <item x="0"/>
        <item m="1" x="3"/>
        <item m="1" x="12"/>
        <item x="1"/>
        <item m="1" x="11"/>
        <item m="1" x="8"/>
        <item m="1" x="5"/>
        <item m="1" x="7"/>
        <item m="1" x="17"/>
        <item m="1" x="9"/>
        <item m="1" x="2"/>
        <item m="1"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0">
        <item m="1" x="20"/>
        <item m="1" x="18"/>
        <item m="1" x="24"/>
        <item m="1" x="36"/>
        <item m="1" x="31"/>
        <item m="1" x="14"/>
        <item m="1" x="38"/>
        <item x="8"/>
        <item m="1" x="12"/>
        <item m="1" x="33"/>
        <item m="1" x="17"/>
        <item m="1" x="28"/>
        <item m="1" x="23"/>
        <item m="1" x="16"/>
        <item m="1" x="15"/>
        <item m="1" x="35"/>
        <item x="2"/>
        <item m="1" x="11"/>
        <item m="1" x="32"/>
        <item m="1" x="37"/>
        <item m="1" x="27"/>
        <item m="1" x="22"/>
        <item m="1" x="29"/>
        <item x="4"/>
        <item m="1" x="25"/>
        <item x="5"/>
        <item m="1" x="39"/>
        <item x="0"/>
        <item m="1" x="21"/>
        <item m="1" x="30"/>
        <item m="1" x="34"/>
        <item m="1" x="19"/>
        <item x="1"/>
        <item m="1" x="9"/>
        <item x="6"/>
        <item x="7"/>
        <item x="3"/>
        <item m="1" x="26"/>
        <item m="1" x="13"/>
        <item m="1" x="10"/>
      </items>
    </pivotField>
    <pivotField compact="0" outline="0" showAll="0" defaultSubtotal="0"/>
    <pivotField name="Descripción" axis="axisRow" compact="0" outline="0" showAll="0" defaultSubtotal="0">
      <items count="6525">
        <item m="1" x="2607"/>
        <item m="1" x="3884"/>
        <item m="1" x="3350"/>
        <item m="1" x="1449"/>
        <item m="1" x="5458"/>
        <item m="1" x="3192"/>
        <item m="1" x="5550"/>
        <item m="1" x="1741"/>
        <item m="1" x="6417"/>
        <item m="1" x="5546"/>
        <item m="1" x="2128"/>
        <item m="1" x="1765"/>
        <item m="1" x="6228"/>
        <item m="1" x="5512"/>
        <item m="1" x="5054"/>
        <item m="1" x="2874"/>
        <item m="1" x="3794"/>
        <item m="1" x="1571"/>
        <item m="1" x="2228"/>
        <item m="1" x="4762"/>
        <item m="1" x="4569"/>
        <item m="1" x="1685"/>
        <item m="1" x="1821"/>
        <item m="1" x="4443"/>
        <item m="1" x="5561"/>
        <item m="1" x="1233"/>
        <item m="1" x="5397"/>
        <item m="1" x="5718"/>
        <item m="1" x="6265"/>
        <item m="1" x="4622"/>
        <item m="1" x="3078"/>
        <item m="1" x="5562"/>
        <item m="1" x="5671"/>
        <item m="1" x="4466"/>
        <item m="1" x="3720"/>
        <item m="1" x="5717"/>
        <item m="1" x="933"/>
        <item m="1" x="1663"/>
        <item m="1" x="1032"/>
        <item m="1" x="5893"/>
        <item m="1" x="3132"/>
        <item m="1" x="5606"/>
        <item m="1" x="1178"/>
        <item m="1" x="1230"/>
        <item m="1" x="3258"/>
        <item m="1" x="4605"/>
        <item m="1" x="6316"/>
        <item m="1" x="2292"/>
        <item m="1" x="1627"/>
        <item m="1" x="1647"/>
        <item m="1" x="5036"/>
        <item m="1" x="6322"/>
        <item m="1" x="4041"/>
        <item m="1" x="2991"/>
        <item m="1" x="4983"/>
        <item m="1" x="4953"/>
        <item m="1" x="2159"/>
        <item m="1" x="5852"/>
        <item m="1" x="3321"/>
        <item m="1" x="5076"/>
        <item m="1" x="3163"/>
        <item m="1" x="1599"/>
        <item m="1" x="5326"/>
        <item m="1" x="3856"/>
        <item m="1" x="5812"/>
        <item m="1" x="5399"/>
        <item m="1" x="1503"/>
        <item m="1" x="1868"/>
        <item m="1" x="2010"/>
        <item m="1" x="1234"/>
        <item m="1" x="4993"/>
        <item m="1" x="2941"/>
        <item m="1" x="3646"/>
        <item m="1" x="4304"/>
        <item m="1" x="5180"/>
        <item m="1" x="5340"/>
        <item m="1" x="4936"/>
        <item m="1" x="5755"/>
        <item m="1" x="5610"/>
        <item m="1" x="4837"/>
        <item m="1" x="3832"/>
        <item m="1" x="950"/>
        <item m="1" x="2908"/>
        <item m="1" x="5192"/>
        <item m="1" x="1483"/>
        <item m="1" x="5487"/>
        <item m="1" x="5638"/>
        <item m="1" x="1070"/>
        <item m="1" x="3930"/>
        <item m="1" x="2608"/>
        <item m="1" x="3582"/>
        <item m="1" x="2603"/>
        <item m="1" x="1021"/>
        <item m="1" x="1474"/>
        <item m="1" x="1416"/>
        <item m="1" x="6374"/>
        <item m="1" x="1427"/>
        <item m="1" x="5926"/>
        <item m="1" x="2836"/>
        <item m="1" x="1932"/>
        <item m="1" x="5351"/>
        <item m="1" x="2248"/>
        <item m="1" x="2552"/>
        <item m="1" x="3467"/>
        <item m="1" x="893"/>
        <item m="1" x="2024"/>
        <item m="1" x="4408"/>
        <item m="1" x="4883"/>
        <item m="1" x="4473"/>
        <item m="1" x="1089"/>
        <item m="1" x="6080"/>
        <item m="1" x="5875"/>
        <item m="1" x="5005"/>
        <item m="1" x="978"/>
        <item m="1" x="6242"/>
        <item m="1" x="5261"/>
        <item m="1" x="5117"/>
        <item m="1" x="2752"/>
        <item m="1" x="6108"/>
        <item m="1" x="2734"/>
        <item m="1" x="1834"/>
        <item m="1" x="5217"/>
        <item m="1" x="3510"/>
        <item m="1" x="2987"/>
        <item m="1" x="1217"/>
        <item m="1" x="2754"/>
        <item m="1" x="4168"/>
        <item m="1" x="3104"/>
        <item m="1" x="878"/>
        <item m="1" x="5145"/>
        <item m="1" x="2989"/>
        <item m="1" x="3957"/>
        <item m="1" x="4694"/>
        <item m="1" x="5394"/>
        <item m="1" x="3668"/>
        <item m="1" x="1499"/>
        <item m="1" x="4330"/>
        <item m="1" x="2332"/>
        <item m="1" x="6136"/>
        <item m="1" x="3417"/>
        <item m="1" x="1957"/>
        <item m="1" x="4080"/>
        <item m="1" x="5746"/>
        <item m="1" x="3939"/>
        <item m="1" x="4686"/>
        <item m="1" x="1408"/>
        <item m="1" x="4340"/>
        <item m="1" x="5779"/>
        <item m="1" x="2118"/>
        <item m="1" x="2350"/>
        <item m="1" x="1562"/>
        <item m="1" x="4587"/>
        <item m="1" x="4555"/>
        <item m="1" x="2424"/>
        <item m="1" x="6495"/>
        <item m="1" x="2372"/>
        <item m="1" x="6139"/>
        <item m="1" x="2819"/>
        <item m="1" x="3023"/>
        <item m="1" x="6405"/>
        <item m="1" x="1951"/>
        <item m="1" x="2857"/>
        <item m="1" x="4476"/>
        <item m="1" x="5658"/>
        <item m="1" x="6236"/>
        <item m="1" x="4959"/>
        <item m="1" x="5551"/>
        <item m="1" x="887"/>
        <item m="1" x="5028"/>
        <item m="1" x="1289"/>
        <item m="1" x="5651"/>
        <item m="1" x="5047"/>
        <item m="1" x="2968"/>
        <item m="1" x="2356"/>
        <item m="1" x="4628"/>
        <item m="1" x="910"/>
        <item m="1" x="2884"/>
        <item m="1" x="6165"/>
        <item m="1" x="4658"/>
        <item m="1" x="1933"/>
        <item m="1" x="3037"/>
        <item m="1" x="925"/>
        <item m="1" x="6289"/>
        <item m="1" x="5729"/>
        <item m="1" x="3949"/>
        <item m="1" x="1657"/>
        <item m="1" x="2104"/>
        <item m="1" x="1362"/>
        <item m="1" x="1990"/>
        <item m="1" x="2971"/>
        <item m="1" x="1443"/>
        <item m="1" x="1492"/>
        <item m="1" x="4858"/>
        <item m="1" x="1875"/>
        <item m="1" x="3803"/>
        <item m="1" x="3700"/>
        <item m="1" x="5928"/>
        <item m="1" x="6266"/>
        <item m="1" x="2615"/>
        <item m="1" x="1870"/>
        <item m="1" x="4619"/>
        <item m="1" x="3755"/>
        <item m="1" x="1038"/>
        <item m="1" x="6479"/>
        <item m="1" x="5204"/>
        <item m="1" x="3992"/>
        <item m="1" x="4235"/>
        <item m="1" x="1608"/>
        <item m="1" x="3811"/>
        <item m="1" x="3967"/>
        <item m="1" x="4102"/>
        <item m="1" x="3665"/>
        <item m="1" x="1777"/>
        <item m="1" x="3212"/>
        <item m="1" x="2914"/>
        <item m="1" x="6184"/>
        <item m="1" x="1227"/>
        <item m="1" x="5160"/>
        <item m="1" x="1703"/>
        <item m="1" x="5669"/>
        <item m="1" x="1823"/>
        <item m="1" x="3630"/>
        <item m="1" x="1450"/>
        <item m="1" x="2390"/>
        <item m="1" x="4708"/>
        <item m="1" x="2150"/>
        <item m="1" x="5422"/>
        <item m="1" x="5110"/>
        <item m="1" x="3253"/>
        <item m="1" x="4789"/>
        <item m="1" x="6313"/>
        <item m="1" x="3344"/>
        <item m="1" x="5787"/>
        <item m="1" x="2413"/>
        <item m="1" x="2264"/>
        <item m="1" x="4438"/>
        <item m="1" x="3767"/>
        <item m="1" x="5691"/>
        <item m="1" x="2527"/>
        <item m="1" x="2227"/>
        <item m="1" x="5672"/>
        <item m="1" x="6161"/>
        <item m="1" x="4501"/>
        <item m="1" x="3097"/>
        <item m="1" x="1622"/>
        <item m="1" x="3538"/>
        <item m="1" x="4341"/>
        <item m="1" x="974"/>
        <item m="1" x="6359"/>
        <item m="1" x="3030"/>
        <item m="1" x="1430"/>
        <item m="1" x="3175"/>
        <item m="1" x="4699"/>
        <item m="1" x="6473"/>
        <item m="1" x="4123"/>
        <item m="1" x="4508"/>
        <item m="1" x="4701"/>
        <item m="1" x="3553"/>
        <item m="1" x="5962"/>
        <item m="1" x="2321"/>
        <item m="1" x="3583"/>
        <item m="1" x="4394"/>
        <item m="1" x="4328"/>
        <item m="1" x="1344"/>
        <item m="1" x="1669"/>
        <item m="1" x="2530"/>
        <item m="1" x="5358"/>
        <item m="1" x="2138"/>
        <item m="1" x="2447"/>
        <item m="1" x="4771"/>
        <item m="1" x="5819"/>
        <item m="1" x="1899"/>
        <item m="1" x="2270"/>
        <item m="1" x="4640"/>
        <item m="1" x="1946"/>
        <item m="1" x="1698"/>
        <item m="1" x="1330"/>
        <item m="1" x="5495"/>
        <item m="1" x="2399"/>
        <item m="1" x="2845"/>
        <item m="1" x="4852"/>
        <item m="1" x="6188"/>
        <item m="1" x="2990"/>
        <item m="1" x="2079"/>
        <item m="1" x="4876"/>
        <item m="1" x="3722"/>
        <item m="1" x="6441"/>
        <item m="1" x="2057"/>
        <item m="1" x="1819"/>
        <item m="1" x="3926"/>
        <item m="1" x="1851"/>
        <item m="1" x="4365"/>
        <item m="1" x="6398"/>
        <item m="1" x="3102"/>
        <item m="1" x="2503"/>
        <item m="1" x="3226"/>
        <item m="1" x="3234"/>
        <item m="1" x="3439"/>
        <item m="1" x="1417"/>
        <item m="1" x="3297"/>
        <item m="1" x="5059"/>
        <item m="1" x="2351"/>
        <item m="1" x="1394"/>
        <item m="1" x="2287"/>
        <item m="1" x="6050"/>
        <item m="1" x="6231"/>
        <item m="1" x="3440"/>
        <item m="1" x="6370"/>
        <item m="1" x="4869"/>
        <item m="1" x="1429"/>
        <item m="1" x="4484"/>
        <item m="1" x="1940"/>
        <item m="1" x="5865"/>
        <item m="1" x="3729"/>
        <item m="1" x="6481"/>
        <item m="1" x="3156"/>
        <item m="1" x="2972"/>
        <item m="1" x="3235"/>
        <item m="1" x="1116"/>
        <item m="1" x="1619"/>
        <item m="1" x="6132"/>
        <item m="1" x="4145"/>
        <item m="1" x="5368"/>
        <item m="1" x="3955"/>
        <item m="1" x="1145"/>
        <item m="1" x="2500"/>
        <item m="1" x="5279"/>
        <item m="1" x="5282"/>
        <item m="1" x="3600"/>
        <item m="1" x="5709"/>
        <item m="1" x="5842"/>
        <item m="1" x="2484"/>
        <item m="1" x="1478"/>
        <item m="1" x="4173"/>
        <item m="1" x="4213"/>
        <item m="1" x="4808"/>
        <item m="1" x="3466"/>
        <item m="1" x="2352"/>
        <item m="1" x="5896"/>
        <item m="1" x="1906"/>
        <item m="1" x="6030"/>
        <item m="1" x="5751"/>
        <item m="1" x="6491"/>
        <item m="1" x="4598"/>
        <item m="1" x="2191"/>
        <item m="1" x="1393"/>
        <item m="1" x="1355"/>
        <item m="1" x="3532"/>
        <item m="1" x="3296"/>
        <item m="1" x="6444"/>
        <item m="1" x="5981"/>
        <item m="1" x="2625"/>
        <item m="1" x="3588"/>
        <item m="1" x="3400"/>
        <item m="1" x="3652"/>
        <item m="1" x="2915"/>
        <item m="1" x="3105"/>
        <item m="1" x="2786"/>
        <item m="1" x="4695"/>
        <item m="1" x="4927"/>
        <item m="1" x="2178"/>
        <item m="1" x="4409"/>
        <item m="1" x="2154"/>
        <item m="1" x="5934"/>
        <item m="1" x="4248"/>
        <item m="1" x="4180"/>
        <item m="1" x="5382"/>
        <item m="1" x="3775"/>
        <item m="1" x="3550"/>
        <item m="1" x="1435"/>
        <item m="1" x="1321"/>
        <item m="1" x="1327"/>
        <item m="1" x="1323"/>
        <item m="1" x="4144"/>
        <item m="1" x="1195"/>
        <item m="1" x="5037"/>
        <item m="1" x="1199"/>
        <item m="1" x="4913"/>
        <item m="1" x="2404"/>
        <item m="1" x="5290"/>
        <item m="1" x="3262"/>
        <item m="1" x="1037"/>
        <item m="1" x="2030"/>
        <item m="1" x="5570"/>
        <item m="1" x="3444"/>
        <item m="1" x="3184"/>
        <item m="1" x="4135"/>
        <item m="1" x="6070"/>
        <item m="1" x="4196"/>
        <item m="1" x="1926"/>
        <item m="1" x="3888"/>
        <item m="1" x="2416"/>
        <item m="1" x="4950"/>
        <item m="1" x="3377"/>
        <item m="1" x="6390"/>
        <item m="1" x="1325"/>
        <item m="1" x="6391"/>
        <item m="1" x="2954"/>
        <item m="1" x="4124"/>
        <item m="1" x="6465"/>
        <item m="1" x="4776"/>
        <item m="1" x="6026"/>
        <item m="1" x="3374"/>
        <item m="1" x="5101"/>
        <item m="1" x="6520"/>
        <item m="1" x="2202"/>
        <item m="1" x="901"/>
        <item m="1" x="5360"/>
        <item m="1" x="5895"/>
        <item m="1" x="4422"/>
        <item m="1" x="5798"/>
        <item m="1" x="2691"/>
        <item m="1" x="5943"/>
        <item m="1" x="1259"/>
        <item m="1" x="2512"/>
        <item m="1" x="4134"/>
        <item m="1" x="2601"/>
        <item m="1" x="1638"/>
        <item m="1" x="3761"/>
        <item m="1" x="6238"/>
        <item m="1" x="1908"/>
        <item m="1" x="2430"/>
        <item m="1" x="5172"/>
        <item m="1" x="3881"/>
        <item m="1" x="4740"/>
        <item m="1" x="2626"/>
        <item m="1" x="4490"/>
        <item m="1" x="1456"/>
        <item m="1" x="3671"/>
        <item m="1" x="1881"/>
        <item m="1" x="4486"/>
        <item m="1" x="6365"/>
        <item m="1" x="3623"/>
        <item m="1" x="3242"/>
        <item m="1" x="2341"/>
        <item m="1" x="1073"/>
        <item m="1" x="1061"/>
        <item m="1" x="4377"/>
        <item m="1" x="1564"/>
        <item m="1" x="5471"/>
        <item m="1" x="5701"/>
        <item m="1" x="3906"/>
        <item m="1" x="3798"/>
        <item m="1" x="1598"/>
        <item m="1" x="2659"/>
        <item m="1" x="2959"/>
        <item m="1" x="3763"/>
        <item m="1" x="987"/>
        <item m="1" x="3922"/>
        <item m="1" x="4355"/>
        <item m="1" x="1367"/>
        <item m="1" x="4077"/>
        <item m="1" x="5882"/>
        <item m="1" x="4528"/>
        <item m="1" x="4048"/>
        <item m="1" x="6464"/>
        <item m="1" x="6311"/>
        <item m="1" x="2067"/>
        <item m="1" x="2426"/>
        <item m="1" x="6010"/>
        <item m="1" x="1486"/>
        <item m="1" x="6431"/>
        <item m="1" x="5182"/>
        <item m="1" x="5788"/>
        <item m="1" x="1995"/>
        <item m="1" x="4289"/>
        <item m="1" x="2531"/>
        <item m="1" x="4535"/>
        <item m="1" x="3719"/>
        <item m="1" x="4541"/>
        <item m="1" x="4941"/>
        <item m="1" x="2831"/>
        <item m="1" x="2851"/>
        <item m="1" x="1550"/>
        <item m="1" x="6072"/>
        <item m="1" x="4829"/>
        <item m="1" x="1340"/>
        <item m="1" x="6058"/>
        <item m="1" x="2513"/>
        <item m="1" x="4675"/>
        <item m="1" x="932"/>
        <item m="1" x="4969"/>
        <item m="1" x="3207"/>
        <item m="1" x="6400"/>
        <item m="1" x="4877"/>
        <item m="1" x="927"/>
        <item m="1" x="2746"/>
        <item m="1" x="1999"/>
        <item m="1" x="1389"/>
        <item m="1" x="2040"/>
        <item m="1" x="2358"/>
        <item m="1" x="1105"/>
        <item m="1" x="5742"/>
        <item m="1" x="5377"/>
        <item m="1" x="6017"/>
        <item m="1" x="4522"/>
        <item m="1" x="4045"/>
        <item m="1" x="1060"/>
        <item m="1" x="6518"/>
        <item m="1" x="3411"/>
        <item m="1" x="5104"/>
        <item m="1" x="3712"/>
        <item m="1" x="3397"/>
        <item m="1" x="1434"/>
        <item m="1" x="5109"/>
        <item m="1" x="3644"/>
        <item m="1" x="4707"/>
        <item m="1" x="4975"/>
        <item m="1" x="1413"/>
        <item m="1" x="3534"/>
        <item m="1" x="5603"/>
        <item m="1" x="2614"/>
        <item m="1" x="6256"/>
        <item m="1" x="2273"/>
        <item m="1" x="2027"/>
        <item m="1" x="1726"/>
        <item m="1" x="5114"/>
        <item m="1" x="2296"/>
        <item m="1" x="4481"/>
        <item m="1" x="2697"/>
        <item m="1" x="2048"/>
        <item m="1" x="3020"/>
        <item m="1" x="2485"/>
        <item m="1" x="2494"/>
        <item m="1" x="2013"/>
        <item m="1" x="4828"/>
        <item m="1" x="4558"/>
        <item m="1" x="4857"/>
        <item m="1" x="5084"/>
        <item m="1" x="3406"/>
        <item m="1" x="6204"/>
        <item m="1" x="4163"/>
        <item m="1" x="4367"/>
        <item m="1" x="1945"/>
        <item m="1" x="6457"/>
        <item m="1" x="1935"/>
        <item m="1" x="3403"/>
        <item m="1" x="6244"/>
        <item m="1" x="6320"/>
        <item m="1" x="956"/>
        <item m="1" x="959"/>
        <item m="1" x="4119"/>
        <item m="1" x="5161"/>
        <item m="1" x="6477"/>
        <item m="1" x="3071"/>
        <item m="1" x="1849"/>
        <item m="1" x="2735"/>
        <item m="1" x="1753"/>
        <item m="1" x="4567"/>
        <item m="1" x="4003"/>
        <item m="1" x="1216"/>
        <item m="1" x="2276"/>
        <item m="1" x="4037"/>
        <item m="1" x="5917"/>
        <item m="1" x="2534"/>
        <item m="1" x="3853"/>
        <item m="1" x="947"/>
        <item m="1" x="6396"/>
        <item m="1" x="6234"/>
        <item m="1" x="3360"/>
        <item m="1" x="2448"/>
        <item m="1" x="2446"/>
        <item m="1" x="4011"/>
        <item m="1" x="1452"/>
        <item m="1" x="1626"/>
        <item m="1" x="2343"/>
        <item m="1" x="6367"/>
        <item m="1" x="2707"/>
        <item m="1" x="1357"/>
        <item m="1" x="5531"/>
        <item m="1" x="4623"/>
        <item m="1" x="4004"/>
        <item m="1" x="6054"/>
        <item m="1" x="4893"/>
        <item m="1" x="3116"/>
        <item m="1" x="3080"/>
        <item m="1" x="5870"/>
        <item m="1" x="4784"/>
        <item m="1" x="3619"/>
        <item m="1" x="4329"/>
        <item m="1" x="2563"/>
        <item m="1" x="6503"/>
        <item m="1" x="1921"/>
        <item m="1" x="5821"/>
        <item m="1" x="2677"/>
        <item m="1" x="2816"/>
        <item m="1" x="4111"/>
        <item m="1" x="2586"/>
        <item m="1" x="3470"/>
        <item m="1" x="3457"/>
        <item m="1" x="2580"/>
        <item m="1" x="6502"/>
        <item m="1" x="5563"/>
        <item m="1" x="4110"/>
        <item m="1" x="5571"/>
        <item m="1" x="5093"/>
        <item m="1" x="4607"/>
        <item m="1" x="2164"/>
        <item m="1" x="5825"/>
        <item m="1" x="5321"/>
        <item m="1" x="3568"/>
        <item m="1" x="3363"/>
        <item m="1" x="4651"/>
        <item m="1" x="2282"/>
        <item m="1" x="3039"/>
        <item m="1" x="4944"/>
        <item m="1" x="2808"/>
        <item m="1" x="6267"/>
        <item m="1" x="3561"/>
        <item m="1" x="5810"/>
        <item m="1" x="2671"/>
        <item m="1" x="5513"/>
        <item m="1" x="5524"/>
        <item m="1" x="4222"/>
        <item m="1" x="5004"/>
        <item m="1" x="1008"/>
        <item m="1" x="5574"/>
        <item m="1" x="3007"/>
        <item m="1" x="3398"/>
        <item m="1" x="3059"/>
        <item m="1" x="3281"/>
        <item m="1" x="5442"/>
        <item m="1" x="2161"/>
        <item m="1" x="2308"/>
        <item m="1" x="5327"/>
        <item m="1" x="5239"/>
        <item m="1" x="3842"/>
        <item m="1" x="2801"/>
        <item m="1" x="4692"/>
        <item m="1" x="1718"/>
        <item m="1" x="1961"/>
        <item m="1" x="5002"/>
        <item m="1" x="6218"/>
        <item m="1" x="2470"/>
        <item m="1" x="5549"/>
        <item m="1" x="6355"/>
        <item m="1" x="2554"/>
        <item m="1" x="3480"/>
        <item m="1" x="5632"/>
        <item m="1" x="3016"/>
        <item m="1" x="2463"/>
        <item m="1" x="1376"/>
        <item m="1" x="6296"/>
        <item m="1" x="5711"/>
        <item m="1" x="4556"/>
        <item m="1" x="6192"/>
        <item m="1" x="5309"/>
        <item m="1" x="4626"/>
        <item m="1" x="5057"/>
        <item m="1" x="5310"/>
        <item m="1" x="6512"/>
        <item m="1" x="1269"/>
        <item m="1" x="2407"/>
        <item m="1" x="5144"/>
        <item m="1" x="1462"/>
        <item m="1" x="4945"/>
        <item m="1" x="3421"/>
        <item m="1" x="4400"/>
        <item m="1" x="5957"/>
        <item m="1" x="2477"/>
        <item m="1" x="1653"/>
        <item m="1" x="3404"/>
        <item m="1" x="5284"/>
        <item m="1" x="1585"/>
        <item m="1" x="2717"/>
        <item m="1" x="6288"/>
        <item m="1" x="5791"/>
        <item m="1" x="5058"/>
        <item m="1" x="2160"/>
        <item m="1" x="4391"/>
        <item m="1" x="5695"/>
        <item m="1" x="3814"/>
        <item m="1" x="4952"/>
        <item m="1" x="1229"/>
        <item m="1" x="5519"/>
        <item m="1" x="1198"/>
        <item m="1" x="5631"/>
        <item m="1" x="1189"/>
        <item m="1" x="5910"/>
        <item m="1" x="5488"/>
        <item m="1" x="6428"/>
        <item m="1" x="4729"/>
        <item m="1" x="3557"/>
        <item m="1" x="5920"/>
        <item m="1" x="2042"/>
        <item m="1" x="2100"/>
        <item m="1" x="3254"/>
        <item m="1" x="4204"/>
        <item m="1" x="6008"/>
        <item m="1" x="1132"/>
        <item m="1" x="5857"/>
        <item m="1" x="3718"/>
        <item m="1" x="1574"/>
        <item m="1" x="1833"/>
        <item m="1" x="3476"/>
        <item m="1" x="1980"/>
        <item m="1" x="1983"/>
        <item m="1" x="3702"/>
        <item m="1" x="3445"/>
        <item m="1" x="5649"/>
        <item m="1" x="4836"/>
        <item m="1" x="3319"/>
        <item m="1" x="4814"/>
        <item m="1" x="1445"/>
        <item m="1" x="4151"/>
        <item m="1" x="2811"/>
        <item m="1" x="6329"/>
        <item m="1" x="2210"/>
        <item m="1" x="6224"/>
        <item m="1" x="1051"/>
        <item m="1" x="6274"/>
        <item m="1" x="3661"/>
        <item m="1" x="5850"/>
        <item m="1" x="6399"/>
        <item m="1" x="3542"/>
        <item m="1" x="6138"/>
        <item m="1" x="2386"/>
        <item m="1" x="4389"/>
        <item m="1" x="5016"/>
        <item m="1" x="4406"/>
        <item m="1" x="2293"/>
        <item m="1" x="5265"/>
        <item m="1" x="1629"/>
        <item m="1" x="6343"/>
        <item m="1" x="6191"/>
        <item m="1" x="4220"/>
        <item m="1" x="4226"/>
        <item m="1" x="6000"/>
        <item m="1" x="2960"/>
        <item m="1" x="2949"/>
        <item m="1" x="3875"/>
        <item m="1" x="4540"/>
        <item m="1" x="4781"/>
        <item m="1" x="5824"/>
        <item m="1" x="4661"/>
        <item m="1" x="1185"/>
        <item m="1" x="4193"/>
        <item m="1" x="4067"/>
        <item m="1" x="4594"/>
        <item m="1" x="2977"/>
        <item m="1" x="1447"/>
        <item m="1" x="1472"/>
        <item m="1" x="6020"/>
        <item m="1" x="6361"/>
        <item m="1" x="6474"/>
        <item m="1" x="2045"/>
        <item m="1" x="2892"/>
        <item m="1" x="4783"/>
        <item m="1" x="5827"/>
        <item m="1" x="3451"/>
        <item m="1" x="5400"/>
        <item m="1" x="6300"/>
        <item m="1" x="6490"/>
        <item m="1" x="5153"/>
        <item m="1" x="1963"/>
        <item m="1" x="1387"/>
        <item m="1" x="6130"/>
        <item m="1" x="926"/>
        <item m="1" x="6185"/>
        <item m="1" x="3044"/>
        <item m="1" x="4779"/>
        <item m="1" x="1824"/>
        <item m="1" x="4654"/>
        <item m="1" x="1504"/>
        <item m="1" x="4396"/>
        <item m="1" x="6203"/>
        <item m="1" x="5008"/>
        <item m="1" x="4660"/>
        <item m="1" x="2195"/>
        <item m="1" x="3337"/>
        <item m="1" x="5501"/>
        <item m="1" x="4310"/>
        <item m="1" x="3013"/>
        <item m="1" x="4617"/>
        <item m="1" x="4766"/>
        <item m="1" x="4352"/>
        <item m="1" x="1002"/>
        <item m="1" x="1056"/>
        <item m="1" x="3537"/>
        <item m="1" x="4057"/>
        <item m="1" x="6371"/>
        <item m="1" x="3655"/>
        <item m="1" x="5156"/>
        <item m="1" x="5796"/>
        <item m="1" x="3324"/>
        <item m="1" x="4098"/>
        <item m="1" x="4986"/>
        <item m="1" x="5201"/>
        <item m="1" x="2571"/>
        <item m="1" x="5389"/>
        <item m="1" x="2237"/>
        <item m="1" x="5052"/>
        <item m="1" x="3371"/>
        <item m="1" x="5799"/>
        <item m="1" x="993"/>
        <item m="1" x="3130"/>
        <item m="1" x="6123"/>
        <item m="1" x="5319"/>
        <item m="1" x="6093"/>
        <item m="1" x="4208"/>
        <item m="1" x="4477"/>
        <item m="1" x="6281"/>
        <item m="1" x="2121"/>
        <item m="1" x="1666"/>
        <item m="1" x="3311"/>
        <item m="1" x="1931"/>
        <item m="1" x="3650"/>
        <item m="1" x="3629"/>
        <item m="1" x="5214"/>
        <item m="1" x="1636"/>
        <item m="1" x="1127"/>
        <item m="1" x="2063"/>
        <item m="1" x="1212"/>
        <item m="1" x="5081"/>
        <item m="1" x="3248"/>
        <item m="1" x="2375"/>
        <item m="1" x="1218"/>
        <item m="1" x="3666"/>
        <item m="1" x="5489"/>
        <item m="1" x="4894"/>
        <item m="1" x="2130"/>
        <item m="1" x="4384"/>
        <item m="1" x="5274"/>
        <item m="1" x="5925"/>
        <item m="1" x="3066"/>
        <item m="1" x="4757"/>
        <item m="1" x="4176"/>
        <item m="1" x="3046"/>
        <item m="1" x="5977"/>
        <item m="1" x="2806"/>
        <item m="1" x="5301"/>
        <item m="1" x="1981"/>
        <item m="1" x="3904"/>
        <item m="1" x="5087"/>
        <item m="1" x="2281"/>
        <item m="1" x="3399"/>
        <item m="1" x="1270"/>
        <item m="1" x="4198"/>
        <item m="1" x="4728"/>
        <item m="1" x="2132"/>
        <item m="1" x="3259"/>
        <item m="1" x="3330"/>
        <item m="1" x="2360"/>
        <item m="1" x="5728"/>
        <item m="1" x="3077"/>
        <item m="1" x="6219"/>
        <item m="1" x="6100"/>
        <item m="1" x="3261"/>
        <item m="1" x="2000"/>
        <item m="1" x="2747"/>
        <item m="1" x="6381"/>
        <item m="1" x="5542"/>
        <item m="1" x="1122"/>
        <item m="1" x="6290"/>
        <item m="1" x="5831"/>
        <item m="1" x="3820"/>
        <item m="1" x="5209"/>
        <item m="1" x="2545"/>
        <item m="1" x="1091"/>
        <item m="1" x="2198"/>
        <item m="1" x="5124"/>
        <item m="1" x="5251"/>
        <item m="1" x="1941"/>
        <item m="1" x="2899"/>
        <item m="1" x="3473"/>
        <item m="1" x="2551"/>
        <item m="1" x="3912"/>
        <item m="1" x="4061"/>
        <item m="1" x="4974"/>
        <item m="1" x="5249"/>
        <item m="1" x="1816"/>
        <item m="1" x="6115"/>
        <item m="1" x="6120"/>
        <item m="1" x="1320"/>
        <item m="1" x="6222"/>
        <item m="1" x="6243"/>
        <item m="1" x="886"/>
        <item m="1" x="4765"/>
        <item m="1" x="4631"/>
        <item m="1" x="5396"/>
        <item m="1" x="4249"/>
        <item m="1" x="4609"/>
        <item m="1" x="2062"/>
        <item m="1" x="4634"/>
        <item m="1" x="4523"/>
        <item m="1" x="1927"/>
        <item m="1" x="1531"/>
        <item m="1" x="5443"/>
        <item m="1" x="3200"/>
        <item m="1" x="3851"/>
        <item m="1" x="2825"/>
        <item m="1" x="3748"/>
        <item m="1" x="6145"/>
        <item m="1" x="5656"/>
        <item m="1" x="2103"/>
        <item m="1" x="1022"/>
        <item m="1" x="5456"/>
        <item m="1" x="5103"/>
        <item m="1" x="2532"/>
        <item m="1" x="3452"/>
        <item m="1" x="1329"/>
        <item m="1" x="1040"/>
        <item m="1" x="2618"/>
        <item m="1" x="3502"/>
        <item m="1" x="4662"/>
        <item m="1" x="2236"/>
        <item m="1" x="3772"/>
        <item m="1" x="3774"/>
        <item m="1" x="1286"/>
        <item m="1" x="4382"/>
        <item m="1" x="3961"/>
        <item m="1" x="3413"/>
        <item m="1" x="986"/>
        <item m="1" x="3306"/>
        <item m="1" x="3868"/>
        <item m="1" x="5855"/>
        <item m="1" x="1140"/>
        <item m="1" x="1652"/>
        <item m="1" x="3746"/>
        <item m="1" x="4575"/>
        <item m="1" x="4891"/>
        <item m="1" x="3304"/>
        <item m="1" x="1521"/>
        <item m="1" x="2002"/>
        <item m="1" x="6504"/>
        <item m="1" x="4387"/>
        <item m="1" x="4949"/>
        <item m="1" x="4359"/>
        <item m="1" x="3876"/>
        <item m="1" x="5272"/>
        <item m="1" x="4965"/>
        <item m="1" x="5338"/>
        <item m="1" x="1079"/>
        <item m="1" x="3060"/>
        <item m="1" x="1533"/>
        <item m="1" x="3512"/>
        <item m="1" x="5334"/>
        <item m="1" x="2469"/>
        <item m="1" x="4237"/>
        <item m="1" x="3103"/>
        <item m="1" x="3622"/>
        <item m="1" x="4345"/>
        <item m="1" x="4350"/>
        <item m="1" x="3887"/>
        <item m="1" x="2266"/>
        <item m="1" x="919"/>
        <item m="1" x="5312"/>
        <item m="1" x="3826"/>
        <item m="1" x="4024"/>
        <item m="1" x="5686"/>
        <item m="1" x="5323"/>
        <item m="1" x="1780"/>
        <item m="1" x="5986"/>
        <item m="1" x="2635"/>
        <item m="1" x="2877"/>
        <item m="1" x="1715"/>
        <item m="1" x="3042"/>
        <item m="1" x="3239"/>
        <item m="1" x="1256"/>
        <item m="1" x="1589"/>
        <item m="1" x="1401"/>
        <item m="1" x="1016"/>
        <item m="1" x="5188"/>
        <item m="1" x="1141"/>
        <item m="1" x="3998"/>
        <item m="1" x="3283"/>
        <item m="1" x="2639"/>
        <item m="1" x="4737"/>
        <item m="1" x="2509"/>
        <item m="1" x="1220"/>
        <item m="1" x="2710"/>
        <item m="1" x="4897"/>
        <item m="1" x="6028"/>
        <item m="1" x="4072"/>
        <item m="1" x="2533"/>
        <item m="1" x="4223"/>
        <item m="1" x="3251"/>
        <item m="1" x="1033"/>
        <item m="1" x="6467"/>
        <item m="1" x="2318"/>
        <item m="1" x="1919"/>
        <item m="1" x="5931"/>
        <item m="1" x="906"/>
        <item m="1" x="4446"/>
        <item m="1" x="2391"/>
        <item m="1" x="5478"/>
        <item m="1" x="5736"/>
        <item m="1" x="1805"/>
        <item m="1" x="2410"/>
        <item m="1" x="2764"/>
        <item m="1" x="4498"/>
        <item m="1" x="1586"/>
        <item m="1" x="1155"/>
        <item m="1" x="1930"/>
        <item m="1" x="4592"/>
        <item m="1" x="1138"/>
        <item m="1" x="5106"/>
        <item m="1" x="930"/>
        <item m="1" x="3531"/>
        <item m="1" x="1517"/>
        <item m="1" x="1291"/>
        <item m="1" x="5740"/>
        <item m="1" x="4712"/>
        <item m="1" x="4703"/>
        <item m="1" x="5536"/>
        <item m="1" x="1404"/>
        <item m="1" x="2348"/>
        <item m="1" x="1378"/>
        <item m="1" x="3796"/>
        <item m="1" x="3609"/>
        <item m="1" x="5601"/>
        <item m="1" x="3186"/>
        <item m="1" x="1649"/>
        <item m="1" x="2397"/>
        <item m="1" x="2881"/>
        <item m="1" x="3606"/>
        <item m="1" x="5879"/>
        <item m="1" x="4323"/>
        <item m="1" x="4655"/>
        <item m="1" x="5001"/>
        <item m="1" x="3369"/>
        <item m="1" x="6436"/>
        <item m="1" x="1835"/>
        <item m="1" x="5703"/>
        <item m="1" x="4194"/>
        <item m="1" x="5859"/>
        <item m="1" x="4532"/>
        <item m="1" x="4998"/>
        <item m="1" x="6514"/>
        <item m="1" x="1644"/>
        <item m="1" x="1489"/>
        <item m="1" x="6009"/>
        <item m="1" x="3177"/>
        <item m="1" x="3437"/>
        <item m="1" x="3286"/>
        <item m="1" x="4217"/>
        <item m="1" x="5723"/>
        <item m="1" x="5764"/>
        <item m="1" x="6261"/>
        <item m="1" x="2543"/>
        <item m="1" x="6056"/>
        <item m="1" x="4961"/>
        <item m="1" x="3562"/>
        <item m="1" x="1365"/>
        <item m="1" x="6332"/>
        <item m="1" x="2299"/>
        <item m="1" x="3863"/>
        <item m="1" x="1364"/>
        <item m="1" x="2497"/>
        <item m="1" x="967"/>
        <item m="1" x="3093"/>
        <item m="1" x="3322"/>
        <item m="1" x="1799"/>
        <item m="1" x="2844"/>
        <item m="1" x="4010"/>
        <item m="1" x="3230"/>
        <item m="1" x="4270"/>
        <item m="1" x="6183"/>
        <item m="1" x="5556"/>
        <item m="1" x="3320"/>
        <item m="1" x="1418"/>
        <item m="1" x="4922"/>
        <item m="1" x="6271"/>
        <item m="1" x="1717"/>
        <item m="1" x="1415"/>
        <item m="1" x="4863"/>
        <item m="1" x="4866"/>
        <item m="1" x="2809"/>
        <item m="1" x="5063"/>
        <item m="1" x="2149"/>
        <item m="1" x="4553"/>
        <item m="1" x="3530"/>
        <item m="1" x="5584"/>
        <item m="1" x="4511"/>
        <item m="1" x="2790"/>
        <item m="1" x="1573"/>
        <item m="1" x="3785"/>
        <item m="1" x="3173"/>
        <item m="1" x="6263"/>
        <item m="1" x="1632"/>
        <item m="1" x="1635"/>
        <item m="1" x="1342"/>
        <item m="1" x="1639"/>
        <item m="1" x="4865"/>
        <item m="1" x="4372"/>
        <item m="1" x="6152"/>
        <item m="1" x="3692"/>
        <item m="1" x="1762"/>
        <item m="1" x="2974"/>
        <item m="1" x="4727"/>
        <item m="1" x="6059"/>
        <item m="1" x="5240"/>
        <item m="1" x="5357"/>
        <item m="1" x="3894"/>
        <item m="1" x="4937"/>
        <item m="1" x="1451"/>
        <item m="1" x="1553"/>
        <item m="1" x="1476"/>
        <item m="1" x="6082"/>
        <item m="1" x="5119"/>
        <item m="1" x="5350"/>
        <item m="1" x="5193"/>
        <item m="1" x="2019"/>
        <item m="1" x="3642"/>
        <item m="1" x="5532"/>
        <item m="1" x="5940"/>
        <item m="1" x="4637"/>
        <item m="1" x="1922"/>
        <item m="1" x="4978"/>
        <item m="1" x="6302"/>
        <item m="1" x="3684"/>
        <item m="1" x="3228"/>
        <item m="1" x="2662"/>
        <item m="1" x="5969"/>
        <item m="1" x="1251"/>
        <item m="1" x="1828"/>
        <item m="1" x="5774"/>
        <item m="1" x="1739"/>
        <item m="1" x="1359"/>
        <item m="1" x="3257"/>
        <item m="1" x="4337"/>
        <item m="1" x="1804"/>
        <item m="1" x="5885"/>
        <item m="1" x="5657"/>
        <item m="1" x="2703"/>
        <item m="1" x="4908"/>
        <item m="1" x="6086"/>
        <item m="1" x="6468"/>
        <item m="1" x="2135"/>
        <item m="1" x="1224"/>
        <item m="1" x="2627"/>
        <item m="1" x="4447"/>
        <item m="1" x="3521"/>
        <item m="1" x="3923"/>
        <item m="1" x="3597"/>
        <item m="1" x="3951"/>
        <item m="1" x="2634"/>
        <item m="1" x="1654"/>
        <item m="1" x="2041"/>
        <item m="1" x="2240"/>
        <item m="1" x="4052"/>
        <item m="1" x="4471"/>
        <item m="1" x="5362"/>
        <item m="1" x="2250"/>
        <item m="1" x="2370"/>
        <item m="1" x="3415"/>
        <item m="1" x="2604"/>
        <item m="1" x="5530"/>
        <item m="1" x="4633"/>
        <item m="1" x="3336"/>
        <item m="1" x="3222"/>
        <item m="1" x="2113"/>
        <item m="1" x="4461"/>
        <item m="1" x="5829"/>
        <item m="1" x="2773"/>
        <item m="1" x="3943"/>
        <item m="1" x="1604"/>
        <item m="1" x="5062"/>
        <item m="1" x="4679"/>
        <item m="1" x="4459"/>
        <item m="1" x="3631"/>
        <item m="1" x="4468"/>
        <item m="1" x="4254"/>
        <item m="1" x="976"/>
        <item m="1" x="1182"/>
        <item m="1" x="3627"/>
        <item m="1" x="4108"/>
        <item m="1" x="3789"/>
        <item m="1" x="6044"/>
        <item m="1" x="1350"/>
        <item m="1" x="2378"/>
        <item m="1" x="5762"/>
        <item m="1" x="3418"/>
        <item m="1" x="4673"/>
        <item m="1" x="4566"/>
        <item m="1" x="3624"/>
        <item m="1" x="1205"/>
        <item m="1" x="1210"/>
        <item m="1" x="2725"/>
        <item m="1" x="1537"/>
        <item m="1" x="2078"/>
        <item m="1" x="6485"/>
        <item m="1" x="6449"/>
        <item m="1" x="5682"/>
        <item m="1" x="6089"/>
        <item m="1" x="1523"/>
        <item m="1" x="5343"/>
        <item m="1" x="2595"/>
        <item m="1" x="1203"/>
        <item m="1" x="4752"/>
        <item m="1" x="3174"/>
        <item m="1" x="3056"/>
        <item m="1" x="3577"/>
        <item m="1" x="1882"/>
        <item m="1" x="3990"/>
        <item m="1" x="1885"/>
        <item m="1" x="4811"/>
        <item m="1" x="1241"/>
        <item m="1" x="3523"/>
        <item m="1" x="5840"/>
        <item m="1" x="5329"/>
        <item m="1" x="4303"/>
        <item m="1" x="5783"/>
        <item m="1" x="3364"/>
        <item m="1" x="4579"/>
        <item m="1" x="2856"/>
        <item m="1" x="3450"/>
        <item m="1" x="1426"/>
        <item m="1" x="2443"/>
        <item m="1" x="2994"/>
        <item m="1" x="5163"/>
        <item m="1" x="2739"/>
        <item m="1" x="2450"/>
        <item m="1" x="3753"/>
        <item m="1" x="2176"/>
        <item m="1" x="6494"/>
        <item m="1" x="2211"/>
        <item m="1" x="3651"/>
        <item m="1" x="4463"/>
        <item m="1" x="1247"/>
        <item m="1" x="1172"/>
        <item m="1" x="2459"/>
        <item m="1" x="2579"/>
        <item m="1" x="905"/>
        <item m="1" x="3194"/>
        <item m="1" x="5878"/>
        <item m="1" x="4517"/>
        <item m="1" x="4457"/>
        <item m="1" x="1797"/>
        <item m="1" x="4939"/>
        <item m="1" x="1469"/>
        <item m="1" x="1391"/>
        <item m="1" x="2117"/>
        <item m="1" x="1276"/>
        <item m="1" x="3197"/>
        <item m="1" x="2666"/>
        <item m="1" x="1535"/>
        <item m="1" x="2003"/>
        <item m="1" x="2891"/>
        <item m="1" x="5260"/>
        <item m="1" x="3795"/>
        <item m="1" x="2958"/>
        <item m="1" x="6087"/>
        <item m="1" x="1959"/>
        <item m="1" x="5502"/>
        <item m="1" x="3009"/>
        <item m="1" x="2763"/>
        <item m="1" x="3426"/>
        <item m="1" x="3916"/>
        <item m="1" x="4313"/>
        <item m="1" x="4258"/>
        <item m="1" x="914"/>
        <item m="1" x="1818"/>
        <item m="1" x="5244"/>
        <item m="1" x="1918"/>
        <item m="1" x="4782"/>
        <item m="1" x="3737"/>
        <item m="1" x="1419"/>
        <item m="1" x="4807"/>
        <item m="1" x="2784"/>
        <item m="1" x="1697"/>
        <item m="1" x="6146"/>
        <item m="1" x="5933"/>
        <item m="1" x="3569"/>
        <item m="1" x="4687"/>
        <item m="1" x="1299"/>
        <item m="1" x="4963"/>
        <item m="1" x="2213"/>
        <item m="1" x="4146"/>
        <item m="1" x="4114"/>
        <item m="1" x="3960"/>
        <item m="1" x="5793"/>
        <item m="1" x="4433"/>
        <item m="1" x="4071"/>
        <item m="1" x="2998"/>
        <item m="1" x="2119"/>
        <item m="1" x="6211"/>
        <item m="1" x="1581"/>
        <item m="1" x="3232"/>
        <item m="1" x="4348"/>
        <item m="1" x="3762"/>
        <item m="1" x="2667"/>
        <item m="1" x="4324"/>
        <item m="1" x="3108"/>
        <item m="1" x="5480"/>
        <item m="1" x="3563"/>
        <item m="1" x="5913"/>
        <item m="1" x="1744"/>
        <item m="1" x="4780"/>
        <item m="1" x="912"/>
        <item m="1" x="2033"/>
        <item m="1" x="4132"/>
        <item m="1" x="5142"/>
        <item m="1" x="3764"/>
        <item m="1" x="1546"/>
        <item m="1" x="1341"/>
        <item m="1" x="3825"/>
        <item m="1" x="5979"/>
        <item m="1" x="4900"/>
        <item m="1" x="3464"/>
        <item m="1" x="998"/>
        <item m="1" x="4773"/>
        <item m="1" x="3576"/>
        <item m="1" x="6071"/>
        <item m="1" x="4401"/>
        <item m="1" x="5781"/>
        <item m="1" x="2491"/>
        <item m="1" x="4230"/>
        <item m="1" x="6297"/>
        <item m="1" x="1102"/>
        <item m="1" x="3220"/>
        <item m="1" x="5539"/>
        <item m="1" x="4296"/>
        <item m="1" x="6325"/>
        <item m="1" x="3147"/>
        <item m="1" x="1874"/>
        <item m="1" x="1809"/>
        <item m="1" x="4895"/>
        <item m="1" x="6323"/>
        <item m="1" x="6294"/>
        <item m="1" x="3927"/>
        <item m="1" x="4475"/>
        <item m="1" x="1258"/>
        <item m="1" x="6174"/>
        <item m="1" x="4596"/>
        <item m="1" x="3540"/>
        <item m="1" x="4667"/>
        <item m="1" x="4378"/>
        <item m="1" x="1436"/>
        <item m="1" x="5801"/>
        <item m="1" x="2548"/>
        <item m="1" x="908"/>
        <item m="1" x="4505"/>
        <item m="1" x="2643"/>
        <item m="1" x="5493"/>
        <item m="1" x="1709"/>
        <item m="1" x="2004"/>
        <item m="1" x="5767"/>
        <item m="1" x="2951"/>
        <item m="1" x="4593"/>
        <item m="1" x="3331"/>
        <item m="1" x="2559"/>
        <item m="1" x="4588"/>
        <item m="1" x="1308"/>
        <item m="1" x="2616"/>
        <item m="1" x="1179"/>
        <item m="1" x="1745"/>
        <item m="1" x="3223"/>
        <item m="1" x="6279"/>
        <item m="1" x="3435"/>
        <item m="1" x="4175"/>
        <item m="1" x="3625"/>
        <item m="1" x="1150"/>
        <item m="1" x="5506"/>
        <item m="1" x="1058"/>
        <item m="1" x="2069"/>
        <item m="1" x="2853"/>
        <item m="1" x="1343"/>
        <item m="1" x="1048"/>
        <item m="1" x="4101"/>
        <item m="1" x="6492"/>
        <item m="1" x="2944"/>
        <item m="1" x="4232"/>
        <item m="1" x="2492"/>
        <item m="1" x="6032"/>
        <item m="1" x="3148"/>
        <item m="1" x="3159"/>
        <item m="1" x="6198"/>
        <item m="1" x="6077"/>
        <item m="1" x="5461"/>
        <item m="1" x="4561"/>
        <item m="1" x="1170"/>
        <item m="1" x="3953"/>
        <item m="1" x="3069"/>
        <item m="1" x="1978"/>
        <item m="1" x="5909"/>
        <item m="1" x="2090"/>
        <item m="1" x="3815"/>
        <item m="1" x="3914"/>
        <item m="1" x="5698"/>
        <item m="1" x="4301"/>
        <item m="1" x="6164"/>
        <item m="1" x="3783"/>
        <item m="1" x="5486"/>
        <item m="1" x="3852"/>
        <item m="1" x="5098"/>
        <item m="1" x="4860"/>
        <item m="1" x="3707"/>
        <item m="1" x="5652"/>
        <item m="1" x="4630"/>
        <item m="1" x="2261"/>
        <item m="1" x="5470"/>
        <item m="1" x="5349"/>
        <item m="1" x="6247"/>
        <item m="1" x="6342"/>
        <item m="1" x="4351"/>
        <item m="1" x="6157"/>
        <item m="1" x="1106"/>
        <item m="1" x="4823"/>
        <item m="1" x="4076"/>
        <item m="1" x="5611"/>
        <item m="1" x="1346"/>
        <item m="1" x="4025"/>
        <item m="1" x="4224"/>
        <item m="1" x="2071"/>
        <item m="1" x="1633"/>
        <item m="1" x="2230"/>
        <item m="1" x="5564"/>
        <item m="1" x="4410"/>
        <item m="1" x="3988"/>
        <item m="1" x="3050"/>
        <item m="1" x="5297"/>
        <item m="1" x="4040"/>
        <item m="1" x="4878"/>
        <item m="1" x="1490"/>
        <item m="1" x="4753"/>
        <item m="1" x="1678"/>
        <item m="1" x="2359"/>
        <item m="1" x="5503"/>
        <item m="1" x="2833"/>
        <item m="1" x="5693"/>
        <item m="1" x="1911"/>
        <item m="1" x="1850"/>
        <item m="1" x="3117"/>
        <item m="1" x="5097"/>
        <item m="1" x="5071"/>
        <item m="1" x="1615"/>
        <item m="1" x="2183"/>
        <item m="1" x="4392"/>
        <item m="1" x="1561"/>
        <item m="1" x="5612"/>
        <item m="1" x="2221"/>
        <item m="1" x="1294"/>
        <item m="1" x="2687"/>
        <item m="1" x="5624"/>
        <item m="1" x="6386"/>
        <item m="1" x="874"/>
        <item m="1" x="2175"/>
        <item m="1" x="3678"/>
        <item m="1" x="6125"/>
        <item m="1" x="5169"/>
        <item m="1" x="3026"/>
        <item m="1" x="2234"/>
        <item m="1" x="3585"/>
        <item m="1" x="4121"/>
        <item m="1" x="3866"/>
        <item m="1" x="2218"/>
        <item m="1" x="5313"/>
        <item m="1" x="3931"/>
        <item m="1" x="4689"/>
        <item m="1" x="4266"/>
        <item m="1" x="2006"/>
        <item m="1" x="2544"/>
        <item m="1" x="2718"/>
        <item m="1" x="1679"/>
        <item m="1" x="5061"/>
        <item m="1" x="3497"/>
        <item m="1" x="4272"/>
        <item m="1" x="1003"/>
        <item m="1" x="5339"/>
        <item m="1" x="6214"/>
        <item m="1" x="5030"/>
        <item m="1" x="3392"/>
        <item m="1" x="1579"/>
        <item m="1" x="5408"/>
        <item m="1" x="3018"/>
        <item m="1" x="2870"/>
        <item m="1" x="2092"/>
        <item m="1" x="1124"/>
        <item m="1" x="1484"/>
        <item m="1" x="3954"/>
        <item m="1" x="2146"/>
        <item m="1" x="1645"/>
        <item m="1" x="5295"/>
        <item m="1" x="1876"/>
        <item m="1" x="1425"/>
        <item m="1" x="6420"/>
        <item m="1" x="4415"/>
        <item m="1" x="2967"/>
        <item m="1" x="1099"/>
        <item m="1" x="3533"/>
        <item m="1" x="5844"/>
        <item m="1" x="2866"/>
        <item m="1" x="4153"/>
        <item m="1" x="1970"/>
        <item m="1" x="4872"/>
        <item m="1" x="1183"/>
        <item m="1" x="4904"/>
        <item m="1" x="2924"/>
        <item m="1" x="1552"/>
        <item m="1" x="1583"/>
        <item m="1" x="3850"/>
        <item m="1" x="5978"/>
        <item m="1" x="5517"/>
        <item m="1" x="2124"/>
        <item m="1" x="4915"/>
        <item m="1" x="1658"/>
        <item m="1" x="5122"/>
        <item m="1" x="6092"/>
        <item m="1" x="1925"/>
        <item m="1" x="988"/>
        <item m="1" x="2738"/>
        <item m="1" x="969"/>
        <item m="1" x="1181"/>
        <item m="1" x="6202"/>
        <item m="1" x="1385"/>
        <item m="1" x="977"/>
        <item m="1" x="6140"/>
        <item m="1" x="2131"/>
        <item m="1" x="3849"/>
        <item m="1" x="5670"/>
        <item m="1" x="5674"/>
        <item m="1" x="1049"/>
        <item m="1" x="4227"/>
        <item m="1" x="1409"/>
        <item m="1" x="1889"/>
        <item m="1" x="4062"/>
        <item m="1" x="6430"/>
        <item m="1" x="3950"/>
        <item m="1" x="6122"/>
        <item m="1" x="3705"/>
        <item m="1" x="1733"/>
        <item m="1" x="3539"/>
        <item m="1" x="2742"/>
        <item m="1" x="3626"/>
        <item m="1" x="3265"/>
        <item m="1" x="3834"/>
        <item m="1" x="5137"/>
        <item m="1" x="5435"/>
        <item m="1" x="5935"/>
        <item m="1" x="2233"/>
        <item m="1" x="3224"/>
        <item m="1" x="2433"/>
        <item m="1" x="3905"/>
        <item m="1" x="3792"/>
        <item m="1" x="4748"/>
        <item m="1" x="5634"/>
        <item m="1" x="2650"/>
        <item m="1" x="3505"/>
        <item m="1" x="5256"/>
        <item m="1" x="3268"/>
        <item m="1" x="3112"/>
        <item m="1" x="1280"/>
        <item m="1" x="2885"/>
        <item m="1" x="4691"/>
        <item m="1" x="6328"/>
        <item m="1" x="1808"/>
        <item m="1" x="975"/>
        <item m="1" x="2152"/>
        <item m="1" x="2059"/>
        <item m="1" x="3687"/>
        <item m="1" x="1388"/>
        <item m="1" x="5592"/>
        <item m="1" x="6207"/>
        <item m="1" x="5974"/>
        <item m="1" x="6373"/>
        <item m="1" x="1783"/>
        <item m="1" x="1288"/>
        <item m="1" x="2028"/>
        <item m="1" x="2414"/>
        <item m="1" x="1307"/>
        <item m="1" x="3109"/>
        <item m="1" x="4906"/>
        <item m="1" x="4804"/>
        <item m="1" x="3142"/>
        <item m="1" x="1660"/>
        <item m="1" x="5968"/>
        <item m="1" x="5363"/>
        <item m="1" x="3890"/>
        <item m="1" x="5203"/>
        <item m="1" x="3985"/>
        <item m="1" x="4221"/>
        <item m="1" x="3706"/>
        <item m="1" x="3831"/>
        <item m="1" x="1268"/>
        <item m="1" x="3152"/>
        <item m="1" x="5457"/>
        <item m="1" x="1310"/>
        <item m="1" x="968"/>
        <item m="1" x="5886"/>
        <item m="1" x="4075"/>
        <item m="1" x="4155"/>
        <item m="1" x="5379"/>
        <item m="1" x="1831"/>
        <item m="1" x="3621"/>
        <item m="1" x="6395"/>
        <item m="1" x="5518"/>
        <item m="1" x="6142"/>
        <item m="1" x="6248"/>
        <item m="1" x="4571"/>
        <item m="1" x="3769"/>
        <item m="1" x="3488"/>
        <item m="1" x="2596"/>
        <item m="1" x="5387"/>
        <item m="1" x="1826"/>
        <item m="1" x="4480"/>
        <item m="1" x="2294"/>
        <item m="1" x="5208"/>
        <item m="1" x="4215"/>
        <item m="1" x="6285"/>
        <item m="1" x="1814"/>
        <item m="1" x="2267"/>
        <item m="1" x="6144"/>
        <item m="1" x="4741"/>
        <item m="1" x="4847"/>
        <item m="1" x="2830"/>
        <item m="1" x="5952"/>
        <item m="1" x="2398"/>
        <item m="1" x="2317"/>
        <item m="1" x="3780"/>
        <item m="1" x="902"/>
        <item m="1" x="4839"/>
        <item m="1" x="5386"/>
        <item m="1" x="3079"/>
        <item m="1" x="1184"/>
        <item m="1" x="4653"/>
        <item m="1" x="4652"/>
        <item m="1" x="3620"/>
        <item m="1" x="1239"/>
        <item m="1" x="4299"/>
        <item m="1" x="4608"/>
        <item m="1" x="6459"/>
        <item m="1" x="6298"/>
        <item m="1" x="5565"/>
        <item m="1" x="3747"/>
        <item m="1" x="1817"/>
        <item m="1" x="5999"/>
        <item m="1" x="1563"/>
        <item m="1" x="5447"/>
        <item m="1" x="2721"/>
        <item m="1" x="2585"/>
        <item m="1" x="4801"/>
        <item m="1" x="2923"/>
        <item m="1" x="2253"/>
        <item m="1" x="4039"/>
        <item m="1" x="4393"/>
        <item m="1" x="6498"/>
        <item m="1" x="1968"/>
        <item m="1" x="1623"/>
        <item m="1" x="1960"/>
        <item m="1" x="2142"/>
        <item m="1" x="3742"/>
        <item m="1" x="3680"/>
        <item m="1" x="4917"/>
        <item m="1" x="4250"/>
        <item m="1" x="4229"/>
        <item m="1" x="5899"/>
        <item m="1" x="1967"/>
        <item m="1" x="2039"/>
        <item m="1" x="5191"/>
        <item m="1" x="4225"/>
        <item m="1" x="1213"/>
        <item m="1" x="2743"/>
        <item m="1" x="3141"/>
        <item m="1" x="4017"/>
        <item m="1" x="4659"/>
        <item m="1" x="2326"/>
        <item m="1" x="3757"/>
        <item m="1" x="2575"/>
        <item m="1" x="3708"/>
        <item m="1" x="4038"/>
        <item m="1" x="6137"/>
        <item m="1" x="6113"/>
        <item m="1" x="3176"/>
        <item m="1" x="2655"/>
        <item m="1" x="4799"/>
        <item m="1" x="5654"/>
        <item m="1" x="4819"/>
        <item m="1" x="2649"/>
        <item m="1" x="1278"/>
        <item m="1" x="5491"/>
        <item m="1" x="2471"/>
        <item m="1" x="5367"/>
        <item m="1" x="4507"/>
        <item m="1" x="5989"/>
        <item m="1" x="6324"/>
        <item m="1" x="2304"/>
        <item m="1" x="4403"/>
        <item m="1" x="1098"/>
        <item m="1" x="1117"/>
        <item m="1" x="3968"/>
        <item m="1" x="1743"/>
        <item m="1" x="4200"/>
        <item m="1" x="6179"/>
        <item m="1" x="2185"/>
        <item m="1" x="1637"/>
        <item m="1" x="6432"/>
        <item m="1" x="6074"/>
        <item m="1" x="5756"/>
        <item m="1" x="6407"/>
        <item m="1" x="1577"/>
        <item m="1" x="1495"/>
        <item m="1" x="4625"/>
        <item m="1" x="5255"/>
        <item m="1" x="3669"/>
        <item m="1" x="3507"/>
        <item m="1" x="4990"/>
        <item m="1" x="6176"/>
        <item m="1" x="2432"/>
        <item m="1" x="3773"/>
        <item m="1" x="2269"/>
        <item m="1" x="6437"/>
        <item m="1" x="2797"/>
        <item m="1" x="4738"/>
        <item m="1" x="4840"/>
        <item m="1" x="3493"/>
        <item m="1" x="5231"/>
        <item m="1" x="4674"/>
        <item m="1" x="6369"/>
        <item m="1" x="5183"/>
        <item m="1" x="1772"/>
        <item m="1" x="1111"/>
        <item m="1" x="5589"/>
        <item m="1" x="1507"/>
        <item m="1" x="965"/>
        <item m="1" x="5283"/>
        <item m="1" x="2285"/>
        <item m="1" x="1560"/>
        <item m="1" x="1969"/>
        <item m="1" x="2148"/>
        <item m="1" x="1248"/>
        <item m="1" x="2828"/>
        <item m="1" x="1650"/>
        <item m="1" x="5828"/>
        <item m="1" x="6048"/>
        <item m="1" x="4905"/>
        <item m="1" x="3085"/>
        <item m="1" x="2235"/>
        <item m="1" x="1496"/>
        <item m="1" x="2171"/>
        <item m="1" x="3915"/>
        <item m="1" x="2088"/>
        <item m="1" x="4007"/>
        <item m="1" x="2868"/>
        <item m="1" x="5452"/>
        <item m="1" x="3187"/>
        <item m="1" x="1903"/>
        <item m="1" x="4362"/>
        <item m="1" x="1318"/>
        <item m="1" x="3710"/>
        <item m="1" x="3980"/>
        <item m="1" x="3991"/>
        <item m="1" x="3236"/>
        <item m="1" x="3787"/>
        <item m="1" x="3048"/>
        <item m="1" x="3614"/>
        <item m="1" x="3225"/>
        <item m="1" x="2436"/>
        <item m="1" x="4546"/>
        <item m="1" x="4650"/>
        <item m="1" x="5490"/>
        <item m="1" x="4405"/>
        <item m="1" x="4161"/>
        <item m="1" x="3859"/>
        <item m="1" x="2682"/>
        <item m="1" x="4149"/>
        <item m="1" x="923"/>
        <item m="1" x="2689"/>
        <item m="1" x="2834"/>
        <item m="1" x="873"/>
        <item m="1" x="5834"/>
        <item m="1" x="6466"/>
        <item m="1" x="4099"/>
        <item m="1" x="5168"/>
        <item m="1" x="2336"/>
        <item m="1" x="4252"/>
        <item m="1" x="5133"/>
        <item m="1" x="920"/>
        <item m="1" x="2418"/>
        <item m="1" x="3857"/>
        <item m="1" x="3471"/>
        <item m="1" x="2444"/>
        <item m="1" x="2311"/>
        <item m="1" x="4760"/>
        <item m="1" x="2480"/>
        <item m="1" x="6196"/>
        <item m="1" x="4257"/>
        <item m="1" x="1319"/>
        <item m="1" x="4357"/>
        <item m="1" x="4934"/>
        <item m="1" x="5867"/>
        <item m="1" x="4442"/>
        <item m="1" x="1263"/>
        <item m="1" x="2934"/>
        <item m="1" x="2516"/>
        <item m="1" x="4425"/>
        <item m="1" x="2553"/>
        <item m="1" x="2335"/>
        <item m="1" x="4105"/>
        <item m="1" x="1508"/>
        <item m="1" x="5288"/>
        <item m="1" x="1324"/>
        <item m="1" x="2501"/>
        <item m="1" x="4632"/>
        <item m="1" x="3752"/>
        <item m="1" x="4188"/>
        <item m="1" x="6307"/>
        <item m="1" x="5991"/>
        <item m="1" x="1791"/>
        <item m="1" x="3578"/>
        <item m="1" x="2970"/>
        <item m="1" x="5516"/>
        <item m="1" x="4066"/>
        <item m="1" x="4670"/>
        <item m="1" x="1634"/>
        <item m="1" x="4635"/>
        <item m="1" x="3378"/>
        <item m="1" x="6357"/>
        <item m="1" x="4339"/>
        <item m="1" x="4358"/>
        <item m="1" x="4399"/>
        <item m="1" x="5662"/>
        <item m="1" x="1690"/>
        <item m="1" x="4001"/>
        <item m="1" x="5586"/>
        <item m="1" x="3430"/>
        <item m="1" x="3359"/>
        <item m="1" x="5643"/>
        <item m="1" x="5184"/>
        <item m="1" x="6379"/>
        <item m="1" x="1991"/>
        <item m="1" x="3717"/>
        <item m="1" x="3213"/>
        <item m="1" x="5023"/>
        <item m="1" x="3409"/>
        <item m="1" x="2047"/>
        <item m="1" x="2420"/>
        <item m="1" x="2723"/>
        <item m="1" x="2015"/>
        <item m="1" x="2714"/>
        <item m="1" x="1541"/>
        <item m="1" x="6510"/>
        <item m="1" x="4434"/>
        <item m="1" x="3858"/>
        <item m="1" x="3592"/>
        <item m="1" x="5579"/>
        <item m="1" x="5700"/>
        <item m="1" x="6505"/>
        <item m="1" x="2478"/>
        <item m="1" x="2483"/>
        <item m="1" x="3025"/>
        <item m="1" x="1673"/>
        <item m="1" x="6291"/>
        <item m="1" x="1682"/>
        <item m="1" x="5089"/>
        <item m="1" x="3298"/>
        <item m="1" x="4769"/>
        <item m="1" x="3051"/>
        <item m="1" x="1013"/>
        <item m="1" x="2948"/>
        <item m="1" x="1167"/>
        <item m="1" x="2628"/>
        <item m="1" x="2673"/>
        <item m="1" x="4448"/>
        <item m="1" x="3816"/>
        <item m="1" x="2087"/>
        <item m="1" x="1261"/>
        <item m="1" x="2435"/>
        <item m="1" x="3966"/>
        <item m="1" x="5155"/>
        <item m="1" x="5044"/>
        <item m="1" x="4676"/>
        <item m="1" x="2761"/>
        <item m="1" x="1360"/>
        <item m="1" x="1191"/>
        <item m="1" x="2511"/>
        <item m="1" x="1226"/>
        <item m="1" x="5648"/>
        <item m="1" x="2102"/>
        <item m="1" x="4918"/>
        <item m="1" x="3211"/>
        <item m="1" x="2887"/>
        <item m="1" x="4880"/>
        <item m="1" x="3150"/>
        <item m="1" x="2201"/>
        <item m="1" x="4861"/>
        <item m="1" x="3963"/>
        <item m="1" x="1244"/>
        <item m="1" x="3285"/>
        <item m="1" x="1556"/>
        <item m="1" x="6197"/>
        <item m="1" x="3728"/>
        <item m="1" x="5815"/>
        <item m="1" x="1026"/>
        <item m="1" x="1952"/>
        <item m="1" x="3121"/>
        <item m="1" x="1595"/>
        <item m="1" x="6252"/>
        <item m="1" x="5207"/>
        <item m="1" x="3771"/>
        <item m="1" x="3709"/>
        <item m="1" x="3189"/>
        <item m="1" x="3318"/>
        <item m="1" x="3946"/>
        <item m="1" x="3689"/>
        <item m="1" x="6421"/>
        <item m="1" x="5694"/>
        <item m="1" x="3911"/>
        <item m="1" x="6360"/>
        <item m="1" x="6403"/>
        <item m="1" x="3469"/>
        <item m="1" x="5035"/>
        <item m="1" x="1399"/>
        <item m="1" x="3613"/>
        <item m="1" x="3806"/>
        <item m="1" x="1548"/>
        <item m="1" x="5236"/>
        <item m="1" x="1664"/>
        <item m="1" x="5534"/>
        <item m="1" x="5051"/>
        <item m="1" x="2438"/>
        <item m="1" x="3918"/>
        <item m="1" x="4115"/>
        <item m="1" x="3925"/>
        <item m="1" x="3388"/>
        <item m="1" x="2189"/>
        <item m="1" x="2097"/>
        <item m="1" x="4335"/>
        <item m="1" x="4467"/>
        <item m="1" x="2729"/>
        <item m="1" x="2591"/>
        <item m="1" x="2226"/>
        <item m="1" x="5959"/>
        <item m="1" x="4956"/>
        <item m="1" x="5722"/>
        <item m="1" x="3314"/>
        <item m="1" x="3492"/>
        <item m="1" x="3323"/>
        <item m="1" x="2805"/>
        <item m="1" x="2439"/>
        <item m="1" x="3429"/>
        <item m="1" x="5090"/>
        <item m="1" x="2519"/>
        <item m="1" x="2975"/>
        <item m="1" x="5599"/>
        <item m="1" x="4718"/>
        <item m="1" x="6119"/>
        <item m="1" x="4672"/>
        <item m="1" x="2733"/>
        <item m="1" x="3292"/>
        <item m="1" x="4775"/>
        <item m="1" x="4166"/>
        <item m="1" x="4664"/>
        <item m="1" x="1444"/>
        <item m="1" x="1412"/>
        <item m="1" x="2277"/>
        <item m="1" x="1880"/>
        <item m="1" x="5990"/>
        <item m="1" x="4167"/>
        <item m="1" x="4063"/>
        <item m="1" x="5095"/>
        <item m="1" x="1076"/>
        <item m="1" x="2324"/>
        <item m="1" x="2810"/>
        <item m="1" x="3648"/>
        <item m="1" x="4499"/>
        <item m="1" x="4309"/>
        <item m="1" x="3008"/>
        <item m="1" x="3245"/>
        <item m="1" x="4968"/>
        <item m="1" x="5596"/>
        <item m="1" x="3527"/>
        <item m="1" x="4515"/>
        <item m="1" x="4162"/>
        <item m="1" x="5003"/>
        <item m="1" x="5594"/>
        <item m="1" x="5833"/>
        <item m="1" x="6158"/>
        <item m="1" x="5846"/>
        <item m="1" x="4873"/>
        <item m="1" x="2224"/>
        <item m="1" x="2137"/>
        <item m="1" x="4381"/>
        <item m="1" x="4506"/>
        <item m="1" x="6045"/>
        <item m="1" x="3501"/>
        <item m="1" x="5582"/>
        <item m="1" x="1487"/>
        <item m="1" x="1349"/>
        <item m="1" x="4754"/>
        <item m="1" x="6117"/>
        <item m="1" x="2381"/>
        <item m="1" x="6424"/>
        <item m="1" x="2705"/>
        <item m="1" x="4117"/>
        <item m="1" x="3309"/>
        <item m="1" x="4185"/>
        <item m="1" x="3389"/>
        <item m="1" x="6500"/>
        <item m="1" x="1125"/>
        <item m="1" x="1309"/>
        <item m="1" x="1129"/>
        <item m="1" x="6240"/>
        <item m="1" x="3138"/>
        <item m="1" x="4183"/>
        <item m="1" x="4716"/>
        <item m="1" x="3255"/>
        <item m="1" x="3461"/>
        <item m="1" x="5152"/>
        <item m="1" x="4882"/>
        <item m="1" x="4524"/>
        <item m="1" x="2692"/>
        <item m="1" x="6455"/>
        <item m="1" x="3106"/>
        <item m="1" x="3249"/>
        <item m="1" x="2693"/>
        <item m="1" x="5573"/>
        <item m="1" x="5459"/>
        <item m="1" x="3193"/>
        <item m="1" x="4206"/>
        <item m="1" x="3829"/>
        <item m="1" x="5572"/>
        <item m="1" x="6260"/>
        <item m="1" x="5500"/>
        <item m="1" x="2310"/>
        <item m="1" x="2384"/>
        <item m="1" x="2314"/>
        <item m="1" x="6450"/>
        <item m="1" x="2064"/>
        <item m="1" x="3036"/>
        <item m="1" x="4639"/>
        <item m="1" x="5581"/>
        <item m="1" x="6506"/>
        <item m="1" x="6155"/>
        <item m="1" x="5187"/>
        <item m="1" x="6469"/>
        <item m="1" x="2568"/>
        <item m="1" x="2365"/>
        <item m="1" x="5822"/>
        <item m="1" x="4542"/>
        <item m="1" x="2173"/>
        <item m="1" x="4614"/>
        <item m="1" x="3498"/>
        <item m="1" x="4192"/>
        <item m="1" x="4088"/>
        <item m="1" x="1760"/>
        <item m="1" x="1526"/>
        <item m="1" x="1322"/>
        <item m="1" x="5683"/>
        <item m="1" x="6389"/>
        <item m="1" x="4243"/>
        <item m="1" x="5045"/>
        <item m="1" x="3835"/>
        <item m="1" x="3693"/>
        <item m="1" x="3699"/>
        <item m="1" x="3448"/>
        <item m="1" x="3308"/>
        <item m="1" x="1989"/>
        <item m="1" x="2070"/>
        <item m="1" x="6097"/>
        <item m="1" x="1730"/>
        <item m="1" x="4371"/>
        <item m="1" x="4531"/>
        <item m="1" x="3844"/>
        <item m="1" x="1514"/>
        <item m="1" x="1126"/>
        <item m="1" x="1641"/>
        <item m="1" x="2460"/>
        <item m="1" x="3672"/>
        <item m="1" x="6094"/>
        <item m="1" x="1112"/>
        <item m="1" x="1277"/>
        <item m="1" x="4380"/>
        <item m="1" x="6415"/>
        <item m="1" x="1691"/>
        <item m="1" x="3015"/>
        <item m="1" x="2799"/>
        <item m="1" x="2918"/>
        <item m="1" x="4989"/>
        <item m="1" x="2431"/>
        <item m="1" x="5127"/>
        <item m="1" x="6486"/>
        <item m="1" x="5455"/>
        <item m="1" x="2187"/>
        <item m="1" x="2091"/>
        <item m="1" x="4332"/>
        <item m="1" x="4465"/>
        <item m="1" x="3299"/>
        <item m="1" x="1515"/>
        <item m="1" x="1006"/>
        <item m="1" x="2339"/>
        <item m="1" x="2482"/>
        <item m="1" x="5663"/>
        <item m="1" x="3971"/>
        <item m="1" x="1039"/>
        <item m="1" x="3386"/>
        <item m="1" x="4084"/>
        <item m="1" x="2107"/>
        <item m="1" x="3758"/>
        <item m="1" x="935"/>
        <item m="1" x="5060"/>
        <item m="1" x="5837"/>
        <item m="1" x="2419"/>
        <item m="1" x="3983"/>
        <item m="1" x="1950"/>
        <item m="1" x="3727"/>
        <item m="1" x="2956"/>
        <item m="1" x="4470"/>
        <item m="1" x="4112"/>
        <item m="1" x="2209"/>
        <item m="1" x="4714"/>
        <item m="1" x="5905"/>
        <item m="1" x="4274"/>
        <item m="1" x="4191"/>
        <item m="1" x="3401"/>
        <item m="1" x="4082"/>
        <item m="1" x="5027"/>
        <item m="1" x="5897"/>
        <item m="1" x="907"/>
        <item m="1" x="2051"/>
        <item m="1" x="4165"/>
        <item m="1" x="5111"/>
        <item m="1" x="4845"/>
        <item m="1" x="1854"/>
        <item m="1" x="5678"/>
        <item m="1" x="5384"/>
        <item m="1" x="2928"/>
        <item m="1" x="3933"/>
        <item m="1" x="2456"/>
        <item m="1" x="5587"/>
        <item m="1" x="3917"/>
        <item m="1" x="3489"/>
        <item m="1" x="3891"/>
        <item m="1" x="2865"/>
        <item m="1" x="1547"/>
        <item m="1" x="1143"/>
        <item m="1" x="6253"/>
        <item m="1" x="2574"/>
        <item m="1" x="898"/>
        <item m="1" x="5462"/>
        <item m="1" x="2768"/>
        <item m="1" x="6299"/>
        <item m="1" x="2535"/>
        <item m="1" x="5123"/>
        <item m="1" x="5227"/>
        <item m="1" x="6362"/>
        <item m="1" x="6375"/>
        <item m="1" x="3384"/>
        <item m="1" x="1254"/>
        <item m="1" x="6434"/>
        <item m="1" x="5873"/>
        <item m="1" x="1766"/>
        <item m="1" x="4412"/>
        <item m="1" x="5684"/>
        <item m="1" x="1209"/>
        <item m="1" x="1566"/>
        <item m="1" x="1820"/>
        <item m="1" x="4122"/>
        <item m="1" x="2338"/>
        <item m="1" x="4565"/>
        <item m="1" x="2369"/>
        <item m="1" x="5557"/>
        <item m="1" x="2636"/>
        <item m="1" x="3638"/>
        <item m="1" x="2417"/>
        <item m="1" x="3701"/>
        <item m="1" x="1591"/>
        <item m="1" x="2510"/>
        <item m="1" x="4051"/>
        <item m="1" x="2272"/>
        <item m="1" x="3628"/>
        <item m="1" x="3433"/>
        <item m="1" x="4189"/>
        <item m="1" x="1779"/>
        <item m="1" x="1177"/>
        <item m="1" x="1494"/>
        <item m="1" x="2058"/>
        <item m="1" x="5712"/>
        <item m="1" x="6453"/>
        <item m="1" x="2126"/>
        <item m="1" x="6149"/>
        <item m="1" x="3126"/>
        <item m="1" x="5162"/>
        <item m="1" x="3793"/>
        <item m="1" x="2109"/>
        <item m="1" x="2123"/>
        <item m="1" x="1700"/>
        <item m="1" x="1428"/>
        <item m="1" x="3860"/>
        <item m="1" x="5904"/>
        <item m="1" x="3870"/>
        <item m="1" x="3873"/>
        <item m="1" x="4874"/>
        <item m="1" x="3759"/>
        <item m="1" x="4995"/>
        <item m="1" x="2300"/>
        <item m="1" x="2698"/>
        <item m="1" x="4830"/>
        <item m="1" x="2785"/>
        <item m="1" x="2020"/>
        <item m="1" x="5407"/>
        <item m="1" x="1371"/>
        <item m="1" x="5230"/>
        <item m="1" x="2242"/>
        <item m="1" x="1169"/>
        <item m="1" x="3270"/>
        <item m="1" x="5936"/>
        <item m="1" x="3081"/>
        <item m="1" x="3833"/>
        <item m="1" x="1464"/>
        <item m="1" x="2566"/>
        <item m="1" x="6033"/>
        <item m="1" x="5628"/>
        <item m="1" x="1200"/>
        <item m="1" x="5196"/>
        <item m="1" x="960"/>
        <item m="1" x="3589"/>
        <item m="1" x="1668"/>
        <item m="1" x="1708"/>
        <item m="1" x="6482"/>
        <item m="1" x="4899"/>
        <item m="1" x="4649"/>
        <item m="1" x="1962"/>
        <item m="1" x="6394"/>
        <item m="1" x="1180"/>
        <item m="1" x="5465"/>
        <item m="1" x="5213"/>
        <item m="1" x="1811"/>
        <item m="1" x="6410"/>
        <item m="1" x="2373"/>
        <item m="1" x="2133"/>
        <item m="1" x="4744"/>
        <item m="1" x="3310"/>
        <item m="1" x="3129"/>
        <item m="1" x="4520"/>
        <item m="1" x="6501"/>
        <item m="1" x="4772"/>
        <item m="1" x="3441"/>
        <item m="1" x="6295"/>
        <item m="1" x="2589"/>
        <item m="1" x="1019"/>
        <item m="1" x="3395"/>
        <item m="1" x="5015"/>
        <item m="1" x="3487"/>
        <item m="1" x="2814"/>
        <item m="1" x="3893"/>
        <item m="1" x="2931"/>
        <item m="1" x="6382"/>
        <item m="1" x="3267"/>
        <item m="1" x="2745"/>
        <item m="1" x="3508"/>
        <item m="1" x="5449"/>
        <item m="1" x="1696"/>
        <item m="1" x="4130"/>
        <item m="1" x="3124"/>
        <item m="1" x="3723"/>
        <item m="1" x="5553"/>
        <item m="1" x="4611"/>
        <item m="1" x="4884"/>
        <item m="1" x="3443"/>
        <item m="1" x="5253"/>
        <item m="1" x="5697"/>
        <item m="1" x="1768"/>
        <item m="1" x="3380"/>
        <item m="1" x="5922"/>
        <item m="1" x="4940"/>
        <item m="1" x="2605"/>
        <item m="1" x="4279"/>
        <item m="1" x="1665"/>
        <item m="1" x="4955"/>
        <item m="1" x="979"/>
        <item m="1" x="5560"/>
        <item m="1" x="3544"/>
        <item m="1" x="3928"/>
        <item m="1" x="6348"/>
        <item m="1" x="4195"/>
        <item m="1" x="1751"/>
        <item m="1" x="3750"/>
        <item m="1" x="2669"/>
        <item m="1" x="4704"/>
        <item m="1" x="1853"/>
        <item m="1" x="2188"/>
        <item m="1" x="1948"/>
        <item m="1" x="4871"/>
        <item m="1" x="3819"/>
        <item m="1" x="5146"/>
        <item m="1" x="2376"/>
        <item m="1" x="5248"/>
        <item m="1" x="2095"/>
        <item m="1" x="5140"/>
        <item m="1" x="4705"/>
        <item m="1" x="4431"/>
        <item m="1" x="1273"/>
        <item m="1" x="5973"/>
        <item m="1" x="1992"/>
        <item m="1" x="3227"/>
        <item m="1" x="3830"/>
        <item m="1" x="1836"/>
        <item m="1" x="6519"/>
        <item m="1" x="1680"/>
        <item m="1" x="3691"/>
        <item m="1" x="3054"/>
        <item m="1" x="5269"/>
        <item m="1" x="5941"/>
        <item m="1" x="1154"/>
        <item m="1" x="2576"/>
        <item m="1" x="2536"/>
        <item m="1" x="6067"/>
        <item m="1" x="1710"/>
        <item m="1" x="6416"/>
        <item m="1" x="4629"/>
        <item m="1" x="2795"/>
        <item m="1" x="6516"/>
        <item m="1" x="2680"/>
        <item m="1" x="3214"/>
        <item m="1" x="1009"/>
        <item m="1" x="2363"/>
        <item m="1" x="2838"/>
        <item m="1" x="2612"/>
        <item m="1" x="952"/>
        <item m="1" x="6199"/>
        <item m="1" x="5894"/>
        <item m="1" x="3278"/>
        <item m="1" x="4947"/>
        <item m="1" x="4683"/>
        <item m="1" x="4834"/>
        <item m="1" x="1072"/>
        <item m="1" x="4070"/>
        <item m="1" x="4293"/>
        <item m="1" x="1095"/>
        <item m="1" x="4450"/>
        <item m="1" x="1883"/>
        <item m="1" x="3591"/>
        <item m="1" x="4734"/>
        <item m="1" x="4383"/>
        <item m="1" x="2395"/>
        <item m="1" x="5692"/>
        <item m="1" x="4013"/>
        <item m="1" x="2835"/>
        <item m="1" x="1624"/>
        <item m="1" x="1796"/>
        <item m="1" x="3572"/>
        <item m="1" x="1255"/>
        <item m="1" x="5332"/>
        <item m="1" x="2672"/>
        <item m="1" x="5520"/>
        <item m="1" x="5797"/>
        <item m="1" x="4050"/>
        <item m="1" x="2590"/>
        <item m="1" x="2349"/>
        <item m="1" x="5673"/>
        <item m="1" x="1580"/>
        <item m="1" x="2886"/>
        <item m="1" x="4253"/>
        <item m="1" x="4118"/>
        <item m="1" x="5749"/>
        <item m="1" x="6412"/>
        <item m="1" x="4603"/>
        <item m="1" x="6066"/>
        <item m="1" x="4657"/>
        <item m="1" x="2696"/>
        <item m="1" x="3555"/>
        <item m="1" x="6442"/>
        <item m="1" x="1235"/>
        <item m="1" x="5066"/>
        <item m="1" x="3422"/>
        <item m="1" x="1987"/>
        <item m="1" x="1617"/>
        <item m="1" x="4756"/>
        <item m="1" x="3551"/>
        <item m="1" x="4985"/>
        <item m="1" x="2520"/>
        <item m="1" x="6078"/>
        <item m="1" x="5048"/>
        <item m="1" x="1767"/>
        <item m="1" x="4421"/>
        <item m="1" x="883"/>
        <item m="1" x="3791"/>
        <item m="1" x="4125"/>
        <item m="1" x="2488"/>
        <item m="1" x="1939"/>
        <item m="1" x="3196"/>
        <item m="1" x="4578"/>
        <item m="1" x="2965"/>
        <item m="1" x="5151"/>
        <item m="1" x="1670"/>
        <item m="1" x="1784"/>
        <item m="1" x="2800"/>
        <item m="1" x="6331"/>
        <item m="1" x="4170"/>
        <item m="1" x="5444"/>
        <item m="1" x="2473"/>
        <item m="1" x="1621"/>
        <item m="1" x="2495"/>
        <item m="1" x="1437"/>
        <item m="1" x="3947"/>
        <item m="1" x="2895"/>
        <item m="1" x="5971"/>
        <item m="1" x="2913"/>
        <item m="1" x="1841"/>
        <item m="1" x="2606"/>
        <item m="1" x="3730"/>
        <item m="1" x="5333"/>
        <item m="1" x="5129"/>
        <item m="1" x="1334"/>
        <item m="1" x="1865"/>
        <item m="1" x="4745"/>
        <item m="1" x="1754"/>
        <item m="1" x="2932"/>
        <item m="1" x="4388"/>
        <item m="1" x="6101"/>
        <item m="1" x="983"/>
        <item m="1" x="5344"/>
        <item m="1" x="1996"/>
        <item m="1" x="4197"/>
        <item m="1" x="5173"/>
        <item m="1" x="2711"/>
        <item m="1" x="6462"/>
        <item m="1" x="2890"/>
        <item m="1" x="2637"/>
        <item m="1" x="6194"/>
        <item m="1" x="3312"/>
        <item m="1" x="5075"/>
        <item m="1" x="1687"/>
        <item m="1" x="6229"/>
        <item m="1" x="3517"/>
        <item m="1" x="4158"/>
        <item m="1" x="2776"/>
        <item m="1" x="2012"/>
        <item m="1" x="5839"/>
        <item m="1" x="1844"/>
        <item m="1" x="1923"/>
        <item m="1" x="5474"/>
        <item m="1" x="4029"/>
        <item m="1" x="6463"/>
        <item m="1" x="5083"/>
        <item m="1" x="6226"/>
        <item m="1" x="1979"/>
        <item m="1" x="3114"/>
        <item m="1" x="3217"/>
        <item m="1" x="6304"/>
        <item m="1" x="4137"/>
        <item m="1" x="1610"/>
        <item m="1" x="3088"/>
        <item m="1" x="2631"/>
        <item m="1" x="3987"/>
        <item m="1" x="3882"/>
        <item m="1" x="3566"/>
        <item m="1" x="2771"/>
        <item m="1" x="4824"/>
        <item m="1" x="6435"/>
        <item m="1" x="1737"/>
        <item m="1" x="3657"/>
        <item m="1" x="2860"/>
        <item m="1" x="6392"/>
        <item m="1" x="2238"/>
        <item m="1" x="2610"/>
        <item m="1" x="2594"/>
        <item m="1" x="3004"/>
        <item m="1" x="6336"/>
        <item m="1" x="2467"/>
        <item m="1" x="1015"/>
        <item m="1" x="6517"/>
        <item m="1" x="4537"/>
        <item m="1" x="2550"/>
        <item m="1" x="6404"/>
        <item m="1" x="2081"/>
        <item m="1" x="3546"/>
        <item m="1" x="5068"/>
        <item m="1" x="4802"/>
        <item m="1" x="5043"/>
        <item m="1" x="2454"/>
        <item m="1" x="5914"/>
        <item m="1" x="5646"/>
        <item m="1" x="5954"/>
        <item m="1" x="6388"/>
        <item m="1" x="3460"/>
        <item m="1" x="3076"/>
        <item m="1" x="2824"/>
        <item m="1" x="3807"/>
        <item m="1" x="3432"/>
        <item m="1" x="890"/>
        <item m="1" x="1781"/>
        <item m="1" x="1405"/>
        <item m="1" x="3479"/>
        <item m="1" x="1467"/>
        <item m="1" x="3584"/>
        <item m="1" x="2455"/>
        <item m="1" x="1459"/>
        <item m="1" x="2620"/>
        <item m="1" x="4722"/>
        <item m="1" x="6305"/>
        <item m="1" x="5296"/>
        <item m="1" x="5286"/>
        <item m="1" x="3809"/>
        <item m="1" x="5537"/>
        <item m="1" x="4538"/>
        <item m="1" x="1857"/>
        <item m="1" x="2190"/>
        <item m="1" x="3072"/>
        <item m="1" x="1023"/>
        <item m="1" x="2921"/>
        <item m="1" x="3837"/>
        <item m="1" x="4452"/>
        <item m="1" x="1335"/>
        <item m="1" x="1895"/>
        <item m="1" x="3065"/>
        <item m="1" x="1771"/>
        <item m="1" x="1465"/>
        <item m="1" x="1225"/>
        <item m="1" x="5645"/>
        <item m="1" x="4203"/>
        <item m="1" x="3571"/>
        <item m="1" x="4688"/>
        <item m="1" x="4210"/>
        <item m="1" x="1500"/>
        <item m="1" x="1511"/>
        <item m="1" x="4430"/>
        <item m="1" x="6053"/>
        <item m="1" x="6061"/>
        <item m="1" x="6427"/>
        <item m="1" x="5303"/>
        <item m="1" x="4886"/>
        <item m="1" x="888"/>
        <item m="1" x="1861"/>
        <item m="1" x="1801"/>
        <item m="1" x="2565"/>
        <item m="1" x="3237"/>
        <item m="1" x="1677"/>
        <item m="1" x="1214"/>
        <item m="1" x="1789"/>
        <item m="1" x="6099"/>
        <item m="1" x="3201"/>
        <item m="1" x="2704"/>
        <item m="1" x="1439"/>
        <item m="1" x="6106"/>
        <item m="1" x="4353"/>
        <item m="1" x="5026"/>
        <item m="1" x="4715"/>
        <item m="1" x="2882"/>
        <item m="1" x="5453"/>
        <item m="1" x="5685"/>
        <item m="1" x="5843"/>
        <item m="1" x="1862"/>
        <item m="1" x="964"/>
        <item m="1" x="4761"/>
        <item m="1" x="6015"/>
        <item m="1" x="5475"/>
        <item m="1" x="1902"/>
        <item m="1" x="3293"/>
        <item m="1" x="1758"/>
        <item m="1" x="1555"/>
        <item m="1" x="1188"/>
        <item m="1" x="1012"/>
        <item m="1" x="1014"/>
        <item m="1" x="1806"/>
        <item m="1" x="6040"/>
        <item m="1" x="2093"/>
        <item m="1" x="3061"/>
        <item m="1" x="1705"/>
        <item m="1" x="1719"/>
        <item m="1" x="1848"/>
        <item m="1" x="929"/>
        <item m="1" x="4485"/>
        <item m="1" x="4379"/>
        <item m="1" x="3208"/>
        <item m="1" x="3462"/>
        <item m="1" x="5543"/>
        <item m="1" x="4327"/>
        <item m="1" x="4572"/>
        <item m="1" x="4551"/>
        <item m="1" x="4768"/>
        <item m="1" x="3338"/>
        <item m="1" x="2613"/>
        <item m="1" x="1985"/>
        <item m="1" x="5149"/>
        <item m="1" x="1121"/>
        <item m="1" x="1206"/>
        <item m="1" x="5423"/>
        <item m="1" x="5289"/>
        <item m="1" x="5167"/>
        <item m="1" x="3607"/>
        <item m="1" x="6215"/>
        <item m="1" x="5069"/>
        <item m="1" x="1397"/>
        <item m="1" x="3160"/>
        <item m="1" x="5789"/>
        <item m="1" x="2775"/>
        <item m="1" x="5778"/>
        <item m="1" x="6111"/>
        <item m="1" x="4060"/>
        <item m="1" x="2385"/>
        <item m="1" x="5216"/>
        <item m="1" x="5237"/>
        <item m="1" x="1572"/>
        <item m="1" x="2249"/>
        <item m="1" x="3611"/>
        <item m="1" x="3247"/>
        <item m="1" x="4627"/>
        <item m="1" x="2302"/>
        <item m="1" x="5088"/>
        <item m="1" x="2652"/>
        <item m="1" x="4545"/>
        <item m="1" x="1005"/>
        <item m="1" x="2807"/>
        <item m="1" x="3864"/>
        <item m="1" x="884"/>
        <item m="1" x="3423"/>
        <item m="1" x="3362"/>
        <item m="1" x="5650"/>
        <item m="1" x="2665"/>
        <item m="1" x="3317"/>
        <item m="1" x="5245"/>
        <item m="1" x="1215"/>
        <item m="1" x="3999"/>
        <item m="1" x="942"/>
        <item m="1" x="3735"/>
        <item m="1" x="1794"/>
        <item m="1" x="4964"/>
        <item m="1" x="5708"/>
        <item m="1" x="6249"/>
        <item m="1" x="2268"/>
        <item m="1" x="4451"/>
        <item m="1" x="4242"/>
        <item m="1" x="4469"/>
        <item m="1" x="4181"/>
        <item m="1" x="1162"/>
        <item m="1" x="1759"/>
        <item m="1" x="4129"/>
        <item m="1" x="5853"/>
        <item m="1" x="2127"/>
        <item m="1" x="2134"/>
        <item m="1" x="1109"/>
        <item m="1" x="1505"/>
        <item m="1" x="1406"/>
        <item m="1" x="4074"/>
        <item m="1" x="3964"/>
        <item m="1" x="3587"/>
        <item m="1" x="4881"/>
        <item m="1" x="3300"/>
        <item m="1" x="3645"/>
        <item m="1" x="3698"/>
        <item m="1" x="4437"/>
        <item m="1" x="2084"/>
        <item m="1" x="3161"/>
        <item m="1" x="4416"/>
        <item m="1" x="882"/>
        <item m="1" x="2458"/>
        <item m="1" x="5510"/>
        <item m="1" x="5225"/>
        <item m="1" x="1480"/>
        <item m="1" x="4414"/>
        <item m="1" x="1738"/>
        <item m="1" x="3781"/>
        <item m="1" x="5714"/>
        <item m="1" x="3345"/>
        <item m="1" x="4439"/>
        <item m="1" x="5661"/>
        <item m="1" x="6095"/>
        <item m="1" x="2046"/>
        <item m="1" x="4290"/>
        <item m="1" x="6098"/>
        <item m="1" x="3123"/>
        <item m="1" x="4058"/>
        <item m="1" x="5780"/>
        <item m="1" x="4284"/>
        <item m="1" x="5508"/>
        <item m="1" x="4056"/>
        <item m="1" x="3932"/>
        <item m="1" x="3751"/>
        <item m="1" x="3716"/>
        <item m="1" x="2105"/>
        <item m="1" x="6021"/>
        <item m="1" x="2151"/>
        <item m="1" x="4042"/>
        <item m="1" x="4805"/>
        <item m="1" x="4346"/>
        <item m="1" x="3287"/>
        <item m="1" x="4445"/>
        <item m="1" x="3385"/>
        <item m="1" x="3107"/>
        <item m="1" x="2405"/>
        <item m="1" x="6088"/>
        <item m="1" x="1028"/>
        <item m="1" x="2577"/>
        <item m="1" x="2871"/>
        <item m="1" x="3547"/>
        <item m="1" x="5602"/>
        <item m="1" x="2755"/>
        <item m="1" x="2502"/>
        <item m="1" x="5775"/>
        <item m="1" x="4663"/>
        <item m="1" x="6276"/>
        <item m="1" x="3313"/>
        <item m="1" x="5159"/>
        <item m="1" x="4512"/>
        <item m="1" x="5750"/>
        <item m="1" x="4275"/>
        <item m="1" x="1222"/>
        <item m="1" x="6354"/>
        <item m="1" x="2984"/>
        <item m="1" x="4914"/>
        <item m="1" x="4853"/>
        <item m="1" x="1302"/>
        <item m="1" x="1232"/>
        <item m="1" x="3396"/>
        <item m="1" x="6225"/>
        <item m="1" x="1688"/>
        <item m="1" x="5420"/>
        <item m="1" x="5763"/>
        <item m="1" x="2297"/>
        <item m="1" x="1142"/>
        <item m="1" x="6220"/>
        <item m="1" x="1988"/>
        <item m="1" x="3465"/>
        <item m="1" x="2504"/>
        <item m="1" x="6306"/>
        <item m="1" x="2983"/>
        <item m="1" x="1174"/>
        <item m="1" x="6408"/>
        <item m="1" x="4240"/>
        <item m="1" x="4890"/>
        <item m="1" x="5177"/>
        <item m="1" x="4693"/>
        <item m="1" x="4526"/>
        <item m="1" x="3375"/>
        <item m="1" x="6433"/>
        <item m="1" x="3599"/>
        <item m="1" x="4696"/>
        <item m="1" x="3275"/>
        <item m="1" x="3354"/>
        <item m="1" x="5580"/>
        <item m="1" x="5792"/>
        <item m="1" x="1993"/>
        <item m="1" x="4177"/>
        <item m="1" x="2953"/>
        <item m="1" x="3280"/>
        <item m="1" x="5849"/>
        <item m="1" x="4440"/>
        <item m="1" x="1375"/>
        <item m="1" x="6254"/>
        <item m="1" x="3246"/>
        <item m="1" x="4454"/>
        <item m="1" x="4398"/>
        <item m="1" x="2772"/>
        <item m="1" x="1024"/>
        <item m="1" x="2758"/>
        <item m="1" x="1764"/>
        <item m="1" x="6286"/>
        <item m="1" x="2212"/>
        <item m="1" x="1240"/>
        <item m="1" x="1381"/>
        <item m="1" x="5086"/>
        <item m="1" x="4164"/>
        <item m="1" x="4095"/>
        <item m="1" x="1603"/>
        <item m="1" x="900"/>
        <item m="1" x="4314"/>
        <item m="1" x="4426"/>
        <item m="1" x="3158"/>
        <item m="1" x="6393"/>
        <item m="1" x="5410"/>
        <item m="1" x="6041"/>
        <item m="1" x="5440"/>
        <item m="1" x="1887"/>
        <item m="1" x="899"/>
        <item m="1" x="3694"/>
        <item m="1" x="3724"/>
        <item m="1" x="3092"/>
        <item m="1" x="2876"/>
        <item m="1" x="5760"/>
        <item m="1" x="2472"/>
        <item m="1" x="6356"/>
        <item m="1" x="4199"/>
        <item m="1" x="2675"/>
        <item m="1" x="1279"/>
        <item m="1" x="1672"/>
        <item m="1" x="3958"/>
        <item m="1" x="4216"/>
        <item m="1" x="1576"/>
        <item m="1" x="5898"/>
        <item m="1" x="2194"/>
        <item m="1" x="4928"/>
        <item m="1" x="5790"/>
        <item m="1" x="2708"/>
        <item m="1" x="3210"/>
        <item m="1" x="3741"/>
        <item m="1" x="6269"/>
        <item m="1" x="4996"/>
        <item m="1" x="2962"/>
        <item m="1" x="4271"/>
        <item m="1" x="6258"/>
        <item m="1" x="2690"/>
        <item m="1" x="2681"/>
        <item m="1" x="4336"/>
        <item m="1" x="4103"/>
        <item m="1" x="4262"/>
        <item m="1" x="2538"/>
        <item m="1" x="4698"/>
        <item m="1" x="4427"/>
        <item m="1" x="1386"/>
        <item m="1" x="4791"/>
        <item m="1" x="2199"/>
        <item m="1" x="994"/>
        <item m="1" x="3653"/>
        <item m="1" x="4152"/>
        <item m="1" x="1976"/>
        <item m="1" x="3713"/>
        <item m="1" x="1482"/>
        <item m="1" x="5585"/>
        <item m="1" x="3143"/>
        <item m="1" x="1681"/>
        <item m="1" x="1400"/>
        <item m="1" x="3367"/>
        <item m="1" x="2260"/>
        <item m="1" x="4419"/>
        <item m="1" x="4455"/>
        <item m="1" x="6385"/>
        <item m="1" x="1223"/>
        <item m="1" x="904"/>
        <item m="1" x="5667"/>
        <item m="1" x="4504"/>
        <item m="1" x="5848"/>
        <item m="1" x="2929"/>
        <item m="1" x="4719"/>
        <item m="1" x="881"/>
        <item m="1" x="5275"/>
        <item m="1" x="5125"/>
        <item m="1" x="2641"/>
        <item m="1" x="3879"/>
        <item m="1" x="5393"/>
        <item m="1" x="4856"/>
        <item m="1" x="4529"/>
        <item m="1" x="4948"/>
        <item m="1" x="4156"/>
        <item m="1" x="3111"/>
        <item m="1" x="5373"/>
        <item m="1" x="2597"/>
        <item m="1" x="3973"/>
        <item m="1" x="5494"/>
        <item m="1" x="3035"/>
        <item m="1" x="5304"/>
        <item m="1" x="2031"/>
        <item m="1" x="6315"/>
        <item m="1" x="1231"/>
        <item m="1" x="6480"/>
        <item m="1" x="1481"/>
        <item m="1" x="3836"/>
        <item m="1" x="4259"/>
        <item m="1" x="1274"/>
        <item m="1" x="6452"/>
        <item m="1" x="5211"/>
        <item m="1" x="2406"/>
        <item m="1" x="5786"/>
        <item m="1" x="1119"/>
        <item m="1" x="4009"/>
        <item m="1" x="3000"/>
        <item m="1" x="6237"/>
        <item m="1" x="4557"/>
        <item m="1" x="1243"/>
        <item m="1" x="2822"/>
        <item m="1" x="3303"/>
        <item m="1" x="1066"/>
        <item m="1" x="5630"/>
        <item m="1" x="3975"/>
        <item m="1" x="2570"/>
        <item m="1" x="6002"/>
        <item m="1" x="1716"/>
        <item m="1" x="6309"/>
        <item m="1" x="3083"/>
        <item m="1" x="5105"/>
        <item m="1" x="1137"/>
        <item m="1" x="2106"/>
        <item m="1" x="1379"/>
        <item m="1" x="2120"/>
        <item m="1" x="6447"/>
        <item m="1" x="2423"/>
        <item m="1" x="5597"/>
        <item m="1" x="5976"/>
        <item m="1" x="5433"/>
        <item m="1" x="1101"/>
        <item m="1" x="6036"/>
        <item m="1" x="1942"/>
        <item m="1" x="4005"/>
        <item m="1" x="4202"/>
        <item m="1" x="1283"/>
        <item m="1" x="5745"/>
        <item m="1" x="3172"/>
        <item m="1" x="5533"/>
        <item m="1" x="2077"/>
        <item m="1" x="2709"/>
        <item m="1" x="6478"/>
        <item m="1" x="3284"/>
        <item m="1" x="2587"/>
        <item m="1" x="2034"/>
        <item m="1" x="2846"/>
        <item m="1" x="5593"/>
        <item m="1" x="1900"/>
        <item m="1" x="3883"/>
        <item m="1" x="6338"/>
        <item m="1" x="2720"/>
        <item m="1" x="3373"/>
        <item m="1" x="2366"/>
        <item m="1" x="5997"/>
        <item m="1" x="2392"/>
        <item m="1" x="5888"/>
        <item m="1" x="4973"/>
        <item m="1" x="3765"/>
        <item m="1" x="3898"/>
        <item m="1" x="1659"/>
        <item m="1" x="4044"/>
        <item m="1" x="1485"/>
        <item m="1" x="5568"/>
        <item m="1" x="5315"/>
        <item m="1" x="6134"/>
        <item m="1" x="1855"/>
        <item m="1" x="5479"/>
        <item m="1" x="2457"/>
        <item m="1" x="5468"/>
        <item m="1" x="5847"/>
        <item m="1" x="5972"/>
        <item m="1" x="3002"/>
        <item m="1" x="6171"/>
        <item m="1" x="3070"/>
        <item m="1" x="2867"/>
        <item m="1" x="5809"/>
        <item m="1" x="2347"/>
        <item m="1" x="2897"/>
        <item m="1" x="3149"/>
        <item m="1" x="3135"/>
        <item m="1" x="5273"/>
        <item m="1" x="2208"/>
        <item m="1" x="1713"/>
        <item m="1" x="3332"/>
        <item m="1" x="5998"/>
        <item m="1" x="5808"/>
        <item m="1" x="4291"/>
        <item m="1" x="5353"/>
        <item m="1" x="2802"/>
        <item m="1" x="5065"/>
        <item m="1" x="4534"/>
        <item m="1" x="3182"/>
        <item m="1" x="3867"/>
        <item m="1" x="3878"/>
        <item m="1" x="3003"/>
        <item m="1" x="2017"/>
        <item m="1" x="1750"/>
        <item m="1" x="3376"/>
        <item m="1" x="5012"/>
        <item m="1" x="6129"/>
        <item m="1" x="2731"/>
        <item m="1" x="1300"/>
        <item m="1" x="5555"/>
        <item m="1" x="5438"/>
        <item m="1" x="3052"/>
        <item m="1" x="5995"/>
        <item m="1" x="3290"/>
        <item m="1" x="1190"/>
        <item m="1" x="4736"/>
        <item m="1" x="4147"/>
        <item m="1" x="2165"/>
        <item m="1" x="5336"/>
        <item m="1" x="6178"/>
        <item m="1" x="6292"/>
        <item m="1" x="1071"/>
        <item m="1" x="5250"/>
        <item m="1" x="4292"/>
        <item m="1" x="891"/>
        <item m="1" x="2001"/>
        <item m="1" x="1139"/>
        <item m="1" x="4049"/>
        <item m="1" x="5033"/>
        <item m="1" x="2466"/>
        <item m="1" x="3349"/>
        <item m="1" x="5619"/>
        <item m="1" x="6014"/>
        <item m="1" x="2592"/>
        <item m="1" x="5485"/>
        <item m="1" x="5446"/>
        <item m="1" x="2952"/>
        <item m="1" x="5067"/>
        <item m="1" x="4831"/>
        <item m="1" x="3205"/>
        <item m="1" x="2462"/>
        <item m="1" x="3368"/>
        <item m="1" x="6153"/>
        <item m="1" x="6160"/>
        <item m="1" x="6034"/>
        <item m="1" x="3997"/>
        <item m="1" x="3945"/>
        <item m="1" x="5794"/>
        <item m="1" x="4816"/>
        <item m="1" x="4322"/>
        <item m="1" x="4967"/>
        <item m="1" x="5477"/>
        <item m="1" x="4644"/>
        <item m="1" x="1457"/>
        <item m="1" x="3334"/>
        <item m="1" x="3238"/>
        <item m="1" x="2796"/>
        <item m="1" x="3745"/>
        <item m="1" x="1353"/>
        <item m="1" x="3520"/>
        <item m="1" x="5070"/>
        <item m="1" x="3824"/>
        <item m="1" x="4826"/>
        <item m="1" x="1565"/>
        <item m="1" x="5300"/>
        <item m="1" x="3394"/>
        <item m="1" x="5980"/>
        <item m="1" x="3535"/>
        <item m="1" x="1802"/>
        <item m="1" x="3383"/>
        <item m="1" x="1351"/>
        <item m="1" x="1612"/>
        <item m="1" x="5765"/>
        <item m="1" x="2044"/>
        <item m="1" x="5392"/>
        <item m="1" x="2774"/>
        <item m="1" x="3165"/>
        <item m="1" x="6023"/>
        <item m="1" x="4885"/>
        <item m="1" x="5752"/>
        <item m="1" x="2528"/>
        <item m="1" x="6135"/>
        <item m="1" x="3654"/>
        <item m="1" x="1020"/>
        <item m="1" x="2403"/>
        <item m="1" x="5744"/>
        <item m="1" x="2099"/>
        <item m="1" x="1402"/>
        <item m="1" x="5405"/>
        <item m="1" x="1676"/>
        <item m="1" x="3162"/>
        <item m="1" x="892"/>
        <item m="1" x="2344"/>
        <item m="1" x="4494"/>
        <item m="1" x="2442"/>
        <item m="1" x="4733"/>
        <item m="1" x="1197"/>
        <item m="1" x="4510"/>
        <item m="1" x="3969"/>
        <item m="1" x="2374"/>
        <item m="1" x="1369"/>
        <item m="1" x="3726"/>
        <item m="1" x="1442"/>
        <item m="1" x="2394"/>
        <item m="1" x="1955"/>
        <item m="1" x="2993"/>
        <item m="1" x="2377"/>
        <item m="1" x="1081"/>
        <item m="1" x="3341"/>
        <item m="1" x="3032"/>
        <item m="1" x="2129"/>
        <item m="1" x="4620"/>
        <item m="1" x="2476"/>
        <item m="1" x="6283"/>
        <item m="1" x="3612"/>
        <item m="1" x="5616"/>
        <item m="1" x="1054"/>
        <item m="1" x="3663"/>
        <item m="1" x="6127"/>
        <item m="1" x="2748"/>
        <item m="1" x="5505"/>
        <item m="1" x="1438"/>
        <item m="1" x="4016"/>
        <item m="1" x="4636"/>
        <item m="1" x="3828"/>
        <item m="1" x="1646"/>
        <item m="1" x="2981"/>
        <item m="1" x="6062"/>
        <item m="1" x="1001"/>
        <item m="1" x="5965"/>
        <item m="1" x="4574"/>
        <item m="1" x="6330"/>
        <item m="1" x="3880"/>
        <item m="1" x="2858"/>
        <item m="1" x="982"/>
        <item m="1" x="5010"/>
        <item m="1" x="4097"/>
        <item m="1" x="1345"/>
        <item m="1" x="1059"/>
        <item m="1" x="1068"/>
        <item m="1" x="1602"/>
        <item m="1" x="2112"/>
        <item m="1" x="1245"/>
        <item m="1" x="3178"/>
        <item m="1" x="2674"/>
        <item m="1" x="3485"/>
        <item m="1" x="6508"/>
        <item m="1" x="2115"/>
        <item m="1" x="1686"/>
        <item m="1" x="3098"/>
        <item m="1" x="928"/>
        <item m="1" x="2307"/>
        <item m="1" x="3667"/>
        <item m="1" x="6180"/>
        <item m="1" x="3407"/>
        <item m="1" x="1971"/>
        <item m="1" x="3499"/>
        <item m="1" x="3575"/>
        <item m="1" x="4096"/>
        <item m="1" x="3634"/>
        <item m="1" x="2945"/>
        <item m="1" x="1518"/>
        <item m="1" x="1120"/>
        <item m="1" x="5372"/>
        <item m="1" x="4559"/>
        <item m="1" x="5891"/>
        <item m="1" x="3681"/>
        <item m="1" x="2837"/>
        <item m="1" x="2167"/>
        <item m="1" x="3011"/>
        <item m="1" x="2893"/>
        <item m="1" x="2906"/>
        <item m="1" x="5077"/>
        <item m="1" x="5056"/>
        <item m="1" x="879"/>
        <item m="1" x="1643"/>
        <item m="1" x="4843"/>
        <item m="1" x="4368"/>
        <item m="1" x="4159"/>
        <item m="1" x="6233"/>
        <item m="1" x="5769"/>
        <item m="1" x="5856"/>
        <item m="1" x="3271"/>
        <item m="1" x="2140"/>
        <item m="1" x="1625"/>
        <item m="1" x="1366"/>
        <item m="1" x="1285"/>
        <item m="1" x="2156"/>
        <item m="1" x="2955"/>
        <item m="1" x="6489"/>
        <item m="1" x="5622"/>
        <item m="1" x="5413"/>
        <item m="1" x="2166"/>
        <item m="1" x="2873"/>
        <item m="1" x="4530"/>
        <item m="1" x="4491"/>
        <item m="1" x="2883"/>
        <item m="1" x="4786"/>
        <item m="1" x="3919"/>
        <item m="1" x="3996"/>
        <item m="1" x="2286"/>
        <item m="1" x="5276"/>
        <item m="1" x="5121"/>
        <item m="1" x="5381"/>
        <item m="1" x="2204"/>
        <item m="1" x="4509"/>
        <item m="1" x="3801"/>
        <item m="1" x="5007"/>
        <item m="1" x="5690"/>
        <item m="1" x="937"/>
        <item m="1" x="6200"/>
        <item m="1" x="6472"/>
        <item m="1" x="1148"/>
        <item m="1" x="6524"/>
        <item m="1" x="3574"/>
        <item m="1" x="5498"/>
        <item m="1" x="2843"/>
        <item m="1" x="4014"/>
        <item m="1" x="6167"/>
        <item m="1" x="5226"/>
        <item m="1" x="1431"/>
        <item m="1" x="2111"/>
        <item m="1" x="5017"/>
        <item m="1" x="1422"/>
        <item m="1" x="1568"/>
        <item m="1" x="6337"/>
        <item m="1" x="4068"/>
        <item m="1" x="2239"/>
        <item m="1" x="3838"/>
        <item m="1" x="1458"/>
        <item m="1" x="5832"/>
        <item m="1" x="5567"/>
        <item m="1" x="6251"/>
        <item m="1" x="3458"/>
        <item m="1" x="3818"/>
        <item m="1" x="2101"/>
        <item m="1" x="4615"/>
        <item m="1" x="4822"/>
        <item m="1" x="2854"/>
        <item m="1" x="897"/>
        <item m="1" x="2280"/>
        <item m="1" x="6230"/>
        <item m="1" x="4958"/>
        <item m="1" x="5210"/>
        <item m="1" x="3001"/>
        <item m="1" x="2361"/>
        <item m="1" x="2505"/>
        <item m="1" x="1194"/>
        <item m="1" x="3935"/>
        <item m="1" x="4404"/>
        <item m="1" x="3241"/>
        <item m="1" x="3064"/>
        <item m="1" x="2957"/>
        <item m="1" x="2521"/>
        <item m="1" x="4428"/>
        <item m="1" x="6470"/>
        <item m="1" x="3756"/>
        <item m="1" x="2969"/>
        <item m="1" x="5866"/>
        <item m="1" x="6166"/>
        <item m="1" x="5576"/>
        <item m="1" x="4720"/>
        <item m="1" x="3244"/>
        <item m="1" x="1298"/>
        <item m="1" x="6406"/>
        <item m="1" x="4612"/>
        <item m="1" x="4311"/>
        <item m="1" x="2080"/>
        <item m="1" x="4833"/>
        <item m="1" x="3424"/>
        <item m="1" x="5143"/>
        <item m="1" x="5916"/>
        <item m="1" x="4514"/>
        <item m="1" x="2258"/>
        <item m="1" x="5647"/>
        <item m="1" x="4092"/>
        <item m="1" x="5132"/>
        <item m="1" x="3180"/>
        <item m="1" x="4682"/>
        <item m="1" x="5874"/>
        <item m="1" x="2220"/>
        <item m="1" x="4444"/>
        <item m="1" x="3738"/>
        <item m="1" x="3089"/>
        <item m="1" x="2279"/>
        <item m="1" x="3408"/>
        <item m="1" x="2560"/>
        <item m="1" x="5706"/>
        <item m="1" x="1043"/>
        <item m="1" x="6257"/>
        <item m="1" x="2340"/>
        <item m="1" x="4758"/>
        <item m="1" x="1377"/>
        <item m="1" x="1493"/>
        <item m="1" x="1611"/>
        <item m="1" x="2573"/>
        <item m="1" x="5324"/>
        <item m="1" x="5328"/>
        <item m="1" x="2925"/>
        <item m="1" x="2926"/>
        <item m="1" x="2539"/>
        <item m="1" x="5221"/>
        <item m="1" x="1792"/>
        <item m="1" x="6060"/>
        <item m="1" x="5445"/>
        <item m="1" x="3782"/>
        <item m="1" x="2193"/>
        <item m="1" x="5946"/>
        <item m="1" x="1192"/>
        <item m="1" x="3346"/>
        <item m="1" x="3477"/>
        <item m="1" x="2312"/>
        <item m="1" x="4960"/>
        <item m="1" x="5637"/>
        <item m="1" x="5679"/>
        <item m="1" x="1863"/>
        <item m="1" x="2792"/>
        <item m="1" x="2383"/>
        <item m="1" x="4550"/>
        <item m="1" x="1455"/>
        <item m="1" x="2035"/>
        <item m="1" x="6232"/>
        <item m="1" x="6255"/>
        <item m="1" x="1973"/>
        <item m="1" x="2170"/>
        <item m="1" x="4859"/>
        <item m="1" x="4436"/>
        <item m="1" x="3188"/>
        <item m="1" x="5238"/>
        <item m="1" x="2036"/>
        <item m="1" x="2252"/>
        <item m="1" x="4809"/>
        <item m="1" x="1000"/>
        <item m="1" x="5427"/>
        <item m="1" x="2907"/>
        <item m="1" x="5732"/>
        <item m="1" x="6319"/>
        <item m="1" x="2023"/>
        <item m="1" x="1790"/>
        <item m="1" x="1246"/>
        <item m="1" x="981"/>
        <item m="1" x="1115"/>
        <item m="1" x="5218"/>
        <item m="1" x="1392"/>
        <item m="1" x="1538"/>
        <item m="1" x="4855"/>
        <item m="1" x="1356"/>
        <item m="1" x="1100"/>
        <item m="1" x="1131"/>
        <item m="1" x="5402"/>
        <item m="1" x="1965"/>
        <item m="1" x="2872"/>
        <item m="1" x="5727"/>
        <item m="1" x="6091"/>
        <item m="1" x="1628"/>
        <item m="1" x="5626"/>
        <item m="1" x="4397"/>
        <item m="1" x="5577"/>
        <item m="1" x="4645"/>
        <item m="1" x="5704"/>
        <item m="1" x="5222"/>
        <item m="1" x="4548"/>
        <item m="1" x="1187"/>
        <item m="1" x="4247"/>
        <item m="1" x="5958"/>
        <item m="1" x="5830"/>
        <item m="1" x="5621"/>
        <item m="1" x="2642"/>
        <item m="1" x="2654"/>
        <item m="1" x="3118"/>
        <item m="1" x="2940"/>
        <item m="1" x="5876"/>
        <item m="1" x="2177"/>
        <item m="1" x="1944"/>
        <item m="1" x="4255"/>
        <item m="1" x="1134"/>
        <item m="1" x="6156"/>
        <item m="1" x="5195"/>
        <item m="1" x="3204"/>
        <item m="1" x="1297"/>
        <item m="1" x="1403"/>
        <item m="1" x="3869"/>
        <item m="1" x="6016"/>
        <item m="1" x="6141"/>
        <item m="1" x="5772"/>
        <item m="1" x="5901"/>
        <item m="1" x="3153"/>
        <item m="1" x="5966"/>
        <item m="1" x="4666"/>
        <item m="1" x="5627"/>
        <item m="1" x="2935"/>
        <item m="1" x="6280"/>
        <item m="1" x="1852"/>
        <item m="1" x="1938"/>
        <item m="1" x="1642"/>
        <item m="1" x="4610"/>
        <item m="1" x="6075"/>
        <item m="1" x="5715"/>
        <item m="1" x="1977"/>
        <item m="1" x="4862"/>
        <item m="1" x="3357"/>
        <item m="1" x="4472"/>
        <item m="1" x="5526"/>
        <item m="1" x="5554"/>
        <item m="1" x="5450"/>
        <item m="1" x="5608"/>
        <item m="1" x="1907"/>
        <item m="1" x="3768"/>
        <item m="1" x="1093"/>
        <item m="1" x="2894"/>
        <item m="1" x="1534"/>
        <item m="1" x="1837"/>
        <item m="1" x="1477"/>
        <item m="1" x="5460"/>
        <item m="1" x="2320"/>
        <item m="1" x="5100"/>
        <item m="1" x="5575"/>
        <item m="1" x="2219"/>
        <item m="1" x="1776"/>
        <item m="1" x="4236"/>
        <item m="1" x="3567"/>
        <item m="1" x="3431"/>
        <item m="1" x="3068"/>
        <item m="1" x="5040"/>
        <item m="1" x="3315"/>
        <item m="1" x="3195"/>
        <item m="1" x="2942"/>
        <item m="1" x="1904"/>
        <item m="1" x="1440"/>
        <item m="1" x="4846"/>
        <item m="1" x="3514"/>
        <item m="1" x="2355"/>
        <item m="1" x="4148"/>
        <item m="1" x="4817"/>
        <item m="1" x="3100"/>
        <item m="1" x="2997"/>
        <item m="1" x="3601"/>
        <item m="1" x="4671"/>
        <item m="1" x="6351"/>
        <item m="1" x="3456"/>
        <item m="1" x="5609"/>
        <item m="1" x="1398"/>
        <item m="1" x="2732"/>
        <item m="1" x="4107"/>
        <item m="1" x="962"/>
        <item m="1" x="5761"/>
        <item m="1" x="4735"/>
        <item m="1" x="4209"/>
        <item m="1" x="2401"/>
        <item m="1" x="2753"/>
        <item m="1" x="5818"/>
        <item m="1" x="3206"/>
        <item m="1" x="3355"/>
        <item m="1" x="5947"/>
        <item m="1" x="4977"/>
        <item m="1" x="1147"/>
        <item m="1" x="5205"/>
        <item m="1" x="5429"/>
        <item m="1" x="6366"/>
        <item m="1" x="1774"/>
        <item m="1" x="1468"/>
        <item m="1" x="4201"/>
        <item m="1" x="6081"/>
        <item m="1" x="5588"/>
        <item m="1" x="4297"/>
        <item m="1" x="3329"/>
        <item m="1" x="3797"/>
        <item m="1" x="1872"/>
        <item m="1" x="3784"/>
        <item m="1" x="4552"/>
        <item m="1" x="5406"/>
        <item m="1" x="4980"/>
        <item m="1" x="2750"/>
        <item m="1" x="5287"/>
        <item m="1" x="6206"/>
        <item m="1" x="1749"/>
        <item m="1" x="6239"/>
        <item m="1" x="4613"/>
        <item m="1" x="5388"/>
        <item m="1" x="5039"/>
        <item m="1" x="6012"/>
        <item m="1" x="2724"/>
        <item m="1" x="4966"/>
        <item m="1" x="3633"/>
        <item m="1" x="4364"/>
        <item m="1" x="2582"/>
        <item m="1" x="4478"/>
        <item m="1" x="4418"/>
        <item m="1" x="2083"/>
        <item m="1" x="6262"/>
        <item m="1" x="4835"/>
        <item m="1" x="5254"/>
        <item m="1" x="4710"/>
        <item m="1" x="4516"/>
        <item m="1" x="5135"/>
        <item m="1" x="5042"/>
        <item m="1" x="5120"/>
        <item m="1" x="1812"/>
        <item m="1" x="3490"/>
        <item m="1" x="1133"/>
        <item m="1" x="1847"/>
        <item m="1" x="4599"/>
        <item m="1" x="5983"/>
        <item m="1" x="4677"/>
        <item m="1" x="4751"/>
        <item m="1" x="6346"/>
        <item m="1" x="1463"/>
        <item m="1" x="6326"/>
        <item m="1" x="2313"/>
        <item m="1" x="2037"/>
        <item m="1" x="1069"/>
        <item m="1" x="3731"/>
        <item m="1" x="3434"/>
        <item m="1" x="4407"/>
        <item m="1" x="3786"/>
        <item m="1" x="4903"/>
        <item m="1" x="6402"/>
        <item m="1" x="6422"/>
        <item m="1" x="3494"/>
        <item m="1" x="2791"/>
        <item m="1" x="2804"/>
        <item m="1" x="1314"/>
        <item m="1" x="3276"/>
        <item m="1" x="3057"/>
        <item m="1" x="3656"/>
        <item m="1" x="3140"/>
        <item m="1" x="3146"/>
        <item m="1" x="3155"/>
        <item m="1" x="5823"/>
        <item m="1" x="3139"/>
        <item m="1" x="3821"/>
        <item m="1" x="3154"/>
        <item m="1" x="1090"/>
        <item m="1" x="3989"/>
        <item m="1" x="4724"/>
        <item m="1" x="1266"/>
        <item m="1" x="3874"/>
        <item m="1" x="1446"/>
        <item m="1" x="2788"/>
        <item m="1" x="5942"/>
        <item m="1" x="4907"/>
        <item m="1" x="1312"/>
        <item m="1" x="1975"/>
        <item m="1" x="1414"/>
        <item m="1" x="5514"/>
        <item m="1" x="3679"/>
        <item m="1" x="3090"/>
        <item m="1" x="3101"/>
        <item m="1" x="1785"/>
        <item m="1" x="4302"/>
        <item m="1" x="1893"/>
        <item m="1" x="918"/>
        <item m="1" x="6345"/>
        <item m="1" x="2179"/>
        <item m="1" x="3316"/>
        <item m="1" x="4568"/>
        <item m="1" x="2683"/>
        <item m="1" x="2038"/>
        <item m="1" x="4316"/>
        <item m="1" x="2817"/>
        <item m="1" x="4315"/>
        <item m="1" x="2661"/>
        <item m="1" x="2832"/>
        <item m="1" x="2685"/>
        <item m="1" x="5228"/>
        <item m="1" x="3674"/>
        <item m="1" x="2767"/>
        <item m="1" x="2564"/>
        <item m="1" x="3128"/>
        <item m="1" x="2917"/>
        <item m="1" x="6314"/>
        <item m="1" x="2049"/>
        <item m="1" x="3603"/>
        <item m="1" x="6487"/>
        <item m="1" x="3475"/>
        <item m="1" x="3889"/>
        <item m="1" x="5342"/>
        <item m="1" x="2325"/>
        <item m="1" x="4798"/>
        <item m="1" x="5320"/>
        <item m="1" x="4212"/>
        <item m="1" x="1368"/>
        <item m="1" x="2155"/>
        <item m="1" x="5858"/>
        <item m="1" x="3294"/>
        <item m="1" x="4008"/>
        <item m="1" x="2736"/>
        <item m="1" x="3453"/>
        <item m="1" x="3028"/>
        <item m="1" x="1588"/>
        <item m="1" x="4933"/>
        <item m="1" x="1370"/>
        <item m="1" x="1275"/>
        <item m="1" x="5887"/>
        <item m="1" x="1281"/>
        <item m="1" x="5263"/>
        <item m="1" x="4992"/>
        <item m="1" x="2180"/>
        <item m="1" x="2749"/>
        <item m="1" x="1265"/>
        <item m="1" x="949"/>
        <item m="1" x="985"/>
        <item m="1" x="1593"/>
        <item m="1" x="6513"/>
        <item m="1" x="1966"/>
        <item m="1" x="4832"/>
        <item m="1" x="5996"/>
        <item m="1" x="5523"/>
        <item m="1" x="1724"/>
        <item m="1" x="2506"/>
        <item m="1" x="5302"/>
        <item m="1" x="1699"/>
        <item m="1" x="2904"/>
        <item m="1" x="1130"/>
        <item m="1" x="3272"/>
        <item m="1" x="3179"/>
        <item m="1" x="2479"/>
        <item m="1" x="5507"/>
        <item m="1" x="1383"/>
        <item m="1" x="5482"/>
        <item m="1" x="2125"/>
        <item m="1" x="2005"/>
        <item m="1" x="2727"/>
        <item m="1" x="6493"/>
        <item m="1" x="1731"/>
        <item m="1" x="5375"/>
        <item m="1" x="2849"/>
        <item m="1" x="3944"/>
        <item m="1" x="3402"/>
        <item m="1" x="1424"/>
        <item m="1" x="1525"/>
        <item m="1" x="5430"/>
        <item m="1" x="2979"/>
        <item m="1" x="2540"/>
        <item m="1" x="2938"/>
        <item m="1" x="1238"/>
        <item m="1" x="4128"/>
        <item m="1" x="5268"/>
        <item m="1" x="5970"/>
        <item m="1" x="3509"/>
        <item m="1" x="3715"/>
        <item m="1" x="5481"/>
        <item m="1" x="1211"/>
        <item m="1" x="5472"/>
        <item m="1" x="2290"/>
        <item m="1" x="4411"/>
        <item m="1" x="2428"/>
        <item m="1" x="3250"/>
        <item m="1" x="3640"/>
        <item m="1" x="1165"/>
        <item m="1" x="1123"/>
        <item m="1" x="3074"/>
        <item m="1" x="5049"/>
        <item m="1" x="2781"/>
        <item m="1" x="6210"/>
        <item m="1" x="2244"/>
        <item m="1" x="6151"/>
        <item m="1" x="6182"/>
        <item m="1" x="2168"/>
        <item m="1" x="3522"/>
        <item m="1" x="4285"/>
        <item m="1" x="4093"/>
        <item m="1" x="2619"/>
        <item m="1" x="5795"/>
        <item m="1" x="3802"/>
        <item m="1" x="2053"/>
        <item m="1" x="2055"/>
        <item m="1" x="1829"/>
        <item m="1" x="3082"/>
        <item m="1" x="5200"/>
        <item m="1" x="4239"/>
        <item m="1" x="1036"/>
        <item m="1" x="3590"/>
        <item m="1" x="4749"/>
        <item m="1" x="3168"/>
        <item m="1" x="1795"/>
        <item m="1" x="6221"/>
        <item m="1" x="2663"/>
        <item m="1" x="2076"/>
        <item m="1" x="5938"/>
        <item m="1" x="1488"/>
        <item m="1" x="6163"/>
        <item m="1" x="4800"/>
        <item m="1" x="2541"/>
        <item m="1" x="917"/>
        <item m="1" x="4142"/>
        <item m="1" x="6223"/>
        <item m="1" x="2507"/>
        <item m="1" x="5306"/>
        <item m="1" x="6511"/>
        <item m="1" x="5437"/>
        <item m="1" x="4277"/>
        <item m="1" x="1958"/>
        <item m="1" x="2701"/>
        <item m="1" x="5404"/>
        <item m="1" x="4244"/>
        <item m="1" x="6460"/>
        <item m="1" x="6131"/>
        <item m="1" x="2572"/>
        <item m="1" x="1651"/>
        <item m="1" x="3366"/>
        <item m="1" x="4778"/>
        <item m="1" x="5892"/>
        <item m="1" x="5355"/>
        <item m="1" x="5733"/>
        <item m="1" x="2679"/>
        <item m="1" x="922"/>
        <item m="1" x="3328"/>
        <item m="1" x="4287"/>
        <item m="1" x="6103"/>
        <item m="1" x="3885"/>
        <item m="1" x="5785"/>
        <item m="1" x="1301"/>
        <item m="1" x="6448"/>
        <item m="1" x="3549"/>
        <item m="1" x="5906"/>
        <item m="1" x="5985"/>
        <item m="1" x="2415"/>
        <item m="1" x="6024"/>
        <item m="1" x="5414"/>
        <item m="1" x="4054"/>
        <item m="1" x="5964"/>
        <item m="1" x="4085"/>
        <item m="1" x="3295"/>
        <item m="1" x="5741"/>
        <item m="1" x="2056"/>
        <item m="1" x="2429"/>
        <item m="1" x="5889"/>
        <item m="1" x="3526"/>
        <item m="1" x="5466"/>
        <item m="1" x="5107"/>
        <item m="1" x="4109"/>
        <item m="1" x="1433"/>
        <item m="1" x="1149"/>
        <item m="1" x="3608"/>
        <item m="1" x="3216"/>
        <item m="1" x="1164"/>
        <item m="1" x="3929"/>
        <item m="1" x="1694"/>
        <item m="1" x="1135"/>
        <item m="1" x="4073"/>
        <item m="1" x="2322"/>
        <item m="1" x="4278"/>
        <item m="1" x="3382"/>
        <item m="1" x="1207"/>
        <item m="1" x="3659"/>
        <item m="1" x="4665"/>
        <item m="1" x="1775"/>
        <item m="1" x="2257"/>
        <item m="1" x="3676"/>
        <item m="1" x="5006"/>
        <item m="1" x="1901"/>
        <item m="1" x="5233"/>
        <item m="1" x="5186"/>
        <item m="1" x="3084"/>
        <item m="1" x="4721"/>
        <item m="1" x="1156"/>
        <item m="1" x="2050"/>
        <item m="1" x="6282"/>
        <item m="1" x="4647"/>
        <item m="1" x="1088"/>
        <item m="1" x="2022"/>
        <item m="1" x="4495"/>
        <item m="1" x="1303"/>
        <item m="1" x="963"/>
        <item m="1" x="2629"/>
        <item m="1" x="4496"/>
        <item m="1" x="5932"/>
        <item m="1" x="4245"/>
        <item m="1" x="5739"/>
        <item m="1" x="4106"/>
        <item m="1" x="5096"/>
        <item m="1" x="5359"/>
        <item m="1" x="4601"/>
        <item m="1" x="6259"/>
        <item m="1" x="6264"/>
        <item m="1" x="5984"/>
        <item m="1" x="2461"/>
        <item m="1" x="5224"/>
        <item m="1" x="2840"/>
        <item m="1" x="1420"/>
        <item m="1" x="1202"/>
        <item m="1" x="6245"/>
        <item m="1" x="3602"/>
        <item m="1" x="5666"/>
        <item m="1" x="1250"/>
        <item m="1" x="4241"/>
        <item m="1" x="3541"/>
        <item m="1" x="1884"/>
        <item m="1" x="4931"/>
        <item m="1" x="2664"/>
        <item m="1" x="889"/>
        <item m="1" x="2569"/>
        <item m="1" x="3979"/>
        <item m="1" x="3516"/>
        <item m="1" x="5504"/>
        <item m="1" x="4325"/>
        <item m="1" x="2910"/>
        <item m="1" x="1559"/>
        <item m="1" x="2542"/>
        <item m="1" x="2523"/>
        <item m="1" x="1711"/>
        <item m="1" x="5633"/>
        <item m="1" x="5108"/>
        <item m="1" x="1734"/>
        <item m="1" x="6439"/>
        <item m="1" x="4184"/>
        <item m="1" x="1097"/>
        <item m="1" x="3862"/>
        <item m="1" x="3770"/>
        <item m="1" x="4319"/>
        <item m="1" x="3454"/>
        <item m="1" x="1722"/>
        <item m="1" x="1529"/>
        <item m="1" x="2434"/>
        <item m="1" x="2402"/>
        <item m="1" x="4280"/>
        <item m="1" x="1338"/>
        <item m="1" x="4231"/>
        <item m="1" x="5665"/>
        <item m="1" x="5806"/>
        <item m="1" x="1067"/>
        <item m="1" x="5719"/>
        <item m="1" x="1092"/>
        <item m="1" x="2382"/>
        <item m="1" x="3027"/>
        <item m="1" x="5197"/>
        <item m="1" x="4342"/>
        <item m="1" x="3381"/>
        <item m="1" x="5418"/>
        <item m="1" x="5836"/>
        <item m="1" x="3110"/>
        <item m="1" x="6368"/>
        <item m="1" x="3120"/>
        <item m="1" x="5212"/>
        <item m="1" x="5171"/>
        <item m="1" x="1050"/>
        <item m="1" x="6005"/>
        <item m="1" x="1104"/>
        <item m="1" x="3948"/>
        <item m="1" x="3596"/>
        <item m="1" x="4770"/>
        <item m="1" x="2939"/>
        <item m="1" x="4349"/>
        <item m="1" x="5241"/>
        <item m="1" x="1752"/>
        <item m="1" x="2291"/>
        <item m="1" x="5615"/>
        <item m="1" x="5281"/>
        <item m="1" x="4910"/>
        <item m="1" x="3365"/>
        <item m="1" x="3808"/>
        <item m="1" x="3804"/>
        <item m="1" x="1707"/>
        <item m="1" x="3356"/>
        <item m="1" x="1219"/>
        <item m="1" x="2826"/>
        <item m="1" x="5436"/>
        <item m="1" x="5395"/>
        <item m="1" x="2032"/>
        <item m="1" x="3754"/>
        <item m="1" x="2207"/>
        <item m="1" x="4916"/>
        <item m="1" x="1065"/>
        <item m="1" x="5029"/>
        <item m="1" x="4160"/>
        <item m="1" x="2737"/>
        <item m="1" x="4923"/>
        <item m="1" x="4488"/>
        <item m="1" x="1157"/>
        <item m="1" x="3455"/>
        <item m="1" x="3145"/>
        <item m="1" x="1163"/>
        <item m="1" x="1860"/>
        <item m="1" x="2388"/>
        <item m="1" x="2852"/>
        <item m="1" x="2330"/>
        <item m="1" x="2499"/>
        <item m="1" x="6372"/>
        <item m="1" x="4374"/>
        <item m="1" x="6411"/>
        <item m="1" x="4318"/>
        <item m="1" x="2903"/>
        <item m="1" x="1594"/>
        <item m="1" x="1395"/>
        <item m="1" x="3846"/>
        <item m="1" x="1732"/>
        <item m="1" x="6110"/>
        <item m="1" x="6046"/>
        <item m="1" x="1761"/>
        <item m="1" x="4521"/>
        <item m="1" x="4875"/>
        <item m="1" x="1337"/>
        <item m="1" x="5595"/>
        <item m="1" x="3482"/>
        <item m="1" x="2025"/>
        <item m="1" x="5835"/>
        <item m="1" x="1498"/>
        <item m="1" x="924"/>
        <item m="1" x="5416"/>
        <item m="1" x="6052"/>
        <item m="1" x="1712"/>
        <item m="1" x="1815"/>
        <item m="1" x="6112"/>
        <item m="1" x="2229"/>
        <item m="1" x="3049"/>
        <item m="1" x="3340"/>
        <item m="1" x="4785"/>
        <item m="1" x="3895"/>
        <item m="1" x="5884"/>
        <item m="1" x="4127"/>
        <item m="1" x="1840"/>
        <item m="1" x="990"/>
        <item m="1" x="4911"/>
        <item m="1" x="2684"/>
        <item m="1" x="2916"/>
        <item m="1" x="3351"/>
        <item m="1" x="3302"/>
        <item m="1" x="5147"/>
        <item m="1" x="3127"/>
        <item m="1" x="2011"/>
        <item m="1" x="3427"/>
        <item m="1" x="3279"/>
        <item m="1" x="5330"/>
        <item m="1" x="3636"/>
        <item m="1" x="6496"/>
        <item m="1" x="1453"/>
        <item m="1" x="5311"/>
        <item m="1" x="6007"/>
        <item m="1" x="6235"/>
        <item m="1" x="4970"/>
        <item m="1" x="3536"/>
        <item m="1" x="5644"/>
        <item m="1" x="2670"/>
        <item m="1" x="3594"/>
        <item m="1" x="3484"/>
        <item m="1" x="1725"/>
        <item m="1" x="5199"/>
        <item m="1" x="4186"/>
        <item m="1" x="5927"/>
        <item m="1" x="1825"/>
        <item m="1" x="2546"/>
        <item m="1" x="6272"/>
        <item m="1" x="3342"/>
        <item m="1" x="1347"/>
        <item m="1" x="2549"/>
        <item m="1" x="2598"/>
        <item m="1" x="6143"/>
        <item m="1" x="6114"/>
        <item m="1" x="6334"/>
        <item m="1" x="4854"/>
        <item m="1" x="1063"/>
        <item m="1" x="3827"/>
        <item m="1" x="2782"/>
        <item m="1" x="5419"/>
        <item m="1" x="5578"/>
        <item m="1" x="5294"/>
        <item m="1" x="1313"/>
        <item m="1" x="3639"/>
        <item m="1" x="4648"/>
        <item m="1" x="4764"/>
        <item m="1" x="3952"/>
        <item m="1" x="4174"/>
        <item m="1" x="2896"/>
        <item m="1" x="1171"/>
        <item m="1" x="2214"/>
        <item m="1" x="6186"/>
        <item m="1" x="4256"/>
        <item m="1" x="3063"/>
        <item m="1" x="1800"/>
        <item m="1" x="2988"/>
        <item m="1" x="4090"/>
        <item m="1" x="3164"/>
        <item m="1" x="1905"/>
        <item m="1" x="1292"/>
        <item m="1" x="2089"/>
        <item m="1" x="4424"/>
        <item m="1" x="5391"/>
        <item m="1" x="6515"/>
        <item m="1" x="1864"/>
        <item m="1" x="5721"/>
        <item m="1" x="3190"/>
        <item m="1" x="1304"/>
        <item m="1" x="4742"/>
        <item m="1" x="5234"/>
        <item m="1" x="2789"/>
        <item m="1" x="4288"/>
        <item m="1" x="5189"/>
        <item m="1" x="6051"/>
        <item m="1" x="4564"/>
        <item m="1" x="1706"/>
        <item m="1" x="2779"/>
        <item m="1" x="3096"/>
        <item m="1" x="5178"/>
        <item m="1" x="4838"/>
        <item m="1" x="1878"/>
        <item m="1" x="3810"/>
        <item m="1" x="6118"/>
        <item m="1" x="1949"/>
        <item m="1" x="3901"/>
        <item m="1" x="1173"/>
        <item m="1" x="3414"/>
        <item m="1" x="4868"/>
        <item m="1" x="5583"/>
        <item m="1" x="3877"/>
        <item m="1" x="2766"/>
        <item m="1" x="3277"/>
        <item m="1" x="1954"/>
        <item m="1" x="5993"/>
        <item m="1" x="4500"/>
        <item m="1" x="1035"/>
        <item m="1" x="1655"/>
        <item m="1" x="6287"/>
        <item m="1" x="1257"/>
        <item m="1" x="6273"/>
        <item m="1" x="6376"/>
        <item m="1" x="3936"/>
        <item m="1" x="1721"/>
        <item m="1" x="2995"/>
        <item m="1" x="2879"/>
        <item m="1" x="1747"/>
        <item m="1" x="1763"/>
        <item m="1" x="4921"/>
        <item m="1" x="2961"/>
        <item m="1" x="4273"/>
        <item m="1" x="1520"/>
        <item m="1" x="3014"/>
        <item m="1" x="3263"/>
        <item m="1" x="3579"/>
        <item m="1" x="4533"/>
        <item m="1" x="4295"/>
        <item m="1" x="2255"/>
        <item m="1" x="3305"/>
        <item m="1" x="2793"/>
        <item m="1" x="1502"/>
        <item m="1" x="3940"/>
        <item m="1" x="4580"/>
        <item m="1" x="5164"/>
        <item m="1" x="1756"/>
        <item m="1" x="4549"/>
        <item m="1" x="3554"/>
        <item m="1" x="3053"/>
        <item m="1" x="4140"/>
        <item m="1" x="6172"/>
        <item m="1" x="3744"/>
        <item m="1" x="4023"/>
        <item m="1" x="4616"/>
        <item m="1" x="4026"/>
        <item m="1" x="2529"/>
        <item m="1" x="3343"/>
        <item m="1" x="4182"/>
        <item m="1" x="948"/>
        <item m="1" x="3564"/>
        <item m="1" x="2557"/>
        <item m="1" x="5915"/>
        <item m="1" x="5921"/>
        <item m="1" x="2072"/>
        <item m="1" x="1704"/>
        <item m="1" x="2147"/>
        <item m="1" x="1956"/>
        <item m="1" x="6352"/>
        <item m="1" x="3166"/>
        <item m="1" x="2863"/>
        <item m="1" x="6327"/>
        <item m="1" x="3704"/>
        <item m="1" x="5953"/>
        <item m="1" x="4924"/>
        <item m="1" x="1661"/>
        <item m="1" x="5773"/>
        <item m="1" x="2449"/>
        <item m="1" x="4282"/>
        <item m="1" x="3038"/>
        <item m="1" x="2481"/>
        <item m="1" x="2422"/>
        <item m="1" x="2841"/>
        <item m="1" x="2933"/>
        <item m="1" x="5194"/>
        <item m="1" x="1186"/>
        <item m="1" x="1053"/>
        <item m="1" x="5636"/>
        <item m="1" x="1631"/>
        <item m="1" x="2980"/>
        <item m="1" x="3405"/>
        <item m="1" x="4307"/>
        <item m="1" x="3436"/>
        <item m="1" x="3503"/>
        <item m="1" x="5348"/>
        <item m="1" x="2284"/>
        <item m="1" x="5074"/>
        <item m="1" x="945"/>
        <item m="1" x="1103"/>
        <item m="1" x="2169"/>
        <item m="1" x="6484"/>
        <item m="1" x="2712"/>
        <item m="1" x="3327"/>
        <item m="1" x="3333"/>
        <item m="1" x="5356"/>
        <item m="1" x="2726"/>
        <item m="1" x="1078"/>
        <item m="1" x="2847"/>
        <item m="1" x="2803"/>
        <item m="1" x="3848"/>
        <item m="1" x="5496"/>
        <item m="1" x="4187"/>
        <item m="1" x="5293"/>
        <item m="1" x="4386"/>
        <item m="1" x="4018"/>
        <item m="1" x="3740"/>
        <item m="1" x="3495"/>
        <item m="1" x="5415"/>
        <item m="1" x="894"/>
        <item m="1" x="1096"/>
        <item m="1" x="5102"/>
        <item m="1" x="5776"/>
        <item m="1" x="5424"/>
        <item m="1" x="2162"/>
        <item m="1" x="1720"/>
        <item m="1" x="3459"/>
        <item m="1" x="3419"/>
        <item m="1" x="1920"/>
        <item m="1" x="2777"/>
        <item m="1" x="4154"/>
        <item m="1" x="5535"/>
        <item m="1" x="980"/>
        <item m="1" x="5307"/>
        <item m="1" x="6064"/>
        <item m="1" x="1909"/>
        <item m="1" x="3593"/>
        <item m="1" x="3616"/>
        <item m="1" x="4539"/>
        <item m="1" x="4458"/>
        <item m="1" x="4827"/>
        <item m="1" x="1915"/>
        <item m="1" x="2888"/>
        <item m="1" x="5591"/>
        <item m="1" x="1773"/>
        <item m="1" x="1159"/>
        <item m="1" x="1055"/>
        <item m="1" x="2327"/>
        <item m="1" x="1575"/>
        <item m="1" x="4390"/>
        <item m="1" x="1554"/>
        <item m="1" x="1382"/>
        <item m="1" x="4987"/>
        <item m="1" x="5202"/>
        <item m="1" x="4867"/>
        <item m="1" x="966"/>
        <item m="1" x="6209"/>
        <item m="1" x="880"/>
        <item m="1" x="2783"/>
        <item m="1" x="6162"/>
        <item m="1" x="1858"/>
        <item m="1" x="5688"/>
        <item m="1" x="1029"/>
        <item m="1" x="5170"/>
        <item m="1" x="4562"/>
        <item m="1" x="2909"/>
        <item m="1" x="4815"/>
        <item m="1" x="3847"/>
        <item m="1" x="3854"/>
        <item m="1" x="1077"/>
        <item m="1" x="5082"/>
        <item m="1" x="5000"/>
        <item m="1" x="1153"/>
        <item m="1" x="5022"/>
        <item m="1" x="2008"/>
        <item m="1" x="5080"/>
        <item m="1" x="1879"/>
        <item m="1" x="3288"/>
        <item m="1" x="3581"/>
        <item m="1" x="6397"/>
        <item m="1" x="2864"/>
        <item m="1" x="4326"/>
        <item m="1" x="4214"/>
        <item m="1" x="1151"/>
        <item m="1" x="4621"/>
        <item m="1" x="4264"/>
        <item m="1" x="3908"/>
        <item m="1" x="4793"/>
        <item m="1" x="1769"/>
        <item m="1" x="3504"/>
        <item m="1" x="3335"/>
        <item m="1" x="5181"/>
        <item m="1" x="6378"/>
        <item m="1" x="3959"/>
        <item m="1" x="5403"/>
        <item m="1" x="3442"/>
        <item m="1" x="4731"/>
        <item m="1" x="4429"/>
        <item m="1" x="5271"/>
        <item m="1" x="5229"/>
        <item m="1" x="4543"/>
        <item m="1" x="5374"/>
        <item m="1" x="5038"/>
        <item m="1" x="1684"/>
        <item m="1" x="6344"/>
        <item m="1" x="5716"/>
        <item m="1" x="4919"/>
        <item m="1" x="4035"/>
        <item m="1" x="6063"/>
        <item m="1" x="1047"/>
        <item m="1" x="4133"/>
        <item m="1" x="1929"/>
        <item m="1" x="2823"/>
        <item m="1" x="2694"/>
        <item m="1" x="1542"/>
        <item m="1" x="5782"/>
        <item m="1" x="5527"/>
        <item m="1" x="6293"/>
        <item m="1" x="3982"/>
        <item m="1" x="4818"/>
        <item m="1" x="4681"/>
        <item m="1" x="3073"/>
        <item m="1" x="5675"/>
        <item m="1" x="1914"/>
        <item m="1" x="6177"/>
        <item m="1" x="2333"/>
        <item m="1" x="2009"/>
        <item m="1" x="1982"/>
        <item m="1" x="2007"/>
        <item m="1" x="4790"/>
        <item m="1" x="3556"/>
        <item m="1" x="3855"/>
        <item m="1" x="1501"/>
        <item m="1" x="4276"/>
        <item m="1" x="2368"/>
        <item m="1" x="5013"/>
        <item m="1" x="6105"/>
        <item m="1" x="4370"/>
        <item m="1" x="4030"/>
        <item m="1" x="5365"/>
        <item m="1" x="3170"/>
        <item m="1" x="5841"/>
        <item m="1" x="4228"/>
        <item m="1" x="3632"/>
        <item m="1" x="5369"/>
        <item m="1" x="5270"/>
        <item m="1" x="2966"/>
        <item m="1" x="3157"/>
        <item m="1" x="1311"/>
        <item m="1" x="2537"/>
        <item m="1" x="2367"/>
        <item m="1" x="2547"/>
        <item m="1" x="2713"/>
        <item m="1" x="4265"/>
        <item m="1" x="1618"/>
        <item m="1" x="3352"/>
        <item m="1" x="2644"/>
        <item m="1" x="4971"/>
        <item m="1" x="5347"/>
        <item m="1" x="1326"/>
        <item m="1" x="3474"/>
        <item m="1" x="3660"/>
        <item m="1" x="877"/>
        <item m="1" x="5421"/>
        <item m="1" x="1943"/>
        <item m="1" x="3256"/>
        <item m="1" x="5185"/>
        <item m="1" x="4086"/>
        <item m="1" x="3519"/>
        <item m="1" x="4589"/>
        <item m="1" x="5352"/>
        <item m="1" x="3463"/>
        <item m="1" x="2927"/>
        <item m="1" x="5285"/>
        <item m="1" x="3941"/>
        <item m="1" x="4034"/>
        <item m="1" x="3934"/>
        <item m="1" x="4141"/>
        <item m="1" x="5463"/>
        <item m="1" x="1085"/>
        <item m="1" x="4081"/>
        <item m="1" x="2815"/>
        <item m="1" x="1974"/>
        <item m="1" x="3428"/>
        <item m="1" x="5150"/>
        <item m="1" x="1316"/>
        <item m="1" x="5992"/>
        <item m="1" x="2937"/>
        <item m="1" x="6308"/>
        <item m="1" x="951"/>
        <item m="1" x="6013"/>
        <item m="1" x="2172"/>
        <item m="1" x="5041"/>
        <item m="1" x="5141"/>
        <item m="1" x="1845"/>
        <item m="1" x="4576"/>
        <item m="1" x="1253"/>
        <item m="1" x="3683"/>
        <item m="1" x="4600"/>
        <item m="1" x="1549"/>
        <item m="1" x="6363"/>
        <item m="1" x="2427"/>
        <item m="1" x="2254"/>
        <item m="1" x="6333"/>
        <item m="1" x="4938"/>
        <item m="1" x="2262"/>
        <item m="1" x="2496"/>
        <item m="1" x="5337"/>
        <item m="1" x="1208"/>
        <item m="1" x="5335"/>
        <item m="1" x="4994"/>
        <item m="1" x="1607"/>
        <item m="1" x="4602"/>
        <item m="1" x="1827"/>
        <item m="1" x="6027"/>
        <item m="1" x="3649"/>
        <item m="1" x="1695"/>
        <item m="1" x="3749"/>
        <item m="1" x="2389"/>
        <item m="1" x="3353"/>
        <item m="1" x="3962"/>
        <item m="1" x="2158"/>
        <item m="1" x="2052"/>
        <item m="1" x="1432"/>
        <item m="1" x="2695"/>
        <item m="1" x="6425"/>
        <item m="1" x="1755"/>
        <item m="1" x="3986"/>
        <item m="1" x="1675"/>
        <item m="1" x="4788"/>
        <item m="1" x="3664"/>
        <item m="1" x="6018"/>
        <item m="1" x="3872"/>
        <item m="1" x="958"/>
        <item m="1" x="5522"/>
        <item m="1" x="4746"/>
        <item m="1" x="1176"/>
        <item m="1" x="1539"/>
        <item m="1" x="2021"/>
        <item m="1" x="5975"/>
        <item m="1" x="2425"/>
        <item m="1" x="1735"/>
        <item m="1" x="1497"/>
        <item m="1" x="5566"/>
        <item m="1" x="5031"/>
        <item m="1" x="2465"/>
        <item m="1" x="2337"/>
        <item m="1" x="2657"/>
        <item m="1" x="3788"/>
        <item m="1" x="3301"/>
        <item m="1" x="6476"/>
        <item m="1" x="2985"/>
        <item m="1" x="4100"/>
        <item m="1" x="4810"/>
        <item m="1" x="3635"/>
        <item m="1" x="1648"/>
        <item m="1" x="5805"/>
        <item m="1" x="4321"/>
        <item m="1" x="3778"/>
        <item m="1" x="3425"/>
        <item m="1" x="1937"/>
        <item m="1" x="1466"/>
        <item m="1" x="3776"/>
        <item m="1" x="5960"/>
        <item m="1" x="6193"/>
        <item m="1" x="5398"/>
        <item m="1" x="1830"/>
        <item m="1" x="2082"/>
        <item m="1" x="4449"/>
        <item m="1" x="2630"/>
        <item m="1" x="984"/>
        <item m="1" x="895"/>
        <item m="1" x="5639"/>
        <item m="1" x="5660"/>
        <item m="1" x="3055"/>
        <item m="1" x="1082"/>
        <item m="1" x="1662"/>
        <item m="1" x="4116"/>
        <item m="1" x="3348"/>
        <item m="1" x="1674"/>
        <item m="1" x="3506"/>
        <item m="1" x="1540"/>
        <item m="1" x="5091"/>
        <item m="1" x="6443"/>
        <item m="1" x="5869"/>
        <item m="1" x="5521"/>
        <item m="1" x="4251"/>
        <item m="1" x="5614"/>
        <item m="1" x="5629"/>
        <item m="1" x="6227"/>
        <item m="1" x="4083"/>
        <item m="1" x="2197"/>
        <item m="1" x="6303"/>
        <item m="1" x="3725"/>
        <item m="1" x="4902"/>
        <item m="1" x="4015"/>
        <item m="1" x="4792"/>
        <item m="1" x="5777"/>
        <item m="1" x="5590"/>
        <item m="1" x="1479"/>
        <item m="1" x="4453"/>
        <item m="1" x="4420"/>
        <item m="1" x="1396"/>
        <item m="1" x="5316"/>
        <item m="1" x="5625"/>
        <item m="1" x="4150"/>
        <item m="1" x="1729"/>
        <item m="1" x="3391"/>
        <item m="1" x="5432"/>
        <item m="1" x="3062"/>
        <item m="1" x="5664"/>
        <item m="1" x="3580"/>
        <item m="1" x="4211"/>
        <item m="1" x="5166"/>
        <item m="1" x="2653"/>
        <item m="1" x="5558"/>
        <item m="1" x="3685"/>
        <item m="1" x="2700"/>
        <item m="1" x="2098"/>
        <item m="1" x="2278"/>
        <item m="1" x="4363"/>
        <item m="1" x="875"/>
        <item m="1" x="6409"/>
        <item m="1" x="1160"/>
        <item m="1" x="4851"/>
        <item m="1" x="3913"/>
        <item m="1" x="4870"/>
        <item m="1" x="1846"/>
        <item m="1" x="4668"/>
        <item m="1" x="2452"/>
        <item m="1" x="3670"/>
        <item m="1" x="2787"/>
        <item m="1" x="5731"/>
        <item m="1" x="5758"/>
        <item m="1" x="3019"/>
        <item m="1" x="957"/>
        <item m="1" x="4489"/>
        <item m="1" x="1810"/>
        <item m="1" x="6043"/>
        <item m="1" x="5908"/>
        <item m="1" x="6150"/>
        <item m="1" x="3617"/>
        <item m="1" x="1271"/>
        <item m="1" x="5737"/>
        <item m="1" x="5235"/>
        <item m="1" x="4920"/>
        <item m="1" x="1888"/>
        <item m="1" x="2976"/>
        <item m="1" x="1630"/>
        <item m="1" x="4131"/>
        <item m="1" x="1856"/>
        <item m="1" x="3041"/>
        <item m="1" x="4104"/>
        <item m="1" x="5072"/>
        <item m="1" x="5025"/>
        <item m="1" x="3218"/>
        <item m="1" x="5605"/>
        <item m="1" x="3817"/>
        <item m="1" x="2947"/>
        <item m="1" x="1460"/>
        <item m="1" x="2588"/>
        <item m="1" x="3202"/>
        <item m="1" x="4138"/>
        <item m="1" x="5811"/>
        <item m="1" x="2357"/>
        <item m="1" x="2068"/>
        <item m="1" x="5864"/>
        <item m="1" x="4518"/>
        <item m="1" x="3291"/>
        <item m="1" x="5092"/>
        <item m="1" x="5613"/>
        <item m="1" x="4972"/>
        <item m="1" x="5547"/>
        <item m="1" x="5078"/>
        <item m="1" x="903"/>
        <item m="1" x="2303"/>
        <item m="1" x="1249"/>
        <item m="1" x="2623"/>
        <item m="1" x="1374"/>
        <item m="1" x="5464"/>
        <item m="1" x="2192"/>
        <item m="1" x="4841"/>
        <item m="1" x="2632"/>
        <item m="1" x="2453"/>
        <item m="1" x="1839"/>
        <item m="1" x="4813"/>
        <item m="1" x="2380"/>
        <item m="1" x="5314"/>
        <item m="1" x="5341"/>
        <item m="1" x="2145"/>
        <item m="1" x="4946"/>
        <item m="1" x="4806"/>
        <item m="1" x="1331"/>
        <item m="1" x="5252"/>
        <item m="1" x="2943"/>
        <item m="1" x="5949"/>
        <item m="1" x="6065"/>
        <item m="1" x="2217"/>
        <item m="1" x="6384"/>
        <item m="1" x="1260"/>
        <item m="1" x="5538"/>
        <item m="1" x="1898"/>
        <item m="1" x="5439"/>
        <item m="1" x="1010"/>
        <item m="1" x="5223"/>
        <item m="1" x="3605"/>
        <item m="1" x="3181"/>
        <item m="1" x="1866"/>
        <item m="1" x="1333"/>
        <item m="1" x="6301"/>
        <item m="1" x="4460"/>
        <item m="1" x="1842"/>
        <item m="1" x="4234"/>
        <item m="1" x="5845"/>
        <item m="1" x="6358"/>
        <item m="1" x="6509"/>
        <item m="1" x="3714"/>
        <item m="1" x="5426"/>
        <item m="1" x="3972"/>
        <item m="1" x="3133"/>
        <item m="1" x="2778"/>
        <item m="1" x="6438"/>
        <item m="1" x="4502"/>
        <item m="1" x="4554"/>
        <item m="1" x="2769"/>
        <item m="1" x="6042"/>
        <item m="1" x="1793"/>
        <item m="1" x="3658"/>
        <item m="1" x="885"/>
        <item m="1" x="5331"/>
        <item m="1" x="2464"/>
        <item m="1" x="2889"/>
        <item m="1" x="2922"/>
        <item m="1" x="6471"/>
        <item m="1" x="1606"/>
        <item m="1" x="4376"/>
        <item m="1" x="3907"/>
        <item m="1" x="2334"/>
        <item m="1" x="2757"/>
        <item m="1" x="2862"/>
        <item m="1" x="2901"/>
        <item m="1" x="970"/>
        <item m="1" x="6208"/>
        <item m="1" x="6418"/>
        <item m="1" x="6275"/>
        <item m="1" x="6268"/>
        <item m="1" x="5871"/>
        <item m="1" x="4725"/>
        <item m="1" x="5264"/>
        <item m="1" x="6377"/>
        <item m="1" x="5215"/>
        <item m="1" x="5699"/>
        <item m="1" x="1702"/>
        <item m="1" x="3191"/>
        <item m="1" x="3892"/>
        <item m="1" x="4069"/>
        <item m="1" x="938"/>
        <item m="1" x="3122"/>
        <item m="1" x="1894"/>
        <item m="1" x="4713"/>
        <item m="1" x="2108"/>
        <item m="1" x="5021"/>
        <item m="1" x="5308"/>
        <item m="1" x="4333"/>
        <item m="1" x="5094"/>
        <item m="1" x="3012"/>
        <item m="1" x="6069"/>
        <item m="1" x="1513"/>
        <item m="1" x="3393"/>
        <item m="1" x="4012"/>
        <item m="1" x="2646"/>
        <item m="1" x="6380"/>
        <item m="1" x="5476"/>
        <item m="1" x="1798"/>
        <item m="1" x="1600"/>
        <item m="1" x="5738"/>
        <item m="1" x="3528"/>
        <item m="1" x="6216"/>
        <item m="1" x="5032"/>
        <item m="1" x="2622"/>
        <item m="1" x="5370"/>
        <item m="1" x="1017"/>
        <item m="1" x="6340"/>
        <item m="1" x="2600"/>
        <item m="1" x="1524"/>
        <item m="1" x="3468"/>
        <item m="1" x="5814"/>
        <item m="1" x="4706"/>
        <item m="1" x="3897"/>
        <item m="1" x="2222"/>
        <item m="1" x="1448"/>
        <item m="1" x="4268"/>
        <item m="1" x="4898"/>
        <item m="1" x="2900"/>
        <item m="1" x="3420"/>
        <item m="1" x="1527"/>
        <item m="1" x="1421"/>
        <item m="1" x="2820"/>
        <item m="1" x="1582"/>
        <item m="1" x="2412"/>
        <item m="1" x="3416"/>
        <item m="1" x="1832"/>
        <item m="1" x="5918"/>
        <item m="1" x="5604"/>
        <item m="1" x="4563"/>
        <item m="1" x="1305"/>
        <item m="1" x="4047"/>
        <item m="1" x="3861"/>
        <item m="1" x="5939"/>
        <item m="1" x="2902"/>
        <item m="1" x="3920"/>
        <item m="1" x="5803"/>
        <item m="1" x="2964"/>
        <item m="1" x="5467"/>
        <item m="1" x="3777"/>
        <item m="1" x="3137"/>
        <item m="1" x="1306"/>
        <item m="1" x="5469"/>
        <item m="1" x="4560"/>
        <item m="1" x="5770"/>
        <item m="1" x="4583"/>
        <item m="1" x="4999"/>
        <item m="1" x="3091"/>
        <item m="1" x="4909"/>
        <item m="1" x="1972"/>
        <item m="1" x="2216"/>
        <item m="1" x="1570"/>
        <item m="1" x="1031"/>
        <item m="1" x="6107"/>
        <item m="1" x="4441"/>
        <item m="1" x="1441"/>
        <item m="1" x="1516"/>
        <item m="1" x="4887"/>
        <item m="1" x="4638"/>
        <item m="1" x="3167"/>
        <item m="1" x="6147"/>
        <item m="1" x="2617"/>
        <item m="1" x="2558"/>
        <item m="1" x="4723"/>
        <item m="1" x="4246"/>
        <item m="1" x="3909"/>
        <item m="1" x="3134"/>
        <item m="1" x="2163"/>
        <item m="1" x="1075"/>
        <item m="1" x="6148"/>
        <item m="1" x="5511"/>
        <item m="1" x="3017"/>
        <item m="1" x="6497"/>
        <item m="1" x="4730"/>
        <item m="1" x="4286"/>
        <item m="1" x="921"/>
        <item m="1" x="5371"/>
        <item m="1" x="3529"/>
        <item m="1" x="5653"/>
        <item m="1" x="2794"/>
        <item m="1" x="5734"/>
        <item m="1" x="4305"/>
        <item m="1" x="5136"/>
        <item m="1" x="1910"/>
        <item m="1" x="3113"/>
        <item m="1" x="4759"/>
        <item m="1" x="1543"/>
        <item m="1" x="6195"/>
        <item m="1" x="1994"/>
        <item m="1" x="4281"/>
        <item m="1" x="2740"/>
        <item m="1" x="4879"/>
        <item m="1" x="6068"/>
        <item m="1" x="3570"/>
        <item m="1" x="3643"/>
        <item m="1" x="3732"/>
        <item m="1" x="1284"/>
        <item m="1" x="4669"/>
        <item m="1" x="2259"/>
        <item m="1" x="1041"/>
        <item m="1" x="2518"/>
        <item m="1" x="2075"/>
        <item m="1" x="1916"/>
        <item m="1" x="4962"/>
        <item m="1" x="2905"/>
        <item m="1" x="1201"/>
        <item m="1" x="2599"/>
        <item m="1" x="3171"/>
        <item m="1" x="4334"/>
        <item m="1" x="5907"/>
        <item m="1" x="6454"/>
        <item m="1" x="3938"/>
        <item m="1" x="2963"/>
        <item m="1" x="2640"/>
        <item m="1" x="5854"/>
        <item m="1" x="2400"/>
        <item m="1" x="2638"/>
        <item m="1" x="3886"/>
        <item m="1" x="2232"/>
        <item m="1" x="6159"/>
        <item m="1" x="2658"/>
        <item m="1" x="931"/>
        <item m="1" x="1491"/>
        <item m="1" x="4842"/>
        <item m="1" x="6121"/>
        <item m="1" x="2578"/>
        <item m="1" x="4021"/>
        <item m="1" x="1601"/>
        <item m="1" x="2263"/>
        <item m="1" x="5441"/>
        <item m="1" x="2029"/>
        <item m="1" x="2930"/>
        <item m="1" x="2144"/>
        <item m="1" x="3151"/>
        <item m="1" x="1293"/>
        <item m="1" x="5179"/>
        <item m="1" x="5345"/>
        <item m="1" x="5944"/>
        <item m="1" x="6019"/>
        <item m="1" x="3412"/>
        <item m="1" x="4595"/>
        <item m="1" x="6445"/>
        <item m="1" x="4709"/>
        <item m="1" x="2186"/>
        <item m="1" x="1083"/>
        <item m="1" x="5266"/>
        <item m="1" x="4519"/>
        <item m="1" x="4590"/>
        <item m="1" x="3618"/>
        <item m="1" x="3615"/>
        <item m="1" x="3865"/>
        <item m="1" x="4844"/>
        <item m="1" x="5759"/>
        <item m="1" x="5771"/>
        <item m="1" x="4747"/>
        <item m="1" x="3994"/>
        <item m="1" x="3976"/>
        <item m="1" x="3543"/>
        <item m="1" x="3361"/>
        <item m="1" x="1373"/>
        <item m="1" x="1390"/>
        <item m="1" x="3800"/>
        <item m="1" x="1892"/>
        <item m="1" x="6246"/>
        <item m="1" x="3513"/>
        <item m="1" x="5677"/>
        <item m="1" x="2584"/>
        <item m="1" x="4892"/>
        <item m="1" x="5050"/>
        <item m="1" x="5259"/>
        <item m="1" x="5291"/>
        <item m="1" x="2346"/>
        <item m="1" x="4642"/>
        <item m="1" x="4597"/>
        <item m="1" x="4604"/>
        <item m="1" x="6401"/>
        <item m="1" x="3981"/>
        <item m="1" x="2645"/>
        <item m="1" x="5861"/>
        <item m="1" x="5299"/>
        <item m="1" x="4094"/>
        <item m="1" x="5277"/>
        <item m="1" x="2274"/>
        <item m="1" x="3822"/>
        <item m="1" x="2200"/>
        <item m="1" x="1136"/>
        <item m="1" x="5945"/>
        <item m="1" x="4479"/>
        <item m="1" x="6109"/>
        <item m="1" x="2060"/>
        <item m="1" x="4171"/>
        <item m="1" x="3481"/>
        <item m="1" x="6277"/>
        <item m="1" x="2065"/>
        <item m="1" x="2973"/>
        <item m="1" x="5883"/>
        <item m="1" x="2445"/>
        <item m="1" x="5064"/>
        <item m="1" x="4006"/>
        <item m="1" x="5724"/>
        <item m="1" x="1196"/>
        <item m="1" x="1917"/>
        <item m="1" x="5157"/>
        <item m="1" x="911"/>
        <item m="1" x="4462"/>
        <item m="1" x="2329"/>
        <item m="1" x="4219"/>
        <item m="1" x="4577"/>
        <item m="1" x="3307"/>
        <item m="1" x="5881"/>
        <item m="1" x="5710"/>
        <item m="1" x="6006"/>
        <item m="1" x="4750"/>
        <item m="1" x="5366"/>
        <item m="1" x="5165"/>
        <item m="1" x="6426"/>
        <item m="1" x="4544"/>
        <item m="1" x="1027"/>
        <item m="1" x="6456"/>
        <item m="1" x="1348"/>
        <item m="1" x="5131"/>
        <item m="1" x="5158"/>
        <item m="1" x="5113"/>
        <item m="1" x="4053"/>
        <item m="1" x="1569"/>
        <item m="1" x="3169"/>
        <item m="1" x="1897"/>
        <item m="1" x="1046"/>
        <item m="1" x="4178"/>
        <item m="1" x="2936"/>
        <item m="1" x="5175"/>
        <item m="1" x="5257"/>
        <item m="1" x="1237"/>
        <item m="1" x="2489"/>
        <item m="1" x="4261"/>
        <item m="1" x="6317"/>
        <item m="1" x="1287"/>
        <item m="1" x="3372"/>
        <item m="1" x="2946"/>
        <item m="1" x="4139"/>
        <item m="1" x="5890"/>
        <item m="1" x="6440"/>
        <item m="1" x="4717"/>
        <item m="1" x="2827"/>
        <item m="1" x="953"/>
        <item m="1" x="1086"/>
        <item m="1" x="4019"/>
        <item m="1" x="2514"/>
        <item m="1" x="3573"/>
        <item m="1" x="5668"/>
        <item m="1" x="3525"/>
        <item m="1" x="5988"/>
        <item m="1" x="4064"/>
        <item m="1" x="1315"/>
        <item m="1" x="1473"/>
        <item m="1" x="4820"/>
        <item m="1" x="2722"/>
        <item m="1" x="3743"/>
        <item m="1" x="2387"/>
        <item m="1" x="3586"/>
        <item m="1" x="5298"/>
        <item m="1" x="3144"/>
        <item m="1" x="2074"/>
        <item m="1" x="5509"/>
        <item m="1" x="2686"/>
        <item m="1" x="961"/>
        <item m="1" x="5292"/>
        <item m="1" x="1528"/>
        <item m="1" x="5154"/>
        <item m="1" x="3902"/>
        <item m="1" x="2647"/>
        <item m="1" x="5800"/>
        <item m="1" x="1689"/>
        <item m="1" x="4497"/>
        <item m="1" x="1296"/>
        <item m="1" x="5385"/>
        <item m="1" x="3033"/>
        <item m="1" x="4942"/>
        <item m="1" x="4432"/>
        <item m="1" x="1896"/>
        <item m="1" x="6414"/>
        <item m="1" x="1510"/>
        <item m="1" x="2798"/>
        <item m="1" x="4680"/>
        <item m="1" x="5364"/>
        <item m="1" x="2688"/>
        <item m="1" x="3087"/>
        <item m="1" x="1114"/>
        <item m="1" x="1470"/>
        <item m="1" x="4190"/>
        <item m="1" x="2305"/>
        <item m="1" x="1034"/>
        <item m="1" x="1692"/>
        <item m="1" x="3843"/>
        <item m="1" x="5748"/>
        <item m="1" x="3045"/>
        <item m="1" x="2143"/>
        <item m="1" x="2760"/>
        <item m="1" x="2295"/>
        <item m="1" x="5541"/>
        <item m="1" x="6387"/>
        <item m="1" x="1532"/>
        <item m="1" x="3095"/>
        <item m="1" x="2855"/>
        <item m="1" x="3500"/>
        <item m="1" x="5219"/>
        <item m="1" x="6278"/>
        <item m="1" x="1934"/>
        <item m="1" x="4848"/>
        <item m="1" x="1057"/>
        <item m="1" x="3447"/>
        <item m="1" x="2174"/>
        <item m="1" x="1986"/>
        <item m="1" x="1587"/>
        <item m="1" x="5956"/>
        <item m="1" x="954"/>
        <item m="1" x="3899"/>
        <item m="1" x="5754"/>
        <item m="1" x="6522"/>
        <item m="1" x="6096"/>
        <item m="1" x="5735"/>
        <item m="1" x="6128"/>
        <item m="1" x="4300"/>
        <item m="1" x="2306"/>
        <item m="1" x="3010"/>
        <item m="1" x="4821"/>
        <item m="1" x="6039"/>
        <item m="1" x="2354"/>
        <item m="1" x="3721"/>
        <item m="1" x="997"/>
        <item m="1" x="6133"/>
        <item m="1" x="2379"/>
        <item m="1" x="5118"/>
        <item m="1" x="4464"/>
        <item m="1" x="5747"/>
        <item m="1" x="4997"/>
        <item m="1" x="6364"/>
        <item m="1" x="4570"/>
        <item m="1" x="4043"/>
        <item m="1" x="6187"/>
        <item m="1" x="2813"/>
        <item m="1" x="5768"/>
        <item m="1" x="2850"/>
        <item m="1" x="3937"/>
        <item m="1" x="5473"/>
        <item m="1" x="5757"/>
        <item m="1" x="1509"/>
        <item m="1" x="1519"/>
        <item m="1" x="2812"/>
        <item m="1" x="6025"/>
        <item m="1" x="6321"/>
        <item m="1" x="4369"/>
        <item m="1" x="1997"/>
        <item m="1" x="1596"/>
        <item m="1" x="2116"/>
        <item m="1" x="896"/>
        <item m="1" x="6353"/>
        <item m="1" x="3058"/>
        <item m="1" x="2762"/>
        <item m="1" x="2668"/>
        <item m="1" x="4547"/>
        <item m="1" x="4423"/>
        <item m="1" x="1030"/>
        <item m="1" x="5826"/>
        <item m="1" x="3604"/>
        <item m="1" x="5725"/>
        <item m="1" x="4079"/>
        <item m="1" x="6169"/>
        <item m="1" x="5851"/>
        <item m="1" x="3545"/>
        <item m="1" x="1011"/>
        <item m="1" x="5676"/>
        <item m="1" x="1087"/>
        <item m="1" x="1964"/>
        <item m="1" x="5641"/>
        <item m="1" x="1609"/>
        <item m="1" x="4347"/>
        <item m="1" x="2323"/>
        <item m="1" x="3637"/>
        <item m="1" x="3260"/>
        <item m="1" x="3252"/>
        <item m="1" x="2265"/>
        <item m="1" x="4091"/>
        <item m="1" x="5014"/>
        <item m="1" x="3125"/>
        <item m="1" x="939"/>
        <item m="1" x="6076"/>
        <item m="1" x="1512"/>
        <item m="1" x="909"/>
        <item m="1" x="4901"/>
        <item m="1" x="2859"/>
        <item m="1" x="4343"/>
        <item m="1" x="2215"/>
        <item m="1" x="4643"/>
        <item m="1" x="4690"/>
        <item m="1" x="4036"/>
        <item m="1" x="2581"/>
        <item m="1" x="2982"/>
        <item m="1" x="3805"/>
        <item m="1" x="5766"/>
        <item m="1" x="5730"/>
        <item m="1" x="1859"/>
        <item m="1" x="1803"/>
        <item m="1" x="2246"/>
        <item m="1" x="2086"/>
        <item m="1" x="5454"/>
        <item m="1" x="3410"/>
        <item m="1" x="4957"/>
        <item m="1" x="5544"/>
        <item m="1" x="6031"/>
        <item m="1" x="5545"/>
        <item m="1" x="3812"/>
        <item m="1" x="1282"/>
        <item m="1" x="5784"/>
        <item m="1" x="5813"/>
        <item m="1" x="1936"/>
        <item m="1" x="995"/>
        <item m="1" x="4360"/>
        <item m="1" x="4951"/>
        <item m="1" x="2289"/>
        <item m="1" x="4711"/>
        <item m="1" x="3956"/>
        <item m="1" x="5018"/>
        <item m="1" x="971"/>
        <item m="1" x="4849"/>
        <item m="1" x="4136"/>
        <item m="1" x="4320"/>
        <item m="1" x="3347"/>
        <item m="1" x="2821"/>
        <item m="1" x="6270"/>
        <item m="1" x="4726"/>
        <item m="1" x="6284"/>
        <item m="1" x="1242"/>
        <item m="1" x="4482"/>
        <item m="1" x="2243"/>
        <item m="1" x="5247"/>
        <item m="1" x="3289"/>
        <item m="1" x="2517"/>
        <item m="1" x="2702"/>
        <item m="1" x="2861"/>
        <item m="1" x="2869"/>
        <item m="1" x="1592"/>
        <item m="1" x="2699"/>
        <item m="1" x="5325"/>
        <item m="1" x="3839"/>
        <item m="1" x="4474"/>
        <item m="1" x="4022"/>
        <item m="1" x="2085"/>
        <item m="1" x="3558"/>
        <item m="1" x="2875"/>
        <item m="1" x="2624"/>
        <item m="1" x="5128"/>
        <item m="1" x="4932"/>
        <item m="1" x="4606"/>
        <item m="1" x="2451"/>
        <item m="1" x="4684"/>
        <item m="1" x="5024"/>
        <item m="1" x="4298"/>
        <item m="1" x="1410"/>
        <item m="1" x="5903"/>
        <item m="1" x="2555"/>
        <item m="1" x="1161"/>
        <item m="1" x="955"/>
        <item m="1" x="2986"/>
        <item m="1" x="4402"/>
        <item m="1" x="2298"/>
        <item m="1" x="5020"/>
        <item m="1" x="4126"/>
        <item m="1" x="2441"/>
        <item m="1" x="4979"/>
        <item m="1" x="4930"/>
        <item m="1" x="1272"/>
        <item m="1" x="3326"/>
        <item m="1" x="2231"/>
        <item m="1" x="4087"/>
        <item m="1" x="3043"/>
        <item m="1" x="5963"/>
        <item m="1" x="5258"/>
        <item m="1" x="6035"/>
        <item m="1" x="5318"/>
        <item m="1" x="3984"/>
        <item m="1" x="4078"/>
        <item m="1" x="4089"/>
        <item m="1" x="2247"/>
        <item m="1" x="3790"/>
        <item m="1" x="1262"/>
        <item m="1" x="5948"/>
        <item m="1" x="2656"/>
        <item m="1" x="5838"/>
        <item m="1" x="6383"/>
        <item m="1" x="3024"/>
        <item m="1" x="5930"/>
        <item m="1" x="999"/>
        <item m="1" x="2651"/>
        <item m="1" x="3548"/>
        <item m="1" x="5924"/>
        <item m="1" x="5346"/>
        <item m="1" x="3598"/>
        <item m="1" x="6175"/>
        <item m="1" x="5116"/>
        <item m="1" x="1723"/>
        <item m="1" x="5383"/>
        <item m="1" x="1871"/>
        <item m="1" x="6190"/>
        <item m="1" x="2562"/>
        <item m="1" x="2026"/>
        <item m="1" x="3900"/>
        <item m="1" x="3739"/>
        <item m="1" x="5900"/>
        <item m="1" x="5807"/>
        <item m="1" x="3977"/>
        <item m="1" x="1693"/>
        <item m="1" x="1221"/>
        <item m="1" x="2474"/>
        <item m="1" x="2919"/>
        <item m="1" x="2730"/>
        <item m="1" x="3233"/>
        <item m="1" x="1118"/>
        <item m="1" x="2393"/>
        <item m="1" x="4991"/>
        <item m="1" x="4179"/>
        <item m="1" x="5640"/>
        <item m="1" x="4366"/>
        <item m="1" x="4435"/>
        <item m="1" x="4344"/>
        <item m="1" x="2633"/>
        <item m="1" x="4046"/>
        <item m="1" x="1004"/>
        <item m="1" x="3264"/>
        <item m="1" x="1984"/>
        <item m="1" x="2611"/>
        <item m="1" x="1822"/>
        <item m="1" x="1787"/>
        <item m="1" x="5425"/>
        <item m="1" x="6499"/>
        <item m="1" x="4850"/>
        <item m="1" x="5242"/>
        <item m="1" x="2409"/>
        <item m="1" x="1175"/>
        <item m="1" x="6212"/>
        <item m="1" x="3240"/>
        <item m="1" x="2999"/>
        <item m="1" x="1613"/>
        <item m="1" x="1110"/>
        <item m="1" x="2054"/>
        <item m="1" x="1074"/>
        <item m="1" x="992"/>
        <item m="1" x="1558"/>
        <item m="1" x="4739"/>
        <item m="1" x="6170"/>
        <item m="1" x="3075"/>
        <item m="1" x="1384"/>
        <item m="1" x="3942"/>
        <item m="1" x="6318"/>
        <item m="1" x="4503"/>
        <item m="1" x="5390"/>
        <item m="1" x="6423"/>
        <item m="1" x="5497"/>
        <item m="1" x="4028"/>
        <item m="1" x="4027"/>
        <item m="1" x="1144"/>
        <item m="1" x="5951"/>
        <item m="1" x="1146"/>
        <item m="1" x="5955"/>
        <item m="1" x="3703"/>
        <item m="1" x="4267"/>
        <item m="1" x="2996"/>
        <item m="1" x="3031"/>
        <item m="1" x="2468"/>
        <item m="1" x="2486"/>
        <item m="1" x="3131"/>
        <item m="1" x="2241"/>
        <item m="1" x="5923"/>
        <item m="1" x="4031"/>
        <item m="1" x="6001"/>
        <item m="1" x="4794"/>
        <item m="1" x="4032"/>
        <item m="1" x="6004"/>
        <item m="1" x="4796"/>
        <item m="1" x="1728"/>
        <item m="1" x="5428"/>
        <item m="1" x="1890"/>
        <item m="1" x="4926"/>
        <item m="1" x="5174"/>
        <item m="1" x="2182"/>
        <item m="1" x="2751"/>
        <item m="1" x="915"/>
        <item m="1" x="1471"/>
        <item m="1" x="1843"/>
        <item m="1" x="2602"/>
        <item m="1" x="3040"/>
        <item m="1" x="4925"/>
        <item m="1" x="6037"/>
        <item m="1" x="4888"/>
        <item m="1" x="1913"/>
        <item m="1" x="1656"/>
        <item m="1" x="3845"/>
        <item m="1" x="5085"/>
        <item m="1" x="4356"/>
        <item m="1" x="5598"/>
        <item m="1" x="1007"/>
        <item m="1" x="5817"/>
        <item m="1" x="6241"/>
        <item m="1" x="4157"/>
        <item m="1" x="3119"/>
        <item m="1" x="3779"/>
        <item m="1" x="5046"/>
        <item m="1" x="1228"/>
        <item m="1" x="3686"/>
        <item x="3"/>
        <item x="5"/>
        <item x="6"/>
        <item x="7"/>
        <item x="8"/>
        <item x="10"/>
        <item x="11"/>
        <item x="12"/>
        <item m="1" x="5243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7"/>
        <item x="30"/>
        <item m="1" x="1042"/>
        <item x="38"/>
        <item x="39"/>
        <item m="1" x="3823"/>
        <item m="1" x="4803"/>
        <item m="1" x="3215"/>
        <item x="48"/>
        <item x="49"/>
        <item x="50"/>
        <item x="51"/>
        <item x="52"/>
        <item x="53"/>
        <item x="54"/>
        <item x="55"/>
        <item m="1" x="633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m="1" x="3970"/>
        <item x="89"/>
        <item x="90"/>
        <item x="91"/>
        <item x="92"/>
        <item x="93"/>
        <item m="1" x="2016"/>
        <item m="1" x="1064"/>
        <item m="1" x="2196"/>
        <item x="94"/>
        <item x="95"/>
        <item m="1" x="6154"/>
        <item m="1" x="4361"/>
        <item m="1" x="1788"/>
        <item m="1" x="3896"/>
        <item m="1" x="4685"/>
        <item m="1" x="5702"/>
        <item m="1" x="2411"/>
        <item m="1" x="5448"/>
        <item m="1" x="5635"/>
        <item m="1" x="1782"/>
        <item m="1" x="2583"/>
        <item m="1" x="5380"/>
        <item m="1" x="1557"/>
        <item m="1" x="1204"/>
        <item m="1" x="2593"/>
        <item m="1" x="5961"/>
        <item m="1" x="2288"/>
        <item m="1" x="4697"/>
        <item m="1" x="3696"/>
        <item m="1" x="5753"/>
        <item m="1" x="6055"/>
        <item m="1" x="1701"/>
        <item m="1" x="3921"/>
        <item m="1" x="1361"/>
        <item m="1" x="5417"/>
        <item m="1" x="996"/>
        <item m="1" x="1748"/>
        <item m="1" x="1605"/>
        <item m="1" x="2716"/>
        <item m="1" x="3647"/>
        <item m="1" x="2780"/>
        <item m="1" x="1475"/>
        <item m="1" x="2066"/>
        <item m="1" x="4059"/>
        <item m="1" x="2487"/>
        <item m="1" x="944"/>
        <item m="1" x="2440"/>
        <item m="1" x="2245"/>
        <item m="1" x="5176"/>
        <item m="1" x="6475"/>
        <item m="1" x="2829"/>
        <item m="1" x="5902"/>
        <item m="1" x="2061"/>
        <item m="1" x="5659"/>
        <item m="1" x="3734"/>
        <item m="1" x="2345"/>
        <item m="1" x="3099"/>
        <item m="1" x="5412"/>
        <item m="1" x="6038"/>
        <item m="1" x="1616"/>
        <item m="1" x="3978"/>
        <item m="1" x="5919"/>
        <item m="1" x="3711"/>
        <item m="1" x="1339"/>
        <item m="1" x="4774"/>
        <item m="1" x="3496"/>
        <item m="1" x="5138"/>
        <item m="1" x="5680"/>
        <item m="1" x="972"/>
        <item m="1" x="2094"/>
        <item m="1" x="2848"/>
        <item m="1" x="6116"/>
        <item m="1" x="5559"/>
        <item m="1" x="5079"/>
        <item m="1" x="5148"/>
        <item m="1" x="5126"/>
        <item m="1" x="4581"/>
        <item m="1" x="5713"/>
        <item m="1" x="2920"/>
        <item m="1" x="1545"/>
        <item m="1" x="4702"/>
        <item m="1" x="5540"/>
        <item m="1" x="1813"/>
        <item m="1" x="2515"/>
        <item m="1" x="2408"/>
        <item m="1" x="5642"/>
        <item m="1" x="2522"/>
        <item m="1" x="3006"/>
        <item m="1" x="2316"/>
        <item m="1" x="943"/>
        <item m="1" x="5600"/>
        <item m="1" x="3438"/>
        <item m="1" x="5232"/>
        <item m="1" x="3387"/>
        <item m="1" x="1667"/>
        <item m="1" x="5099"/>
        <item m="1" x="4981"/>
        <item m="1" x="1742"/>
        <item m="1" x="5877"/>
        <item m="1" x="4513"/>
        <item m="1" x="4483"/>
        <item m="1" x="1567"/>
        <item m="1" x="6104"/>
        <item m="1" x="6201"/>
        <item m="1" x="6126"/>
        <item m="1" x="5528"/>
        <item m="1" x="5529"/>
        <item m="1" x="5743"/>
        <item m="1" x="3483"/>
        <item m="1" x="2328"/>
        <item m="1" x="4207"/>
        <item m="1" x="1838"/>
        <item m="1" x="4002"/>
        <item m="1" x="5607"/>
        <item m="1" x="6523"/>
        <item m="1" x="6181"/>
        <item m="1" x="1506"/>
        <item m="1" x="3871"/>
        <item m="1" x="6022"/>
        <item m="1" x="6451"/>
        <item m="1" x="6250"/>
        <item m="1" x="1372"/>
        <item m="1" x="3022"/>
        <item m="1" x="6413"/>
        <item m="1" x="5929"/>
        <item m="1" x="2765"/>
        <item x="97"/>
        <item m="1" x="1411"/>
        <item x="98"/>
        <item m="1" x="2139"/>
        <item m="1" x="5305"/>
        <item m="1" x="3736"/>
        <item x="102"/>
        <item x="103"/>
        <item x="104"/>
        <item m="1" x="4338"/>
        <item m="1" x="1062"/>
        <item m="1" x="1727"/>
        <item m="1" x="4777"/>
        <item m="1" x="4976"/>
        <item m="1" x="2110"/>
        <item m="1" x="2073"/>
        <item m="1" x="3273"/>
        <item m="1" x="3282"/>
        <item m="1" x="3610"/>
        <item x="119"/>
        <item m="1" x="2371"/>
        <item m="1" x="6217"/>
        <item m="1" x="1522"/>
        <item m="1" x="6205"/>
        <item m="1" x="4935"/>
        <item m="1" x="5322"/>
        <item m="1" x="4238"/>
        <item x="126"/>
        <item x="127"/>
        <item x="128"/>
        <item m="1" x="1295"/>
        <item m="1" x="6483"/>
        <item m="1" x="1597"/>
        <item x="132"/>
        <item m="1" x="5937"/>
        <item x="134"/>
        <item m="1" x="3269"/>
        <item m="1" x="2621"/>
        <item x="136"/>
        <item x="137"/>
        <item x="138"/>
        <item x="139"/>
        <item m="1" x="6085"/>
        <item m="1" x="5053"/>
        <item m="1" x="5689"/>
        <item x="142"/>
        <item m="1" x="4492"/>
        <item x="143"/>
        <item x="144"/>
        <item x="145"/>
        <item x="146"/>
        <item m="1" x="2141"/>
        <item x="147"/>
        <item x="148"/>
        <item x="149"/>
        <item m="1" x="1998"/>
        <item m="1" x="6521"/>
        <item m="1" x="5401"/>
        <item m="1" x="3688"/>
        <item m="1" x="3995"/>
        <item m="1" x="5376"/>
        <item m="1" x="5499"/>
        <item m="1" x="5618"/>
        <item m="1" x="3390"/>
        <item m="1" x="4656"/>
        <item m="1" x="1746"/>
        <item m="1" x="2770"/>
        <item m="1" x="3472"/>
        <item m="1" x="1317"/>
        <item m="1" x="3183"/>
        <item m="1" x="1867"/>
        <item m="1" x="5484"/>
        <item m="1" x="2912"/>
        <item m="1" x="3203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6"/>
        <item x="207"/>
        <item x="208"/>
        <item x="209"/>
        <item m="1" x="1328"/>
        <item m="1" x="5206"/>
        <item x="210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1"/>
        <item x="232"/>
        <item x="233"/>
        <item x="234"/>
        <item x="235"/>
        <item x="236"/>
        <item x="237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m="1" x="3221"/>
        <item m="1" x="3965"/>
        <item m="1" x="2498"/>
        <item m="1" x="5696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4"/>
        <item x="396"/>
        <item x="397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m="1" x="4020"/>
        <item x="416"/>
        <item x="417"/>
        <item x="418"/>
        <item x="419"/>
        <item x="420"/>
        <item x="421"/>
        <item x="422"/>
        <item x="423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872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80"/>
        <item x="781"/>
        <item x="782"/>
        <item x="783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6"/>
        <item x="817"/>
        <item x="818"/>
        <item x="820"/>
        <item x="821"/>
        <item m="1" x="4646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m="1" x="2301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m="1" x="5378"/>
        <item x="853"/>
        <item m="1" x="1094"/>
        <item x="854"/>
        <item x="855"/>
        <item x="856"/>
        <item x="857"/>
        <item x="859"/>
        <item x="860"/>
        <item x="861"/>
        <item x="862"/>
        <item x="863"/>
        <item x="864"/>
        <item m="1" x="3370"/>
        <item m="1" x="5620"/>
        <item m="1" x="5361"/>
        <item m="1" x="1877"/>
        <item m="1" x="2283"/>
        <item m="1" x="6029"/>
        <item m="1" x="1025"/>
        <item m="1" x="2706"/>
        <item m="1" x="2342"/>
        <item m="1" x="3910"/>
        <item m="1" x="1714"/>
        <item m="1" x="6124"/>
        <item m="1" x="5862"/>
        <item m="1" x="1044"/>
        <item m="1" x="4000"/>
        <item m="1" x="3115"/>
        <item m="1" x="2678"/>
        <item m="1" x="1947"/>
        <item m="1" x="6102"/>
        <item m="1" x="2181"/>
        <item m="1" x="2275"/>
        <item m="1" x="4306"/>
        <item m="1" x="4065"/>
        <item m="1" x="5816"/>
        <item m="1" x="5317"/>
        <item m="1" x="4812"/>
        <item m="1" x="989"/>
        <item m="1" x="5655"/>
        <item m="1" x="2660"/>
        <item m="1" x="1912"/>
        <item m="1" x="2157"/>
        <item m="1" x="4283"/>
        <item m="1" x="5280"/>
        <item m="1" x="1352"/>
        <item m="1" x="4678"/>
        <item m="1" x="973"/>
        <item m="1" x="1358"/>
        <item m="1" x="3274"/>
        <item m="1" x="5860"/>
        <item m="1" x="3358"/>
        <item m="1" x="3518"/>
        <item m="1" x="6349"/>
        <item m="1" x="2567"/>
        <item m="1" x="1018"/>
        <item m="1" x="4308"/>
        <item m="1" x="5431"/>
        <item m="1" x="3243"/>
        <item m="1" x="3219"/>
        <item m="1" x="916"/>
        <item m="1" x="4312"/>
        <item m="1" x="4331"/>
        <item m="1" x="6341"/>
        <item m="1" x="6003"/>
        <item m="1" x="1236"/>
        <item m="1" x="4143"/>
        <item m="1" x="4795"/>
        <item m="1" x="3136"/>
        <item m="1" x="941"/>
        <item m="1" x="4269"/>
        <item m="1" x="4943"/>
        <item m="1" x="4573"/>
        <item m="1" x="2839"/>
        <item m="1" x="1551"/>
        <item m="1" x="1757"/>
        <item m="1" x="1423"/>
        <item m="1" x="1152"/>
        <item m="1" x="3491"/>
        <item m="1" x="5198"/>
        <item m="1" x="4120"/>
        <item m="1" x="2744"/>
        <item m="1" x="3478"/>
        <item m="1" x="4618"/>
        <item m="1" x="1267"/>
        <item m="1" x="6310"/>
        <item m="1" x="3641"/>
        <item m="1" x="6312"/>
        <item m="1" x="5034"/>
        <item m="1" x="4787"/>
        <item m="1" x="5055"/>
        <item m="1" x="2096"/>
        <item m="1" x="3903"/>
        <item m="1" x="1363"/>
        <item m="1" x="2251"/>
        <item m="1" x="3515"/>
        <item m="1" x="2561"/>
        <item m="1" x="4172"/>
        <item m="1" x="5802"/>
        <item m="1" x="4373"/>
        <item m="1" x="2524"/>
        <item m="1" x="4584"/>
        <item m="1" x="4375"/>
        <item m="1" x="2526"/>
        <item m="1" x="4586"/>
        <item m="1" x="2014"/>
        <item m="1" x="5705"/>
        <item m="1" x="4585"/>
        <item m="1" x="1107"/>
        <item m="1" x="1108"/>
        <item m="1" x="5354"/>
        <item m="1" x="2728"/>
        <item m="1" x="6168"/>
        <item m="1" x="2911"/>
        <item m="1" x="2676"/>
        <item m="1" x="1671"/>
        <item m="1" x="6049"/>
        <item m="1" x="4582"/>
        <item m="1" x="1886"/>
        <item m="1" x="3185"/>
        <item m="1" x="1807"/>
        <item m="1" x="3379"/>
        <item m="1" x="4218"/>
        <item m="1" x="3199"/>
        <item m="1" x="5411"/>
        <item m="1" x="2719"/>
        <item m="1" x="4825"/>
        <item m="1" x="2842"/>
        <item m="1" x="5726"/>
        <item m="1" x="2153"/>
        <item m="1" x="2421"/>
        <item m="1" x="4205"/>
        <item m="1" x="4767"/>
        <item m="1" x="1454"/>
        <item m="1" x="936"/>
        <item m="1" x="2818"/>
        <item m="1" x="1264"/>
        <item m="1" x="3595"/>
        <item m="1" x="2205"/>
        <item m="1" x="2648"/>
        <item m="1" x="5190"/>
        <item m="1" x="3198"/>
        <item m="1" x="3325"/>
        <item m="1" x="5267"/>
        <item m="1" x="6173"/>
        <item m="1" x="2396"/>
        <item m="1" x="6429"/>
        <item m="1" x="5720"/>
        <item m="1" x="876"/>
        <item m="1" x="6347"/>
        <item m="1" x="5278"/>
        <item m="1" x="2122"/>
        <item m="1" x="5880"/>
        <item m="1" x="5912"/>
        <item m="1" x="4929"/>
        <item m="1" x="4984"/>
        <item m="1" x="4055"/>
        <item m="1" x="2184"/>
        <item m="1" x="3675"/>
        <item m="1" x="3047"/>
        <item m="1" x="2136"/>
        <item m="1" x="1578"/>
        <item m="1" x="1590"/>
        <item m="1" x="1045"/>
        <item m="1" x="1080"/>
        <item m="1" x="6213"/>
        <item m="1" x="1380"/>
        <item m="1" x="5707"/>
        <item m="1" x="1869"/>
        <item m="1" x="6057"/>
        <item m="1" x="5820"/>
        <item m="1" x="3813"/>
        <item m="1" x="2256"/>
        <item m="1" x="1158"/>
        <item m="1" x="5451"/>
        <item m="1" x="3924"/>
        <item m="1" x="1336"/>
        <item m="1" x="5112"/>
        <item m="1" x="6090"/>
        <item m="1" x="2043"/>
        <item m="1" x="3094"/>
        <item m="1" x="4864"/>
        <item m="1" x="5220"/>
        <item m="1" x="5409"/>
        <item m="1" x="1683"/>
        <item m="1" x="1620"/>
        <item m="1" x="3673"/>
        <item m="1" x="2978"/>
        <item m="1" x="3339"/>
        <item m="1" x="2756"/>
        <item m="1" x="1544"/>
        <item m="1" x="6083"/>
        <item m="1" x="5130"/>
        <item m="1" x="5073"/>
        <item m="1" x="4413"/>
        <item m="1" x="5994"/>
        <item m="1" x="5009"/>
        <item m="1" x="5617"/>
        <item m="1" x="1770"/>
        <item m="1" x="3733"/>
        <item m="1" x="5483"/>
        <item m="1" x="1924"/>
        <item m="1" x="3560"/>
        <item m="1" x="6189"/>
        <item m="1" x="3266"/>
        <item m="1" x="2331"/>
        <item m="1" x="5548"/>
        <item m="1" x="3559"/>
        <item m="1" x="1052"/>
        <item m="1" x="3690"/>
        <item m="1" x="2609"/>
        <item m="1" x="3697"/>
        <item m="1" x="4912"/>
        <item m="1" x="5982"/>
        <item m="1" x="5872"/>
        <item m="1" x="3682"/>
        <item m="1" x="5687"/>
        <item m="1" x="3229"/>
        <item m="1" x="4763"/>
        <item m="1" x="4527"/>
        <item m="1" x="913"/>
        <item m="1" x="4260"/>
        <item m="1" x="3511"/>
        <item m="1" x="2490"/>
        <item m="1" x="4536"/>
        <item m="1" x="4896"/>
        <item m="1" x="1640"/>
        <item m="1" x="4982"/>
        <item m="1" x="1786"/>
        <item m="1" x="1740"/>
        <item m="1" x="2508"/>
        <item m="1" x="3760"/>
        <item m="1" x="6461"/>
        <item m="1" x="1778"/>
        <item m="1" x="2880"/>
        <item m="1" x="934"/>
        <item m="1" x="4641"/>
        <item m="1" x="2878"/>
        <item m="1" x="5515"/>
        <item m="1" x="4395"/>
        <item m="1" x="2309"/>
        <item m="1" x="3993"/>
        <item m="1" x="5868"/>
        <item m="1" x="4294"/>
        <item m="1" x="3021"/>
        <item m="1" x="3565"/>
        <item m="1" x="1166"/>
        <item m="1" x="4487"/>
        <item m="1" x="4417"/>
        <item m="1" x="4525"/>
        <item m="1" x="3005"/>
        <item m="1" x="1891"/>
        <item m="1" x="2223"/>
        <item m="1" x="1873"/>
        <item m="1" x="6073"/>
        <item m="1" x="4233"/>
        <item m="1" x="4797"/>
        <item m="1" x="1084"/>
        <item m="1" x="5967"/>
        <item m="1" x="4113"/>
        <item m="1" x="5863"/>
        <item m="1" x="4732"/>
        <item m="1" x="3552"/>
        <item m="1" x="3034"/>
        <item m="1" x="4033"/>
        <item m="1" x="2315"/>
        <item m="1" x="1461"/>
        <item m="1" x="1584"/>
        <item m="1" x="5552"/>
        <item m="1" x="3067"/>
        <item m="1" x="5139"/>
        <item m="1" x="2759"/>
        <item m="1" x="4493"/>
        <item m="1" x="1354"/>
        <item m="1" x="4317"/>
        <item m="1" x="1536"/>
        <item m="1" x="1530"/>
        <item m="1" x="4889"/>
        <item m="1" x="1928"/>
        <item m="1" x="6488"/>
        <item m="1" x="4988"/>
        <item m="1" x="5434"/>
        <item m="1" x="1193"/>
        <item m="1" x="3524"/>
        <item m="1" x="4263"/>
        <item m="1" x="2556"/>
        <item m="1" x="3974"/>
        <item m="1" x="4743"/>
        <item m="1" x="5134"/>
        <item m="1" x="5950"/>
        <item m="1" x="946"/>
        <item m="1" x="5019"/>
        <item m="1" x="5246"/>
        <item m="1" x="4456"/>
        <item m="1" x="4700"/>
        <item m="1" x="4755"/>
        <item m="1" x="2114"/>
        <item m="1" x="3449"/>
        <item m="1" x="6079"/>
        <item m="1" x="5262"/>
        <item m="1" x="3841"/>
        <item m="1" x="4591"/>
        <item m="1" x="2271"/>
        <item m="1" x="5911"/>
        <item m="1" x="1407"/>
        <item m="1" x="4169"/>
        <item m="1" x="2475"/>
        <item m="1" x="2437"/>
        <item m="1" x="1736"/>
        <item m="1" x="3446"/>
        <item m="1" x="3486"/>
        <item m="1" x="5681"/>
        <item m="1" x="5569"/>
        <item m="1" x="6446"/>
        <item m="1" x="2898"/>
        <item m="1" x="2950"/>
        <item m="1" x="940"/>
        <item m="1" x="1113"/>
        <item m="1" x="2992"/>
        <item m="1" x="6507"/>
        <item m="1" x="2715"/>
        <item m="1" x="2741"/>
        <item m="1" x="1168"/>
        <item m="1" x="3840"/>
        <item m="1" x="2206"/>
        <item m="1" x="2225"/>
        <item m="1" x="2203"/>
        <item m="1" x="2018"/>
        <item m="1" x="6084"/>
        <item m="1" x="2493"/>
        <item m="1" x="5987"/>
        <item m="1" x="3029"/>
        <item m="1" x="4354"/>
        <item m="1" x="4954"/>
        <item m="1" x="6350"/>
        <item m="1" x="6419"/>
        <item m="1" x="5011"/>
        <item m="1" x="1128"/>
        <item m="1" x="6011"/>
        <item m="1" x="5804"/>
        <item m="1" x="3209"/>
        <item m="1" x="6458"/>
        <item m="1" x="5525"/>
        <item m="1" x="5623"/>
        <item m="1" x="1953"/>
        <item m="1" x="2362"/>
        <item m="1" x="3662"/>
        <item m="1" x="1290"/>
        <item m="1" x="3086"/>
        <item m="1" x="1252"/>
        <item m="1" x="3695"/>
        <item m="1" x="5492"/>
        <item m="1" x="6339"/>
        <item m="1" x="3766"/>
        <item m="1" x="5115"/>
        <item m="1" x="991"/>
        <item m="1" x="2319"/>
        <item m="1" x="1332"/>
        <item m="1" x="3799"/>
        <item m="1" x="4624"/>
        <item m="1" x="3231"/>
        <item m="1" x="6047"/>
        <item m="1" x="2525"/>
        <item m="1" x="1614"/>
        <item m="1" x="2353"/>
        <item m="1" x="2364"/>
        <item m="1" x="3677"/>
        <item m="1" x="4385"/>
        <item x="0"/>
        <item x="1"/>
        <item x="2"/>
        <item x="4"/>
        <item x="9"/>
        <item x="22"/>
        <item x="26"/>
        <item x="28"/>
        <item x="29"/>
        <item x="31"/>
        <item x="32"/>
        <item x="33"/>
        <item x="34"/>
        <item x="35"/>
        <item x="36"/>
        <item x="37"/>
        <item x="40"/>
        <item x="41"/>
        <item x="42"/>
        <item x="43"/>
        <item x="44"/>
        <item x="45"/>
        <item x="46"/>
        <item x="47"/>
        <item x="56"/>
        <item x="57"/>
        <item x="58"/>
        <item x="59"/>
        <item x="96"/>
        <item x="99"/>
        <item x="100"/>
        <item x="101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20"/>
        <item x="121"/>
        <item x="122"/>
        <item x="123"/>
        <item x="124"/>
        <item x="125"/>
        <item x="129"/>
        <item x="130"/>
        <item x="131"/>
        <item x="133"/>
        <item x="135"/>
        <item x="140"/>
        <item x="141"/>
        <item x="183"/>
        <item x="184"/>
        <item x="203"/>
        <item x="204"/>
        <item x="205"/>
        <item x="211"/>
        <item x="230"/>
        <item x="238"/>
        <item x="282"/>
        <item x="287"/>
        <item x="316"/>
        <item x="317"/>
        <item x="318"/>
        <item x="347"/>
        <item x="393"/>
        <item x="395"/>
        <item x="398"/>
        <item x="399"/>
        <item x="415"/>
        <item x="424"/>
        <item x="738"/>
        <item x="779"/>
        <item x="784"/>
        <item x="785"/>
        <item x="815"/>
        <item x="819"/>
        <item x="858"/>
        <item x="865"/>
        <item x="866"/>
        <item x="867"/>
        <item x="868"/>
        <item x="869"/>
        <item x="870"/>
        <item x="871"/>
      </items>
    </pivotField>
    <pivotField compact="0" outline="0" showAll="0" defaultSubtotal="0">
      <items count="155">
        <item m="1" x="86"/>
        <item m="1" x="107"/>
        <item m="1" x="8"/>
        <item m="1" x="141"/>
        <item m="1" x="24"/>
        <item m="1" x="61"/>
        <item m="1" x="41"/>
        <item m="1" x="144"/>
        <item m="1" x="82"/>
        <item m="1" x="93"/>
        <item m="1" x="13"/>
        <item m="1" x="28"/>
        <item m="1" x="27"/>
        <item m="1" x="105"/>
        <item m="1" x="119"/>
        <item m="1" x="42"/>
        <item m="1" x="115"/>
        <item m="1" x="98"/>
        <item m="1" x="2"/>
        <item m="1" x="69"/>
        <item m="1" x="51"/>
        <item m="1" x="73"/>
        <item m="1" x="104"/>
        <item m="1" x="145"/>
        <item m="1" x="111"/>
        <item m="1" x="103"/>
        <item m="1" x="1"/>
        <item m="1" x="17"/>
        <item m="1" x="131"/>
        <item m="1" x="54"/>
        <item m="1" x="151"/>
        <item m="1" x="77"/>
        <item m="1" x="64"/>
        <item m="1" x="67"/>
        <item m="1" x="134"/>
        <item m="1" x="149"/>
        <item m="1" x="110"/>
        <item m="1" x="126"/>
        <item m="1" x="84"/>
        <item m="1" x="128"/>
        <item m="1" x="117"/>
        <item m="1" x="108"/>
        <item m="1" x="76"/>
        <item m="1" x="23"/>
        <item m="1" x="62"/>
        <item m="1" x="7"/>
        <item m="1" x="30"/>
        <item m="1" x="72"/>
        <item m="1" x="152"/>
        <item m="1" x="91"/>
        <item m="1" x="150"/>
        <item m="1" x="33"/>
        <item m="1" x="46"/>
        <item m="1" x="79"/>
        <item m="1" x="12"/>
        <item m="1" x="74"/>
        <item m="1" x="122"/>
        <item m="1" x="68"/>
        <item m="1" x="102"/>
        <item m="1" x="81"/>
        <item m="1" x="35"/>
        <item m="1" x="116"/>
        <item m="1" x="20"/>
        <item m="1" x="60"/>
        <item m="1" x="90"/>
        <item m="1" x="106"/>
        <item m="1" x="71"/>
        <item m="1" x="29"/>
        <item m="1" x="139"/>
        <item m="1" x="26"/>
        <item m="1" x="38"/>
        <item m="1" x="140"/>
        <item m="1" x="9"/>
        <item m="1" x="88"/>
        <item m="1" x="113"/>
        <item m="1" x="143"/>
        <item m="1" x="40"/>
        <item m="1" x="63"/>
        <item m="1" x="47"/>
        <item m="1" x="49"/>
        <item m="1" x="31"/>
        <item m="1" x="56"/>
        <item m="1" x="127"/>
        <item m="1" x="58"/>
        <item m="1" x="89"/>
        <item m="1" x="120"/>
        <item m="1" x="99"/>
        <item m="1" x="22"/>
        <item m="1" x="25"/>
        <item m="1" x="97"/>
        <item m="1" x="153"/>
        <item m="1" x="130"/>
        <item m="1" x="52"/>
        <item m="1" x="121"/>
        <item m="1" x="133"/>
        <item m="1" x="45"/>
        <item m="1" x="5"/>
        <item m="1" x="94"/>
        <item m="1" x="16"/>
        <item m="1" x="36"/>
        <item m="1" x="32"/>
        <item m="1" x="65"/>
        <item m="1" x="125"/>
        <item m="1" x="132"/>
        <item m="1" x="4"/>
        <item m="1" x="3"/>
        <item m="1" x="142"/>
        <item m="1" x="18"/>
        <item m="1" x="148"/>
        <item m="1" x="154"/>
        <item m="1" x="87"/>
        <item m="1" x="85"/>
        <item m="1" x="11"/>
        <item m="1" x="96"/>
        <item m="1" x="101"/>
        <item m="1" x="19"/>
        <item m="1" x="6"/>
        <item m="1" x="92"/>
        <item m="1" x="34"/>
        <item m="1" x="59"/>
        <item m="1" x="78"/>
        <item m="1" x="48"/>
        <item m="1" x="55"/>
        <item m="1" x="39"/>
        <item m="1" x="66"/>
        <item m="1" x="146"/>
        <item m="1" x="53"/>
        <item m="1" x="147"/>
        <item m="1" x="137"/>
        <item m="1" x="43"/>
        <item m="1" x="95"/>
        <item m="1" x="118"/>
        <item m="1" x="50"/>
        <item m="1" x="123"/>
        <item m="1" x="57"/>
        <item m="1" x="14"/>
        <item m="1" x="21"/>
        <item m="1" x="75"/>
        <item m="1" x="10"/>
        <item m="1" x="37"/>
        <item m="1" x="83"/>
        <item m="1" x="138"/>
        <item m="1" x="109"/>
        <item m="1" x="44"/>
        <item m="1" x="70"/>
        <item m="1" x="114"/>
        <item m="1" x="80"/>
        <item m="1" x="135"/>
        <item m="1" x="136"/>
        <item m="1" x="100"/>
        <item m="1" x="112"/>
        <item m="1" x="124"/>
        <item m="1" x="15"/>
        <item m="1" x="129"/>
        <item x="0"/>
      </items>
    </pivotField>
    <pivotField compact="0" outline="0" showAll="0" defaultSubtotal="0">
      <items count="20">
        <item m="1" x="3"/>
        <item m="1" x="19"/>
        <item m="1" x="14"/>
        <item m="1" x="17"/>
        <item m="1" x="11"/>
        <item m="1" x="8"/>
        <item m="1" x="1"/>
        <item m="1" x="5"/>
        <item m="1" x="15"/>
        <item m="1" x="2"/>
        <item m="1" x="16"/>
        <item m="1" x="9"/>
        <item m="1" x="4"/>
        <item m="1" x="13"/>
        <item m="1" x="7"/>
        <item m="1" x="6"/>
        <item m="1" x="10"/>
        <item m="1" x="18"/>
        <item m="1" x="12"/>
        <item x="0"/>
      </items>
    </pivotField>
    <pivotField compact="0" outline="0" showAll="0" defaultSubtotal="0"/>
    <pivotField compact="0" outline="0" showAll="0" defaultSubtotal="0"/>
    <pivotField compact="0" outline="0" showAll="0" defaultSubtotal="0">
      <items count="1">
        <item x="0"/>
      </items>
    </pivotField>
    <pivotField compact="0" outline="0" showAll="0" defaultSubtotal="0"/>
    <pivotField compact="0" outline="0" showAll="0" defaultSubtotal="0"/>
    <pivotField compact="0" outline="0" showAll="0" defaultSubtotal="0">
      <items count="5">
        <item m="1" x="3"/>
        <item m="1" x="4"/>
        <item m="1" x="1"/>
        <item m="1" x="2"/>
        <item x="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</pivotFields>
  <rowFields count="4">
    <field x="96"/>
    <field x="5"/>
    <field x="7"/>
    <field x="99"/>
  </rowFields>
  <rowItems count="1857">
    <i>
      <x v="8"/>
      <x v="5061"/>
      <x v="4884"/>
      <x v="5456"/>
    </i>
    <i r="1">
      <x v="5175"/>
      <x v="4884"/>
      <x v="5569"/>
    </i>
    <i r="1">
      <x v="5022"/>
      <x v="4884"/>
      <x v="5417"/>
    </i>
    <i r="1">
      <x v="5161"/>
      <x v="4884"/>
      <x v="5555"/>
    </i>
    <i r="1">
      <x v="5755"/>
      <x v="4884"/>
      <x v="6054"/>
    </i>
    <i r="1">
      <x v="6199"/>
      <x v="4884"/>
      <x v="6498"/>
    </i>
    <i r="1">
      <x v="5113"/>
      <x v="4884"/>
      <x v="5508"/>
    </i>
    <i r="1">
      <x v="5074"/>
      <x v="4884"/>
      <x v="5469"/>
    </i>
    <i r="1">
      <x v="5758"/>
      <x v="4884"/>
      <x v="6049"/>
    </i>
    <i r="1">
      <x v="5527"/>
      <x v="4884"/>
      <x v="5876"/>
    </i>
    <i r="1">
      <x v="5526"/>
      <x v="4884"/>
      <x v="5876"/>
    </i>
    <i r="1">
      <x v="5174"/>
      <x v="4884"/>
      <x v="5568"/>
    </i>
    <i r="1">
      <x v="5524"/>
      <x v="4884"/>
      <x v="5876"/>
    </i>
    <i r="1">
      <x v="6071"/>
      <x v="4884"/>
      <x v="6432"/>
    </i>
    <i r="1">
      <x v="5523"/>
      <x v="4884"/>
      <x v="5876"/>
    </i>
    <i r="1">
      <x v="5522"/>
      <x v="4884"/>
      <x v="5877"/>
    </i>
    <i r="1">
      <x v="5155"/>
      <x v="4884"/>
      <x v="5549"/>
    </i>
    <i r="1">
      <x v="5140"/>
      <x v="4884"/>
      <x v="5535"/>
    </i>
    <i r="1">
      <x v="5176"/>
      <x v="4884"/>
      <x v="5570"/>
    </i>
    <i r="1">
      <x v="4668"/>
      <x v="4884"/>
      <x v="5110"/>
    </i>
    <i r="1">
      <x v="5680"/>
      <x v="4884"/>
      <x v="5986"/>
    </i>
    <i r="1">
      <x v="5046"/>
      <x v="4884"/>
      <x v="5441"/>
    </i>
    <i r="1">
      <x v="5047"/>
      <x v="4884"/>
      <x v="5442"/>
    </i>
    <i r="1">
      <x v="5345"/>
      <x v="4884"/>
      <x v="5732"/>
    </i>
    <i r="1">
      <x v="5069"/>
      <x v="4884"/>
      <x v="5464"/>
    </i>
    <i r="1">
      <x v="5349"/>
      <x v="4884"/>
      <x v="5736"/>
    </i>
    <i r="1">
      <x v="5351"/>
      <x v="4884"/>
      <x v="5738"/>
    </i>
    <i r="1">
      <x v="5504"/>
      <x v="4884"/>
      <x v="5869"/>
    </i>
    <i r="1">
      <x v="5505"/>
      <x v="4884"/>
      <x v="5870"/>
    </i>
    <i r="1">
      <x v="5062"/>
      <x v="4884"/>
      <x v="5457"/>
    </i>
    <i r="1">
      <x v="4667"/>
      <x v="4884"/>
      <x v="5109"/>
    </i>
    <i r="1">
      <x v="5078"/>
      <x v="4884"/>
      <x v="5473"/>
    </i>
    <i r="1">
      <x v="5293"/>
      <x v="4884"/>
      <x v="5687"/>
    </i>
    <i r="1">
      <x v="5498"/>
      <x v="4884"/>
      <x v="5863"/>
    </i>
    <i r="1">
      <x v="5517"/>
      <x v="4884"/>
      <x v="5876"/>
    </i>
    <i r="1">
      <x v="5348"/>
      <x v="4884"/>
      <x v="5735"/>
    </i>
    <i r="1">
      <x v="5421"/>
      <x v="4884"/>
      <x v="5786"/>
    </i>
    <i r="1">
      <x v="5525"/>
      <x v="4884"/>
      <x v="5876"/>
    </i>
    <i r="1">
      <x v="5068"/>
      <x v="4884"/>
      <x v="5463"/>
    </i>
    <i r="1">
      <x v="4997"/>
      <x v="4884"/>
      <x v="5392"/>
    </i>
    <i r="1">
      <x v="4690"/>
      <x v="4884"/>
      <x v="5132"/>
    </i>
    <i r="1">
      <x v="5354"/>
      <x v="4884"/>
      <x v="5741"/>
    </i>
    <i r="1">
      <x v="5290"/>
      <x v="4884"/>
      <x v="5684"/>
    </i>
    <i r="1">
      <x v="4687"/>
      <x v="4884"/>
      <x v="5129"/>
    </i>
    <i r="1">
      <x v="5070"/>
      <x v="4884"/>
      <x v="5465"/>
    </i>
    <i r="1">
      <x v="5051"/>
      <x v="4884"/>
      <x v="5446"/>
    </i>
    <i r="1">
      <x v="5042"/>
      <x v="4884"/>
      <x v="5437"/>
    </i>
    <i r="1">
      <x v="4992"/>
      <x v="4884"/>
      <x v="5387"/>
    </i>
    <i r="1">
      <x v="5063"/>
      <x v="4884"/>
      <x v="5458"/>
    </i>
    <i r="1">
      <x v="5041"/>
      <x v="4884"/>
      <x v="5436"/>
    </i>
    <i r="1">
      <x v="6223"/>
      <x v="4884"/>
      <x v="6517"/>
    </i>
    <i r="1">
      <x v="5054"/>
      <x v="4884"/>
      <x v="5449"/>
    </i>
    <i r="1">
      <x v="5052"/>
      <x v="4884"/>
      <x v="5447"/>
    </i>
    <i r="1">
      <x v="5213"/>
      <x v="4884"/>
      <x v="5607"/>
    </i>
    <i r="1">
      <x v="5194"/>
      <x v="4884"/>
      <x v="5588"/>
    </i>
    <i r="1">
      <x v="5279"/>
      <x v="4884"/>
      <x v="5673"/>
    </i>
    <i r="1">
      <x v="5283"/>
      <x v="4884"/>
      <x v="5677"/>
    </i>
    <i r="1">
      <x v="5282"/>
      <x v="4884"/>
      <x v="5676"/>
    </i>
    <i r="1">
      <x v="5020"/>
      <x v="4884"/>
      <x v="5415"/>
    </i>
    <i r="1">
      <x v="5071"/>
      <x v="4884"/>
      <x v="5466"/>
    </i>
    <i r="1">
      <x v="5353"/>
      <x v="4884"/>
      <x v="5740"/>
    </i>
    <i r="1">
      <x v="5350"/>
      <x v="4884"/>
      <x v="5737"/>
    </i>
    <i r="1">
      <x v="5139"/>
      <x v="4884"/>
      <x v="5534"/>
    </i>
    <i r="1">
      <x v="5173"/>
      <x v="4884"/>
      <x v="5567"/>
    </i>
    <i r="1">
      <x v="5654"/>
      <x v="4884"/>
      <x v="5960"/>
    </i>
    <i r="1">
      <x v="5331"/>
      <x v="4884"/>
      <x v="5718"/>
    </i>
    <i r="1">
      <x v="5260"/>
      <x v="4884"/>
      <x v="5654"/>
    </i>
    <i r="1">
      <x v="5501"/>
      <x v="4884"/>
      <x v="5866"/>
    </i>
    <i r="1">
      <x v="4990"/>
      <x v="4884"/>
      <x v="5385"/>
    </i>
    <i r="1">
      <x v="5496"/>
      <x v="4884"/>
      <x v="5861"/>
    </i>
    <i r="1">
      <x v="5502"/>
      <x v="4884"/>
      <x v="5867"/>
    </i>
    <i r="1">
      <x v="5655"/>
      <x v="4884"/>
      <x v="5961"/>
    </i>
    <i r="1">
      <x v="4993"/>
      <x v="4884"/>
      <x v="5388"/>
    </i>
    <i r="1">
      <x v="5436"/>
      <x v="4884"/>
      <x v="5801"/>
    </i>
    <i r="1">
      <x v="4982"/>
      <x v="4884"/>
      <x v="5377"/>
    </i>
    <i r="1">
      <x v="5434"/>
      <x v="4884"/>
      <x v="5799"/>
    </i>
    <i r="1">
      <x v="5346"/>
      <x v="4884"/>
      <x v="5733"/>
    </i>
    <i r="1">
      <x v="5214"/>
      <x v="4884"/>
      <x v="5608"/>
    </i>
    <i r="1">
      <x v="5417"/>
      <x v="4884"/>
      <x v="5782"/>
    </i>
    <i r="1">
      <x v="5179"/>
      <x v="4884"/>
      <x v="5573"/>
    </i>
    <i r="1">
      <x v="4985"/>
      <x v="4884"/>
      <x v="5380"/>
    </i>
    <i r="1">
      <x v="6207"/>
      <x v="4884"/>
      <x v="6506"/>
    </i>
    <i r="1">
      <x v="5219"/>
      <x v="4884"/>
      <x v="5613"/>
    </i>
    <i r="1">
      <x v="4984"/>
      <x v="4884"/>
      <x v="5379"/>
    </i>
    <i r="1">
      <x v="5272"/>
      <x v="4884"/>
      <x v="5666"/>
    </i>
    <i r="1">
      <x v="5045"/>
      <x v="4884"/>
      <x v="5440"/>
    </i>
    <i r="1">
      <x v="5088"/>
      <x v="4884"/>
      <x v="5483"/>
    </i>
    <i r="1">
      <x v="5103"/>
      <x v="4884"/>
      <x v="5498"/>
    </i>
    <i r="1">
      <x v="5264"/>
      <x v="4884"/>
      <x v="5658"/>
    </i>
    <i r="1">
      <x v="4989"/>
      <x v="4884"/>
      <x v="5384"/>
    </i>
    <i r="1">
      <x v="5344"/>
      <x v="4884"/>
      <x v="5731"/>
    </i>
    <i r="1">
      <x v="5162"/>
      <x v="4884"/>
      <x v="5556"/>
    </i>
    <i r="1">
      <x v="5673"/>
      <x v="4884"/>
      <x v="5979"/>
    </i>
    <i r="1">
      <x v="5118"/>
      <x v="4884"/>
      <x v="5513"/>
    </i>
    <i r="1">
      <x v="5001"/>
      <x v="4884"/>
      <x v="5396"/>
    </i>
    <i r="1">
      <x v="5285"/>
      <x v="4884"/>
      <x v="5679"/>
    </i>
    <i r="1">
      <x v="5559"/>
      <x v="4884"/>
      <x v="5888"/>
    </i>
    <i r="1">
      <x v="5328"/>
      <x v="4884"/>
      <x v="5715"/>
    </i>
    <i r="1">
      <x v="5578"/>
      <x v="4884"/>
      <x v="5898"/>
    </i>
    <i r="1">
      <x v="5286"/>
      <x v="4884"/>
      <x v="5680"/>
    </i>
    <i r="1">
      <x v="5142"/>
      <x v="4884"/>
      <x v="5537"/>
    </i>
    <i r="1">
      <x v="5266"/>
      <x v="4884"/>
      <x v="5660"/>
    </i>
    <i r="1">
      <x v="5141"/>
      <x v="4884"/>
      <x v="5536"/>
    </i>
    <i r="1">
      <x v="5273"/>
      <x v="4884"/>
      <x v="5667"/>
    </i>
    <i r="1">
      <x v="5330"/>
      <x v="4884"/>
      <x v="5717"/>
    </i>
    <i r="1">
      <x v="5296"/>
      <x v="4884"/>
      <x v="5690"/>
    </i>
    <i r="1">
      <x v="5294"/>
      <x v="4884"/>
      <x v="5688"/>
    </i>
    <i r="1">
      <x v="5112"/>
      <x v="4884"/>
      <x v="5507"/>
    </i>
    <i r="1">
      <x v="5511"/>
      <x v="4884"/>
      <x v="5873"/>
    </i>
    <i r="1">
      <x v="5102"/>
      <x v="4884"/>
      <x v="5497"/>
    </i>
    <i r="1">
      <x v="5267"/>
      <x v="4884"/>
      <x v="5661"/>
    </i>
    <i r="1">
      <x v="4692"/>
      <x v="4884"/>
      <x v="5133"/>
    </i>
    <i r="1">
      <x v="4988"/>
      <x v="4884"/>
      <x v="5383"/>
    </i>
    <i r="1">
      <x v="5485"/>
      <x v="4884"/>
      <x v="5850"/>
    </i>
    <i r="1">
      <x v="5320"/>
      <x v="4884"/>
      <x v="5707"/>
    </i>
    <i r="1">
      <x v="4677"/>
      <x v="4884"/>
      <x v="5119"/>
    </i>
    <i r="1">
      <x v="5541"/>
      <x v="4884"/>
      <x v="5878"/>
    </i>
    <i r="1">
      <x v="5265"/>
      <x v="4884"/>
      <x v="5659"/>
    </i>
    <i r="1">
      <x v="5076"/>
      <x v="4884"/>
      <x v="5471"/>
    </i>
    <i r="1">
      <x v="5473"/>
      <x v="4884"/>
      <x v="5838"/>
    </i>
    <i r="1">
      <x v="5534"/>
      <x v="4884"/>
      <x v="5878"/>
    </i>
    <i r="1">
      <x v="5662"/>
      <x v="4884"/>
      <x v="5968"/>
    </i>
    <i r="1">
      <x v="4932"/>
      <x v="4884"/>
      <x v="6483"/>
    </i>
    <i r="1">
      <x v="5117"/>
      <x v="4884"/>
      <x v="5512"/>
    </i>
    <i r="1">
      <x v="5433"/>
      <x v="4884"/>
      <x v="5798"/>
    </i>
    <i r="1">
      <x v="5039"/>
      <x v="4884"/>
      <x v="5434"/>
    </i>
    <i r="1">
      <x v="5464"/>
      <x v="4884"/>
      <x v="5829"/>
    </i>
    <i r="1">
      <x v="5603"/>
      <x v="4884"/>
      <x v="5909"/>
    </i>
    <i r="1">
      <x v="5428"/>
      <x v="4884"/>
      <x v="5793"/>
    </i>
    <i r="1">
      <x v="5435"/>
      <x v="4884"/>
      <x v="5800"/>
    </i>
    <i r="1">
      <x v="5429"/>
      <x v="4884"/>
      <x v="5794"/>
    </i>
    <i r="1">
      <x v="5427"/>
      <x v="4884"/>
      <x v="5792"/>
    </i>
    <i r="1">
      <x v="5661"/>
      <x v="4884"/>
      <x v="5967"/>
    </i>
    <i r="1">
      <x v="5665"/>
      <x v="4884"/>
      <x v="5971"/>
    </i>
    <i r="1">
      <x v="5422"/>
      <x v="4884"/>
      <x v="5787"/>
    </i>
    <i r="1">
      <x v="5420"/>
      <x v="4884"/>
      <x v="5785"/>
    </i>
    <i r="1">
      <x v="5381"/>
      <x v="4884"/>
      <x v="5761"/>
    </i>
    <i r="1">
      <x v="5659"/>
      <x v="4884"/>
      <x v="5965"/>
    </i>
    <i r="1">
      <x v="5077"/>
      <x v="4884"/>
      <x v="5472"/>
    </i>
    <i r="1">
      <x v="4749"/>
      <x v="4884"/>
      <x v="5185"/>
    </i>
    <i r="1">
      <x v="5019"/>
      <x v="4884"/>
      <x v="5414"/>
    </i>
    <i r="1">
      <x v="5479"/>
      <x v="4884"/>
      <x v="5844"/>
    </i>
    <i r="1">
      <x v="5478"/>
      <x v="4884"/>
      <x v="5843"/>
    </i>
    <i r="1">
      <x v="5050"/>
      <x v="4884"/>
      <x v="5445"/>
    </i>
    <i r="1">
      <x v="5549"/>
      <x v="4884"/>
      <x v="5883"/>
    </i>
    <i r="1">
      <x v="5551"/>
      <x v="4884"/>
      <x v="5884"/>
    </i>
    <i r="1">
      <x v="5546"/>
      <x v="4884"/>
      <x v="5881"/>
    </i>
    <i r="1">
      <x v="5552"/>
      <x v="4884"/>
      <x v="5885"/>
    </i>
    <i r="1">
      <x v="5553"/>
      <x v="4884"/>
      <x v="5885"/>
    </i>
    <i r="1">
      <x v="5547"/>
      <x v="4884"/>
      <x v="5882"/>
    </i>
    <i r="1">
      <x v="5555"/>
      <x v="4884"/>
      <x v="5886"/>
    </i>
    <i r="1">
      <x v="5545"/>
      <x v="4884"/>
      <x v="5880"/>
    </i>
    <i r="1">
      <x v="5544"/>
      <x v="4884"/>
      <x v="5880"/>
    </i>
    <i r="1">
      <x v="5557"/>
      <x v="4884"/>
      <x v="5887"/>
    </i>
    <i r="1">
      <x v="5542"/>
      <x v="4884"/>
      <x v="5879"/>
    </i>
    <i r="1">
      <x v="5569"/>
      <x v="4884"/>
      <x v="5893"/>
    </i>
    <i r="1">
      <x v="5565"/>
      <x v="4884"/>
      <x v="5891"/>
    </i>
    <i r="1">
      <x v="5564"/>
      <x v="4884"/>
      <x v="5891"/>
    </i>
    <i r="1">
      <x v="5571"/>
      <x v="4884"/>
      <x v="5894"/>
    </i>
    <i r="1">
      <x v="5567"/>
      <x v="4884"/>
      <x v="5892"/>
    </i>
    <i r="1">
      <x v="5562"/>
      <x v="4884"/>
      <x v="5890"/>
    </i>
    <i r="1">
      <x v="5556"/>
      <x v="4884"/>
      <x v="5887"/>
    </i>
    <i r="1">
      <x v="5570"/>
      <x v="4884"/>
      <x v="5894"/>
    </i>
    <i r="1">
      <x v="5563"/>
      <x v="4884"/>
      <x v="5891"/>
    </i>
    <i r="1">
      <x v="5558"/>
      <x v="4884"/>
      <x v="5888"/>
    </i>
    <i r="1">
      <x v="5656"/>
      <x v="4884"/>
      <x v="5962"/>
    </i>
    <i r="1">
      <x v="5581"/>
      <x v="4884"/>
      <x v="5898"/>
    </i>
    <i r="1">
      <x v="4748"/>
      <x v="4884"/>
      <x v="5184"/>
    </i>
    <i r="1">
      <x v="5382"/>
      <x v="4884"/>
      <x v="5761"/>
    </i>
    <i r="1">
      <x v="5388"/>
      <x v="4884"/>
      <x v="5762"/>
    </i>
    <i r="1">
      <x v="5548"/>
      <x v="4884"/>
      <x v="5883"/>
    </i>
    <i r="1">
      <x v="5543"/>
      <x v="4884"/>
      <x v="5879"/>
    </i>
    <i r="1">
      <x v="5579"/>
      <x v="4884"/>
      <x v="5898"/>
    </i>
    <i r="1">
      <x v="5584"/>
      <x v="4884"/>
      <x v="5899"/>
    </i>
    <i r="1">
      <x v="5580"/>
      <x v="4884"/>
      <x v="5898"/>
    </i>
    <i r="1">
      <x v="5554"/>
      <x v="4884"/>
      <x v="5886"/>
    </i>
    <i r="1">
      <x v="5561"/>
      <x v="4884"/>
      <x v="5889"/>
    </i>
    <i r="1">
      <x v="5560"/>
      <x v="4884"/>
      <x v="5889"/>
    </i>
    <i r="1">
      <x v="5566"/>
      <x v="4884"/>
      <x v="5892"/>
    </i>
    <i r="1">
      <x v="5550"/>
      <x v="4884"/>
      <x v="5884"/>
    </i>
    <i r="1">
      <x v="5568"/>
      <x v="4884"/>
      <x v="5893"/>
    </i>
    <i r="1">
      <x v="4700"/>
      <x v="4884"/>
      <x v="5141"/>
    </i>
    <i r="1">
      <x v="5628"/>
      <x v="4884"/>
      <x v="5934"/>
    </i>
    <i r="1">
      <x v="5130"/>
      <x v="4884"/>
      <x v="5525"/>
    </i>
    <i r="1">
      <x v="5067"/>
      <x v="4884"/>
      <x v="5462"/>
    </i>
    <i r="1">
      <x v="5044"/>
      <x v="4884"/>
      <x v="5439"/>
    </i>
    <i r="1">
      <x v="5275"/>
      <x v="4884"/>
      <x v="5669"/>
    </i>
    <i r="1">
      <x v="5329"/>
      <x v="4884"/>
      <x v="5716"/>
    </i>
    <i r="1">
      <x v="5149"/>
      <x v="4884"/>
      <x v="5543"/>
    </i>
    <i r="1">
      <x v="5160"/>
      <x v="4884"/>
      <x v="5554"/>
    </i>
    <i r="1">
      <x v="5582"/>
      <x v="4884"/>
      <x v="5899"/>
    </i>
    <i r="1">
      <x v="4956"/>
      <x v="4884"/>
      <x v="5351"/>
    </i>
    <i r="1">
      <x v="5093"/>
      <x v="4884"/>
      <x v="5488"/>
    </i>
    <i r="1">
      <x v="5653"/>
      <x v="4884"/>
      <x v="5959"/>
    </i>
    <i r="1">
      <x v="5652"/>
      <x v="4884"/>
      <x v="5958"/>
    </i>
    <i r="1">
      <x v="5335"/>
      <x v="4884"/>
      <x v="5722"/>
    </i>
    <i r="1">
      <x v="5352"/>
      <x v="4884"/>
      <x v="5739"/>
    </i>
    <i r="1">
      <x v="5347"/>
      <x v="4884"/>
      <x v="5734"/>
    </i>
    <i r="1">
      <x v="5100"/>
      <x v="4884"/>
      <x v="5495"/>
    </i>
    <i r="1">
      <x v="5178"/>
      <x v="4884"/>
      <x v="5572"/>
    </i>
    <i r="1">
      <x v="5431"/>
      <x v="4884"/>
      <x v="5796"/>
    </i>
    <i r="1">
      <x v="5438"/>
      <x v="4884"/>
      <x v="5803"/>
    </i>
    <i r="1">
      <x v="5515"/>
      <x v="4884"/>
      <x v="5874"/>
    </i>
    <i r="1">
      <x v="5116"/>
      <x v="4884"/>
      <x v="5511"/>
    </i>
    <i r="1">
      <x v="5163"/>
      <x v="4884"/>
      <x v="5557"/>
    </i>
    <i r="1">
      <x v="4684"/>
      <x v="4884"/>
      <x v="5126"/>
    </i>
    <i r="1">
      <x v="5332"/>
      <x v="4884"/>
      <x v="5719"/>
    </i>
    <i r="1">
      <x v="5508"/>
      <x v="4884"/>
      <x v="5873"/>
    </i>
    <i r="1">
      <x v="5509"/>
      <x v="4884"/>
      <x v="5873"/>
    </i>
    <i r="1">
      <x v="5513"/>
      <x v="4884"/>
      <x v="5874"/>
    </i>
    <i r="1">
      <x v="5514"/>
      <x v="4884"/>
      <x v="5874"/>
    </i>
    <i r="1">
      <x v="5512"/>
      <x v="4884"/>
      <x v="5874"/>
    </i>
    <i r="1">
      <x v="5510"/>
      <x v="4884"/>
      <x v="5873"/>
    </i>
    <i r="1">
      <x v="5400"/>
      <x v="4884"/>
      <x v="5765"/>
    </i>
    <i r="1">
      <x v="5467"/>
      <x v="4884"/>
      <x v="5832"/>
    </i>
    <i r="1">
      <x v="5402"/>
      <x v="4884"/>
      <x v="5767"/>
    </i>
    <i r="1">
      <x v="6077"/>
      <x v="4884"/>
      <x v="6437"/>
    </i>
    <i r="1">
      <x v="5270"/>
      <x v="4884"/>
      <x v="5664"/>
    </i>
    <i r="1">
      <x v="5406"/>
      <x v="4884"/>
      <x v="5771"/>
    </i>
    <i r="1">
      <x v="4957"/>
      <x v="4884"/>
      <x v="5352"/>
    </i>
    <i r="1">
      <x v="5389"/>
      <x v="4884"/>
      <x v="5762"/>
    </i>
    <i r="1">
      <x v="5263"/>
      <x v="4884"/>
      <x v="5657"/>
    </i>
    <i r="1">
      <x v="5408"/>
      <x v="4884"/>
      <x v="5773"/>
    </i>
    <i r="1">
      <x v="5147"/>
      <x v="4884"/>
      <x v="5541"/>
    </i>
    <i r="1">
      <x v="5380"/>
      <x v="4884"/>
      <x v="5761"/>
    </i>
    <i r="1">
      <x v="5530"/>
      <x v="4884"/>
      <x v="5878"/>
    </i>
    <i r="1">
      <x v="5536"/>
      <x v="4884"/>
      <x v="5878"/>
    </i>
    <i r="1">
      <x v="5535"/>
      <x v="4884"/>
      <x v="5878"/>
    </i>
    <i r="1">
      <x v="6112"/>
      <x v="4884"/>
      <x v="6458"/>
    </i>
    <i r="1">
      <x v="5533"/>
      <x v="4884"/>
      <x v="5878"/>
    </i>
    <i r="1">
      <x v="5539"/>
      <x v="4884"/>
      <x v="5878"/>
    </i>
    <i r="1">
      <x v="5209"/>
      <x v="4884"/>
      <x v="5603"/>
    </i>
    <i r="1">
      <x v="5208"/>
      <x v="4884"/>
      <x v="5602"/>
    </i>
    <i r="1">
      <x v="5057"/>
      <x v="4884"/>
      <x v="5452"/>
    </i>
    <i r="1">
      <x v="4666"/>
      <x v="4884"/>
      <x v="5108"/>
    </i>
    <i r="1">
      <x v="5532"/>
      <x v="4884"/>
      <x v="5878"/>
    </i>
    <i r="1">
      <x v="5529"/>
      <x v="4884"/>
      <x v="5878"/>
    </i>
    <i r="1">
      <x v="5538"/>
      <x v="4884"/>
      <x v="5878"/>
    </i>
    <i r="1">
      <x v="5087"/>
      <x v="4884"/>
      <x v="5482"/>
    </i>
    <i r="1">
      <x v="6073"/>
      <x v="4884"/>
      <x v="6434"/>
    </i>
    <i r="1">
      <x v="5531"/>
      <x v="4884"/>
      <x v="5878"/>
    </i>
    <i r="1">
      <x v="5528"/>
      <x v="4884"/>
      <x v="5878"/>
    </i>
    <i r="1">
      <x v="4712"/>
      <x v="4884"/>
      <x v="5153"/>
    </i>
    <i r="1">
      <x v="5537"/>
      <x v="4884"/>
      <x v="5878"/>
    </i>
    <i r="1">
      <x v="5540"/>
      <x v="4884"/>
      <x v="5878"/>
    </i>
    <i r="1">
      <x v="4987"/>
      <x v="4884"/>
      <x v="5382"/>
    </i>
    <i r="1">
      <x v="5663"/>
      <x v="4884"/>
      <x v="5969"/>
    </i>
    <i r="1">
      <x v="5202"/>
      <x v="4884"/>
      <x v="5596"/>
    </i>
    <i r="1">
      <x v="5337"/>
      <x v="4884"/>
      <x v="5724"/>
    </i>
    <i r="1">
      <x v="5488"/>
      <x v="4884"/>
      <x v="5853"/>
    </i>
    <i r="1">
      <x v="4675"/>
      <x v="4884"/>
      <x v="5117"/>
    </i>
    <i r="1">
      <x v="5664"/>
      <x v="4884"/>
      <x v="5970"/>
    </i>
    <i r="1">
      <x v="5342"/>
      <x v="4884"/>
      <x v="5729"/>
    </i>
    <i r="1">
      <x v="5572"/>
      <x v="4884"/>
      <x v="5895"/>
    </i>
    <i r="1">
      <x v="5574"/>
      <x v="4884"/>
      <x v="5896"/>
    </i>
    <i r="1">
      <x v="5576"/>
      <x v="4884"/>
      <x v="5897"/>
    </i>
    <i r="1">
      <x v="6075"/>
      <x v="4884"/>
      <x v="6436"/>
    </i>
    <i r="1">
      <x v="5577"/>
      <x v="4884"/>
      <x v="5897"/>
    </i>
    <i r="1">
      <x v="5575"/>
      <x v="4884"/>
      <x v="5896"/>
    </i>
    <i r="1">
      <x v="5573"/>
      <x v="4884"/>
      <x v="5895"/>
    </i>
    <i r="1">
      <x v="6198"/>
      <x v="4884"/>
      <x v="6497"/>
    </i>
    <i r="1">
      <x v="5167"/>
      <x v="4884"/>
      <x v="5561"/>
    </i>
    <i r="1">
      <x v="4678"/>
      <x v="4884"/>
      <x v="5120"/>
    </i>
    <i r="1">
      <x v="4983"/>
      <x v="4884"/>
      <x v="5378"/>
    </i>
    <i r="1">
      <x v="4685"/>
      <x v="4884"/>
      <x v="5127"/>
    </i>
    <i r="1">
      <x v="4994"/>
      <x v="4884"/>
      <x v="5389"/>
    </i>
    <i r="1">
      <x v="4676"/>
      <x v="4884"/>
      <x v="5118"/>
    </i>
    <i r="1">
      <x v="5101"/>
      <x v="4884"/>
      <x v="5496"/>
    </i>
    <i r="1">
      <x v="5058"/>
      <x v="4884"/>
      <x v="5453"/>
    </i>
    <i r="1">
      <x v="5134"/>
      <x v="4884"/>
      <x v="5529"/>
    </i>
    <i r="1">
      <x v="5466"/>
      <x v="4884"/>
      <x v="5831"/>
    </i>
    <i r="1">
      <x v="5465"/>
      <x v="4884"/>
      <x v="5830"/>
    </i>
    <i r="1">
      <x v="5271"/>
      <x v="4884"/>
      <x v="5665"/>
    </i>
    <i r="1">
      <x v="5376"/>
      <x v="4884"/>
      <x v="5761"/>
    </i>
    <i r="1">
      <x v="4669"/>
      <x v="4884"/>
      <x v="5111"/>
    </i>
    <i r="1">
      <x v="5392"/>
      <x v="4884"/>
      <x v="5763"/>
    </i>
    <i r="1">
      <x v="5395"/>
      <x v="4884"/>
      <x v="5763"/>
    </i>
    <i r="1">
      <x v="6205"/>
      <x v="4884"/>
      <x v="6504"/>
    </i>
    <i r="1">
      <x v="5660"/>
      <x v="4884"/>
      <x v="5966"/>
    </i>
    <i r="1">
      <x v="5127"/>
      <x v="4884"/>
      <x v="5522"/>
    </i>
    <i r="1">
      <x v="5365"/>
      <x v="4884"/>
      <x v="5752"/>
    </i>
    <i r="1">
      <x v="5650"/>
      <x v="4884"/>
      <x v="5956"/>
    </i>
    <i r="1">
      <x v="4713"/>
      <x v="4884"/>
      <x v="5154"/>
    </i>
    <i r="1">
      <x v="4727"/>
      <x v="4884"/>
      <x v="5168"/>
    </i>
    <i r="1">
      <x v="5016"/>
      <x v="4884"/>
      <x v="5411"/>
    </i>
    <i r="1">
      <x v="5276"/>
      <x v="4884"/>
      <x v="5670"/>
    </i>
    <i r="1">
      <x v="4743"/>
      <x v="4884"/>
      <x v="5179"/>
    </i>
    <i r="1">
      <x v="4703"/>
      <x v="4884"/>
      <x v="5144"/>
    </i>
    <i r="1">
      <x v="5371"/>
      <x v="4884"/>
      <x v="5756"/>
    </i>
    <i r="1">
      <x v="4725"/>
      <x v="4884"/>
      <x v="5166"/>
    </i>
    <i r="1">
      <x v="6194"/>
      <x v="4884"/>
      <x v="6493"/>
    </i>
    <i r="1">
      <x v="5446"/>
      <x v="4884"/>
      <x v="5811"/>
    </i>
    <i r="1">
      <x v="5341"/>
      <x v="4884"/>
      <x v="5728"/>
    </i>
    <i r="1">
      <x v="5336"/>
      <x v="4884"/>
      <x v="5723"/>
    </i>
    <i r="1">
      <x v="4686"/>
      <x v="4884"/>
      <x v="5128"/>
    </i>
    <i r="1">
      <x v="5150"/>
      <x v="4884"/>
      <x v="5544"/>
    </i>
    <i r="1">
      <x v="4673"/>
      <x v="4884"/>
      <x v="5115"/>
    </i>
    <i r="1">
      <x v="5269"/>
      <x v="4884"/>
      <x v="5663"/>
    </i>
    <i r="1">
      <x v="5137"/>
      <x v="4884"/>
      <x v="5532"/>
    </i>
    <i r="1">
      <x v="5461"/>
      <x v="4884"/>
      <x v="5826"/>
    </i>
    <i r="1">
      <x v="5099"/>
      <x v="4884"/>
      <x v="5494"/>
    </i>
    <i r="1">
      <x v="5065"/>
      <x v="4884"/>
      <x v="5460"/>
    </i>
    <i r="1">
      <x v="4699"/>
      <x v="4884"/>
      <x v="5140"/>
    </i>
    <i r="1">
      <x v="5012"/>
      <x v="4884"/>
      <x v="5407"/>
    </i>
    <i r="1">
      <x v="4960"/>
      <x v="4884"/>
      <x v="5355"/>
    </i>
    <i r="1">
      <x v="4681"/>
      <x v="4884"/>
      <x v="5123"/>
    </i>
    <i r="1">
      <x v="4710"/>
      <x v="4884"/>
      <x v="5151"/>
    </i>
    <i r="1">
      <x v="5359"/>
      <x v="4884"/>
      <x v="5746"/>
    </i>
    <i r="1">
      <x v="5360"/>
      <x v="4884"/>
      <x v="5747"/>
    </i>
    <i r="1">
      <x v="4711"/>
      <x v="4884"/>
      <x v="5152"/>
    </i>
    <i r="1">
      <x v="5486"/>
      <x v="4884"/>
      <x v="5851"/>
    </i>
    <i r="1">
      <x v="5153"/>
      <x v="4884"/>
      <x v="5547"/>
    </i>
    <i r="1">
      <x v="6193"/>
      <x v="4884"/>
      <x v="6492"/>
    </i>
    <i r="1">
      <x v="4719"/>
      <x v="4884"/>
      <x v="5160"/>
    </i>
    <i r="1">
      <x v="5126"/>
      <x v="4884"/>
      <x v="5521"/>
    </i>
    <i r="1">
      <x v="6079"/>
      <x v="4884"/>
      <x v="6438"/>
    </i>
    <i r="1">
      <x v="6200"/>
      <x v="4884"/>
      <x v="6499"/>
    </i>
    <i r="1">
      <x v="6192"/>
      <x v="4884"/>
      <x v="6491"/>
    </i>
    <i r="1">
      <x v="5481"/>
      <x v="4884"/>
      <x v="5846"/>
    </i>
    <i r="1">
      <x v="5474"/>
      <x v="4884"/>
      <x v="5839"/>
    </i>
    <i r="1">
      <x v="4671"/>
      <x v="4884"/>
      <x v="5113"/>
    </i>
    <i r="1">
      <x v="5460"/>
      <x v="4884"/>
      <x v="5825"/>
    </i>
    <i r="1">
      <x v="5463"/>
      <x v="4884"/>
      <x v="5828"/>
    </i>
    <i r="1">
      <x v="5387"/>
      <x v="4884"/>
      <x v="5762"/>
    </i>
    <i r="1">
      <x v="5394"/>
      <x v="4884"/>
      <x v="5763"/>
    </i>
    <i r="1">
      <x v="5055"/>
      <x v="4884"/>
      <x v="5450"/>
    </i>
    <i r="1">
      <x v="6076"/>
      <x v="4884"/>
      <x v="6436"/>
    </i>
    <i r="1">
      <x v="5138"/>
      <x v="4884"/>
      <x v="5533"/>
    </i>
    <i r="1">
      <x v="5368"/>
      <x v="4884"/>
      <x v="5753"/>
    </i>
    <i r="1">
      <x v="5369"/>
      <x v="4884"/>
      <x v="5754"/>
    </i>
    <i r="1">
      <x v="5370"/>
      <x v="4884"/>
      <x v="5755"/>
    </i>
    <i r="1">
      <x v="5132"/>
      <x v="4884"/>
      <x v="5527"/>
    </i>
    <i r="1">
      <x v="5172"/>
      <x v="4884"/>
      <x v="5566"/>
    </i>
    <i r="1">
      <x v="5115"/>
      <x v="4884"/>
      <x v="5510"/>
    </i>
    <i r="1">
      <x v="5170"/>
      <x v="4884"/>
      <x v="5564"/>
    </i>
    <i r="1">
      <x v="5338"/>
      <x v="4884"/>
      <x v="5725"/>
    </i>
    <i r="1">
      <x v="5339"/>
      <x v="4884"/>
      <x v="5726"/>
    </i>
    <i r="1">
      <x v="5333"/>
      <x v="4884"/>
      <x v="5720"/>
    </i>
    <i r="1">
      <x v="5086"/>
      <x v="4884"/>
      <x v="5481"/>
    </i>
    <i r="1">
      <x v="5334"/>
      <x v="4884"/>
      <x v="5721"/>
    </i>
    <i r="1">
      <x v="5340"/>
      <x v="4884"/>
      <x v="5727"/>
    </i>
    <i r="1">
      <x v="5258"/>
      <x v="4884"/>
      <x v="5652"/>
    </i>
    <i r="1">
      <x v="6201"/>
      <x v="4884"/>
      <x v="6500"/>
    </i>
    <i r="1">
      <x v="4961"/>
      <x v="4884"/>
      <x v="5356"/>
    </i>
    <i r="1">
      <x v="6195"/>
      <x v="4884"/>
      <x v="6494"/>
    </i>
    <i r="1">
      <x v="5259"/>
      <x v="4884"/>
      <x v="5653"/>
    </i>
    <i r="1">
      <x v="5000"/>
      <x v="4884"/>
      <x v="5395"/>
    </i>
    <i r="1">
      <x v="5215"/>
      <x v="4884"/>
      <x v="5609"/>
    </i>
    <i r="1">
      <x v="4738"/>
      <x v="4884"/>
      <x v="5141"/>
    </i>
    <i r="1">
      <x v="4698"/>
      <x v="4884"/>
      <x v="5139"/>
    </i>
    <i r="1">
      <x v="5014"/>
      <x v="4884"/>
      <x v="5409"/>
    </i>
    <i r="1">
      <x v="5089"/>
      <x v="4884"/>
      <x v="5484"/>
    </i>
    <i r="1">
      <x v="6078"/>
      <x v="4884"/>
      <x v="6437"/>
    </i>
    <i r="1">
      <x v="5119"/>
      <x v="4884"/>
      <x v="5514"/>
    </i>
    <i r="1">
      <x v="4959"/>
      <x v="4884"/>
      <x v="5354"/>
    </i>
    <i r="1">
      <x v="5131"/>
      <x v="4884"/>
      <x v="5526"/>
    </i>
    <i r="1">
      <x v="5010"/>
      <x v="4884"/>
      <x v="5405"/>
    </i>
    <i r="1">
      <x v="5135"/>
      <x v="4884"/>
      <x v="5530"/>
    </i>
    <i r="1">
      <x v="5072"/>
      <x v="4884"/>
      <x v="5467"/>
    </i>
    <i r="1">
      <x v="6196"/>
      <x v="4884"/>
      <x v="6495"/>
    </i>
    <i r="1">
      <x v="4940"/>
      <x v="4884"/>
      <x v="6487"/>
    </i>
    <i r="1">
      <x v="5778"/>
      <x v="4884"/>
      <x v="6075"/>
    </i>
    <i r="1">
      <x v="5315"/>
      <x v="4884"/>
      <x v="5702"/>
    </i>
    <i r="1">
      <x v="5125"/>
      <x v="4884"/>
      <x v="5520"/>
    </i>
    <i r="1">
      <x v="5005"/>
      <x v="4884"/>
      <x v="5400"/>
    </i>
    <i r="1">
      <x v="5091"/>
      <x v="4884"/>
      <x v="5486"/>
    </i>
    <i r="1">
      <x v="5098"/>
      <x v="4884"/>
      <x v="5493"/>
    </i>
    <i r="1">
      <x v="5048"/>
      <x v="4884"/>
      <x v="5443"/>
    </i>
    <i r="1">
      <x v="5311"/>
      <x v="4884"/>
      <x v="5698"/>
    </i>
    <i r="1">
      <x v="5317"/>
      <x v="4884"/>
      <x v="5704"/>
    </i>
    <i r="1">
      <x v="5312"/>
      <x v="4884"/>
      <x v="5699"/>
    </i>
    <i r="1">
      <x v="5107"/>
      <x v="4884"/>
      <x v="5502"/>
    </i>
    <i r="1">
      <x v="5035"/>
      <x v="4884"/>
      <x v="5430"/>
    </i>
    <i r="1">
      <x v="5136"/>
      <x v="4884"/>
      <x v="5531"/>
    </i>
    <i r="1">
      <x v="5013"/>
      <x v="4884"/>
      <x v="5408"/>
    </i>
    <i r="1">
      <x v="5015"/>
      <x v="4884"/>
      <x v="5410"/>
    </i>
    <i r="1">
      <x v="5146"/>
      <x v="4884"/>
      <x v="5540"/>
    </i>
    <i r="1">
      <x v="5124"/>
      <x v="4884"/>
      <x v="5519"/>
    </i>
    <i r="1">
      <x v="4938"/>
      <x v="4884"/>
      <x v="6486"/>
    </i>
    <i r="1">
      <x v="6203"/>
      <x v="4884"/>
      <x v="6502"/>
    </i>
    <i r="1">
      <x v="6202"/>
      <x v="4884"/>
      <x v="6501"/>
    </i>
    <i r="1">
      <x v="4936"/>
      <x v="4884"/>
      <x v="6484"/>
    </i>
    <i r="1">
      <x v="5143"/>
      <x v="4884"/>
      <x v="5409"/>
    </i>
    <i r="1">
      <x v="5774"/>
      <x v="4884"/>
      <x v="6071"/>
    </i>
    <i r="1">
      <x v="4942"/>
      <x v="4884"/>
      <x v="6487"/>
    </i>
    <i r="1">
      <x v="5007"/>
      <x v="4884"/>
      <x v="5402"/>
    </i>
    <i r="1">
      <x v="5064"/>
      <x v="4884"/>
      <x v="5459"/>
    </i>
    <i r="1">
      <x v="6231"/>
      <x v="4884"/>
      <x v="6523"/>
    </i>
    <i r="1">
      <x v="6230"/>
      <x v="4884"/>
      <x v="6522"/>
    </i>
    <i r="1">
      <x v="4728"/>
      <x v="4884"/>
      <x v="5169"/>
    </i>
    <i r="1">
      <x v="5033"/>
      <x v="4884"/>
      <x v="5428"/>
    </i>
    <i r="1">
      <x v="5034"/>
      <x v="4884"/>
      <x v="5429"/>
    </i>
    <i r="1">
      <x v="4943"/>
      <x v="4884"/>
      <x v="6488"/>
    </i>
    <i r="1">
      <x v="6123"/>
      <x v="4884"/>
      <x v="6460"/>
    </i>
    <i r="1">
      <x v="6187"/>
      <x v="4884"/>
      <x v="6474"/>
    </i>
    <i r="1">
      <x v="6155"/>
      <x v="4884"/>
      <x v="6460"/>
    </i>
    <i r="1">
      <x v="5701"/>
      <x v="4884"/>
      <x v="6000"/>
    </i>
    <i r="1">
      <x v="6219"/>
      <x v="4884"/>
      <x v="6006"/>
    </i>
    <i r="1">
      <x v="5702"/>
      <x v="4884"/>
      <x v="6001"/>
    </i>
    <i r="1">
      <x v="6139"/>
      <x v="4884"/>
      <x v="6460"/>
    </i>
    <i r="1">
      <x v="5703"/>
      <x v="4884"/>
      <x v="6002"/>
    </i>
    <i r="1">
      <x v="6171"/>
      <x v="4884"/>
      <x v="6464"/>
    </i>
    <i r="1">
      <x v="5704"/>
      <x v="4884"/>
      <x v="6003"/>
    </i>
    <i r="1">
      <x v="5696"/>
      <x v="4884"/>
      <x v="5995"/>
    </i>
    <i r="1">
      <x v="5705"/>
      <x v="4884"/>
      <x v="6004"/>
    </i>
    <i r="1">
      <x v="6115"/>
      <x v="4884"/>
      <x v="6459"/>
    </i>
    <i r="1">
      <x v="5706"/>
      <x v="4884"/>
      <x v="6005"/>
    </i>
    <i r="1">
      <x v="6131"/>
      <x v="4884"/>
      <x v="6460"/>
    </i>
    <i r="1">
      <x v="5707"/>
      <x v="4884"/>
      <x v="6006"/>
    </i>
    <i r="1">
      <x v="6147"/>
      <x v="4884"/>
      <x v="6460"/>
    </i>
    <i r="1">
      <x v="5708"/>
      <x v="4884"/>
      <x v="6007"/>
    </i>
    <i r="1">
      <x v="6163"/>
      <x v="4884"/>
      <x v="6460"/>
    </i>
    <i r="1">
      <x v="5709"/>
      <x v="4884"/>
      <x v="6008"/>
    </i>
    <i r="1">
      <x v="6179"/>
      <x v="4884"/>
      <x v="6465"/>
    </i>
    <i r="1">
      <x v="5710"/>
      <x v="4884"/>
      <x v="6009"/>
    </i>
    <i r="1">
      <x v="5689"/>
      <x v="4884"/>
      <x v="5991"/>
    </i>
    <i r="1">
      <x v="5711"/>
      <x v="4884"/>
      <x v="6010"/>
    </i>
    <i r="1">
      <x v="6211"/>
      <x v="4884"/>
      <x v="6510"/>
    </i>
    <i r="1">
      <x v="5712"/>
      <x v="4884"/>
      <x v="6011"/>
    </i>
    <i r="1">
      <x v="6227"/>
      <x v="4884"/>
      <x v="6519"/>
    </i>
    <i r="1">
      <x v="5713"/>
      <x v="4884"/>
      <x v="6012"/>
    </i>
    <i r="1">
      <x v="6119"/>
      <x v="4884"/>
      <x v="6460"/>
    </i>
    <i r="1">
      <x v="5714"/>
      <x v="4884"/>
      <x v="6013"/>
    </i>
    <i r="1">
      <x v="6127"/>
      <x v="4884"/>
      <x v="6460"/>
    </i>
    <i r="1">
      <x v="5715"/>
      <x v="4884"/>
      <x v="6014"/>
    </i>
    <i r="1">
      <x v="6135"/>
      <x v="4884"/>
      <x v="6460"/>
    </i>
    <i r="1">
      <x v="5716"/>
      <x v="4884"/>
      <x v="6015"/>
    </i>
    <i r="1">
      <x v="6143"/>
      <x v="4884"/>
      <x v="6460"/>
    </i>
    <i r="1">
      <x v="5717"/>
      <x v="4884"/>
      <x v="6016"/>
    </i>
    <i r="1">
      <x v="6151"/>
      <x v="4884"/>
      <x v="6460"/>
    </i>
    <i r="1">
      <x v="5718"/>
      <x v="4884"/>
      <x v="6017"/>
    </i>
    <i r="1">
      <x v="6159"/>
      <x v="4884"/>
      <x v="6460"/>
    </i>
    <i r="1">
      <x v="5719"/>
      <x v="4884"/>
      <x v="6018"/>
    </i>
    <i r="1">
      <x v="6167"/>
      <x v="4884"/>
      <x v="6460"/>
    </i>
    <i r="1">
      <x v="5720"/>
      <x v="4884"/>
      <x v="6019"/>
    </i>
    <i r="1">
      <x v="6175"/>
      <x v="4884"/>
      <x v="6465"/>
    </i>
    <i r="1">
      <x v="5721"/>
      <x v="4884"/>
      <x v="6020"/>
    </i>
    <i r="1">
      <x v="6183"/>
      <x v="4884"/>
      <x v="6470"/>
    </i>
    <i r="1">
      <x v="5722"/>
      <x v="4884"/>
      <x v="6021"/>
    </i>
    <i r="1">
      <x v="6191"/>
      <x v="4884"/>
      <x v="6475"/>
    </i>
    <i r="1">
      <x v="5723"/>
      <x v="4884"/>
      <x v="6022"/>
    </i>
    <i r="1">
      <x v="5692"/>
      <x v="4884"/>
      <x v="5986"/>
    </i>
    <i r="1">
      <x v="5724"/>
      <x v="4884"/>
      <x v="6023"/>
    </i>
    <i r="1">
      <x v="5698"/>
      <x v="4884"/>
      <x v="5997"/>
    </i>
    <i r="1">
      <x v="5725"/>
      <x v="4884"/>
      <x v="6024"/>
    </i>
    <i r="1">
      <x v="6215"/>
      <x v="4884"/>
      <x v="6512"/>
    </i>
    <i r="1">
      <x v="5726"/>
      <x v="4884"/>
      <x v="6025"/>
    </i>
    <i r="1">
      <x v="5699"/>
      <x v="4884"/>
      <x v="5998"/>
    </i>
    <i r="1">
      <x v="5727"/>
      <x v="4884"/>
      <x v="6026"/>
    </i>
    <i r="1">
      <x v="6113"/>
      <x v="4884"/>
      <x v="6459"/>
    </i>
    <i r="1">
      <x v="5728"/>
      <x v="4884"/>
      <x v="6027"/>
    </i>
    <i r="1">
      <x v="6117"/>
      <x v="4884"/>
      <x v="6459"/>
    </i>
    <i r="1">
      <x v="5729"/>
      <x v="4884"/>
      <x v="6028"/>
    </i>
    <i r="1">
      <x v="6121"/>
      <x v="4884"/>
      <x v="6460"/>
    </i>
    <i r="1">
      <x v="5730"/>
      <x v="4884"/>
      <x v="6029"/>
    </i>
    <i r="1">
      <x v="6125"/>
      <x v="4884"/>
      <x v="6460"/>
    </i>
    <i r="1">
      <x v="5732"/>
      <x v="4884"/>
      <x v="6031"/>
    </i>
    <i r="1">
      <x v="6129"/>
      <x v="4884"/>
      <x v="6460"/>
    </i>
    <i r="1">
      <x v="5733"/>
      <x v="4884"/>
      <x v="6032"/>
    </i>
    <i r="1">
      <x v="6133"/>
      <x v="4884"/>
      <x v="6460"/>
    </i>
    <i r="1">
      <x v="5734"/>
      <x v="4884"/>
      <x v="6033"/>
    </i>
    <i r="1">
      <x v="6137"/>
      <x v="4884"/>
      <x v="6460"/>
    </i>
    <i r="1">
      <x v="5735"/>
      <x v="4884"/>
      <x v="6034"/>
    </i>
    <i r="1">
      <x v="6141"/>
      <x v="4884"/>
      <x v="6460"/>
    </i>
    <i r="1">
      <x v="5736"/>
      <x v="4884"/>
      <x v="6035"/>
    </i>
    <i r="1">
      <x v="6145"/>
      <x v="4884"/>
      <x v="6460"/>
    </i>
    <i r="1">
      <x v="5737"/>
      <x v="4884"/>
      <x v="6036"/>
    </i>
    <i r="1">
      <x v="6149"/>
      <x v="4884"/>
      <x v="6460"/>
    </i>
    <i r="1">
      <x v="5738"/>
      <x v="4884"/>
      <x v="6037"/>
    </i>
    <i r="1">
      <x v="6153"/>
      <x v="4884"/>
      <x v="6460"/>
    </i>
    <i r="1">
      <x v="5739"/>
      <x v="4884"/>
      <x v="6038"/>
    </i>
    <i r="1">
      <x v="6157"/>
      <x v="4884"/>
      <x v="6460"/>
    </i>
    <i r="1">
      <x v="5740"/>
      <x v="4884"/>
      <x v="6039"/>
    </i>
    <i r="1">
      <x v="6161"/>
      <x v="4884"/>
      <x v="6460"/>
    </i>
    <i r="1">
      <x v="5741"/>
      <x v="4884"/>
      <x v="6040"/>
    </i>
    <i r="1">
      <x v="6165"/>
      <x v="4884"/>
      <x v="6460"/>
    </i>
    <i r="1">
      <x v="5742"/>
      <x v="4884"/>
      <x v="6041"/>
    </i>
    <i r="1">
      <x v="6169"/>
      <x v="4884"/>
      <x v="6464"/>
    </i>
    <i r="1">
      <x v="5743"/>
      <x v="4884"/>
      <x v="6042"/>
    </i>
    <i r="1">
      <x v="6173"/>
      <x v="4884"/>
      <x v="6465"/>
    </i>
    <i r="1">
      <x v="5744"/>
      <x v="4884"/>
      <x v="6043"/>
    </i>
    <i r="1">
      <x v="6177"/>
      <x v="4884"/>
      <x v="6465"/>
    </i>
    <i r="1">
      <x v="5745"/>
      <x v="4884"/>
      <x v="6044"/>
    </i>
    <i r="1">
      <x v="6181"/>
      <x v="4884"/>
      <x v="6465"/>
    </i>
    <i r="1">
      <x v="5746"/>
      <x v="4884"/>
      <x v="6045"/>
    </i>
    <i r="1">
      <x v="6185"/>
      <x v="4884"/>
      <x v="6472"/>
    </i>
    <i r="1">
      <x v="5748"/>
      <x v="4884"/>
      <x v="6047"/>
    </i>
    <i r="1">
      <x v="6189"/>
      <x v="4884"/>
      <x v="6476"/>
    </i>
    <i r="1">
      <x v="5749"/>
      <x v="4884"/>
      <x v="6048"/>
    </i>
    <i r="1">
      <x v="5687"/>
      <x v="4884"/>
      <x v="5989"/>
    </i>
    <i r="1">
      <x v="5750"/>
      <x v="4884"/>
      <x v="6049"/>
    </i>
    <i r="1">
      <x v="6197"/>
      <x v="4884"/>
      <x v="6496"/>
    </i>
    <i r="1">
      <x v="5751"/>
      <x v="4884"/>
      <x v="6050"/>
    </i>
    <i r="1">
      <x v="5694"/>
      <x v="4884"/>
      <x v="5994"/>
    </i>
    <i r="1">
      <x v="5752"/>
      <x v="4884"/>
      <x v="6051"/>
    </i>
    <i r="1">
      <x v="5697"/>
      <x v="4884"/>
      <x v="5996"/>
    </i>
    <i r="1">
      <x v="5753"/>
      <x v="4884"/>
      <x v="6052"/>
    </i>
    <i r="1">
      <x v="6209"/>
      <x v="4884"/>
      <x v="6508"/>
    </i>
    <i r="1">
      <x v="5754"/>
      <x v="4884"/>
      <x v="6053"/>
    </i>
    <i r="1">
      <x v="6213"/>
      <x v="4884"/>
      <x v="5986"/>
    </i>
    <i r="1">
      <x v="5670"/>
      <x v="4884"/>
      <x v="5976"/>
    </i>
    <i r="1">
      <x v="6217"/>
      <x v="4884"/>
      <x v="6514"/>
    </i>
    <i r="1">
      <x v="5756"/>
      <x v="4884"/>
      <x v="6055"/>
    </i>
    <i r="1">
      <x v="6221"/>
      <x v="4884"/>
      <x v="6515"/>
    </i>
    <i r="1">
      <x v="5757"/>
      <x v="4884"/>
      <x v="6056"/>
    </i>
    <i r="1">
      <x v="6225"/>
      <x v="4884"/>
      <x v="6517"/>
    </i>
    <i r="1">
      <x v="5674"/>
      <x v="4884"/>
      <x v="5980"/>
    </i>
    <i r="1">
      <x v="5700"/>
      <x v="4884"/>
      <x v="5999"/>
    </i>
    <i r="1">
      <x v="5759"/>
      <x v="4884"/>
      <x v="6057"/>
    </i>
    <i r="1">
      <x v="6114"/>
      <x v="4884"/>
      <x v="6459"/>
    </i>
    <i r="1">
      <x v="5760"/>
      <x v="4884"/>
      <x v="6058"/>
    </i>
    <i r="1">
      <x v="6116"/>
      <x v="4884"/>
      <x v="6459"/>
    </i>
    <i r="1">
      <x v="5761"/>
      <x v="4884"/>
      <x v="6058"/>
    </i>
    <i r="1">
      <x v="6118"/>
      <x v="4884"/>
      <x v="6460"/>
    </i>
    <i r="1">
      <x v="5762"/>
      <x v="4884"/>
      <x v="6059"/>
    </i>
    <i r="1">
      <x v="6120"/>
      <x v="4884"/>
      <x v="6460"/>
    </i>
    <i r="1">
      <x v="5763"/>
      <x v="4884"/>
      <x v="6060"/>
    </i>
    <i r="1">
      <x v="6122"/>
      <x v="4884"/>
      <x v="6460"/>
    </i>
    <i r="1">
      <x v="5764"/>
      <x v="4884"/>
      <x v="6061"/>
    </i>
    <i r="1">
      <x v="6124"/>
      <x v="4884"/>
      <x v="6460"/>
    </i>
    <i r="1">
      <x v="5765"/>
      <x v="4884"/>
      <x v="6062"/>
    </i>
    <i r="1">
      <x v="6126"/>
      <x v="4884"/>
      <x v="6460"/>
    </i>
    <i r="1">
      <x v="5767"/>
      <x v="4884"/>
      <x v="6064"/>
    </i>
    <i r="1">
      <x v="6128"/>
      <x v="4884"/>
      <x v="6460"/>
    </i>
    <i r="1">
      <x v="5769"/>
      <x v="4884"/>
      <x v="6066"/>
    </i>
    <i r="1">
      <x v="6130"/>
      <x v="4884"/>
      <x v="6460"/>
    </i>
    <i r="1">
      <x v="5770"/>
      <x v="4884"/>
      <x v="6067"/>
    </i>
    <i r="1">
      <x v="6132"/>
      <x v="4884"/>
      <x v="6460"/>
    </i>
    <i r="1">
      <x v="5771"/>
      <x v="4884"/>
      <x v="6068"/>
    </i>
    <i r="1">
      <x v="6134"/>
      <x v="4884"/>
      <x v="6460"/>
    </i>
    <i r="1">
      <x v="5772"/>
      <x v="4884"/>
      <x v="6069"/>
    </i>
    <i r="1">
      <x v="6136"/>
      <x v="4884"/>
      <x v="6460"/>
    </i>
    <i r="1">
      <x v="5773"/>
      <x v="4884"/>
      <x v="6070"/>
    </i>
    <i r="1">
      <x v="6138"/>
      <x v="4884"/>
      <x v="6460"/>
    </i>
    <i r="1">
      <x v="5675"/>
      <x v="4884"/>
      <x v="5981"/>
    </i>
    <i r="1">
      <x v="6140"/>
      <x v="4884"/>
      <x v="6460"/>
    </i>
    <i r="1">
      <x v="5775"/>
      <x v="4884"/>
      <x v="6072"/>
    </i>
    <i r="1">
      <x v="6142"/>
      <x v="4884"/>
      <x v="6460"/>
    </i>
    <i r="1">
      <x v="5776"/>
      <x v="4884"/>
      <x v="6073"/>
    </i>
    <i r="1">
      <x v="6144"/>
      <x v="4884"/>
      <x v="6460"/>
    </i>
    <i r="1">
      <x v="5777"/>
      <x v="4884"/>
      <x v="6074"/>
    </i>
    <i r="1">
      <x v="6146"/>
      <x v="4884"/>
      <x v="6460"/>
    </i>
    <i r="1">
      <x v="5676"/>
      <x v="4884"/>
      <x v="5982"/>
    </i>
    <i r="1">
      <x v="6148"/>
      <x v="4884"/>
      <x v="6460"/>
    </i>
    <i r="1">
      <x v="5677"/>
      <x v="4884"/>
      <x v="5983"/>
    </i>
    <i r="1">
      <x v="6150"/>
      <x v="4884"/>
      <x v="6460"/>
    </i>
    <i r="1">
      <x v="6072"/>
      <x v="4884"/>
      <x v="6433"/>
    </i>
    <i r="1">
      <x v="6152"/>
      <x v="4884"/>
      <x v="6460"/>
    </i>
    <i r="1">
      <x v="5678"/>
      <x v="4884"/>
      <x v="5984"/>
    </i>
    <i r="1">
      <x v="6154"/>
      <x v="4884"/>
      <x v="6460"/>
    </i>
    <i r="1">
      <x v="6074"/>
      <x v="4884"/>
      <x v="6435"/>
    </i>
    <i r="1">
      <x v="6156"/>
      <x v="4884"/>
      <x v="6460"/>
    </i>
    <i r="1">
      <x v="5679"/>
      <x v="4884"/>
      <x v="5985"/>
    </i>
    <i r="1">
      <x v="6158"/>
      <x v="4884"/>
      <x v="6460"/>
    </i>
    <i r="1">
      <x v="5672"/>
      <x v="4884"/>
      <x v="5978"/>
    </i>
    <i r="1">
      <x v="6160"/>
      <x v="4884"/>
      <x v="6460"/>
    </i>
    <i r="1">
      <x v="5681"/>
      <x v="4884"/>
      <x v="5987"/>
    </i>
    <i r="1">
      <x v="6162"/>
      <x v="4884"/>
      <x v="6460"/>
    </i>
    <i r="1">
      <x v="5682"/>
      <x v="4884"/>
      <x v="5986"/>
    </i>
    <i r="1">
      <x v="6164"/>
      <x v="4884"/>
      <x v="6460"/>
    </i>
    <i r="1">
      <x v="5683"/>
      <x v="4884"/>
      <x v="5986"/>
    </i>
    <i r="1">
      <x v="6166"/>
      <x v="4884"/>
      <x v="6460"/>
    </i>
    <i r="1">
      <x v="6080"/>
      <x v="4884"/>
      <x v="6439"/>
    </i>
    <i r="1">
      <x v="6168"/>
      <x v="4884"/>
      <x v="6460"/>
    </i>
    <i r="1">
      <x v="6081"/>
      <x v="4884"/>
      <x v="6440"/>
    </i>
    <i r="1">
      <x v="6170"/>
      <x v="4884"/>
      <x v="6464"/>
    </i>
    <i r="1">
      <x v="6082"/>
      <x v="4884"/>
      <x v="6441"/>
    </i>
    <i r="1">
      <x v="6172"/>
      <x v="4884"/>
      <x v="6464"/>
    </i>
    <i r="1">
      <x v="6083"/>
      <x v="4884"/>
      <x v="6442"/>
    </i>
    <i r="1">
      <x v="6174"/>
      <x v="4884"/>
      <x v="6465"/>
    </i>
    <i r="1">
      <x v="6084"/>
      <x v="4884"/>
      <x v="6443"/>
    </i>
    <i r="1">
      <x v="6176"/>
      <x v="4884"/>
      <x v="6465"/>
    </i>
    <i r="1">
      <x v="6085"/>
      <x v="4884"/>
      <x v="6444"/>
    </i>
    <i r="1">
      <x v="6178"/>
      <x v="4884"/>
      <x v="6465"/>
    </i>
    <i r="1">
      <x v="6086"/>
      <x v="4884"/>
      <x v="6445"/>
    </i>
    <i r="1">
      <x v="6180"/>
      <x v="4884"/>
      <x v="6465"/>
    </i>
    <i r="1">
      <x v="6087"/>
      <x v="4884"/>
      <x v="6446"/>
    </i>
    <i r="1">
      <x v="6182"/>
      <x v="4884"/>
      <x v="6469"/>
    </i>
    <i r="1">
      <x v="6088"/>
      <x v="4884"/>
      <x v="6447"/>
    </i>
    <i r="1">
      <x v="6184"/>
      <x v="4884"/>
      <x v="6471"/>
    </i>
    <i r="1">
      <x v="6089"/>
      <x v="4884"/>
      <x v="6448"/>
    </i>
    <i r="1">
      <x v="6186"/>
      <x v="4884"/>
      <x v="6473"/>
    </i>
    <i r="1">
      <x v="6090"/>
      <x v="4884"/>
      <x v="6449"/>
    </i>
    <i r="1">
      <x v="6188"/>
      <x v="4884"/>
      <x v="6475"/>
    </i>
    <i r="1">
      <x v="6091"/>
      <x v="4884"/>
      <x v="6450"/>
    </i>
    <i r="1">
      <x v="6190"/>
      <x v="4884"/>
      <x v="6475"/>
    </i>
    <i r="1">
      <x v="6092"/>
      <x v="4884"/>
      <x v="6452"/>
    </i>
    <i r="1">
      <x v="5686"/>
      <x v="4884"/>
      <x v="5989"/>
    </i>
    <i r="1">
      <x v="6093"/>
      <x v="4884"/>
      <x v="6454"/>
    </i>
    <i r="1">
      <x v="5688"/>
      <x v="4884"/>
      <x v="5990"/>
    </i>
    <i r="1">
      <x v="6094"/>
      <x v="4884"/>
      <x v="6455"/>
    </i>
    <i r="1">
      <x v="5690"/>
      <x v="4884"/>
      <x v="5992"/>
    </i>
    <i r="1">
      <x v="6095"/>
      <x v="4884"/>
      <x v="6455"/>
    </i>
    <i r="1">
      <x v="5691"/>
      <x v="4884"/>
      <x v="5986"/>
    </i>
    <i r="1">
      <x v="6096"/>
      <x v="4884"/>
      <x v="6456"/>
    </i>
    <i r="1">
      <x v="5693"/>
      <x v="4884"/>
      <x v="5993"/>
    </i>
    <i r="1">
      <x v="6229"/>
      <x v="4884"/>
      <x v="6521"/>
    </i>
    <i r="1">
      <x v="5695"/>
      <x v="4884"/>
      <x v="5986"/>
    </i>
    <i r="1">
      <x v="5684"/>
      <x v="4884"/>
      <x v="5988"/>
    </i>
    <i r="1">
      <x v="6204"/>
      <x v="4884"/>
      <x v="6503"/>
    </i>
    <i r="1">
      <x v="5669"/>
      <x v="4884"/>
      <x v="5975"/>
    </i>
    <i r="1">
      <x v="6206"/>
      <x v="4884"/>
      <x v="6505"/>
    </i>
    <i r="1">
      <x v="6100"/>
      <x v="4884"/>
      <x v="6456"/>
    </i>
    <i r="1">
      <x v="6208"/>
      <x v="4884"/>
      <x v="6507"/>
    </i>
    <i r="1">
      <x v="6101"/>
      <x v="4884"/>
      <x v="6456"/>
    </i>
    <i r="1">
      <x v="6210"/>
      <x v="4884"/>
      <x v="6509"/>
    </i>
    <i r="1">
      <x v="6102"/>
      <x v="4884"/>
      <x v="6456"/>
    </i>
    <i r="1">
      <x v="6212"/>
      <x v="4884"/>
      <x v="6511"/>
    </i>
    <i r="1">
      <x v="6103"/>
      <x v="4884"/>
      <x v="6456"/>
    </i>
    <i r="1">
      <x v="6214"/>
      <x v="4884"/>
      <x v="6512"/>
    </i>
    <i r="1">
      <x v="6104"/>
      <x v="4884"/>
      <x v="6457"/>
    </i>
    <i r="1">
      <x v="6216"/>
      <x v="4884"/>
      <x v="6513"/>
    </i>
    <i r="1">
      <x v="6105"/>
      <x v="4884"/>
      <x v="6457"/>
    </i>
    <i r="1">
      <x v="6218"/>
      <x v="4884"/>
      <x v="6006"/>
    </i>
    <i r="1">
      <x v="6106"/>
      <x v="4884"/>
      <x v="6457"/>
    </i>
    <i r="1">
      <x v="6220"/>
      <x v="4884"/>
      <x v="6006"/>
    </i>
    <i r="1">
      <x v="6107"/>
      <x v="4884"/>
      <x v="6457"/>
    </i>
    <i r="1">
      <x v="6222"/>
      <x v="4884"/>
      <x v="6516"/>
    </i>
    <i r="1">
      <x v="6108"/>
      <x v="4884"/>
      <x v="6457"/>
    </i>
    <i r="1">
      <x v="6224"/>
      <x v="4884"/>
      <x v="6517"/>
    </i>
    <i r="1">
      <x v="6109"/>
      <x v="4884"/>
      <x v="6457"/>
    </i>
    <i r="1">
      <x v="6226"/>
      <x v="4884"/>
      <x v="6518"/>
    </i>
    <i r="1">
      <x v="6110"/>
      <x v="4884"/>
      <x v="6457"/>
    </i>
    <i r="1">
      <x v="6228"/>
      <x v="4884"/>
      <x v="6520"/>
    </i>
    <i r="1">
      <x v="6111"/>
      <x v="4884"/>
      <x v="6457"/>
    </i>
    <i r="1">
      <x v="5685"/>
      <x v="4884"/>
      <x v="5986"/>
    </i>
    <i r="1">
      <x v="6097"/>
      <x v="4884"/>
      <x v="6456"/>
    </i>
    <i r="1">
      <x v="6232"/>
      <x v="4884"/>
      <x v="6524"/>
    </i>
    <i r="1">
      <x v="6098"/>
      <x v="4884"/>
      <x v="6456"/>
    </i>
    <i r="1">
      <x v="6099"/>
      <x v="4884"/>
      <x v="6456"/>
    </i>
    <i r="1">
      <x v="5518"/>
      <x v="4884"/>
      <x v="5876"/>
    </i>
    <i r="1">
      <x v="5620"/>
      <x v="4884"/>
      <x v="5926"/>
    </i>
    <i r="1">
      <x v="5604"/>
      <x v="4884"/>
      <x v="5910"/>
    </i>
    <i r="1">
      <x v="5469"/>
      <x v="4884"/>
      <x v="5834"/>
    </i>
    <i r="1">
      <x v="5636"/>
      <x v="4884"/>
      <x v="5942"/>
    </i>
    <i r="1">
      <x v="5403"/>
      <x v="4884"/>
      <x v="5768"/>
    </i>
    <i r="1">
      <x v="5419"/>
      <x v="4884"/>
      <x v="5784"/>
    </i>
    <i r="1">
      <x v="5482"/>
      <x v="4884"/>
      <x v="5847"/>
    </i>
    <i r="1">
      <x v="5612"/>
      <x v="4884"/>
      <x v="5918"/>
    </i>
    <i r="1">
      <x v="5483"/>
      <x v="4884"/>
      <x v="5848"/>
    </i>
    <i r="1">
      <x v="5516"/>
      <x v="4884"/>
      <x v="5875"/>
    </i>
    <i r="1">
      <x v="5484"/>
      <x v="4884"/>
      <x v="5849"/>
    </i>
    <i r="1">
      <x v="5644"/>
      <x v="4884"/>
      <x v="5950"/>
    </i>
    <i r="1">
      <x v="5407"/>
      <x v="4884"/>
      <x v="5772"/>
    </i>
    <i r="1">
      <x v="5521"/>
      <x v="4884"/>
      <x v="5876"/>
    </i>
    <i r="1">
      <x v="5470"/>
      <x v="4884"/>
      <x v="5835"/>
    </i>
    <i r="1">
      <x v="5600"/>
      <x v="4884"/>
      <x v="5906"/>
    </i>
    <i r="1">
      <x v="5487"/>
      <x v="4884"/>
      <x v="5852"/>
    </i>
    <i r="1">
      <x v="5608"/>
      <x v="4884"/>
      <x v="5914"/>
    </i>
    <i r="1">
      <x v="5401"/>
      <x v="4884"/>
      <x v="5766"/>
    </i>
    <i r="1">
      <x v="5616"/>
      <x v="4884"/>
      <x v="5922"/>
    </i>
    <i r="1">
      <x v="5471"/>
      <x v="4884"/>
      <x v="5836"/>
    </i>
    <i r="1">
      <x v="5624"/>
      <x v="4884"/>
      <x v="5930"/>
    </i>
    <i r="1">
      <x v="5489"/>
      <x v="4884"/>
      <x v="5854"/>
    </i>
    <i r="1">
      <x v="5632"/>
      <x v="4884"/>
      <x v="5938"/>
    </i>
    <i r="1">
      <x v="5490"/>
      <x v="4884"/>
      <x v="5855"/>
    </i>
    <i r="1">
      <x v="5640"/>
      <x v="4884"/>
      <x v="5946"/>
    </i>
    <i r="1">
      <x v="5491"/>
      <x v="4884"/>
      <x v="5856"/>
    </i>
    <i r="1">
      <x v="5648"/>
      <x v="4884"/>
      <x v="5954"/>
    </i>
    <i r="1">
      <x v="5492"/>
      <x v="4884"/>
      <x v="5857"/>
    </i>
    <i r="1">
      <x v="5520"/>
      <x v="4884"/>
      <x v="5876"/>
    </i>
    <i r="1">
      <x v="5493"/>
      <x v="4884"/>
      <x v="5858"/>
    </i>
    <i r="1">
      <x v="5418"/>
      <x v="4884"/>
      <x v="5783"/>
    </i>
    <i r="1">
      <x v="5405"/>
      <x v="4884"/>
      <x v="5770"/>
    </i>
    <i r="1">
      <x v="5598"/>
      <x v="4884"/>
      <x v="5904"/>
    </i>
    <i r="1">
      <x v="5449"/>
      <x v="4884"/>
      <x v="5814"/>
    </i>
    <i r="1">
      <x v="5602"/>
      <x v="4884"/>
      <x v="5908"/>
    </i>
    <i r="1">
      <x v="5494"/>
      <x v="4884"/>
      <x v="5859"/>
    </i>
    <i r="1">
      <x v="5606"/>
      <x v="4884"/>
      <x v="5912"/>
    </i>
    <i r="1">
      <x v="5450"/>
      <x v="4884"/>
      <x v="5815"/>
    </i>
    <i r="1">
      <x v="5610"/>
      <x v="4884"/>
      <x v="5916"/>
    </i>
    <i r="1">
      <x v="5451"/>
      <x v="4884"/>
      <x v="5816"/>
    </i>
    <i r="1">
      <x v="5614"/>
      <x v="4884"/>
      <x v="5920"/>
    </i>
    <i r="1">
      <x v="5437"/>
      <x v="4884"/>
      <x v="5802"/>
    </i>
    <i r="1">
      <x v="5618"/>
      <x v="4884"/>
      <x v="5924"/>
    </i>
    <i r="1">
      <x v="5495"/>
      <x v="4884"/>
      <x v="5860"/>
    </i>
    <i r="1">
      <x v="5622"/>
      <x v="4884"/>
      <x v="5928"/>
    </i>
    <i r="1">
      <x v="5472"/>
      <x v="4884"/>
      <x v="5837"/>
    </i>
    <i r="1">
      <x v="5626"/>
      <x v="4884"/>
      <x v="5932"/>
    </i>
    <i r="1">
      <x v="5439"/>
      <x v="4884"/>
      <x v="5804"/>
    </i>
    <i r="1">
      <x v="5630"/>
      <x v="4884"/>
      <x v="5936"/>
    </i>
    <i r="1">
      <x v="5497"/>
      <x v="4884"/>
      <x v="5862"/>
    </i>
    <i r="1">
      <x v="5634"/>
      <x v="4884"/>
      <x v="5940"/>
    </i>
    <i r="1">
      <x v="5440"/>
      <x v="4884"/>
      <x v="5805"/>
    </i>
    <i r="1">
      <x v="5638"/>
      <x v="4884"/>
      <x v="5944"/>
    </i>
    <i r="1">
      <x v="5441"/>
      <x v="4884"/>
      <x v="5806"/>
    </i>
    <i r="1">
      <x v="5642"/>
      <x v="4884"/>
      <x v="5948"/>
    </i>
    <i r="1">
      <x v="5442"/>
      <x v="4884"/>
      <x v="5807"/>
    </i>
    <i r="1">
      <x v="5646"/>
      <x v="4884"/>
      <x v="5952"/>
    </i>
    <i r="1">
      <x v="5409"/>
      <x v="4884"/>
      <x v="5774"/>
    </i>
    <i r="1">
      <x v="5415"/>
      <x v="4884"/>
      <x v="5780"/>
    </i>
    <i r="1">
      <x v="5452"/>
      <x v="4884"/>
      <x v="5817"/>
    </i>
    <i r="1">
      <x v="5425"/>
      <x v="4884"/>
      <x v="5790"/>
    </i>
    <i r="1">
      <x v="5453"/>
      <x v="4884"/>
      <x v="5818"/>
    </i>
    <i r="1">
      <x v="5658"/>
      <x v="4884"/>
      <x v="5964"/>
    </i>
    <i r="1">
      <x v="5454"/>
      <x v="4884"/>
      <x v="5819"/>
    </i>
    <i r="1">
      <x v="5416"/>
      <x v="4884"/>
      <x v="5781"/>
    </i>
    <i r="1">
      <x v="5448"/>
      <x v="4884"/>
      <x v="5813"/>
    </i>
    <i r="1">
      <x v="5666"/>
      <x v="4884"/>
      <x v="5972"/>
    </i>
    <i r="1">
      <x v="5423"/>
      <x v="4884"/>
      <x v="5788"/>
    </i>
    <i r="1">
      <x v="5597"/>
      <x v="4884"/>
      <x v="5903"/>
    </i>
    <i r="1">
      <x v="5499"/>
      <x v="4884"/>
      <x v="5864"/>
    </i>
    <i r="1">
      <x v="5599"/>
      <x v="4884"/>
      <x v="5905"/>
    </i>
    <i r="1">
      <x v="5500"/>
      <x v="4884"/>
      <x v="5865"/>
    </i>
    <i r="1">
      <x v="5601"/>
      <x v="4884"/>
      <x v="5907"/>
    </i>
    <i r="1">
      <x v="5455"/>
      <x v="4884"/>
      <x v="5820"/>
    </i>
    <i r="1">
      <x v="5443"/>
      <x v="4884"/>
      <x v="5808"/>
    </i>
    <i r="1">
      <x v="5456"/>
      <x v="4884"/>
      <x v="5821"/>
    </i>
    <i r="1">
      <x v="5605"/>
      <x v="4884"/>
      <x v="5911"/>
    </i>
    <i r="1">
      <x v="5457"/>
      <x v="4884"/>
      <x v="5822"/>
    </i>
    <i r="1">
      <x v="5607"/>
      <x v="4884"/>
      <x v="5913"/>
    </i>
    <i r="1">
      <x v="5668"/>
      <x v="4884"/>
      <x v="5974"/>
    </i>
    <i r="1">
      <x v="5609"/>
      <x v="4884"/>
      <x v="5915"/>
    </i>
    <i r="1">
      <x v="5410"/>
      <x v="4884"/>
      <x v="5775"/>
    </i>
    <i r="1">
      <x v="5611"/>
      <x v="4884"/>
      <x v="5917"/>
    </i>
    <i r="1">
      <x v="5459"/>
      <x v="4884"/>
      <x v="5824"/>
    </i>
    <i r="1">
      <x v="5613"/>
      <x v="4884"/>
      <x v="5919"/>
    </i>
    <i r="1">
      <x v="5411"/>
      <x v="4884"/>
      <x v="5776"/>
    </i>
    <i r="1">
      <x v="5615"/>
      <x v="4884"/>
      <x v="5921"/>
    </i>
    <i r="1">
      <x v="5503"/>
      <x v="4884"/>
      <x v="5868"/>
    </i>
    <i r="1">
      <x v="5617"/>
      <x v="4884"/>
      <x v="5923"/>
    </i>
    <i r="1">
      <x v="5412"/>
      <x v="4884"/>
      <x v="5777"/>
    </i>
    <i r="1">
      <x v="5619"/>
      <x v="4884"/>
      <x v="5925"/>
    </i>
    <i r="1">
      <x v="5462"/>
      <x v="4884"/>
      <x v="5827"/>
    </i>
    <i r="1">
      <x v="5621"/>
      <x v="4884"/>
      <x v="5927"/>
    </i>
    <i r="1">
      <x v="5413"/>
      <x v="4884"/>
      <x v="5778"/>
    </i>
    <i r="1">
      <x v="5623"/>
      <x v="4884"/>
      <x v="5929"/>
    </i>
    <i r="1">
      <x v="5506"/>
      <x v="4884"/>
      <x v="5871"/>
    </i>
    <i r="1">
      <x v="5625"/>
      <x v="4884"/>
      <x v="5931"/>
    </i>
    <i r="1">
      <x v="5507"/>
      <x v="4884"/>
      <x v="5872"/>
    </i>
    <i r="1">
      <x v="5627"/>
      <x v="4884"/>
      <x v="5933"/>
    </i>
    <i r="1">
      <x v="5432"/>
      <x v="4884"/>
      <x v="5797"/>
    </i>
    <i r="1">
      <x v="5629"/>
      <x v="4884"/>
      <x v="5935"/>
    </i>
    <i r="1">
      <x v="5468"/>
      <x v="4884"/>
      <x v="5833"/>
    </i>
    <i r="1">
      <x v="5631"/>
      <x v="4884"/>
      <x v="5937"/>
    </i>
    <i r="1">
      <x v="5475"/>
      <x v="4884"/>
      <x v="5840"/>
    </i>
    <i r="1">
      <x v="5633"/>
      <x v="4884"/>
      <x v="5939"/>
    </i>
    <i r="1">
      <x v="5424"/>
      <x v="4884"/>
      <x v="5789"/>
    </i>
    <i r="1">
      <x v="5635"/>
      <x v="4884"/>
      <x v="5941"/>
    </i>
    <i r="1">
      <x v="5414"/>
      <x v="4884"/>
      <x v="5779"/>
    </i>
    <i r="1">
      <x v="5637"/>
      <x v="4884"/>
      <x v="5943"/>
    </i>
    <i r="1">
      <x v="5476"/>
      <x v="4884"/>
      <x v="5841"/>
    </i>
    <i r="1">
      <x v="5639"/>
      <x v="4884"/>
      <x v="5945"/>
    </i>
    <i r="1">
      <x v="5477"/>
      <x v="4884"/>
      <x v="5842"/>
    </i>
    <i r="1">
      <x v="5641"/>
      <x v="4884"/>
      <x v="5947"/>
    </i>
    <i r="1">
      <x v="5430"/>
      <x v="4884"/>
      <x v="5795"/>
    </i>
    <i r="1">
      <x v="5643"/>
      <x v="4884"/>
      <x v="5949"/>
    </i>
    <i r="1">
      <x v="5583"/>
      <x v="4884"/>
      <x v="5899"/>
    </i>
    <i r="1">
      <x v="5645"/>
      <x v="4884"/>
      <x v="5951"/>
    </i>
    <i r="1">
      <x v="5404"/>
      <x v="4884"/>
      <x v="5769"/>
    </i>
    <i r="1">
      <x v="5647"/>
      <x v="4884"/>
      <x v="5953"/>
    </i>
    <i r="1">
      <x v="5585"/>
      <x v="4884"/>
      <x v="5899"/>
    </i>
    <i r="1">
      <x v="5649"/>
      <x v="4884"/>
      <x v="5955"/>
    </i>
    <i r="1">
      <x v="5586"/>
      <x v="4884"/>
      <x v="5898"/>
    </i>
    <i r="1">
      <x v="5651"/>
      <x v="4884"/>
      <x v="5957"/>
    </i>
    <i r="1">
      <x v="5587"/>
      <x v="4884"/>
      <x v="5898"/>
    </i>
    <i r="1">
      <x v="5519"/>
      <x v="4884"/>
      <x v="5876"/>
    </i>
    <i r="1">
      <x v="5588"/>
      <x v="4884"/>
      <x v="5898"/>
    </i>
    <i r="1">
      <x v="5426"/>
      <x v="4884"/>
      <x v="5791"/>
    </i>
    <i r="1">
      <x v="5589"/>
      <x v="4884"/>
      <x v="5898"/>
    </i>
    <i r="1">
      <x v="5657"/>
      <x v="4884"/>
      <x v="5963"/>
    </i>
    <i r="1">
      <x v="5590"/>
      <x v="4884"/>
      <x v="5899"/>
    </i>
    <i r="1">
      <x v="5444"/>
      <x v="4884"/>
      <x v="5809"/>
    </i>
    <i r="1">
      <x v="5591"/>
      <x v="4884"/>
      <x v="5899"/>
    </i>
    <i r="1">
      <x v="5445"/>
      <x v="4884"/>
      <x v="5810"/>
    </i>
    <i r="1">
      <x v="5592"/>
      <x v="4884"/>
      <x v="5899"/>
    </i>
    <i r="1">
      <x v="5480"/>
      <x v="4884"/>
      <x v="5845"/>
    </i>
    <i r="1">
      <x v="5593"/>
      <x v="4884"/>
      <x v="5899"/>
    </i>
    <i r="1">
      <x v="5447"/>
      <x v="4884"/>
      <x v="5812"/>
    </i>
    <i r="1">
      <x v="5594"/>
      <x v="4884"/>
      <x v="5900"/>
    </i>
    <i r="1">
      <x v="5667"/>
      <x v="4884"/>
      <x v="5973"/>
    </i>
    <i r="1">
      <x v="5595"/>
      <x v="4884"/>
      <x v="5901"/>
    </i>
    <i r="1">
      <x v="5596"/>
      <x v="4884"/>
      <x v="5902"/>
    </i>
    <i r="1">
      <x v="5458"/>
      <x v="4884"/>
      <x v="5823"/>
    </i>
    <i r="1">
      <x v="5308"/>
      <x v="4884"/>
      <x v="5695"/>
    </i>
    <i r="1">
      <x v="5193"/>
      <x v="4884"/>
      <x v="5587"/>
    </i>
    <i r="1">
      <x v="5326"/>
      <x v="4884"/>
      <x v="5713"/>
    </i>
    <i r="1">
      <x v="5245"/>
      <x v="4884"/>
      <x v="5639"/>
    </i>
    <i r="1">
      <x v="5358"/>
      <x v="4884"/>
      <x v="5745"/>
    </i>
    <i r="1">
      <x v="5246"/>
      <x v="4884"/>
      <x v="5640"/>
    </i>
    <i r="1">
      <x v="5316"/>
      <x v="4884"/>
      <x v="5703"/>
    </i>
    <i r="1">
      <x v="5247"/>
      <x v="4884"/>
      <x v="5641"/>
    </i>
    <i r="1">
      <x v="5236"/>
      <x v="4884"/>
      <x v="5630"/>
    </i>
    <i r="1">
      <x v="5248"/>
      <x v="4884"/>
      <x v="5642"/>
    </i>
    <i r="1">
      <x v="5165"/>
      <x v="4884"/>
      <x v="5559"/>
    </i>
    <i r="1">
      <x v="5249"/>
      <x v="4884"/>
      <x v="5643"/>
    </i>
    <i r="1">
      <x v="5366"/>
      <x v="4884"/>
      <x v="5752"/>
    </i>
    <i r="1">
      <x v="5250"/>
      <x v="4884"/>
      <x v="5644"/>
    </i>
    <i r="1">
      <x v="5231"/>
      <x v="4884"/>
      <x v="5625"/>
    </i>
    <i r="1">
      <x v="5251"/>
      <x v="4884"/>
      <x v="5645"/>
    </i>
    <i r="1">
      <x v="5322"/>
      <x v="4884"/>
      <x v="5709"/>
    </i>
    <i r="1">
      <x v="5252"/>
      <x v="4884"/>
      <x v="5646"/>
    </i>
    <i r="1">
      <x v="5181"/>
      <x v="4884"/>
      <x v="5575"/>
    </i>
    <i r="1">
      <x v="5253"/>
      <x v="4884"/>
      <x v="5647"/>
    </i>
    <i r="1">
      <x v="5237"/>
      <x v="4884"/>
      <x v="5631"/>
    </i>
    <i r="1">
      <x v="5254"/>
      <x v="4884"/>
      <x v="5648"/>
    </i>
    <i r="1">
      <x v="5240"/>
      <x v="4884"/>
      <x v="5634"/>
    </i>
    <i r="1">
      <x v="5255"/>
      <x v="4884"/>
      <x v="5649"/>
    </i>
    <i r="1">
      <x v="5168"/>
      <x v="4884"/>
      <x v="5562"/>
    </i>
    <i r="1">
      <x v="5256"/>
      <x v="4884"/>
      <x v="5650"/>
    </i>
    <i r="1">
      <x v="5362"/>
      <x v="4884"/>
      <x v="5749"/>
    </i>
    <i r="1">
      <x v="5257"/>
      <x v="4884"/>
      <x v="5651"/>
    </i>
    <i r="1">
      <x v="5243"/>
      <x v="4884"/>
      <x v="5637"/>
    </i>
    <i r="1">
      <x v="5221"/>
      <x v="4884"/>
      <x v="5615"/>
    </i>
    <i r="1">
      <x v="5310"/>
      <x v="4884"/>
      <x v="5697"/>
    </i>
    <i r="1">
      <x v="5222"/>
      <x v="4884"/>
      <x v="5616"/>
    </i>
    <i r="1">
      <x v="5314"/>
      <x v="4884"/>
      <x v="5701"/>
    </i>
    <i r="1">
      <x v="5148"/>
      <x v="4884"/>
      <x v="5542"/>
    </i>
    <i r="1">
      <x v="5244"/>
      <x v="4884"/>
      <x v="5638"/>
    </i>
    <i r="1">
      <x v="5318"/>
      <x v="4884"/>
      <x v="5705"/>
    </i>
    <i r="1">
      <x v="5261"/>
      <x v="4884"/>
      <x v="5655"/>
    </i>
    <i r="1">
      <x v="5324"/>
      <x v="4884"/>
      <x v="5711"/>
    </i>
    <i r="1">
      <x v="5262"/>
      <x v="4884"/>
      <x v="5656"/>
    </i>
    <i r="1">
      <x v="5158"/>
      <x v="4884"/>
      <x v="5552"/>
    </i>
    <i r="1">
      <x v="5196"/>
      <x v="4884"/>
      <x v="5590"/>
    </i>
    <i r="1">
      <x v="5182"/>
      <x v="4884"/>
      <x v="5576"/>
    </i>
    <i r="1">
      <x v="5223"/>
      <x v="4884"/>
      <x v="5617"/>
    </i>
    <i r="1">
      <x v="5205"/>
      <x v="4884"/>
      <x v="5599"/>
    </i>
    <i r="1">
      <x v="5133"/>
      <x v="4884"/>
      <x v="5528"/>
    </i>
    <i r="1">
      <x v="5239"/>
      <x v="4884"/>
      <x v="5633"/>
    </i>
    <i r="1">
      <x v="5224"/>
      <x v="4884"/>
      <x v="5618"/>
    </i>
    <i r="1">
      <x v="5184"/>
      <x v="4884"/>
      <x v="5578"/>
    </i>
    <i r="1">
      <x v="5197"/>
      <x v="4884"/>
      <x v="5591"/>
    </i>
    <i r="1">
      <x v="5186"/>
      <x v="4884"/>
      <x v="5580"/>
    </i>
    <i r="1">
      <x v="5268"/>
      <x v="4884"/>
      <x v="5662"/>
    </i>
    <i r="1">
      <x v="5187"/>
      <x v="4884"/>
      <x v="5581"/>
    </i>
    <i r="1">
      <x v="5198"/>
      <x v="4884"/>
      <x v="5592"/>
    </i>
    <i r="1">
      <x v="5356"/>
      <x v="4884"/>
      <x v="5743"/>
    </i>
    <i r="1">
      <x v="5199"/>
      <x v="4884"/>
      <x v="5593"/>
    </i>
    <i r="1">
      <x v="5212"/>
      <x v="4884"/>
      <x v="5606"/>
    </i>
    <i r="1">
      <x v="5200"/>
      <x v="4884"/>
      <x v="5594"/>
    </i>
    <i r="1">
      <x v="5364"/>
      <x v="4884"/>
      <x v="5751"/>
    </i>
    <i r="1">
      <x v="5201"/>
      <x v="4884"/>
      <x v="5595"/>
    </i>
    <i r="1">
      <x v="5241"/>
      <x v="4884"/>
      <x v="5635"/>
    </i>
    <i r="1">
      <x v="5225"/>
      <x v="4884"/>
      <x v="5619"/>
    </i>
    <i r="1">
      <x v="5307"/>
      <x v="4884"/>
      <x v="5695"/>
    </i>
    <i r="1">
      <x v="5274"/>
      <x v="4884"/>
      <x v="5668"/>
    </i>
    <i r="1">
      <x v="5309"/>
      <x v="4884"/>
      <x v="5696"/>
    </i>
    <i r="1">
      <x v="5226"/>
      <x v="4884"/>
      <x v="5620"/>
    </i>
    <i r="1">
      <x v="5230"/>
      <x v="4884"/>
      <x v="5624"/>
    </i>
    <i r="1">
      <x v="5192"/>
      <x v="4884"/>
      <x v="5586"/>
    </i>
    <i r="1">
      <x v="5313"/>
      <x v="4884"/>
      <x v="5700"/>
    </i>
    <i r="1">
      <x v="5277"/>
      <x v="4884"/>
      <x v="5671"/>
    </i>
    <i r="1">
      <x v="5232"/>
      <x v="4884"/>
      <x v="5626"/>
    </i>
    <i r="1">
      <x v="5278"/>
      <x v="4884"/>
      <x v="5672"/>
    </i>
    <i r="1">
      <x v="5233"/>
      <x v="4884"/>
      <x v="5627"/>
    </i>
    <i r="1">
      <x v="5151"/>
      <x v="4884"/>
      <x v="5545"/>
    </i>
    <i r="1">
      <x v="5319"/>
      <x v="4884"/>
      <x v="5706"/>
    </i>
    <i r="1">
      <x v="5280"/>
      <x v="4884"/>
      <x v="5674"/>
    </i>
    <i r="1">
      <x v="5321"/>
      <x v="4884"/>
      <x v="5708"/>
    </i>
    <i r="1">
      <x v="5281"/>
      <x v="4884"/>
      <x v="5675"/>
    </i>
    <i r="1">
      <x v="5323"/>
      <x v="4884"/>
      <x v="5710"/>
    </i>
    <i r="1">
      <x v="5152"/>
      <x v="4884"/>
      <x v="5546"/>
    </i>
    <i r="1">
      <x v="5325"/>
      <x v="4884"/>
      <x v="5712"/>
    </i>
    <i r="1">
      <x v="5203"/>
      <x v="4884"/>
      <x v="5597"/>
    </i>
    <i r="1">
      <x v="5327"/>
      <x v="4884"/>
      <x v="5714"/>
    </i>
    <i r="1">
      <x v="5399"/>
      <x v="4884"/>
      <x v="5764"/>
    </i>
    <i r="1">
      <x v="5180"/>
      <x v="4884"/>
      <x v="5574"/>
    </i>
    <i r="1">
      <x v="5169"/>
      <x v="4884"/>
      <x v="5563"/>
    </i>
    <i r="1">
      <x v="5159"/>
      <x v="4884"/>
      <x v="5553"/>
    </i>
    <i r="1">
      <x v="5227"/>
      <x v="4884"/>
      <x v="5621"/>
    </i>
    <i r="1">
      <x v="5234"/>
      <x v="4884"/>
      <x v="5628"/>
    </i>
    <i r="1">
      <x v="5287"/>
      <x v="4884"/>
      <x v="5681"/>
    </i>
    <i r="1">
      <x v="5183"/>
      <x v="4884"/>
      <x v="5577"/>
    </i>
    <i r="1">
      <x v="5288"/>
      <x v="4884"/>
      <x v="5682"/>
    </i>
    <i r="1">
      <x v="5206"/>
      <x v="4884"/>
      <x v="5600"/>
    </i>
    <i r="1">
      <x v="5289"/>
      <x v="4884"/>
      <x v="5683"/>
    </i>
    <i r="1">
      <x v="5238"/>
      <x v="4884"/>
      <x v="5632"/>
    </i>
    <i r="1">
      <x v="5156"/>
      <x v="4884"/>
      <x v="5550"/>
    </i>
    <i r="1">
      <x v="5207"/>
      <x v="4884"/>
      <x v="5601"/>
    </i>
    <i r="1">
      <x v="5291"/>
      <x v="4884"/>
      <x v="5685"/>
    </i>
    <i r="1">
      <x v="5343"/>
      <x v="4884"/>
      <x v="5730"/>
    </i>
    <i r="1">
      <x v="5393"/>
      <x v="4884"/>
      <x v="5763"/>
    </i>
    <i r="1">
      <x v="5144"/>
      <x v="4884"/>
      <x v="5538"/>
    </i>
    <i r="1">
      <x v="5204"/>
      <x v="4884"/>
      <x v="5598"/>
    </i>
    <i r="1">
      <x v="5185"/>
      <x v="4884"/>
      <x v="5579"/>
    </i>
    <i r="1">
      <x v="5397"/>
      <x v="4884"/>
      <x v="5763"/>
    </i>
    <i r="1">
      <x v="5164"/>
      <x v="4884"/>
      <x v="5558"/>
    </i>
    <i r="1">
      <x v="5228"/>
      <x v="4884"/>
      <x v="5622"/>
    </i>
    <i r="1">
      <x v="5166"/>
      <x v="4884"/>
      <x v="5560"/>
    </i>
    <i r="1">
      <x v="5372"/>
      <x v="4884"/>
      <x v="5757"/>
    </i>
    <i r="1">
      <x v="5210"/>
      <x v="4884"/>
      <x v="5604"/>
    </i>
    <i r="1">
      <x v="5374"/>
      <x v="4884"/>
      <x v="5759"/>
    </i>
    <i r="1">
      <x v="5355"/>
      <x v="4884"/>
      <x v="5742"/>
    </i>
    <i r="1">
      <x v="5229"/>
      <x v="4884"/>
      <x v="5623"/>
    </i>
    <i r="1">
      <x v="5357"/>
      <x v="4884"/>
      <x v="5744"/>
    </i>
    <i r="1">
      <x v="5378"/>
      <x v="4884"/>
      <x v="5761"/>
    </i>
    <i r="1">
      <x v="5211"/>
      <x v="4884"/>
      <x v="5605"/>
    </i>
    <i r="1">
      <x v="5216"/>
      <x v="4884"/>
      <x v="5610"/>
    </i>
    <i r="1">
      <x v="5361"/>
      <x v="4884"/>
      <x v="5748"/>
    </i>
    <i r="1">
      <x v="5189"/>
      <x v="4884"/>
      <x v="5583"/>
    </i>
    <i r="1">
      <x v="5363"/>
      <x v="4884"/>
      <x v="5750"/>
    </i>
    <i r="1">
      <x v="5384"/>
      <x v="4884"/>
      <x v="5762"/>
    </i>
    <i r="1">
      <x v="5145"/>
      <x v="4884"/>
      <x v="5539"/>
    </i>
    <i r="1">
      <x v="5386"/>
      <x v="4884"/>
      <x v="5762"/>
    </i>
    <i r="1">
      <x v="5367"/>
      <x v="4884"/>
      <x v="5752"/>
    </i>
    <i r="1">
      <x v="5190"/>
      <x v="4884"/>
      <x v="5584"/>
    </i>
    <i r="1">
      <x v="5242"/>
      <x v="4884"/>
      <x v="5636"/>
    </i>
    <i r="1">
      <x v="5390"/>
      <x v="4884"/>
      <x v="5762"/>
    </i>
    <i r="1">
      <x v="5195"/>
      <x v="4884"/>
      <x v="5589"/>
    </i>
    <i r="1">
      <x v="5191"/>
      <x v="4884"/>
      <x v="5585"/>
    </i>
    <i r="1">
      <x v="5373"/>
      <x v="4884"/>
      <x v="5758"/>
    </i>
    <i r="1">
      <x v="5171"/>
      <x v="4884"/>
      <x v="5565"/>
    </i>
    <i r="1">
      <x v="5375"/>
      <x v="4884"/>
      <x v="5760"/>
    </i>
    <i r="1">
      <x v="5297"/>
      <x v="4884"/>
      <x v="5691"/>
    </i>
    <i r="1">
      <x v="5377"/>
      <x v="4884"/>
      <x v="5761"/>
    </i>
    <i r="1">
      <x v="5298"/>
      <x v="4884"/>
      <x v="5692"/>
    </i>
    <i r="1">
      <x v="5379"/>
      <x v="4884"/>
      <x v="5761"/>
    </i>
    <i r="1">
      <x v="5299"/>
      <x v="4884"/>
      <x v="5693"/>
    </i>
    <i r="1">
      <x v="5188"/>
      <x v="4884"/>
      <x v="5582"/>
    </i>
    <i r="1">
      <x v="5300"/>
      <x v="4884"/>
      <x v="5694"/>
    </i>
    <i r="1">
      <x v="5383"/>
      <x v="4884"/>
      <x v="5761"/>
    </i>
    <i r="1">
      <x v="5301"/>
      <x v="4884"/>
      <x v="5695"/>
    </i>
    <i r="1">
      <x v="5385"/>
      <x v="4884"/>
      <x v="5762"/>
    </i>
    <i r="1">
      <x v="5302"/>
      <x v="4884"/>
      <x v="5695"/>
    </i>
    <i r="1">
      <x v="5217"/>
      <x v="4884"/>
      <x v="5611"/>
    </i>
    <i r="1">
      <x v="5303"/>
      <x v="4884"/>
      <x v="5695"/>
    </i>
    <i r="1">
      <x v="5218"/>
      <x v="4884"/>
      <x v="5612"/>
    </i>
    <i r="1">
      <x v="5304"/>
      <x v="4884"/>
      <x v="5695"/>
    </i>
    <i r="1">
      <x v="5391"/>
      <x v="4884"/>
      <x v="5762"/>
    </i>
    <i r="1">
      <x v="5305"/>
      <x v="4884"/>
      <x v="5695"/>
    </i>
    <i r="1">
      <x v="5220"/>
      <x v="4884"/>
      <x v="5614"/>
    </i>
    <i r="1">
      <x v="5306"/>
      <x v="4884"/>
      <x v="5695"/>
    </i>
    <i r="1">
      <x v="5292"/>
      <x v="4884"/>
      <x v="5686"/>
    </i>
    <i r="1">
      <x v="5396"/>
      <x v="4884"/>
      <x v="5763"/>
    </i>
    <i r="1">
      <x v="5157"/>
      <x v="4884"/>
      <x v="5551"/>
    </i>
    <i r="1">
      <x v="5398"/>
      <x v="4884"/>
      <x v="5763"/>
    </i>
    <i r="1">
      <x v="5177"/>
      <x v="4884"/>
      <x v="5571"/>
    </i>
    <i r="1">
      <x v="5295"/>
      <x v="4884"/>
      <x v="5689"/>
    </i>
    <i r="1">
      <x v="5284"/>
      <x v="4884"/>
      <x v="5678"/>
    </i>
    <i r="1">
      <x v="5154"/>
      <x v="4884"/>
      <x v="5548"/>
    </i>
    <i r="1">
      <x v="4702"/>
      <x v="4884"/>
      <x v="5143"/>
    </i>
    <i r="1">
      <x v="4906"/>
      <x v="4884"/>
      <x v="5302"/>
    </i>
    <i r="1">
      <x v="4937"/>
      <x v="4884"/>
      <x v="6485"/>
    </i>
    <i r="1">
      <x v="4737"/>
      <x v="4884"/>
      <x v="5140"/>
    </i>
    <i r="1">
      <x v="5106"/>
      <x v="4884"/>
      <x v="5501"/>
    </i>
    <i r="1">
      <x v="4683"/>
      <x v="4884"/>
      <x v="5125"/>
    </i>
    <i r="1">
      <x v="5059"/>
      <x v="4884"/>
      <x v="5454"/>
    </i>
    <i r="1">
      <x v="4670"/>
      <x v="4884"/>
      <x v="5112"/>
    </i>
    <i r="1">
      <x v="5075"/>
      <x v="4884"/>
      <x v="5470"/>
    </i>
    <i r="1">
      <x v="4924"/>
      <x v="4884"/>
      <x v="6477"/>
    </i>
    <i r="1">
      <x v="5095"/>
      <x v="4884"/>
      <x v="5490"/>
    </i>
    <i r="1">
      <x v="4925"/>
      <x v="4884"/>
      <x v="5321"/>
    </i>
    <i r="1">
      <x v="5114"/>
      <x v="4884"/>
      <x v="5509"/>
    </i>
    <i r="1">
      <x v="4740"/>
      <x v="4884"/>
      <x v="5176"/>
    </i>
    <i r="1">
      <x v="4935"/>
      <x v="4884"/>
      <x v="5331"/>
    </i>
    <i r="1">
      <x v="4926"/>
      <x v="4884"/>
      <x v="6478"/>
    </i>
    <i r="1">
      <x v="4709"/>
      <x v="4884"/>
      <x v="5150"/>
    </i>
    <i r="1">
      <x v="4741"/>
      <x v="4884"/>
      <x v="5177"/>
    </i>
    <i r="1">
      <x v="4714"/>
      <x v="4884"/>
      <x v="5155"/>
    </i>
    <i r="1">
      <x v="4995"/>
      <x v="4884"/>
      <x v="5390"/>
    </i>
    <i r="1">
      <x v="5079"/>
      <x v="4884"/>
      <x v="5474"/>
    </i>
    <i r="1">
      <x v="4996"/>
      <x v="4884"/>
      <x v="5391"/>
    </i>
    <i r="1">
      <x v="4922"/>
      <x v="4884"/>
      <x v="6467"/>
    </i>
    <i r="1">
      <x v="4688"/>
      <x v="4884"/>
      <x v="5130"/>
    </i>
    <i r="1">
      <x v="4722"/>
      <x v="4884"/>
      <x v="5163"/>
    </i>
    <i r="1">
      <x v="4998"/>
      <x v="4884"/>
      <x v="5393"/>
    </i>
    <i r="1">
      <x v="5110"/>
      <x v="4884"/>
      <x v="5505"/>
    </i>
    <i r="1">
      <x v="4999"/>
      <x v="4884"/>
      <x v="5394"/>
    </i>
    <i r="1">
      <x v="5049"/>
      <x v="4884"/>
      <x v="5444"/>
    </i>
    <i r="1">
      <x v="4927"/>
      <x v="4884"/>
      <x v="6479"/>
    </i>
    <i r="1">
      <x v="5053"/>
      <x v="4884"/>
      <x v="5448"/>
    </i>
    <i r="1">
      <x v="4689"/>
      <x v="4884"/>
      <x v="5132"/>
    </i>
    <i r="1">
      <x v="4706"/>
      <x v="4884"/>
      <x v="5147"/>
    </i>
    <i r="1">
      <x v="5002"/>
      <x v="4884"/>
      <x v="5397"/>
    </i>
    <i r="1">
      <x v="4707"/>
      <x v="4884"/>
      <x v="5148"/>
    </i>
    <i r="1">
      <x v="5003"/>
      <x v="4884"/>
      <x v="5398"/>
    </i>
    <i r="1">
      <x v="4679"/>
      <x v="4884"/>
      <x v="5121"/>
    </i>
    <i r="1">
      <x v="5004"/>
      <x v="4884"/>
      <x v="5399"/>
    </i>
    <i r="1">
      <x v="4732"/>
      <x v="4884"/>
      <x v="5173"/>
    </i>
    <i r="1">
      <x v="4947"/>
      <x v="4884"/>
      <x v="5343"/>
    </i>
    <i r="1">
      <x v="5073"/>
      <x v="4884"/>
      <x v="5468"/>
    </i>
    <i r="1">
      <x v="5006"/>
      <x v="4884"/>
      <x v="5401"/>
    </i>
    <i r="1">
      <x v="4717"/>
      <x v="4884"/>
      <x v="5158"/>
    </i>
    <i r="1">
      <x v="4948"/>
      <x v="4884"/>
      <x v="6489"/>
    </i>
    <i r="1">
      <x v="5085"/>
      <x v="4884"/>
      <x v="5480"/>
    </i>
    <i r="1">
      <x v="5008"/>
      <x v="4884"/>
      <x v="5403"/>
    </i>
    <i r="1">
      <x v="4921"/>
      <x v="4884"/>
      <x v="6466"/>
    </i>
    <i r="1">
      <x v="5009"/>
      <x v="4884"/>
      <x v="5404"/>
    </i>
    <i r="1">
      <x v="4720"/>
      <x v="4884"/>
      <x v="5161"/>
    </i>
    <i r="1">
      <x v="4928"/>
      <x v="4884"/>
      <x v="6480"/>
    </i>
    <i r="1">
      <x v="5097"/>
      <x v="4884"/>
      <x v="5492"/>
    </i>
    <i r="1">
      <x v="5011"/>
      <x v="4884"/>
      <x v="5406"/>
    </i>
    <i r="1">
      <x v="5104"/>
      <x v="4884"/>
      <x v="5499"/>
    </i>
    <i r="1">
      <x v="4929"/>
      <x v="4884"/>
      <x v="6481"/>
    </i>
    <i r="1">
      <x v="5108"/>
      <x v="4884"/>
      <x v="5503"/>
    </i>
    <i r="1">
      <x v="4949"/>
      <x v="4884"/>
      <x v="6490"/>
    </i>
    <i r="1">
      <x v="4724"/>
      <x v="4884"/>
      <x v="5165"/>
    </i>
    <i r="1">
      <x v="4931"/>
      <x v="4884"/>
      <x v="6482"/>
    </i>
    <i r="1">
      <x v="4726"/>
      <x v="4884"/>
      <x v="5167"/>
    </i>
    <i r="1">
      <x v="4951"/>
      <x v="4884"/>
      <x v="5347"/>
    </i>
    <i r="1">
      <x v="4701"/>
      <x v="4884"/>
      <x v="5142"/>
    </i>
    <i r="1">
      <x v="4742"/>
      <x v="4884"/>
      <x v="5178"/>
    </i>
    <i r="1">
      <x v="4731"/>
      <x v="4884"/>
      <x v="5172"/>
    </i>
    <i r="1">
      <x v="5017"/>
      <x v="4884"/>
      <x v="5412"/>
    </i>
    <i r="1">
      <x v="4705"/>
      <x v="4884"/>
      <x v="5146"/>
    </i>
    <i r="1">
      <x v="5018"/>
      <x v="4884"/>
      <x v="5413"/>
    </i>
    <i r="1">
      <x v="5056"/>
      <x v="4884"/>
      <x v="5451"/>
    </i>
    <i r="1">
      <x v="4672"/>
      <x v="4884"/>
      <x v="5114"/>
    </i>
    <i r="1">
      <x v="4744"/>
      <x v="4884"/>
      <x v="5180"/>
    </i>
    <i r="1">
      <x v="4691"/>
      <x v="4884"/>
      <x v="5133"/>
    </i>
    <i r="1">
      <x v="5060"/>
      <x v="4884"/>
      <x v="5455"/>
    </i>
    <i r="1">
      <x v="5021"/>
      <x v="4884"/>
      <x v="5416"/>
    </i>
    <i r="1">
      <x v="4708"/>
      <x v="4884"/>
      <x v="5149"/>
    </i>
    <i r="1">
      <x v="4730"/>
      <x v="4884"/>
      <x v="5171"/>
    </i>
    <i r="1">
      <x v="4735"/>
      <x v="4884"/>
      <x v="5138"/>
    </i>
    <i r="1">
      <x v="5023"/>
      <x v="4884"/>
      <x v="5418"/>
    </i>
    <i r="1">
      <x v="5066"/>
      <x v="4884"/>
      <x v="5461"/>
    </i>
    <i r="1">
      <x v="5024"/>
      <x v="4884"/>
      <x v="5419"/>
    </i>
    <i r="1">
      <x v="4914"/>
      <x v="4884"/>
      <x v="5310"/>
    </i>
    <i r="1">
      <x v="5025"/>
      <x v="4884"/>
      <x v="5420"/>
    </i>
    <i r="1">
      <x v="4733"/>
      <x v="4884"/>
      <x v="5137"/>
    </i>
    <i r="1">
      <x v="5026"/>
      <x v="4884"/>
      <x v="5421"/>
    </i>
    <i r="1">
      <x v="4939"/>
      <x v="4884"/>
      <x v="5335"/>
    </i>
    <i r="1">
      <x v="5027"/>
      <x v="4884"/>
      <x v="5422"/>
    </i>
    <i r="1">
      <x v="4715"/>
      <x v="4884"/>
      <x v="5156"/>
    </i>
    <i r="1">
      <x v="5028"/>
      <x v="4884"/>
      <x v="5423"/>
    </i>
    <i r="1">
      <x v="4716"/>
      <x v="4884"/>
      <x v="5157"/>
    </i>
    <i r="1">
      <x v="4953"/>
      <x v="4884"/>
      <x v="5349"/>
    </i>
    <i r="1">
      <x v="4718"/>
      <x v="4884"/>
      <x v="5159"/>
    </i>
    <i r="1">
      <x v="4734"/>
      <x v="4884"/>
      <x v="5174"/>
    </i>
    <i r="1">
      <x v="5084"/>
      <x v="4884"/>
      <x v="5479"/>
    </i>
    <i r="1">
      <x v="5128"/>
      <x v="4884"/>
      <x v="5523"/>
    </i>
    <i r="1">
      <x v="4913"/>
      <x v="4884"/>
      <x v="5309"/>
    </i>
    <i r="1">
      <x v="4729"/>
      <x v="4884"/>
      <x v="5170"/>
    </i>
    <i r="1">
      <x v="4941"/>
      <x v="4884"/>
      <x v="5337"/>
    </i>
    <i r="1">
      <x v="4923"/>
      <x v="4884"/>
      <x v="6468"/>
    </i>
    <i r="1">
      <x v="5090"/>
      <x v="4884"/>
      <x v="5485"/>
    </i>
    <i r="1">
      <x v="4682"/>
      <x v="4884"/>
      <x v="5124"/>
    </i>
    <i r="1">
      <x v="5092"/>
      <x v="4884"/>
      <x v="5487"/>
    </i>
    <i r="1">
      <x v="4954"/>
      <x v="4884"/>
      <x v="5349"/>
    </i>
    <i r="1">
      <x v="5094"/>
      <x v="4884"/>
      <x v="5489"/>
    </i>
    <i r="1">
      <x v="5038"/>
      <x v="4884"/>
      <x v="5433"/>
    </i>
    <i r="1">
      <x v="5096"/>
      <x v="4884"/>
      <x v="5491"/>
    </i>
    <i r="1">
      <x v="4981"/>
      <x v="4884"/>
      <x v="5376"/>
    </i>
    <i r="1">
      <x v="4986"/>
      <x v="4884"/>
      <x v="5381"/>
    </i>
    <i r="1">
      <x v="4721"/>
      <x v="4884"/>
      <x v="5162"/>
    </i>
    <i r="1">
      <x v="4693"/>
      <x v="4884"/>
      <x v="6451"/>
    </i>
    <i r="1">
      <x v="4908"/>
      <x v="4884"/>
      <x v="5304"/>
    </i>
    <i r="1">
      <x v="5040"/>
      <x v="4884"/>
      <x v="5435"/>
    </i>
    <i r="1">
      <x v="4723"/>
      <x v="4884"/>
      <x v="5164"/>
    </i>
    <i r="1">
      <x v="4910"/>
      <x v="4884"/>
      <x v="6462"/>
    </i>
    <i r="1">
      <x v="5105"/>
      <x v="4884"/>
      <x v="5500"/>
    </i>
    <i r="1">
      <x v="4945"/>
      <x v="4884"/>
      <x v="5341"/>
    </i>
    <i r="1">
      <x v="4680"/>
      <x v="4884"/>
      <x v="5122"/>
    </i>
    <i r="1">
      <x v="5121"/>
      <x v="4884"/>
      <x v="5516"/>
    </i>
    <i r="1">
      <x v="5109"/>
      <x v="4884"/>
      <x v="5504"/>
    </i>
    <i r="1">
      <x v="5123"/>
      <x v="4884"/>
      <x v="5518"/>
    </i>
    <i r="1">
      <x v="5111"/>
      <x v="4884"/>
      <x v="5506"/>
    </i>
    <i r="1">
      <x v="4933"/>
      <x v="4884"/>
      <x v="5329"/>
    </i>
    <i r="1">
      <x v="4909"/>
      <x v="4884"/>
      <x v="6461"/>
    </i>
    <i r="1">
      <x v="4934"/>
      <x v="4884"/>
      <x v="5330"/>
    </i>
    <i r="1">
      <x v="4944"/>
      <x v="4884"/>
      <x v="5340"/>
    </i>
    <i r="1">
      <x v="4674"/>
      <x v="4884"/>
      <x v="5115"/>
    </i>
    <i r="1">
      <x v="4736"/>
      <x v="4884"/>
      <x v="5139"/>
    </i>
    <i r="1">
      <x v="4955"/>
      <x v="4884"/>
      <x v="5350"/>
    </i>
    <i r="1">
      <x v="4694"/>
      <x v="4884"/>
      <x v="6453"/>
    </i>
    <i r="1">
      <x v="5120"/>
      <x v="4884"/>
      <x v="5515"/>
    </i>
    <i r="1">
      <x v="4696"/>
      <x v="4884"/>
      <x v="5137"/>
    </i>
    <i r="1">
      <x v="5122"/>
      <x v="4884"/>
      <x v="5517"/>
    </i>
    <i r="1">
      <x v="5043"/>
      <x v="4884"/>
      <x v="5438"/>
    </i>
    <i r="1">
      <x v="4946"/>
      <x v="4884"/>
      <x v="5342"/>
    </i>
    <i r="1">
      <x v="4697"/>
      <x v="4884"/>
      <x v="5138"/>
    </i>
    <i r="1">
      <x v="5029"/>
      <x v="4884"/>
      <x v="5424"/>
    </i>
    <i r="1">
      <x v="4911"/>
      <x v="4884"/>
      <x v="6463"/>
    </i>
    <i r="1">
      <x v="5030"/>
      <x v="4884"/>
      <x v="5425"/>
    </i>
    <i r="1">
      <x v="5129"/>
      <x v="4884"/>
      <x v="5524"/>
    </i>
    <i r="1">
      <x v="5031"/>
      <x v="4884"/>
      <x v="5426"/>
    </i>
    <i r="1">
      <x v="4912"/>
      <x v="4884"/>
      <x v="5308"/>
    </i>
    <i r="1">
      <x v="5032"/>
      <x v="4884"/>
      <x v="5427"/>
    </i>
    <i r="1">
      <x v="4991"/>
      <x v="4884"/>
      <x v="5386"/>
    </i>
    <i>
      <x v="11"/>
      <x v="5141"/>
      <x v="4884"/>
      <x v="5536"/>
    </i>
    <i r="1">
      <x v="5140"/>
      <x v="4884"/>
      <x v="5535"/>
    </i>
    <i r="1">
      <x v="5505"/>
      <x v="4884"/>
      <x v="5870"/>
    </i>
    <i r="1">
      <x v="5504"/>
      <x v="4884"/>
      <x v="5869"/>
    </i>
    <i r="1">
      <x v="5498"/>
      <x v="4884"/>
      <x v="5863"/>
    </i>
    <i r="1">
      <x v="5297"/>
      <x v="4884"/>
      <x v="5691"/>
    </i>
    <i r="1">
      <x v="5503"/>
      <x v="4884"/>
      <x v="5868"/>
    </i>
    <i r="1">
      <x v="5770"/>
      <x v="4884"/>
      <x v="6067"/>
    </i>
    <i r="1">
      <x v="5499"/>
      <x v="4884"/>
      <x v="5864"/>
    </i>
    <i r="1">
      <x v="5304"/>
      <x v="4884"/>
      <x v="5695"/>
    </i>
    <i r="1">
      <x v="5434"/>
      <x v="4884"/>
      <x v="5799"/>
    </i>
    <i r="1">
      <x v="5114"/>
      <x v="4884"/>
      <x v="5509"/>
    </i>
    <i r="1">
      <x v="5350"/>
      <x v="4884"/>
      <x v="5737"/>
    </i>
    <i r="1">
      <x v="5671"/>
      <x v="4884"/>
      <x v="5977"/>
    </i>
    <i r="1">
      <x v="5500"/>
      <x v="4884"/>
      <x v="5865"/>
    </i>
    <i r="1">
      <x v="5403"/>
      <x v="4884"/>
      <x v="5768"/>
    </i>
    <i r="1">
      <x v="5433"/>
      <x v="4884"/>
      <x v="5798"/>
    </i>
    <i r="1">
      <x v="5296"/>
      <x v="4884"/>
      <x v="5690"/>
    </i>
    <i r="1">
      <x v="5298"/>
      <x v="4884"/>
      <x v="5692"/>
    </i>
    <i r="1">
      <x v="5349"/>
      <x v="4884"/>
      <x v="5736"/>
    </i>
    <i r="1">
      <x v="5348"/>
      <x v="4884"/>
      <x v="5735"/>
    </i>
    <i r="1">
      <x v="5299"/>
      <x v="4884"/>
      <x v="5693"/>
    </i>
    <i r="1">
      <x v="5404"/>
      <x v="4884"/>
      <x v="5769"/>
    </i>
    <i r="1">
      <x v="5654"/>
      <x v="4884"/>
      <x v="5960"/>
    </i>
    <i r="1">
      <x v="5319"/>
      <x v="4884"/>
      <x v="5706"/>
    </i>
    <i r="1">
      <x v="4985"/>
      <x v="4884"/>
      <x v="5380"/>
    </i>
    <i r="1">
      <x v="4984"/>
      <x v="4884"/>
      <x v="5379"/>
    </i>
    <i r="1">
      <x v="5650"/>
      <x v="4884"/>
      <x v="5956"/>
    </i>
    <i r="1">
      <x v="5273"/>
      <x v="4884"/>
      <x v="5667"/>
    </i>
    <i r="1">
      <x v="5620"/>
      <x v="4884"/>
      <x v="5926"/>
    </i>
    <i r="1">
      <x v="5426"/>
      <x v="4884"/>
      <x v="5791"/>
    </i>
    <i r="1">
      <x v="5329"/>
      <x v="4884"/>
      <x v="5716"/>
    </i>
    <i r="1">
      <x v="5161"/>
      <x v="4884"/>
      <x v="5555"/>
    </i>
    <i r="1">
      <x v="5602"/>
      <x v="4884"/>
      <x v="5908"/>
    </i>
    <i r="1">
      <x v="4993"/>
      <x v="4884"/>
      <x v="5388"/>
    </i>
    <i r="1">
      <x v="5429"/>
      <x v="4884"/>
      <x v="5794"/>
    </i>
    <i r="1">
      <x v="5427"/>
      <x v="4884"/>
      <x v="5792"/>
    </i>
    <i r="1">
      <x v="5260"/>
      <x v="4884"/>
      <x v="5654"/>
    </i>
    <i r="1">
      <x v="4992"/>
      <x v="4884"/>
      <x v="5387"/>
    </i>
    <i r="1">
      <x v="5659"/>
      <x v="4884"/>
      <x v="5965"/>
    </i>
    <i r="1">
      <x v="5771"/>
      <x v="4884"/>
      <x v="6068"/>
    </i>
    <i r="1">
      <x v="5344"/>
      <x v="4884"/>
      <x v="5731"/>
    </i>
    <i r="1">
      <x v="5638"/>
      <x v="4884"/>
      <x v="5944"/>
    </i>
    <i r="1">
      <x v="5769"/>
      <x v="4884"/>
      <x v="6066"/>
    </i>
    <i r="1">
      <x v="5330"/>
      <x v="4884"/>
      <x v="5717"/>
    </i>
    <i r="1">
      <x v="5655"/>
      <x v="4884"/>
      <x v="5961"/>
    </i>
    <i r="1">
      <x v="5656"/>
      <x v="4884"/>
      <x v="5962"/>
    </i>
    <i r="1">
      <x v="5230"/>
      <x v="4884"/>
      <x v="5624"/>
    </i>
    <i r="1">
      <x v="5228"/>
      <x v="4884"/>
      <x v="5622"/>
    </i>
    <i r="1">
      <x v="5182"/>
      <x v="4884"/>
      <x v="5576"/>
    </i>
    <i r="1">
      <x v="5227"/>
      <x v="4884"/>
      <x v="5621"/>
    </i>
    <i r="1">
      <x v="5193"/>
      <x v="4884"/>
      <x v="5587"/>
    </i>
    <i r="1">
      <x v="5352"/>
      <x v="4884"/>
      <x v="5739"/>
    </i>
    <i r="1">
      <x v="5351"/>
      <x v="4884"/>
      <x v="5738"/>
    </i>
    <i r="1">
      <x v="5400"/>
      <x v="4884"/>
      <x v="5765"/>
    </i>
    <i r="1">
      <x v="4989"/>
      <x v="4884"/>
      <x v="5384"/>
    </i>
    <i r="1">
      <x v="5767"/>
      <x v="4884"/>
      <x v="6064"/>
    </i>
    <i r="1">
      <x v="5370"/>
      <x v="4884"/>
      <x v="5755"/>
    </i>
    <i r="1">
      <x v="5435"/>
      <x v="4884"/>
      <x v="5800"/>
    </i>
    <i r="1">
      <x v="5437"/>
      <x v="4884"/>
      <x v="5802"/>
    </i>
    <i r="1">
      <x v="5184"/>
      <x v="4884"/>
      <x v="5578"/>
    </i>
    <i r="1">
      <x v="5229"/>
      <x v="4884"/>
      <x v="5623"/>
    </i>
    <i r="1">
      <x v="5222"/>
      <x v="4884"/>
      <x v="5616"/>
    </i>
    <i r="1">
      <x v="5658"/>
      <x v="4884"/>
      <x v="5964"/>
    </i>
    <i r="1">
      <x v="5185"/>
      <x v="4884"/>
      <x v="5579"/>
    </i>
    <i r="1">
      <x v="5474"/>
      <x v="4884"/>
      <x v="5839"/>
    </i>
    <i r="1">
      <x v="5159"/>
      <x v="4884"/>
      <x v="5553"/>
    </i>
    <i r="1">
      <x v="5657"/>
      <x v="4884"/>
      <x v="5963"/>
    </i>
    <i r="1">
      <x v="5183"/>
      <x v="4884"/>
      <x v="5577"/>
    </i>
    <i r="1">
      <x v="5160"/>
      <x v="4884"/>
      <x v="5554"/>
    </i>
    <i r="1">
      <x v="5369"/>
      <x v="4884"/>
      <x v="5754"/>
    </i>
    <i r="1">
      <x v="5672"/>
      <x v="4884"/>
      <x v="5978"/>
    </i>
    <i r="1">
      <x v="4982"/>
      <x v="4884"/>
      <x v="5377"/>
    </i>
    <i r="1">
      <x v="5651"/>
      <x v="4884"/>
      <x v="5957"/>
    </i>
    <i r="1">
      <x v="5186"/>
      <x v="4884"/>
      <x v="5580"/>
    </i>
    <i r="1">
      <x v="5493"/>
      <x v="4884"/>
      <x v="5858"/>
    </i>
    <i r="1">
      <x v="5204"/>
      <x v="4884"/>
      <x v="5598"/>
    </i>
    <i r="1">
      <x v="5263"/>
      <x v="4884"/>
      <x v="5657"/>
    </i>
    <i r="1">
      <x v="5224"/>
      <x v="4884"/>
      <x v="5618"/>
    </i>
    <i r="1">
      <x v="5232"/>
      <x v="4884"/>
      <x v="5626"/>
    </i>
    <i r="1">
      <x v="5233"/>
      <x v="4884"/>
      <x v="5627"/>
    </i>
    <i r="1">
      <x v="5181"/>
      <x v="4884"/>
      <x v="5575"/>
    </i>
    <i r="1">
      <x v="5223"/>
      <x v="4884"/>
      <x v="5617"/>
    </i>
    <i r="1">
      <x v="5231"/>
      <x v="4884"/>
      <x v="5625"/>
    </i>
    <i r="1">
      <x v="5191"/>
      <x v="4884"/>
      <x v="5585"/>
    </i>
    <i r="1">
      <x v="5220"/>
      <x v="4884"/>
      <x v="5614"/>
    </i>
    <i r="1">
      <x v="5167"/>
      <x v="4884"/>
      <x v="5561"/>
    </i>
    <i r="1">
      <x v="5202"/>
      <x v="4884"/>
      <x v="5596"/>
    </i>
    <i r="1">
      <x v="5268"/>
      <x v="4884"/>
      <x v="5662"/>
    </i>
    <i r="1">
      <x v="5331"/>
      <x v="4884"/>
      <x v="5718"/>
    </i>
    <i r="1">
      <x v="5464"/>
      <x v="4884"/>
      <x v="5829"/>
    </i>
    <i r="1">
      <x v="5388"/>
      <x v="4884"/>
      <x v="5762"/>
    </i>
    <i r="1">
      <x v="5365"/>
      <x v="4884"/>
      <x v="5752"/>
    </i>
    <i r="1">
      <x v="5169"/>
      <x v="4884"/>
      <x v="5563"/>
    </i>
    <i r="1">
      <x v="5371"/>
      <x v="4884"/>
      <x v="5756"/>
    </i>
    <i r="1">
      <x v="5337"/>
      <x v="4884"/>
      <x v="5724"/>
    </i>
    <i r="1">
      <x v="5339"/>
      <x v="4884"/>
      <x v="5726"/>
    </i>
    <i r="1">
      <x v="5384"/>
      <x v="4884"/>
      <x v="5762"/>
    </i>
    <i r="1">
      <x v="5206"/>
      <x v="4884"/>
      <x v="5600"/>
    </i>
    <i r="1">
      <x v="5205"/>
      <x v="4884"/>
      <x v="5599"/>
    </i>
    <i r="1">
      <x v="5328"/>
      <x v="4884"/>
      <x v="5715"/>
    </i>
    <i r="1">
      <x v="5188"/>
      <x v="4884"/>
      <x v="5582"/>
    </i>
    <i r="1">
      <x v="5332"/>
      <x v="4884"/>
      <x v="5719"/>
    </i>
    <i r="1">
      <x v="5201"/>
      <x v="4884"/>
      <x v="5595"/>
    </i>
    <i r="1">
      <x v="5136"/>
      <x v="4884"/>
      <x v="5531"/>
    </i>
    <i r="1">
      <x v="5028"/>
      <x v="4884"/>
      <x v="5423"/>
    </i>
    <i r="1">
      <x v="5016"/>
      <x v="4884"/>
      <x v="5411"/>
    </i>
    <i r="1">
      <x v="5020"/>
      <x v="4884"/>
      <x v="5415"/>
    </i>
    <i r="1">
      <x v="5203"/>
      <x v="4884"/>
      <x v="5597"/>
    </i>
    <i r="1">
      <x v="5029"/>
      <x v="4884"/>
      <x v="5424"/>
    </i>
    <i r="1">
      <x v="5062"/>
      <x v="4884"/>
      <x v="5457"/>
    </i>
    <i r="1">
      <x v="5144"/>
      <x v="4884"/>
      <x v="5538"/>
    </i>
    <i r="1">
      <x v="5017"/>
      <x v="4884"/>
      <x v="5412"/>
    </i>
    <i r="1">
      <x v="5121"/>
      <x v="4884"/>
      <x v="5516"/>
    </i>
    <i r="1">
      <x v="5132"/>
      <x v="4884"/>
      <x v="5527"/>
    </i>
    <i r="1">
      <x v="5122"/>
      <x v="4884"/>
      <x v="5517"/>
    </i>
    <i r="1">
      <x v="5775"/>
      <x v="4884"/>
      <x v="6072"/>
    </i>
    <i r="1">
      <x v="5157"/>
      <x v="4884"/>
      <x v="5551"/>
    </i>
    <i r="1">
      <x v="5014"/>
      <x v="4884"/>
      <x v="5409"/>
    </i>
    <i r="1">
      <x v="5527"/>
      <x v="4884"/>
      <x v="5876"/>
    </i>
    <i r="1">
      <x v="5723"/>
      <x v="4884"/>
      <x v="6022"/>
    </i>
    <i r="1">
      <x v="5691"/>
      <x v="4884"/>
      <x v="5986"/>
    </i>
    <i r="1">
      <x v="5531"/>
      <x v="4884"/>
      <x v="5878"/>
    </i>
    <i r="1">
      <x v="5757"/>
      <x v="4884"/>
      <x v="6056"/>
    </i>
    <i r="1">
      <x v="5532"/>
      <x v="4884"/>
      <x v="5878"/>
    </i>
    <i r="1">
      <x v="5675"/>
      <x v="4884"/>
      <x v="5981"/>
    </i>
    <i r="1">
      <x v="5533"/>
      <x v="4884"/>
      <x v="5878"/>
    </i>
    <i r="1">
      <x v="5707"/>
      <x v="4884"/>
      <x v="6006"/>
    </i>
    <i r="1">
      <x v="5534"/>
      <x v="4884"/>
      <x v="5878"/>
    </i>
    <i r="1">
      <x v="5740"/>
      <x v="4884"/>
      <x v="6039"/>
    </i>
    <i r="1">
      <x v="5535"/>
      <x v="4884"/>
      <x v="5878"/>
    </i>
    <i r="1">
      <x v="5649"/>
      <x v="4884"/>
      <x v="5955"/>
    </i>
    <i r="1">
      <x v="5536"/>
      <x v="4884"/>
      <x v="5878"/>
    </i>
    <i r="1">
      <x v="5665"/>
      <x v="4884"/>
      <x v="5971"/>
    </i>
    <i r="1">
      <x v="5537"/>
      <x v="4884"/>
      <x v="5878"/>
    </i>
    <i r="1">
      <x v="5683"/>
      <x v="4884"/>
      <x v="5986"/>
    </i>
    <i r="1">
      <x v="5538"/>
      <x v="4884"/>
      <x v="5878"/>
    </i>
    <i r="1">
      <x v="5699"/>
      <x v="4884"/>
      <x v="5998"/>
    </i>
    <i r="1">
      <x v="5539"/>
      <x v="4884"/>
      <x v="5878"/>
    </i>
    <i r="1">
      <x v="5715"/>
      <x v="4884"/>
      <x v="6014"/>
    </i>
    <i r="1">
      <x v="5540"/>
      <x v="4884"/>
      <x v="5878"/>
    </i>
    <i r="1">
      <x v="5732"/>
      <x v="4884"/>
      <x v="6031"/>
    </i>
    <i r="1">
      <x v="5541"/>
      <x v="4884"/>
      <x v="5878"/>
    </i>
    <i r="1">
      <x v="5749"/>
      <x v="4884"/>
      <x v="6048"/>
    </i>
    <i r="1">
      <x v="5542"/>
      <x v="4884"/>
      <x v="5879"/>
    </i>
    <i r="1">
      <x v="5645"/>
      <x v="4884"/>
      <x v="5951"/>
    </i>
    <i r="1">
      <x v="5543"/>
      <x v="4884"/>
      <x v="5879"/>
    </i>
    <i r="1">
      <x v="5653"/>
      <x v="4884"/>
      <x v="5959"/>
    </i>
    <i r="1">
      <x v="5544"/>
      <x v="4884"/>
      <x v="5880"/>
    </i>
    <i r="1">
      <x v="5661"/>
      <x v="4884"/>
      <x v="5967"/>
    </i>
    <i r="1">
      <x v="5545"/>
      <x v="4884"/>
      <x v="5880"/>
    </i>
    <i r="1">
      <x v="5669"/>
      <x v="4884"/>
      <x v="5975"/>
    </i>
    <i r="1">
      <x v="5546"/>
      <x v="4884"/>
      <x v="5881"/>
    </i>
    <i r="1">
      <x v="5679"/>
      <x v="4884"/>
      <x v="5985"/>
    </i>
    <i r="1">
      <x v="5547"/>
      <x v="4884"/>
      <x v="5882"/>
    </i>
    <i r="1">
      <x v="5687"/>
      <x v="4884"/>
      <x v="5989"/>
    </i>
    <i r="1">
      <x v="5548"/>
      <x v="4884"/>
      <x v="5883"/>
    </i>
    <i r="1">
      <x v="5695"/>
      <x v="4884"/>
      <x v="5986"/>
    </i>
    <i r="1">
      <x v="5549"/>
      <x v="4884"/>
      <x v="5883"/>
    </i>
    <i r="1">
      <x v="5703"/>
      <x v="4884"/>
      <x v="6002"/>
    </i>
    <i r="1">
      <x v="5550"/>
      <x v="4884"/>
      <x v="5884"/>
    </i>
    <i r="1">
      <x v="5711"/>
      <x v="4884"/>
      <x v="6010"/>
    </i>
    <i r="1">
      <x v="5551"/>
      <x v="4884"/>
      <x v="5884"/>
    </i>
    <i r="1">
      <x v="5719"/>
      <x v="4884"/>
      <x v="6018"/>
    </i>
    <i r="1">
      <x v="5552"/>
      <x v="4884"/>
      <x v="5885"/>
    </i>
    <i r="1">
      <x v="5727"/>
      <x v="4884"/>
      <x v="6026"/>
    </i>
    <i r="1">
      <x v="5553"/>
      <x v="4884"/>
      <x v="5885"/>
    </i>
    <i r="1">
      <x v="5736"/>
      <x v="4884"/>
      <x v="6035"/>
    </i>
    <i r="1">
      <x v="5554"/>
      <x v="4884"/>
      <x v="5886"/>
    </i>
    <i r="1">
      <x v="5744"/>
      <x v="4884"/>
      <x v="6043"/>
    </i>
    <i r="1">
      <x v="5555"/>
      <x v="4884"/>
      <x v="5886"/>
    </i>
    <i r="1">
      <x v="5753"/>
      <x v="4884"/>
      <x v="6052"/>
    </i>
    <i r="1">
      <x v="5556"/>
      <x v="4884"/>
      <x v="5887"/>
    </i>
    <i r="1">
      <x v="5530"/>
      <x v="4884"/>
      <x v="5878"/>
    </i>
    <i r="1">
      <x v="5557"/>
      <x v="4884"/>
      <x v="5887"/>
    </i>
    <i r="1">
      <x v="5647"/>
      <x v="4884"/>
      <x v="5953"/>
    </i>
    <i r="1">
      <x v="5558"/>
      <x v="4884"/>
      <x v="5888"/>
    </i>
    <i r="1">
      <x v="5526"/>
      <x v="4884"/>
      <x v="5876"/>
    </i>
    <i r="1">
      <x v="5559"/>
      <x v="4884"/>
      <x v="5888"/>
    </i>
    <i r="1">
      <x v="5523"/>
      <x v="4884"/>
      <x v="5876"/>
    </i>
    <i r="1">
      <x v="5560"/>
      <x v="4884"/>
      <x v="5889"/>
    </i>
    <i r="1">
      <x v="5517"/>
      <x v="4884"/>
      <x v="5876"/>
    </i>
    <i r="1">
      <x v="5561"/>
      <x v="4884"/>
      <x v="5889"/>
    </i>
    <i r="1">
      <x v="5663"/>
      <x v="4884"/>
      <x v="5969"/>
    </i>
    <i r="1">
      <x v="5562"/>
      <x v="4884"/>
      <x v="5890"/>
    </i>
    <i r="1">
      <x v="5667"/>
      <x v="4884"/>
      <x v="5973"/>
    </i>
    <i r="1">
      <x v="5563"/>
      <x v="4884"/>
      <x v="5891"/>
    </i>
    <i r="1">
      <x v="5518"/>
      <x v="4884"/>
      <x v="5876"/>
    </i>
    <i r="1">
      <x v="5564"/>
      <x v="4884"/>
      <x v="5891"/>
    </i>
    <i r="1">
      <x v="5677"/>
      <x v="4884"/>
      <x v="5983"/>
    </i>
    <i r="1">
      <x v="5565"/>
      <x v="4884"/>
      <x v="5891"/>
    </i>
    <i r="1">
      <x v="5681"/>
      <x v="4884"/>
      <x v="5987"/>
    </i>
    <i r="1">
      <x v="5566"/>
      <x v="4884"/>
      <x v="5892"/>
    </i>
    <i r="1">
      <x v="5685"/>
      <x v="4884"/>
      <x v="5986"/>
    </i>
    <i r="1">
      <x v="5567"/>
      <x v="4884"/>
      <x v="5892"/>
    </i>
    <i r="1">
      <x v="5689"/>
      <x v="4884"/>
      <x v="5991"/>
    </i>
    <i r="1">
      <x v="5568"/>
      <x v="4884"/>
      <x v="5893"/>
    </i>
    <i r="1">
      <x v="5693"/>
      <x v="4884"/>
      <x v="5993"/>
    </i>
    <i r="1">
      <x v="5569"/>
      <x v="4884"/>
      <x v="5893"/>
    </i>
    <i r="1">
      <x v="5697"/>
      <x v="4884"/>
      <x v="5996"/>
    </i>
    <i r="1">
      <x v="5570"/>
      <x v="4884"/>
      <x v="5894"/>
    </i>
    <i r="1">
      <x v="5701"/>
      <x v="4884"/>
      <x v="6000"/>
    </i>
    <i r="1">
      <x v="5571"/>
      <x v="4884"/>
      <x v="5894"/>
    </i>
    <i r="1">
      <x v="5705"/>
      <x v="4884"/>
      <x v="6004"/>
    </i>
    <i r="1">
      <x v="5572"/>
      <x v="4884"/>
      <x v="5895"/>
    </i>
    <i r="1">
      <x v="5709"/>
      <x v="4884"/>
      <x v="6008"/>
    </i>
    <i r="1">
      <x v="5573"/>
      <x v="4884"/>
      <x v="5895"/>
    </i>
    <i r="1">
      <x v="5713"/>
      <x v="4884"/>
      <x v="6012"/>
    </i>
    <i r="1">
      <x v="5574"/>
      <x v="4884"/>
      <x v="5896"/>
    </i>
    <i r="1">
      <x v="5717"/>
      <x v="4884"/>
      <x v="6016"/>
    </i>
    <i r="1">
      <x v="5575"/>
      <x v="4884"/>
      <x v="5896"/>
    </i>
    <i r="1">
      <x v="5721"/>
      <x v="4884"/>
      <x v="6020"/>
    </i>
    <i r="1">
      <x v="5576"/>
      <x v="4884"/>
      <x v="5897"/>
    </i>
    <i r="1">
      <x v="5725"/>
      <x v="4884"/>
      <x v="6024"/>
    </i>
    <i r="1">
      <x v="5577"/>
      <x v="4884"/>
      <x v="5897"/>
    </i>
    <i r="1">
      <x v="5729"/>
      <x v="4884"/>
      <x v="6028"/>
    </i>
    <i r="1">
      <x v="5578"/>
      <x v="4884"/>
      <x v="5898"/>
    </i>
    <i r="1">
      <x v="5734"/>
      <x v="4884"/>
      <x v="6033"/>
    </i>
    <i r="1">
      <x v="5579"/>
      <x v="4884"/>
      <x v="5898"/>
    </i>
    <i r="1">
      <x v="5738"/>
      <x v="4884"/>
      <x v="6037"/>
    </i>
    <i r="1">
      <x v="5580"/>
      <x v="4884"/>
      <x v="5898"/>
    </i>
    <i r="1">
      <x v="5742"/>
      <x v="4884"/>
      <x v="6041"/>
    </i>
    <i r="1">
      <x v="5581"/>
      <x v="4884"/>
      <x v="5898"/>
    </i>
    <i r="1">
      <x v="5746"/>
      <x v="4884"/>
      <x v="6045"/>
    </i>
    <i r="1">
      <x v="5582"/>
      <x v="4884"/>
      <x v="5899"/>
    </i>
    <i r="1">
      <x v="5751"/>
      <x v="4884"/>
      <x v="6050"/>
    </i>
    <i r="1">
      <x v="5583"/>
      <x v="4884"/>
      <x v="5899"/>
    </i>
    <i r="1">
      <x v="5755"/>
      <x v="4884"/>
      <x v="6054"/>
    </i>
    <i r="1">
      <x v="5584"/>
      <x v="4884"/>
      <x v="5899"/>
    </i>
    <i r="1">
      <x v="5759"/>
      <x v="4884"/>
      <x v="6057"/>
    </i>
    <i r="1">
      <x v="5585"/>
      <x v="4884"/>
      <x v="5899"/>
    </i>
    <i r="1">
      <x v="5644"/>
      <x v="4884"/>
      <x v="5950"/>
    </i>
    <i r="1">
      <x v="5586"/>
      <x v="4884"/>
      <x v="5898"/>
    </i>
    <i r="1">
      <x v="5646"/>
      <x v="4884"/>
      <x v="5952"/>
    </i>
    <i r="1">
      <x v="5587"/>
      <x v="4884"/>
      <x v="5898"/>
    </i>
    <i r="1">
      <x v="5648"/>
      <x v="4884"/>
      <x v="5954"/>
    </i>
    <i r="1">
      <x v="5588"/>
      <x v="4884"/>
      <x v="5898"/>
    </i>
    <i r="1">
      <x v="5515"/>
      <x v="4884"/>
      <x v="5874"/>
    </i>
    <i r="1">
      <x v="5589"/>
      <x v="4884"/>
      <x v="5898"/>
    </i>
    <i r="1">
      <x v="5652"/>
      <x v="4884"/>
      <x v="5958"/>
    </i>
    <i r="1">
      <x v="5590"/>
      <x v="4884"/>
      <x v="5899"/>
    </i>
    <i r="1">
      <x v="5516"/>
      <x v="4884"/>
      <x v="5875"/>
    </i>
    <i r="1">
      <x v="5591"/>
      <x v="4884"/>
      <x v="5899"/>
    </i>
    <i r="1">
      <x v="5524"/>
      <x v="4884"/>
      <x v="5876"/>
    </i>
    <i r="1">
      <x v="5592"/>
      <x v="4884"/>
      <x v="5899"/>
    </i>
    <i r="1">
      <x v="5528"/>
      <x v="4884"/>
      <x v="5878"/>
    </i>
    <i r="1">
      <x v="5593"/>
      <x v="4884"/>
      <x v="5899"/>
    </i>
    <i r="1">
      <x v="5660"/>
      <x v="4884"/>
      <x v="5966"/>
    </i>
    <i r="1">
      <x v="5594"/>
      <x v="4884"/>
      <x v="5900"/>
    </i>
    <i r="1">
      <x v="5662"/>
      <x v="4884"/>
      <x v="5968"/>
    </i>
    <i r="1">
      <x v="5595"/>
      <x v="4884"/>
      <x v="5901"/>
    </i>
    <i r="1">
      <x v="5664"/>
      <x v="4884"/>
      <x v="5970"/>
    </i>
    <i r="1">
      <x v="5596"/>
      <x v="4884"/>
      <x v="5902"/>
    </i>
    <i r="1">
      <x v="5666"/>
      <x v="4884"/>
      <x v="5972"/>
    </i>
    <i r="1">
      <x v="5597"/>
      <x v="4884"/>
      <x v="5903"/>
    </i>
    <i r="1">
      <x v="5668"/>
      <x v="4884"/>
      <x v="5974"/>
    </i>
    <i r="1">
      <x v="5598"/>
      <x v="4884"/>
      <x v="5904"/>
    </i>
    <i r="1">
      <x v="5670"/>
      <x v="4884"/>
      <x v="5976"/>
    </i>
    <i r="1">
      <x v="5599"/>
      <x v="4884"/>
      <x v="5905"/>
    </i>
    <i r="1">
      <x v="5529"/>
      <x v="4884"/>
      <x v="5878"/>
    </i>
    <i r="1">
      <x v="5600"/>
      <x v="4884"/>
      <x v="5906"/>
    </i>
    <i r="1">
      <x v="5676"/>
      <x v="4884"/>
      <x v="5982"/>
    </i>
    <i r="1">
      <x v="5601"/>
      <x v="4884"/>
      <x v="5907"/>
    </i>
    <i r="1">
      <x v="5678"/>
      <x v="4884"/>
      <x v="5984"/>
    </i>
    <i r="1">
      <x v="5513"/>
      <x v="4884"/>
      <x v="5874"/>
    </i>
    <i r="1">
      <x v="5680"/>
      <x v="4884"/>
      <x v="5986"/>
    </i>
    <i r="1">
      <x v="5603"/>
      <x v="4884"/>
      <x v="5909"/>
    </i>
    <i r="1">
      <x v="5682"/>
      <x v="4884"/>
      <x v="5986"/>
    </i>
    <i r="1">
      <x v="5604"/>
      <x v="4884"/>
      <x v="5910"/>
    </i>
    <i r="1">
      <x v="5684"/>
      <x v="4884"/>
      <x v="5988"/>
    </i>
    <i r="1">
      <x v="5605"/>
      <x v="4884"/>
      <x v="5911"/>
    </i>
    <i r="1">
      <x v="5686"/>
      <x v="4884"/>
      <x v="5989"/>
    </i>
    <i r="1">
      <x v="5606"/>
      <x v="4884"/>
      <x v="5912"/>
    </i>
    <i r="1">
      <x v="5688"/>
      <x v="4884"/>
      <x v="5990"/>
    </i>
    <i r="1">
      <x v="5607"/>
      <x v="4884"/>
      <x v="5913"/>
    </i>
    <i r="1">
      <x v="5690"/>
      <x v="4884"/>
      <x v="5992"/>
    </i>
    <i r="1">
      <x v="5608"/>
      <x v="4884"/>
      <x v="5914"/>
    </i>
    <i r="1">
      <x v="5692"/>
      <x v="4884"/>
      <x v="5986"/>
    </i>
    <i r="1">
      <x v="5609"/>
      <x v="4884"/>
      <x v="5915"/>
    </i>
    <i r="1">
      <x v="5694"/>
      <x v="4884"/>
      <x v="5994"/>
    </i>
    <i r="1">
      <x v="5610"/>
      <x v="4884"/>
      <x v="5916"/>
    </i>
    <i r="1">
      <x v="5696"/>
      <x v="4884"/>
      <x v="5995"/>
    </i>
    <i r="1">
      <x v="5611"/>
      <x v="4884"/>
      <x v="5917"/>
    </i>
    <i r="1">
      <x v="5698"/>
      <x v="4884"/>
      <x v="5997"/>
    </i>
    <i r="1">
      <x v="5612"/>
      <x v="4884"/>
      <x v="5918"/>
    </i>
    <i r="1">
      <x v="5700"/>
      <x v="4884"/>
      <x v="5999"/>
    </i>
    <i r="1">
      <x v="5613"/>
      <x v="4884"/>
      <x v="5919"/>
    </i>
    <i r="1">
      <x v="5702"/>
      <x v="4884"/>
      <x v="6001"/>
    </i>
    <i r="1">
      <x v="5614"/>
      <x v="4884"/>
      <x v="5920"/>
    </i>
    <i r="1">
      <x v="5704"/>
      <x v="4884"/>
      <x v="6003"/>
    </i>
    <i r="1">
      <x v="5615"/>
      <x v="4884"/>
      <x v="5921"/>
    </i>
    <i r="1">
      <x v="5706"/>
      <x v="4884"/>
      <x v="6005"/>
    </i>
    <i r="1">
      <x v="5616"/>
      <x v="4884"/>
      <x v="5922"/>
    </i>
    <i r="1">
      <x v="5708"/>
      <x v="4884"/>
      <x v="6007"/>
    </i>
    <i r="1">
      <x v="5617"/>
      <x v="4884"/>
      <x v="5923"/>
    </i>
    <i r="1">
      <x v="5710"/>
      <x v="4884"/>
      <x v="6009"/>
    </i>
    <i r="1">
      <x v="5618"/>
      <x v="4884"/>
      <x v="5924"/>
    </i>
    <i r="1">
      <x v="5712"/>
      <x v="4884"/>
      <x v="6011"/>
    </i>
    <i r="1">
      <x v="5619"/>
      <x v="4884"/>
      <x v="5925"/>
    </i>
    <i r="1">
      <x v="5714"/>
      <x v="4884"/>
      <x v="6013"/>
    </i>
    <i r="1">
      <x v="5514"/>
      <x v="4884"/>
      <x v="5874"/>
    </i>
    <i r="1">
      <x v="5716"/>
      <x v="4884"/>
      <x v="6015"/>
    </i>
    <i r="1">
      <x v="5621"/>
      <x v="4884"/>
      <x v="5927"/>
    </i>
    <i r="1">
      <x v="5718"/>
      <x v="4884"/>
      <x v="6017"/>
    </i>
    <i r="1">
      <x v="5622"/>
      <x v="4884"/>
      <x v="5928"/>
    </i>
    <i r="1">
      <x v="5720"/>
      <x v="4884"/>
      <x v="6019"/>
    </i>
    <i r="1">
      <x v="5623"/>
      <x v="4884"/>
      <x v="5929"/>
    </i>
    <i r="1">
      <x v="5722"/>
      <x v="4884"/>
      <x v="6021"/>
    </i>
    <i r="1">
      <x v="5624"/>
      <x v="4884"/>
      <x v="5930"/>
    </i>
    <i r="1">
      <x v="5724"/>
      <x v="4884"/>
      <x v="6023"/>
    </i>
    <i r="1">
      <x v="5625"/>
      <x v="4884"/>
      <x v="5931"/>
    </i>
    <i r="1">
      <x v="5726"/>
      <x v="4884"/>
      <x v="6025"/>
    </i>
    <i r="1">
      <x v="5626"/>
      <x v="4884"/>
      <x v="5932"/>
    </i>
    <i r="1">
      <x v="5728"/>
      <x v="4884"/>
      <x v="6027"/>
    </i>
    <i r="1">
      <x v="5627"/>
      <x v="4884"/>
      <x v="5933"/>
    </i>
    <i r="1">
      <x v="5730"/>
      <x v="4884"/>
      <x v="6029"/>
    </i>
    <i r="1">
      <x v="5628"/>
      <x v="4884"/>
      <x v="5934"/>
    </i>
    <i r="1">
      <x v="5733"/>
      <x v="4884"/>
      <x v="6032"/>
    </i>
    <i r="1">
      <x v="5629"/>
      <x v="4884"/>
      <x v="5935"/>
    </i>
    <i r="1">
      <x v="5735"/>
      <x v="4884"/>
      <x v="6034"/>
    </i>
    <i r="1">
      <x v="5630"/>
      <x v="4884"/>
      <x v="5936"/>
    </i>
    <i r="1">
      <x v="5737"/>
      <x v="4884"/>
      <x v="6036"/>
    </i>
    <i r="1">
      <x v="5631"/>
      <x v="4884"/>
      <x v="5937"/>
    </i>
    <i r="1">
      <x v="5739"/>
      <x v="4884"/>
      <x v="6038"/>
    </i>
    <i r="1">
      <x v="5632"/>
      <x v="4884"/>
      <x v="5938"/>
    </i>
    <i r="1">
      <x v="5741"/>
      <x v="4884"/>
      <x v="6040"/>
    </i>
    <i r="1">
      <x v="5633"/>
      <x v="4884"/>
      <x v="5939"/>
    </i>
    <i r="1">
      <x v="5743"/>
      <x v="4884"/>
      <x v="6042"/>
    </i>
    <i r="1">
      <x v="5634"/>
      <x v="4884"/>
      <x v="5940"/>
    </i>
    <i r="1">
      <x v="5745"/>
      <x v="4884"/>
      <x v="6044"/>
    </i>
    <i r="1">
      <x v="5635"/>
      <x v="4884"/>
      <x v="5941"/>
    </i>
    <i r="1">
      <x v="5748"/>
      <x v="4884"/>
      <x v="6047"/>
    </i>
    <i r="1">
      <x v="5636"/>
      <x v="4884"/>
      <x v="5942"/>
    </i>
    <i r="1">
      <x v="5750"/>
      <x v="4884"/>
      <x v="6049"/>
    </i>
    <i r="1">
      <x v="5637"/>
      <x v="4884"/>
      <x v="5943"/>
    </i>
    <i r="1">
      <x v="5752"/>
      <x v="4884"/>
      <x v="6051"/>
    </i>
    <i r="1">
      <x v="5772"/>
      <x v="4884"/>
      <x v="6069"/>
    </i>
    <i r="1">
      <x v="5754"/>
      <x v="4884"/>
      <x v="6053"/>
    </i>
    <i r="1">
      <x v="5773"/>
      <x v="4884"/>
      <x v="6070"/>
    </i>
    <i r="1">
      <x v="5756"/>
      <x v="4884"/>
      <x v="6055"/>
    </i>
    <i r="1">
      <x v="5761"/>
      <x v="4884"/>
      <x v="6058"/>
    </i>
    <i r="1">
      <x v="5758"/>
      <x v="4884"/>
      <x v="6049"/>
    </i>
    <i r="1">
      <x v="5762"/>
      <x v="4884"/>
      <x v="6059"/>
    </i>
    <i r="1">
      <x v="5760"/>
      <x v="4884"/>
      <x v="6058"/>
    </i>
    <i r="1">
      <x v="5764"/>
      <x v="4884"/>
      <x v="6061"/>
    </i>
    <i r="1">
      <x v="5525"/>
      <x v="4884"/>
      <x v="5876"/>
    </i>
    <i r="1">
      <x v="5763"/>
      <x v="4884"/>
      <x v="6060"/>
    </i>
    <i r="1">
      <x v="5522"/>
      <x v="4884"/>
      <x v="5877"/>
    </i>
    <i r="1">
      <x v="5765"/>
      <x v="4884"/>
      <x v="6062"/>
    </i>
    <i r="1">
      <x v="5519"/>
      <x v="4884"/>
      <x v="5876"/>
    </i>
    <i r="1">
      <x v="5521"/>
      <x v="4884"/>
      <x v="5876"/>
    </i>
    <i r="1">
      <x v="5777"/>
      <x v="4884"/>
      <x v="6074"/>
    </i>
    <i r="1">
      <x v="5520"/>
      <x v="4884"/>
      <x v="5876"/>
    </i>
    <i r="1">
      <x v="5512"/>
      <x v="4884"/>
      <x v="5874"/>
    </i>
    <i r="1">
      <x v="5643"/>
      <x v="4884"/>
      <x v="5949"/>
    </i>
    <i r="1">
      <x v="5774"/>
      <x v="4884"/>
      <x v="6071"/>
    </i>
    <i r="1">
      <x v="5639"/>
      <x v="4884"/>
      <x v="5945"/>
    </i>
    <i r="1">
      <x v="5776"/>
      <x v="4884"/>
      <x v="6073"/>
    </i>
    <i r="1">
      <x v="5640"/>
      <x v="4884"/>
      <x v="5946"/>
    </i>
    <i r="1">
      <x v="5778"/>
      <x v="4884"/>
      <x v="6075"/>
    </i>
    <i r="1">
      <x v="5641"/>
      <x v="4884"/>
      <x v="5947"/>
    </i>
    <i r="1">
      <x v="5642"/>
      <x v="4884"/>
      <x v="5948"/>
    </i>
    <i r="1">
      <x v="5285"/>
      <x v="4884"/>
      <x v="5679"/>
    </i>
    <i r="1">
      <x v="5395"/>
      <x v="4884"/>
      <x v="5763"/>
    </i>
    <i r="1">
      <x v="5463"/>
      <x v="4884"/>
      <x v="5828"/>
    </i>
    <i r="1">
      <x v="5258"/>
      <x v="4884"/>
      <x v="5652"/>
    </i>
    <i r="1">
      <x v="5411"/>
      <x v="4884"/>
      <x v="5776"/>
    </i>
    <i r="1">
      <x v="5300"/>
      <x v="4884"/>
      <x v="5694"/>
    </i>
    <i r="1">
      <x v="5443"/>
      <x v="4884"/>
      <x v="5808"/>
    </i>
    <i r="1">
      <x v="5301"/>
      <x v="4884"/>
      <x v="5695"/>
    </i>
    <i r="1">
      <x v="5482"/>
      <x v="4884"/>
      <x v="5847"/>
    </i>
    <i r="1">
      <x v="5302"/>
      <x v="4884"/>
      <x v="5695"/>
    </i>
    <i r="1">
      <x v="5282"/>
      <x v="4884"/>
      <x v="5676"/>
    </i>
    <i r="1">
      <x v="5303"/>
      <x v="4884"/>
      <x v="5695"/>
    </i>
    <i r="1">
      <x v="5419"/>
      <x v="4884"/>
      <x v="5784"/>
    </i>
    <i r="1">
      <x v="5264"/>
      <x v="4884"/>
      <x v="5658"/>
    </i>
    <i r="1">
      <x v="5289"/>
      <x v="4884"/>
      <x v="5683"/>
    </i>
    <i r="1">
      <x v="5305"/>
      <x v="4884"/>
      <x v="5695"/>
    </i>
    <i r="1">
      <x v="5455"/>
      <x v="4884"/>
      <x v="5820"/>
    </i>
    <i r="1">
      <x v="5306"/>
      <x v="4884"/>
      <x v="5695"/>
    </i>
    <i r="1">
      <x v="5471"/>
      <x v="4884"/>
      <x v="5836"/>
    </i>
    <i r="1">
      <x v="5307"/>
      <x v="4884"/>
      <x v="5695"/>
    </i>
    <i r="1">
      <x v="5391"/>
      <x v="4884"/>
      <x v="5762"/>
    </i>
    <i r="1">
      <x v="5308"/>
      <x v="4884"/>
      <x v="5695"/>
    </i>
    <i r="1">
      <x v="5399"/>
      <x v="4884"/>
      <x v="5764"/>
    </i>
    <i r="1">
      <x v="5309"/>
      <x v="4884"/>
      <x v="5696"/>
    </i>
    <i r="1">
      <x v="5407"/>
      <x v="4884"/>
      <x v="5772"/>
    </i>
    <i r="1">
      <x v="5310"/>
      <x v="4884"/>
      <x v="5697"/>
    </i>
    <i r="1">
      <x v="5415"/>
      <x v="4884"/>
      <x v="5780"/>
    </i>
    <i r="1">
      <x v="5311"/>
      <x v="4884"/>
      <x v="5698"/>
    </i>
    <i r="1">
      <x v="5423"/>
      <x v="4884"/>
      <x v="5788"/>
    </i>
    <i r="1">
      <x v="5312"/>
      <x v="4884"/>
      <x v="5699"/>
    </i>
    <i r="1">
      <x v="5431"/>
      <x v="4884"/>
      <x v="5796"/>
    </i>
    <i r="1">
      <x v="5313"/>
      <x v="4884"/>
      <x v="5700"/>
    </i>
    <i r="1">
      <x v="5439"/>
      <x v="4884"/>
      <x v="5804"/>
    </i>
    <i r="1">
      <x v="5314"/>
      <x v="4884"/>
      <x v="5701"/>
    </i>
    <i r="1">
      <x v="5451"/>
      <x v="4884"/>
      <x v="5816"/>
    </i>
    <i r="1">
      <x v="5315"/>
      <x v="4884"/>
      <x v="5702"/>
    </i>
    <i r="1">
      <x v="5459"/>
      <x v="4884"/>
      <x v="5824"/>
    </i>
    <i r="1">
      <x v="5316"/>
      <x v="4884"/>
      <x v="5703"/>
    </i>
    <i r="1">
      <x v="5467"/>
      <x v="4884"/>
      <x v="5832"/>
    </i>
    <i r="1">
      <x v="5317"/>
      <x v="4884"/>
      <x v="5704"/>
    </i>
    <i r="1">
      <x v="5475"/>
      <x v="4884"/>
      <x v="5840"/>
    </i>
    <i r="1">
      <x v="5318"/>
      <x v="4884"/>
      <x v="5705"/>
    </i>
    <i r="1">
      <x v="5486"/>
      <x v="4884"/>
      <x v="5851"/>
    </i>
    <i r="1">
      <x v="5265"/>
      <x v="4884"/>
      <x v="5659"/>
    </i>
    <i r="1">
      <x v="5393"/>
      <x v="4884"/>
      <x v="5763"/>
    </i>
    <i r="1">
      <x v="5320"/>
      <x v="4884"/>
      <x v="5707"/>
    </i>
    <i r="1">
      <x v="5397"/>
      <x v="4884"/>
      <x v="5763"/>
    </i>
    <i r="1">
      <x v="5321"/>
      <x v="4884"/>
      <x v="5708"/>
    </i>
    <i r="1">
      <x v="5401"/>
      <x v="4884"/>
      <x v="5766"/>
    </i>
    <i r="1">
      <x v="5322"/>
      <x v="4884"/>
      <x v="5709"/>
    </i>
    <i r="1">
      <x v="5405"/>
      <x v="4884"/>
      <x v="5770"/>
    </i>
    <i r="1">
      <x v="5323"/>
      <x v="4884"/>
      <x v="5710"/>
    </i>
    <i r="1">
      <x v="5409"/>
      <x v="4884"/>
      <x v="5774"/>
    </i>
    <i r="1">
      <x v="5324"/>
      <x v="4884"/>
      <x v="5711"/>
    </i>
    <i r="1">
      <x v="5413"/>
      <x v="4884"/>
      <x v="5778"/>
    </i>
    <i r="1">
      <x v="5325"/>
      <x v="4884"/>
      <x v="5712"/>
    </i>
    <i r="1">
      <x v="5417"/>
      <x v="4884"/>
      <x v="5782"/>
    </i>
    <i r="1">
      <x v="5326"/>
      <x v="4884"/>
      <x v="5713"/>
    </i>
    <i r="1">
      <x v="5421"/>
      <x v="4884"/>
      <x v="5786"/>
    </i>
    <i r="1">
      <x v="5327"/>
      <x v="4884"/>
      <x v="5714"/>
    </i>
    <i r="1">
      <x v="5425"/>
      <x v="4884"/>
      <x v="5790"/>
    </i>
    <i r="1">
      <x v="5253"/>
      <x v="4884"/>
      <x v="5647"/>
    </i>
    <i r="1">
      <x v="5286"/>
      <x v="4884"/>
      <x v="5680"/>
    </i>
    <i r="1">
      <x v="5266"/>
      <x v="4884"/>
      <x v="5660"/>
    </i>
    <i r="1">
      <x v="5287"/>
      <x v="4884"/>
      <x v="5681"/>
    </i>
    <i r="1">
      <x v="5267"/>
      <x v="4884"/>
      <x v="5661"/>
    </i>
    <i r="1">
      <x v="5290"/>
      <x v="4884"/>
      <x v="5684"/>
    </i>
    <i r="1">
      <x v="5259"/>
      <x v="4884"/>
      <x v="5653"/>
    </i>
    <i r="1">
      <x v="5441"/>
      <x v="4884"/>
      <x v="5806"/>
    </i>
    <i r="1">
      <x v="5445"/>
      <x v="4884"/>
      <x v="5810"/>
    </i>
    <i r="1">
      <x v="5262"/>
      <x v="4884"/>
      <x v="5656"/>
    </i>
    <i r="1">
      <x v="5447"/>
      <x v="4884"/>
      <x v="5812"/>
    </i>
    <i r="1">
      <x v="5449"/>
      <x v="4884"/>
      <x v="5814"/>
    </i>
    <i r="1">
      <x v="5333"/>
      <x v="4884"/>
      <x v="5720"/>
    </i>
    <i r="1">
      <x v="5453"/>
      <x v="4884"/>
      <x v="5818"/>
    </i>
    <i r="1">
      <x v="5334"/>
      <x v="4884"/>
      <x v="5721"/>
    </i>
    <i r="1">
      <x v="5457"/>
      <x v="4884"/>
      <x v="5822"/>
    </i>
    <i r="1">
      <x v="5335"/>
      <x v="4884"/>
      <x v="5722"/>
    </i>
    <i r="1">
      <x v="5461"/>
      <x v="4884"/>
      <x v="5826"/>
    </i>
    <i r="1">
      <x v="5336"/>
      <x v="4884"/>
      <x v="5723"/>
    </i>
    <i r="1">
      <x v="5465"/>
      <x v="4884"/>
      <x v="5830"/>
    </i>
    <i r="1">
      <x v="5294"/>
      <x v="4884"/>
      <x v="5688"/>
    </i>
    <i r="1">
      <x v="5469"/>
      <x v="4884"/>
      <x v="5834"/>
    </i>
    <i r="1">
      <x v="5338"/>
      <x v="4884"/>
      <x v="5725"/>
    </i>
    <i r="1">
      <x v="5473"/>
      <x v="4884"/>
      <x v="5838"/>
    </i>
    <i r="1">
      <x v="5295"/>
      <x v="4884"/>
      <x v="5689"/>
    </i>
    <i r="1">
      <x v="5261"/>
      <x v="4884"/>
      <x v="5655"/>
    </i>
    <i r="1">
      <x v="5340"/>
      <x v="4884"/>
      <x v="5727"/>
    </i>
    <i r="1">
      <x v="5484"/>
      <x v="4884"/>
      <x v="5849"/>
    </i>
    <i r="1">
      <x v="5341"/>
      <x v="4884"/>
      <x v="5728"/>
    </i>
    <i r="1">
      <x v="5293"/>
      <x v="4884"/>
      <x v="5687"/>
    </i>
    <i r="1">
      <x v="5342"/>
      <x v="4884"/>
      <x v="5729"/>
    </i>
    <i r="1">
      <x v="5392"/>
      <x v="4884"/>
      <x v="5763"/>
    </i>
    <i r="1">
      <x v="5343"/>
      <x v="4884"/>
      <x v="5730"/>
    </i>
    <i r="1">
      <x v="5394"/>
      <x v="4884"/>
      <x v="5763"/>
    </i>
    <i r="1">
      <x v="5269"/>
      <x v="4884"/>
      <x v="5663"/>
    </i>
    <i r="1">
      <x v="5396"/>
      <x v="4884"/>
      <x v="5763"/>
    </i>
    <i r="1">
      <x v="5345"/>
      <x v="4884"/>
      <x v="5732"/>
    </i>
    <i r="1">
      <x v="5398"/>
      <x v="4884"/>
      <x v="5763"/>
    </i>
    <i r="1">
      <x v="5346"/>
      <x v="4884"/>
      <x v="5733"/>
    </i>
    <i r="1">
      <x v="5281"/>
      <x v="4884"/>
      <x v="5675"/>
    </i>
    <i r="1">
      <x v="5347"/>
      <x v="4884"/>
      <x v="5734"/>
    </i>
    <i r="1">
      <x v="5402"/>
      <x v="4884"/>
      <x v="5767"/>
    </i>
    <i r="1">
      <x v="5270"/>
      <x v="4884"/>
      <x v="5664"/>
    </i>
    <i r="1">
      <x v="5283"/>
      <x v="4884"/>
      <x v="5677"/>
    </i>
    <i r="1">
      <x v="5271"/>
      <x v="4884"/>
      <x v="5665"/>
    </i>
    <i r="1">
      <x v="5406"/>
      <x v="4884"/>
      <x v="5771"/>
    </i>
    <i r="1">
      <x v="5272"/>
      <x v="4884"/>
      <x v="5666"/>
    </i>
    <i r="1">
      <x v="5408"/>
      <x v="4884"/>
      <x v="5773"/>
    </i>
    <i r="1">
      <x v="5257"/>
      <x v="4884"/>
      <x v="5651"/>
    </i>
    <i r="1">
      <x v="5410"/>
      <x v="4884"/>
      <x v="5775"/>
    </i>
    <i r="1">
      <x v="5274"/>
      <x v="4884"/>
      <x v="5668"/>
    </i>
    <i r="1">
      <x v="5412"/>
      <x v="4884"/>
      <x v="5777"/>
    </i>
    <i r="1">
      <x v="5353"/>
      <x v="4884"/>
      <x v="5740"/>
    </i>
    <i r="1">
      <x v="5414"/>
      <x v="4884"/>
      <x v="5779"/>
    </i>
    <i r="1">
      <x v="5354"/>
      <x v="4884"/>
      <x v="5741"/>
    </i>
    <i r="1">
      <x v="5416"/>
      <x v="4884"/>
      <x v="5781"/>
    </i>
    <i r="1">
      <x v="5355"/>
      <x v="4884"/>
      <x v="5742"/>
    </i>
    <i r="1">
      <x v="5418"/>
      <x v="4884"/>
      <x v="5783"/>
    </i>
    <i r="1">
      <x v="5356"/>
      <x v="4884"/>
      <x v="5743"/>
    </i>
    <i r="1">
      <x v="5420"/>
      <x v="4884"/>
      <x v="5785"/>
    </i>
    <i r="1">
      <x v="5357"/>
      <x v="4884"/>
      <x v="5744"/>
    </i>
    <i r="1">
      <x v="5422"/>
      <x v="4884"/>
      <x v="5787"/>
    </i>
    <i r="1">
      <x v="5358"/>
      <x v="4884"/>
      <x v="5745"/>
    </i>
    <i r="1">
      <x v="5424"/>
      <x v="4884"/>
      <x v="5789"/>
    </i>
    <i r="1">
      <x v="5359"/>
      <x v="4884"/>
      <x v="5746"/>
    </i>
    <i r="1">
      <x v="5284"/>
      <x v="4884"/>
      <x v="5678"/>
    </i>
    <i r="1">
      <x v="5360"/>
      <x v="4884"/>
      <x v="5747"/>
    </i>
    <i r="1">
      <x v="5428"/>
      <x v="4884"/>
      <x v="5793"/>
    </i>
    <i r="1">
      <x v="5361"/>
      <x v="4884"/>
      <x v="5748"/>
    </i>
    <i r="1">
      <x v="5430"/>
      <x v="4884"/>
      <x v="5795"/>
    </i>
    <i r="1">
      <x v="5362"/>
      <x v="4884"/>
      <x v="5749"/>
    </i>
    <i r="1">
      <x v="5432"/>
      <x v="4884"/>
      <x v="5797"/>
    </i>
    <i r="1">
      <x v="5363"/>
      <x v="4884"/>
      <x v="5750"/>
    </i>
    <i r="1">
      <x v="5288"/>
      <x v="4884"/>
      <x v="5682"/>
    </i>
    <i r="1">
      <x v="5364"/>
      <x v="4884"/>
      <x v="5751"/>
    </i>
    <i r="1">
      <x v="5436"/>
      <x v="4884"/>
      <x v="5801"/>
    </i>
    <i r="1">
      <x v="5275"/>
      <x v="4884"/>
      <x v="5669"/>
    </i>
    <i r="1">
      <x v="5438"/>
      <x v="4884"/>
      <x v="5803"/>
    </i>
    <i r="1">
      <x v="5366"/>
      <x v="4884"/>
      <x v="5752"/>
    </i>
    <i r="1">
      <x v="5440"/>
      <x v="4884"/>
      <x v="5805"/>
    </i>
    <i r="1">
      <x v="5367"/>
      <x v="4884"/>
      <x v="5752"/>
    </i>
    <i r="1">
      <x v="5442"/>
      <x v="4884"/>
      <x v="5807"/>
    </i>
    <i r="1">
      <x v="5368"/>
      <x v="4884"/>
      <x v="5753"/>
    </i>
    <i r="1">
      <x v="5444"/>
      <x v="4884"/>
      <x v="5809"/>
    </i>
    <i r="1">
      <x v="5276"/>
      <x v="4884"/>
      <x v="5670"/>
    </i>
    <i r="1">
      <x v="5446"/>
      <x v="4884"/>
      <x v="5811"/>
    </i>
    <i r="1">
      <x v="5277"/>
      <x v="4884"/>
      <x v="5671"/>
    </i>
    <i r="1">
      <x v="5448"/>
      <x v="4884"/>
      <x v="5813"/>
    </i>
    <i r="1">
      <x v="5488"/>
      <x v="4884"/>
      <x v="5853"/>
    </i>
    <i r="1">
      <x v="5450"/>
      <x v="4884"/>
      <x v="5815"/>
    </i>
    <i r="1">
      <x v="5489"/>
      <x v="4884"/>
      <x v="5854"/>
    </i>
    <i r="1">
      <x v="5452"/>
      <x v="4884"/>
      <x v="5817"/>
    </i>
    <i r="1">
      <x v="5491"/>
      <x v="4884"/>
      <x v="5856"/>
    </i>
    <i r="1">
      <x v="5454"/>
      <x v="4884"/>
      <x v="5819"/>
    </i>
    <i r="1">
      <x v="5278"/>
      <x v="4884"/>
      <x v="5672"/>
    </i>
    <i r="1">
      <x v="5456"/>
      <x v="4884"/>
      <x v="5821"/>
    </i>
    <i r="1">
      <x v="5495"/>
      <x v="4884"/>
      <x v="5860"/>
    </i>
    <i r="1">
      <x v="5458"/>
      <x v="4884"/>
      <x v="5823"/>
    </i>
    <i r="1">
      <x v="5497"/>
      <x v="4884"/>
      <x v="5862"/>
    </i>
    <i r="1">
      <x v="5460"/>
      <x v="4884"/>
      <x v="5825"/>
    </i>
    <i r="1">
      <x v="5279"/>
      <x v="4884"/>
      <x v="5673"/>
    </i>
    <i r="1">
      <x v="5462"/>
      <x v="4884"/>
      <x v="5827"/>
    </i>
    <i r="1">
      <x v="5255"/>
      <x v="4884"/>
      <x v="5649"/>
    </i>
    <i r="1">
      <x v="5291"/>
      <x v="4884"/>
      <x v="5685"/>
    </i>
    <i r="1">
      <x v="5509"/>
      <x v="4884"/>
      <x v="5873"/>
    </i>
    <i r="1">
      <x v="5466"/>
      <x v="4884"/>
      <x v="5831"/>
    </i>
    <i r="1">
      <x v="5511"/>
      <x v="4884"/>
      <x v="5873"/>
    </i>
    <i r="1">
      <x v="5468"/>
      <x v="4884"/>
      <x v="5833"/>
    </i>
    <i r="1">
      <x v="5381"/>
      <x v="4884"/>
      <x v="5761"/>
    </i>
    <i r="1">
      <x v="5470"/>
      <x v="4884"/>
      <x v="5835"/>
    </i>
    <i r="1">
      <x v="5382"/>
      <x v="4884"/>
      <x v="5761"/>
    </i>
    <i r="1">
      <x v="5472"/>
      <x v="4884"/>
      <x v="5837"/>
    </i>
    <i r="1">
      <x v="5383"/>
      <x v="4884"/>
      <x v="5761"/>
    </i>
    <i r="1">
      <x v="5292"/>
      <x v="4884"/>
      <x v="5686"/>
    </i>
    <i r="1">
      <x v="5477"/>
      <x v="4884"/>
      <x v="5842"/>
    </i>
    <i r="1">
      <x v="5476"/>
      <x v="4884"/>
      <x v="5841"/>
    </i>
    <i r="1">
      <x v="5478"/>
      <x v="4884"/>
      <x v="5843"/>
    </i>
    <i r="1">
      <x v="5480"/>
      <x v="4884"/>
      <x v="5845"/>
    </i>
    <i r="1">
      <x v="5479"/>
      <x v="4884"/>
      <x v="5844"/>
    </i>
    <i r="1">
      <x v="5385"/>
      <x v="4884"/>
      <x v="5762"/>
    </i>
    <i r="1">
      <x v="5481"/>
      <x v="4884"/>
      <x v="5846"/>
    </i>
    <i r="1">
      <x v="5386"/>
      <x v="4884"/>
      <x v="5762"/>
    </i>
    <i r="1">
      <x v="5483"/>
      <x v="4884"/>
      <x v="5848"/>
    </i>
    <i r="1">
      <x v="5387"/>
      <x v="4884"/>
      <x v="5762"/>
    </i>
    <i r="1">
      <x v="5485"/>
      <x v="4884"/>
      <x v="5850"/>
    </i>
    <i r="1">
      <x v="5280"/>
      <x v="4884"/>
      <x v="5674"/>
    </i>
    <i r="1">
      <x v="5487"/>
      <x v="4884"/>
      <x v="5852"/>
    </i>
    <i r="1">
      <x v="5389"/>
      <x v="4884"/>
      <x v="5762"/>
    </i>
    <i r="1">
      <x v="5390"/>
      <x v="4884"/>
      <x v="5762"/>
    </i>
    <i r="1">
      <x v="5490"/>
      <x v="4884"/>
      <x v="5855"/>
    </i>
    <i r="1">
      <x v="5372"/>
      <x v="4884"/>
      <x v="5757"/>
    </i>
    <i r="1">
      <x v="5492"/>
      <x v="4884"/>
      <x v="5857"/>
    </i>
    <i r="1">
      <x v="5373"/>
      <x v="4884"/>
      <x v="5758"/>
    </i>
    <i r="1">
      <x v="5494"/>
      <x v="4884"/>
      <x v="5859"/>
    </i>
    <i r="1">
      <x v="5374"/>
      <x v="4884"/>
      <x v="5759"/>
    </i>
    <i r="1">
      <x v="5496"/>
      <x v="4884"/>
      <x v="5861"/>
    </i>
    <i r="1">
      <x v="5375"/>
      <x v="4884"/>
      <x v="5760"/>
    </i>
    <i r="1">
      <x v="5256"/>
      <x v="4884"/>
      <x v="5650"/>
    </i>
    <i r="1">
      <x v="5254"/>
      <x v="4884"/>
      <x v="5648"/>
    </i>
    <i r="1">
      <x v="5502"/>
      <x v="4884"/>
      <x v="5867"/>
    </i>
    <i r="1">
      <x v="5501"/>
      <x v="4884"/>
      <x v="5866"/>
    </i>
    <i r="1">
      <x v="5252"/>
      <x v="4884"/>
      <x v="5646"/>
    </i>
    <i r="1">
      <x v="5507"/>
      <x v="4884"/>
      <x v="5872"/>
    </i>
    <i r="1">
      <x v="5251"/>
      <x v="4884"/>
      <x v="5645"/>
    </i>
    <i r="1">
      <x v="5376"/>
      <x v="4884"/>
      <x v="5761"/>
    </i>
    <i r="1">
      <x v="5506"/>
      <x v="4884"/>
      <x v="5871"/>
    </i>
    <i r="1">
      <x v="5377"/>
      <x v="4884"/>
      <x v="5761"/>
    </i>
    <i r="1">
      <x v="5508"/>
      <x v="4884"/>
      <x v="5873"/>
    </i>
    <i r="1">
      <x v="5378"/>
      <x v="4884"/>
      <x v="5761"/>
    </i>
    <i r="1">
      <x v="5510"/>
      <x v="4884"/>
      <x v="5873"/>
    </i>
    <i r="1">
      <x v="5379"/>
      <x v="4884"/>
      <x v="5761"/>
    </i>
    <i r="1">
      <x v="5250"/>
      <x v="4884"/>
      <x v="5644"/>
    </i>
    <i r="1">
      <x v="5380"/>
      <x v="4884"/>
      <x v="5761"/>
    </i>
    <i r="1">
      <x v="5018"/>
      <x v="4884"/>
      <x v="5413"/>
    </i>
    <i r="1">
      <x v="5135"/>
      <x v="4884"/>
      <x v="5530"/>
    </i>
    <i r="1">
      <x v="5023"/>
      <x v="4884"/>
      <x v="5418"/>
    </i>
    <i r="1">
      <x v="5035"/>
      <x v="4884"/>
      <x v="5430"/>
    </i>
    <i r="1">
      <x v="5151"/>
      <x v="4884"/>
      <x v="5545"/>
    </i>
    <i r="1">
      <x v="5038"/>
      <x v="4884"/>
      <x v="5433"/>
    </i>
    <i r="1">
      <x v="4995"/>
      <x v="4884"/>
      <x v="5390"/>
    </i>
    <i r="1">
      <x v="5039"/>
      <x v="4884"/>
      <x v="5434"/>
    </i>
    <i r="1">
      <x v="5218"/>
      <x v="4884"/>
      <x v="5612"/>
    </i>
    <i r="1">
      <x v="5040"/>
      <x v="4884"/>
      <x v="5435"/>
    </i>
    <i r="1">
      <x v="5143"/>
      <x v="4884"/>
      <x v="5409"/>
    </i>
    <i r="1">
      <x v="5041"/>
      <x v="4884"/>
      <x v="5436"/>
    </i>
    <i r="1">
      <x v="4991"/>
      <x v="4884"/>
      <x v="5386"/>
    </i>
    <i r="1">
      <x v="5042"/>
      <x v="4884"/>
      <x v="5437"/>
    </i>
    <i r="1">
      <x v="5175"/>
      <x v="4884"/>
      <x v="5569"/>
    </i>
    <i r="1">
      <x v="5043"/>
      <x v="4884"/>
      <x v="5438"/>
    </i>
    <i r="1">
      <x v="4999"/>
      <x v="4884"/>
      <x v="5394"/>
    </i>
    <i r="1">
      <x v="5044"/>
      <x v="4884"/>
      <x v="5439"/>
    </i>
    <i r="1">
      <x v="5032"/>
      <x v="4884"/>
      <x v="5427"/>
    </i>
    <i r="1">
      <x v="5045"/>
      <x v="4884"/>
      <x v="5440"/>
    </i>
    <i r="1">
      <x v="5226"/>
      <x v="4884"/>
      <x v="5620"/>
    </i>
    <i r="1">
      <x v="5046"/>
      <x v="4884"/>
      <x v="5441"/>
    </i>
    <i r="1">
      <x v="5139"/>
      <x v="4884"/>
      <x v="5534"/>
    </i>
    <i r="1">
      <x v="5047"/>
      <x v="4884"/>
      <x v="5442"/>
    </i>
    <i r="1">
      <x v="5147"/>
      <x v="4884"/>
      <x v="5541"/>
    </i>
    <i r="1">
      <x v="5048"/>
      <x v="4884"/>
      <x v="5443"/>
    </i>
    <i r="1">
      <x v="5155"/>
      <x v="4884"/>
      <x v="5549"/>
    </i>
    <i r="1">
      <x v="5049"/>
      <x v="4884"/>
      <x v="5444"/>
    </i>
    <i r="1">
      <x v="5163"/>
      <x v="4884"/>
      <x v="5557"/>
    </i>
    <i r="1">
      <x v="5050"/>
      <x v="4884"/>
      <x v="5445"/>
    </i>
    <i r="1">
      <x v="5171"/>
      <x v="4884"/>
      <x v="5565"/>
    </i>
    <i r="1">
      <x v="5051"/>
      <x v="4884"/>
      <x v="5446"/>
    </i>
    <i r="1">
      <x v="5179"/>
      <x v="4884"/>
      <x v="5573"/>
    </i>
    <i r="1">
      <x v="5052"/>
      <x v="4884"/>
      <x v="5447"/>
    </i>
    <i r="1">
      <x v="5189"/>
      <x v="4884"/>
      <x v="5583"/>
    </i>
    <i r="1">
      <x v="5053"/>
      <x v="4884"/>
      <x v="5448"/>
    </i>
    <i r="1">
      <x v="5197"/>
      <x v="4884"/>
      <x v="5591"/>
    </i>
    <i r="1">
      <x v="5054"/>
      <x v="4884"/>
      <x v="5449"/>
    </i>
    <i r="1">
      <x v="5026"/>
      <x v="4884"/>
      <x v="5421"/>
    </i>
    <i r="1">
      <x v="5055"/>
      <x v="4884"/>
      <x v="5450"/>
    </i>
    <i r="1">
      <x v="5214"/>
      <x v="4884"/>
      <x v="5608"/>
    </i>
    <i r="1">
      <x v="5056"/>
      <x v="4884"/>
      <x v="5451"/>
    </i>
    <i r="1">
      <x v="5001"/>
      <x v="4884"/>
      <x v="5396"/>
    </i>
    <i r="1">
      <x v="5057"/>
      <x v="4884"/>
      <x v="5452"/>
    </i>
    <i r="1">
      <x v="5031"/>
      <x v="4884"/>
      <x v="5426"/>
    </i>
    <i r="1">
      <x v="5058"/>
      <x v="4884"/>
      <x v="5453"/>
    </i>
    <i r="1">
      <x v="5137"/>
      <x v="4884"/>
      <x v="5532"/>
    </i>
    <i r="1">
      <x v="5059"/>
      <x v="4884"/>
      <x v="5454"/>
    </i>
    <i r="1">
      <x v="4983"/>
      <x v="4884"/>
      <x v="5378"/>
    </i>
    <i r="1">
      <x v="5060"/>
      <x v="4884"/>
      <x v="5455"/>
    </i>
    <i r="1">
      <x v="5145"/>
      <x v="4884"/>
      <x v="5539"/>
    </i>
    <i r="1">
      <x v="5061"/>
      <x v="4884"/>
      <x v="5456"/>
    </i>
    <i r="1">
      <x v="5149"/>
      <x v="4884"/>
      <x v="5543"/>
    </i>
    <i r="1">
      <x v="5013"/>
      <x v="4884"/>
      <x v="5408"/>
    </i>
    <i r="1">
      <x v="5153"/>
      <x v="4884"/>
      <x v="5547"/>
    </i>
    <i r="1">
      <x v="5063"/>
      <x v="4884"/>
      <x v="5458"/>
    </i>
    <i r="1">
      <x v="5033"/>
      <x v="4884"/>
      <x v="5428"/>
    </i>
    <i r="1">
      <x v="5064"/>
      <x v="4884"/>
      <x v="5459"/>
    </i>
    <i r="1">
      <x v="4988"/>
      <x v="4884"/>
      <x v="5383"/>
    </i>
    <i r="1">
      <x v="5065"/>
      <x v="4884"/>
      <x v="5460"/>
    </i>
    <i r="1">
      <x v="5165"/>
      <x v="4884"/>
      <x v="5559"/>
    </i>
    <i r="1">
      <x v="5066"/>
      <x v="4884"/>
      <x v="5461"/>
    </i>
    <i r="1">
      <x v="5019"/>
      <x v="4884"/>
      <x v="5414"/>
    </i>
    <i r="1">
      <x v="5067"/>
      <x v="4884"/>
      <x v="5462"/>
    </i>
    <i r="1">
      <x v="5173"/>
      <x v="4884"/>
      <x v="5567"/>
    </i>
    <i r="1">
      <x v="5068"/>
      <x v="4884"/>
      <x v="5463"/>
    </i>
    <i r="1">
      <x v="5177"/>
      <x v="4884"/>
      <x v="5571"/>
    </i>
    <i r="1">
      <x v="5069"/>
      <x v="4884"/>
      <x v="5464"/>
    </i>
    <i r="1">
      <x v="5010"/>
      <x v="4884"/>
      <x v="5405"/>
    </i>
    <i r="1">
      <x v="5070"/>
      <x v="4884"/>
      <x v="5465"/>
    </i>
    <i r="1">
      <x v="5187"/>
      <x v="4884"/>
      <x v="5581"/>
    </i>
    <i r="1">
      <x v="5071"/>
      <x v="4884"/>
      <x v="5466"/>
    </i>
    <i r="1">
      <x v="5022"/>
      <x v="4884"/>
      <x v="5417"/>
    </i>
    <i r="1">
      <x v="5072"/>
      <x v="4884"/>
      <x v="5467"/>
    </i>
    <i r="1">
      <x v="5195"/>
      <x v="4884"/>
      <x v="5589"/>
    </i>
    <i r="1">
      <x v="5073"/>
      <x v="4884"/>
      <x v="5468"/>
    </i>
    <i r="1">
      <x v="5199"/>
      <x v="4884"/>
      <x v="5593"/>
    </i>
    <i r="1">
      <x v="5074"/>
      <x v="4884"/>
      <x v="5469"/>
    </i>
    <i r="1">
      <x v="5025"/>
      <x v="4884"/>
      <x v="5420"/>
    </i>
    <i r="1">
      <x v="5075"/>
      <x v="4884"/>
      <x v="5470"/>
    </i>
    <i r="1">
      <x v="5207"/>
      <x v="4884"/>
      <x v="5601"/>
    </i>
    <i r="1">
      <x v="5076"/>
      <x v="4884"/>
      <x v="5471"/>
    </i>
    <i r="1">
      <x v="5212"/>
      <x v="4884"/>
      <x v="5606"/>
    </i>
    <i r="1">
      <x v="5077"/>
      <x v="4884"/>
      <x v="5472"/>
    </i>
    <i r="1">
      <x v="5216"/>
      <x v="4884"/>
      <x v="5610"/>
    </i>
    <i r="1">
      <x v="5078"/>
      <x v="4884"/>
      <x v="5473"/>
    </i>
    <i r="1">
      <x v="5011"/>
      <x v="4884"/>
      <x v="5406"/>
    </i>
    <i r="1">
      <x v="5079"/>
      <x v="4884"/>
      <x v="5474"/>
    </i>
    <i r="1">
      <x v="5002"/>
      <x v="4884"/>
      <x v="5397"/>
    </i>
    <i r="1">
      <x v="5084"/>
      <x v="4884"/>
      <x v="5479"/>
    </i>
    <i r="1">
      <x v="5004"/>
      <x v="4884"/>
      <x v="5399"/>
    </i>
    <i r="1">
      <x v="5085"/>
      <x v="4884"/>
      <x v="5480"/>
    </i>
    <i r="1">
      <x v="5134"/>
      <x v="4884"/>
      <x v="5529"/>
    </i>
    <i r="1">
      <x v="5086"/>
      <x v="4884"/>
      <x v="5481"/>
    </i>
    <i r="1">
      <x v="5008"/>
      <x v="4884"/>
      <x v="5403"/>
    </i>
    <i r="1">
      <x v="5087"/>
      <x v="4884"/>
      <x v="5482"/>
    </i>
    <i r="1">
      <x v="5138"/>
      <x v="4884"/>
      <x v="5533"/>
    </i>
    <i r="1">
      <x v="5088"/>
      <x v="4884"/>
      <x v="5483"/>
    </i>
    <i r="1">
      <x v="4990"/>
      <x v="4884"/>
      <x v="5385"/>
    </i>
    <i r="1">
      <x v="5089"/>
      <x v="4884"/>
      <x v="5484"/>
    </i>
    <i r="1">
      <x v="5142"/>
      <x v="4884"/>
      <x v="5537"/>
    </i>
    <i r="1">
      <x v="5090"/>
      <x v="4884"/>
      <x v="5485"/>
    </i>
    <i r="1">
      <x v="5009"/>
      <x v="4884"/>
      <x v="5404"/>
    </i>
    <i r="1">
      <x v="5091"/>
      <x v="4884"/>
      <x v="5486"/>
    </i>
    <i r="1">
      <x v="5146"/>
      <x v="4884"/>
      <x v="5540"/>
    </i>
    <i r="1">
      <x v="5092"/>
      <x v="4884"/>
      <x v="5487"/>
    </i>
    <i r="1">
      <x v="5148"/>
      <x v="4884"/>
      <x v="5542"/>
    </i>
    <i r="1">
      <x v="5093"/>
      <x v="4884"/>
      <x v="5488"/>
    </i>
    <i r="1">
      <x v="5150"/>
      <x v="4884"/>
      <x v="5544"/>
    </i>
    <i r="1">
      <x v="5094"/>
      <x v="4884"/>
      <x v="5489"/>
    </i>
    <i r="1">
      <x v="5152"/>
      <x v="4884"/>
      <x v="5546"/>
    </i>
    <i r="1">
      <x v="5095"/>
      <x v="4884"/>
      <x v="5490"/>
    </i>
    <i r="1">
      <x v="5154"/>
      <x v="4884"/>
      <x v="5548"/>
    </i>
    <i r="1">
      <x v="5096"/>
      <x v="4884"/>
      <x v="5491"/>
    </i>
    <i r="1">
      <x v="5156"/>
      <x v="4884"/>
      <x v="5550"/>
    </i>
    <i r="1">
      <x v="5097"/>
      <x v="4884"/>
      <x v="5492"/>
    </i>
    <i r="1">
      <x v="5158"/>
      <x v="4884"/>
      <x v="5552"/>
    </i>
    <i r="1">
      <x v="5098"/>
      <x v="4884"/>
      <x v="5493"/>
    </i>
    <i r="1">
      <x v="4987"/>
      <x v="4884"/>
      <x v="5382"/>
    </i>
    <i r="1">
      <x v="5099"/>
      <x v="4884"/>
      <x v="5494"/>
    </i>
    <i r="1">
      <x v="5162"/>
      <x v="4884"/>
      <x v="5556"/>
    </i>
    <i r="1">
      <x v="5100"/>
      <x v="4884"/>
      <x v="5495"/>
    </i>
    <i r="1">
      <x v="5164"/>
      <x v="4884"/>
      <x v="5558"/>
    </i>
    <i r="1">
      <x v="5101"/>
      <x v="4884"/>
      <x v="5496"/>
    </i>
    <i r="1">
      <x v="5166"/>
      <x v="4884"/>
      <x v="5560"/>
    </i>
    <i r="1">
      <x v="5102"/>
      <x v="4884"/>
      <x v="5497"/>
    </i>
    <i r="1">
      <x v="5168"/>
      <x v="4884"/>
      <x v="5562"/>
    </i>
    <i r="1">
      <x v="5103"/>
      <x v="4884"/>
      <x v="5498"/>
    </i>
    <i r="1">
      <x v="5170"/>
      <x v="4884"/>
      <x v="5564"/>
    </i>
    <i r="1">
      <x v="5104"/>
      <x v="4884"/>
      <x v="5499"/>
    </i>
    <i r="1">
      <x v="5172"/>
      <x v="4884"/>
      <x v="5566"/>
    </i>
    <i r="1">
      <x v="5105"/>
      <x v="4884"/>
      <x v="5500"/>
    </i>
    <i r="1">
      <x v="5174"/>
      <x v="4884"/>
      <x v="5568"/>
    </i>
    <i r="1">
      <x v="5106"/>
      <x v="4884"/>
      <x v="5501"/>
    </i>
    <i r="1">
      <x v="5176"/>
      <x v="4884"/>
      <x v="5570"/>
    </i>
    <i r="1">
      <x v="5107"/>
      <x v="4884"/>
      <x v="5502"/>
    </i>
    <i r="1">
      <x v="5178"/>
      <x v="4884"/>
      <x v="5572"/>
    </i>
    <i r="1">
      <x v="5108"/>
      <x v="4884"/>
      <x v="5503"/>
    </i>
    <i r="1">
      <x v="5180"/>
      <x v="4884"/>
      <x v="5574"/>
    </i>
    <i r="1">
      <x v="5109"/>
      <x v="4884"/>
      <x v="5504"/>
    </i>
    <i r="1">
      <x v="4994"/>
      <x v="4884"/>
      <x v="5389"/>
    </i>
    <i r="1">
      <x v="4996"/>
      <x v="4884"/>
      <x v="5391"/>
    </i>
    <i r="1">
      <x v="5034"/>
      <x v="4884"/>
      <x v="5429"/>
    </i>
    <i r="1">
      <x v="4997"/>
      <x v="4884"/>
      <x v="5392"/>
    </i>
    <i r="1">
      <x v="4998"/>
      <x v="4884"/>
      <x v="5393"/>
    </i>
    <i r="1">
      <x v="5015"/>
      <x v="4884"/>
      <x v="5410"/>
    </i>
    <i r="1">
      <x v="5021"/>
      <x v="4884"/>
      <x v="5416"/>
    </i>
    <i r="1">
      <x v="5236"/>
      <x v="4884"/>
      <x v="5630"/>
    </i>
    <i r="1">
      <x v="5190"/>
      <x v="4884"/>
      <x v="5584"/>
    </i>
    <i r="1">
      <x v="5238"/>
      <x v="4884"/>
      <x v="5632"/>
    </i>
    <i r="1">
      <x v="5192"/>
      <x v="4884"/>
      <x v="5586"/>
    </i>
    <i r="1">
      <x v="5240"/>
      <x v="4884"/>
      <x v="5634"/>
    </i>
    <i r="1">
      <x v="5194"/>
      <x v="4884"/>
      <x v="5588"/>
    </i>
    <i r="1">
      <x v="5242"/>
      <x v="4884"/>
      <x v="5636"/>
    </i>
    <i r="1">
      <x v="5196"/>
      <x v="4884"/>
      <x v="5590"/>
    </i>
    <i r="1">
      <x v="4986"/>
      <x v="4884"/>
      <x v="5381"/>
    </i>
    <i r="1">
      <x v="5198"/>
      <x v="4884"/>
      <x v="5592"/>
    </i>
    <i r="1">
      <x v="5249"/>
      <x v="4884"/>
      <x v="5643"/>
    </i>
    <i r="1">
      <x v="5200"/>
      <x v="4884"/>
      <x v="5594"/>
    </i>
    <i r="1">
      <x v="5118"/>
      <x v="4884"/>
      <x v="5513"/>
    </i>
    <i r="1">
      <x v="5024"/>
      <x v="4884"/>
      <x v="5419"/>
    </i>
    <i r="1">
      <x v="5119"/>
      <x v="4884"/>
      <x v="5514"/>
    </i>
    <i r="1">
      <x v="5000"/>
      <x v="4884"/>
      <x v="5395"/>
    </i>
    <i r="1">
      <x v="5120"/>
      <x v="4884"/>
      <x v="5515"/>
    </i>
    <i r="1">
      <x v="5027"/>
      <x v="4884"/>
      <x v="5422"/>
    </i>
    <i r="1">
      <x v="5007"/>
      <x v="4884"/>
      <x v="5402"/>
    </i>
    <i r="1">
      <x v="5208"/>
      <x v="4884"/>
      <x v="5602"/>
    </i>
    <i r="1">
      <x v="5209"/>
      <x v="4884"/>
      <x v="5603"/>
    </i>
    <i r="1">
      <x v="5210"/>
      <x v="4884"/>
      <x v="5604"/>
    </i>
    <i r="1">
      <x v="5211"/>
      <x v="4884"/>
      <x v="5605"/>
    </i>
    <i r="1">
      <x v="5123"/>
      <x v="4884"/>
      <x v="5518"/>
    </i>
    <i r="1">
      <x v="5213"/>
      <x v="4884"/>
      <x v="5607"/>
    </i>
    <i r="1">
      <x v="5124"/>
      <x v="4884"/>
      <x v="5519"/>
    </i>
    <i r="1">
      <x v="5215"/>
      <x v="4884"/>
      <x v="5609"/>
    </i>
    <i r="1">
      <x v="5125"/>
      <x v="4884"/>
      <x v="5520"/>
    </i>
    <i r="1">
      <x v="5217"/>
      <x v="4884"/>
      <x v="5611"/>
    </i>
    <i r="1">
      <x v="5126"/>
      <x v="4884"/>
      <x v="5521"/>
    </i>
    <i r="1">
      <x v="5219"/>
      <x v="4884"/>
      <x v="5613"/>
    </i>
    <i r="1">
      <x v="5127"/>
      <x v="4884"/>
      <x v="5522"/>
    </i>
    <i r="1">
      <x v="5221"/>
      <x v="4884"/>
      <x v="5615"/>
    </i>
    <i r="1">
      <x v="5128"/>
      <x v="4884"/>
      <x v="5523"/>
    </i>
    <i r="1">
      <x v="5012"/>
      <x v="4884"/>
      <x v="5407"/>
    </i>
    <i r="1">
      <x v="5129"/>
      <x v="4884"/>
      <x v="5524"/>
    </i>
    <i r="1">
      <x v="5225"/>
      <x v="4884"/>
      <x v="5619"/>
    </i>
    <i r="1">
      <x v="5130"/>
      <x v="4884"/>
      <x v="5525"/>
    </i>
    <i r="1">
      <x v="5003"/>
      <x v="4884"/>
      <x v="5398"/>
    </i>
    <i r="1">
      <x v="5131"/>
      <x v="4884"/>
      <x v="5526"/>
    </i>
    <i r="1">
      <x v="5005"/>
      <x v="4884"/>
      <x v="5400"/>
    </i>
    <i r="1">
      <x v="5006"/>
      <x v="4884"/>
      <x v="5401"/>
    </i>
    <i r="1">
      <x v="5030"/>
      <x v="4884"/>
      <x v="5425"/>
    </i>
    <i r="1">
      <x v="5133"/>
      <x v="4884"/>
      <x v="5528"/>
    </i>
    <i r="1">
      <x v="5110"/>
      <x v="4884"/>
      <x v="5505"/>
    </i>
    <i r="1">
      <x v="5234"/>
      <x v="4884"/>
      <x v="5628"/>
    </i>
    <i r="1">
      <x v="5111"/>
      <x v="4884"/>
      <x v="5506"/>
    </i>
    <i r="1">
      <x v="5237"/>
      <x v="4884"/>
      <x v="5631"/>
    </i>
    <i r="1">
      <x v="5112"/>
      <x v="4884"/>
      <x v="5507"/>
    </i>
    <i r="1">
      <x v="5239"/>
      <x v="4884"/>
      <x v="5633"/>
    </i>
    <i r="1">
      <x v="5113"/>
      <x v="4884"/>
      <x v="5508"/>
    </i>
    <i r="1">
      <x v="5241"/>
      <x v="4884"/>
      <x v="5635"/>
    </i>
    <i r="1">
      <x v="5244"/>
      <x v="4884"/>
      <x v="5638"/>
    </i>
    <i r="1">
      <x v="5243"/>
      <x v="4884"/>
      <x v="5637"/>
    </i>
    <i r="1">
      <x v="5245"/>
      <x v="4884"/>
      <x v="5639"/>
    </i>
    <i r="1">
      <x v="5247"/>
      <x v="4884"/>
      <x v="5641"/>
    </i>
    <i r="1">
      <x v="5246"/>
      <x v="4884"/>
      <x v="5640"/>
    </i>
    <i r="1">
      <x v="5115"/>
      <x v="4884"/>
      <x v="5510"/>
    </i>
    <i r="1">
      <x v="5248"/>
      <x v="4884"/>
      <x v="5642"/>
    </i>
    <i r="1">
      <x v="5116"/>
      <x v="4884"/>
      <x v="5511"/>
    </i>
    <i r="1">
      <x v="4981"/>
      <x v="4884"/>
      <x v="5376"/>
    </i>
    <i r="1">
      <x v="5117"/>
      <x v="4884"/>
      <x v="551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Buffer" fld="48" baseField="0" baseItem="0"/>
    <dataField name="Inv Físico" fld="57" baseField="0" baseItem="0"/>
    <dataField name="Cantidad" fld="110" baseField="0" baseItem="0"/>
    <dataField name="CTV" fld="12" subtotal="average" baseField="99" baseItem="5589" numFmtId="164"/>
    <dataField name="Sobreinventario" fld="111" baseField="7" baseItem="46" numFmtId="165"/>
    <dataField name="Sobreinventario " fld="111" baseField="0" baseItem="0"/>
  </dataFields>
  <formats count="5">
    <format dxfId="69">
      <pivotArea dataOnly="0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67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66">
      <pivotArea field="96" grandRow="1" outline="0" collapsedLevelsAreSubtotals="1" axis="axisRow" fieldPosition="0">
        <references count="1">
          <reference field="4294967294" count="1" selected="0">
            <x v="5"/>
          </reference>
        </references>
      </pivotArea>
    </format>
    <format dxfId="65">
      <pivotArea outline="0" fieldPosition="0">
        <references count="1">
          <reference field="4294967294" count="1">
            <x v="4"/>
          </reference>
        </references>
      </pivotArea>
    </format>
  </formats>
  <conditionalFormats count="1"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5"/>
            </reference>
            <reference field="99" count="0" selected="0"/>
          </references>
        </pivotArea>
      </pivotAreas>
    </conditionalFormat>
  </conditional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D_Sobreinventario_Grupo" cacheId="84" applyNumberFormats="0" applyBorderFormats="0" applyFontFormats="0" applyPatternFormats="0" applyAlignmentFormats="0" applyWidthHeightFormats="1" dataCaption="Valores" updatedVersion="5" minRefreshableVersion="3" colGrandTotals="0" itemPrintTitles="1" createdVersion="5" indent="0" compact="0" compactData="0" multipleFieldFilters="0">
  <location ref="E4:G6" firstHeaderRow="0" firstDataRow="1" firstDataCol="1"/>
  <pivotFields count="112">
    <pivotField compact="0" outline="0" showAll="0" defaultSubtotal="0">
      <items count="25">
        <item m="1" x="4"/>
        <item m="1" x="12"/>
        <item m="1" x="3"/>
        <item m="1" x="10"/>
        <item m="1" x="11"/>
        <item m="1" x="15"/>
        <item m="1" x="20"/>
        <item m="1" x="22"/>
        <item m="1" x="18"/>
        <item m="1" x="5"/>
        <item m="1" x="14"/>
        <item x="0"/>
        <item m="1" x="17"/>
        <item m="1" x="19"/>
        <item m="1" x="6"/>
        <item m="1" x="8"/>
        <item m="1" x="24"/>
        <item x="1"/>
        <item m="1" x="13"/>
        <item m="1" x="7"/>
        <item m="1" x="9"/>
        <item m="1" x="23"/>
        <item m="1" x="16"/>
        <item m="1" x="21"/>
        <item m="1" x="2"/>
      </items>
    </pivotField>
    <pivotField compact="0" outline="0" showAll="0" defaultSubtotal="0"/>
    <pivotField compact="0" outline="0" showAll="0" defaultSubtotal="0"/>
    <pivotField compact="0" numFmtId="14" outline="0" showAll="0" defaultSubtotal="0"/>
    <pivotField name="Bodega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ódigo"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name="Código Vinculado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Color" compact="0" outline="0" showAll="0" defaultSubtotal="0">
      <items count="11">
        <item m="1" x="10"/>
        <item m="1" x="8"/>
        <item m="1" x="6"/>
        <item x="2"/>
        <item m="1" x="9"/>
        <item x="1"/>
        <item x="0"/>
        <item x="4"/>
        <item x="5"/>
        <item x="3"/>
        <item m="1" x="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">
        <item m="1" x="3"/>
        <item x="0"/>
        <item x="1"/>
        <item m="1" x="2"/>
      </items>
    </pivotField>
    <pivotField name="Bodega " compact="0" outline="0" showAll="0" defaultSubtotal="0">
      <items count="20">
        <item m="1" x="10"/>
        <item m="1" x="18"/>
        <item m="1" x="4"/>
        <item m="1" x="19"/>
        <item m="1" x="16"/>
        <item m="1" x="14"/>
        <item m="1" x="6"/>
        <item m="1" x="15"/>
        <item m="1" x="13"/>
        <item x="0"/>
        <item m="1" x="3"/>
        <item m="1" x="12"/>
        <item x="1"/>
        <item m="1" x="11"/>
        <item m="1" x="8"/>
        <item m="1" x="5"/>
        <item m="1" x="7"/>
        <item m="1" x="17"/>
        <item m="1" x="9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0">
        <item m="1" x="20"/>
        <item m="1" x="18"/>
        <item m="1" x="24"/>
        <item m="1" x="36"/>
        <item m="1" x="31"/>
        <item m="1" x="14"/>
        <item m="1" x="38"/>
        <item x="8"/>
        <item m="1" x="12"/>
        <item m="1" x="33"/>
        <item m="1" x="17"/>
        <item m="1" x="28"/>
        <item m="1" x="23"/>
        <item m="1" x="16"/>
        <item m="1" x="15"/>
        <item m="1" x="35"/>
        <item x="2"/>
        <item m="1" x="11"/>
        <item m="1" x="32"/>
        <item m="1" x="37"/>
        <item m="1" x="27"/>
        <item m="1" x="22"/>
        <item m="1" x="29"/>
        <item x="4"/>
        <item m="1" x="25"/>
        <item x="5"/>
        <item m="1" x="39"/>
        <item x="0"/>
        <item m="1" x="21"/>
        <item m="1" x="30"/>
        <item m="1" x="34"/>
        <item m="1" x="19"/>
        <item x="1"/>
        <item m="1" x="9"/>
        <item x="6"/>
        <item x="7"/>
        <item x="3"/>
        <item m="1" x="26"/>
        <item m="1" x="13"/>
        <item m="1" x="10"/>
      </items>
    </pivotField>
    <pivotField compact="0" outline="0" showAll="0" defaultSubtotal="0"/>
    <pivotField name="Descripción" compact="0" outline="0" showAll="0" defaultSubtotal="0"/>
    <pivotField name="Grupo" axis="axisRow" compact="0" outline="0" showAll="0" defaultSubtotal="0">
      <items count="155">
        <item m="1" x="86"/>
        <item m="1" x="107"/>
        <item m="1" x="8"/>
        <item m="1" x="141"/>
        <item m="1" x="24"/>
        <item m="1" x="61"/>
        <item m="1" x="41"/>
        <item m="1" x="144"/>
        <item m="1" x="82"/>
        <item m="1" x="93"/>
        <item m="1" x="13"/>
        <item m="1" x="28"/>
        <item m="1" x="27"/>
        <item m="1" x="105"/>
        <item m="1" x="119"/>
        <item m="1" x="42"/>
        <item m="1" x="115"/>
        <item m="1" x="98"/>
        <item m="1" x="2"/>
        <item m="1" x="69"/>
        <item m="1" x="51"/>
        <item m="1" x="73"/>
        <item m="1" x="104"/>
        <item m="1" x="145"/>
        <item m="1" x="111"/>
        <item m="1" x="103"/>
        <item m="1" x="1"/>
        <item m="1" x="17"/>
        <item m="1" x="131"/>
        <item m="1" x="54"/>
        <item m="1" x="151"/>
        <item m="1" x="77"/>
        <item m="1" x="64"/>
        <item m="1" x="67"/>
        <item m="1" x="134"/>
        <item m="1" x="149"/>
        <item m="1" x="110"/>
        <item m="1" x="126"/>
        <item m="1" x="84"/>
        <item m="1" x="128"/>
        <item m="1" x="117"/>
        <item m="1" x="108"/>
        <item m="1" x="76"/>
        <item m="1" x="23"/>
        <item m="1" x="62"/>
        <item m="1" x="7"/>
        <item m="1" x="30"/>
        <item m="1" x="72"/>
        <item m="1" x="152"/>
        <item m="1" x="91"/>
        <item m="1" x="150"/>
        <item m="1" x="33"/>
        <item m="1" x="79"/>
        <item m="1" x="12"/>
        <item m="1" x="74"/>
        <item m="1" x="122"/>
        <item m="1" x="68"/>
        <item m="1" x="102"/>
        <item m="1" x="81"/>
        <item m="1" x="35"/>
        <item m="1" x="116"/>
        <item m="1" x="20"/>
        <item m="1" x="60"/>
        <item m="1" x="90"/>
        <item m="1" x="106"/>
        <item m="1" x="71"/>
        <item m="1" x="29"/>
        <item m="1" x="139"/>
        <item m="1" x="26"/>
        <item m="1" x="38"/>
        <item m="1" x="140"/>
        <item m="1" x="9"/>
        <item m="1" x="88"/>
        <item m="1" x="113"/>
        <item m="1" x="143"/>
        <item m="1" x="40"/>
        <item m="1" x="63"/>
        <item m="1" x="47"/>
        <item m="1" x="49"/>
        <item m="1" x="31"/>
        <item m="1" x="56"/>
        <item m="1" x="127"/>
        <item m="1" x="58"/>
        <item m="1" x="89"/>
        <item m="1" x="120"/>
        <item m="1" x="99"/>
        <item m="1" x="22"/>
        <item m="1" x="25"/>
        <item m="1" x="97"/>
        <item m="1" x="153"/>
        <item m="1" x="130"/>
        <item m="1" x="52"/>
        <item m="1" x="121"/>
        <item m="1" x="133"/>
        <item m="1" x="45"/>
        <item m="1" x="5"/>
        <item m="1" x="94"/>
        <item m="1" x="16"/>
        <item m="1" x="36"/>
        <item m="1" x="32"/>
        <item m="1" x="65"/>
        <item m="1" x="125"/>
        <item m="1" x="132"/>
        <item m="1" x="4"/>
        <item m="1" x="3"/>
        <item m="1" x="142"/>
        <item m="1" x="18"/>
        <item m="1" x="148"/>
        <item m="1" x="154"/>
        <item m="1" x="87"/>
        <item m="1" x="85"/>
        <item m="1" x="11"/>
        <item m="1" x="96"/>
        <item m="1" x="101"/>
        <item m="1" x="19"/>
        <item m="1" x="6"/>
        <item m="1" x="92"/>
        <item m="1" x="34"/>
        <item m="1" x="59"/>
        <item m="1" x="78"/>
        <item m="1" x="48"/>
        <item m="1" x="55"/>
        <item m="1" x="39"/>
        <item m="1" x="66"/>
        <item m="1" x="146"/>
        <item m="1" x="53"/>
        <item m="1" x="147"/>
        <item m="1" x="137"/>
        <item m="1" x="43"/>
        <item m="1" x="95"/>
        <item m="1" x="50"/>
        <item m="1" x="123"/>
        <item m="1" x="14"/>
        <item m="1" x="21"/>
        <item m="1" x="75"/>
        <item m="1" x="10"/>
        <item m="1" x="37"/>
        <item m="1" x="83"/>
        <item m="1" x="138"/>
        <item m="1" x="109"/>
        <item m="1" x="44"/>
        <item m="1" x="70"/>
        <item m="1" x="114"/>
        <item m="1" x="80"/>
        <item m="1" x="135"/>
        <item m="1" x="136"/>
        <item m="1" x="112"/>
        <item m="1" x="124"/>
        <item m="1" x="15"/>
        <item m="1" x="129"/>
        <item x="0"/>
        <item m="1" x="46"/>
        <item m="1" x="118"/>
        <item m="1" x="57"/>
        <item m="1" x="100"/>
      </items>
    </pivotField>
    <pivotField compact="0" outline="0" showAll="0" defaultSubtotal="0">
      <items count="20">
        <item m="1" x="3"/>
        <item m="1" x="19"/>
        <item m="1" x="14"/>
        <item m="1" x="17"/>
        <item m="1" x="11"/>
        <item m="1" x="8"/>
        <item m="1" x="1"/>
        <item m="1" x="5"/>
        <item m="1" x="15"/>
        <item m="1" x="2"/>
        <item m="1" x="16"/>
        <item m="1" x="9"/>
        <item m="1" x="4"/>
        <item m="1" x="13"/>
        <item m="1" x="7"/>
        <item m="1" x="6"/>
        <item m="1" x="10"/>
        <item m="1" x="18"/>
        <item m="1" x="12"/>
        <item x="0"/>
      </items>
    </pivotField>
    <pivotField compact="0" outline="0" showAll="0" defaultSubtotal="0"/>
    <pivotField compact="0" outline="0" showAll="0" defaultSubtotal="0"/>
    <pivotField compact="0" outline="0" showAll="0" defaultSubtotal="0">
      <items count="1">
        <item x="0"/>
      </items>
    </pivotField>
    <pivotField compact="0" outline="0" showAll="0" defaultSubtotal="0"/>
    <pivotField compact="0" outline="0" showAll="0" defaultSubtotal="0"/>
    <pivotField compact="0" outline="0" showAll="0" defaultSubtotal="0">
      <items count="5">
        <item m="1" x="3"/>
        <item m="1" x="4"/>
        <item m="1" x="1"/>
        <item m="1" x="2"/>
        <item x="0"/>
      </items>
    </pivotField>
    <pivotField name="Marca" compact="0" outline="0" showAll="0" sortType="descending" defaultSubtotal="0">
      <items count="95">
        <item m="1" x="83"/>
        <item m="1" x="17"/>
        <item m="1" x="72"/>
        <item m="1" x="34"/>
        <item m="1" x="24"/>
        <item m="1" x="63"/>
        <item m="1" x="13"/>
        <item m="1" x="47"/>
        <item m="1" x="93"/>
        <item m="1" x="59"/>
        <item m="1" x="56"/>
        <item m="1" x="35"/>
        <item m="1" x="64"/>
        <item m="1" x="55"/>
        <item m="1" x="73"/>
        <item m="1" x="57"/>
        <item m="1" x="82"/>
        <item m="1" x="12"/>
        <item m="1" x="19"/>
        <item m="1" x="81"/>
        <item m="1" x="68"/>
        <item m="1" x="38"/>
        <item m="1" x="25"/>
        <item m="1" x="46"/>
        <item m="1" x="85"/>
        <item m="1" x="44"/>
        <item m="1" x="10"/>
        <item m="1" x="74"/>
        <item m="1" x="31"/>
        <item m="1" x="50"/>
        <item m="1" x="11"/>
        <item m="1" x="20"/>
        <item x="2"/>
        <item m="1" x="89"/>
        <item m="1" x="75"/>
        <item m="1" x="70"/>
        <item m="1" x="80"/>
        <item m="1" x="48"/>
        <item m="1" x="14"/>
        <item m="1" x="79"/>
        <item m="1" x="15"/>
        <item m="1" x="51"/>
        <item m="1" x="32"/>
        <item m="1" x="28"/>
        <item m="1" x="62"/>
        <item m="1" x="67"/>
        <item m="1" x="9"/>
        <item x="4"/>
        <item m="1" x="69"/>
        <item m="1" x="76"/>
        <item m="1" x="33"/>
        <item m="1" x="21"/>
        <item m="1" x="27"/>
        <item m="1" x="60"/>
        <item x="5"/>
        <item m="1" x="87"/>
        <item m="1" x="90"/>
        <item x="0"/>
        <item m="1" x="43"/>
        <item m="1" x="71"/>
        <item m="1" x="40"/>
        <item m="1" x="22"/>
        <item m="1" x="39"/>
        <item m="1" x="53"/>
        <item m="1" x="49"/>
        <item m="1" x="26"/>
        <item m="1" x="94"/>
        <item m="1" x="45"/>
        <item m="1" x="23"/>
        <item m="1" x="78"/>
        <item m="1" x="65"/>
        <item m="1" x="92"/>
        <item x="1"/>
        <item m="1" x="77"/>
        <item m="1" x="58"/>
        <item m="1" x="18"/>
        <item m="1" x="16"/>
        <item m="1" x="36"/>
        <item m="1" x="52"/>
        <item x="6"/>
        <item m="1" x="29"/>
        <item x="7"/>
        <item x="3"/>
        <item m="1" x="42"/>
        <item m="1" x="61"/>
        <item m="1" x="86"/>
        <item m="1" x="37"/>
        <item m="1" x="88"/>
        <item m="1" x="66"/>
        <item m="1" x="30"/>
        <item m="1" x="41"/>
        <item m="1" x="91"/>
        <item m="1" x="84"/>
        <item m="1" x="54"/>
        <item m="1"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dataField="1" compact="0" outline="0" showAll="0" defaultSubtotal="0"/>
  </pivotFields>
  <rowFields count="1">
    <field x="100"/>
  </rowFields>
  <rowItems count="2">
    <i>
      <x v="150"/>
    </i>
    <i t="grand">
      <x/>
    </i>
  </rowItems>
  <colFields count="1">
    <field x="-2"/>
  </colFields>
  <colItems count="2">
    <i>
      <x/>
    </i>
    <i i="1">
      <x v="1"/>
    </i>
  </colItems>
  <dataFields count="2">
    <dataField name="Sobreinventario" fld="111" baseField="7" baseItem="46" numFmtId="165"/>
    <dataField name="Sobreinventario " fld="111" baseField="0" baseItem="0"/>
  </dataFields>
  <formats count="4">
    <format dxfId="5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4">
      <pivotArea field="108" grandRow="1" outline="0" collapsedLevelsAreSubtotals="1">
        <references count="1">
          <reference field="4294967294" count="1" selected="0">
            <x v="1"/>
          </reference>
        </references>
      </pivotArea>
    </format>
    <format dxfId="53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scope="field" priority="3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100" count="0" selected="0"/>
          </references>
        </pivotArea>
      </pivotAreas>
    </conditionalFormat>
  </conditional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D_Sobreinventario_Marca" cacheId="84" applyNumberFormats="0" applyBorderFormats="0" applyFontFormats="0" applyPatternFormats="0" applyAlignmentFormats="0" applyWidthHeightFormats="1" dataCaption="Valores" updatedVersion="5" minRefreshableVersion="3" colGrandTotals="0" itemPrintTitles="1" createdVersion="5" indent="0" compact="0" compactData="0" multipleFieldFilters="0">
  <location ref="A4:C13" firstHeaderRow="0" firstDataRow="1" firstDataCol="1"/>
  <pivotFields count="112">
    <pivotField compact="0" outline="0" showAll="0" defaultSubtotal="0">
      <items count="25">
        <item m="1" x="4"/>
        <item m="1" x="12"/>
        <item m="1" x="3"/>
        <item m="1" x="10"/>
        <item m="1" x="11"/>
        <item m="1" x="15"/>
        <item m="1" x="20"/>
        <item m="1" x="22"/>
        <item m="1" x="18"/>
        <item m="1" x="5"/>
        <item m="1" x="14"/>
        <item x="0"/>
        <item m="1" x="17"/>
        <item m="1" x="19"/>
        <item m="1" x="6"/>
        <item m="1" x="8"/>
        <item m="1" x="24"/>
        <item x="1"/>
        <item m="1" x="13"/>
        <item m="1" x="7"/>
        <item m="1" x="9"/>
        <item m="1" x="23"/>
        <item m="1" x="16"/>
        <item m="1" x="21"/>
        <item m="1" x="2"/>
      </items>
    </pivotField>
    <pivotField compact="0" outline="0" showAll="0" defaultSubtotal="0"/>
    <pivotField compact="0" outline="0" showAll="0" defaultSubtotal="0"/>
    <pivotField compact="0" numFmtId="14" outline="0" showAll="0" defaultSubtotal="0"/>
    <pivotField name="Bodega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ódigo"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name="Código Vinculado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Color" compact="0" outline="0" showAll="0" defaultSubtotal="0">
      <items count="11">
        <item m="1" x="10"/>
        <item m="1" x="8"/>
        <item m="1" x="6"/>
        <item x="2"/>
        <item m="1" x="9"/>
        <item x="1"/>
        <item x="0"/>
        <item x="4"/>
        <item x="5"/>
        <item x="3"/>
        <item m="1" x="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">
        <item m="1" x="3"/>
        <item x="0"/>
        <item x="1"/>
        <item m="1" x="2"/>
      </items>
    </pivotField>
    <pivotField name="Bodega " compact="0" outline="0" showAll="0" defaultSubtotal="0">
      <items count="20">
        <item m="1" x="10"/>
        <item m="1" x="18"/>
        <item m="1" x="4"/>
        <item m="1" x="19"/>
        <item m="1" x="16"/>
        <item m="1" x="14"/>
        <item m="1" x="6"/>
        <item m="1" x="15"/>
        <item m="1" x="13"/>
        <item x="0"/>
        <item m="1" x="3"/>
        <item m="1" x="12"/>
        <item x="1"/>
        <item m="1" x="11"/>
        <item m="1" x="8"/>
        <item m="1" x="5"/>
        <item m="1" x="7"/>
        <item m="1" x="17"/>
        <item m="1" x="9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0">
        <item m="1" x="20"/>
        <item m="1" x="18"/>
        <item m="1" x="24"/>
        <item m="1" x="36"/>
        <item m="1" x="31"/>
        <item m="1" x="14"/>
        <item m="1" x="38"/>
        <item x="8"/>
        <item m="1" x="12"/>
        <item m="1" x="33"/>
        <item m="1" x="17"/>
        <item m="1" x="28"/>
        <item m="1" x="23"/>
        <item m="1" x="16"/>
        <item m="1" x="15"/>
        <item m="1" x="35"/>
        <item x="2"/>
        <item m="1" x="11"/>
        <item m="1" x="32"/>
        <item m="1" x="37"/>
        <item m="1" x="27"/>
        <item m="1" x="22"/>
        <item m="1" x="29"/>
        <item x="4"/>
        <item m="1" x="25"/>
        <item x="5"/>
        <item m="1" x="39"/>
        <item x="0"/>
        <item m="1" x="21"/>
        <item m="1" x="30"/>
        <item m="1" x="34"/>
        <item m="1" x="19"/>
        <item x="1"/>
        <item m="1" x="9"/>
        <item x="6"/>
        <item x="7"/>
        <item x="3"/>
        <item m="1" x="26"/>
        <item m="1" x="13"/>
        <item m="1" x="10"/>
      </items>
    </pivotField>
    <pivotField compact="0" outline="0" showAll="0" defaultSubtotal="0"/>
    <pivotField name="Descripción" compact="0" outline="0" showAll="0" defaultSubtotal="0"/>
    <pivotField compact="0" outline="0" showAll="0" defaultSubtotal="0">
      <items count="155">
        <item m="1" x="86"/>
        <item m="1" x="107"/>
        <item m="1" x="8"/>
        <item m="1" x="141"/>
        <item m="1" x="24"/>
        <item m="1" x="61"/>
        <item m="1" x="41"/>
        <item m="1" x="144"/>
        <item m="1" x="82"/>
        <item m="1" x="93"/>
        <item m="1" x="13"/>
        <item m="1" x="28"/>
        <item m="1" x="27"/>
        <item m="1" x="105"/>
        <item m="1" x="119"/>
        <item m="1" x="42"/>
        <item m="1" x="115"/>
        <item m="1" x="98"/>
        <item m="1" x="2"/>
        <item m="1" x="69"/>
        <item m="1" x="51"/>
        <item m="1" x="73"/>
        <item m="1" x="104"/>
        <item m="1" x="145"/>
        <item m="1" x="111"/>
        <item m="1" x="103"/>
        <item m="1" x="1"/>
        <item m="1" x="17"/>
        <item m="1" x="131"/>
        <item m="1" x="54"/>
        <item m="1" x="151"/>
        <item m="1" x="77"/>
        <item m="1" x="64"/>
        <item m="1" x="67"/>
        <item m="1" x="134"/>
        <item m="1" x="149"/>
        <item m="1" x="110"/>
        <item m="1" x="126"/>
        <item m="1" x="84"/>
        <item m="1" x="128"/>
        <item m="1" x="117"/>
        <item m="1" x="108"/>
        <item m="1" x="76"/>
        <item m="1" x="23"/>
        <item m="1" x="62"/>
        <item m="1" x="7"/>
        <item m="1" x="30"/>
        <item m="1" x="72"/>
        <item m="1" x="152"/>
        <item m="1" x="91"/>
        <item m="1" x="150"/>
        <item m="1" x="33"/>
        <item m="1" x="46"/>
        <item m="1" x="79"/>
        <item m="1" x="12"/>
        <item m="1" x="74"/>
        <item m="1" x="122"/>
        <item m="1" x="68"/>
        <item m="1" x="102"/>
        <item m="1" x="81"/>
        <item m="1" x="35"/>
        <item m="1" x="116"/>
        <item m="1" x="20"/>
        <item m="1" x="60"/>
        <item m="1" x="90"/>
        <item m="1" x="106"/>
        <item m="1" x="71"/>
        <item m="1" x="29"/>
        <item m="1" x="139"/>
        <item m="1" x="26"/>
        <item m="1" x="38"/>
        <item m="1" x="140"/>
        <item m="1" x="9"/>
        <item m="1" x="88"/>
        <item m="1" x="113"/>
        <item m="1" x="143"/>
        <item m="1" x="40"/>
        <item m="1" x="63"/>
        <item m="1" x="47"/>
        <item m="1" x="49"/>
        <item m="1" x="31"/>
        <item m="1" x="56"/>
        <item m="1" x="127"/>
        <item m="1" x="58"/>
        <item m="1" x="89"/>
        <item m="1" x="120"/>
        <item m="1" x="99"/>
        <item m="1" x="22"/>
        <item m="1" x="25"/>
        <item m="1" x="97"/>
        <item m="1" x="153"/>
        <item m="1" x="130"/>
        <item m="1" x="52"/>
        <item m="1" x="121"/>
        <item m="1" x="133"/>
        <item m="1" x="45"/>
        <item m="1" x="5"/>
        <item m="1" x="94"/>
        <item m="1" x="16"/>
        <item m="1" x="36"/>
        <item m="1" x="32"/>
        <item m="1" x="65"/>
        <item m="1" x="125"/>
        <item m="1" x="132"/>
        <item m="1" x="4"/>
        <item m="1" x="3"/>
        <item m="1" x="142"/>
        <item m="1" x="18"/>
        <item m="1" x="148"/>
        <item m="1" x="154"/>
        <item m="1" x="87"/>
        <item m="1" x="85"/>
        <item m="1" x="11"/>
        <item m="1" x="96"/>
        <item m="1" x="101"/>
        <item m="1" x="19"/>
        <item m="1" x="6"/>
        <item m="1" x="92"/>
        <item m="1" x="34"/>
        <item m="1" x="59"/>
        <item m="1" x="78"/>
        <item m="1" x="48"/>
        <item m="1" x="55"/>
        <item m="1" x="39"/>
        <item m="1" x="66"/>
        <item m="1" x="146"/>
        <item m="1" x="53"/>
        <item m="1" x="147"/>
        <item m="1" x="137"/>
        <item m="1" x="43"/>
        <item m="1" x="95"/>
        <item m="1" x="118"/>
        <item m="1" x="50"/>
        <item m="1" x="123"/>
        <item m="1" x="57"/>
        <item m="1" x="14"/>
        <item m="1" x="21"/>
        <item m="1" x="75"/>
        <item m="1" x="10"/>
        <item m="1" x="37"/>
        <item m="1" x="83"/>
        <item m="1" x="138"/>
        <item m="1" x="109"/>
        <item m="1" x="44"/>
        <item m="1" x="70"/>
        <item m="1" x="114"/>
        <item m="1" x="80"/>
        <item m="1" x="135"/>
        <item m="1" x="136"/>
        <item m="1" x="100"/>
        <item m="1" x="112"/>
        <item m="1" x="124"/>
        <item m="1" x="15"/>
        <item m="1" x="129"/>
        <item x="0"/>
      </items>
    </pivotField>
    <pivotField compact="0" outline="0" showAll="0" defaultSubtotal="0">
      <items count="20">
        <item m="1" x="3"/>
        <item m="1" x="19"/>
        <item m="1" x="14"/>
        <item m="1" x="17"/>
        <item m="1" x="11"/>
        <item m="1" x="8"/>
        <item m="1" x="1"/>
        <item m="1" x="5"/>
        <item m="1" x="15"/>
        <item m="1" x="2"/>
        <item m="1" x="16"/>
        <item m="1" x="9"/>
        <item m="1" x="4"/>
        <item m="1" x="13"/>
        <item m="1" x="7"/>
        <item m="1" x="6"/>
        <item m="1" x="10"/>
        <item m="1" x="18"/>
        <item m="1" x="12"/>
        <item x="0"/>
      </items>
    </pivotField>
    <pivotField compact="0" outline="0" showAll="0" defaultSubtotal="0"/>
    <pivotField compact="0" outline="0" showAll="0" defaultSubtotal="0"/>
    <pivotField compact="0" outline="0" showAll="0" defaultSubtotal="0">
      <items count="1">
        <item x="0"/>
      </items>
    </pivotField>
    <pivotField compact="0" outline="0" showAll="0" defaultSubtotal="0"/>
    <pivotField compact="0" outline="0" showAll="0" defaultSubtotal="0"/>
    <pivotField compact="0" outline="0" showAll="0" defaultSubtotal="0">
      <items count="5">
        <item m="1" x="3"/>
        <item m="1" x="4"/>
        <item m="1" x="1"/>
        <item m="1" x="2"/>
        <item x="0"/>
      </items>
    </pivotField>
    <pivotField name="Marca" axis="axisRow" compact="0" outline="0" showAll="0" sortType="descending" defaultSubtotal="0">
      <items count="95">
        <item m="1" x="83"/>
        <item m="1" x="17"/>
        <item m="1" x="72"/>
        <item m="1" x="34"/>
        <item m="1" x="24"/>
        <item m="1" x="63"/>
        <item m="1" x="13"/>
        <item m="1" x="47"/>
        <item m="1" x="93"/>
        <item m="1" x="59"/>
        <item m="1" x="56"/>
        <item m="1" x="35"/>
        <item m="1" x="64"/>
        <item m="1" x="55"/>
        <item m="1" x="73"/>
        <item m="1" x="57"/>
        <item m="1" x="82"/>
        <item m="1" x="12"/>
        <item m="1" x="19"/>
        <item m="1" x="81"/>
        <item m="1" x="38"/>
        <item m="1" x="25"/>
        <item m="1" x="46"/>
        <item m="1" x="85"/>
        <item m="1" x="44"/>
        <item m="1" x="10"/>
        <item m="1" x="74"/>
        <item m="1" x="31"/>
        <item m="1" x="50"/>
        <item m="1" x="11"/>
        <item m="1" x="20"/>
        <item x="2"/>
        <item m="1" x="89"/>
        <item m="1" x="75"/>
        <item m="1" x="70"/>
        <item m="1" x="80"/>
        <item m="1" x="48"/>
        <item m="1" x="14"/>
        <item m="1" x="79"/>
        <item m="1" x="15"/>
        <item m="1" x="51"/>
        <item m="1" x="32"/>
        <item m="1" x="28"/>
        <item m="1" x="62"/>
        <item m="1" x="67"/>
        <item x="4"/>
        <item m="1" x="69"/>
        <item m="1" x="76"/>
        <item m="1" x="33"/>
        <item m="1" x="21"/>
        <item m="1" x="27"/>
        <item m="1" x="60"/>
        <item x="5"/>
        <item m="1" x="87"/>
        <item m="1" x="90"/>
        <item m="1" x="43"/>
        <item m="1" x="71"/>
        <item m="1" x="40"/>
        <item m="1" x="22"/>
        <item m="1" x="39"/>
        <item m="1" x="53"/>
        <item m="1" x="49"/>
        <item m="1" x="26"/>
        <item m="1" x="94"/>
        <item m="1" x="45"/>
        <item m="1" x="23"/>
        <item m="1" x="78"/>
        <item m="1" x="65"/>
        <item m="1" x="92"/>
        <item x="1"/>
        <item m="1" x="77"/>
        <item m="1" x="58"/>
        <item m="1" x="18"/>
        <item m="1" x="16"/>
        <item m="1" x="36"/>
        <item m="1" x="52"/>
        <item x="6"/>
        <item m="1" x="29"/>
        <item x="7"/>
        <item x="3"/>
        <item m="1" x="42"/>
        <item m="1" x="61"/>
        <item m="1" x="86"/>
        <item m="1" x="37"/>
        <item m="1" x="88"/>
        <item m="1" x="66"/>
        <item m="1" x="30"/>
        <item m="1" x="41"/>
        <item m="1" x="91"/>
        <item m="1" x="84"/>
        <item m="1" x="54"/>
        <item m="1" x="8"/>
        <item m="1" x="9"/>
        <item m="1" x="68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dataField="1" compact="0" outline="0" showAll="0" defaultSubtotal="0"/>
  </pivotFields>
  <rowFields count="1">
    <field x="108"/>
  </rowFields>
  <rowItems count="9">
    <i>
      <x v="76"/>
    </i>
    <i>
      <x v="52"/>
    </i>
    <i>
      <x v="45"/>
    </i>
    <i>
      <x v="78"/>
    </i>
    <i>
      <x v="69"/>
    </i>
    <i>
      <x v="94"/>
    </i>
    <i>
      <x v="31"/>
    </i>
    <i>
      <x v="79"/>
    </i>
    <i t="grand">
      <x/>
    </i>
  </rowItems>
  <colFields count="1">
    <field x="-2"/>
  </colFields>
  <colItems count="2">
    <i>
      <x/>
    </i>
    <i i="1">
      <x v="1"/>
    </i>
  </colItems>
  <dataFields count="2">
    <dataField name="Sobreinventario" fld="111" baseField="7" baseItem="46" numFmtId="165"/>
    <dataField name="Sobreinventario " fld="111" baseField="0" baseItem="0"/>
  </dataFields>
  <formats count="4">
    <format dxfId="6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8">
      <pivotArea field="108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57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scope="field" priority="5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108" count="0" selected="0"/>
          </references>
        </pivotArea>
      </pivotAreas>
    </conditionalFormat>
  </conditional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D_Sobreinventario_Linea" cacheId="84" applyNumberFormats="0" applyBorderFormats="0" applyFontFormats="0" applyPatternFormats="0" applyAlignmentFormats="0" applyWidthHeightFormats="1" dataCaption="Valores" updatedVersion="5" minRefreshableVersion="3" colGrandTotals="0" itemPrintTitles="1" createdVersion="5" indent="0" compact="0" compactData="0" multipleFieldFilters="0">
  <location ref="I4:K6" firstHeaderRow="0" firstDataRow="1" firstDataCol="1"/>
  <pivotFields count="112">
    <pivotField compact="0" outline="0" showAll="0" defaultSubtotal="0">
      <items count="25">
        <item m="1" x="4"/>
        <item m="1" x="12"/>
        <item m="1" x="3"/>
        <item m="1" x="10"/>
        <item m="1" x="11"/>
        <item m="1" x="15"/>
        <item m="1" x="20"/>
        <item m="1" x="22"/>
        <item m="1" x="18"/>
        <item m="1" x="5"/>
        <item m="1" x="14"/>
        <item x="0"/>
        <item m="1" x="17"/>
        <item m="1" x="19"/>
        <item m="1" x="6"/>
        <item m="1" x="8"/>
        <item m="1" x="24"/>
        <item x="1"/>
        <item m="1" x="13"/>
        <item m="1" x="7"/>
        <item m="1" x="9"/>
        <item m="1" x="23"/>
        <item m="1" x="16"/>
        <item m="1" x="21"/>
        <item m="1" x="2"/>
      </items>
    </pivotField>
    <pivotField compact="0" outline="0" showAll="0" defaultSubtotal="0"/>
    <pivotField compact="0" outline="0" showAll="0" defaultSubtotal="0"/>
    <pivotField compact="0" numFmtId="14" outline="0" showAll="0" defaultSubtotal="0"/>
    <pivotField name="Bodega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ódigo"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name="Código Vinculado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Color" compact="0" outline="0" showAll="0" defaultSubtotal="0">
      <items count="11">
        <item m="1" x="10"/>
        <item m="1" x="8"/>
        <item m="1" x="6"/>
        <item x="2"/>
        <item m="1" x="9"/>
        <item x="1"/>
        <item x="0"/>
        <item x="4"/>
        <item x="5"/>
        <item x="3"/>
        <item m="1" x="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">
        <item m="1" x="3"/>
        <item x="0"/>
        <item x="1"/>
        <item m="1" x="2"/>
      </items>
    </pivotField>
    <pivotField name="Bodega " compact="0" outline="0" showAll="0" defaultSubtotal="0">
      <items count="20">
        <item m="1" x="10"/>
        <item m="1" x="18"/>
        <item m="1" x="4"/>
        <item m="1" x="19"/>
        <item m="1" x="16"/>
        <item m="1" x="14"/>
        <item m="1" x="6"/>
        <item m="1" x="15"/>
        <item m="1" x="13"/>
        <item x="0"/>
        <item m="1" x="3"/>
        <item m="1" x="12"/>
        <item x="1"/>
        <item m="1" x="11"/>
        <item m="1" x="8"/>
        <item m="1" x="5"/>
        <item m="1" x="7"/>
        <item m="1" x="17"/>
        <item m="1" x="9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0">
        <item m="1" x="20"/>
        <item m="1" x="18"/>
        <item m="1" x="24"/>
        <item m="1" x="36"/>
        <item m="1" x="31"/>
        <item m="1" x="14"/>
        <item m="1" x="38"/>
        <item x="8"/>
        <item m="1" x="12"/>
        <item m="1" x="33"/>
        <item m="1" x="17"/>
        <item m="1" x="28"/>
        <item m="1" x="23"/>
        <item m="1" x="16"/>
        <item m="1" x="15"/>
        <item m="1" x="35"/>
        <item x="2"/>
        <item m="1" x="11"/>
        <item m="1" x="32"/>
        <item m="1" x="37"/>
        <item m="1" x="27"/>
        <item m="1" x="22"/>
        <item m="1" x="29"/>
        <item x="4"/>
        <item m="1" x="25"/>
        <item x="5"/>
        <item m="1" x="39"/>
        <item x="0"/>
        <item m="1" x="21"/>
        <item m="1" x="30"/>
        <item m="1" x="34"/>
        <item m="1" x="19"/>
        <item x="1"/>
        <item m="1" x="9"/>
        <item x="6"/>
        <item x="7"/>
        <item x="3"/>
        <item m="1" x="26"/>
        <item m="1" x="13"/>
        <item m="1" x="10"/>
      </items>
    </pivotField>
    <pivotField compact="0" outline="0" showAll="0" defaultSubtotal="0"/>
    <pivotField name="Descripción" compact="0" outline="0" showAll="0" defaultSubtotal="0"/>
    <pivotField name="Grupo" compact="0" outline="0" showAll="0" defaultSubtotal="0">
      <items count="155">
        <item m="1" x="86"/>
        <item m="1" x="107"/>
        <item m="1" x="8"/>
        <item m="1" x="141"/>
        <item m="1" x="24"/>
        <item m="1" x="61"/>
        <item m="1" x="41"/>
        <item m="1" x="144"/>
        <item m="1" x="82"/>
        <item m="1" x="93"/>
        <item m="1" x="13"/>
        <item m="1" x="28"/>
        <item m="1" x="27"/>
        <item m="1" x="105"/>
        <item m="1" x="119"/>
        <item m="1" x="42"/>
        <item m="1" x="115"/>
        <item m="1" x="98"/>
        <item m="1" x="2"/>
        <item m="1" x="69"/>
        <item m="1" x="51"/>
        <item m="1" x="73"/>
        <item m="1" x="104"/>
        <item m="1" x="145"/>
        <item m="1" x="111"/>
        <item m="1" x="103"/>
        <item m="1" x="1"/>
        <item m="1" x="17"/>
        <item m="1" x="131"/>
        <item m="1" x="54"/>
        <item m="1" x="151"/>
        <item m="1" x="77"/>
        <item m="1" x="64"/>
        <item m="1" x="67"/>
        <item m="1" x="134"/>
        <item m="1" x="149"/>
        <item m="1" x="110"/>
        <item m="1" x="126"/>
        <item m="1" x="84"/>
        <item m="1" x="128"/>
        <item m="1" x="117"/>
        <item m="1" x="108"/>
        <item m="1" x="76"/>
        <item m="1" x="23"/>
        <item m="1" x="62"/>
        <item m="1" x="7"/>
        <item m="1" x="30"/>
        <item m="1" x="72"/>
        <item m="1" x="152"/>
        <item m="1" x="91"/>
        <item m="1" x="150"/>
        <item m="1" x="33"/>
        <item m="1" x="46"/>
        <item m="1" x="79"/>
        <item m="1" x="12"/>
        <item m="1" x="74"/>
        <item m="1" x="122"/>
        <item m="1" x="68"/>
        <item m="1" x="102"/>
        <item m="1" x="81"/>
        <item m="1" x="35"/>
        <item m="1" x="116"/>
        <item m="1" x="20"/>
        <item m="1" x="60"/>
        <item m="1" x="90"/>
        <item m="1" x="106"/>
        <item m="1" x="71"/>
        <item m="1" x="29"/>
        <item m="1" x="139"/>
        <item m="1" x="26"/>
        <item m="1" x="38"/>
        <item m="1" x="140"/>
        <item m="1" x="9"/>
        <item m="1" x="88"/>
        <item m="1" x="113"/>
        <item m="1" x="143"/>
        <item m="1" x="40"/>
        <item m="1" x="63"/>
        <item m="1" x="47"/>
        <item m="1" x="49"/>
        <item m="1" x="31"/>
        <item m="1" x="56"/>
        <item m="1" x="127"/>
        <item m="1" x="58"/>
        <item m="1" x="89"/>
        <item m="1" x="120"/>
        <item m="1" x="99"/>
        <item m="1" x="22"/>
        <item m="1" x="25"/>
        <item m="1" x="97"/>
        <item m="1" x="153"/>
        <item m="1" x="130"/>
        <item m="1" x="52"/>
        <item m="1" x="121"/>
        <item m="1" x="133"/>
        <item m="1" x="45"/>
        <item m="1" x="5"/>
        <item m="1" x="94"/>
        <item m="1" x="16"/>
        <item m="1" x="36"/>
        <item m="1" x="32"/>
        <item m="1" x="65"/>
        <item m="1" x="125"/>
        <item m="1" x="132"/>
        <item m="1" x="4"/>
        <item m="1" x="3"/>
        <item m="1" x="142"/>
        <item m="1" x="18"/>
        <item m="1" x="148"/>
        <item m="1" x="154"/>
        <item m="1" x="87"/>
        <item m="1" x="85"/>
        <item m="1" x="11"/>
        <item m="1" x="96"/>
        <item m="1" x="101"/>
        <item m="1" x="19"/>
        <item m="1" x="6"/>
        <item m="1" x="92"/>
        <item m="1" x="34"/>
        <item m="1" x="59"/>
        <item m="1" x="78"/>
        <item m="1" x="48"/>
        <item m="1" x="55"/>
        <item m="1" x="39"/>
        <item m="1" x="66"/>
        <item m="1" x="146"/>
        <item m="1" x="53"/>
        <item m="1" x="147"/>
        <item m="1" x="137"/>
        <item m="1" x="43"/>
        <item m="1" x="95"/>
        <item m="1" x="118"/>
        <item m="1" x="50"/>
        <item m="1" x="123"/>
        <item m="1" x="57"/>
        <item m="1" x="14"/>
        <item m="1" x="21"/>
        <item m="1" x="75"/>
        <item m="1" x="10"/>
        <item m="1" x="37"/>
        <item m="1" x="83"/>
        <item m="1" x="138"/>
        <item m="1" x="109"/>
        <item m="1" x="44"/>
        <item m="1" x="70"/>
        <item m="1" x="114"/>
        <item m="1" x="80"/>
        <item m="1" x="135"/>
        <item m="1" x="136"/>
        <item m="1" x="100"/>
        <item m="1" x="112"/>
        <item m="1" x="124"/>
        <item m="1" x="15"/>
        <item m="1" x="129"/>
        <item x="0"/>
      </items>
    </pivotField>
    <pivotField name="Línea" axis="axisRow" compact="0" outline="0" showAll="0" defaultSubtotal="0">
      <items count="20">
        <item m="1" x="3"/>
        <item m="1" x="19"/>
        <item m="1" x="14"/>
        <item m="1" x="17"/>
        <item m="1" x="11"/>
        <item m="1" x="8"/>
        <item m="1" x="1"/>
        <item m="1" x="5"/>
        <item m="1" x="15"/>
        <item m="1" x="2"/>
        <item m="1" x="16"/>
        <item m="1" x="9"/>
        <item m="1" x="4"/>
        <item m="1" x="13"/>
        <item m="1" x="7"/>
        <item m="1" x="6"/>
        <item m="1" x="10"/>
        <item m="1" x="12"/>
        <item x="0"/>
        <item m="1" x="18"/>
      </items>
    </pivotField>
    <pivotField compact="0" outline="0" showAll="0" defaultSubtotal="0"/>
    <pivotField compact="0" outline="0" showAll="0" defaultSubtotal="0"/>
    <pivotField compact="0" outline="0" showAll="0" defaultSubtotal="0">
      <items count="1">
        <item x="0"/>
      </items>
    </pivotField>
    <pivotField compact="0" outline="0" showAll="0" defaultSubtotal="0"/>
    <pivotField compact="0" outline="0" showAll="0" defaultSubtotal="0"/>
    <pivotField compact="0" outline="0" showAll="0" defaultSubtotal="0">
      <items count="5">
        <item m="1" x="3"/>
        <item m="1" x="4"/>
        <item m="1" x="1"/>
        <item m="1" x="2"/>
        <item x="0"/>
      </items>
    </pivotField>
    <pivotField name="Marca" compact="0" outline="0" showAll="0" sortType="descending" defaultSubtotal="0">
      <items count="95">
        <item m="1" x="83"/>
        <item m="1" x="17"/>
        <item m="1" x="72"/>
        <item m="1" x="34"/>
        <item m="1" x="24"/>
        <item m="1" x="63"/>
        <item m="1" x="13"/>
        <item m="1" x="47"/>
        <item m="1" x="93"/>
        <item m="1" x="59"/>
        <item m="1" x="56"/>
        <item m="1" x="35"/>
        <item m="1" x="64"/>
        <item m="1" x="55"/>
        <item m="1" x="73"/>
        <item m="1" x="57"/>
        <item m="1" x="82"/>
        <item m="1" x="12"/>
        <item m="1" x="19"/>
        <item m="1" x="81"/>
        <item m="1" x="68"/>
        <item m="1" x="38"/>
        <item m="1" x="25"/>
        <item m="1" x="46"/>
        <item m="1" x="85"/>
        <item m="1" x="44"/>
        <item m="1" x="10"/>
        <item m="1" x="74"/>
        <item m="1" x="31"/>
        <item m="1" x="50"/>
        <item m="1" x="11"/>
        <item m="1" x="20"/>
        <item x="2"/>
        <item m="1" x="89"/>
        <item m="1" x="75"/>
        <item m="1" x="70"/>
        <item m="1" x="80"/>
        <item m="1" x="48"/>
        <item m="1" x="14"/>
        <item m="1" x="79"/>
        <item m="1" x="15"/>
        <item m="1" x="51"/>
        <item m="1" x="32"/>
        <item m="1" x="28"/>
        <item m="1" x="62"/>
        <item m="1" x="67"/>
        <item m="1" x="9"/>
        <item x="4"/>
        <item m="1" x="69"/>
        <item m="1" x="76"/>
        <item m="1" x="33"/>
        <item m="1" x="21"/>
        <item m="1" x="27"/>
        <item m="1" x="60"/>
        <item x="5"/>
        <item m="1" x="87"/>
        <item m="1" x="90"/>
        <item x="0"/>
        <item m="1" x="43"/>
        <item m="1" x="71"/>
        <item m="1" x="40"/>
        <item m="1" x="22"/>
        <item m="1" x="39"/>
        <item m="1" x="53"/>
        <item m="1" x="49"/>
        <item m="1" x="26"/>
        <item m="1" x="94"/>
        <item m="1" x="45"/>
        <item m="1" x="23"/>
        <item m="1" x="78"/>
        <item m="1" x="65"/>
        <item m="1" x="92"/>
        <item x="1"/>
        <item m="1" x="77"/>
        <item m="1" x="58"/>
        <item m="1" x="18"/>
        <item m="1" x="16"/>
        <item m="1" x="36"/>
        <item m="1" x="52"/>
        <item x="6"/>
        <item m="1" x="29"/>
        <item x="7"/>
        <item x="3"/>
        <item m="1" x="42"/>
        <item m="1" x="61"/>
        <item m="1" x="86"/>
        <item m="1" x="37"/>
        <item m="1" x="88"/>
        <item m="1" x="66"/>
        <item m="1" x="30"/>
        <item m="1" x="41"/>
        <item m="1" x="91"/>
        <item m="1" x="84"/>
        <item m="1" x="54"/>
        <item m="1"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dataField="1" compact="0" outline="0" showAll="0" defaultSubtotal="0"/>
  </pivotFields>
  <rowFields count="1">
    <field x="101"/>
  </rowFields>
  <rowItems count="2">
    <i>
      <x v="18"/>
    </i>
    <i t="grand">
      <x/>
    </i>
  </rowItems>
  <colFields count="1">
    <field x="-2"/>
  </colFields>
  <colItems count="2">
    <i>
      <x/>
    </i>
    <i i="1">
      <x v="1"/>
    </i>
  </colItems>
  <dataFields count="2">
    <dataField name="Sobreinventario" fld="111" baseField="7" baseItem="46" numFmtId="165"/>
    <dataField name="Sobreinventario " fld="111" baseField="0" baseItem="0"/>
  </dataFields>
  <formats count="4">
    <format dxfId="6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2">
      <pivotArea field="108" grandRow="1" outline="0" collapsedLevelsAreSubtotals="1">
        <references count="1">
          <reference field="4294967294" count="1" selected="0">
            <x v="1"/>
          </reference>
        </references>
      </pivotArea>
    </format>
    <format dxfId="61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101" count="0" selected="0"/>
          </references>
        </pivotArea>
      </pivotAreas>
    </conditionalFormat>
  </conditional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Consulta desde ODBC RAMCAS1" backgroundRefresh="0" refreshOnLoad="1" connectionId="1" autoFormatId="16" applyNumberFormats="0" applyBorderFormats="0" applyFontFormats="0" applyPatternFormats="0" applyAlignmentFormats="0" applyWidthHeightFormats="0">
  <queryTableRefresh nextId="120" unboundColumnsRight="2">
    <queryTableFields count="112">
      <queryTableField id="3" name="ach_nombre" tableColumnId="3"/>
      <queryTableField id="9" name="buh_empresa" tableColumnId="9"/>
      <queryTableField id="10" name="buh_archivo" tableColumnId="10"/>
      <queryTableField id="11" name="buh_fecha" tableColumnId="11"/>
      <queryTableField id="12" name="buh_bodega" tableColumnId="12"/>
      <queryTableField id="13" name="buh_codigo" tableColumnId="13"/>
      <queryTableField id="14" name="buh_codigo_funcional" tableColumnId="14"/>
      <queryTableField id="15" name="buh_codigo_vinculado" tableColumnId="15"/>
      <queryTableField id="16" name="buh_codigo_generico" tableColumnId="16"/>
      <queryTableField id="17" name="buh_estatus" tableColumnId="17"/>
      <queryTableField id="18" name="buh_clasificacion" tableColumnId="18"/>
      <queryTableField id="19" name="buh_responsable" tableColumnId="19"/>
      <queryTableField id="20" name="buh_ctv" tableColumnId="20"/>
      <queryTableField id="21" name="buh_pv" tableColumnId="21"/>
      <queryTableField id="22" name="buh_precio_promocion" tableColumnId="22"/>
      <queryTableField id="23" name="buh_promocion_desde" tableColumnId="23"/>
      <queryTableField id="24" name="buh_promocion_hasta" tableColumnId="24"/>
      <queryTableField id="25" name="buh_proveedor" tableColumnId="25"/>
      <queryTableField id="26" name="buh_perfil" tableColumnId="26"/>
      <queryTableField id="27" name="buh_horizonte" tableColumnId="27"/>
      <queryTableField id="28" name="buh_tiempo_suministro" tableColumnId="28"/>
      <queryTableField id="29" name="buh_frecuencia_reposicion" tableColumnId="29"/>
      <queryTableField id="30" name="buh_gdb" tableColumnId="30"/>
      <queryTableField id="31" name="buh_cam" tableColumnId="31"/>
      <queryTableField id="32" name="buh_etapa" tableColumnId="32"/>
      <queryTableField id="33" name="buh_nuevo_buffer_sugerido" tableColumnId="33"/>
      <queryTableField id="34" name="buh_comportamiento" tableColumnId="34"/>
      <queryTableField id="35" name="buh_consumo" tableColumnId="35"/>
      <queryTableField id="36" name="buh_buffer_calculado" tableColumnId="36"/>
      <queryTableField id="37" name="buh_cobertura_buffer" tableColumnId="37"/>
      <queryTableField id="38" name="buh_cobertura_inventario_proyectado" tableColumnId="38"/>
      <queryTableField id="39" name="buh_cobertura_pedido_minimo" tableColumnId="39"/>
      <queryTableField id="40" name="buh_dias_desabastecimiento" tableColumnId="40"/>
      <queryTableField id="41" name="buh_ventas_perdidas" tableColumnId="41"/>
      <queryTableField id="42" name="buh_observaciones" tableColumnId="42"/>
      <queryTableField id="43" name="buh_nuevo_buffer_real" tableColumnId="43"/>
      <queryTableField id="44" name="buh_posponer_alerta_buf" tableColumnId="44"/>
      <queryTableField id="45" name="buh_posponer_alerta_red" tableColumnId="45"/>
      <queryTableField id="46" name="buh_posponer_alerta_gdb" tableColumnId="46"/>
      <queryTableField id="47" name="buh_buffer_minimo" tableColumnId="47"/>
      <queryTableField id="48" name="buh_buffer_maximo" tableColumnId="48"/>
      <queryTableField id="49" name="buh_pedido_minimo" tableColumnId="49"/>
      <queryTableField id="50" name="buh_redondeo_pedido_minimo" tableColumnId="50"/>
      <queryTableField id="51" name="buh_pedido_minimo_grupo" tableColumnId="51"/>
      <queryTableField id="52" name="buh_unidad_empaque" tableColumnId="52"/>
      <queryTableField id="53" name="buh_redondeo_unidad_empaque" tableColumnId="53"/>
      <queryTableField id="54" name="buh_porcentaje_atencion" tableColumnId="54"/>
      <queryTableField id="55" name="buh_impacto_faltante" tableColumnId="55"/>
      <queryTableField id="56" name="buh_buffer_actual" tableColumnId="56"/>
      <queryTableField id="57" name="buh_zona_amarilla" tableColumnId="57"/>
      <queryTableField id="58" name="buh_zona_roja" tableColumnId="58"/>
      <queryTableField id="59" name="buh_color_inventario_fisico" tableColumnId="59"/>
      <queryTableField id="60" name="buh_color_inventario_proyectado" tableColumnId="60"/>
      <queryTableField id="61" name="buh_ultimo_buffer" tableColumnId="61"/>
      <queryTableField id="62" name="buh_buffer_anterior_estacion" tableColumnId="62"/>
      <queryTableField id="63" name="buh_buffer_estacional" tableColumnId="63"/>
      <queryTableField id="64" name="buh_inventario_proveedor" tableColumnId="64"/>
      <queryTableField id="65" name="buh_inventario_fisico" tableColumnId="65"/>
      <queryTableField id="66" name="buh_estado_inventario_fisico" tableColumnId="66"/>
      <queryTableField id="67" name="buh_transito" tableColumnId="67"/>
      <queryTableField id="68" name="buh_negociacion" tableColumnId="68"/>
      <queryTableField id="69" name="buh_produccion" tableColumnId="69"/>
      <queryTableField id="70" name="buh_embarcado" tableColumnId="70"/>
      <queryTableField id="71" name="buh_comprometido" tableColumnId="71"/>
      <queryTableField id="72" name="buh_backorder" tableColumnId="72"/>
      <queryTableField id="73" name="buh_inventario_proyectado" tableColumnId="73"/>
      <queryTableField id="74" name="buh_estado_inventario_proyectado" tableColumnId="74"/>
      <queryTableField id="75" name="buh_ingresos" tableColumnId="75"/>
      <queryTableField id="76" name="buh_egresos" tableColumnId="76"/>
      <queryTableField id="77" name="buh_pedido_calculado_auxiliar" tableColumnId="77"/>
      <queryTableField id="78" name="buh_pedido_calculado" tableColumnId="78"/>
      <queryTableField id="79" name="buh_pedido_promedio" tableColumnId="79"/>
      <queryTableField id="80" name="buh_pedido_real" tableColumnId="80"/>
      <queryTableField id="81" name="buh_calendario_estacional" tableColumnId="81"/>
      <queryTableField id="82" name="buh_accion_estacional" tableColumnId="82"/>
      <queryTableField id="83" name="buh_etapa_estacional" tableColumnId="83"/>
      <queryTableField id="84" name="buh_tdd" tableColumnId="84"/>
      <queryTableField id="85" name="buh_idd" tableColumnId="85"/>
      <queryTableField id="86" name="buh_roi_pasado" tableColumnId="86"/>
      <queryTableField id="87" name="buh_roi_proyectado" tableColumnId="87"/>
      <queryTableField id="88" name="buh_velocity" tableColumnId="88"/>
      <queryTableField id="89" name="buh_nivel_servicio" tableColumnId="89"/>
      <queryTableField id="90" name="buh_ultimo_cambio" tableColumnId="90"/>
      <queryTableField id="91" name="buh_nuevo_inicio_horizonte" tableColumnId="91"/>
      <queryTableField id="92" name="buh_inicio_horizonte" tableColumnId="92"/>
      <queryTableField id="93" name="buh_fin_horizonte" tableColumnId="93"/>
      <queryTableField id="94" name="buh_ultima_transferencia_ini" tableColumnId="94"/>
      <queryTableField id="95" name="buh_ultima_transferencia_fin" tableColumnId="95"/>
      <queryTableField id="96" name="buh_variabilidad" tableColumnId="96"/>
      <queryTableField id="97" name="buh_rojo_acumulado" tableColumnId="97"/>
      <queryTableField id="98" name="buh_negro" tableColumnId="98"/>
      <queryTableField id="99" name="buh_rojo" tableColumnId="99"/>
      <queryTableField id="100" name="buh_amarillo" tableColumnId="100"/>
      <queryTableField id="101" name="buh_verde" tableColumnId="101"/>
      <queryTableField id="102" name="buh_lila" tableColumnId="102"/>
      <queryTableField id="103" name="emp_nombre" tableColumnId="103"/>
      <queryTableField id="104" name="bod_nombre" tableColumnId="104"/>
      <queryTableField id="105" name="pro_nombre" tableColumnId="105"/>
      <queryTableField id="106" name="pre_nombre" tableColumnId="106"/>
      <queryTableField id="107" name="pro_descripcion" tableColumnId="107"/>
      <queryTableField id="108" name="pro_grupo" tableColumnId="108"/>
      <queryTableField id="109" name="pro_linea" tableColumnId="109"/>
      <queryTableField id="110" name="pro_sublinea" tableColumnId="110"/>
      <queryTableField id="111" name="pro_modelo" tableColumnId="111"/>
      <queryTableField id="112" name="pro_familia" tableColumnId="112"/>
      <queryTableField id="113" name="pro_subfamilia" tableColumnId="113"/>
      <queryTableField id="114" name="pro_categoria" tableColumnId="114"/>
      <queryTableField id="115" name="pro_tipo" tableColumnId="115"/>
      <queryTableField id="116" name="pro_marca" tableColumnId="116"/>
      <queryTableField id="117" name="pro_cat_management" tableColumnId="117"/>
      <queryTableField id="118" dataBound="0" tableColumnId="1"/>
      <queryTableField id="119" dataBound="0" tableColumnId="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emp_nombre" sourceName="emp_nombre">
  <pivotTables>
    <pivotTable tabId="4" name="TD_Requerimiento"/>
    <pivotTable tabId="5" name="TD_Consolidado_Buffers"/>
    <pivotTable tabId="10" name="TD_Sobreinventario_Linea"/>
    <pivotTable tabId="10" name="TD_Sobreinventario_Grupo"/>
    <pivotTable tabId="10" name="TD_Sobreinventario_Marca"/>
    <pivotTable tabId="3" name="TD_Sobreinventario_Fisico"/>
  </pivotTables>
  <data>
    <tabular pivotCacheId="1" showMissing="0">
      <items count="4">
        <i x="0" s="1"/>
        <i x="1" s="1"/>
        <i x="3" s="1" nd="1"/>
        <i x="2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ro_nombre1" sourceName="pro_nombre">
  <pivotTables>
    <pivotTable tabId="5" name="TD_Consolidado_Buffers"/>
    <pivotTable tabId="4" name="TD_Requerimiento"/>
    <pivotTable tabId="10" name="TD_Sobreinventario_Linea"/>
    <pivotTable tabId="10" name="TD_Sobreinventario_Grupo"/>
    <pivotTable tabId="10" name="TD_Sobreinventario_Marca"/>
    <pivotTable tabId="3" name="TD_Sobreinventario_Fisico"/>
  </pivotTables>
  <data>
    <tabular pivotCacheId="1" showMissing="0">
      <items count="40">
        <i x="8" s="1"/>
        <i x="2" s="1"/>
        <i x="4" s="1"/>
        <i x="5" s="1"/>
        <i x="0" s="1"/>
        <i x="1" s="1"/>
        <i x="6" s="1"/>
        <i x="7" s="1"/>
        <i x="3" s="1"/>
        <i x="20" s="1" nd="1"/>
        <i x="18" s="1" nd="1"/>
        <i x="24" s="1" nd="1"/>
        <i x="36" s="1" nd="1"/>
        <i x="31" s="1" nd="1"/>
        <i x="14" s="1" nd="1"/>
        <i x="38" s="1" nd="1"/>
        <i x="12" s="1" nd="1"/>
        <i x="33" s="1" nd="1"/>
        <i x="17" s="1" nd="1"/>
        <i x="28" s="1" nd="1"/>
        <i x="23" s="1" nd="1"/>
        <i x="16" s="1" nd="1"/>
        <i x="15" s="1" nd="1"/>
        <i x="35" s="1" nd="1"/>
        <i x="11" s="1" nd="1"/>
        <i x="32" s="1" nd="1"/>
        <i x="37" s="1" nd="1"/>
        <i x="27" s="1" nd="1"/>
        <i x="22" s="1" nd="1"/>
        <i x="29" s="1" nd="1"/>
        <i x="25" s="1" nd="1"/>
        <i x="39" s="1" nd="1"/>
        <i x="21" s="1" nd="1"/>
        <i x="30" s="1" nd="1"/>
        <i x="34" s="1" nd="1"/>
        <i x="19" s="1" nd="1"/>
        <i x="9" s="1" nd="1"/>
        <i x="26" s="1" nd="1"/>
        <i x="13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ach_nombre2" sourceName="ach_nombre">
  <pivotTables>
    <pivotTable tabId="5" name="TD_Consolidado_Buffers"/>
    <pivotTable tabId="4" name="TD_Requerimiento"/>
    <pivotTable tabId="10" name="TD_Sobreinventario_Linea"/>
    <pivotTable tabId="10" name="TD_Sobreinventario_Grupo"/>
    <pivotTable tabId="10" name="TD_Sobreinventario_Marca"/>
    <pivotTable tabId="3" name="TD_Sobreinventario_Fisico"/>
  </pivotTables>
  <data>
    <tabular pivotCacheId="1" showMissing="0">
      <items count="25">
        <i x="0" s="1"/>
        <i x="1" s="1"/>
        <i x="4" s="1" nd="1"/>
        <i x="12" s="1" nd="1"/>
        <i x="3" s="1" nd="1"/>
        <i x="10" s="1" nd="1"/>
        <i x="11" s="1" nd="1"/>
        <i x="15" s="1" nd="1"/>
        <i x="20" s="1" nd="1"/>
        <i x="22" s="1" nd="1"/>
        <i x="18" s="1" nd="1"/>
        <i x="5" s="1" nd="1"/>
        <i x="14" s="1" nd="1"/>
        <i x="17" s="1" nd="1"/>
        <i x="19" s="1" nd="1"/>
        <i x="6" s="1" nd="1"/>
        <i x="8" s="1" nd="1"/>
        <i x="24" s="1" nd="1"/>
        <i x="13" s="1" nd="1"/>
        <i x="7" s="1" nd="1"/>
        <i x="9" s="1" nd="1"/>
        <i x="23" s="1" nd="1"/>
        <i x="16" s="1" nd="1"/>
        <i x="21" s="1" nd="1"/>
        <i x="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bod_nombre2" sourceName="bod_nombre">
  <pivotTables>
    <pivotTable tabId="5" name="TD_Consolidado_Buffers"/>
    <pivotTable tabId="4" name="TD_Requerimiento"/>
    <pivotTable tabId="10" name="TD_Sobreinventario_Linea"/>
    <pivotTable tabId="10" name="TD_Sobreinventario_Grupo"/>
    <pivotTable tabId="10" name="TD_Sobreinventario_Marca"/>
    <pivotTable tabId="3" name="TD_Sobreinventario_Fisico"/>
  </pivotTables>
  <data>
    <tabular pivotCacheId="1" showMissing="0">
      <items count="20">
        <i x="0" s="1"/>
        <i x="1" s="1"/>
        <i x="10" s="1" nd="1"/>
        <i x="18" s="1" nd="1"/>
        <i x="4" s="1" nd="1"/>
        <i x="19" s="1" nd="1"/>
        <i x="16" s="1" nd="1"/>
        <i x="14" s="1" nd="1"/>
        <i x="6" s="1" nd="1"/>
        <i x="15" s="1" nd="1"/>
        <i x="13" s="1" nd="1"/>
        <i x="3" s="1" nd="1"/>
        <i x="12" s="1" nd="1"/>
        <i x="11" s="1" nd="1"/>
        <i x="8" s="1" nd="1"/>
        <i x="5" s="1" nd="1"/>
        <i x="7" s="1" nd="1"/>
        <i x="17" s="1" nd="1"/>
        <i x="9" s="1" nd="1"/>
        <i x="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ro_grupo" sourceName="pro_grupo">
  <pivotTables>
    <pivotTable tabId="5" name="TD_Consolidado_Buffers"/>
    <pivotTable tabId="4" name="TD_Requerimiento"/>
    <pivotTable tabId="10" name="TD_Sobreinventario_Linea"/>
    <pivotTable tabId="10" name="TD_Sobreinventario_Grupo"/>
    <pivotTable tabId="10" name="TD_Sobreinventario_Marca"/>
    <pivotTable tabId="3" name="TD_Sobreinventario_Fisico"/>
  </pivotTables>
  <data>
    <tabular pivotCacheId="1">
      <items count="155">
        <i x="0" s="1"/>
        <i x="86" s="1" nd="1"/>
        <i x="107" s="1" nd="1"/>
        <i x="8" s="1" nd="1"/>
        <i x="141" s="1" nd="1"/>
        <i x="24" s="1" nd="1"/>
        <i x="61" s="1" nd="1"/>
        <i x="41" s="1" nd="1"/>
        <i x="144" s="1" nd="1"/>
        <i x="82" s="1" nd="1"/>
        <i x="93" s="1" nd="1"/>
        <i x="13" s="1" nd="1"/>
        <i x="28" s="1" nd="1"/>
        <i x="27" s="1" nd="1"/>
        <i x="105" s="1" nd="1"/>
        <i x="119" s="1" nd="1"/>
        <i x="42" s="1" nd="1"/>
        <i x="115" s="1" nd="1"/>
        <i x="98" s="1" nd="1"/>
        <i x="2" s="1" nd="1"/>
        <i x="69" s="1" nd="1"/>
        <i x="51" s="1" nd="1"/>
        <i x="73" s="1" nd="1"/>
        <i x="104" s="1" nd="1"/>
        <i x="145" s="1" nd="1"/>
        <i x="111" s="1" nd="1"/>
        <i x="103" s="1" nd="1"/>
        <i x="1" s="1" nd="1"/>
        <i x="17" s="1" nd="1"/>
        <i x="131" s="1" nd="1"/>
        <i x="54" s="1" nd="1"/>
        <i x="151" s="1" nd="1"/>
        <i x="77" s="1" nd="1"/>
        <i x="64" s="1" nd="1"/>
        <i x="67" s="1" nd="1"/>
        <i x="134" s="1" nd="1"/>
        <i x="149" s="1" nd="1"/>
        <i x="110" s="1" nd="1"/>
        <i x="126" s="1" nd="1"/>
        <i x="84" s="1" nd="1"/>
        <i x="128" s="1" nd="1"/>
        <i x="117" s="1" nd="1"/>
        <i x="108" s="1" nd="1"/>
        <i x="76" s="1" nd="1"/>
        <i x="23" s="1" nd="1"/>
        <i x="62" s="1" nd="1"/>
        <i x="7" s="1" nd="1"/>
        <i x="30" s="1" nd="1"/>
        <i x="72" s="1" nd="1"/>
        <i x="152" s="1" nd="1"/>
        <i x="91" s="1" nd="1"/>
        <i x="150" s="1" nd="1"/>
        <i x="33" s="1" nd="1"/>
        <i x="46" s="1" nd="1"/>
        <i x="79" s="1" nd="1"/>
        <i x="12" s="1" nd="1"/>
        <i x="74" s="1" nd="1"/>
        <i x="122" s="1" nd="1"/>
        <i x="68" s="1" nd="1"/>
        <i x="102" s="1" nd="1"/>
        <i x="81" s="1" nd="1"/>
        <i x="35" s="1" nd="1"/>
        <i x="116" s="1" nd="1"/>
        <i x="20" s="1" nd="1"/>
        <i x="60" s="1" nd="1"/>
        <i x="90" s="1" nd="1"/>
        <i x="106" s="1" nd="1"/>
        <i x="71" s="1" nd="1"/>
        <i x="29" s="1" nd="1"/>
        <i x="139" s="1" nd="1"/>
        <i x="26" s="1" nd="1"/>
        <i x="38" s="1" nd="1"/>
        <i x="140" s="1" nd="1"/>
        <i x="9" s="1" nd="1"/>
        <i x="88" s="1" nd="1"/>
        <i x="113" s="1" nd="1"/>
        <i x="143" s="1" nd="1"/>
        <i x="40" s="1" nd="1"/>
        <i x="63" s="1" nd="1"/>
        <i x="47" s="1" nd="1"/>
        <i x="49" s="1" nd="1"/>
        <i x="31" s="1" nd="1"/>
        <i x="56" s="1" nd="1"/>
        <i x="127" s="1" nd="1"/>
        <i x="58" s="1" nd="1"/>
        <i x="89" s="1" nd="1"/>
        <i x="120" s="1" nd="1"/>
        <i x="99" s="1" nd="1"/>
        <i x="22" s="1" nd="1"/>
        <i x="25" s="1" nd="1"/>
        <i x="97" s="1" nd="1"/>
        <i x="153" s="1" nd="1"/>
        <i x="130" s="1" nd="1"/>
        <i x="52" s="1" nd="1"/>
        <i x="121" s="1" nd="1"/>
        <i x="133" s="1" nd="1"/>
        <i x="45" s="1" nd="1"/>
        <i x="5" s="1" nd="1"/>
        <i x="94" s="1" nd="1"/>
        <i x="16" s="1" nd="1"/>
        <i x="36" s="1" nd="1"/>
        <i x="32" s="1" nd="1"/>
        <i x="65" s="1" nd="1"/>
        <i x="125" s="1" nd="1"/>
        <i x="132" s="1" nd="1"/>
        <i x="4" s="1" nd="1"/>
        <i x="3" s="1" nd="1"/>
        <i x="142" s="1" nd="1"/>
        <i x="18" s="1" nd="1"/>
        <i x="148" s="1" nd="1"/>
        <i x="154" s="1" nd="1"/>
        <i x="87" s="1" nd="1"/>
        <i x="85" s="1" nd="1"/>
        <i x="11" s="1" nd="1"/>
        <i x="96" s="1" nd="1"/>
        <i x="101" s="1" nd="1"/>
        <i x="19" s="1" nd="1"/>
        <i x="6" s="1" nd="1"/>
        <i x="92" s="1" nd="1"/>
        <i x="34" s="1" nd="1"/>
        <i x="59" s="1" nd="1"/>
        <i x="78" s="1" nd="1"/>
        <i x="48" s="1" nd="1"/>
        <i x="55" s="1" nd="1"/>
        <i x="39" s="1" nd="1"/>
        <i x="66" s="1" nd="1"/>
        <i x="146" s="1" nd="1"/>
        <i x="53" s="1" nd="1"/>
        <i x="147" s="1" nd="1"/>
        <i x="137" s="1" nd="1"/>
        <i x="43" s="1" nd="1"/>
        <i x="95" s="1" nd="1"/>
        <i x="118" s="1" nd="1"/>
        <i x="50" s="1" nd="1"/>
        <i x="123" s="1" nd="1"/>
        <i x="57" s="1" nd="1"/>
        <i x="14" s="1" nd="1"/>
        <i x="21" s="1" nd="1"/>
        <i x="75" s="1" nd="1"/>
        <i x="10" s="1" nd="1"/>
        <i x="37" s="1" nd="1"/>
        <i x="83" s="1" nd="1"/>
        <i x="138" s="1" nd="1"/>
        <i x="109" s="1" nd="1"/>
        <i x="44" s="1" nd="1"/>
        <i x="70" s="1" nd="1"/>
        <i x="114" s="1" nd="1"/>
        <i x="80" s="1" nd="1"/>
        <i x="135" s="1" nd="1"/>
        <i x="136" s="1" nd="1"/>
        <i x="100" s="1" nd="1"/>
        <i x="112" s="1" nd="1"/>
        <i x="124" s="1" nd="1"/>
        <i x="15" s="1" nd="1"/>
        <i x="12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ro_linea" sourceName="pro_linea">
  <pivotTables>
    <pivotTable tabId="5" name="TD_Consolidado_Buffers"/>
    <pivotTable tabId="4" name="TD_Requerimiento"/>
    <pivotTable tabId="10" name="TD_Sobreinventario_Linea"/>
    <pivotTable tabId="10" name="TD_Sobreinventario_Grupo"/>
    <pivotTable tabId="10" name="TD_Sobreinventario_Marca"/>
    <pivotTable tabId="3" name="TD_Sobreinventario_Fisico"/>
  </pivotTables>
  <data>
    <tabular pivotCacheId="1">
      <items count="20">
        <i x="0" s="1"/>
        <i x="3" s="1" nd="1"/>
        <i x="19" s="1" nd="1"/>
        <i x="14" s="1" nd="1"/>
        <i x="17" s="1" nd="1"/>
        <i x="11" s="1" nd="1"/>
        <i x="8" s="1" nd="1"/>
        <i x="1" s="1" nd="1"/>
        <i x="5" s="1" nd="1"/>
        <i x="15" s="1" nd="1"/>
        <i x="2" s="1" nd="1"/>
        <i x="16" s="1" nd="1"/>
        <i x="9" s="1" nd="1"/>
        <i x="4" s="1" nd="1"/>
        <i x="13" s="1" nd="1"/>
        <i x="7" s="1" nd="1"/>
        <i x="6" s="1" nd="1"/>
        <i x="10" s="1" nd="1"/>
        <i x="18" s="1" nd="1"/>
        <i x="1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ro_familia" sourceName="pro_familia">
  <pivotTables>
    <pivotTable tabId="5" name="TD_Consolidado_Buffers"/>
    <pivotTable tabId="4" name="TD_Requerimiento"/>
    <pivotTable tabId="10" name="TD_Sobreinventario_Linea"/>
    <pivotTable tabId="10" name="TD_Sobreinventario_Grupo"/>
    <pivotTable tabId="10" name="TD_Sobreinventario_Marca"/>
    <pivotTable tabId="3" name="TD_Sobreinventario_Fisico"/>
  </pivotTables>
  <data>
    <tabular pivotCacheId="1">
      <items count="1">
        <i x="0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ro_tipo" sourceName="pro_tipo">
  <pivotTables>
    <pivotTable tabId="5" name="TD_Consolidado_Buffers"/>
    <pivotTable tabId="4" name="TD_Requerimiento"/>
    <pivotTable tabId="10" name="TD_Sobreinventario_Linea"/>
    <pivotTable tabId="10" name="TD_Sobreinventario_Grupo"/>
    <pivotTable tabId="10" name="TD_Sobreinventario_Marca"/>
    <pivotTable tabId="3" name="TD_Sobreinventario_Fisico"/>
  </pivotTables>
  <data>
    <tabular pivotCacheId="1">
      <items count="5">
        <i x="0" s="1"/>
        <i x="3" s="1" nd="1"/>
        <i x="4" s="1" nd="1"/>
        <i x="1" s="1" nd="1"/>
        <i x="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ro_marca" sourceName="pro_marca">
  <pivotTables>
    <pivotTable tabId="5" name="TD_Consolidado_Buffers"/>
  </pivotTables>
  <data>
    <tabular pivotCacheId="1">
      <items count="95">
        <i x="2" s="1"/>
        <i x="4" s="1"/>
        <i x="5" s="1"/>
        <i x="0" s="1"/>
        <i x="1" s="1"/>
        <i x="6" s="1"/>
        <i x="7" s="1"/>
        <i x="3" s="1"/>
        <i x="83" s="1" nd="1"/>
        <i x="17" s="1" nd="1"/>
        <i x="72" s="1" nd="1"/>
        <i x="34" s="1" nd="1"/>
        <i x="24" s="1" nd="1"/>
        <i x="63" s="1" nd="1"/>
        <i x="13" s="1" nd="1"/>
        <i x="47" s="1" nd="1"/>
        <i x="93" s="1" nd="1"/>
        <i x="59" s="1" nd="1"/>
        <i x="56" s="1" nd="1"/>
        <i x="35" s="1" nd="1"/>
        <i x="64" s="1" nd="1"/>
        <i x="55" s="1" nd="1"/>
        <i x="73" s="1" nd="1"/>
        <i x="57" s="1" nd="1"/>
        <i x="82" s="1" nd="1"/>
        <i x="12" s="1" nd="1"/>
        <i x="19" s="1" nd="1"/>
        <i x="81" s="1" nd="1"/>
        <i x="68" s="1" nd="1"/>
        <i x="38" s="1" nd="1"/>
        <i x="25" s="1" nd="1"/>
        <i x="46" s="1" nd="1"/>
        <i x="85" s="1" nd="1"/>
        <i x="44" s="1" nd="1"/>
        <i x="10" s="1" nd="1"/>
        <i x="74" s="1" nd="1"/>
        <i x="31" s="1" nd="1"/>
        <i x="50" s="1" nd="1"/>
        <i x="11" s="1" nd="1"/>
        <i x="20" s="1" nd="1"/>
        <i x="89" s="1" nd="1"/>
        <i x="75" s="1" nd="1"/>
        <i x="70" s="1" nd="1"/>
        <i x="80" s="1" nd="1"/>
        <i x="48" s="1" nd="1"/>
        <i x="14" s="1" nd="1"/>
        <i x="79" s="1" nd="1"/>
        <i x="15" s="1" nd="1"/>
        <i x="51" s="1" nd="1"/>
        <i x="32" s="1" nd="1"/>
        <i x="28" s="1" nd="1"/>
        <i x="62" s="1" nd="1"/>
        <i x="67" s="1" nd="1"/>
        <i x="9" s="1" nd="1"/>
        <i x="69" s="1" nd="1"/>
        <i x="76" s="1" nd="1"/>
        <i x="33" s="1" nd="1"/>
        <i x="21" s="1" nd="1"/>
        <i x="27" s="1" nd="1"/>
        <i x="60" s="1" nd="1"/>
        <i x="87" s="1" nd="1"/>
        <i x="90" s="1" nd="1"/>
        <i x="43" s="1" nd="1"/>
        <i x="71" s="1" nd="1"/>
        <i x="40" s="1" nd="1"/>
        <i x="22" s="1" nd="1"/>
        <i x="39" s="1" nd="1"/>
        <i x="53" s="1" nd="1"/>
        <i x="49" s="1" nd="1"/>
        <i x="26" s="1" nd="1"/>
        <i x="94" s="1" nd="1"/>
        <i x="45" s="1" nd="1"/>
        <i x="23" s="1" nd="1"/>
        <i x="78" s="1" nd="1"/>
        <i x="65" s="1" nd="1"/>
        <i x="92" s="1" nd="1"/>
        <i x="77" s="1" nd="1"/>
        <i x="58" s="1" nd="1"/>
        <i x="18" s="1" nd="1"/>
        <i x="16" s="1" nd="1"/>
        <i x="36" s="1" nd="1"/>
        <i x="52" s="1" nd="1"/>
        <i x="29" s="1" nd="1"/>
        <i x="42" s="1" nd="1"/>
        <i x="61" s="1" nd="1"/>
        <i x="86" s="1" nd="1"/>
        <i x="37" s="1" nd="1"/>
        <i x="88" s="1" nd="1"/>
        <i x="66" s="1" nd="1"/>
        <i x="30" s="1" nd="1"/>
        <i x="41" s="1" nd="1"/>
        <i x="91" s="1" nd="1"/>
        <i x="84" s="1" nd="1"/>
        <i x="54" s="1" nd="1"/>
        <i x="8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buh_color_inventario_fisico" sourceName="buh_color_inventario_fisico">
  <pivotTables>
    <pivotTable tabId="5" name="TD_Consolidado_Buffers"/>
    <pivotTable tabId="4" name="TD_Requerimiento"/>
    <pivotTable tabId="10" name="TD_Sobreinventario_Linea"/>
    <pivotTable tabId="10" name="TD_Sobreinventario_Grupo"/>
    <pivotTable tabId="10" name="TD_Sobreinventario_Marca"/>
    <pivotTable tabId="3" name="TD_Sobreinventario_Fisico"/>
  </pivotTables>
  <data>
    <tabular pivotCacheId="1" showMissing="0">
      <items count="11">
        <i x="2" s="1"/>
        <i x="1" s="1"/>
        <i x="0" s="1"/>
        <i x="4" s="1"/>
        <i x="5" s="1"/>
        <i x="3" s="1"/>
        <i x="10" s="1" nd="1"/>
        <i x="8" s="1" nd="1"/>
        <i x="6" s="1" nd="1"/>
        <i x="9" s="1" nd="1"/>
        <i x="7" s="1" nd="1"/>
      </items>
    </tabular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ro_marca1" sourceName="pro_marca">
  <pivotTables>
    <pivotTable tabId="10" name="TD_Sobreinventario_Marca"/>
    <pivotTable tabId="10" name="TD_Sobreinventario_Grupo"/>
    <pivotTable tabId="10" name="TD_Sobreinventario_Linea"/>
  </pivotTables>
  <data>
    <tabular pivotCacheId="1">
      <items count="95">
        <i x="2" s="1"/>
        <i x="4" s="1"/>
        <i x="5" s="1"/>
        <i x="0" s="1"/>
        <i x="1" s="1"/>
        <i x="6" s="1"/>
        <i x="7" s="1"/>
        <i x="3" s="1"/>
        <i x="83" s="1" nd="1"/>
        <i x="17" s="1" nd="1"/>
        <i x="72" s="1" nd="1"/>
        <i x="34" s="1" nd="1"/>
        <i x="24" s="1" nd="1"/>
        <i x="63" s="1" nd="1"/>
        <i x="13" s="1" nd="1"/>
        <i x="47" s="1" nd="1"/>
        <i x="93" s="1" nd="1"/>
        <i x="59" s="1" nd="1"/>
        <i x="56" s="1" nd="1"/>
        <i x="35" s="1" nd="1"/>
        <i x="64" s="1" nd="1"/>
        <i x="55" s="1" nd="1"/>
        <i x="73" s="1" nd="1"/>
        <i x="57" s="1" nd="1"/>
        <i x="82" s="1" nd="1"/>
        <i x="12" s="1" nd="1"/>
        <i x="19" s="1" nd="1"/>
        <i x="81" s="1" nd="1"/>
        <i x="68" s="1" nd="1"/>
        <i x="38" s="1" nd="1"/>
        <i x="25" s="1" nd="1"/>
        <i x="46" s="1" nd="1"/>
        <i x="85" s="1" nd="1"/>
        <i x="44" s="1" nd="1"/>
        <i x="10" s="1" nd="1"/>
        <i x="74" s="1" nd="1"/>
        <i x="31" s="1" nd="1"/>
        <i x="50" s="1" nd="1"/>
        <i x="11" s="1" nd="1"/>
        <i x="20" s="1" nd="1"/>
        <i x="89" s="1" nd="1"/>
        <i x="75" s="1" nd="1"/>
        <i x="70" s="1" nd="1"/>
        <i x="80" s="1" nd="1"/>
        <i x="48" s="1" nd="1"/>
        <i x="14" s="1" nd="1"/>
        <i x="79" s="1" nd="1"/>
        <i x="15" s="1" nd="1"/>
        <i x="51" s="1" nd="1"/>
        <i x="32" s="1" nd="1"/>
        <i x="28" s="1" nd="1"/>
        <i x="62" s="1" nd="1"/>
        <i x="67" s="1" nd="1"/>
        <i x="9" s="1" nd="1"/>
        <i x="69" s="1" nd="1"/>
        <i x="76" s="1" nd="1"/>
        <i x="33" s="1" nd="1"/>
        <i x="21" s="1" nd="1"/>
        <i x="27" s="1" nd="1"/>
        <i x="60" s="1" nd="1"/>
        <i x="87" s="1" nd="1"/>
        <i x="90" s="1" nd="1"/>
        <i x="43" s="1" nd="1"/>
        <i x="71" s="1" nd="1"/>
        <i x="40" s="1" nd="1"/>
        <i x="22" s="1" nd="1"/>
        <i x="39" s="1" nd="1"/>
        <i x="53" s="1" nd="1"/>
        <i x="49" s="1" nd="1"/>
        <i x="26" s="1" nd="1"/>
        <i x="94" s="1" nd="1"/>
        <i x="45" s="1" nd="1"/>
        <i x="23" s="1" nd="1"/>
        <i x="78" s="1" nd="1"/>
        <i x="65" s="1" nd="1"/>
        <i x="92" s="1" nd="1"/>
        <i x="77" s="1" nd="1"/>
        <i x="58" s="1" nd="1"/>
        <i x="18" s="1" nd="1"/>
        <i x="16" s="1" nd="1"/>
        <i x="36" s="1" nd="1"/>
        <i x="52" s="1" nd="1"/>
        <i x="29" s="1" nd="1"/>
        <i x="42" s="1" nd="1"/>
        <i x="61" s="1" nd="1"/>
        <i x="86" s="1" nd="1"/>
        <i x="37" s="1" nd="1"/>
        <i x="88" s="1" nd="1"/>
        <i x="66" s="1" nd="1"/>
        <i x="30" s="1" nd="1"/>
        <i x="41" s="1" nd="1"/>
        <i x="91" s="1" nd="1"/>
        <i x="84" s="1" nd="1"/>
        <i x="54" s="1" nd="1"/>
        <i x="8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empresa_consolidado" cache="SegmentaciónDeDatos_emp_nombre" caption="EMPRESA" rowHeight="241300"/>
  <slicer name="proveedor_consolidado" cache="SegmentaciónDeDatos_pro_nombre1" caption="PROVEEDOR" columnCount="2" style="SlicerStyleLight2" rowHeight="241300"/>
  <slicer name="hojacb_consolidado" cache="SegmentaciónDeDatos_ach_nombre2" caption="HOJA CB" columnCount="2" style="SlicerStyleOther1" rowHeight="241300"/>
  <slicer name="bodega_consolidado" cache="SegmentaciónDeDatos_bod_nombre2" caption="BODEGA" columnCount="2" style="SlicerStyleLight6" rowHeight="241300"/>
  <slicer name="grupo_consolidado" cache="SegmentaciónDeDatos_pro_grupo" caption="GRUPO " columnCount="2" rowHeight="241300"/>
  <slicer name="linea_consolidado" cache="SegmentaciónDeDatos_pro_linea" caption="LINEA " columnCount="2" rowHeight="241300"/>
  <slicer name="familia_consolidado" cache="SegmentaciónDeDatos_pro_familia" caption="FAMILIA" columnCount="2" rowHeight="241300"/>
  <slicer name="tipo_consolidado" cache="SegmentaciónDeDatos_pro_tipo" caption="TIPO" columnCount="2" rowHeight="241300"/>
  <slicer name="marca_consolidado" cache="SegmentaciónDeDatos_pro_marca" caption="MARCA" columnCount="2" rowHeight="241300"/>
  <slicer name="color_consolidado" cache="SegmentaciónDeDatos_buh_color_inventario_fisico" caption="Color" columnCount="3" style="SlicerStyleLight6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emp_nombre 3" cache="SegmentaciónDeDatos_emp_nombre" caption="EMPRESA" rowHeight="241300"/>
  <slicer name="proveedor_requerimiento" cache="SegmentaciónDeDatos_pro_nombre1" caption="PROVEEDOR" columnCount="2" style="SlicerStyleLight2" rowHeight="241300"/>
  <slicer name="hojacb_requerimiento" cache="SegmentaciónDeDatos_ach_nombre2" caption="HOJA CB" columnCount="2" style="SlicerStyleOther1" rowHeight="241300"/>
  <slicer name="bodega_requerimiento" cache="SegmentaciónDeDatos_bod_nombre2" caption="BODEGA" columnCount="2" style="SlicerStyleLight6" rowHeight="241300"/>
  <slicer name="grupo_requerimiento" cache="SegmentaciónDeDatos_pro_grupo" caption="GRUPO " columnCount="2" rowHeight="241300"/>
  <slicer name="linea_requerimiento" cache="SegmentaciónDeDatos_pro_linea" caption="LINEA " columnCount="2" rowHeight="241300"/>
  <slicer name="familia_requerimiento" cache="SegmentaciónDeDatos_pro_familia" caption="FAMILIA" columnCount="2" rowHeight="241300"/>
  <slicer name="tipo_requerimiento" cache="SegmentaciónDeDatos_pro_tipo" caption="TIPO" columnCount="2" rowHeight="241300"/>
  <slicer name="marca_requerimiento" cache="SegmentaciónDeDatos_pro_marca" caption="MARCA" startItem="12" columnCount="2" rowHeight="241300"/>
  <slicer name="Color 3" cache="SegmentaciónDeDatos_buh_color_inventario_fisico" caption="Color" columnCount="3" style="SlicerStyleLight6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empresa_sobre_fisico" cache="SegmentaciónDeDatos_emp_nombre" caption="EMPRESA" rowHeight="241300"/>
  <slicer name="proveedor_sobre_fisico" cache="SegmentaciónDeDatos_pro_nombre1" caption="PROVEEDOR" columnCount="2" style="SlicerStyleLight2" rowHeight="241300"/>
  <slicer name="hojacb_sobre_fisico" cache="SegmentaciónDeDatos_ach_nombre2" caption="HOJA CB" columnCount="2" style="SlicerStyleOther1" rowHeight="241300"/>
  <slicer name="bodega_sobre_fisico" cache="SegmentaciónDeDatos_bod_nombre2" caption="BODEGA" columnCount="2" style="SlicerStyleLight6" rowHeight="241300"/>
  <slicer name="GRUPO  1" cache="SegmentaciónDeDatos_pro_grupo" caption="GRUPO " columnCount="2" rowHeight="241300"/>
  <slicer name="linea_sobre_fisico" cache="SegmentaciónDeDatos_pro_linea" caption="LINEA " columnCount="2" rowHeight="241300"/>
  <slicer name="familia_sobre_fisico" cache="SegmentaciónDeDatos_pro_familia" caption="FAMILIA" columnCount="2" rowHeight="241300"/>
  <slicer name="tipo_sobre_fisico" cache="SegmentaciónDeDatos_pro_tipo" caption="TIPO" columnCount="2" rowHeight="241300"/>
  <slicer name="marca_sobre_fisico" cache="SegmentaciónDeDatos_pro_marca" caption="MARCA" columnCount="2" rowHeight="241300"/>
  <slicer name="color_sobre_fisico" cache="SegmentaciónDeDatos_buh_color_inventario_fisico" caption="Color" columnCount="3" style="SlicerStyleLight6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empresa_sobre_cate" cache="SegmentaciónDeDatos_emp_nombre" caption="EMPRESA" rowHeight="241300"/>
  <slicer name="proveedor_sobre_cate" cache="SegmentaciónDeDatos_pro_nombre1" caption="PROVEEDOR" columnCount="2" style="SlicerStyleLight2" rowHeight="241300"/>
  <slicer name="hojacb_sobre_cate" cache="SegmentaciónDeDatos_ach_nombre2" caption="HOJA CB" columnCount="2" style="SlicerStyleOther1" rowHeight="241300"/>
  <slicer name="bodega_sobre_cate" cache="SegmentaciónDeDatos_bod_nombre2" caption="BODEGA" columnCount="2" style="SlicerStyleLight6" rowHeight="241300"/>
  <slicer name="grupo_sobre_cate" cache="SegmentaciónDeDatos_pro_grupo" caption="GRUPO " columnCount="2" rowHeight="241300"/>
  <slicer name="linea_sobre_cate" cache="SegmentaciónDeDatos_pro_linea" caption="LINEA " columnCount="2" rowHeight="241300"/>
  <slicer name="familia_sobre_cate" cache="SegmentaciónDeDatos_pro_familia" caption="FAMILIA" columnCount="2" rowHeight="241300"/>
  <slicer name="tipo_sobre_cate" cache="SegmentaciónDeDatos_pro_tipo" caption="TIPO" columnCount="2" rowHeight="241300"/>
  <slicer name="color_sobre_cate" cache="SegmentaciónDeDatos_buh_color_inventario_fisico" caption="Color" columnCount="3" style="SlicerStyleLight6" rowHeight="241300"/>
  <slicer name="marca_sobre_cate" cache="SegmentaciónDeDatos_pro_marca1" caption="MARCA" columnCount="2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Datos_Buffers" displayName="Datos_Buffers" ref="A1:DH1857" tableType="queryTable" totalsRowShown="0">
  <autoFilter ref="A1:DH1857"/>
  <tableColumns count="112">
    <tableColumn id="3" uniqueName="3" name="ach_nombre" queryTableFieldId="3"/>
    <tableColumn id="9" uniqueName="9" name="buh_empresa" queryTableFieldId="9"/>
    <tableColumn id="10" uniqueName="10" name="buh_archivo" queryTableFieldId="10"/>
    <tableColumn id="11" uniqueName="11" name="buh_fecha" queryTableFieldId="11" dataDxfId="34"/>
    <tableColumn id="12" uniqueName="12" name="buh_bodega" queryTableFieldId="12"/>
    <tableColumn id="13" uniqueName="13" name="buh_codigo" queryTableFieldId="13"/>
    <tableColumn id="14" uniqueName="14" name="buh_codigo_funcional" queryTableFieldId="14"/>
    <tableColumn id="15" uniqueName="15" name="buh_codigo_vinculado" queryTableFieldId="15"/>
    <tableColumn id="16" uniqueName="16" name="buh_codigo_generico" queryTableFieldId="16"/>
    <tableColumn id="17" uniqueName="17" name="buh_estatus" queryTableFieldId="17"/>
    <tableColumn id="18" uniqueName="18" name="buh_clasificacion" queryTableFieldId="18"/>
    <tableColumn id="19" uniqueName="19" name="buh_responsable" queryTableFieldId="19"/>
    <tableColumn id="20" uniqueName="20" name="buh_ctv" queryTableFieldId="20"/>
    <tableColumn id="21" uniqueName="21" name="buh_pv" queryTableFieldId="21"/>
    <tableColumn id="22" uniqueName="22" name="buh_precio_promocion" queryTableFieldId="22"/>
    <tableColumn id="23" uniqueName="23" name="buh_promocion_desde" queryTableFieldId="23" dataDxfId="33"/>
    <tableColumn id="24" uniqueName="24" name="buh_promocion_hasta" queryTableFieldId="24" dataDxfId="32"/>
    <tableColumn id="25" uniqueName="25" name="buh_proveedor" queryTableFieldId="25"/>
    <tableColumn id="26" uniqueName="26" name="buh_perfil" queryTableFieldId="26"/>
    <tableColumn id="27" uniqueName="27" name="buh_horizonte" queryTableFieldId="27"/>
    <tableColumn id="28" uniqueName="28" name="buh_tiempo_suministro" queryTableFieldId="28"/>
    <tableColumn id="29" uniqueName="29" name="buh_frecuencia_reposicion" queryTableFieldId="29"/>
    <tableColumn id="30" uniqueName="30" name="buh_gdb" queryTableFieldId="30"/>
    <tableColumn id="31" uniqueName="31" name="buh_cam" queryTableFieldId="31"/>
    <tableColumn id="32" uniqueName="32" name="buh_etapa" queryTableFieldId="32"/>
    <tableColumn id="33" uniqueName="33" name="buh_nuevo_buffer_sugerido" queryTableFieldId="33"/>
    <tableColumn id="34" uniqueName="34" name="buh_comportamiento" queryTableFieldId="34"/>
    <tableColumn id="35" uniqueName="35" name="buh_consumo" queryTableFieldId="35"/>
    <tableColumn id="36" uniqueName="36" name="buh_buffer_calculado" queryTableFieldId="36"/>
    <tableColumn id="37" uniqueName="37" name="buh_cobertura_buffer" queryTableFieldId="37"/>
    <tableColumn id="38" uniqueName="38" name="buh_cobertura_inventario_proyectado" queryTableFieldId="38"/>
    <tableColumn id="39" uniqueName="39" name="buh_cobertura_pedido_minimo" queryTableFieldId="39"/>
    <tableColumn id="40" uniqueName="40" name="buh_dias_desabastecimiento" queryTableFieldId="40"/>
    <tableColumn id="41" uniqueName="41" name="buh_ventas_perdidas" queryTableFieldId="41"/>
    <tableColumn id="42" uniqueName="42" name="buh_observaciones" queryTableFieldId="42"/>
    <tableColumn id="43" uniqueName="43" name="buh_nuevo_buffer_real" queryTableFieldId="43"/>
    <tableColumn id="44" uniqueName="44" name="buh_posponer_alerta_buf" queryTableFieldId="44" dataDxfId="31"/>
    <tableColumn id="45" uniqueName="45" name="buh_posponer_alerta_red" queryTableFieldId="45" dataDxfId="30"/>
    <tableColumn id="46" uniqueName="46" name="buh_posponer_alerta_gdb" queryTableFieldId="46" dataDxfId="29"/>
    <tableColumn id="47" uniqueName="47" name="buh_buffer_minimo" queryTableFieldId="47"/>
    <tableColumn id="48" uniqueName="48" name="buh_buffer_maximo" queryTableFieldId="48"/>
    <tableColumn id="49" uniqueName="49" name="buh_pedido_minimo" queryTableFieldId="49"/>
    <tableColumn id="50" uniqueName="50" name="buh_redondeo_pedido_minimo" queryTableFieldId="50"/>
    <tableColumn id="51" uniqueName="51" name="buh_pedido_minimo_grupo" queryTableFieldId="51"/>
    <tableColumn id="52" uniqueName="52" name="buh_unidad_empaque" queryTableFieldId="52"/>
    <tableColumn id="53" uniqueName="53" name="buh_redondeo_unidad_empaque" queryTableFieldId="53"/>
    <tableColumn id="54" uniqueName="54" name="buh_porcentaje_atencion" queryTableFieldId="54"/>
    <tableColumn id="55" uniqueName="55" name="buh_impacto_faltante" queryTableFieldId="55"/>
    <tableColumn id="56" uniqueName="56" name="buh_buffer_actual" queryTableFieldId="56"/>
    <tableColumn id="57" uniqueName="57" name="buh_zona_amarilla" queryTableFieldId="57"/>
    <tableColumn id="58" uniqueName="58" name="buh_zona_roja" queryTableFieldId="58"/>
    <tableColumn id="59" uniqueName="59" name="buh_color_inventario_fisico" queryTableFieldId="59"/>
    <tableColumn id="60" uniqueName="60" name="buh_color_inventario_proyectado" queryTableFieldId="60"/>
    <tableColumn id="61" uniqueName="61" name="buh_ultimo_buffer" queryTableFieldId="61"/>
    <tableColumn id="62" uniqueName="62" name="buh_buffer_anterior_estacion" queryTableFieldId="62"/>
    <tableColumn id="63" uniqueName="63" name="buh_buffer_estacional" queryTableFieldId="63"/>
    <tableColumn id="64" uniqueName="64" name="buh_inventario_proveedor" queryTableFieldId="64"/>
    <tableColumn id="65" uniqueName="65" name="buh_inventario_fisico" queryTableFieldId="65"/>
    <tableColumn id="66" uniqueName="66" name="buh_estado_inventario_fisico" queryTableFieldId="66"/>
    <tableColumn id="67" uniqueName="67" name="buh_transito" queryTableFieldId="67"/>
    <tableColumn id="68" uniqueName="68" name="buh_negociacion" queryTableFieldId="68"/>
    <tableColumn id="69" uniqueName="69" name="buh_produccion" queryTableFieldId="69"/>
    <tableColumn id="70" uniqueName="70" name="buh_embarcado" queryTableFieldId="70"/>
    <tableColumn id="71" uniqueName="71" name="buh_comprometido" queryTableFieldId="71"/>
    <tableColumn id="72" uniqueName="72" name="buh_backorder" queryTableFieldId="72"/>
    <tableColumn id="73" uniqueName="73" name="buh_inventario_proyectado" queryTableFieldId="73"/>
    <tableColumn id="74" uniqueName="74" name="buh_estado_inventario_proyectado" queryTableFieldId="74"/>
    <tableColumn id="75" uniqueName="75" name="buh_ingresos" queryTableFieldId="75"/>
    <tableColumn id="76" uniqueName="76" name="buh_egresos" queryTableFieldId="76"/>
    <tableColumn id="77" uniqueName="77" name="buh_pedido_calculado_auxiliar" queryTableFieldId="77"/>
    <tableColumn id="78" uniqueName="78" name="buh_pedido_calculado" queryTableFieldId="78"/>
    <tableColumn id="79" uniqueName="79" name="buh_pedido_promedio" queryTableFieldId="79"/>
    <tableColumn id="80" uniqueName="80" name="buh_pedido_real" queryTableFieldId="80"/>
    <tableColumn id="81" uniqueName="81" name="buh_calendario_estacional" queryTableFieldId="81"/>
    <tableColumn id="82" uniqueName="82" name="buh_accion_estacional" queryTableFieldId="82"/>
    <tableColumn id="83" uniqueName="83" name="buh_etapa_estacional" queryTableFieldId="83"/>
    <tableColumn id="84" uniqueName="84" name="buh_tdd" queryTableFieldId="84"/>
    <tableColumn id="85" uniqueName="85" name="buh_idd" queryTableFieldId="85"/>
    <tableColumn id="86" uniqueName="86" name="buh_roi_pasado" queryTableFieldId="86"/>
    <tableColumn id="87" uniqueName="87" name="buh_roi_proyectado" queryTableFieldId="87"/>
    <tableColumn id="88" uniqueName="88" name="buh_velocity" queryTableFieldId="88"/>
    <tableColumn id="89" uniqueName="89" name="buh_nivel_servicio" queryTableFieldId="89"/>
    <tableColumn id="90" uniqueName="90" name="buh_ultimo_cambio" queryTableFieldId="90" dataDxfId="28"/>
    <tableColumn id="91" uniqueName="91" name="buh_nuevo_inicio_horizonte" queryTableFieldId="91" dataDxfId="27"/>
    <tableColumn id="92" uniqueName="92" name="buh_inicio_horizonte" queryTableFieldId="92" dataDxfId="26"/>
    <tableColumn id="93" uniqueName="93" name="buh_fin_horizonte" queryTableFieldId="93" dataDxfId="25"/>
    <tableColumn id="94" uniqueName="94" name="buh_ultima_transferencia_ini" queryTableFieldId="94" dataDxfId="24"/>
    <tableColumn id="95" uniqueName="95" name="buh_ultima_transferencia_fin" queryTableFieldId="95" dataDxfId="23"/>
    <tableColumn id="96" uniqueName="96" name="buh_variabilidad" queryTableFieldId="96"/>
    <tableColumn id="97" uniqueName="97" name="buh_rojo_acumulado" queryTableFieldId="97"/>
    <tableColumn id="98" uniqueName="98" name="buh_negro" queryTableFieldId="98"/>
    <tableColumn id="99" uniqueName="99" name="buh_rojo" queryTableFieldId="99"/>
    <tableColumn id="100" uniqueName="100" name="buh_amarillo" queryTableFieldId="100"/>
    <tableColumn id="101" uniqueName="101" name="buh_verde" queryTableFieldId="101"/>
    <tableColumn id="102" uniqueName="102" name="buh_lila" queryTableFieldId="102"/>
    <tableColumn id="103" uniqueName="103" name="emp_nombre" queryTableFieldId="103"/>
    <tableColumn id="104" uniqueName="104" name="bod_nombre" queryTableFieldId="104"/>
    <tableColumn id="105" uniqueName="105" name="pro_nombre" queryTableFieldId="105"/>
    <tableColumn id="106" uniqueName="106" name="pre_nombre" queryTableFieldId="106"/>
    <tableColumn id="107" uniqueName="107" name="pro_descripcion" queryTableFieldId="107"/>
    <tableColumn id="108" uniqueName="108" name="pro_grupo" queryTableFieldId="108"/>
    <tableColumn id="109" uniqueName="109" name="pro_linea" queryTableFieldId="109"/>
    <tableColumn id="110" uniqueName="110" name="pro_sublinea" queryTableFieldId="110"/>
    <tableColumn id="111" uniqueName="111" name="pro_modelo" queryTableFieldId="111"/>
    <tableColumn id="112" uniqueName="112" name="pro_familia" queryTableFieldId="112"/>
    <tableColumn id="113" uniqueName="113" name="pro_subfamilia" queryTableFieldId="113"/>
    <tableColumn id="114" uniqueName="114" name="pro_categoria" queryTableFieldId="114"/>
    <tableColumn id="115" uniqueName="115" name="pro_tipo" queryTableFieldId="115"/>
    <tableColumn id="116" uniqueName="116" name="pro_marca" queryTableFieldId="116"/>
    <tableColumn id="117" uniqueName="117" name="pro_cat_management" queryTableFieldId="117"/>
    <tableColumn id="1" uniqueName="1" name="Diferencia Buffer Fisico" queryTableFieldId="118">
      <calculatedColumnFormula>Datos_Buffers[[#This Row],[buh_inventario_fisico]]-Datos_Buffers[[#This Row],[buh_buffer_actual]]</calculatedColumnFormula>
    </tableColumn>
    <tableColumn id="2" uniqueName="2" name="Valor Diferencia Buffer" queryTableFieldId="119" dataDxfId="76">
      <calculatedColumnFormula>IF(Datos_Buffers[[#This Row],[Diferencia Buffer Fisico]]&gt;0,Datos_Buffers[[#This Row],[Diferencia Buffer Fisico]]*Datos_Buffers[[#This Row],[buh_ctv]],0)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Relationship Id="rId4" Type="http://schemas.microsoft.com/office/2007/relationships/slicer" Target="../slicers/slicer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Relationship Id="rId4" Type="http://schemas.microsoft.com/office/2007/relationships/slicer" Target="../slicers/slicer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microsoft.com/office/2007/relationships/slicer" Target="../slicers/slicer4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FF0000"/>
  </sheetPr>
  <dimension ref="A1:AE110"/>
  <sheetViews>
    <sheetView showGridLines="0" showRowColHeaders="0" tabSelected="1" workbookViewId="0"/>
  </sheetViews>
  <sheetFormatPr baseColWidth="10" defaultRowHeight="15" x14ac:dyDescent="0.25"/>
  <cols>
    <col min="1" max="1" width="11.85546875" bestFit="1" customWidth="1"/>
  </cols>
  <sheetData>
    <row r="1" spans="1:31" ht="21" x14ac:dyDescent="0.35">
      <c r="A1" s="20" t="s">
        <v>2023</v>
      </c>
      <c r="B1" s="8"/>
      <c r="C1" s="8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</row>
    <row r="2" spans="1:31" x14ac:dyDescent="0.25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</row>
    <row r="3" spans="1:31" x14ac:dyDescent="0.25">
      <c r="A3" s="19" t="s">
        <v>167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x14ac:dyDescent="0.25">
      <c r="A4" s="18" t="s">
        <v>166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</row>
    <row r="5" spans="1:31" x14ac:dyDescent="0.25">
      <c r="A5" s="11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</row>
    <row r="6" spans="1:31" x14ac:dyDescent="0.25">
      <c r="A6" s="19" t="s">
        <v>168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</row>
    <row r="7" spans="1:31" x14ac:dyDescent="0.25">
      <c r="A7" s="18" t="s">
        <v>2024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</row>
    <row r="8" spans="1:31" x14ac:dyDescent="0.25">
      <c r="A8" s="18" t="s">
        <v>169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</row>
    <row r="9" spans="1:31" x14ac:dyDescent="0.25">
      <c r="A9" s="18" t="s">
        <v>170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</row>
    <row r="10" spans="1:31" x14ac:dyDescent="0.25">
      <c r="A10" s="18" t="s">
        <v>171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</row>
    <row r="11" spans="1:31" x14ac:dyDescent="0.25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</row>
    <row r="12" spans="1:31" x14ac:dyDescent="0.25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</row>
    <row r="13" spans="1:31" x14ac:dyDescent="0.25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</row>
    <row r="14" spans="1:31" x14ac:dyDescent="0.25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</row>
    <row r="15" spans="1:31" x14ac:dyDescent="0.2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</row>
    <row r="16" spans="1:31" x14ac:dyDescent="0.2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</row>
    <row r="17" spans="1:31" x14ac:dyDescent="0.2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</row>
    <row r="18" spans="1:31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</row>
    <row r="19" spans="1:31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</row>
    <row r="20" spans="1:31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</row>
    <row r="21" spans="1:31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</row>
    <row r="22" spans="1:31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</row>
    <row r="23" spans="1:31" x14ac:dyDescent="0.2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</row>
    <row r="24" spans="1:31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</row>
    <row r="25" spans="1:31" x14ac:dyDescent="0.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</row>
    <row r="26" spans="1:31" x14ac:dyDescent="0.2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</row>
    <row r="27" spans="1:31" x14ac:dyDescent="0.2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</row>
    <row r="28" spans="1:31" x14ac:dyDescent="0.2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29" spans="1:31" x14ac:dyDescent="0.2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</row>
    <row r="30" spans="1:31" x14ac:dyDescent="0.2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</row>
    <row r="31" spans="1:31" x14ac:dyDescent="0.2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</row>
    <row r="32" spans="1:31" x14ac:dyDescent="0.2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</row>
    <row r="33" spans="1:31" x14ac:dyDescent="0.2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</row>
    <row r="34" spans="1:31" x14ac:dyDescent="0.2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</row>
    <row r="35" spans="1:31" x14ac:dyDescent="0.2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</row>
    <row r="36" spans="1:31" x14ac:dyDescent="0.2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</row>
    <row r="37" spans="1:31" x14ac:dyDescent="0.2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</row>
    <row r="38" spans="1:31" x14ac:dyDescent="0.2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</row>
    <row r="39" spans="1:31" x14ac:dyDescent="0.2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</row>
    <row r="40" spans="1:31" x14ac:dyDescent="0.2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</row>
    <row r="41" spans="1:31" x14ac:dyDescent="0.2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</row>
    <row r="42" spans="1:31" x14ac:dyDescent="0.2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</row>
    <row r="43" spans="1:31" x14ac:dyDescent="0.2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</row>
    <row r="44" spans="1:31" x14ac:dyDescent="0.2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</row>
    <row r="45" spans="1:31" x14ac:dyDescent="0.2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</row>
    <row r="46" spans="1:31" x14ac:dyDescent="0.2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</row>
    <row r="47" spans="1:31" x14ac:dyDescent="0.2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</row>
    <row r="48" spans="1:31" x14ac:dyDescent="0.2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</row>
    <row r="49" spans="1:31" x14ac:dyDescent="0.2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</row>
    <row r="50" spans="1:31" x14ac:dyDescent="0.2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</row>
    <row r="51" spans="1:3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</row>
    <row r="52" spans="1:3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</row>
    <row r="53" spans="1:3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</row>
    <row r="54" spans="1:3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</row>
    <row r="55" spans="1:3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</row>
    <row r="56" spans="1:3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</row>
    <row r="57" spans="1:3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</row>
    <row r="58" spans="1:3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</row>
    <row r="59" spans="1:3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</row>
    <row r="60" spans="1:3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</row>
    <row r="61" spans="1:3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</row>
    <row r="62" spans="1:3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</row>
    <row r="63" spans="1:3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</row>
    <row r="64" spans="1:3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</row>
    <row r="65" spans="1:3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</row>
    <row r="66" spans="1:3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</row>
    <row r="67" spans="1:3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</row>
    <row r="68" spans="1:3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</row>
    <row r="69" spans="1:3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</row>
    <row r="70" spans="1:3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</row>
    <row r="71" spans="1:3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</row>
    <row r="72" spans="1:3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</row>
    <row r="73" spans="1:3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</row>
    <row r="74" spans="1:3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</row>
    <row r="75" spans="1:3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</row>
    <row r="76" spans="1:3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</row>
    <row r="77" spans="1:3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</row>
    <row r="78" spans="1:3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</row>
    <row r="79" spans="1:3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</row>
    <row r="80" spans="1:3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</row>
    <row r="81" spans="1:3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</row>
    <row r="82" spans="1:3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</row>
    <row r="83" spans="1:3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</row>
    <row r="84" spans="1:3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</row>
    <row r="85" spans="1:3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</row>
    <row r="86" spans="1:3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</row>
    <row r="87" spans="1:3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</row>
    <row r="88" spans="1:3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</row>
    <row r="89" spans="1:3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</row>
    <row r="90" spans="1:3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</row>
    <row r="91" spans="1:3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</row>
    <row r="92" spans="1:3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</row>
    <row r="93" spans="1:3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</row>
    <row r="94" spans="1:3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</row>
    <row r="95" spans="1:3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</row>
    <row r="96" spans="1:3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</row>
    <row r="97" spans="1:3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</row>
    <row r="98" spans="1:3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</row>
    <row r="99" spans="1:3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</row>
    <row r="100" spans="1:3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</row>
    <row r="101" spans="1:3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</row>
    <row r="102" spans="1:3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</row>
    <row r="103" spans="1:3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</row>
    <row r="104" spans="1:3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</row>
    <row r="105" spans="1:3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</row>
    <row r="106" spans="1:3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</row>
    <row r="107" spans="1:3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</row>
    <row r="108" spans="1:3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</row>
    <row r="109" spans="1:3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</row>
    <row r="110" spans="1:3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</row>
  </sheetData>
  <hyperlinks>
    <hyperlink ref="A4" location="Datos_Buffers!A1" display="Datos Completos"/>
    <hyperlink ref="A7" location="Consolidado_Buffers!A1" display="Todos los ítems"/>
    <hyperlink ref="A8" location="Requerimientos!A1" display="Requerimientos"/>
    <hyperlink ref="A9" location="Sobreinventario_Fisico!A1" display="Sobreinventario Físico Detallado"/>
    <hyperlink ref="A10" location="Sobreinventario_Categorizado!A1" display="Sobreinventario Físico Categorizado"/>
  </hyperlinks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AE110"/>
  <sheetViews>
    <sheetView showGridLines="0" showRowColHeaders="0" workbookViewId="0"/>
  </sheetViews>
  <sheetFormatPr baseColWidth="10" defaultRowHeight="15" x14ac:dyDescent="0.25"/>
  <cols>
    <col min="1" max="1" width="11.85546875" bestFit="1" customWidth="1"/>
  </cols>
  <sheetData>
    <row r="1" spans="1:31" x14ac:dyDescent="0.25">
      <c r="A1" s="8" t="s">
        <v>149</v>
      </c>
      <c r="B1" s="8"/>
      <c r="C1" s="8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</row>
    <row r="2" spans="1:31" x14ac:dyDescent="0.25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</row>
    <row r="3" spans="1:31" x14ac:dyDescent="0.25">
      <c r="A3" s="9" t="s">
        <v>150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x14ac:dyDescent="0.25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</row>
    <row r="5" spans="1:31" x14ac:dyDescent="0.25">
      <c r="A5" s="11" t="s">
        <v>151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</row>
    <row r="6" spans="1:31" x14ac:dyDescent="0.25">
      <c r="A6" s="10" t="s">
        <v>152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</row>
    <row r="7" spans="1:31" x14ac:dyDescent="0.25">
      <c r="A7" s="9" t="s">
        <v>153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</row>
    <row r="8" spans="1:31" x14ac:dyDescent="0.25">
      <c r="A8" s="9" t="s">
        <v>154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</row>
    <row r="9" spans="1:31" x14ac:dyDescent="0.25">
      <c r="A9" s="9" t="s">
        <v>155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</row>
    <row r="10" spans="1:31" x14ac:dyDescent="0.25">
      <c r="A10" s="9" t="s">
        <v>156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</row>
    <row r="11" spans="1:31" x14ac:dyDescent="0.25">
      <c r="A11" s="9" t="s">
        <v>157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</row>
    <row r="12" spans="1:31" x14ac:dyDescent="0.25">
      <c r="A12" s="9" t="s">
        <v>158</v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</row>
    <row r="13" spans="1:31" x14ac:dyDescent="0.25">
      <c r="A13" s="9" t="s">
        <v>172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</row>
    <row r="14" spans="1:31" x14ac:dyDescent="0.25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</row>
    <row r="15" spans="1:31" x14ac:dyDescent="0.2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</row>
    <row r="16" spans="1:31" x14ac:dyDescent="0.2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</row>
    <row r="17" spans="1:31" x14ac:dyDescent="0.2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</row>
    <row r="18" spans="1:31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</row>
    <row r="19" spans="1:31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</row>
    <row r="20" spans="1:31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</row>
    <row r="21" spans="1:31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</row>
    <row r="22" spans="1:31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</row>
    <row r="23" spans="1:31" x14ac:dyDescent="0.2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</row>
    <row r="24" spans="1:31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</row>
    <row r="25" spans="1:31" x14ac:dyDescent="0.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</row>
    <row r="26" spans="1:31" x14ac:dyDescent="0.2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</row>
    <row r="27" spans="1:31" x14ac:dyDescent="0.2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</row>
    <row r="28" spans="1:31" x14ac:dyDescent="0.2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29" spans="1:31" x14ac:dyDescent="0.2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</row>
    <row r="30" spans="1:31" x14ac:dyDescent="0.2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</row>
    <row r="31" spans="1:31" x14ac:dyDescent="0.2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</row>
    <row r="32" spans="1:31" x14ac:dyDescent="0.2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</row>
    <row r="33" spans="1:31" x14ac:dyDescent="0.2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</row>
    <row r="34" spans="1:31" x14ac:dyDescent="0.2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</row>
    <row r="35" spans="1:31" x14ac:dyDescent="0.2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</row>
    <row r="36" spans="1:31" x14ac:dyDescent="0.2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</row>
    <row r="37" spans="1:31" x14ac:dyDescent="0.2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</row>
    <row r="38" spans="1:31" x14ac:dyDescent="0.2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</row>
    <row r="39" spans="1:31" x14ac:dyDescent="0.2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</row>
    <row r="40" spans="1:31" x14ac:dyDescent="0.2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</row>
    <row r="41" spans="1:31" x14ac:dyDescent="0.2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</row>
    <row r="42" spans="1:31" x14ac:dyDescent="0.2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</row>
    <row r="43" spans="1:31" x14ac:dyDescent="0.2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</row>
    <row r="44" spans="1:31" x14ac:dyDescent="0.2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</row>
    <row r="45" spans="1:31" x14ac:dyDescent="0.2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</row>
    <row r="46" spans="1:31" x14ac:dyDescent="0.2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</row>
    <row r="47" spans="1:31" x14ac:dyDescent="0.2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</row>
    <row r="48" spans="1:31" x14ac:dyDescent="0.2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</row>
    <row r="49" spans="1:31" x14ac:dyDescent="0.2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</row>
    <row r="50" spans="1:31" x14ac:dyDescent="0.2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</row>
    <row r="51" spans="1:3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</row>
    <row r="52" spans="1:3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</row>
    <row r="53" spans="1:3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</row>
    <row r="54" spans="1:3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</row>
    <row r="55" spans="1:3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</row>
    <row r="56" spans="1:3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</row>
    <row r="57" spans="1:3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</row>
    <row r="58" spans="1:3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</row>
    <row r="59" spans="1:3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</row>
    <row r="60" spans="1:3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</row>
    <row r="61" spans="1:3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</row>
    <row r="62" spans="1:3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</row>
    <row r="63" spans="1:3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</row>
    <row r="64" spans="1:3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</row>
    <row r="65" spans="1:3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</row>
    <row r="66" spans="1:3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</row>
    <row r="67" spans="1:3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</row>
    <row r="68" spans="1:3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</row>
    <row r="69" spans="1:3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</row>
    <row r="70" spans="1:3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</row>
    <row r="71" spans="1:3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</row>
    <row r="72" spans="1:3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</row>
    <row r="73" spans="1:3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</row>
    <row r="74" spans="1:3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</row>
    <row r="75" spans="1:3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</row>
    <row r="76" spans="1:3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</row>
    <row r="77" spans="1:3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</row>
    <row r="78" spans="1:3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</row>
    <row r="79" spans="1:3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</row>
    <row r="80" spans="1:3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</row>
    <row r="81" spans="1:3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</row>
    <row r="82" spans="1:3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</row>
    <row r="83" spans="1:3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</row>
    <row r="84" spans="1:3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</row>
    <row r="85" spans="1:3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</row>
    <row r="86" spans="1:3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</row>
    <row r="87" spans="1:3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</row>
    <row r="88" spans="1:3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</row>
    <row r="89" spans="1:3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</row>
    <row r="90" spans="1:3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</row>
    <row r="91" spans="1:3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</row>
    <row r="92" spans="1:3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</row>
    <row r="93" spans="1:3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</row>
    <row r="94" spans="1:3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</row>
    <row r="95" spans="1:3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</row>
    <row r="96" spans="1:3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</row>
    <row r="97" spans="1:3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</row>
    <row r="98" spans="1:3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</row>
    <row r="99" spans="1:3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</row>
    <row r="100" spans="1:3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</row>
    <row r="101" spans="1:3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</row>
    <row r="102" spans="1:3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</row>
    <row r="103" spans="1:3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</row>
    <row r="104" spans="1:3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</row>
    <row r="105" spans="1:3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</row>
    <row r="106" spans="1:3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</row>
    <row r="107" spans="1:3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</row>
    <row r="108" spans="1:3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</row>
    <row r="109" spans="1:3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</row>
    <row r="110" spans="1:3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theme="9" tint="-0.249977111117893"/>
  </sheetPr>
  <dimension ref="A1:DH1857"/>
  <sheetViews>
    <sheetView showGridLines="0" topLeftCell="A2" workbookViewId="0"/>
  </sheetViews>
  <sheetFormatPr baseColWidth="10" defaultRowHeight="15" x14ac:dyDescent="0.25"/>
  <cols>
    <col min="1" max="1" width="15.7109375" customWidth="1"/>
    <col min="2" max="2" width="15.42578125" customWidth="1"/>
    <col min="3" max="3" width="14.140625" customWidth="1"/>
    <col min="4" max="4" width="12.5703125" customWidth="1"/>
    <col min="5" max="5" width="14.28515625" customWidth="1"/>
    <col min="6" max="6" width="16.7109375" bestFit="1" customWidth="1"/>
    <col min="7" max="7" width="23" customWidth="1"/>
    <col min="8" max="8" width="23.28515625" customWidth="1"/>
    <col min="9" max="9" width="22.42578125" customWidth="1"/>
    <col min="10" max="10" width="14.140625" customWidth="1"/>
    <col min="11" max="11" width="18.5703125" customWidth="1"/>
    <col min="12" max="12" width="18.7109375" customWidth="1"/>
    <col min="13" max="13" width="10.28515625" customWidth="1"/>
    <col min="14" max="14" width="9.85546875" customWidth="1"/>
    <col min="15" max="15" width="24.140625" customWidth="1"/>
    <col min="16" max="16" width="24" customWidth="1"/>
    <col min="17" max="17" width="23.140625" customWidth="1"/>
    <col min="18" max="18" width="17" customWidth="1"/>
    <col min="19" max="19" width="12.5703125" customWidth="1"/>
    <col min="20" max="20" width="16.28515625" customWidth="1"/>
    <col min="21" max="21" width="24.85546875" customWidth="1"/>
    <col min="22" max="22" width="27.5703125" customWidth="1"/>
    <col min="23" max="23" width="11" customWidth="1"/>
    <col min="24" max="24" width="11.28515625" customWidth="1"/>
    <col min="25" max="25" width="12.7109375" customWidth="1"/>
    <col min="26" max="26" width="29" customWidth="1"/>
    <col min="27" max="27" width="22.7109375" customWidth="1"/>
    <col min="28" max="28" width="15.7109375" customWidth="1"/>
    <col min="29" max="29" width="22.7109375" customWidth="1"/>
    <col min="30" max="30" width="23" customWidth="1"/>
    <col min="31" max="31" width="38" customWidth="1"/>
    <col min="32" max="32" width="31.85546875" customWidth="1"/>
    <col min="33" max="33" width="29.5703125" customWidth="1"/>
    <col min="34" max="34" width="22.42578125" customWidth="1"/>
    <col min="35" max="35" width="20.5703125" customWidth="1"/>
    <col min="36" max="36" width="24.5703125" customWidth="1"/>
    <col min="37" max="38" width="26.5703125" customWidth="1"/>
    <col min="39" max="39" width="26.85546875" customWidth="1"/>
    <col min="40" max="40" width="21.28515625" customWidth="1"/>
    <col min="41" max="41" width="21.5703125" customWidth="1"/>
    <col min="42" max="42" width="22" customWidth="1"/>
    <col min="43" max="43" width="32" customWidth="1"/>
    <col min="44" max="44" width="28.28515625" customWidth="1"/>
    <col min="45" max="45" width="23.5703125" customWidth="1"/>
    <col min="46" max="46" width="33.42578125" customWidth="1"/>
    <col min="47" max="47" width="26.28515625" customWidth="1"/>
    <col min="48" max="48" width="23" customWidth="1"/>
    <col min="49" max="49" width="19.7109375" customWidth="1"/>
    <col min="50" max="50" width="20.140625" customWidth="1"/>
    <col min="51" max="51" width="16.28515625" customWidth="1"/>
    <col min="52" max="52" width="28.28515625" customWidth="1"/>
    <col min="53" max="53" width="33.85546875" customWidth="1"/>
    <col min="54" max="54" width="20.28515625" customWidth="1"/>
    <col min="55" max="55" width="30.28515625" customWidth="1"/>
    <col min="56" max="56" width="23.5703125" customWidth="1"/>
    <col min="57" max="57" width="27.42578125" customWidth="1"/>
    <col min="58" max="58" width="22.7109375" customWidth="1"/>
    <col min="59" max="59" width="30" customWidth="1"/>
    <col min="60" max="60" width="14.5703125" customWidth="1"/>
    <col min="61" max="61" width="18.42578125" customWidth="1"/>
    <col min="62" max="63" width="17.5703125" customWidth="1"/>
    <col min="64" max="64" width="21" customWidth="1"/>
    <col min="65" max="65" width="16.5703125" customWidth="1"/>
    <col min="66" max="66" width="28.140625" customWidth="1"/>
    <col min="67" max="67" width="35.42578125" customWidth="1"/>
    <col min="68" max="68" width="15.140625" customWidth="1"/>
    <col min="69" max="69" width="14.5703125" customWidth="1"/>
    <col min="70" max="70" width="31.28515625" customWidth="1"/>
    <col min="71" max="71" width="23.5703125" customWidth="1"/>
    <col min="72" max="72" width="24" customWidth="1"/>
    <col min="73" max="73" width="18.5703125" customWidth="1"/>
    <col min="74" max="74" width="27.28515625" customWidth="1"/>
    <col min="75" max="75" width="23.5703125" customWidth="1"/>
    <col min="76" max="76" width="22.85546875" customWidth="1"/>
    <col min="77" max="77" width="10.7109375" customWidth="1"/>
    <col min="78" max="78" width="10.5703125" customWidth="1"/>
    <col min="79" max="79" width="17.42578125" customWidth="1"/>
    <col min="80" max="80" width="21.28515625" customWidth="1"/>
    <col min="81" max="81" width="14.7109375" customWidth="1"/>
    <col min="82" max="82" width="20.140625" customWidth="1"/>
    <col min="83" max="83" width="21.140625" customWidth="1"/>
    <col min="84" max="84" width="29.140625" customWidth="1"/>
    <col min="85" max="85" width="22.28515625" customWidth="1"/>
    <col min="86" max="86" width="19.85546875" customWidth="1"/>
    <col min="87" max="87" width="29.85546875" customWidth="1"/>
    <col min="88" max="88" width="30" customWidth="1"/>
    <col min="89" max="89" width="18.140625" customWidth="1"/>
    <col min="90" max="90" width="22.140625" customWidth="1"/>
    <col min="91" max="91" width="12.85546875" customWidth="1"/>
    <col min="92" max="92" width="11.28515625" customWidth="1"/>
    <col min="93" max="93" width="15" customWidth="1"/>
    <col min="94" max="94" width="12.85546875" customWidth="1"/>
    <col min="95" max="95" width="10.42578125" customWidth="1"/>
    <col min="96" max="96" width="15.28515625" customWidth="1"/>
    <col min="97" max="97" width="14.7109375" customWidth="1"/>
    <col min="98" max="98" width="22.28515625" customWidth="1"/>
    <col min="99" max="99" width="23.140625" customWidth="1"/>
    <col min="100" max="100" width="47.5703125" customWidth="1"/>
    <col min="101" max="101" width="12.42578125" customWidth="1"/>
    <col min="102" max="102" width="11.7109375" customWidth="1"/>
    <col min="103" max="103" width="14.85546875" customWidth="1"/>
    <col min="104" max="104" width="14.140625" customWidth="1"/>
    <col min="105" max="105" width="13.42578125" customWidth="1"/>
    <col min="106" max="106" width="48.140625" bestFit="1" customWidth="1"/>
    <col min="107" max="107" width="15.42578125" customWidth="1"/>
    <col min="108" max="108" width="10.85546875" customWidth="1"/>
    <col min="109" max="109" width="22.28515625" customWidth="1"/>
    <col min="110" max="110" width="22.7109375" customWidth="1"/>
    <col min="111" max="111" width="24.140625" bestFit="1" customWidth="1"/>
    <col min="112" max="112" width="23.85546875" bestFit="1" customWidth="1"/>
    <col min="113" max="113" width="11.28515625" bestFit="1" customWidth="1"/>
    <col min="114" max="114" width="10.140625" bestFit="1" customWidth="1"/>
    <col min="115" max="115" width="12.42578125" bestFit="1" customWidth="1"/>
    <col min="116" max="116" width="13.85546875" bestFit="1" customWidth="1"/>
    <col min="117" max="117" width="12.85546875" bestFit="1" customWidth="1"/>
  </cols>
  <sheetData>
    <row r="1" spans="1:1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115</v>
      </c>
      <c r="DH1" t="s">
        <v>116</v>
      </c>
    </row>
    <row r="2" spans="1:112" x14ac:dyDescent="0.25">
      <c r="A2" t="s">
        <v>177</v>
      </c>
      <c r="B2" t="s">
        <v>173</v>
      </c>
      <c r="C2">
        <v>2</v>
      </c>
      <c r="D2" s="1">
        <v>42713</v>
      </c>
      <c r="E2" t="s">
        <v>174</v>
      </c>
      <c r="F2" t="s">
        <v>2025</v>
      </c>
      <c r="H2" t="s">
        <v>130</v>
      </c>
      <c r="I2" t="s">
        <v>130</v>
      </c>
      <c r="J2" t="s">
        <v>130</v>
      </c>
      <c r="K2" t="s">
        <v>130</v>
      </c>
      <c r="L2" t="s">
        <v>130</v>
      </c>
      <c r="M2">
        <v>28.05</v>
      </c>
      <c r="N2">
        <v>69.45</v>
      </c>
      <c r="O2">
        <v>0</v>
      </c>
      <c r="P2" s="1"/>
      <c r="Q2" s="1"/>
      <c r="R2">
        <v>13733</v>
      </c>
      <c r="S2">
        <v>22</v>
      </c>
      <c r="T2">
        <v>11</v>
      </c>
      <c r="U2">
        <v>5</v>
      </c>
      <c r="V2">
        <v>6</v>
      </c>
      <c r="W2">
        <v>1</v>
      </c>
      <c r="Y2" t="s">
        <v>2026</v>
      </c>
      <c r="AA2" t="s">
        <v>183</v>
      </c>
      <c r="AB2">
        <v>0.56999999999999995</v>
      </c>
      <c r="AC2">
        <v>10</v>
      </c>
      <c r="AD2">
        <v>28.95</v>
      </c>
      <c r="AE2">
        <v>94.3</v>
      </c>
      <c r="AF2">
        <v>0</v>
      </c>
      <c r="AG2">
        <v>0</v>
      </c>
      <c r="AH2">
        <v>0</v>
      </c>
      <c r="AK2" s="1">
        <v>42666</v>
      </c>
      <c r="AL2" s="1"/>
      <c r="AM2" s="1"/>
      <c r="AQ2" t="s">
        <v>132</v>
      </c>
      <c r="AT2" t="s">
        <v>133</v>
      </c>
      <c r="AU2">
        <v>1</v>
      </c>
      <c r="AW2">
        <v>66</v>
      </c>
      <c r="AX2">
        <v>44</v>
      </c>
      <c r="AY2">
        <v>22</v>
      </c>
      <c r="AZ2" t="s">
        <v>138</v>
      </c>
      <c r="BA2" t="s">
        <v>138</v>
      </c>
      <c r="BB2">
        <v>0</v>
      </c>
      <c r="BE2">
        <v>1000000000</v>
      </c>
      <c r="BF2">
        <v>215</v>
      </c>
      <c r="BG2">
        <v>-2.2599999999999998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215</v>
      </c>
      <c r="BO2">
        <v>-2.2599999999999998</v>
      </c>
      <c r="BP2">
        <v>0</v>
      </c>
      <c r="BQ2">
        <v>0</v>
      </c>
      <c r="BS2">
        <v>0</v>
      </c>
      <c r="BT2">
        <v>36</v>
      </c>
      <c r="BY2">
        <v>0</v>
      </c>
      <c r="BZ2">
        <v>4179.45</v>
      </c>
      <c r="CA2">
        <v>0</v>
      </c>
      <c r="CB2">
        <v>6.44</v>
      </c>
      <c r="CD2">
        <v>1</v>
      </c>
      <c r="CE2" s="1">
        <v>42592</v>
      </c>
      <c r="CF2" s="1">
        <v>42636</v>
      </c>
      <c r="CG2" s="1">
        <v>42636</v>
      </c>
      <c r="CH2" s="1">
        <v>42713</v>
      </c>
      <c r="CI2" s="1"/>
      <c r="CJ2" s="1"/>
      <c r="CK2">
        <v>0.34</v>
      </c>
      <c r="CL2">
        <v>0</v>
      </c>
      <c r="CM2">
        <v>0</v>
      </c>
      <c r="CN2">
        <v>0.02</v>
      </c>
      <c r="CO2">
        <v>0</v>
      </c>
      <c r="CP2">
        <v>0</v>
      </c>
      <c r="CQ2">
        <v>0.16</v>
      </c>
      <c r="CR2" t="s">
        <v>173</v>
      </c>
      <c r="CS2" t="s">
        <v>176</v>
      </c>
      <c r="CT2" t="s">
        <v>2027</v>
      </c>
      <c r="CU2" t="s">
        <v>2028</v>
      </c>
      <c r="CV2" t="s">
        <v>2029</v>
      </c>
      <c r="DB2" t="s">
        <v>2030</v>
      </c>
      <c r="DE2" t="s">
        <v>2027</v>
      </c>
      <c r="DG2">
        <f>Datos_Buffers[[#This Row],[buh_inventario_fisico]]-Datos_Buffers[[#This Row],[buh_buffer_actual]]</f>
        <v>149</v>
      </c>
      <c r="DH2">
        <f>IF(Datos_Buffers[[#This Row],[Diferencia Buffer Fisico]]&gt;0,Datos_Buffers[[#This Row],[Diferencia Buffer Fisico]]*Datos_Buffers[[#This Row],[buh_ctv]],0)</f>
        <v>4179.45</v>
      </c>
    </row>
    <row r="3" spans="1:112" x14ac:dyDescent="0.25">
      <c r="A3" t="s">
        <v>177</v>
      </c>
      <c r="B3" t="s">
        <v>173</v>
      </c>
      <c r="C3">
        <v>2</v>
      </c>
      <c r="D3" s="1">
        <v>42713</v>
      </c>
      <c r="E3" t="s">
        <v>174</v>
      </c>
      <c r="F3" t="s">
        <v>2031</v>
      </c>
      <c r="H3" t="s">
        <v>130</v>
      </c>
      <c r="I3" t="s">
        <v>130</v>
      </c>
      <c r="J3" t="s">
        <v>130</v>
      </c>
      <c r="K3" t="s">
        <v>130</v>
      </c>
      <c r="L3" t="s">
        <v>130</v>
      </c>
      <c r="M3">
        <v>0</v>
      </c>
      <c r="N3">
        <v>0</v>
      </c>
      <c r="O3">
        <v>0</v>
      </c>
      <c r="P3" s="1"/>
      <c r="Q3" s="1"/>
      <c r="R3">
        <v>13733</v>
      </c>
      <c r="S3">
        <v>22</v>
      </c>
      <c r="T3">
        <v>11</v>
      </c>
      <c r="U3">
        <v>5</v>
      </c>
      <c r="V3">
        <v>6</v>
      </c>
      <c r="W3">
        <v>1</v>
      </c>
      <c r="Y3" t="s">
        <v>2026</v>
      </c>
      <c r="AA3" t="s">
        <v>183</v>
      </c>
      <c r="AB3">
        <v>0.22</v>
      </c>
      <c r="AC3">
        <v>4</v>
      </c>
      <c r="AD3">
        <v>15.91</v>
      </c>
      <c r="AE3">
        <v>17.05</v>
      </c>
      <c r="AF3">
        <v>0</v>
      </c>
      <c r="AG3">
        <v>0</v>
      </c>
      <c r="AH3">
        <v>0</v>
      </c>
      <c r="AK3" s="1">
        <v>42666</v>
      </c>
      <c r="AL3" s="1"/>
      <c r="AM3" s="1"/>
      <c r="AQ3" t="s">
        <v>132</v>
      </c>
      <c r="AT3" t="s">
        <v>133</v>
      </c>
      <c r="AU3">
        <v>1</v>
      </c>
      <c r="AW3">
        <v>14</v>
      </c>
      <c r="AX3">
        <v>9</v>
      </c>
      <c r="AY3">
        <v>5</v>
      </c>
      <c r="AZ3" t="s">
        <v>138</v>
      </c>
      <c r="BA3" t="s">
        <v>138</v>
      </c>
      <c r="BB3">
        <v>0</v>
      </c>
      <c r="BE3">
        <v>1000000000</v>
      </c>
      <c r="BF3">
        <v>15</v>
      </c>
      <c r="BG3">
        <v>-7.0000000000000007E-2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15</v>
      </c>
      <c r="BO3">
        <v>-7.0000000000000007E-2</v>
      </c>
      <c r="BP3">
        <v>0</v>
      </c>
      <c r="BQ3">
        <v>0</v>
      </c>
      <c r="BS3">
        <v>0</v>
      </c>
      <c r="BT3">
        <v>8</v>
      </c>
      <c r="BY3">
        <v>0</v>
      </c>
      <c r="BZ3">
        <v>0</v>
      </c>
      <c r="CA3">
        <v>0</v>
      </c>
      <c r="CB3">
        <v>0</v>
      </c>
      <c r="CD3">
        <v>1</v>
      </c>
      <c r="CE3" s="1">
        <v>42592</v>
      </c>
      <c r="CF3" s="1">
        <v>42636</v>
      </c>
      <c r="CG3" s="1">
        <v>42636</v>
      </c>
      <c r="CH3" s="1">
        <v>42713</v>
      </c>
      <c r="CI3" s="1"/>
      <c r="CJ3" s="1"/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0.18</v>
      </c>
      <c r="CR3" t="s">
        <v>173</v>
      </c>
      <c r="CS3" t="s">
        <v>176</v>
      </c>
      <c r="CT3" t="s">
        <v>2027</v>
      </c>
      <c r="CU3" t="s">
        <v>2028</v>
      </c>
      <c r="CV3" t="s">
        <v>2032</v>
      </c>
      <c r="DB3" t="s">
        <v>2033</v>
      </c>
      <c r="DE3" t="s">
        <v>2027</v>
      </c>
      <c r="DG3">
        <f>Datos_Buffers[[#This Row],[buh_inventario_fisico]]-Datos_Buffers[[#This Row],[buh_buffer_actual]]</f>
        <v>1</v>
      </c>
      <c r="DH3">
        <f>IF(Datos_Buffers[[#This Row],[Diferencia Buffer Fisico]]&gt;0,Datos_Buffers[[#This Row],[Diferencia Buffer Fisico]]*Datos_Buffers[[#This Row],[buh_ctv]],0)</f>
        <v>0</v>
      </c>
    </row>
    <row r="4" spans="1:112" x14ac:dyDescent="0.25">
      <c r="A4" t="s">
        <v>177</v>
      </c>
      <c r="B4" t="s">
        <v>173</v>
      </c>
      <c r="C4">
        <v>2</v>
      </c>
      <c r="D4" s="1">
        <v>42713</v>
      </c>
      <c r="E4" t="s">
        <v>174</v>
      </c>
      <c r="F4" t="s">
        <v>2034</v>
      </c>
      <c r="H4" t="s">
        <v>130</v>
      </c>
      <c r="I4" t="s">
        <v>130</v>
      </c>
      <c r="J4" t="s">
        <v>130</v>
      </c>
      <c r="K4" t="s">
        <v>130</v>
      </c>
      <c r="L4" t="s">
        <v>130</v>
      </c>
      <c r="M4">
        <v>36.659999999999997</v>
      </c>
      <c r="N4">
        <v>0</v>
      </c>
      <c r="O4">
        <v>0</v>
      </c>
      <c r="P4" s="1"/>
      <c r="Q4" s="1"/>
      <c r="R4">
        <v>13730</v>
      </c>
      <c r="S4">
        <v>15</v>
      </c>
      <c r="T4">
        <v>7</v>
      </c>
      <c r="U4">
        <v>3</v>
      </c>
      <c r="V4">
        <v>4</v>
      </c>
      <c r="W4">
        <v>1</v>
      </c>
      <c r="Y4" t="s">
        <v>2035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K4" s="1">
        <v>42666</v>
      </c>
      <c r="AL4" s="1"/>
      <c r="AM4" s="1"/>
      <c r="AQ4" t="s">
        <v>132</v>
      </c>
      <c r="AT4" t="s">
        <v>133</v>
      </c>
      <c r="AU4">
        <v>1</v>
      </c>
      <c r="AW4">
        <v>0</v>
      </c>
      <c r="AX4">
        <v>0</v>
      </c>
      <c r="AY4">
        <v>0</v>
      </c>
      <c r="AZ4" t="s">
        <v>135</v>
      </c>
      <c r="BA4" t="s">
        <v>135</v>
      </c>
      <c r="BB4">
        <v>0</v>
      </c>
      <c r="BE4">
        <v>1000000000</v>
      </c>
      <c r="BF4">
        <v>8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8</v>
      </c>
      <c r="BO4">
        <v>0</v>
      </c>
      <c r="BP4">
        <v>0</v>
      </c>
      <c r="BQ4">
        <v>0</v>
      </c>
      <c r="BS4">
        <v>0</v>
      </c>
      <c r="BT4">
        <v>0</v>
      </c>
      <c r="BY4">
        <v>0</v>
      </c>
      <c r="BZ4">
        <v>0</v>
      </c>
      <c r="CA4">
        <v>0</v>
      </c>
      <c r="CB4">
        <v>0</v>
      </c>
      <c r="CD4">
        <v>1</v>
      </c>
      <c r="CE4" s="1">
        <v>42558</v>
      </c>
      <c r="CF4" s="1">
        <v>42664</v>
      </c>
      <c r="CG4" s="1">
        <v>42664</v>
      </c>
      <c r="CH4" s="1">
        <v>42713</v>
      </c>
      <c r="CI4" s="1"/>
      <c r="CJ4" s="1"/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0.17</v>
      </c>
      <c r="CR4" t="s">
        <v>173</v>
      </c>
      <c r="CS4" t="s">
        <v>176</v>
      </c>
      <c r="CT4" t="s">
        <v>178</v>
      </c>
      <c r="CU4" t="s">
        <v>179</v>
      </c>
      <c r="CV4" t="s">
        <v>2036</v>
      </c>
      <c r="DB4" t="s">
        <v>185</v>
      </c>
      <c r="DE4" t="s">
        <v>178</v>
      </c>
      <c r="DG4">
        <f>Datos_Buffers[[#This Row],[buh_inventario_fisico]]-Datos_Buffers[[#This Row],[buh_buffer_actual]]</f>
        <v>8</v>
      </c>
      <c r="DH4">
        <f>IF(Datos_Buffers[[#This Row],[Diferencia Buffer Fisico]]&gt;0,Datos_Buffers[[#This Row],[Diferencia Buffer Fisico]]*Datos_Buffers[[#This Row],[buh_ctv]],0)</f>
        <v>293.27999999999997</v>
      </c>
    </row>
    <row r="5" spans="1:112" x14ac:dyDescent="0.25">
      <c r="A5" t="s">
        <v>177</v>
      </c>
      <c r="B5" t="s">
        <v>173</v>
      </c>
      <c r="C5">
        <v>2</v>
      </c>
      <c r="D5" s="1">
        <v>42713</v>
      </c>
      <c r="E5" t="s">
        <v>174</v>
      </c>
      <c r="F5" t="s">
        <v>175</v>
      </c>
      <c r="H5" t="s">
        <v>130</v>
      </c>
      <c r="I5" t="s">
        <v>130</v>
      </c>
      <c r="J5" t="s">
        <v>130</v>
      </c>
      <c r="K5" t="s">
        <v>130</v>
      </c>
      <c r="L5" t="s">
        <v>130</v>
      </c>
      <c r="M5">
        <v>38.049999999999997</v>
      </c>
      <c r="N5">
        <v>0</v>
      </c>
      <c r="O5">
        <v>0</v>
      </c>
      <c r="P5" s="1"/>
      <c r="Q5" s="1"/>
      <c r="R5">
        <v>13730</v>
      </c>
      <c r="S5">
        <v>15</v>
      </c>
      <c r="T5">
        <v>7</v>
      </c>
      <c r="U5">
        <v>3</v>
      </c>
      <c r="V5">
        <v>4</v>
      </c>
      <c r="W5">
        <v>1</v>
      </c>
      <c r="Y5" t="s">
        <v>2037</v>
      </c>
      <c r="AB5">
        <v>0.87</v>
      </c>
      <c r="AC5">
        <v>10</v>
      </c>
      <c r="AD5">
        <v>0</v>
      </c>
      <c r="AE5">
        <v>2.2999999999999998</v>
      </c>
      <c r="AF5">
        <v>0</v>
      </c>
      <c r="AG5">
        <v>0</v>
      </c>
      <c r="AH5">
        <v>0</v>
      </c>
      <c r="AK5" s="1">
        <v>42666</v>
      </c>
      <c r="AL5" s="1"/>
      <c r="AM5" s="1"/>
      <c r="AQ5" t="s">
        <v>132</v>
      </c>
      <c r="AS5">
        <v>4</v>
      </c>
      <c r="AT5" t="s">
        <v>133</v>
      </c>
      <c r="AU5">
        <v>1</v>
      </c>
      <c r="AW5">
        <v>0</v>
      </c>
      <c r="AX5">
        <v>0</v>
      </c>
      <c r="AY5">
        <v>0</v>
      </c>
      <c r="AZ5" t="s">
        <v>135</v>
      </c>
      <c r="BA5" t="s">
        <v>135</v>
      </c>
      <c r="BB5">
        <v>1</v>
      </c>
      <c r="BE5">
        <v>1000000000</v>
      </c>
      <c r="BF5">
        <v>8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8</v>
      </c>
      <c r="BO5">
        <v>0</v>
      </c>
      <c r="BP5">
        <v>0</v>
      </c>
      <c r="BQ5">
        <v>0</v>
      </c>
      <c r="BS5">
        <v>0</v>
      </c>
      <c r="BT5">
        <v>0</v>
      </c>
      <c r="BY5">
        <v>0</v>
      </c>
      <c r="BZ5">
        <v>0</v>
      </c>
      <c r="CA5">
        <v>0</v>
      </c>
      <c r="CB5">
        <v>0</v>
      </c>
      <c r="CD5">
        <v>1</v>
      </c>
      <c r="CE5" s="1">
        <v>42592</v>
      </c>
      <c r="CF5" s="1">
        <v>42664</v>
      </c>
      <c r="CG5" s="1">
        <v>42664</v>
      </c>
      <c r="CH5" s="1">
        <v>42713</v>
      </c>
      <c r="CI5" s="1"/>
      <c r="CJ5" s="1"/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0.17</v>
      </c>
      <c r="CR5" t="s">
        <v>173</v>
      </c>
      <c r="CS5" t="s">
        <v>176</v>
      </c>
      <c r="CT5" t="s">
        <v>178</v>
      </c>
      <c r="CU5" t="s">
        <v>179</v>
      </c>
      <c r="CV5" t="s">
        <v>180</v>
      </c>
      <c r="DB5" t="s">
        <v>181</v>
      </c>
      <c r="DE5" t="s">
        <v>178</v>
      </c>
      <c r="DG5">
        <f>Datos_Buffers[[#This Row],[buh_inventario_fisico]]-Datos_Buffers[[#This Row],[buh_buffer_actual]]</f>
        <v>8</v>
      </c>
      <c r="DH5">
        <f>IF(Datos_Buffers[[#This Row],[Diferencia Buffer Fisico]]&gt;0,Datos_Buffers[[#This Row],[Diferencia Buffer Fisico]]*Datos_Buffers[[#This Row],[buh_ctv]],0)</f>
        <v>304.39999999999998</v>
      </c>
    </row>
    <row r="6" spans="1:112" x14ac:dyDescent="0.25">
      <c r="A6" t="s">
        <v>177</v>
      </c>
      <c r="B6" t="s">
        <v>173</v>
      </c>
      <c r="C6">
        <v>2</v>
      </c>
      <c r="D6" s="1">
        <v>42713</v>
      </c>
      <c r="E6" t="s">
        <v>174</v>
      </c>
      <c r="F6" t="s">
        <v>2038</v>
      </c>
      <c r="H6" t="s">
        <v>130</v>
      </c>
      <c r="I6" t="s">
        <v>130</v>
      </c>
      <c r="J6" t="s">
        <v>130</v>
      </c>
      <c r="K6" t="s">
        <v>130</v>
      </c>
      <c r="L6" t="s">
        <v>130</v>
      </c>
      <c r="M6">
        <v>30.15</v>
      </c>
      <c r="N6">
        <v>0</v>
      </c>
      <c r="O6">
        <v>0</v>
      </c>
      <c r="P6" s="1"/>
      <c r="Q6" s="1"/>
      <c r="R6">
        <v>13730</v>
      </c>
      <c r="S6">
        <v>15</v>
      </c>
      <c r="T6">
        <v>7</v>
      </c>
      <c r="U6">
        <v>3</v>
      </c>
      <c r="V6">
        <v>4</v>
      </c>
      <c r="W6">
        <v>1</v>
      </c>
      <c r="Y6" t="s">
        <v>2035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K6" s="1">
        <v>42666</v>
      </c>
      <c r="AL6" s="1"/>
      <c r="AM6" s="1"/>
      <c r="AQ6" t="s">
        <v>132</v>
      </c>
      <c r="AT6" t="s">
        <v>133</v>
      </c>
      <c r="AU6">
        <v>1</v>
      </c>
      <c r="AW6">
        <v>0</v>
      </c>
      <c r="AX6">
        <v>0</v>
      </c>
      <c r="AY6">
        <v>0</v>
      </c>
      <c r="AZ6" t="s">
        <v>135</v>
      </c>
      <c r="BA6" t="s">
        <v>135</v>
      </c>
      <c r="BB6">
        <v>0</v>
      </c>
      <c r="BE6">
        <v>1000000000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S6">
        <v>0</v>
      </c>
      <c r="BT6">
        <v>0</v>
      </c>
      <c r="BY6">
        <v>0</v>
      </c>
      <c r="BZ6">
        <v>0</v>
      </c>
      <c r="CA6">
        <v>0</v>
      </c>
      <c r="CB6">
        <v>0</v>
      </c>
      <c r="CD6">
        <v>1</v>
      </c>
      <c r="CE6" s="1">
        <v>42558</v>
      </c>
      <c r="CF6" s="1">
        <v>42664</v>
      </c>
      <c r="CG6" s="1">
        <v>42664</v>
      </c>
      <c r="CH6" s="1">
        <v>42713</v>
      </c>
      <c r="CI6" s="1"/>
      <c r="CJ6" s="1"/>
      <c r="CK6">
        <v>1</v>
      </c>
      <c r="CL6">
        <v>0</v>
      </c>
      <c r="CM6">
        <v>0.17</v>
      </c>
      <c r="CN6">
        <v>0</v>
      </c>
      <c r="CO6">
        <v>0</v>
      </c>
      <c r="CP6">
        <v>0</v>
      </c>
      <c r="CQ6">
        <v>0</v>
      </c>
      <c r="CR6" t="s">
        <v>173</v>
      </c>
      <c r="CS6" t="s">
        <v>176</v>
      </c>
      <c r="CT6" t="s">
        <v>178</v>
      </c>
      <c r="CU6" t="s">
        <v>179</v>
      </c>
      <c r="CV6" t="s">
        <v>2039</v>
      </c>
      <c r="DB6" t="s">
        <v>181</v>
      </c>
      <c r="DE6" t="s">
        <v>178</v>
      </c>
      <c r="DG6">
        <f>Datos_Buffers[[#This Row],[buh_inventario_fisico]]-Datos_Buffers[[#This Row],[buh_buffer_actual]]</f>
        <v>0</v>
      </c>
      <c r="DH6">
        <f>IF(Datos_Buffers[[#This Row],[Diferencia Buffer Fisico]]&gt;0,Datos_Buffers[[#This Row],[Diferencia Buffer Fisico]]*Datos_Buffers[[#This Row],[buh_ctv]],0)</f>
        <v>0</v>
      </c>
    </row>
    <row r="7" spans="1:112" x14ac:dyDescent="0.25">
      <c r="A7" t="s">
        <v>177</v>
      </c>
      <c r="B7" t="s">
        <v>173</v>
      </c>
      <c r="C7">
        <v>2</v>
      </c>
      <c r="D7" s="1">
        <v>42713</v>
      </c>
      <c r="E7" t="s">
        <v>174</v>
      </c>
      <c r="F7" t="s">
        <v>182</v>
      </c>
      <c r="H7" t="s">
        <v>130</v>
      </c>
      <c r="I7" t="s">
        <v>130</v>
      </c>
      <c r="J7" t="s">
        <v>130</v>
      </c>
      <c r="K7" t="s">
        <v>130</v>
      </c>
      <c r="L7" t="s">
        <v>130</v>
      </c>
      <c r="M7">
        <v>25.14</v>
      </c>
      <c r="N7">
        <v>64.83</v>
      </c>
      <c r="O7">
        <v>0</v>
      </c>
      <c r="P7" s="1"/>
      <c r="Q7" s="1"/>
      <c r="R7">
        <v>13730</v>
      </c>
      <c r="S7">
        <v>15</v>
      </c>
      <c r="T7">
        <v>7</v>
      </c>
      <c r="U7">
        <v>3</v>
      </c>
      <c r="V7">
        <v>4</v>
      </c>
      <c r="W7">
        <v>1</v>
      </c>
      <c r="Y7" t="s">
        <v>2037</v>
      </c>
      <c r="AA7" t="s">
        <v>183</v>
      </c>
      <c r="AB7">
        <v>1.04</v>
      </c>
      <c r="AC7">
        <v>11</v>
      </c>
      <c r="AD7">
        <v>16.829999999999998</v>
      </c>
      <c r="AE7">
        <v>38.94</v>
      </c>
      <c r="AF7">
        <v>0</v>
      </c>
      <c r="AG7">
        <v>0</v>
      </c>
      <c r="AH7">
        <v>0</v>
      </c>
      <c r="AK7" s="1">
        <v>42666</v>
      </c>
      <c r="AL7" s="1"/>
      <c r="AM7" s="1"/>
      <c r="AQ7" t="s">
        <v>132</v>
      </c>
      <c r="AS7">
        <v>4</v>
      </c>
      <c r="AT7" t="s">
        <v>133</v>
      </c>
      <c r="AU7">
        <v>1</v>
      </c>
      <c r="AW7">
        <v>70</v>
      </c>
      <c r="AX7">
        <v>47</v>
      </c>
      <c r="AY7">
        <v>23</v>
      </c>
      <c r="AZ7" t="s">
        <v>138</v>
      </c>
      <c r="BA7" t="s">
        <v>138</v>
      </c>
      <c r="BB7">
        <v>126</v>
      </c>
      <c r="BE7">
        <v>1000000000</v>
      </c>
      <c r="BF7">
        <v>162</v>
      </c>
      <c r="BG7">
        <v>-1.31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162</v>
      </c>
      <c r="BO7">
        <v>-1.31</v>
      </c>
      <c r="BP7">
        <v>0</v>
      </c>
      <c r="BQ7">
        <v>0</v>
      </c>
      <c r="BS7">
        <v>0</v>
      </c>
      <c r="BT7">
        <v>40</v>
      </c>
      <c r="BY7">
        <v>0</v>
      </c>
      <c r="BZ7">
        <v>2312.88</v>
      </c>
      <c r="CA7">
        <v>0</v>
      </c>
      <c r="CB7">
        <v>10.83</v>
      </c>
      <c r="CD7">
        <v>1</v>
      </c>
      <c r="CE7" s="1">
        <v>42592</v>
      </c>
      <c r="CF7" s="1">
        <v>42664</v>
      </c>
      <c r="CG7" s="1">
        <v>42664</v>
      </c>
      <c r="CH7" s="1">
        <v>42713</v>
      </c>
      <c r="CI7" s="1"/>
      <c r="CJ7" s="1"/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0.17</v>
      </c>
      <c r="CR7" t="s">
        <v>173</v>
      </c>
      <c r="CS7" t="s">
        <v>176</v>
      </c>
      <c r="CT7" t="s">
        <v>178</v>
      </c>
      <c r="CU7" t="s">
        <v>179</v>
      </c>
      <c r="CV7" t="s">
        <v>184</v>
      </c>
      <c r="DB7" t="s">
        <v>185</v>
      </c>
      <c r="DE7" t="s">
        <v>178</v>
      </c>
      <c r="DG7">
        <f>Datos_Buffers[[#This Row],[buh_inventario_fisico]]-Datos_Buffers[[#This Row],[buh_buffer_actual]]</f>
        <v>92</v>
      </c>
      <c r="DH7">
        <f>IF(Datos_Buffers[[#This Row],[Diferencia Buffer Fisico]]&gt;0,Datos_Buffers[[#This Row],[Diferencia Buffer Fisico]]*Datos_Buffers[[#This Row],[buh_ctv]],0)</f>
        <v>2312.88</v>
      </c>
    </row>
    <row r="8" spans="1:112" x14ac:dyDescent="0.25">
      <c r="A8" t="s">
        <v>177</v>
      </c>
      <c r="B8" t="s">
        <v>173</v>
      </c>
      <c r="C8">
        <v>2</v>
      </c>
      <c r="D8" s="1">
        <v>42713</v>
      </c>
      <c r="E8" t="s">
        <v>174</v>
      </c>
      <c r="F8" t="s">
        <v>186</v>
      </c>
      <c r="H8" t="s">
        <v>130</v>
      </c>
      <c r="I8" t="s">
        <v>130</v>
      </c>
      <c r="J8" t="s">
        <v>130</v>
      </c>
      <c r="K8" t="s">
        <v>130</v>
      </c>
      <c r="L8" t="s">
        <v>130</v>
      </c>
      <c r="M8">
        <v>36.840000000000003</v>
      </c>
      <c r="N8">
        <v>83.09</v>
      </c>
      <c r="O8">
        <v>0</v>
      </c>
      <c r="P8" s="1"/>
      <c r="Q8" s="1"/>
      <c r="R8">
        <v>13730</v>
      </c>
      <c r="S8">
        <v>15</v>
      </c>
      <c r="T8">
        <v>7</v>
      </c>
      <c r="U8">
        <v>3</v>
      </c>
      <c r="V8">
        <v>4</v>
      </c>
      <c r="W8">
        <v>1</v>
      </c>
      <c r="Y8" t="s">
        <v>2037</v>
      </c>
      <c r="AA8" t="s">
        <v>183</v>
      </c>
      <c r="AB8">
        <v>5.65</v>
      </c>
      <c r="AC8">
        <v>60</v>
      </c>
      <c r="AD8">
        <v>1.1499999999999999</v>
      </c>
      <c r="AE8">
        <v>5.84</v>
      </c>
      <c r="AF8">
        <v>0</v>
      </c>
      <c r="AG8">
        <v>0</v>
      </c>
      <c r="AH8">
        <v>0</v>
      </c>
      <c r="AK8" s="1">
        <v>42666</v>
      </c>
      <c r="AL8" s="1"/>
      <c r="AM8" s="1"/>
      <c r="AQ8" t="s">
        <v>132</v>
      </c>
      <c r="AS8">
        <v>4</v>
      </c>
      <c r="AT8" t="s">
        <v>133</v>
      </c>
      <c r="AU8">
        <v>1</v>
      </c>
      <c r="AW8">
        <v>26</v>
      </c>
      <c r="AX8">
        <v>17</v>
      </c>
      <c r="AY8">
        <v>9</v>
      </c>
      <c r="AZ8" t="s">
        <v>138</v>
      </c>
      <c r="BA8" t="s">
        <v>138</v>
      </c>
      <c r="BB8">
        <v>15</v>
      </c>
      <c r="BE8">
        <v>1000000000</v>
      </c>
      <c r="BF8">
        <v>132</v>
      </c>
      <c r="BG8">
        <v>-4.08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132</v>
      </c>
      <c r="BO8">
        <v>-4.08</v>
      </c>
      <c r="BP8">
        <v>0</v>
      </c>
      <c r="BQ8">
        <v>0</v>
      </c>
      <c r="BS8">
        <v>0</v>
      </c>
      <c r="BT8">
        <v>15</v>
      </c>
      <c r="BY8">
        <v>0</v>
      </c>
      <c r="BZ8">
        <v>3905.04</v>
      </c>
      <c r="CA8">
        <v>0</v>
      </c>
      <c r="CB8">
        <v>8.61</v>
      </c>
      <c r="CD8">
        <v>1</v>
      </c>
      <c r="CE8" s="1">
        <v>42592</v>
      </c>
      <c r="CF8" s="1">
        <v>42664</v>
      </c>
      <c r="CG8" s="1">
        <v>42664</v>
      </c>
      <c r="CH8" s="1">
        <v>42713</v>
      </c>
      <c r="CI8" s="1"/>
      <c r="CJ8" s="1"/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0.17</v>
      </c>
      <c r="CR8" t="s">
        <v>173</v>
      </c>
      <c r="CS8" t="s">
        <v>176</v>
      </c>
      <c r="CT8" t="s">
        <v>178</v>
      </c>
      <c r="CU8" t="s">
        <v>179</v>
      </c>
      <c r="CV8" t="s">
        <v>187</v>
      </c>
      <c r="DB8" t="s">
        <v>188</v>
      </c>
      <c r="DE8" t="s">
        <v>178</v>
      </c>
      <c r="DG8">
        <f>Datos_Buffers[[#This Row],[buh_inventario_fisico]]-Datos_Buffers[[#This Row],[buh_buffer_actual]]</f>
        <v>106</v>
      </c>
      <c r="DH8">
        <f>IF(Datos_Buffers[[#This Row],[Diferencia Buffer Fisico]]&gt;0,Datos_Buffers[[#This Row],[Diferencia Buffer Fisico]]*Datos_Buffers[[#This Row],[buh_ctv]],0)</f>
        <v>3905.0400000000004</v>
      </c>
    </row>
    <row r="9" spans="1:112" x14ac:dyDescent="0.25">
      <c r="A9" t="s">
        <v>177</v>
      </c>
      <c r="B9" t="s">
        <v>173</v>
      </c>
      <c r="C9">
        <v>2</v>
      </c>
      <c r="D9" s="1">
        <v>42713</v>
      </c>
      <c r="E9" t="s">
        <v>174</v>
      </c>
      <c r="F9" t="s">
        <v>189</v>
      </c>
      <c r="H9" t="s">
        <v>130</v>
      </c>
      <c r="I9" t="s">
        <v>130</v>
      </c>
      <c r="J9" t="s">
        <v>130</v>
      </c>
      <c r="K9" t="s">
        <v>130</v>
      </c>
      <c r="L9" t="s">
        <v>130</v>
      </c>
      <c r="M9">
        <v>31.76</v>
      </c>
      <c r="N9">
        <v>0</v>
      </c>
      <c r="O9">
        <v>0</v>
      </c>
      <c r="P9" s="1"/>
      <c r="Q9" s="1"/>
      <c r="R9">
        <v>13730</v>
      </c>
      <c r="S9">
        <v>15</v>
      </c>
      <c r="T9">
        <v>7</v>
      </c>
      <c r="U9">
        <v>3</v>
      </c>
      <c r="V9">
        <v>4</v>
      </c>
      <c r="W9">
        <v>1</v>
      </c>
      <c r="Y9" t="s">
        <v>2040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K9" s="1">
        <v>42666</v>
      </c>
      <c r="AL9" s="1"/>
      <c r="AM9" s="1"/>
      <c r="AQ9" t="s">
        <v>132</v>
      </c>
      <c r="AT9" t="s">
        <v>133</v>
      </c>
      <c r="AU9">
        <v>1</v>
      </c>
      <c r="AW9">
        <v>0</v>
      </c>
      <c r="AX9">
        <v>0</v>
      </c>
      <c r="AY9">
        <v>0</v>
      </c>
      <c r="AZ9" t="s">
        <v>135</v>
      </c>
      <c r="BA9" t="s">
        <v>135</v>
      </c>
      <c r="BB9">
        <v>0</v>
      </c>
      <c r="BE9">
        <v>1000000000</v>
      </c>
      <c r="BF9">
        <v>7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7</v>
      </c>
      <c r="BO9">
        <v>0</v>
      </c>
      <c r="BP9">
        <v>0</v>
      </c>
      <c r="BQ9">
        <v>0</v>
      </c>
      <c r="BS9">
        <v>0</v>
      </c>
      <c r="BT9">
        <v>0</v>
      </c>
      <c r="BY9">
        <v>0</v>
      </c>
      <c r="BZ9">
        <v>0</v>
      </c>
      <c r="CA9">
        <v>0</v>
      </c>
      <c r="CB9">
        <v>0</v>
      </c>
      <c r="CD9">
        <v>1</v>
      </c>
      <c r="CE9" s="1">
        <v>42531</v>
      </c>
      <c r="CF9" s="1">
        <v>42664</v>
      </c>
      <c r="CG9" s="1">
        <v>42664</v>
      </c>
      <c r="CH9" s="1">
        <v>42713</v>
      </c>
      <c r="CI9" s="1"/>
      <c r="CJ9" s="1"/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0.17</v>
      </c>
      <c r="CR9" t="s">
        <v>173</v>
      </c>
      <c r="CS9" t="s">
        <v>176</v>
      </c>
      <c r="CT9" t="s">
        <v>178</v>
      </c>
      <c r="CU9" t="s">
        <v>179</v>
      </c>
      <c r="CV9" t="s">
        <v>190</v>
      </c>
      <c r="DB9" t="s">
        <v>191</v>
      </c>
      <c r="DE9" t="s">
        <v>178</v>
      </c>
      <c r="DG9">
        <f>Datos_Buffers[[#This Row],[buh_inventario_fisico]]-Datos_Buffers[[#This Row],[buh_buffer_actual]]</f>
        <v>7</v>
      </c>
      <c r="DH9">
        <f>IF(Datos_Buffers[[#This Row],[Diferencia Buffer Fisico]]&gt;0,Datos_Buffers[[#This Row],[Diferencia Buffer Fisico]]*Datos_Buffers[[#This Row],[buh_ctv]],0)</f>
        <v>222.32000000000002</v>
      </c>
    </row>
    <row r="10" spans="1:112" x14ac:dyDescent="0.25">
      <c r="A10" t="s">
        <v>177</v>
      </c>
      <c r="B10" t="s">
        <v>173</v>
      </c>
      <c r="C10">
        <v>2</v>
      </c>
      <c r="D10" s="1">
        <v>42713</v>
      </c>
      <c r="E10" t="s">
        <v>174</v>
      </c>
      <c r="F10" t="s">
        <v>192</v>
      </c>
      <c r="H10" t="s">
        <v>130</v>
      </c>
      <c r="I10" t="s">
        <v>130</v>
      </c>
      <c r="J10" t="s">
        <v>130</v>
      </c>
      <c r="K10" t="s">
        <v>130</v>
      </c>
      <c r="L10" t="s">
        <v>130</v>
      </c>
      <c r="M10">
        <v>0</v>
      </c>
      <c r="N10">
        <v>0</v>
      </c>
      <c r="O10">
        <v>0</v>
      </c>
      <c r="P10" s="1"/>
      <c r="Q10" s="1"/>
      <c r="R10">
        <v>13730</v>
      </c>
      <c r="S10">
        <v>15</v>
      </c>
      <c r="T10">
        <v>7</v>
      </c>
      <c r="U10">
        <v>3</v>
      </c>
      <c r="V10">
        <v>4</v>
      </c>
      <c r="W10">
        <v>1</v>
      </c>
      <c r="Y10" t="s">
        <v>2040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K10" s="1">
        <v>42666</v>
      </c>
      <c r="AL10" s="1"/>
      <c r="AM10" s="1"/>
      <c r="AQ10" t="s">
        <v>132</v>
      </c>
      <c r="AT10" t="s">
        <v>133</v>
      </c>
      <c r="AU10">
        <v>1</v>
      </c>
      <c r="AW10">
        <v>0</v>
      </c>
      <c r="AX10">
        <v>0</v>
      </c>
      <c r="AY10">
        <v>0</v>
      </c>
      <c r="AZ10" t="s">
        <v>135</v>
      </c>
      <c r="BA10" t="s">
        <v>135</v>
      </c>
      <c r="BB10">
        <v>0</v>
      </c>
      <c r="BE10">
        <v>1000000000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S10">
        <v>0</v>
      </c>
      <c r="BT10">
        <v>0</v>
      </c>
      <c r="BY10">
        <v>0</v>
      </c>
      <c r="BZ10">
        <v>0</v>
      </c>
      <c r="CA10">
        <v>0</v>
      </c>
      <c r="CB10">
        <v>0</v>
      </c>
      <c r="CD10">
        <v>1</v>
      </c>
      <c r="CE10" s="1">
        <v>42531</v>
      </c>
      <c r="CF10" s="1">
        <v>42664</v>
      </c>
      <c r="CG10" s="1">
        <v>42664</v>
      </c>
      <c r="CH10" s="1">
        <v>42713</v>
      </c>
      <c r="CI10" s="1"/>
      <c r="CJ10" s="1"/>
      <c r="CK10">
        <v>1</v>
      </c>
      <c r="CL10">
        <v>0</v>
      </c>
      <c r="CM10">
        <v>0.17</v>
      </c>
      <c r="CN10">
        <v>0</v>
      </c>
      <c r="CO10">
        <v>0</v>
      </c>
      <c r="CP10">
        <v>0</v>
      </c>
      <c r="CQ10">
        <v>0</v>
      </c>
      <c r="CR10" t="s">
        <v>173</v>
      </c>
      <c r="CS10" t="s">
        <v>176</v>
      </c>
      <c r="CT10" t="s">
        <v>178</v>
      </c>
      <c r="CU10" t="s">
        <v>179</v>
      </c>
      <c r="CV10" t="s">
        <v>193</v>
      </c>
      <c r="DB10" t="s">
        <v>194</v>
      </c>
      <c r="DE10" t="s">
        <v>178</v>
      </c>
      <c r="DG10">
        <f>Datos_Buffers[[#This Row],[buh_inventario_fisico]]-Datos_Buffers[[#This Row],[buh_buffer_actual]]</f>
        <v>0</v>
      </c>
      <c r="DH10">
        <f>IF(Datos_Buffers[[#This Row],[Diferencia Buffer Fisico]]&gt;0,Datos_Buffers[[#This Row],[Diferencia Buffer Fisico]]*Datos_Buffers[[#This Row],[buh_ctv]],0)</f>
        <v>0</v>
      </c>
    </row>
    <row r="11" spans="1:112" x14ac:dyDescent="0.25">
      <c r="A11" t="s">
        <v>177</v>
      </c>
      <c r="B11" t="s">
        <v>173</v>
      </c>
      <c r="C11">
        <v>2</v>
      </c>
      <c r="D11" s="1">
        <v>42713</v>
      </c>
      <c r="E11" t="s">
        <v>174</v>
      </c>
      <c r="F11" t="s">
        <v>2041</v>
      </c>
      <c r="H11" t="s">
        <v>130</v>
      </c>
      <c r="I11" t="s">
        <v>130</v>
      </c>
      <c r="J11" t="s">
        <v>130</v>
      </c>
      <c r="K11" t="s">
        <v>130</v>
      </c>
      <c r="L11" t="s">
        <v>130</v>
      </c>
      <c r="M11">
        <v>37.799999999999997</v>
      </c>
      <c r="N11">
        <v>0</v>
      </c>
      <c r="O11">
        <v>0</v>
      </c>
      <c r="P11" s="1"/>
      <c r="Q11" s="1"/>
      <c r="R11">
        <v>13730</v>
      </c>
      <c r="S11">
        <v>15</v>
      </c>
      <c r="T11">
        <v>7</v>
      </c>
      <c r="U11">
        <v>3</v>
      </c>
      <c r="V11">
        <v>4</v>
      </c>
      <c r="W11">
        <v>1</v>
      </c>
      <c r="Y11" t="s">
        <v>2035</v>
      </c>
      <c r="AB11">
        <v>0.04</v>
      </c>
      <c r="AC11">
        <v>1</v>
      </c>
      <c r="AD11">
        <v>0</v>
      </c>
      <c r="AE11">
        <v>43.75</v>
      </c>
      <c r="AF11">
        <v>0</v>
      </c>
      <c r="AG11">
        <v>0</v>
      </c>
      <c r="AH11">
        <v>0</v>
      </c>
      <c r="AK11" s="1">
        <v>42666</v>
      </c>
      <c r="AL11" s="1"/>
      <c r="AM11" s="1"/>
      <c r="AQ11" t="s">
        <v>132</v>
      </c>
      <c r="AT11" t="s">
        <v>133</v>
      </c>
      <c r="AU11">
        <v>1</v>
      </c>
      <c r="AW11">
        <v>0</v>
      </c>
      <c r="AX11">
        <v>0</v>
      </c>
      <c r="AY11">
        <v>0</v>
      </c>
      <c r="AZ11" t="s">
        <v>135</v>
      </c>
      <c r="BA11" t="s">
        <v>135</v>
      </c>
      <c r="BB11">
        <v>0</v>
      </c>
      <c r="BE11">
        <v>1000000000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7</v>
      </c>
      <c r="BO11">
        <v>0</v>
      </c>
      <c r="BP11">
        <v>0</v>
      </c>
      <c r="BQ11">
        <v>0</v>
      </c>
      <c r="BS11">
        <v>0</v>
      </c>
      <c r="BT11">
        <v>0</v>
      </c>
      <c r="BY11">
        <v>0</v>
      </c>
      <c r="BZ11">
        <v>0</v>
      </c>
      <c r="CA11">
        <v>0</v>
      </c>
      <c r="CB11">
        <v>0</v>
      </c>
      <c r="CD11">
        <v>1</v>
      </c>
      <c r="CE11" s="1">
        <v>42558</v>
      </c>
      <c r="CF11" s="1">
        <v>42664</v>
      </c>
      <c r="CG11" s="1">
        <v>42664</v>
      </c>
      <c r="CH11" s="1">
        <v>42713</v>
      </c>
      <c r="CI11" s="1"/>
      <c r="CJ11" s="1"/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0.17</v>
      </c>
      <c r="CR11" t="s">
        <v>173</v>
      </c>
      <c r="CS11" t="s">
        <v>176</v>
      </c>
      <c r="CT11" t="s">
        <v>178</v>
      </c>
      <c r="CU11" t="s">
        <v>179</v>
      </c>
      <c r="CV11" t="s">
        <v>2042</v>
      </c>
      <c r="DB11" t="s">
        <v>199</v>
      </c>
      <c r="DE11" t="s">
        <v>178</v>
      </c>
      <c r="DG11">
        <f>Datos_Buffers[[#This Row],[buh_inventario_fisico]]-Datos_Buffers[[#This Row],[buh_buffer_actual]]</f>
        <v>7</v>
      </c>
      <c r="DH11">
        <f>IF(Datos_Buffers[[#This Row],[Diferencia Buffer Fisico]]&gt;0,Datos_Buffers[[#This Row],[Diferencia Buffer Fisico]]*Datos_Buffers[[#This Row],[buh_ctv]],0)</f>
        <v>264.59999999999997</v>
      </c>
    </row>
    <row r="12" spans="1:112" x14ac:dyDescent="0.25">
      <c r="A12" t="s">
        <v>177</v>
      </c>
      <c r="B12" t="s">
        <v>173</v>
      </c>
      <c r="C12">
        <v>2</v>
      </c>
      <c r="D12" s="1">
        <v>42713</v>
      </c>
      <c r="E12" t="s">
        <v>174</v>
      </c>
      <c r="F12" t="s">
        <v>195</v>
      </c>
      <c r="H12" t="s">
        <v>130</v>
      </c>
      <c r="I12" t="s">
        <v>130</v>
      </c>
      <c r="J12" t="s">
        <v>130</v>
      </c>
      <c r="K12" t="s">
        <v>130</v>
      </c>
      <c r="L12" t="s">
        <v>130</v>
      </c>
      <c r="M12">
        <v>29.61</v>
      </c>
      <c r="N12">
        <v>95.2</v>
      </c>
      <c r="O12">
        <v>0</v>
      </c>
      <c r="P12" s="1"/>
      <c r="Q12" s="1"/>
      <c r="R12">
        <v>13730</v>
      </c>
      <c r="S12">
        <v>15</v>
      </c>
      <c r="T12">
        <v>7</v>
      </c>
      <c r="U12">
        <v>3</v>
      </c>
      <c r="V12">
        <v>4</v>
      </c>
      <c r="W12">
        <v>1</v>
      </c>
      <c r="Y12" t="s">
        <v>2037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K12" s="1">
        <v>42666</v>
      </c>
      <c r="AL12" s="1"/>
      <c r="AM12" s="1"/>
      <c r="AQ12" t="s">
        <v>132</v>
      </c>
      <c r="AT12" t="s">
        <v>133</v>
      </c>
      <c r="AU12">
        <v>1</v>
      </c>
      <c r="AW12">
        <v>0</v>
      </c>
      <c r="AX12">
        <v>0</v>
      </c>
      <c r="AY12">
        <v>0</v>
      </c>
      <c r="AZ12" t="s">
        <v>135</v>
      </c>
      <c r="BA12" t="s">
        <v>135</v>
      </c>
      <c r="BB12">
        <v>37</v>
      </c>
      <c r="BE12">
        <v>1000000000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4</v>
      </c>
      <c r="BO12">
        <v>0</v>
      </c>
      <c r="BP12">
        <v>0</v>
      </c>
      <c r="BQ12">
        <v>0</v>
      </c>
      <c r="BS12">
        <v>0</v>
      </c>
      <c r="BT12">
        <v>0</v>
      </c>
      <c r="BY12">
        <v>0</v>
      </c>
      <c r="BZ12">
        <v>0</v>
      </c>
      <c r="CA12">
        <v>0</v>
      </c>
      <c r="CB12">
        <v>0</v>
      </c>
      <c r="CD12">
        <v>1</v>
      </c>
      <c r="CE12" s="1">
        <v>42592</v>
      </c>
      <c r="CF12" s="1">
        <v>42664</v>
      </c>
      <c r="CG12" s="1">
        <v>42664</v>
      </c>
      <c r="CH12" s="1">
        <v>42713</v>
      </c>
      <c r="CI12" s="1"/>
      <c r="CJ12" s="1"/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0.17</v>
      </c>
      <c r="CR12" t="s">
        <v>173</v>
      </c>
      <c r="CS12" t="s">
        <v>176</v>
      </c>
      <c r="CT12" t="s">
        <v>178</v>
      </c>
      <c r="CU12" t="s">
        <v>179</v>
      </c>
      <c r="CV12" t="s">
        <v>196</v>
      </c>
      <c r="DB12" t="s">
        <v>191</v>
      </c>
      <c r="DE12" t="s">
        <v>178</v>
      </c>
      <c r="DG12">
        <f>Datos_Buffers[[#This Row],[buh_inventario_fisico]]-Datos_Buffers[[#This Row],[buh_buffer_actual]]</f>
        <v>4</v>
      </c>
      <c r="DH12">
        <f>IF(Datos_Buffers[[#This Row],[Diferencia Buffer Fisico]]&gt;0,Datos_Buffers[[#This Row],[Diferencia Buffer Fisico]]*Datos_Buffers[[#This Row],[buh_ctv]],0)</f>
        <v>118.44</v>
      </c>
    </row>
    <row r="13" spans="1:112" x14ac:dyDescent="0.25">
      <c r="A13" t="s">
        <v>177</v>
      </c>
      <c r="B13" t="s">
        <v>173</v>
      </c>
      <c r="C13">
        <v>2</v>
      </c>
      <c r="D13" s="1">
        <v>42713</v>
      </c>
      <c r="E13" t="s">
        <v>174</v>
      </c>
      <c r="F13" t="s">
        <v>197</v>
      </c>
      <c r="H13" t="s">
        <v>130</v>
      </c>
      <c r="I13" t="s">
        <v>130</v>
      </c>
      <c r="J13" t="s">
        <v>130</v>
      </c>
      <c r="K13" t="s">
        <v>130</v>
      </c>
      <c r="L13" t="s">
        <v>130</v>
      </c>
      <c r="M13">
        <v>19.64</v>
      </c>
      <c r="N13">
        <v>54.69</v>
      </c>
      <c r="O13">
        <v>0</v>
      </c>
      <c r="P13" s="1"/>
      <c r="Q13" s="1"/>
      <c r="R13">
        <v>13730</v>
      </c>
      <c r="S13">
        <v>15</v>
      </c>
      <c r="T13">
        <v>7</v>
      </c>
      <c r="U13">
        <v>3</v>
      </c>
      <c r="V13">
        <v>4</v>
      </c>
      <c r="W13">
        <v>1</v>
      </c>
      <c r="X13" t="s">
        <v>131</v>
      </c>
      <c r="Y13" t="s">
        <v>2037</v>
      </c>
      <c r="AA13" t="s">
        <v>183</v>
      </c>
      <c r="AB13">
        <v>5.22</v>
      </c>
      <c r="AC13">
        <v>55</v>
      </c>
      <c r="AD13">
        <v>0.43</v>
      </c>
      <c r="AE13">
        <v>0.19</v>
      </c>
      <c r="AF13">
        <v>0</v>
      </c>
      <c r="AG13">
        <v>0</v>
      </c>
      <c r="AH13">
        <v>0</v>
      </c>
      <c r="AK13" s="1">
        <v>42666</v>
      </c>
      <c r="AL13" s="1"/>
      <c r="AM13" s="1"/>
      <c r="AQ13" t="s">
        <v>132</v>
      </c>
      <c r="AT13" t="s">
        <v>133</v>
      </c>
      <c r="AU13">
        <v>1</v>
      </c>
      <c r="AW13">
        <v>9</v>
      </c>
      <c r="AX13">
        <v>6</v>
      </c>
      <c r="AY13">
        <v>3</v>
      </c>
      <c r="AZ13" t="s">
        <v>134</v>
      </c>
      <c r="BA13" t="s">
        <v>134</v>
      </c>
      <c r="BB13">
        <v>3</v>
      </c>
      <c r="BE13">
        <v>1000000000</v>
      </c>
      <c r="BF13">
        <v>4</v>
      </c>
      <c r="BG13">
        <v>0.56000000000000005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4</v>
      </c>
      <c r="BO13">
        <v>0.56000000000000005</v>
      </c>
      <c r="BP13">
        <v>0</v>
      </c>
      <c r="BQ13">
        <v>0</v>
      </c>
      <c r="BS13">
        <v>5</v>
      </c>
      <c r="BT13">
        <v>5</v>
      </c>
      <c r="BY13">
        <v>0</v>
      </c>
      <c r="BZ13">
        <v>0</v>
      </c>
      <c r="CA13">
        <v>0</v>
      </c>
      <c r="CB13">
        <v>12.24</v>
      </c>
      <c r="CD13">
        <v>1</v>
      </c>
      <c r="CE13" s="1">
        <v>42592</v>
      </c>
      <c r="CF13" s="1">
        <v>42664</v>
      </c>
      <c r="CG13" s="1">
        <v>42664</v>
      </c>
      <c r="CH13" s="1">
        <v>42713</v>
      </c>
      <c r="CI13" s="1"/>
      <c r="CJ13" s="1"/>
      <c r="CK13">
        <v>0</v>
      </c>
      <c r="CL13">
        <v>0</v>
      </c>
      <c r="CM13">
        <v>0</v>
      </c>
      <c r="CN13">
        <v>0</v>
      </c>
      <c r="CO13">
        <v>0.17</v>
      </c>
      <c r="CP13">
        <v>0</v>
      </c>
      <c r="CQ13">
        <v>0</v>
      </c>
      <c r="CR13" t="s">
        <v>173</v>
      </c>
      <c r="CS13" t="s">
        <v>176</v>
      </c>
      <c r="CT13" t="s">
        <v>178</v>
      </c>
      <c r="CU13" t="s">
        <v>179</v>
      </c>
      <c r="CV13" t="s">
        <v>198</v>
      </c>
      <c r="DB13" t="s">
        <v>199</v>
      </c>
      <c r="DE13" t="s">
        <v>178</v>
      </c>
      <c r="DG13">
        <f>Datos_Buffers[[#This Row],[buh_inventario_fisico]]-Datos_Buffers[[#This Row],[buh_buffer_actual]]</f>
        <v>-5</v>
      </c>
      <c r="DH13">
        <f>IF(Datos_Buffers[[#This Row],[Diferencia Buffer Fisico]]&gt;0,Datos_Buffers[[#This Row],[Diferencia Buffer Fisico]]*Datos_Buffers[[#This Row],[buh_ctv]],0)</f>
        <v>0</v>
      </c>
    </row>
    <row r="14" spans="1:112" x14ac:dyDescent="0.25">
      <c r="A14" t="s">
        <v>177</v>
      </c>
      <c r="B14" t="s">
        <v>173</v>
      </c>
      <c r="C14">
        <v>2</v>
      </c>
      <c r="D14" s="1">
        <v>42713</v>
      </c>
      <c r="E14" t="s">
        <v>174</v>
      </c>
      <c r="F14" t="s">
        <v>200</v>
      </c>
      <c r="H14" t="s">
        <v>130</v>
      </c>
      <c r="I14" t="s">
        <v>130</v>
      </c>
      <c r="J14" t="s">
        <v>130</v>
      </c>
      <c r="K14" t="s">
        <v>130</v>
      </c>
      <c r="L14" t="s">
        <v>130</v>
      </c>
      <c r="M14">
        <v>22.62</v>
      </c>
      <c r="N14">
        <v>68.45</v>
      </c>
      <c r="O14">
        <v>0</v>
      </c>
      <c r="P14" s="1"/>
      <c r="Q14" s="1"/>
      <c r="R14">
        <v>13730</v>
      </c>
      <c r="S14">
        <v>15</v>
      </c>
      <c r="T14">
        <v>7</v>
      </c>
      <c r="U14">
        <v>3</v>
      </c>
      <c r="V14">
        <v>4</v>
      </c>
      <c r="W14">
        <v>1</v>
      </c>
      <c r="Y14" t="s">
        <v>2040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K14" s="1">
        <v>42666</v>
      </c>
      <c r="AL14" s="1"/>
      <c r="AM14" s="1"/>
      <c r="AQ14" t="s">
        <v>132</v>
      </c>
      <c r="AT14" t="s">
        <v>133</v>
      </c>
      <c r="AU14">
        <v>1</v>
      </c>
      <c r="AW14">
        <v>0</v>
      </c>
      <c r="AX14">
        <v>0</v>
      </c>
      <c r="AY14">
        <v>0</v>
      </c>
      <c r="AZ14" t="s">
        <v>135</v>
      </c>
      <c r="BA14" t="s">
        <v>135</v>
      </c>
      <c r="BB14">
        <v>0</v>
      </c>
      <c r="BE14">
        <v>1000000000</v>
      </c>
      <c r="BF14">
        <v>8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8</v>
      </c>
      <c r="BO14">
        <v>0</v>
      </c>
      <c r="BP14">
        <v>0</v>
      </c>
      <c r="BQ14">
        <v>0</v>
      </c>
      <c r="BS14">
        <v>0</v>
      </c>
      <c r="BT14">
        <v>0</v>
      </c>
      <c r="BY14">
        <v>0</v>
      </c>
      <c r="BZ14">
        <v>0</v>
      </c>
      <c r="CA14">
        <v>0</v>
      </c>
      <c r="CB14">
        <v>0</v>
      </c>
      <c r="CD14">
        <v>1</v>
      </c>
      <c r="CE14" s="1">
        <v>42531</v>
      </c>
      <c r="CF14" s="1">
        <v>42664</v>
      </c>
      <c r="CG14" s="1">
        <v>42664</v>
      </c>
      <c r="CH14" s="1">
        <v>42713</v>
      </c>
      <c r="CI14" s="1"/>
      <c r="CJ14" s="1"/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0.17</v>
      </c>
      <c r="CR14" t="s">
        <v>173</v>
      </c>
      <c r="CS14" t="s">
        <v>176</v>
      </c>
      <c r="CT14" t="s">
        <v>178</v>
      </c>
      <c r="CU14" t="s">
        <v>179</v>
      </c>
      <c r="CV14" t="s">
        <v>201</v>
      </c>
      <c r="DB14" t="s">
        <v>199</v>
      </c>
      <c r="DE14" t="s">
        <v>178</v>
      </c>
      <c r="DG14">
        <f>Datos_Buffers[[#This Row],[buh_inventario_fisico]]-Datos_Buffers[[#This Row],[buh_buffer_actual]]</f>
        <v>8</v>
      </c>
      <c r="DH14">
        <f>IF(Datos_Buffers[[#This Row],[Diferencia Buffer Fisico]]&gt;0,Datos_Buffers[[#This Row],[Diferencia Buffer Fisico]]*Datos_Buffers[[#This Row],[buh_ctv]],0)</f>
        <v>180.96</v>
      </c>
    </row>
    <row r="15" spans="1:112" x14ac:dyDescent="0.25">
      <c r="A15" t="s">
        <v>177</v>
      </c>
      <c r="B15" t="s">
        <v>173</v>
      </c>
      <c r="C15">
        <v>2</v>
      </c>
      <c r="D15" s="1">
        <v>42713</v>
      </c>
      <c r="E15" t="s">
        <v>174</v>
      </c>
      <c r="F15" t="s">
        <v>202</v>
      </c>
      <c r="H15" t="s">
        <v>130</v>
      </c>
      <c r="I15" t="s">
        <v>130</v>
      </c>
      <c r="J15" t="s">
        <v>130</v>
      </c>
      <c r="K15" t="s">
        <v>130</v>
      </c>
      <c r="L15" t="s">
        <v>130</v>
      </c>
      <c r="M15">
        <v>0</v>
      </c>
      <c r="N15">
        <v>0</v>
      </c>
      <c r="O15">
        <v>0</v>
      </c>
      <c r="P15" s="1"/>
      <c r="Q15" s="1"/>
      <c r="R15">
        <v>13730</v>
      </c>
      <c r="S15">
        <v>15</v>
      </c>
      <c r="T15">
        <v>7</v>
      </c>
      <c r="U15">
        <v>3</v>
      </c>
      <c r="V15">
        <v>4</v>
      </c>
      <c r="W15">
        <v>1</v>
      </c>
      <c r="Y15" t="s">
        <v>2040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K15" s="1">
        <v>42666</v>
      </c>
      <c r="AL15" s="1"/>
      <c r="AM15" s="1"/>
      <c r="AQ15" t="s">
        <v>132</v>
      </c>
      <c r="AT15" t="s">
        <v>133</v>
      </c>
      <c r="AU15">
        <v>1</v>
      </c>
      <c r="AW15">
        <v>0</v>
      </c>
      <c r="AX15">
        <v>0</v>
      </c>
      <c r="AY15">
        <v>0</v>
      </c>
      <c r="AZ15" t="s">
        <v>135</v>
      </c>
      <c r="BA15" t="s">
        <v>135</v>
      </c>
      <c r="BB15">
        <v>0</v>
      </c>
      <c r="BE15">
        <v>1000000000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S15">
        <v>0</v>
      </c>
      <c r="BT15">
        <v>0</v>
      </c>
      <c r="BY15">
        <v>0</v>
      </c>
      <c r="BZ15">
        <v>0</v>
      </c>
      <c r="CA15">
        <v>0</v>
      </c>
      <c r="CB15">
        <v>0</v>
      </c>
      <c r="CD15">
        <v>1</v>
      </c>
      <c r="CE15" s="1">
        <v>42531</v>
      </c>
      <c r="CF15" s="1">
        <v>42664</v>
      </c>
      <c r="CG15" s="1">
        <v>42664</v>
      </c>
      <c r="CH15" s="1">
        <v>42713</v>
      </c>
      <c r="CI15" s="1"/>
      <c r="CJ15" s="1"/>
      <c r="CK15">
        <v>1</v>
      </c>
      <c r="CL15">
        <v>0</v>
      </c>
      <c r="CM15">
        <v>0.17</v>
      </c>
      <c r="CN15">
        <v>0</v>
      </c>
      <c r="CO15">
        <v>0</v>
      </c>
      <c r="CP15">
        <v>0</v>
      </c>
      <c r="CQ15">
        <v>0</v>
      </c>
      <c r="CR15" t="s">
        <v>173</v>
      </c>
      <c r="CS15" t="s">
        <v>176</v>
      </c>
      <c r="CT15" t="s">
        <v>178</v>
      </c>
      <c r="CU15" t="s">
        <v>179</v>
      </c>
      <c r="CV15" t="s">
        <v>201</v>
      </c>
      <c r="DB15" t="s">
        <v>199</v>
      </c>
      <c r="DE15" t="s">
        <v>178</v>
      </c>
      <c r="DG15">
        <f>Datos_Buffers[[#This Row],[buh_inventario_fisico]]-Datos_Buffers[[#This Row],[buh_buffer_actual]]</f>
        <v>0</v>
      </c>
      <c r="DH15">
        <f>IF(Datos_Buffers[[#This Row],[Diferencia Buffer Fisico]]&gt;0,Datos_Buffers[[#This Row],[Diferencia Buffer Fisico]]*Datos_Buffers[[#This Row],[buh_ctv]],0)</f>
        <v>0</v>
      </c>
    </row>
    <row r="16" spans="1:112" x14ac:dyDescent="0.25">
      <c r="A16" t="s">
        <v>177</v>
      </c>
      <c r="B16" t="s">
        <v>173</v>
      </c>
      <c r="C16">
        <v>2</v>
      </c>
      <c r="D16" s="1">
        <v>42713</v>
      </c>
      <c r="E16" t="s">
        <v>174</v>
      </c>
      <c r="F16" t="s">
        <v>2043</v>
      </c>
      <c r="H16" t="s">
        <v>130</v>
      </c>
      <c r="I16" t="s">
        <v>130</v>
      </c>
      <c r="J16" t="s">
        <v>130</v>
      </c>
      <c r="K16" t="s">
        <v>130</v>
      </c>
      <c r="L16" t="s">
        <v>130</v>
      </c>
      <c r="M16">
        <v>26.79</v>
      </c>
      <c r="N16">
        <v>0</v>
      </c>
      <c r="O16">
        <v>0</v>
      </c>
      <c r="P16" s="1"/>
      <c r="Q16" s="1"/>
      <c r="R16">
        <v>13730</v>
      </c>
      <c r="S16">
        <v>15</v>
      </c>
      <c r="T16">
        <v>7</v>
      </c>
      <c r="U16">
        <v>3</v>
      </c>
      <c r="V16">
        <v>4</v>
      </c>
      <c r="W16">
        <v>1</v>
      </c>
      <c r="Y16" t="s">
        <v>2035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K16" s="1">
        <v>42666</v>
      </c>
      <c r="AL16" s="1"/>
      <c r="AM16" s="1"/>
      <c r="AQ16" t="s">
        <v>132</v>
      </c>
      <c r="AT16" t="s">
        <v>133</v>
      </c>
      <c r="AU16">
        <v>1</v>
      </c>
      <c r="AW16">
        <v>0</v>
      </c>
      <c r="AX16">
        <v>0</v>
      </c>
      <c r="AY16">
        <v>0</v>
      </c>
      <c r="AZ16" t="s">
        <v>135</v>
      </c>
      <c r="BA16" t="s">
        <v>135</v>
      </c>
      <c r="BB16">
        <v>0</v>
      </c>
      <c r="BE16">
        <v>1000000000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4</v>
      </c>
      <c r="BO16">
        <v>0</v>
      </c>
      <c r="BP16">
        <v>0</v>
      </c>
      <c r="BQ16">
        <v>0</v>
      </c>
      <c r="BS16">
        <v>0</v>
      </c>
      <c r="BT16">
        <v>0</v>
      </c>
      <c r="BY16">
        <v>0</v>
      </c>
      <c r="BZ16">
        <v>0</v>
      </c>
      <c r="CA16">
        <v>0</v>
      </c>
      <c r="CB16">
        <v>0</v>
      </c>
      <c r="CD16">
        <v>1</v>
      </c>
      <c r="CE16" s="1">
        <v>42558</v>
      </c>
      <c r="CF16" s="1">
        <v>42664</v>
      </c>
      <c r="CG16" s="1">
        <v>42664</v>
      </c>
      <c r="CH16" s="1">
        <v>42713</v>
      </c>
      <c r="CI16" s="1"/>
      <c r="CJ16" s="1"/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0.17</v>
      </c>
      <c r="CR16" t="s">
        <v>173</v>
      </c>
      <c r="CS16" t="s">
        <v>176</v>
      </c>
      <c r="CT16" t="s">
        <v>178</v>
      </c>
      <c r="CU16" t="s">
        <v>179</v>
      </c>
      <c r="CV16" t="s">
        <v>2042</v>
      </c>
      <c r="DB16" t="s">
        <v>199</v>
      </c>
      <c r="DE16" t="s">
        <v>178</v>
      </c>
      <c r="DG16">
        <f>Datos_Buffers[[#This Row],[buh_inventario_fisico]]-Datos_Buffers[[#This Row],[buh_buffer_actual]]</f>
        <v>4</v>
      </c>
      <c r="DH16">
        <f>IF(Datos_Buffers[[#This Row],[Diferencia Buffer Fisico]]&gt;0,Datos_Buffers[[#This Row],[Diferencia Buffer Fisico]]*Datos_Buffers[[#This Row],[buh_ctv]],0)</f>
        <v>107.16</v>
      </c>
    </row>
    <row r="17" spans="1:112" x14ac:dyDescent="0.25">
      <c r="A17" t="s">
        <v>177</v>
      </c>
      <c r="B17" t="s">
        <v>173</v>
      </c>
      <c r="C17">
        <v>2</v>
      </c>
      <c r="D17" s="1">
        <v>42713</v>
      </c>
      <c r="E17" t="s">
        <v>174</v>
      </c>
      <c r="F17" t="s">
        <v>203</v>
      </c>
      <c r="H17" t="s">
        <v>130</v>
      </c>
      <c r="I17" t="s">
        <v>130</v>
      </c>
      <c r="J17" t="s">
        <v>130</v>
      </c>
      <c r="K17" t="s">
        <v>130</v>
      </c>
      <c r="L17" t="s">
        <v>130</v>
      </c>
      <c r="M17">
        <v>46.02</v>
      </c>
      <c r="N17">
        <v>167.81</v>
      </c>
      <c r="O17">
        <v>0</v>
      </c>
      <c r="P17" s="1"/>
      <c r="Q17" s="1"/>
      <c r="R17">
        <v>13730</v>
      </c>
      <c r="S17">
        <v>15</v>
      </c>
      <c r="T17">
        <v>7</v>
      </c>
      <c r="U17">
        <v>3</v>
      </c>
      <c r="V17">
        <v>4</v>
      </c>
      <c r="W17">
        <v>1</v>
      </c>
      <c r="Y17" t="s">
        <v>2037</v>
      </c>
      <c r="AA17" t="s">
        <v>183</v>
      </c>
      <c r="AB17">
        <v>0.04</v>
      </c>
      <c r="AC17">
        <v>1</v>
      </c>
      <c r="AD17">
        <v>56.25</v>
      </c>
      <c r="AE17">
        <v>93.75</v>
      </c>
      <c r="AF17">
        <v>0</v>
      </c>
      <c r="AG17">
        <v>0</v>
      </c>
      <c r="AH17">
        <v>0</v>
      </c>
      <c r="AK17" s="1">
        <v>42666</v>
      </c>
      <c r="AL17" s="1"/>
      <c r="AM17" s="1"/>
      <c r="AQ17" t="s">
        <v>132</v>
      </c>
      <c r="AT17" t="s">
        <v>133</v>
      </c>
      <c r="AU17">
        <v>1</v>
      </c>
      <c r="AW17">
        <v>9</v>
      </c>
      <c r="AX17">
        <v>6</v>
      </c>
      <c r="AY17">
        <v>3</v>
      </c>
      <c r="AZ17" t="s">
        <v>138</v>
      </c>
      <c r="BA17" t="s">
        <v>138</v>
      </c>
      <c r="BB17">
        <v>2</v>
      </c>
      <c r="BE17">
        <v>1000000000</v>
      </c>
      <c r="BF17">
        <v>15</v>
      </c>
      <c r="BG17">
        <v>-0.67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15</v>
      </c>
      <c r="BO17">
        <v>-0.67</v>
      </c>
      <c r="BP17">
        <v>0</v>
      </c>
      <c r="BQ17">
        <v>0</v>
      </c>
      <c r="BS17">
        <v>0</v>
      </c>
      <c r="BT17">
        <v>5</v>
      </c>
      <c r="BY17">
        <v>0</v>
      </c>
      <c r="BZ17">
        <v>276.12</v>
      </c>
      <c r="CA17">
        <v>0</v>
      </c>
      <c r="CB17">
        <v>18.149999999999999</v>
      </c>
      <c r="CD17">
        <v>1</v>
      </c>
      <c r="CE17" s="1">
        <v>42592</v>
      </c>
      <c r="CF17" s="1">
        <v>42664</v>
      </c>
      <c r="CG17" s="1">
        <v>42664</v>
      </c>
      <c r="CH17" s="1">
        <v>42713</v>
      </c>
      <c r="CI17" s="1"/>
      <c r="CJ17" s="1"/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0.17</v>
      </c>
      <c r="CR17" t="s">
        <v>173</v>
      </c>
      <c r="CS17" t="s">
        <v>176</v>
      </c>
      <c r="CT17" t="s">
        <v>178</v>
      </c>
      <c r="CU17" t="s">
        <v>179</v>
      </c>
      <c r="CV17" t="s">
        <v>204</v>
      </c>
      <c r="DB17" t="s">
        <v>205</v>
      </c>
      <c r="DE17" t="s">
        <v>178</v>
      </c>
      <c r="DG17">
        <f>Datos_Buffers[[#This Row],[buh_inventario_fisico]]-Datos_Buffers[[#This Row],[buh_buffer_actual]]</f>
        <v>6</v>
      </c>
      <c r="DH17">
        <f>IF(Datos_Buffers[[#This Row],[Diferencia Buffer Fisico]]&gt;0,Datos_Buffers[[#This Row],[Diferencia Buffer Fisico]]*Datos_Buffers[[#This Row],[buh_ctv]],0)</f>
        <v>276.12</v>
      </c>
    </row>
    <row r="18" spans="1:112" x14ac:dyDescent="0.25">
      <c r="A18" t="s">
        <v>177</v>
      </c>
      <c r="B18" t="s">
        <v>173</v>
      </c>
      <c r="C18">
        <v>2</v>
      </c>
      <c r="D18" s="1">
        <v>42713</v>
      </c>
      <c r="E18" t="s">
        <v>174</v>
      </c>
      <c r="F18" t="s">
        <v>206</v>
      </c>
      <c r="H18" t="s">
        <v>130</v>
      </c>
      <c r="I18" t="s">
        <v>130</v>
      </c>
      <c r="J18" t="s">
        <v>130</v>
      </c>
      <c r="K18" t="s">
        <v>130</v>
      </c>
      <c r="L18" t="s">
        <v>130</v>
      </c>
      <c r="M18">
        <v>34.979999999999997</v>
      </c>
      <c r="N18">
        <v>74.98</v>
      </c>
      <c r="O18">
        <v>0</v>
      </c>
      <c r="P18" s="1"/>
      <c r="Q18" s="1"/>
      <c r="R18">
        <v>13730</v>
      </c>
      <c r="S18">
        <v>15</v>
      </c>
      <c r="T18">
        <v>7</v>
      </c>
      <c r="U18">
        <v>3</v>
      </c>
      <c r="V18">
        <v>4</v>
      </c>
      <c r="W18">
        <v>1</v>
      </c>
      <c r="Y18" t="s">
        <v>2040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K18" s="1">
        <v>42666</v>
      </c>
      <c r="AL18" s="1"/>
      <c r="AM18" s="1"/>
      <c r="AQ18" t="s">
        <v>132</v>
      </c>
      <c r="AS18">
        <v>10</v>
      </c>
      <c r="AT18" t="s">
        <v>133</v>
      </c>
      <c r="AU18">
        <v>1</v>
      </c>
      <c r="AW18">
        <v>0</v>
      </c>
      <c r="AX18">
        <v>0</v>
      </c>
      <c r="AY18">
        <v>0</v>
      </c>
      <c r="AZ18" t="s">
        <v>135</v>
      </c>
      <c r="BA18" t="s">
        <v>135</v>
      </c>
      <c r="BB18">
        <v>0</v>
      </c>
      <c r="BE18">
        <v>1000000000</v>
      </c>
      <c r="BF18">
        <v>7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7</v>
      </c>
      <c r="BO18">
        <v>0</v>
      </c>
      <c r="BP18">
        <v>0</v>
      </c>
      <c r="BQ18">
        <v>0</v>
      </c>
      <c r="BS18">
        <v>0</v>
      </c>
      <c r="BT18">
        <v>0</v>
      </c>
      <c r="BY18">
        <v>0</v>
      </c>
      <c r="BZ18">
        <v>0</v>
      </c>
      <c r="CA18">
        <v>0</v>
      </c>
      <c r="CB18">
        <v>0</v>
      </c>
      <c r="CD18">
        <v>1</v>
      </c>
      <c r="CE18" s="1">
        <v>42531</v>
      </c>
      <c r="CF18" s="1">
        <v>42664</v>
      </c>
      <c r="CG18" s="1">
        <v>42664</v>
      </c>
      <c r="CH18" s="1">
        <v>42713</v>
      </c>
      <c r="CI18" s="1"/>
      <c r="CJ18" s="1"/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0.17</v>
      </c>
      <c r="CR18" t="s">
        <v>173</v>
      </c>
      <c r="CS18" t="s">
        <v>176</v>
      </c>
      <c r="CT18" t="s">
        <v>178</v>
      </c>
      <c r="CU18" t="s">
        <v>179</v>
      </c>
      <c r="CV18" t="s">
        <v>207</v>
      </c>
      <c r="DB18" t="s">
        <v>208</v>
      </c>
      <c r="DE18" t="s">
        <v>178</v>
      </c>
      <c r="DG18">
        <f>Datos_Buffers[[#This Row],[buh_inventario_fisico]]-Datos_Buffers[[#This Row],[buh_buffer_actual]]</f>
        <v>7</v>
      </c>
      <c r="DH18">
        <f>IF(Datos_Buffers[[#This Row],[Diferencia Buffer Fisico]]&gt;0,Datos_Buffers[[#This Row],[Diferencia Buffer Fisico]]*Datos_Buffers[[#This Row],[buh_ctv]],0)</f>
        <v>244.85999999999999</v>
      </c>
    </row>
    <row r="19" spans="1:112" x14ac:dyDescent="0.25">
      <c r="A19" t="s">
        <v>177</v>
      </c>
      <c r="B19" t="s">
        <v>173</v>
      </c>
      <c r="C19">
        <v>2</v>
      </c>
      <c r="D19" s="1">
        <v>42713</v>
      </c>
      <c r="E19" t="s">
        <v>174</v>
      </c>
      <c r="F19" t="s">
        <v>209</v>
      </c>
      <c r="H19" t="s">
        <v>130</v>
      </c>
      <c r="I19" t="s">
        <v>130</v>
      </c>
      <c r="J19" t="s">
        <v>130</v>
      </c>
      <c r="K19" t="s">
        <v>130</v>
      </c>
      <c r="L19" t="s">
        <v>130</v>
      </c>
      <c r="M19">
        <v>29.86</v>
      </c>
      <c r="N19">
        <v>113.52</v>
      </c>
      <c r="O19">
        <v>0</v>
      </c>
      <c r="P19" s="1"/>
      <c r="Q19" s="1"/>
      <c r="R19">
        <v>13730</v>
      </c>
      <c r="S19">
        <v>15</v>
      </c>
      <c r="T19">
        <v>7</v>
      </c>
      <c r="U19">
        <v>3</v>
      </c>
      <c r="V19">
        <v>4</v>
      </c>
      <c r="W19">
        <v>1</v>
      </c>
      <c r="Y19" t="s">
        <v>2037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K19" s="1">
        <v>42666</v>
      </c>
      <c r="AL19" s="1"/>
      <c r="AM19" s="1"/>
      <c r="AQ19" t="s">
        <v>132</v>
      </c>
      <c r="AS19">
        <v>4</v>
      </c>
      <c r="AT19" t="s">
        <v>133</v>
      </c>
      <c r="AU19">
        <v>1</v>
      </c>
      <c r="AW19">
        <v>0</v>
      </c>
      <c r="AX19">
        <v>0</v>
      </c>
      <c r="AY19">
        <v>0</v>
      </c>
      <c r="AZ19" t="s">
        <v>135</v>
      </c>
      <c r="BA19" t="s">
        <v>135</v>
      </c>
      <c r="BB19">
        <v>1</v>
      </c>
      <c r="BE19">
        <v>1000000000</v>
      </c>
      <c r="BF19">
        <v>22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22</v>
      </c>
      <c r="BO19">
        <v>0</v>
      </c>
      <c r="BP19">
        <v>0</v>
      </c>
      <c r="BQ19">
        <v>0</v>
      </c>
      <c r="BS19">
        <v>0</v>
      </c>
      <c r="BT19">
        <v>0</v>
      </c>
      <c r="BY19">
        <v>0</v>
      </c>
      <c r="BZ19">
        <v>0</v>
      </c>
      <c r="CA19">
        <v>0</v>
      </c>
      <c r="CB19">
        <v>0</v>
      </c>
      <c r="CD19">
        <v>1</v>
      </c>
      <c r="CE19" s="1">
        <v>42592</v>
      </c>
      <c r="CF19" s="1">
        <v>42664</v>
      </c>
      <c r="CG19" s="1">
        <v>42664</v>
      </c>
      <c r="CH19" s="1">
        <v>42713</v>
      </c>
      <c r="CI19" s="1"/>
      <c r="CJ19" s="1"/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0.17</v>
      </c>
      <c r="CR19" t="s">
        <v>173</v>
      </c>
      <c r="CS19" t="s">
        <v>176</v>
      </c>
      <c r="CT19" t="s">
        <v>178</v>
      </c>
      <c r="CU19" t="s">
        <v>179</v>
      </c>
      <c r="CV19" t="s">
        <v>210</v>
      </c>
      <c r="DB19" t="s">
        <v>211</v>
      </c>
      <c r="DE19" t="s">
        <v>178</v>
      </c>
      <c r="DG19">
        <f>Datos_Buffers[[#This Row],[buh_inventario_fisico]]-Datos_Buffers[[#This Row],[buh_buffer_actual]]</f>
        <v>22</v>
      </c>
      <c r="DH19">
        <f>IF(Datos_Buffers[[#This Row],[Diferencia Buffer Fisico]]&gt;0,Datos_Buffers[[#This Row],[Diferencia Buffer Fisico]]*Datos_Buffers[[#This Row],[buh_ctv]],0)</f>
        <v>656.92</v>
      </c>
    </row>
    <row r="20" spans="1:112" x14ac:dyDescent="0.25">
      <c r="A20" t="s">
        <v>177</v>
      </c>
      <c r="B20" t="s">
        <v>173</v>
      </c>
      <c r="C20">
        <v>2</v>
      </c>
      <c r="D20" s="1">
        <v>42713</v>
      </c>
      <c r="E20" t="s">
        <v>174</v>
      </c>
      <c r="F20" t="s">
        <v>212</v>
      </c>
      <c r="H20" t="s">
        <v>130</v>
      </c>
      <c r="I20" t="s">
        <v>130</v>
      </c>
      <c r="J20" t="s">
        <v>130</v>
      </c>
      <c r="K20" t="s">
        <v>130</v>
      </c>
      <c r="L20" t="s">
        <v>130</v>
      </c>
      <c r="M20">
        <v>31.36</v>
      </c>
      <c r="N20">
        <v>122.6</v>
      </c>
      <c r="O20">
        <v>0</v>
      </c>
      <c r="P20" s="1"/>
      <c r="Q20" s="1"/>
      <c r="R20">
        <v>13730</v>
      </c>
      <c r="S20">
        <v>15</v>
      </c>
      <c r="T20">
        <v>7</v>
      </c>
      <c r="U20">
        <v>3</v>
      </c>
      <c r="V20">
        <v>4</v>
      </c>
      <c r="W20">
        <v>1</v>
      </c>
      <c r="Y20" t="s">
        <v>2040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K20" s="1">
        <v>42666</v>
      </c>
      <c r="AL20" s="1"/>
      <c r="AM20" s="1"/>
      <c r="AQ20" t="s">
        <v>132</v>
      </c>
      <c r="AS20">
        <v>4</v>
      </c>
      <c r="AT20" t="s">
        <v>133</v>
      </c>
      <c r="AU20">
        <v>1</v>
      </c>
      <c r="AW20">
        <v>0</v>
      </c>
      <c r="AX20">
        <v>0</v>
      </c>
      <c r="AY20">
        <v>0</v>
      </c>
      <c r="AZ20" t="s">
        <v>135</v>
      </c>
      <c r="BA20" t="s">
        <v>135</v>
      </c>
      <c r="BB20">
        <v>0</v>
      </c>
      <c r="BE20">
        <v>1000000000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8</v>
      </c>
      <c r="BO20">
        <v>0</v>
      </c>
      <c r="BP20">
        <v>0</v>
      </c>
      <c r="BQ20">
        <v>0</v>
      </c>
      <c r="BS20">
        <v>0</v>
      </c>
      <c r="BT20">
        <v>0</v>
      </c>
      <c r="BY20">
        <v>0</v>
      </c>
      <c r="BZ20">
        <v>0</v>
      </c>
      <c r="CA20">
        <v>0</v>
      </c>
      <c r="CB20">
        <v>0</v>
      </c>
      <c r="CD20">
        <v>1</v>
      </c>
      <c r="CE20" s="1">
        <v>42531</v>
      </c>
      <c r="CF20" s="1">
        <v>42664</v>
      </c>
      <c r="CG20" s="1">
        <v>42664</v>
      </c>
      <c r="CH20" s="1">
        <v>42713</v>
      </c>
      <c r="CI20" s="1"/>
      <c r="CJ20" s="1"/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0.17</v>
      </c>
      <c r="CR20" t="s">
        <v>173</v>
      </c>
      <c r="CS20" t="s">
        <v>176</v>
      </c>
      <c r="CT20" t="s">
        <v>178</v>
      </c>
      <c r="CU20" t="s">
        <v>179</v>
      </c>
      <c r="CV20" t="s">
        <v>213</v>
      </c>
      <c r="DB20" t="s">
        <v>214</v>
      </c>
      <c r="DE20" t="s">
        <v>178</v>
      </c>
      <c r="DG20">
        <f>Datos_Buffers[[#This Row],[buh_inventario_fisico]]-Datos_Buffers[[#This Row],[buh_buffer_actual]]</f>
        <v>8</v>
      </c>
      <c r="DH20">
        <f>IF(Datos_Buffers[[#This Row],[Diferencia Buffer Fisico]]&gt;0,Datos_Buffers[[#This Row],[Diferencia Buffer Fisico]]*Datos_Buffers[[#This Row],[buh_ctv]],0)</f>
        <v>250.88</v>
      </c>
    </row>
    <row r="21" spans="1:112" x14ac:dyDescent="0.25">
      <c r="A21" t="s">
        <v>177</v>
      </c>
      <c r="B21" t="s">
        <v>173</v>
      </c>
      <c r="C21">
        <v>2</v>
      </c>
      <c r="D21" s="1">
        <v>42713</v>
      </c>
      <c r="E21" t="s">
        <v>174</v>
      </c>
      <c r="F21" t="s">
        <v>215</v>
      </c>
      <c r="H21" t="s">
        <v>130</v>
      </c>
      <c r="I21" t="s">
        <v>130</v>
      </c>
      <c r="J21" t="s">
        <v>130</v>
      </c>
      <c r="K21" t="s">
        <v>130</v>
      </c>
      <c r="L21" t="s">
        <v>130</v>
      </c>
      <c r="M21">
        <v>0</v>
      </c>
      <c r="N21">
        <v>1842.75</v>
      </c>
      <c r="O21">
        <v>0</v>
      </c>
      <c r="P21" s="1"/>
      <c r="Q21" s="1"/>
      <c r="R21">
        <v>13730</v>
      </c>
      <c r="S21">
        <v>15</v>
      </c>
      <c r="T21">
        <v>7</v>
      </c>
      <c r="U21">
        <v>3</v>
      </c>
      <c r="V21">
        <v>4</v>
      </c>
      <c r="W21">
        <v>1</v>
      </c>
      <c r="Y21" t="s">
        <v>2040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K21" s="1">
        <v>42666</v>
      </c>
      <c r="AL21" s="1"/>
      <c r="AM21" s="1"/>
      <c r="AQ21" t="s">
        <v>132</v>
      </c>
      <c r="AT21" t="s">
        <v>133</v>
      </c>
      <c r="AU21">
        <v>1</v>
      </c>
      <c r="AW21">
        <v>0</v>
      </c>
      <c r="AX21">
        <v>0</v>
      </c>
      <c r="AY21">
        <v>0</v>
      </c>
      <c r="AZ21" t="s">
        <v>135</v>
      </c>
      <c r="BA21" t="s">
        <v>135</v>
      </c>
      <c r="BB21">
        <v>0</v>
      </c>
      <c r="BE21">
        <v>1000000000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S21">
        <v>0</v>
      </c>
      <c r="BT21">
        <v>0</v>
      </c>
      <c r="BY21">
        <v>0</v>
      </c>
      <c r="BZ21">
        <v>0</v>
      </c>
      <c r="CA21">
        <v>0</v>
      </c>
      <c r="CB21">
        <v>0</v>
      </c>
      <c r="CD21">
        <v>1</v>
      </c>
      <c r="CE21" s="1">
        <v>42531</v>
      </c>
      <c r="CF21" s="1">
        <v>42664</v>
      </c>
      <c r="CG21" s="1">
        <v>42664</v>
      </c>
      <c r="CH21" s="1">
        <v>42713</v>
      </c>
      <c r="CI21" s="1"/>
      <c r="CJ21" s="1"/>
      <c r="CK21">
        <v>1</v>
      </c>
      <c r="CL21">
        <v>0</v>
      </c>
      <c r="CM21">
        <v>0.17</v>
      </c>
      <c r="CN21">
        <v>0</v>
      </c>
      <c r="CO21">
        <v>0</v>
      </c>
      <c r="CP21">
        <v>0</v>
      </c>
      <c r="CQ21">
        <v>0</v>
      </c>
      <c r="CR21" t="s">
        <v>173</v>
      </c>
      <c r="CS21" t="s">
        <v>176</v>
      </c>
      <c r="CT21" t="s">
        <v>178</v>
      </c>
      <c r="CU21" t="s">
        <v>179</v>
      </c>
      <c r="CV21" t="s">
        <v>216</v>
      </c>
      <c r="DB21" t="s">
        <v>217</v>
      </c>
      <c r="DE21" t="s">
        <v>178</v>
      </c>
      <c r="DG21">
        <f>Datos_Buffers[[#This Row],[buh_inventario_fisico]]-Datos_Buffers[[#This Row],[buh_buffer_actual]]</f>
        <v>0</v>
      </c>
      <c r="DH21">
        <f>IF(Datos_Buffers[[#This Row],[Diferencia Buffer Fisico]]&gt;0,Datos_Buffers[[#This Row],[Diferencia Buffer Fisico]]*Datos_Buffers[[#This Row],[buh_ctv]],0)</f>
        <v>0</v>
      </c>
    </row>
    <row r="22" spans="1:112" x14ac:dyDescent="0.25">
      <c r="A22" t="s">
        <v>177</v>
      </c>
      <c r="B22" t="s">
        <v>173</v>
      </c>
      <c r="C22">
        <v>2</v>
      </c>
      <c r="D22" s="1">
        <v>42713</v>
      </c>
      <c r="E22" t="s">
        <v>174</v>
      </c>
      <c r="F22" t="s">
        <v>218</v>
      </c>
      <c r="H22" t="s">
        <v>130</v>
      </c>
      <c r="I22" t="s">
        <v>130</v>
      </c>
      <c r="J22" t="s">
        <v>130</v>
      </c>
      <c r="K22" t="s">
        <v>130</v>
      </c>
      <c r="L22" t="s">
        <v>130</v>
      </c>
      <c r="M22">
        <v>0</v>
      </c>
      <c r="N22">
        <v>2106</v>
      </c>
      <c r="O22">
        <v>0</v>
      </c>
      <c r="P22" s="1"/>
      <c r="Q22" s="1"/>
      <c r="R22">
        <v>13730</v>
      </c>
      <c r="S22">
        <v>15</v>
      </c>
      <c r="T22">
        <v>7</v>
      </c>
      <c r="U22">
        <v>3</v>
      </c>
      <c r="V22">
        <v>4</v>
      </c>
      <c r="W22">
        <v>1</v>
      </c>
      <c r="Y22" t="s">
        <v>2040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K22" s="1">
        <v>42666</v>
      </c>
      <c r="AL22" s="1"/>
      <c r="AM22" s="1"/>
      <c r="AQ22" t="s">
        <v>132</v>
      </c>
      <c r="AT22" t="s">
        <v>133</v>
      </c>
      <c r="AU22">
        <v>1</v>
      </c>
      <c r="AW22">
        <v>0</v>
      </c>
      <c r="AX22">
        <v>0</v>
      </c>
      <c r="AY22">
        <v>0</v>
      </c>
      <c r="AZ22" t="s">
        <v>135</v>
      </c>
      <c r="BA22" t="s">
        <v>135</v>
      </c>
      <c r="BB22">
        <v>0</v>
      </c>
      <c r="BE22">
        <v>1000000000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S22">
        <v>0</v>
      </c>
      <c r="BT22">
        <v>0</v>
      </c>
      <c r="BY22">
        <v>0</v>
      </c>
      <c r="BZ22">
        <v>0</v>
      </c>
      <c r="CA22">
        <v>0</v>
      </c>
      <c r="CB22">
        <v>0</v>
      </c>
      <c r="CD22">
        <v>1</v>
      </c>
      <c r="CE22" s="1">
        <v>42531</v>
      </c>
      <c r="CF22" s="1">
        <v>42664</v>
      </c>
      <c r="CG22" s="1">
        <v>42664</v>
      </c>
      <c r="CH22" s="1">
        <v>42713</v>
      </c>
      <c r="CI22" s="1"/>
      <c r="CJ22" s="1"/>
      <c r="CK22">
        <v>1</v>
      </c>
      <c r="CL22">
        <v>0</v>
      </c>
      <c r="CM22">
        <v>0.17</v>
      </c>
      <c r="CN22">
        <v>0</v>
      </c>
      <c r="CO22">
        <v>0</v>
      </c>
      <c r="CP22">
        <v>0</v>
      </c>
      <c r="CQ22">
        <v>0</v>
      </c>
      <c r="CR22" t="s">
        <v>173</v>
      </c>
      <c r="CS22" t="s">
        <v>176</v>
      </c>
      <c r="CT22" t="s">
        <v>178</v>
      </c>
      <c r="CU22" t="s">
        <v>179</v>
      </c>
      <c r="CV22" t="s">
        <v>219</v>
      </c>
      <c r="DB22" t="s">
        <v>217</v>
      </c>
      <c r="DE22" t="s">
        <v>178</v>
      </c>
      <c r="DG22">
        <f>Datos_Buffers[[#This Row],[buh_inventario_fisico]]-Datos_Buffers[[#This Row],[buh_buffer_actual]]</f>
        <v>0</v>
      </c>
      <c r="DH22">
        <f>IF(Datos_Buffers[[#This Row],[Diferencia Buffer Fisico]]&gt;0,Datos_Buffers[[#This Row],[Diferencia Buffer Fisico]]*Datos_Buffers[[#This Row],[buh_ctv]],0)</f>
        <v>0</v>
      </c>
    </row>
    <row r="23" spans="1:112" x14ac:dyDescent="0.25">
      <c r="A23" t="s">
        <v>177</v>
      </c>
      <c r="B23" t="s">
        <v>173</v>
      </c>
      <c r="C23">
        <v>2</v>
      </c>
      <c r="D23" s="1">
        <v>42713</v>
      </c>
      <c r="E23" t="s">
        <v>174</v>
      </c>
      <c r="F23" t="s">
        <v>220</v>
      </c>
      <c r="H23" t="s">
        <v>130</v>
      </c>
      <c r="I23" t="s">
        <v>130</v>
      </c>
      <c r="J23" t="s">
        <v>130</v>
      </c>
      <c r="K23" t="s">
        <v>130</v>
      </c>
      <c r="L23" t="s">
        <v>130</v>
      </c>
      <c r="M23">
        <v>16.63</v>
      </c>
      <c r="N23">
        <v>34.96</v>
      </c>
      <c r="O23">
        <v>0</v>
      </c>
      <c r="P23" s="1"/>
      <c r="Q23" s="1"/>
      <c r="R23">
        <v>13730</v>
      </c>
      <c r="S23">
        <v>15</v>
      </c>
      <c r="T23">
        <v>7</v>
      </c>
      <c r="U23">
        <v>3</v>
      </c>
      <c r="V23">
        <v>4</v>
      </c>
      <c r="W23">
        <v>1</v>
      </c>
      <c r="Y23" t="s">
        <v>2037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K23" s="1">
        <v>42666</v>
      </c>
      <c r="AL23" s="1"/>
      <c r="AM23" s="1"/>
      <c r="AQ23" t="s">
        <v>132</v>
      </c>
      <c r="AT23" t="s">
        <v>133</v>
      </c>
      <c r="AU23">
        <v>1</v>
      </c>
      <c r="AW23">
        <v>0</v>
      </c>
      <c r="AX23">
        <v>0</v>
      </c>
      <c r="AY23">
        <v>0</v>
      </c>
      <c r="AZ23" t="s">
        <v>135</v>
      </c>
      <c r="BA23" t="s">
        <v>135</v>
      </c>
      <c r="BB23">
        <v>3</v>
      </c>
      <c r="BE23">
        <v>1000000000</v>
      </c>
      <c r="BF23">
        <v>9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9</v>
      </c>
      <c r="BO23">
        <v>0</v>
      </c>
      <c r="BP23">
        <v>0</v>
      </c>
      <c r="BQ23">
        <v>0</v>
      </c>
      <c r="BS23">
        <v>0</v>
      </c>
      <c r="BT23">
        <v>0</v>
      </c>
      <c r="BY23">
        <v>0</v>
      </c>
      <c r="BZ23">
        <v>0</v>
      </c>
      <c r="CA23">
        <v>0</v>
      </c>
      <c r="CB23">
        <v>0</v>
      </c>
      <c r="CD23">
        <v>1</v>
      </c>
      <c r="CE23" s="1">
        <v>42592</v>
      </c>
      <c r="CF23" s="1">
        <v>42664</v>
      </c>
      <c r="CG23" s="1">
        <v>42664</v>
      </c>
      <c r="CH23" s="1">
        <v>42713</v>
      </c>
      <c r="CI23" s="1"/>
      <c r="CJ23" s="1"/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0.17</v>
      </c>
      <c r="CR23" t="s">
        <v>173</v>
      </c>
      <c r="CS23" t="s">
        <v>176</v>
      </c>
      <c r="CT23" t="s">
        <v>178</v>
      </c>
      <c r="CU23" t="s">
        <v>179</v>
      </c>
      <c r="CV23" t="s">
        <v>221</v>
      </c>
      <c r="DB23" t="s">
        <v>222</v>
      </c>
      <c r="DE23" t="s">
        <v>178</v>
      </c>
      <c r="DG23">
        <f>Datos_Buffers[[#This Row],[buh_inventario_fisico]]-Datos_Buffers[[#This Row],[buh_buffer_actual]]</f>
        <v>9</v>
      </c>
      <c r="DH23">
        <f>IF(Datos_Buffers[[#This Row],[Diferencia Buffer Fisico]]&gt;0,Datos_Buffers[[#This Row],[Diferencia Buffer Fisico]]*Datos_Buffers[[#This Row],[buh_ctv]],0)</f>
        <v>149.66999999999999</v>
      </c>
    </row>
    <row r="24" spans="1:112" x14ac:dyDescent="0.25">
      <c r="A24" t="s">
        <v>177</v>
      </c>
      <c r="B24" t="s">
        <v>173</v>
      </c>
      <c r="C24">
        <v>2</v>
      </c>
      <c r="D24" s="1">
        <v>42713</v>
      </c>
      <c r="E24" t="s">
        <v>174</v>
      </c>
      <c r="F24" t="s">
        <v>223</v>
      </c>
      <c r="H24" t="s">
        <v>130</v>
      </c>
      <c r="I24" t="s">
        <v>130</v>
      </c>
      <c r="J24" t="s">
        <v>130</v>
      </c>
      <c r="K24" t="s">
        <v>130</v>
      </c>
      <c r="L24" t="s">
        <v>130</v>
      </c>
      <c r="M24">
        <v>1268.8499999999999</v>
      </c>
      <c r="N24">
        <v>0</v>
      </c>
      <c r="O24">
        <v>0</v>
      </c>
      <c r="P24" s="1"/>
      <c r="Q24" s="1"/>
      <c r="R24">
        <v>13730</v>
      </c>
      <c r="S24">
        <v>15</v>
      </c>
      <c r="T24">
        <v>7</v>
      </c>
      <c r="U24">
        <v>3</v>
      </c>
      <c r="V24">
        <v>4</v>
      </c>
      <c r="W24">
        <v>1</v>
      </c>
      <c r="Y24" t="s">
        <v>2040</v>
      </c>
      <c r="AB24">
        <v>0.04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K24" s="1">
        <v>42666</v>
      </c>
      <c r="AL24" s="1"/>
      <c r="AM24" s="1"/>
      <c r="AQ24" t="s">
        <v>132</v>
      </c>
      <c r="AT24" t="s">
        <v>133</v>
      </c>
      <c r="AU24">
        <v>1</v>
      </c>
      <c r="AW24">
        <v>0</v>
      </c>
      <c r="AX24">
        <v>0</v>
      </c>
      <c r="AY24">
        <v>0</v>
      </c>
      <c r="AZ24" t="s">
        <v>135</v>
      </c>
      <c r="BA24" t="s">
        <v>135</v>
      </c>
      <c r="BB24">
        <v>0</v>
      </c>
      <c r="BE24">
        <v>1000000000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S24">
        <v>0</v>
      </c>
      <c r="BT24">
        <v>0</v>
      </c>
      <c r="BY24">
        <v>0</v>
      </c>
      <c r="BZ24">
        <v>0</v>
      </c>
      <c r="CA24">
        <v>0</v>
      </c>
      <c r="CB24">
        <v>0</v>
      </c>
      <c r="CD24">
        <v>1</v>
      </c>
      <c r="CE24" s="1">
        <v>42531</v>
      </c>
      <c r="CF24" s="1">
        <v>42664</v>
      </c>
      <c r="CG24" s="1">
        <v>42664</v>
      </c>
      <c r="CH24" s="1">
        <v>42713</v>
      </c>
      <c r="CI24" s="1"/>
      <c r="CJ24" s="1"/>
      <c r="CK24">
        <v>1</v>
      </c>
      <c r="CL24">
        <v>0</v>
      </c>
      <c r="CM24">
        <v>0.17</v>
      </c>
      <c r="CN24">
        <v>0</v>
      </c>
      <c r="CO24">
        <v>0</v>
      </c>
      <c r="CP24">
        <v>0</v>
      </c>
      <c r="CQ24">
        <v>0</v>
      </c>
      <c r="CR24" t="s">
        <v>173</v>
      </c>
      <c r="CS24" t="s">
        <v>176</v>
      </c>
      <c r="CT24" t="s">
        <v>178</v>
      </c>
      <c r="CU24" t="s">
        <v>179</v>
      </c>
      <c r="CV24" t="s">
        <v>224</v>
      </c>
      <c r="DB24" t="s">
        <v>217</v>
      </c>
      <c r="DE24" t="s">
        <v>178</v>
      </c>
      <c r="DG24">
        <f>Datos_Buffers[[#This Row],[buh_inventario_fisico]]-Datos_Buffers[[#This Row],[buh_buffer_actual]]</f>
        <v>0</v>
      </c>
      <c r="DH24">
        <f>IF(Datos_Buffers[[#This Row],[Diferencia Buffer Fisico]]&gt;0,Datos_Buffers[[#This Row],[Diferencia Buffer Fisico]]*Datos_Buffers[[#This Row],[buh_ctv]],0)</f>
        <v>0</v>
      </c>
    </row>
    <row r="25" spans="1:112" x14ac:dyDescent="0.25">
      <c r="A25" t="s">
        <v>177</v>
      </c>
      <c r="B25" t="s">
        <v>173</v>
      </c>
      <c r="C25">
        <v>2</v>
      </c>
      <c r="D25" s="1">
        <v>42713</v>
      </c>
      <c r="E25" t="s">
        <v>174</v>
      </c>
      <c r="F25" t="s">
        <v>225</v>
      </c>
      <c r="H25" t="s">
        <v>130</v>
      </c>
      <c r="I25" t="s">
        <v>130</v>
      </c>
      <c r="J25" t="s">
        <v>130</v>
      </c>
      <c r="K25" t="s">
        <v>130</v>
      </c>
      <c r="L25" t="s">
        <v>130</v>
      </c>
      <c r="M25">
        <v>0</v>
      </c>
      <c r="N25">
        <v>0</v>
      </c>
      <c r="O25">
        <v>0</v>
      </c>
      <c r="P25" s="1"/>
      <c r="Q25" s="1"/>
      <c r="R25">
        <v>13730</v>
      </c>
      <c r="S25">
        <v>15</v>
      </c>
      <c r="T25">
        <v>7</v>
      </c>
      <c r="U25">
        <v>3</v>
      </c>
      <c r="V25">
        <v>4</v>
      </c>
      <c r="W25">
        <v>1</v>
      </c>
      <c r="Y25" t="s">
        <v>2040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K25" s="1">
        <v>42666</v>
      </c>
      <c r="AL25" s="1"/>
      <c r="AM25" s="1"/>
      <c r="AQ25" t="s">
        <v>132</v>
      </c>
      <c r="AT25" t="s">
        <v>133</v>
      </c>
      <c r="AU25">
        <v>1</v>
      </c>
      <c r="AW25">
        <v>0</v>
      </c>
      <c r="AX25">
        <v>0</v>
      </c>
      <c r="AY25">
        <v>0</v>
      </c>
      <c r="AZ25" t="s">
        <v>135</v>
      </c>
      <c r="BA25" t="s">
        <v>135</v>
      </c>
      <c r="BB25">
        <v>0</v>
      </c>
      <c r="BE25">
        <v>1000000000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S25">
        <v>0</v>
      </c>
      <c r="BT25">
        <v>0</v>
      </c>
      <c r="BY25">
        <v>0</v>
      </c>
      <c r="BZ25">
        <v>0</v>
      </c>
      <c r="CA25">
        <v>0</v>
      </c>
      <c r="CB25">
        <v>0</v>
      </c>
      <c r="CD25">
        <v>1</v>
      </c>
      <c r="CE25" s="1">
        <v>42531</v>
      </c>
      <c r="CF25" s="1">
        <v>42664</v>
      </c>
      <c r="CG25" s="1">
        <v>42664</v>
      </c>
      <c r="CH25" s="1">
        <v>42713</v>
      </c>
      <c r="CI25" s="1"/>
      <c r="CJ25" s="1"/>
      <c r="CK25">
        <v>1</v>
      </c>
      <c r="CL25">
        <v>0</v>
      </c>
      <c r="CM25">
        <v>0.17</v>
      </c>
      <c r="CN25">
        <v>0</v>
      </c>
      <c r="CO25">
        <v>0</v>
      </c>
      <c r="CP25">
        <v>0</v>
      </c>
      <c r="CQ25">
        <v>0</v>
      </c>
      <c r="CR25" t="s">
        <v>173</v>
      </c>
      <c r="CS25" t="s">
        <v>176</v>
      </c>
      <c r="CT25" t="s">
        <v>178</v>
      </c>
      <c r="CU25" t="s">
        <v>179</v>
      </c>
      <c r="CV25" t="s">
        <v>226</v>
      </c>
      <c r="DB25" t="s">
        <v>217</v>
      </c>
      <c r="DE25" t="s">
        <v>178</v>
      </c>
      <c r="DG25">
        <f>Datos_Buffers[[#This Row],[buh_inventario_fisico]]-Datos_Buffers[[#This Row],[buh_buffer_actual]]</f>
        <v>0</v>
      </c>
      <c r="DH25">
        <f>IF(Datos_Buffers[[#This Row],[Diferencia Buffer Fisico]]&gt;0,Datos_Buffers[[#This Row],[Diferencia Buffer Fisico]]*Datos_Buffers[[#This Row],[buh_ctv]],0)</f>
        <v>0</v>
      </c>
    </row>
    <row r="26" spans="1:112" x14ac:dyDescent="0.25">
      <c r="A26" t="s">
        <v>177</v>
      </c>
      <c r="B26" t="s">
        <v>173</v>
      </c>
      <c r="C26">
        <v>2</v>
      </c>
      <c r="D26" s="1">
        <v>42713</v>
      </c>
      <c r="E26" t="s">
        <v>174</v>
      </c>
      <c r="F26" t="s">
        <v>2044</v>
      </c>
      <c r="H26" t="s">
        <v>130</v>
      </c>
      <c r="I26" t="s">
        <v>130</v>
      </c>
      <c r="J26" t="s">
        <v>130</v>
      </c>
      <c r="K26" t="s">
        <v>130</v>
      </c>
      <c r="L26" t="s">
        <v>130</v>
      </c>
      <c r="M26">
        <v>7.38</v>
      </c>
      <c r="N26">
        <v>13.85</v>
      </c>
      <c r="O26">
        <v>0</v>
      </c>
      <c r="P26" s="1"/>
      <c r="Q26" s="1"/>
      <c r="R26">
        <v>13730</v>
      </c>
      <c r="S26">
        <v>15</v>
      </c>
      <c r="T26">
        <v>7</v>
      </c>
      <c r="U26">
        <v>3</v>
      </c>
      <c r="V26">
        <v>4</v>
      </c>
      <c r="W26">
        <v>1</v>
      </c>
      <c r="Y26" t="s">
        <v>2035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K26" s="1">
        <v>42666</v>
      </c>
      <c r="AL26" s="1"/>
      <c r="AM26" s="1"/>
      <c r="AQ26" t="s">
        <v>132</v>
      </c>
      <c r="AT26" t="s">
        <v>133</v>
      </c>
      <c r="AU26">
        <v>1</v>
      </c>
      <c r="AW26">
        <v>0</v>
      </c>
      <c r="AX26">
        <v>0</v>
      </c>
      <c r="AY26">
        <v>0</v>
      </c>
      <c r="AZ26" t="s">
        <v>135</v>
      </c>
      <c r="BA26" t="s">
        <v>135</v>
      </c>
      <c r="BB26">
        <v>0</v>
      </c>
      <c r="BE26">
        <v>1000000000</v>
      </c>
      <c r="BF26">
        <v>46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46</v>
      </c>
      <c r="BO26">
        <v>0</v>
      </c>
      <c r="BP26">
        <v>0</v>
      </c>
      <c r="BQ26">
        <v>0</v>
      </c>
      <c r="BS26">
        <v>0</v>
      </c>
      <c r="BT26">
        <v>0</v>
      </c>
      <c r="BY26">
        <v>0</v>
      </c>
      <c r="BZ26">
        <v>0</v>
      </c>
      <c r="CA26">
        <v>0</v>
      </c>
      <c r="CB26">
        <v>0</v>
      </c>
      <c r="CD26">
        <v>1</v>
      </c>
      <c r="CE26" s="1">
        <v>42558</v>
      </c>
      <c r="CF26" s="1">
        <v>42664</v>
      </c>
      <c r="CG26" s="1">
        <v>42664</v>
      </c>
      <c r="CH26" s="1">
        <v>42713</v>
      </c>
      <c r="CI26" s="1"/>
      <c r="CJ26" s="1"/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0.17</v>
      </c>
      <c r="CR26" t="s">
        <v>173</v>
      </c>
      <c r="CS26" t="s">
        <v>176</v>
      </c>
      <c r="CT26" t="s">
        <v>178</v>
      </c>
      <c r="CU26" t="s">
        <v>179</v>
      </c>
      <c r="CV26" t="s">
        <v>2045</v>
      </c>
      <c r="DB26" t="s">
        <v>208</v>
      </c>
      <c r="DE26" t="s">
        <v>178</v>
      </c>
      <c r="DG26">
        <f>Datos_Buffers[[#This Row],[buh_inventario_fisico]]-Datos_Buffers[[#This Row],[buh_buffer_actual]]</f>
        <v>46</v>
      </c>
      <c r="DH26">
        <f>IF(Datos_Buffers[[#This Row],[Diferencia Buffer Fisico]]&gt;0,Datos_Buffers[[#This Row],[Diferencia Buffer Fisico]]*Datos_Buffers[[#This Row],[buh_ctv]],0)</f>
        <v>339.48</v>
      </c>
    </row>
    <row r="27" spans="1:112" x14ac:dyDescent="0.25">
      <c r="A27" t="s">
        <v>177</v>
      </c>
      <c r="B27" t="s">
        <v>173</v>
      </c>
      <c r="C27">
        <v>2</v>
      </c>
      <c r="D27" s="1">
        <v>42713</v>
      </c>
      <c r="E27" t="s">
        <v>174</v>
      </c>
      <c r="F27" t="s">
        <v>2046</v>
      </c>
      <c r="H27" t="s">
        <v>130</v>
      </c>
      <c r="I27" t="s">
        <v>130</v>
      </c>
      <c r="J27" t="s">
        <v>130</v>
      </c>
      <c r="K27" t="s">
        <v>130</v>
      </c>
      <c r="L27" t="s">
        <v>130</v>
      </c>
      <c r="M27">
        <v>8.32</v>
      </c>
      <c r="N27">
        <v>15.61</v>
      </c>
      <c r="O27">
        <v>0</v>
      </c>
      <c r="P27" s="1"/>
      <c r="Q27" s="1"/>
      <c r="R27">
        <v>13730</v>
      </c>
      <c r="S27">
        <v>15</v>
      </c>
      <c r="T27">
        <v>7</v>
      </c>
      <c r="U27">
        <v>3</v>
      </c>
      <c r="V27">
        <v>4</v>
      </c>
      <c r="W27">
        <v>1</v>
      </c>
      <c r="Y27" t="s">
        <v>2035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K27" s="1">
        <v>42666</v>
      </c>
      <c r="AL27" s="1"/>
      <c r="AM27" s="1"/>
      <c r="AQ27" t="s">
        <v>132</v>
      </c>
      <c r="AT27" t="s">
        <v>133</v>
      </c>
      <c r="AU27">
        <v>1</v>
      </c>
      <c r="AW27">
        <v>0</v>
      </c>
      <c r="AX27">
        <v>0</v>
      </c>
      <c r="AY27">
        <v>0</v>
      </c>
      <c r="AZ27" t="s">
        <v>135</v>
      </c>
      <c r="BA27" t="s">
        <v>135</v>
      </c>
      <c r="BB27">
        <v>0</v>
      </c>
      <c r="BE27">
        <v>1000000000</v>
      </c>
      <c r="BF27">
        <v>8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8</v>
      </c>
      <c r="BO27">
        <v>0</v>
      </c>
      <c r="BP27">
        <v>0</v>
      </c>
      <c r="BQ27">
        <v>0</v>
      </c>
      <c r="BS27">
        <v>0</v>
      </c>
      <c r="BT27">
        <v>0</v>
      </c>
      <c r="BY27">
        <v>0</v>
      </c>
      <c r="BZ27">
        <v>0</v>
      </c>
      <c r="CA27">
        <v>0</v>
      </c>
      <c r="CB27">
        <v>0</v>
      </c>
      <c r="CD27">
        <v>1</v>
      </c>
      <c r="CE27" s="1">
        <v>42558</v>
      </c>
      <c r="CF27" s="1">
        <v>42664</v>
      </c>
      <c r="CG27" s="1">
        <v>42664</v>
      </c>
      <c r="CH27" s="1">
        <v>42713</v>
      </c>
      <c r="CI27" s="1"/>
      <c r="CJ27" s="1"/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0.17</v>
      </c>
      <c r="CR27" t="s">
        <v>173</v>
      </c>
      <c r="CS27" t="s">
        <v>176</v>
      </c>
      <c r="CT27" t="s">
        <v>178</v>
      </c>
      <c r="CU27" t="s">
        <v>179</v>
      </c>
      <c r="CV27" t="s">
        <v>2045</v>
      </c>
      <c r="DB27" t="s">
        <v>208</v>
      </c>
      <c r="DE27" t="s">
        <v>178</v>
      </c>
      <c r="DG27">
        <f>Datos_Buffers[[#This Row],[buh_inventario_fisico]]-Datos_Buffers[[#This Row],[buh_buffer_actual]]</f>
        <v>8</v>
      </c>
      <c r="DH27">
        <f>IF(Datos_Buffers[[#This Row],[Diferencia Buffer Fisico]]&gt;0,Datos_Buffers[[#This Row],[Diferencia Buffer Fisico]]*Datos_Buffers[[#This Row],[buh_ctv]],0)</f>
        <v>66.56</v>
      </c>
    </row>
    <row r="28" spans="1:112" x14ac:dyDescent="0.25">
      <c r="A28" t="s">
        <v>177</v>
      </c>
      <c r="B28" t="s">
        <v>173</v>
      </c>
      <c r="C28">
        <v>2</v>
      </c>
      <c r="D28" s="1">
        <v>42713</v>
      </c>
      <c r="E28" t="s">
        <v>174</v>
      </c>
      <c r="F28" t="s">
        <v>227</v>
      </c>
      <c r="H28" t="s">
        <v>130</v>
      </c>
      <c r="I28" t="s">
        <v>130</v>
      </c>
      <c r="J28" t="s">
        <v>130</v>
      </c>
      <c r="K28" t="s">
        <v>130</v>
      </c>
      <c r="L28" t="s">
        <v>130</v>
      </c>
      <c r="M28">
        <v>9.61</v>
      </c>
      <c r="N28">
        <v>26.33</v>
      </c>
      <c r="O28">
        <v>0</v>
      </c>
      <c r="P28" s="1"/>
      <c r="Q28" s="1"/>
      <c r="R28">
        <v>13730</v>
      </c>
      <c r="S28">
        <v>15</v>
      </c>
      <c r="T28">
        <v>7</v>
      </c>
      <c r="U28">
        <v>3</v>
      </c>
      <c r="V28">
        <v>4</v>
      </c>
      <c r="W28">
        <v>1</v>
      </c>
      <c r="Y28" t="s">
        <v>2037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K28" s="1">
        <v>42666</v>
      </c>
      <c r="AL28" s="1"/>
      <c r="AM28" s="1"/>
      <c r="AQ28" t="s">
        <v>132</v>
      </c>
      <c r="AS28">
        <v>50</v>
      </c>
      <c r="AT28" t="s">
        <v>133</v>
      </c>
      <c r="AU28">
        <v>1</v>
      </c>
      <c r="AW28">
        <v>0</v>
      </c>
      <c r="AX28">
        <v>0</v>
      </c>
      <c r="AY28">
        <v>0</v>
      </c>
      <c r="AZ28" t="s">
        <v>135</v>
      </c>
      <c r="BA28" t="s">
        <v>135</v>
      </c>
      <c r="BB28">
        <v>2</v>
      </c>
      <c r="BE28">
        <v>1000000000</v>
      </c>
      <c r="BF28">
        <v>37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37</v>
      </c>
      <c r="BO28">
        <v>0</v>
      </c>
      <c r="BP28">
        <v>0</v>
      </c>
      <c r="BQ28">
        <v>0</v>
      </c>
      <c r="BS28">
        <v>0</v>
      </c>
      <c r="BT28">
        <v>0</v>
      </c>
      <c r="BY28">
        <v>0</v>
      </c>
      <c r="BZ28">
        <v>0</v>
      </c>
      <c r="CA28">
        <v>0</v>
      </c>
      <c r="CB28">
        <v>0</v>
      </c>
      <c r="CD28">
        <v>1</v>
      </c>
      <c r="CE28" s="1">
        <v>42592</v>
      </c>
      <c r="CF28" s="1">
        <v>42664</v>
      </c>
      <c r="CG28" s="1">
        <v>42664</v>
      </c>
      <c r="CH28" s="1">
        <v>42713</v>
      </c>
      <c r="CI28" s="1"/>
      <c r="CJ28" s="1"/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0.17</v>
      </c>
      <c r="CR28" t="s">
        <v>173</v>
      </c>
      <c r="CS28" t="s">
        <v>176</v>
      </c>
      <c r="CT28" t="s">
        <v>178</v>
      </c>
      <c r="CU28" t="s">
        <v>179</v>
      </c>
      <c r="CV28" t="s">
        <v>228</v>
      </c>
      <c r="DB28" t="s">
        <v>229</v>
      </c>
      <c r="DE28" t="s">
        <v>178</v>
      </c>
      <c r="DG28">
        <f>Datos_Buffers[[#This Row],[buh_inventario_fisico]]-Datos_Buffers[[#This Row],[buh_buffer_actual]]</f>
        <v>37</v>
      </c>
      <c r="DH28">
        <f>IF(Datos_Buffers[[#This Row],[Diferencia Buffer Fisico]]&gt;0,Datos_Buffers[[#This Row],[Diferencia Buffer Fisico]]*Datos_Buffers[[#This Row],[buh_ctv]],0)</f>
        <v>355.57</v>
      </c>
    </row>
    <row r="29" spans="1:112" x14ac:dyDescent="0.25">
      <c r="A29" t="s">
        <v>177</v>
      </c>
      <c r="B29" t="s">
        <v>173</v>
      </c>
      <c r="C29">
        <v>2</v>
      </c>
      <c r="D29" s="1">
        <v>42713</v>
      </c>
      <c r="E29" t="s">
        <v>174</v>
      </c>
      <c r="F29" t="s">
        <v>230</v>
      </c>
      <c r="H29" t="s">
        <v>130</v>
      </c>
      <c r="I29" t="s">
        <v>130</v>
      </c>
      <c r="J29" t="s">
        <v>130</v>
      </c>
      <c r="K29" t="s">
        <v>130</v>
      </c>
      <c r="L29" t="s">
        <v>130</v>
      </c>
      <c r="M29">
        <v>11.93</v>
      </c>
      <c r="N29">
        <v>34.24</v>
      </c>
      <c r="O29">
        <v>0</v>
      </c>
      <c r="P29" s="1"/>
      <c r="Q29" s="1"/>
      <c r="R29">
        <v>13730</v>
      </c>
      <c r="S29">
        <v>15</v>
      </c>
      <c r="T29">
        <v>7</v>
      </c>
      <c r="U29">
        <v>3</v>
      </c>
      <c r="V29">
        <v>4</v>
      </c>
      <c r="W29">
        <v>1</v>
      </c>
      <c r="Y29" t="s">
        <v>2037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K29" s="1">
        <v>42666</v>
      </c>
      <c r="AL29" s="1"/>
      <c r="AM29" s="1"/>
      <c r="AQ29" t="s">
        <v>132</v>
      </c>
      <c r="AS29">
        <v>10</v>
      </c>
      <c r="AT29" t="s">
        <v>133</v>
      </c>
      <c r="AU29">
        <v>1</v>
      </c>
      <c r="AW29">
        <v>0</v>
      </c>
      <c r="AX29">
        <v>0</v>
      </c>
      <c r="AY29">
        <v>0</v>
      </c>
      <c r="AZ29" t="s">
        <v>135</v>
      </c>
      <c r="BA29" t="s">
        <v>135</v>
      </c>
      <c r="BB29">
        <v>1</v>
      </c>
      <c r="BE29">
        <v>1000000000</v>
      </c>
      <c r="BF29">
        <v>21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21</v>
      </c>
      <c r="BO29">
        <v>0</v>
      </c>
      <c r="BP29">
        <v>0</v>
      </c>
      <c r="BQ29">
        <v>0</v>
      </c>
      <c r="BS29">
        <v>0</v>
      </c>
      <c r="BT29">
        <v>0</v>
      </c>
      <c r="BY29">
        <v>0</v>
      </c>
      <c r="BZ29">
        <v>0</v>
      </c>
      <c r="CA29">
        <v>0</v>
      </c>
      <c r="CB29">
        <v>0</v>
      </c>
      <c r="CD29">
        <v>1</v>
      </c>
      <c r="CE29" s="1">
        <v>42592</v>
      </c>
      <c r="CF29" s="1">
        <v>42664</v>
      </c>
      <c r="CG29" s="1">
        <v>42664</v>
      </c>
      <c r="CH29" s="1">
        <v>42713</v>
      </c>
      <c r="CI29" s="1"/>
      <c r="CJ29" s="1"/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0.17</v>
      </c>
      <c r="CR29" t="s">
        <v>173</v>
      </c>
      <c r="CS29" t="s">
        <v>176</v>
      </c>
      <c r="CT29" t="s">
        <v>178</v>
      </c>
      <c r="CU29" t="s">
        <v>179</v>
      </c>
      <c r="CV29" t="s">
        <v>231</v>
      </c>
      <c r="DB29" t="s">
        <v>229</v>
      </c>
      <c r="DE29" t="s">
        <v>178</v>
      </c>
      <c r="DG29">
        <f>Datos_Buffers[[#This Row],[buh_inventario_fisico]]-Datos_Buffers[[#This Row],[buh_buffer_actual]]</f>
        <v>21</v>
      </c>
      <c r="DH29">
        <f>IF(Datos_Buffers[[#This Row],[Diferencia Buffer Fisico]]&gt;0,Datos_Buffers[[#This Row],[Diferencia Buffer Fisico]]*Datos_Buffers[[#This Row],[buh_ctv]],0)</f>
        <v>250.53</v>
      </c>
    </row>
    <row r="30" spans="1:112" x14ac:dyDescent="0.25">
      <c r="A30" t="s">
        <v>177</v>
      </c>
      <c r="B30" t="s">
        <v>173</v>
      </c>
      <c r="C30">
        <v>2</v>
      </c>
      <c r="D30" s="1">
        <v>42713</v>
      </c>
      <c r="E30" t="s">
        <v>174</v>
      </c>
      <c r="F30" t="s">
        <v>232</v>
      </c>
      <c r="H30" t="s">
        <v>130</v>
      </c>
      <c r="I30" t="s">
        <v>130</v>
      </c>
      <c r="J30" t="s">
        <v>130</v>
      </c>
      <c r="K30" t="s">
        <v>130</v>
      </c>
      <c r="L30" t="s">
        <v>130</v>
      </c>
      <c r="M30">
        <v>7.69</v>
      </c>
      <c r="N30">
        <v>21.06</v>
      </c>
      <c r="O30">
        <v>0</v>
      </c>
      <c r="P30" s="1"/>
      <c r="Q30" s="1"/>
      <c r="R30">
        <v>13730</v>
      </c>
      <c r="S30">
        <v>15</v>
      </c>
      <c r="T30">
        <v>7</v>
      </c>
      <c r="U30">
        <v>3</v>
      </c>
      <c r="V30">
        <v>4</v>
      </c>
      <c r="W30">
        <v>1</v>
      </c>
      <c r="Y30" t="s">
        <v>2037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K30" s="1">
        <v>42666</v>
      </c>
      <c r="AL30" s="1"/>
      <c r="AM30" s="1"/>
      <c r="AQ30" t="s">
        <v>132</v>
      </c>
      <c r="AT30" t="s">
        <v>133</v>
      </c>
      <c r="AU30">
        <v>1</v>
      </c>
      <c r="AW30">
        <v>0</v>
      </c>
      <c r="AX30">
        <v>0</v>
      </c>
      <c r="AY30">
        <v>0</v>
      </c>
      <c r="AZ30" t="s">
        <v>135</v>
      </c>
      <c r="BA30" t="s">
        <v>135</v>
      </c>
      <c r="BB30">
        <v>1</v>
      </c>
      <c r="BE30">
        <v>1000000000</v>
      </c>
      <c r="BF30">
        <v>24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24</v>
      </c>
      <c r="BO30">
        <v>0</v>
      </c>
      <c r="BP30">
        <v>0</v>
      </c>
      <c r="BQ30">
        <v>0</v>
      </c>
      <c r="BS30">
        <v>0</v>
      </c>
      <c r="BT30">
        <v>0</v>
      </c>
      <c r="BY30">
        <v>0</v>
      </c>
      <c r="BZ30">
        <v>0</v>
      </c>
      <c r="CA30">
        <v>0</v>
      </c>
      <c r="CB30">
        <v>0</v>
      </c>
      <c r="CD30">
        <v>1</v>
      </c>
      <c r="CE30" s="1">
        <v>42592</v>
      </c>
      <c r="CF30" s="1">
        <v>42664</v>
      </c>
      <c r="CG30" s="1">
        <v>42664</v>
      </c>
      <c r="CH30" s="1">
        <v>42713</v>
      </c>
      <c r="CI30" s="1"/>
      <c r="CJ30" s="1"/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0.17</v>
      </c>
      <c r="CR30" t="s">
        <v>173</v>
      </c>
      <c r="CS30" t="s">
        <v>176</v>
      </c>
      <c r="CT30" t="s">
        <v>178</v>
      </c>
      <c r="CU30" t="s">
        <v>179</v>
      </c>
      <c r="CV30" t="s">
        <v>233</v>
      </c>
      <c r="DB30" t="s">
        <v>217</v>
      </c>
      <c r="DE30" t="s">
        <v>178</v>
      </c>
      <c r="DG30">
        <f>Datos_Buffers[[#This Row],[buh_inventario_fisico]]-Datos_Buffers[[#This Row],[buh_buffer_actual]]</f>
        <v>24</v>
      </c>
      <c r="DH30">
        <f>IF(Datos_Buffers[[#This Row],[Diferencia Buffer Fisico]]&gt;0,Datos_Buffers[[#This Row],[Diferencia Buffer Fisico]]*Datos_Buffers[[#This Row],[buh_ctv]],0)</f>
        <v>184.56</v>
      </c>
    </row>
    <row r="31" spans="1:112" x14ac:dyDescent="0.25">
      <c r="A31" t="s">
        <v>177</v>
      </c>
      <c r="B31" t="s">
        <v>173</v>
      </c>
      <c r="C31">
        <v>2</v>
      </c>
      <c r="D31" s="1">
        <v>42713</v>
      </c>
      <c r="E31" t="s">
        <v>174</v>
      </c>
      <c r="F31" t="s">
        <v>2047</v>
      </c>
      <c r="H31" t="s">
        <v>130</v>
      </c>
      <c r="I31" t="s">
        <v>130</v>
      </c>
      <c r="J31" t="s">
        <v>130</v>
      </c>
      <c r="K31" t="s">
        <v>130</v>
      </c>
      <c r="L31" t="s">
        <v>130</v>
      </c>
      <c r="M31">
        <v>6.34</v>
      </c>
      <c r="N31">
        <v>0</v>
      </c>
      <c r="O31">
        <v>0</v>
      </c>
      <c r="P31" s="1"/>
      <c r="Q31" s="1"/>
      <c r="R31">
        <v>13730</v>
      </c>
      <c r="S31">
        <v>15</v>
      </c>
      <c r="T31">
        <v>7</v>
      </c>
      <c r="U31">
        <v>3</v>
      </c>
      <c r="V31">
        <v>4</v>
      </c>
      <c r="W31">
        <v>1</v>
      </c>
      <c r="Y31" t="s">
        <v>2035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K31" s="1">
        <v>42666</v>
      </c>
      <c r="AL31" s="1"/>
      <c r="AM31" s="1"/>
      <c r="AQ31" t="s">
        <v>132</v>
      </c>
      <c r="AT31" t="s">
        <v>133</v>
      </c>
      <c r="AU31">
        <v>1</v>
      </c>
      <c r="AW31">
        <v>0</v>
      </c>
      <c r="AX31">
        <v>0</v>
      </c>
      <c r="AY31">
        <v>0</v>
      </c>
      <c r="AZ31" t="s">
        <v>135</v>
      </c>
      <c r="BA31" t="s">
        <v>135</v>
      </c>
      <c r="BB31">
        <v>0</v>
      </c>
      <c r="BE31">
        <v>1000000000</v>
      </c>
      <c r="BF31">
        <v>20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20</v>
      </c>
      <c r="BO31">
        <v>0</v>
      </c>
      <c r="BP31">
        <v>0</v>
      </c>
      <c r="BQ31">
        <v>0</v>
      </c>
      <c r="BS31">
        <v>0</v>
      </c>
      <c r="BT31">
        <v>0</v>
      </c>
      <c r="BY31">
        <v>0</v>
      </c>
      <c r="BZ31">
        <v>0</v>
      </c>
      <c r="CA31">
        <v>0</v>
      </c>
      <c r="CB31">
        <v>0</v>
      </c>
      <c r="CD31">
        <v>1</v>
      </c>
      <c r="CE31" s="1">
        <v>42558</v>
      </c>
      <c r="CF31" s="1">
        <v>42664</v>
      </c>
      <c r="CG31" s="1">
        <v>42664</v>
      </c>
      <c r="CH31" s="1">
        <v>42713</v>
      </c>
      <c r="CI31" s="1"/>
      <c r="CJ31" s="1"/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0.17</v>
      </c>
      <c r="CR31" t="s">
        <v>173</v>
      </c>
      <c r="CS31" t="s">
        <v>176</v>
      </c>
      <c r="CT31" t="s">
        <v>178</v>
      </c>
      <c r="CU31" t="s">
        <v>179</v>
      </c>
      <c r="CV31" t="s">
        <v>2048</v>
      </c>
      <c r="DB31" t="s">
        <v>217</v>
      </c>
      <c r="DE31" t="s">
        <v>178</v>
      </c>
      <c r="DG31">
        <f>Datos_Buffers[[#This Row],[buh_inventario_fisico]]-Datos_Buffers[[#This Row],[buh_buffer_actual]]</f>
        <v>20</v>
      </c>
      <c r="DH31">
        <f>IF(Datos_Buffers[[#This Row],[Diferencia Buffer Fisico]]&gt;0,Datos_Buffers[[#This Row],[Diferencia Buffer Fisico]]*Datos_Buffers[[#This Row],[buh_ctv]],0)</f>
        <v>126.8</v>
      </c>
    </row>
    <row r="32" spans="1:112" x14ac:dyDescent="0.25">
      <c r="A32" t="s">
        <v>177</v>
      </c>
      <c r="B32" t="s">
        <v>173</v>
      </c>
      <c r="C32">
        <v>2</v>
      </c>
      <c r="D32" s="1">
        <v>42713</v>
      </c>
      <c r="E32" t="s">
        <v>174</v>
      </c>
      <c r="F32" t="s">
        <v>234</v>
      </c>
      <c r="H32" t="s">
        <v>130</v>
      </c>
      <c r="I32" t="s">
        <v>130</v>
      </c>
      <c r="J32" t="s">
        <v>130</v>
      </c>
      <c r="K32" t="s">
        <v>130</v>
      </c>
      <c r="L32" t="s">
        <v>130</v>
      </c>
      <c r="M32">
        <v>50.04</v>
      </c>
      <c r="N32">
        <v>157.94999999999999</v>
      </c>
      <c r="O32">
        <v>0</v>
      </c>
      <c r="P32" s="1"/>
      <c r="Q32" s="1"/>
      <c r="R32">
        <v>13730</v>
      </c>
      <c r="S32">
        <v>15</v>
      </c>
      <c r="T32">
        <v>7</v>
      </c>
      <c r="U32">
        <v>3</v>
      </c>
      <c r="V32">
        <v>4</v>
      </c>
      <c r="W32">
        <v>1</v>
      </c>
      <c r="Y32" t="s">
        <v>2037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K32" s="1">
        <v>42666</v>
      </c>
      <c r="AL32" s="1"/>
      <c r="AM32" s="1"/>
      <c r="AQ32" t="s">
        <v>132</v>
      </c>
      <c r="AT32" t="s">
        <v>133</v>
      </c>
      <c r="AU32">
        <v>1</v>
      </c>
      <c r="AW32">
        <v>0</v>
      </c>
      <c r="AX32">
        <v>0</v>
      </c>
      <c r="AY32">
        <v>0</v>
      </c>
      <c r="AZ32" t="s">
        <v>135</v>
      </c>
      <c r="BA32" t="s">
        <v>135</v>
      </c>
      <c r="BB32">
        <v>2</v>
      </c>
      <c r="BE32">
        <v>1000000000</v>
      </c>
      <c r="BF32">
        <v>35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35</v>
      </c>
      <c r="BO32">
        <v>0</v>
      </c>
      <c r="BP32">
        <v>0</v>
      </c>
      <c r="BQ32">
        <v>0</v>
      </c>
      <c r="BS32">
        <v>0</v>
      </c>
      <c r="BT32">
        <v>0</v>
      </c>
      <c r="BY32">
        <v>0</v>
      </c>
      <c r="BZ32">
        <v>0</v>
      </c>
      <c r="CA32">
        <v>0</v>
      </c>
      <c r="CB32">
        <v>0</v>
      </c>
      <c r="CD32">
        <v>1</v>
      </c>
      <c r="CE32" s="1">
        <v>42592</v>
      </c>
      <c r="CF32" s="1">
        <v>42664</v>
      </c>
      <c r="CG32" s="1">
        <v>42664</v>
      </c>
      <c r="CH32" s="1">
        <v>42713</v>
      </c>
      <c r="CI32" s="1"/>
      <c r="CJ32" s="1"/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0.17</v>
      </c>
      <c r="CR32" t="s">
        <v>173</v>
      </c>
      <c r="CS32" t="s">
        <v>176</v>
      </c>
      <c r="CT32" t="s">
        <v>178</v>
      </c>
      <c r="CU32" t="s">
        <v>179</v>
      </c>
      <c r="CV32" t="s">
        <v>235</v>
      </c>
      <c r="DB32" t="s">
        <v>236</v>
      </c>
      <c r="DE32" t="s">
        <v>178</v>
      </c>
      <c r="DG32">
        <f>Datos_Buffers[[#This Row],[buh_inventario_fisico]]-Datos_Buffers[[#This Row],[buh_buffer_actual]]</f>
        <v>35</v>
      </c>
      <c r="DH32">
        <f>IF(Datos_Buffers[[#This Row],[Diferencia Buffer Fisico]]&gt;0,Datos_Buffers[[#This Row],[Diferencia Buffer Fisico]]*Datos_Buffers[[#This Row],[buh_ctv]],0)</f>
        <v>1751.3999999999999</v>
      </c>
    </row>
    <row r="33" spans="1:112" x14ac:dyDescent="0.25">
      <c r="A33" t="s">
        <v>177</v>
      </c>
      <c r="B33" t="s">
        <v>173</v>
      </c>
      <c r="C33">
        <v>2</v>
      </c>
      <c r="D33" s="1">
        <v>42713</v>
      </c>
      <c r="E33" t="s">
        <v>174</v>
      </c>
      <c r="F33" t="s">
        <v>2049</v>
      </c>
      <c r="H33" t="s">
        <v>130</v>
      </c>
      <c r="I33" t="s">
        <v>130</v>
      </c>
      <c r="J33" t="s">
        <v>130</v>
      </c>
      <c r="K33" t="s">
        <v>130</v>
      </c>
      <c r="L33" t="s">
        <v>130</v>
      </c>
      <c r="M33">
        <v>0</v>
      </c>
      <c r="N33">
        <v>0.12</v>
      </c>
      <c r="O33">
        <v>0</v>
      </c>
      <c r="P33" s="1"/>
      <c r="Q33" s="1"/>
      <c r="R33">
        <v>13732</v>
      </c>
      <c r="S33">
        <v>18</v>
      </c>
      <c r="T33">
        <v>7</v>
      </c>
      <c r="U33">
        <v>3</v>
      </c>
      <c r="V33">
        <v>4</v>
      </c>
      <c r="W33">
        <v>1</v>
      </c>
      <c r="Y33" t="s">
        <v>2035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K33" s="1">
        <v>42666</v>
      </c>
      <c r="AL33" s="1"/>
      <c r="AM33" s="1"/>
      <c r="AQ33" t="s">
        <v>132</v>
      </c>
      <c r="AT33" t="s">
        <v>133</v>
      </c>
      <c r="AU33">
        <v>1</v>
      </c>
      <c r="AW33">
        <v>0</v>
      </c>
      <c r="AX33">
        <v>0</v>
      </c>
      <c r="AY33">
        <v>0</v>
      </c>
      <c r="AZ33" t="s">
        <v>135</v>
      </c>
      <c r="BA33" t="s">
        <v>135</v>
      </c>
      <c r="BB33">
        <v>0</v>
      </c>
      <c r="BE33">
        <v>1000000000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S33">
        <v>0</v>
      </c>
      <c r="BT33">
        <v>0</v>
      </c>
      <c r="BY33">
        <v>0</v>
      </c>
      <c r="BZ33">
        <v>0</v>
      </c>
      <c r="CA33">
        <v>0</v>
      </c>
      <c r="CB33">
        <v>0</v>
      </c>
      <c r="CD33">
        <v>1</v>
      </c>
      <c r="CE33" s="1">
        <v>42558</v>
      </c>
      <c r="CF33" s="1">
        <v>42664</v>
      </c>
      <c r="CG33" s="1">
        <v>42664</v>
      </c>
      <c r="CH33" s="1">
        <v>42713</v>
      </c>
      <c r="CI33" s="1"/>
      <c r="CJ33" s="1"/>
      <c r="CK33">
        <v>1</v>
      </c>
      <c r="CL33">
        <v>0</v>
      </c>
      <c r="CM33">
        <v>0.17</v>
      </c>
      <c r="CN33">
        <v>0</v>
      </c>
      <c r="CO33">
        <v>0</v>
      </c>
      <c r="CP33">
        <v>0</v>
      </c>
      <c r="CQ33">
        <v>0</v>
      </c>
      <c r="CR33" t="s">
        <v>173</v>
      </c>
      <c r="CS33" t="s">
        <v>176</v>
      </c>
      <c r="CT33" t="s">
        <v>247</v>
      </c>
      <c r="CU33" t="s">
        <v>248</v>
      </c>
      <c r="CV33" t="s">
        <v>2050</v>
      </c>
      <c r="DB33" t="s">
        <v>249</v>
      </c>
      <c r="DE33" t="s">
        <v>247</v>
      </c>
      <c r="DG33">
        <f>Datos_Buffers[[#This Row],[buh_inventario_fisico]]-Datos_Buffers[[#This Row],[buh_buffer_actual]]</f>
        <v>0</v>
      </c>
      <c r="DH33">
        <f>IF(Datos_Buffers[[#This Row],[Diferencia Buffer Fisico]]&gt;0,Datos_Buffers[[#This Row],[Diferencia Buffer Fisico]]*Datos_Buffers[[#This Row],[buh_ctv]],0)</f>
        <v>0</v>
      </c>
    </row>
    <row r="34" spans="1:112" x14ac:dyDescent="0.25">
      <c r="A34" t="s">
        <v>177</v>
      </c>
      <c r="B34" t="s">
        <v>173</v>
      </c>
      <c r="C34">
        <v>2</v>
      </c>
      <c r="D34" s="1">
        <v>42713</v>
      </c>
      <c r="E34" t="s">
        <v>174</v>
      </c>
      <c r="F34" t="s">
        <v>2051</v>
      </c>
      <c r="H34" t="s">
        <v>130</v>
      </c>
      <c r="I34" t="s">
        <v>130</v>
      </c>
      <c r="J34" t="s">
        <v>130</v>
      </c>
      <c r="K34" t="s">
        <v>130</v>
      </c>
      <c r="L34" t="s">
        <v>130</v>
      </c>
      <c r="M34">
        <v>0</v>
      </c>
      <c r="N34">
        <v>0.17</v>
      </c>
      <c r="O34">
        <v>0</v>
      </c>
      <c r="P34" s="1"/>
      <c r="Q34" s="1"/>
      <c r="R34">
        <v>13732</v>
      </c>
      <c r="S34">
        <v>18</v>
      </c>
      <c r="T34">
        <v>7</v>
      </c>
      <c r="U34">
        <v>3</v>
      </c>
      <c r="V34">
        <v>4</v>
      </c>
      <c r="W34">
        <v>1</v>
      </c>
      <c r="Y34" t="s">
        <v>2035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K34" s="1">
        <v>42666</v>
      </c>
      <c r="AL34" s="1"/>
      <c r="AM34" s="1"/>
      <c r="AQ34" t="s">
        <v>132</v>
      </c>
      <c r="AT34" t="s">
        <v>133</v>
      </c>
      <c r="AU34">
        <v>1</v>
      </c>
      <c r="AW34">
        <v>0</v>
      </c>
      <c r="AX34">
        <v>0</v>
      </c>
      <c r="AY34">
        <v>0</v>
      </c>
      <c r="AZ34" t="s">
        <v>135</v>
      </c>
      <c r="BA34" t="s">
        <v>135</v>
      </c>
      <c r="BB34">
        <v>0</v>
      </c>
      <c r="BE34">
        <v>1000000000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S34">
        <v>0</v>
      </c>
      <c r="BT34">
        <v>0</v>
      </c>
      <c r="BY34">
        <v>0</v>
      </c>
      <c r="BZ34">
        <v>0</v>
      </c>
      <c r="CA34">
        <v>0</v>
      </c>
      <c r="CB34">
        <v>0</v>
      </c>
      <c r="CD34">
        <v>1</v>
      </c>
      <c r="CE34" s="1">
        <v>42558</v>
      </c>
      <c r="CF34" s="1">
        <v>42664</v>
      </c>
      <c r="CG34" s="1">
        <v>42664</v>
      </c>
      <c r="CH34" s="1">
        <v>42713</v>
      </c>
      <c r="CI34" s="1"/>
      <c r="CJ34" s="1"/>
      <c r="CK34">
        <v>1</v>
      </c>
      <c r="CL34">
        <v>0</v>
      </c>
      <c r="CM34">
        <v>0.17</v>
      </c>
      <c r="CN34">
        <v>0</v>
      </c>
      <c r="CO34">
        <v>0</v>
      </c>
      <c r="CP34">
        <v>0</v>
      </c>
      <c r="CQ34">
        <v>0</v>
      </c>
      <c r="CR34" t="s">
        <v>173</v>
      </c>
      <c r="CS34" t="s">
        <v>176</v>
      </c>
      <c r="CT34" t="s">
        <v>247</v>
      </c>
      <c r="CU34" t="s">
        <v>248</v>
      </c>
      <c r="CV34" t="s">
        <v>2052</v>
      </c>
      <c r="DB34" t="s">
        <v>249</v>
      </c>
      <c r="DE34" t="s">
        <v>247</v>
      </c>
      <c r="DG34">
        <f>Datos_Buffers[[#This Row],[buh_inventario_fisico]]-Datos_Buffers[[#This Row],[buh_buffer_actual]]</f>
        <v>0</v>
      </c>
      <c r="DH34">
        <f>IF(Datos_Buffers[[#This Row],[Diferencia Buffer Fisico]]&gt;0,Datos_Buffers[[#This Row],[Diferencia Buffer Fisico]]*Datos_Buffers[[#This Row],[buh_ctv]],0)</f>
        <v>0</v>
      </c>
    </row>
    <row r="35" spans="1:112" x14ac:dyDescent="0.25">
      <c r="A35" t="s">
        <v>177</v>
      </c>
      <c r="B35" t="s">
        <v>173</v>
      </c>
      <c r="C35">
        <v>2</v>
      </c>
      <c r="D35" s="1">
        <v>42713</v>
      </c>
      <c r="E35" t="s">
        <v>174</v>
      </c>
      <c r="F35" t="s">
        <v>237</v>
      </c>
      <c r="H35" t="s">
        <v>130</v>
      </c>
      <c r="I35" t="s">
        <v>130</v>
      </c>
      <c r="J35" t="s">
        <v>130</v>
      </c>
      <c r="K35" t="s">
        <v>130</v>
      </c>
      <c r="L35" t="s">
        <v>130</v>
      </c>
      <c r="M35">
        <v>0</v>
      </c>
      <c r="N35">
        <v>168.48</v>
      </c>
      <c r="O35">
        <v>0</v>
      </c>
      <c r="P35" s="1"/>
      <c r="Q35" s="1"/>
      <c r="R35">
        <v>13730</v>
      </c>
      <c r="S35">
        <v>15</v>
      </c>
      <c r="T35">
        <v>7</v>
      </c>
      <c r="U35">
        <v>3</v>
      </c>
      <c r="V35">
        <v>4</v>
      </c>
      <c r="W35">
        <v>1</v>
      </c>
      <c r="Y35" t="s">
        <v>2040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K35" s="1">
        <v>42666</v>
      </c>
      <c r="AL35" s="1"/>
      <c r="AM35" s="1"/>
      <c r="AQ35" t="s">
        <v>132</v>
      </c>
      <c r="AT35" t="s">
        <v>133</v>
      </c>
      <c r="AU35">
        <v>1</v>
      </c>
      <c r="AW35">
        <v>0</v>
      </c>
      <c r="AX35">
        <v>0</v>
      </c>
      <c r="AY35">
        <v>0</v>
      </c>
      <c r="AZ35" t="s">
        <v>135</v>
      </c>
      <c r="BA35" t="s">
        <v>135</v>
      </c>
      <c r="BB35">
        <v>0</v>
      </c>
      <c r="BE35">
        <v>1000000000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S35">
        <v>0</v>
      </c>
      <c r="BT35">
        <v>0</v>
      </c>
      <c r="BY35">
        <v>0</v>
      </c>
      <c r="BZ35">
        <v>0</v>
      </c>
      <c r="CA35">
        <v>0</v>
      </c>
      <c r="CB35">
        <v>0</v>
      </c>
      <c r="CD35">
        <v>1</v>
      </c>
      <c r="CE35" s="1">
        <v>42531</v>
      </c>
      <c r="CF35" s="1">
        <v>42664</v>
      </c>
      <c r="CG35" s="1">
        <v>42664</v>
      </c>
      <c r="CH35" s="1">
        <v>42713</v>
      </c>
      <c r="CI35" s="1"/>
      <c r="CJ35" s="1"/>
      <c r="CK35">
        <v>1</v>
      </c>
      <c r="CL35">
        <v>0</v>
      </c>
      <c r="CM35">
        <v>0.17</v>
      </c>
      <c r="CN35">
        <v>0</v>
      </c>
      <c r="CO35">
        <v>0</v>
      </c>
      <c r="CP35">
        <v>0</v>
      </c>
      <c r="CQ35">
        <v>0</v>
      </c>
      <c r="CR35" t="s">
        <v>173</v>
      </c>
      <c r="CS35" t="s">
        <v>176</v>
      </c>
      <c r="CT35" t="s">
        <v>178</v>
      </c>
      <c r="CU35" t="s">
        <v>179</v>
      </c>
      <c r="CV35" t="s">
        <v>238</v>
      </c>
      <c r="DB35" t="s">
        <v>236</v>
      </c>
      <c r="DE35" t="s">
        <v>178</v>
      </c>
      <c r="DG35">
        <f>Datos_Buffers[[#This Row],[buh_inventario_fisico]]-Datos_Buffers[[#This Row],[buh_buffer_actual]]</f>
        <v>0</v>
      </c>
      <c r="DH35">
        <f>IF(Datos_Buffers[[#This Row],[Diferencia Buffer Fisico]]&gt;0,Datos_Buffers[[#This Row],[Diferencia Buffer Fisico]]*Datos_Buffers[[#This Row],[buh_ctv]],0)</f>
        <v>0</v>
      </c>
    </row>
    <row r="36" spans="1:112" x14ac:dyDescent="0.25">
      <c r="A36" t="s">
        <v>177</v>
      </c>
      <c r="B36" t="s">
        <v>173</v>
      </c>
      <c r="C36">
        <v>2</v>
      </c>
      <c r="D36" s="1">
        <v>42713</v>
      </c>
      <c r="E36" t="s">
        <v>174</v>
      </c>
      <c r="F36" t="s">
        <v>2053</v>
      </c>
      <c r="H36" t="s">
        <v>130</v>
      </c>
      <c r="I36" t="s">
        <v>130</v>
      </c>
      <c r="J36" t="s">
        <v>130</v>
      </c>
      <c r="K36" t="s">
        <v>130</v>
      </c>
      <c r="L36" t="s">
        <v>130</v>
      </c>
      <c r="M36">
        <v>0</v>
      </c>
      <c r="N36">
        <v>0.44</v>
      </c>
      <c r="O36">
        <v>0</v>
      </c>
      <c r="P36" s="1"/>
      <c r="Q36" s="1"/>
      <c r="R36">
        <v>13732</v>
      </c>
      <c r="S36">
        <v>18</v>
      </c>
      <c r="T36">
        <v>7</v>
      </c>
      <c r="U36">
        <v>3</v>
      </c>
      <c r="V36">
        <v>4</v>
      </c>
      <c r="W36">
        <v>1</v>
      </c>
      <c r="Y36" t="s">
        <v>2035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K36" s="1">
        <v>42666</v>
      </c>
      <c r="AL36" s="1"/>
      <c r="AM36" s="1"/>
      <c r="AQ36" t="s">
        <v>132</v>
      </c>
      <c r="AT36" t="s">
        <v>133</v>
      </c>
      <c r="AU36">
        <v>1</v>
      </c>
      <c r="AW36">
        <v>0</v>
      </c>
      <c r="AX36">
        <v>0</v>
      </c>
      <c r="AY36">
        <v>0</v>
      </c>
      <c r="AZ36" t="s">
        <v>135</v>
      </c>
      <c r="BA36" t="s">
        <v>135</v>
      </c>
      <c r="BB36">
        <v>0</v>
      </c>
      <c r="BE36">
        <v>1000000000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S36">
        <v>0</v>
      </c>
      <c r="BT36">
        <v>0</v>
      </c>
      <c r="BY36">
        <v>0</v>
      </c>
      <c r="BZ36">
        <v>0</v>
      </c>
      <c r="CA36">
        <v>0</v>
      </c>
      <c r="CB36">
        <v>0</v>
      </c>
      <c r="CD36">
        <v>1</v>
      </c>
      <c r="CE36" s="1">
        <v>42558</v>
      </c>
      <c r="CF36" s="1">
        <v>42664</v>
      </c>
      <c r="CG36" s="1">
        <v>42664</v>
      </c>
      <c r="CH36" s="1">
        <v>42713</v>
      </c>
      <c r="CI36" s="1"/>
      <c r="CJ36" s="1"/>
      <c r="CK36">
        <v>1</v>
      </c>
      <c r="CL36">
        <v>0</v>
      </c>
      <c r="CM36">
        <v>0.17</v>
      </c>
      <c r="CN36">
        <v>0</v>
      </c>
      <c r="CO36">
        <v>0</v>
      </c>
      <c r="CP36">
        <v>0</v>
      </c>
      <c r="CQ36">
        <v>0</v>
      </c>
      <c r="CR36" t="s">
        <v>173</v>
      </c>
      <c r="CS36" t="s">
        <v>176</v>
      </c>
      <c r="CT36" t="s">
        <v>247</v>
      </c>
      <c r="CU36" t="s">
        <v>248</v>
      </c>
      <c r="CV36" t="s">
        <v>2054</v>
      </c>
      <c r="DB36" t="s">
        <v>249</v>
      </c>
      <c r="DE36" t="s">
        <v>247</v>
      </c>
      <c r="DG36">
        <f>Datos_Buffers[[#This Row],[buh_inventario_fisico]]-Datos_Buffers[[#This Row],[buh_buffer_actual]]</f>
        <v>0</v>
      </c>
      <c r="DH36">
        <f>IF(Datos_Buffers[[#This Row],[Diferencia Buffer Fisico]]&gt;0,Datos_Buffers[[#This Row],[Diferencia Buffer Fisico]]*Datos_Buffers[[#This Row],[buh_ctv]],0)</f>
        <v>0</v>
      </c>
    </row>
    <row r="37" spans="1:112" x14ac:dyDescent="0.25">
      <c r="A37" t="s">
        <v>177</v>
      </c>
      <c r="B37" t="s">
        <v>173</v>
      </c>
      <c r="C37">
        <v>2</v>
      </c>
      <c r="D37" s="1">
        <v>42713</v>
      </c>
      <c r="E37" t="s">
        <v>174</v>
      </c>
      <c r="F37" t="s">
        <v>2055</v>
      </c>
      <c r="H37" t="s">
        <v>130</v>
      </c>
      <c r="I37" t="s">
        <v>130</v>
      </c>
      <c r="J37" t="s">
        <v>130</v>
      </c>
      <c r="K37" t="s">
        <v>130</v>
      </c>
      <c r="L37" t="s">
        <v>130</v>
      </c>
      <c r="M37">
        <v>0</v>
      </c>
      <c r="N37">
        <v>0.59</v>
      </c>
      <c r="O37">
        <v>0</v>
      </c>
      <c r="P37" s="1"/>
      <c r="Q37" s="1"/>
      <c r="R37">
        <v>13732</v>
      </c>
      <c r="S37">
        <v>18</v>
      </c>
      <c r="T37">
        <v>7</v>
      </c>
      <c r="U37">
        <v>3</v>
      </c>
      <c r="V37">
        <v>4</v>
      </c>
      <c r="W37">
        <v>1</v>
      </c>
      <c r="Y37" t="s">
        <v>2035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K37" s="1">
        <v>42666</v>
      </c>
      <c r="AL37" s="1"/>
      <c r="AM37" s="1"/>
      <c r="AQ37" t="s">
        <v>132</v>
      </c>
      <c r="AT37" t="s">
        <v>133</v>
      </c>
      <c r="AU37">
        <v>1</v>
      </c>
      <c r="AW37">
        <v>0</v>
      </c>
      <c r="AX37">
        <v>0</v>
      </c>
      <c r="AY37">
        <v>0</v>
      </c>
      <c r="AZ37" t="s">
        <v>135</v>
      </c>
      <c r="BA37" t="s">
        <v>135</v>
      </c>
      <c r="BB37">
        <v>0</v>
      </c>
      <c r="BE37">
        <v>1000000000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S37">
        <v>0</v>
      </c>
      <c r="BT37">
        <v>0</v>
      </c>
      <c r="BY37">
        <v>0</v>
      </c>
      <c r="BZ37">
        <v>0</v>
      </c>
      <c r="CA37">
        <v>0</v>
      </c>
      <c r="CB37">
        <v>0</v>
      </c>
      <c r="CD37">
        <v>1</v>
      </c>
      <c r="CE37" s="1">
        <v>42558</v>
      </c>
      <c r="CF37" s="1">
        <v>42664</v>
      </c>
      <c r="CG37" s="1">
        <v>42664</v>
      </c>
      <c r="CH37" s="1">
        <v>42713</v>
      </c>
      <c r="CI37" s="1"/>
      <c r="CJ37" s="1"/>
      <c r="CK37">
        <v>1</v>
      </c>
      <c r="CL37">
        <v>0</v>
      </c>
      <c r="CM37">
        <v>0.17</v>
      </c>
      <c r="CN37">
        <v>0</v>
      </c>
      <c r="CO37">
        <v>0</v>
      </c>
      <c r="CP37">
        <v>0</v>
      </c>
      <c r="CQ37">
        <v>0</v>
      </c>
      <c r="CR37" t="s">
        <v>173</v>
      </c>
      <c r="CS37" t="s">
        <v>176</v>
      </c>
      <c r="CT37" t="s">
        <v>247</v>
      </c>
      <c r="CU37" t="s">
        <v>248</v>
      </c>
      <c r="CV37" t="s">
        <v>2056</v>
      </c>
      <c r="DB37" t="s">
        <v>249</v>
      </c>
      <c r="DE37" t="s">
        <v>247</v>
      </c>
      <c r="DG37">
        <f>Datos_Buffers[[#This Row],[buh_inventario_fisico]]-Datos_Buffers[[#This Row],[buh_buffer_actual]]</f>
        <v>0</v>
      </c>
      <c r="DH37">
        <f>IF(Datos_Buffers[[#This Row],[Diferencia Buffer Fisico]]&gt;0,Datos_Buffers[[#This Row],[Diferencia Buffer Fisico]]*Datos_Buffers[[#This Row],[buh_ctv]],0)</f>
        <v>0</v>
      </c>
    </row>
    <row r="38" spans="1:112" x14ac:dyDescent="0.25">
      <c r="A38" t="s">
        <v>177</v>
      </c>
      <c r="B38" t="s">
        <v>173</v>
      </c>
      <c r="C38">
        <v>2</v>
      </c>
      <c r="D38" s="1">
        <v>42713</v>
      </c>
      <c r="E38" t="s">
        <v>174</v>
      </c>
      <c r="F38" t="s">
        <v>2057</v>
      </c>
      <c r="H38" t="s">
        <v>130</v>
      </c>
      <c r="I38" t="s">
        <v>130</v>
      </c>
      <c r="J38" t="s">
        <v>130</v>
      </c>
      <c r="K38" t="s">
        <v>130</v>
      </c>
      <c r="L38" t="s">
        <v>130</v>
      </c>
      <c r="M38">
        <v>0</v>
      </c>
      <c r="N38">
        <v>0.73</v>
      </c>
      <c r="O38">
        <v>0</v>
      </c>
      <c r="P38" s="1"/>
      <c r="Q38" s="1"/>
      <c r="R38">
        <v>13732</v>
      </c>
      <c r="S38">
        <v>18</v>
      </c>
      <c r="T38">
        <v>7</v>
      </c>
      <c r="U38">
        <v>3</v>
      </c>
      <c r="V38">
        <v>4</v>
      </c>
      <c r="W38">
        <v>1</v>
      </c>
      <c r="Y38" t="s">
        <v>2035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K38" s="1">
        <v>42666</v>
      </c>
      <c r="AL38" s="1"/>
      <c r="AM38" s="1"/>
      <c r="AQ38" t="s">
        <v>132</v>
      </c>
      <c r="AT38" t="s">
        <v>133</v>
      </c>
      <c r="AU38">
        <v>1</v>
      </c>
      <c r="AW38">
        <v>0</v>
      </c>
      <c r="AX38">
        <v>0</v>
      </c>
      <c r="AY38">
        <v>0</v>
      </c>
      <c r="AZ38" t="s">
        <v>135</v>
      </c>
      <c r="BA38" t="s">
        <v>135</v>
      </c>
      <c r="BB38">
        <v>0</v>
      </c>
      <c r="BE38">
        <v>1000000000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S38">
        <v>0</v>
      </c>
      <c r="BT38">
        <v>0</v>
      </c>
      <c r="BY38">
        <v>0</v>
      </c>
      <c r="BZ38">
        <v>0</v>
      </c>
      <c r="CA38">
        <v>0</v>
      </c>
      <c r="CB38">
        <v>0</v>
      </c>
      <c r="CD38">
        <v>1</v>
      </c>
      <c r="CE38" s="1">
        <v>42558</v>
      </c>
      <c r="CF38" s="1">
        <v>42664</v>
      </c>
      <c r="CG38" s="1">
        <v>42664</v>
      </c>
      <c r="CH38" s="1">
        <v>42713</v>
      </c>
      <c r="CI38" s="1"/>
      <c r="CJ38" s="1"/>
      <c r="CK38">
        <v>1</v>
      </c>
      <c r="CL38">
        <v>0</v>
      </c>
      <c r="CM38">
        <v>0.17</v>
      </c>
      <c r="CN38">
        <v>0</v>
      </c>
      <c r="CO38">
        <v>0</v>
      </c>
      <c r="CP38">
        <v>0</v>
      </c>
      <c r="CQ38">
        <v>0</v>
      </c>
      <c r="CR38" t="s">
        <v>173</v>
      </c>
      <c r="CS38" t="s">
        <v>176</v>
      </c>
      <c r="CT38" t="s">
        <v>247</v>
      </c>
      <c r="CU38" t="s">
        <v>248</v>
      </c>
      <c r="CV38" t="s">
        <v>2058</v>
      </c>
      <c r="DB38" t="s">
        <v>249</v>
      </c>
      <c r="DE38" t="s">
        <v>247</v>
      </c>
      <c r="DG38">
        <f>Datos_Buffers[[#This Row],[buh_inventario_fisico]]-Datos_Buffers[[#This Row],[buh_buffer_actual]]</f>
        <v>0</v>
      </c>
      <c r="DH38">
        <f>IF(Datos_Buffers[[#This Row],[Diferencia Buffer Fisico]]&gt;0,Datos_Buffers[[#This Row],[Diferencia Buffer Fisico]]*Datos_Buffers[[#This Row],[buh_ctv]],0)</f>
        <v>0</v>
      </c>
    </row>
    <row r="39" spans="1:112" x14ac:dyDescent="0.25">
      <c r="A39" t="s">
        <v>177</v>
      </c>
      <c r="B39" t="s">
        <v>173</v>
      </c>
      <c r="C39">
        <v>2</v>
      </c>
      <c r="D39" s="1">
        <v>42713</v>
      </c>
      <c r="E39" t="s">
        <v>174</v>
      </c>
      <c r="F39" t="s">
        <v>2059</v>
      </c>
      <c r="H39" t="s">
        <v>130</v>
      </c>
      <c r="I39" t="s">
        <v>130</v>
      </c>
      <c r="J39" t="s">
        <v>130</v>
      </c>
      <c r="K39" t="s">
        <v>130</v>
      </c>
      <c r="L39" t="s">
        <v>130</v>
      </c>
      <c r="M39">
        <v>0</v>
      </c>
      <c r="N39">
        <v>1.67</v>
      </c>
      <c r="O39">
        <v>0</v>
      </c>
      <c r="P39" s="1"/>
      <c r="Q39" s="1"/>
      <c r="R39">
        <v>13732</v>
      </c>
      <c r="S39">
        <v>18</v>
      </c>
      <c r="T39">
        <v>7</v>
      </c>
      <c r="U39">
        <v>3</v>
      </c>
      <c r="V39">
        <v>4</v>
      </c>
      <c r="W39">
        <v>1</v>
      </c>
      <c r="Y39" t="s">
        <v>2035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K39" s="1">
        <v>42666</v>
      </c>
      <c r="AL39" s="1"/>
      <c r="AM39" s="1"/>
      <c r="AQ39" t="s">
        <v>132</v>
      </c>
      <c r="AT39" t="s">
        <v>133</v>
      </c>
      <c r="AU39">
        <v>1</v>
      </c>
      <c r="AW39">
        <v>0</v>
      </c>
      <c r="AX39">
        <v>0</v>
      </c>
      <c r="AY39">
        <v>0</v>
      </c>
      <c r="AZ39" t="s">
        <v>135</v>
      </c>
      <c r="BA39" t="s">
        <v>135</v>
      </c>
      <c r="BB39">
        <v>0</v>
      </c>
      <c r="BE39">
        <v>1000000000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S39">
        <v>0</v>
      </c>
      <c r="BT39">
        <v>0</v>
      </c>
      <c r="BY39">
        <v>0</v>
      </c>
      <c r="BZ39">
        <v>0</v>
      </c>
      <c r="CA39">
        <v>0</v>
      </c>
      <c r="CB39">
        <v>0</v>
      </c>
      <c r="CD39">
        <v>1</v>
      </c>
      <c r="CE39" s="1">
        <v>42558</v>
      </c>
      <c r="CF39" s="1">
        <v>42664</v>
      </c>
      <c r="CG39" s="1">
        <v>42664</v>
      </c>
      <c r="CH39" s="1">
        <v>42713</v>
      </c>
      <c r="CI39" s="1"/>
      <c r="CJ39" s="1"/>
      <c r="CK39">
        <v>1</v>
      </c>
      <c r="CL39">
        <v>0</v>
      </c>
      <c r="CM39">
        <v>0.17</v>
      </c>
      <c r="CN39">
        <v>0</v>
      </c>
      <c r="CO39">
        <v>0</v>
      </c>
      <c r="CP39">
        <v>0</v>
      </c>
      <c r="CQ39">
        <v>0</v>
      </c>
      <c r="CR39" t="s">
        <v>173</v>
      </c>
      <c r="CS39" t="s">
        <v>176</v>
      </c>
      <c r="CT39" t="s">
        <v>247</v>
      </c>
      <c r="CU39" t="s">
        <v>248</v>
      </c>
      <c r="CV39" t="s">
        <v>2060</v>
      </c>
      <c r="DB39" t="s">
        <v>249</v>
      </c>
      <c r="DE39" t="s">
        <v>247</v>
      </c>
      <c r="DG39">
        <f>Datos_Buffers[[#This Row],[buh_inventario_fisico]]-Datos_Buffers[[#This Row],[buh_buffer_actual]]</f>
        <v>0</v>
      </c>
      <c r="DH39">
        <f>IF(Datos_Buffers[[#This Row],[Diferencia Buffer Fisico]]&gt;0,Datos_Buffers[[#This Row],[Diferencia Buffer Fisico]]*Datos_Buffers[[#This Row],[buh_ctv]],0)</f>
        <v>0</v>
      </c>
    </row>
    <row r="40" spans="1:112" x14ac:dyDescent="0.25">
      <c r="A40" t="s">
        <v>177</v>
      </c>
      <c r="B40" t="s">
        <v>173</v>
      </c>
      <c r="C40">
        <v>2</v>
      </c>
      <c r="D40" s="1">
        <v>42713</v>
      </c>
      <c r="E40" t="s">
        <v>174</v>
      </c>
      <c r="F40" t="s">
        <v>2061</v>
      </c>
      <c r="H40" t="s">
        <v>130</v>
      </c>
      <c r="I40" t="s">
        <v>130</v>
      </c>
      <c r="J40" t="s">
        <v>130</v>
      </c>
      <c r="K40" t="s">
        <v>130</v>
      </c>
      <c r="L40" t="s">
        <v>130</v>
      </c>
      <c r="M40">
        <v>0</v>
      </c>
      <c r="N40">
        <v>2.88</v>
      </c>
      <c r="O40">
        <v>0</v>
      </c>
      <c r="P40" s="1"/>
      <c r="Q40" s="1"/>
      <c r="R40">
        <v>13732</v>
      </c>
      <c r="S40">
        <v>18</v>
      </c>
      <c r="T40">
        <v>7</v>
      </c>
      <c r="U40">
        <v>3</v>
      </c>
      <c r="V40">
        <v>4</v>
      </c>
      <c r="W40">
        <v>1</v>
      </c>
      <c r="Y40" t="s">
        <v>2035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K40" s="1">
        <v>42666</v>
      </c>
      <c r="AL40" s="1"/>
      <c r="AM40" s="1"/>
      <c r="AQ40" t="s">
        <v>132</v>
      </c>
      <c r="AT40" t="s">
        <v>133</v>
      </c>
      <c r="AU40">
        <v>1</v>
      </c>
      <c r="AW40">
        <v>0</v>
      </c>
      <c r="AX40">
        <v>0</v>
      </c>
      <c r="AY40">
        <v>0</v>
      </c>
      <c r="AZ40" t="s">
        <v>135</v>
      </c>
      <c r="BA40" t="s">
        <v>135</v>
      </c>
      <c r="BB40">
        <v>0</v>
      </c>
      <c r="BE40">
        <v>1000000000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S40">
        <v>0</v>
      </c>
      <c r="BT40">
        <v>0</v>
      </c>
      <c r="BY40">
        <v>0</v>
      </c>
      <c r="BZ40">
        <v>0</v>
      </c>
      <c r="CA40">
        <v>0</v>
      </c>
      <c r="CB40">
        <v>0</v>
      </c>
      <c r="CD40">
        <v>1</v>
      </c>
      <c r="CE40" s="1">
        <v>42558</v>
      </c>
      <c r="CF40" s="1">
        <v>42664</v>
      </c>
      <c r="CG40" s="1">
        <v>42664</v>
      </c>
      <c r="CH40" s="1">
        <v>42713</v>
      </c>
      <c r="CI40" s="1"/>
      <c r="CJ40" s="1"/>
      <c r="CK40">
        <v>1</v>
      </c>
      <c r="CL40">
        <v>0</v>
      </c>
      <c r="CM40">
        <v>0.17</v>
      </c>
      <c r="CN40">
        <v>0</v>
      </c>
      <c r="CO40">
        <v>0</v>
      </c>
      <c r="CP40">
        <v>0</v>
      </c>
      <c r="CQ40">
        <v>0</v>
      </c>
      <c r="CR40" t="s">
        <v>173</v>
      </c>
      <c r="CS40" t="s">
        <v>176</v>
      </c>
      <c r="CT40" t="s">
        <v>247</v>
      </c>
      <c r="CU40" t="s">
        <v>248</v>
      </c>
      <c r="CV40" t="s">
        <v>2062</v>
      </c>
      <c r="DB40" t="s">
        <v>249</v>
      </c>
      <c r="DE40" t="s">
        <v>247</v>
      </c>
      <c r="DG40">
        <f>Datos_Buffers[[#This Row],[buh_inventario_fisico]]-Datos_Buffers[[#This Row],[buh_buffer_actual]]</f>
        <v>0</v>
      </c>
      <c r="DH40">
        <f>IF(Datos_Buffers[[#This Row],[Diferencia Buffer Fisico]]&gt;0,Datos_Buffers[[#This Row],[Diferencia Buffer Fisico]]*Datos_Buffers[[#This Row],[buh_ctv]],0)</f>
        <v>0</v>
      </c>
    </row>
    <row r="41" spans="1:112" x14ac:dyDescent="0.25">
      <c r="A41" t="s">
        <v>177</v>
      </c>
      <c r="B41" t="s">
        <v>173</v>
      </c>
      <c r="C41">
        <v>2</v>
      </c>
      <c r="D41" s="1">
        <v>42713</v>
      </c>
      <c r="E41" t="s">
        <v>174</v>
      </c>
      <c r="F41" t="s">
        <v>2063</v>
      </c>
      <c r="H41" t="s">
        <v>130</v>
      </c>
      <c r="I41" t="s">
        <v>130</v>
      </c>
      <c r="J41" t="s">
        <v>130</v>
      </c>
      <c r="K41" t="s">
        <v>130</v>
      </c>
      <c r="L41" t="s">
        <v>130</v>
      </c>
      <c r="M41">
        <v>0</v>
      </c>
      <c r="N41">
        <v>3.74</v>
      </c>
      <c r="O41">
        <v>0</v>
      </c>
      <c r="P41" s="1"/>
      <c r="Q41" s="1"/>
      <c r="R41">
        <v>13732</v>
      </c>
      <c r="S41">
        <v>18</v>
      </c>
      <c r="T41">
        <v>7</v>
      </c>
      <c r="U41">
        <v>3</v>
      </c>
      <c r="V41">
        <v>4</v>
      </c>
      <c r="W41">
        <v>1</v>
      </c>
      <c r="Y41" t="s">
        <v>2035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K41" s="1">
        <v>42666</v>
      </c>
      <c r="AL41" s="1"/>
      <c r="AM41" s="1"/>
      <c r="AQ41" t="s">
        <v>132</v>
      </c>
      <c r="AT41" t="s">
        <v>133</v>
      </c>
      <c r="AU41">
        <v>1</v>
      </c>
      <c r="AW41">
        <v>0</v>
      </c>
      <c r="AX41">
        <v>0</v>
      </c>
      <c r="AY41">
        <v>0</v>
      </c>
      <c r="AZ41" t="s">
        <v>135</v>
      </c>
      <c r="BA41" t="s">
        <v>135</v>
      </c>
      <c r="BB41">
        <v>0</v>
      </c>
      <c r="BE41">
        <v>1000000000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S41">
        <v>0</v>
      </c>
      <c r="BT41">
        <v>0</v>
      </c>
      <c r="BY41">
        <v>0</v>
      </c>
      <c r="BZ41">
        <v>0</v>
      </c>
      <c r="CA41">
        <v>0</v>
      </c>
      <c r="CB41">
        <v>0</v>
      </c>
      <c r="CD41">
        <v>1</v>
      </c>
      <c r="CE41" s="1">
        <v>42558</v>
      </c>
      <c r="CF41" s="1">
        <v>42664</v>
      </c>
      <c r="CG41" s="1">
        <v>42664</v>
      </c>
      <c r="CH41" s="1">
        <v>42713</v>
      </c>
      <c r="CI41" s="1"/>
      <c r="CJ41" s="1"/>
      <c r="CK41">
        <v>1</v>
      </c>
      <c r="CL41">
        <v>0</v>
      </c>
      <c r="CM41">
        <v>0.17</v>
      </c>
      <c r="CN41">
        <v>0</v>
      </c>
      <c r="CO41">
        <v>0</v>
      </c>
      <c r="CP41">
        <v>0</v>
      </c>
      <c r="CQ41">
        <v>0</v>
      </c>
      <c r="CR41" t="s">
        <v>173</v>
      </c>
      <c r="CS41" t="s">
        <v>176</v>
      </c>
      <c r="CT41" t="s">
        <v>247</v>
      </c>
      <c r="CU41" t="s">
        <v>248</v>
      </c>
      <c r="CV41" t="s">
        <v>2064</v>
      </c>
      <c r="DB41" t="s">
        <v>249</v>
      </c>
      <c r="DE41" t="s">
        <v>247</v>
      </c>
      <c r="DG41">
        <f>Datos_Buffers[[#This Row],[buh_inventario_fisico]]-Datos_Buffers[[#This Row],[buh_buffer_actual]]</f>
        <v>0</v>
      </c>
      <c r="DH41">
        <f>IF(Datos_Buffers[[#This Row],[Diferencia Buffer Fisico]]&gt;0,Datos_Buffers[[#This Row],[Diferencia Buffer Fisico]]*Datos_Buffers[[#This Row],[buh_ctv]],0)</f>
        <v>0</v>
      </c>
    </row>
    <row r="42" spans="1:112" x14ac:dyDescent="0.25">
      <c r="A42" t="s">
        <v>177</v>
      </c>
      <c r="B42" t="s">
        <v>173</v>
      </c>
      <c r="C42">
        <v>2</v>
      </c>
      <c r="D42" s="1">
        <v>42713</v>
      </c>
      <c r="E42" t="s">
        <v>174</v>
      </c>
      <c r="F42" t="s">
        <v>2065</v>
      </c>
      <c r="H42" t="s">
        <v>130</v>
      </c>
      <c r="I42" t="s">
        <v>130</v>
      </c>
      <c r="J42" t="s">
        <v>130</v>
      </c>
      <c r="K42" t="s">
        <v>130</v>
      </c>
      <c r="L42" t="s">
        <v>130</v>
      </c>
      <c r="M42">
        <v>0</v>
      </c>
      <c r="N42">
        <v>5</v>
      </c>
      <c r="O42">
        <v>0</v>
      </c>
      <c r="P42" s="1"/>
      <c r="Q42" s="1"/>
      <c r="R42">
        <v>13732</v>
      </c>
      <c r="S42">
        <v>18</v>
      </c>
      <c r="T42">
        <v>7</v>
      </c>
      <c r="U42">
        <v>3</v>
      </c>
      <c r="V42">
        <v>4</v>
      </c>
      <c r="W42">
        <v>1</v>
      </c>
      <c r="Y42" t="s">
        <v>2035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K42" s="1">
        <v>42666</v>
      </c>
      <c r="AL42" s="1"/>
      <c r="AM42" s="1"/>
      <c r="AQ42" t="s">
        <v>132</v>
      </c>
      <c r="AT42" t="s">
        <v>133</v>
      </c>
      <c r="AU42">
        <v>1</v>
      </c>
      <c r="AW42">
        <v>0</v>
      </c>
      <c r="AX42">
        <v>0</v>
      </c>
      <c r="AY42">
        <v>0</v>
      </c>
      <c r="AZ42" t="s">
        <v>135</v>
      </c>
      <c r="BA42" t="s">
        <v>135</v>
      </c>
      <c r="BB42">
        <v>0</v>
      </c>
      <c r="BE42">
        <v>1000000000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S42">
        <v>0</v>
      </c>
      <c r="BT42">
        <v>0</v>
      </c>
      <c r="BY42">
        <v>0</v>
      </c>
      <c r="BZ42">
        <v>0</v>
      </c>
      <c r="CA42">
        <v>0</v>
      </c>
      <c r="CB42">
        <v>0</v>
      </c>
      <c r="CD42">
        <v>1</v>
      </c>
      <c r="CE42" s="1">
        <v>42558</v>
      </c>
      <c r="CF42" s="1">
        <v>42664</v>
      </c>
      <c r="CG42" s="1">
        <v>42664</v>
      </c>
      <c r="CH42" s="1">
        <v>42713</v>
      </c>
      <c r="CI42" s="1"/>
      <c r="CJ42" s="1"/>
      <c r="CK42">
        <v>1</v>
      </c>
      <c r="CL42">
        <v>0</v>
      </c>
      <c r="CM42">
        <v>0.17</v>
      </c>
      <c r="CN42">
        <v>0</v>
      </c>
      <c r="CO42">
        <v>0</v>
      </c>
      <c r="CP42">
        <v>0</v>
      </c>
      <c r="CQ42">
        <v>0</v>
      </c>
      <c r="CR42" t="s">
        <v>173</v>
      </c>
      <c r="CS42" t="s">
        <v>176</v>
      </c>
      <c r="CT42" t="s">
        <v>247</v>
      </c>
      <c r="CU42" t="s">
        <v>248</v>
      </c>
      <c r="CV42" t="s">
        <v>2066</v>
      </c>
      <c r="DB42" t="s">
        <v>249</v>
      </c>
      <c r="DE42" t="s">
        <v>247</v>
      </c>
      <c r="DG42">
        <f>Datos_Buffers[[#This Row],[buh_inventario_fisico]]-Datos_Buffers[[#This Row],[buh_buffer_actual]]</f>
        <v>0</v>
      </c>
      <c r="DH42">
        <f>IF(Datos_Buffers[[#This Row],[Diferencia Buffer Fisico]]&gt;0,Datos_Buffers[[#This Row],[Diferencia Buffer Fisico]]*Datos_Buffers[[#This Row],[buh_ctv]],0)</f>
        <v>0</v>
      </c>
    </row>
    <row r="43" spans="1:112" x14ac:dyDescent="0.25">
      <c r="A43" t="s">
        <v>177</v>
      </c>
      <c r="B43" t="s">
        <v>173</v>
      </c>
      <c r="C43">
        <v>2</v>
      </c>
      <c r="D43" s="1">
        <v>42713</v>
      </c>
      <c r="E43" t="s">
        <v>174</v>
      </c>
      <c r="F43" t="s">
        <v>239</v>
      </c>
      <c r="H43" t="s">
        <v>130</v>
      </c>
      <c r="I43" t="s">
        <v>130</v>
      </c>
      <c r="J43" t="s">
        <v>130</v>
      </c>
      <c r="K43" t="s">
        <v>130</v>
      </c>
      <c r="L43" t="s">
        <v>130</v>
      </c>
      <c r="M43">
        <v>47.61</v>
      </c>
      <c r="N43">
        <v>104.91</v>
      </c>
      <c r="O43">
        <v>0</v>
      </c>
      <c r="P43" s="1"/>
      <c r="Q43" s="1"/>
      <c r="R43">
        <v>13730</v>
      </c>
      <c r="S43">
        <v>15</v>
      </c>
      <c r="T43">
        <v>7</v>
      </c>
      <c r="U43">
        <v>3</v>
      </c>
      <c r="V43">
        <v>4</v>
      </c>
      <c r="W43">
        <v>1</v>
      </c>
      <c r="X43" t="s">
        <v>131</v>
      </c>
      <c r="Y43" t="s">
        <v>2037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K43" s="1">
        <v>42666</v>
      </c>
      <c r="AL43" s="1"/>
      <c r="AM43" s="1"/>
      <c r="AQ43" t="s">
        <v>132</v>
      </c>
      <c r="AT43" t="s">
        <v>133</v>
      </c>
      <c r="AU43">
        <v>1</v>
      </c>
      <c r="AW43">
        <v>35</v>
      </c>
      <c r="AX43">
        <v>23</v>
      </c>
      <c r="AY43">
        <v>12</v>
      </c>
      <c r="AZ43" t="s">
        <v>134</v>
      </c>
      <c r="BA43" t="s">
        <v>134</v>
      </c>
      <c r="BB43">
        <v>63</v>
      </c>
      <c r="BE43">
        <v>1000000000</v>
      </c>
      <c r="BF43">
        <v>16</v>
      </c>
      <c r="BG43">
        <v>0.54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16</v>
      </c>
      <c r="BO43">
        <v>0.54</v>
      </c>
      <c r="BP43">
        <v>0</v>
      </c>
      <c r="BQ43">
        <v>0</v>
      </c>
      <c r="BS43">
        <v>19</v>
      </c>
      <c r="BT43">
        <v>20</v>
      </c>
      <c r="BY43">
        <v>0</v>
      </c>
      <c r="BZ43">
        <v>0</v>
      </c>
      <c r="CA43">
        <v>0</v>
      </c>
      <c r="CB43">
        <v>8.25</v>
      </c>
      <c r="CD43">
        <v>1</v>
      </c>
      <c r="CE43" s="1">
        <v>42592</v>
      </c>
      <c r="CF43" s="1">
        <v>42664</v>
      </c>
      <c r="CG43" s="1">
        <v>42664</v>
      </c>
      <c r="CH43" s="1">
        <v>42713</v>
      </c>
      <c r="CI43" s="1"/>
      <c r="CJ43" s="1"/>
      <c r="CK43">
        <v>0</v>
      </c>
      <c r="CL43">
        <v>0</v>
      </c>
      <c r="CM43">
        <v>0</v>
      </c>
      <c r="CN43">
        <v>0</v>
      </c>
      <c r="CO43">
        <v>0.17</v>
      </c>
      <c r="CP43">
        <v>0</v>
      </c>
      <c r="CQ43">
        <v>0</v>
      </c>
      <c r="CR43" t="s">
        <v>173</v>
      </c>
      <c r="CS43" t="s">
        <v>176</v>
      </c>
      <c r="CT43" t="s">
        <v>178</v>
      </c>
      <c r="CU43" t="s">
        <v>179</v>
      </c>
      <c r="CV43" t="s">
        <v>240</v>
      </c>
      <c r="DB43" t="s">
        <v>241</v>
      </c>
      <c r="DE43" t="s">
        <v>178</v>
      </c>
      <c r="DG43">
        <f>Datos_Buffers[[#This Row],[buh_inventario_fisico]]-Datos_Buffers[[#This Row],[buh_buffer_actual]]</f>
        <v>-19</v>
      </c>
      <c r="DH43">
        <f>IF(Datos_Buffers[[#This Row],[Diferencia Buffer Fisico]]&gt;0,Datos_Buffers[[#This Row],[Diferencia Buffer Fisico]]*Datos_Buffers[[#This Row],[buh_ctv]],0)</f>
        <v>0</v>
      </c>
    </row>
    <row r="44" spans="1:112" x14ac:dyDescent="0.25">
      <c r="A44" t="s">
        <v>177</v>
      </c>
      <c r="B44" t="s">
        <v>173</v>
      </c>
      <c r="C44">
        <v>2</v>
      </c>
      <c r="D44" s="1">
        <v>42713</v>
      </c>
      <c r="E44" t="s">
        <v>174</v>
      </c>
      <c r="F44" t="s">
        <v>242</v>
      </c>
      <c r="H44" t="s">
        <v>130</v>
      </c>
      <c r="I44" t="s">
        <v>130</v>
      </c>
      <c r="J44" t="s">
        <v>130</v>
      </c>
      <c r="K44" t="s">
        <v>130</v>
      </c>
      <c r="L44" t="s">
        <v>130</v>
      </c>
      <c r="M44">
        <v>49.75</v>
      </c>
      <c r="N44">
        <v>104.91</v>
      </c>
      <c r="O44">
        <v>0</v>
      </c>
      <c r="P44" s="1"/>
      <c r="Q44" s="1"/>
      <c r="R44">
        <v>13730</v>
      </c>
      <c r="S44">
        <v>15</v>
      </c>
      <c r="T44">
        <v>7</v>
      </c>
      <c r="U44">
        <v>3</v>
      </c>
      <c r="V44">
        <v>4</v>
      </c>
      <c r="W44">
        <v>1</v>
      </c>
      <c r="Y44" t="s">
        <v>2037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K44" s="1">
        <v>42666</v>
      </c>
      <c r="AL44" s="1"/>
      <c r="AM44" s="1"/>
      <c r="AQ44" t="s">
        <v>132</v>
      </c>
      <c r="AT44" t="s">
        <v>133</v>
      </c>
      <c r="AU44">
        <v>1</v>
      </c>
      <c r="AW44">
        <v>0</v>
      </c>
      <c r="AX44">
        <v>0</v>
      </c>
      <c r="AY44">
        <v>0</v>
      </c>
      <c r="AZ44" t="s">
        <v>135</v>
      </c>
      <c r="BA44" t="s">
        <v>135</v>
      </c>
      <c r="BB44">
        <v>1</v>
      </c>
      <c r="BE44">
        <v>1000000000</v>
      </c>
      <c r="BF44">
        <v>38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38</v>
      </c>
      <c r="BO44">
        <v>0</v>
      </c>
      <c r="BP44">
        <v>0</v>
      </c>
      <c r="BQ44">
        <v>0</v>
      </c>
      <c r="BS44">
        <v>0</v>
      </c>
      <c r="BT44">
        <v>0</v>
      </c>
      <c r="BY44">
        <v>0</v>
      </c>
      <c r="BZ44">
        <v>0</v>
      </c>
      <c r="CA44">
        <v>0</v>
      </c>
      <c r="CB44">
        <v>0</v>
      </c>
      <c r="CD44">
        <v>1</v>
      </c>
      <c r="CE44" s="1">
        <v>42592</v>
      </c>
      <c r="CF44" s="1">
        <v>42664</v>
      </c>
      <c r="CG44" s="1">
        <v>42664</v>
      </c>
      <c r="CH44" s="1">
        <v>42713</v>
      </c>
      <c r="CI44" s="1"/>
      <c r="CJ44" s="1"/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0.17</v>
      </c>
      <c r="CR44" t="s">
        <v>173</v>
      </c>
      <c r="CS44" t="s">
        <v>176</v>
      </c>
      <c r="CT44" t="s">
        <v>178</v>
      </c>
      <c r="CU44" t="s">
        <v>179</v>
      </c>
      <c r="CV44" t="s">
        <v>240</v>
      </c>
      <c r="DB44" t="s">
        <v>241</v>
      </c>
      <c r="DE44" t="s">
        <v>178</v>
      </c>
      <c r="DG44">
        <f>Datos_Buffers[[#This Row],[buh_inventario_fisico]]-Datos_Buffers[[#This Row],[buh_buffer_actual]]</f>
        <v>38</v>
      </c>
      <c r="DH44">
        <f>IF(Datos_Buffers[[#This Row],[Diferencia Buffer Fisico]]&gt;0,Datos_Buffers[[#This Row],[Diferencia Buffer Fisico]]*Datos_Buffers[[#This Row],[buh_ctv]],0)</f>
        <v>1890.5</v>
      </c>
    </row>
    <row r="45" spans="1:112" x14ac:dyDescent="0.25">
      <c r="A45" t="s">
        <v>177</v>
      </c>
      <c r="B45" t="s">
        <v>173</v>
      </c>
      <c r="C45">
        <v>2</v>
      </c>
      <c r="D45" s="1">
        <v>42713</v>
      </c>
      <c r="E45" t="s">
        <v>174</v>
      </c>
      <c r="F45" t="s">
        <v>243</v>
      </c>
      <c r="H45" t="s">
        <v>130</v>
      </c>
      <c r="I45" t="s">
        <v>130</v>
      </c>
      <c r="J45" t="s">
        <v>130</v>
      </c>
      <c r="K45" t="s">
        <v>130</v>
      </c>
      <c r="L45" t="s">
        <v>130</v>
      </c>
      <c r="M45">
        <v>65.8</v>
      </c>
      <c r="N45">
        <v>122.4</v>
      </c>
      <c r="O45">
        <v>0</v>
      </c>
      <c r="P45" s="1"/>
      <c r="Q45" s="1"/>
      <c r="R45">
        <v>13730</v>
      </c>
      <c r="S45">
        <v>15</v>
      </c>
      <c r="T45">
        <v>7</v>
      </c>
      <c r="U45">
        <v>3</v>
      </c>
      <c r="V45">
        <v>4</v>
      </c>
      <c r="W45">
        <v>1</v>
      </c>
      <c r="X45" t="s">
        <v>131</v>
      </c>
      <c r="Y45" t="s">
        <v>2037</v>
      </c>
      <c r="AB45">
        <v>0.48</v>
      </c>
      <c r="AC45">
        <v>6</v>
      </c>
      <c r="AD45">
        <v>6.77</v>
      </c>
      <c r="AE45">
        <v>5.21</v>
      </c>
      <c r="AF45">
        <v>0</v>
      </c>
      <c r="AG45">
        <v>0</v>
      </c>
      <c r="AH45">
        <v>0</v>
      </c>
      <c r="AK45" s="1">
        <v>42666</v>
      </c>
      <c r="AL45" s="1"/>
      <c r="AM45" s="1"/>
      <c r="AQ45" t="s">
        <v>132</v>
      </c>
      <c r="AT45" t="s">
        <v>133</v>
      </c>
      <c r="AU45">
        <v>1</v>
      </c>
      <c r="AW45">
        <v>13</v>
      </c>
      <c r="AX45">
        <v>9</v>
      </c>
      <c r="AY45">
        <v>4</v>
      </c>
      <c r="AZ45" t="s">
        <v>136</v>
      </c>
      <c r="BA45" t="s">
        <v>136</v>
      </c>
      <c r="BB45">
        <v>3</v>
      </c>
      <c r="BE45">
        <v>1000000000</v>
      </c>
      <c r="BF45">
        <v>10</v>
      </c>
      <c r="BG45">
        <v>0.23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10</v>
      </c>
      <c r="BO45">
        <v>0.23</v>
      </c>
      <c r="BP45">
        <v>0</v>
      </c>
      <c r="BQ45">
        <v>0</v>
      </c>
      <c r="BS45">
        <v>3</v>
      </c>
      <c r="BT45">
        <v>7</v>
      </c>
      <c r="BY45">
        <v>0</v>
      </c>
      <c r="BZ45">
        <v>0</v>
      </c>
      <c r="CA45">
        <v>0</v>
      </c>
      <c r="CB45">
        <v>5.9</v>
      </c>
      <c r="CD45">
        <v>1</v>
      </c>
      <c r="CE45" s="1">
        <v>42592</v>
      </c>
      <c r="CF45" s="1">
        <v>42664</v>
      </c>
      <c r="CG45" s="1">
        <v>42664</v>
      </c>
      <c r="CH45" s="1">
        <v>42713</v>
      </c>
      <c r="CI45" s="1"/>
      <c r="CJ45" s="1"/>
      <c r="CK45">
        <v>0</v>
      </c>
      <c r="CL45">
        <v>0</v>
      </c>
      <c r="CM45">
        <v>0</v>
      </c>
      <c r="CN45">
        <v>0</v>
      </c>
      <c r="CO45">
        <v>0</v>
      </c>
      <c r="CP45">
        <v>0.17</v>
      </c>
      <c r="CQ45">
        <v>0</v>
      </c>
      <c r="CR45" t="s">
        <v>173</v>
      </c>
      <c r="CS45" t="s">
        <v>176</v>
      </c>
      <c r="CT45" t="s">
        <v>178</v>
      </c>
      <c r="CU45" t="s">
        <v>179</v>
      </c>
      <c r="CV45" t="s">
        <v>244</v>
      </c>
      <c r="DB45" t="s">
        <v>241</v>
      </c>
      <c r="DE45" t="s">
        <v>178</v>
      </c>
      <c r="DG45">
        <f>Datos_Buffers[[#This Row],[buh_inventario_fisico]]-Datos_Buffers[[#This Row],[buh_buffer_actual]]</f>
        <v>-3</v>
      </c>
      <c r="DH45">
        <f>IF(Datos_Buffers[[#This Row],[Diferencia Buffer Fisico]]&gt;0,Datos_Buffers[[#This Row],[Diferencia Buffer Fisico]]*Datos_Buffers[[#This Row],[buh_ctv]],0)</f>
        <v>0</v>
      </c>
    </row>
    <row r="46" spans="1:112" x14ac:dyDescent="0.25">
      <c r="A46" t="s">
        <v>177</v>
      </c>
      <c r="B46" t="s">
        <v>173</v>
      </c>
      <c r="C46">
        <v>2</v>
      </c>
      <c r="D46" s="1">
        <v>42713</v>
      </c>
      <c r="E46" t="s">
        <v>174</v>
      </c>
      <c r="F46" t="s">
        <v>245</v>
      </c>
      <c r="H46" t="s">
        <v>130</v>
      </c>
      <c r="I46" t="s">
        <v>130</v>
      </c>
      <c r="J46" t="s">
        <v>130</v>
      </c>
      <c r="K46" t="s">
        <v>130</v>
      </c>
      <c r="L46" t="s">
        <v>130</v>
      </c>
      <c r="M46">
        <v>56.6</v>
      </c>
      <c r="N46">
        <v>122.4</v>
      </c>
      <c r="O46">
        <v>0</v>
      </c>
      <c r="P46" s="1"/>
      <c r="Q46" s="1"/>
      <c r="R46">
        <v>13730</v>
      </c>
      <c r="S46">
        <v>15</v>
      </c>
      <c r="T46">
        <v>7</v>
      </c>
      <c r="U46">
        <v>3</v>
      </c>
      <c r="V46">
        <v>4</v>
      </c>
      <c r="W46">
        <v>1</v>
      </c>
      <c r="Y46" t="s">
        <v>2037</v>
      </c>
      <c r="AB46">
        <v>0.3</v>
      </c>
      <c r="AC46">
        <v>4</v>
      </c>
      <c r="AD46">
        <v>10.83</v>
      </c>
      <c r="AE46">
        <v>20.83</v>
      </c>
      <c r="AF46">
        <v>0</v>
      </c>
      <c r="AG46">
        <v>0</v>
      </c>
      <c r="AH46">
        <v>0</v>
      </c>
      <c r="AK46" s="1">
        <v>42666</v>
      </c>
      <c r="AL46" s="1"/>
      <c r="AM46" s="1"/>
      <c r="AQ46" t="s">
        <v>132</v>
      </c>
      <c r="AT46" t="s">
        <v>133</v>
      </c>
      <c r="AU46">
        <v>1</v>
      </c>
      <c r="AW46">
        <v>13</v>
      </c>
      <c r="AX46">
        <v>9</v>
      </c>
      <c r="AY46">
        <v>4</v>
      </c>
      <c r="AZ46" t="s">
        <v>138</v>
      </c>
      <c r="BA46" t="s">
        <v>138</v>
      </c>
      <c r="BB46">
        <v>3</v>
      </c>
      <c r="BE46">
        <v>1000000000</v>
      </c>
      <c r="BF46">
        <v>25</v>
      </c>
      <c r="BG46">
        <v>-0.92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25</v>
      </c>
      <c r="BO46">
        <v>-0.92</v>
      </c>
      <c r="BP46">
        <v>0</v>
      </c>
      <c r="BQ46">
        <v>0</v>
      </c>
      <c r="BS46">
        <v>0</v>
      </c>
      <c r="BT46">
        <v>7</v>
      </c>
      <c r="BY46">
        <v>0</v>
      </c>
      <c r="BZ46">
        <v>679.2</v>
      </c>
      <c r="CA46">
        <v>0</v>
      </c>
      <c r="CB46">
        <v>7.97</v>
      </c>
      <c r="CD46">
        <v>1</v>
      </c>
      <c r="CE46" s="1">
        <v>42592</v>
      </c>
      <c r="CF46" s="1">
        <v>42664</v>
      </c>
      <c r="CG46" s="1">
        <v>42664</v>
      </c>
      <c r="CH46" s="1">
        <v>42713</v>
      </c>
      <c r="CI46" s="1"/>
      <c r="CJ46" s="1"/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0.17</v>
      </c>
      <c r="CR46" t="s">
        <v>173</v>
      </c>
      <c r="CS46" t="s">
        <v>176</v>
      </c>
      <c r="CT46" t="s">
        <v>178</v>
      </c>
      <c r="CU46" t="s">
        <v>179</v>
      </c>
      <c r="CV46" t="s">
        <v>244</v>
      </c>
      <c r="DB46" t="s">
        <v>241</v>
      </c>
      <c r="DE46" t="s">
        <v>178</v>
      </c>
      <c r="DG46">
        <f>Datos_Buffers[[#This Row],[buh_inventario_fisico]]-Datos_Buffers[[#This Row],[buh_buffer_actual]]</f>
        <v>12</v>
      </c>
      <c r="DH46">
        <f>IF(Datos_Buffers[[#This Row],[Diferencia Buffer Fisico]]&gt;0,Datos_Buffers[[#This Row],[Diferencia Buffer Fisico]]*Datos_Buffers[[#This Row],[buh_ctv]],0)</f>
        <v>679.2</v>
      </c>
    </row>
    <row r="47" spans="1:112" x14ac:dyDescent="0.25">
      <c r="A47" t="s">
        <v>177</v>
      </c>
      <c r="B47" t="s">
        <v>173</v>
      </c>
      <c r="C47">
        <v>2</v>
      </c>
      <c r="D47" s="1">
        <v>42713</v>
      </c>
      <c r="E47" t="s">
        <v>174</v>
      </c>
      <c r="F47" t="s">
        <v>2067</v>
      </c>
      <c r="H47" t="s">
        <v>130</v>
      </c>
      <c r="I47" t="s">
        <v>130</v>
      </c>
      <c r="J47" t="s">
        <v>130</v>
      </c>
      <c r="K47" t="s">
        <v>130</v>
      </c>
      <c r="L47" t="s">
        <v>130</v>
      </c>
      <c r="M47">
        <v>0</v>
      </c>
      <c r="N47">
        <v>0.71</v>
      </c>
      <c r="O47">
        <v>0</v>
      </c>
      <c r="P47" s="1"/>
      <c r="Q47" s="1"/>
      <c r="R47">
        <v>13732</v>
      </c>
      <c r="S47">
        <v>18</v>
      </c>
      <c r="T47">
        <v>7</v>
      </c>
      <c r="U47">
        <v>3</v>
      </c>
      <c r="V47">
        <v>4</v>
      </c>
      <c r="W47">
        <v>1</v>
      </c>
      <c r="Y47" t="s">
        <v>2035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K47" s="1">
        <v>42666</v>
      </c>
      <c r="AL47" s="1"/>
      <c r="AM47" s="1"/>
      <c r="AQ47" t="s">
        <v>132</v>
      </c>
      <c r="AT47" t="s">
        <v>133</v>
      </c>
      <c r="AU47">
        <v>1</v>
      </c>
      <c r="AW47">
        <v>0</v>
      </c>
      <c r="AX47">
        <v>0</v>
      </c>
      <c r="AY47">
        <v>0</v>
      </c>
      <c r="AZ47" t="s">
        <v>135</v>
      </c>
      <c r="BA47" t="s">
        <v>135</v>
      </c>
      <c r="BB47">
        <v>0</v>
      </c>
      <c r="BE47">
        <v>1000000000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S47">
        <v>0</v>
      </c>
      <c r="BT47">
        <v>0</v>
      </c>
      <c r="BY47">
        <v>0</v>
      </c>
      <c r="BZ47">
        <v>0</v>
      </c>
      <c r="CA47">
        <v>0</v>
      </c>
      <c r="CB47">
        <v>0</v>
      </c>
      <c r="CD47">
        <v>1</v>
      </c>
      <c r="CE47" s="1">
        <v>42558</v>
      </c>
      <c r="CF47" s="1">
        <v>42664</v>
      </c>
      <c r="CG47" s="1">
        <v>42664</v>
      </c>
      <c r="CH47" s="1">
        <v>42713</v>
      </c>
      <c r="CI47" s="1"/>
      <c r="CJ47" s="1"/>
      <c r="CK47">
        <v>1</v>
      </c>
      <c r="CL47">
        <v>0</v>
      </c>
      <c r="CM47">
        <v>0.17</v>
      </c>
      <c r="CN47">
        <v>0</v>
      </c>
      <c r="CO47">
        <v>0</v>
      </c>
      <c r="CP47">
        <v>0</v>
      </c>
      <c r="CQ47">
        <v>0</v>
      </c>
      <c r="CR47" t="s">
        <v>173</v>
      </c>
      <c r="CS47" t="s">
        <v>176</v>
      </c>
      <c r="CT47" t="s">
        <v>247</v>
      </c>
      <c r="CU47" t="s">
        <v>248</v>
      </c>
      <c r="CV47" t="s">
        <v>2068</v>
      </c>
      <c r="DB47" t="s">
        <v>249</v>
      </c>
      <c r="DE47" t="s">
        <v>247</v>
      </c>
      <c r="DG47">
        <f>Datos_Buffers[[#This Row],[buh_inventario_fisico]]-Datos_Buffers[[#This Row],[buh_buffer_actual]]</f>
        <v>0</v>
      </c>
      <c r="DH47">
        <f>IF(Datos_Buffers[[#This Row],[Diferencia Buffer Fisico]]&gt;0,Datos_Buffers[[#This Row],[Diferencia Buffer Fisico]]*Datos_Buffers[[#This Row],[buh_ctv]],0)</f>
        <v>0</v>
      </c>
    </row>
    <row r="48" spans="1:112" x14ac:dyDescent="0.25">
      <c r="A48" t="s">
        <v>177</v>
      </c>
      <c r="B48" t="s">
        <v>173</v>
      </c>
      <c r="C48">
        <v>2</v>
      </c>
      <c r="D48" s="1">
        <v>42713</v>
      </c>
      <c r="E48" t="s">
        <v>174</v>
      </c>
      <c r="F48" t="s">
        <v>2069</v>
      </c>
      <c r="H48" t="s">
        <v>130</v>
      </c>
      <c r="I48" t="s">
        <v>130</v>
      </c>
      <c r="J48" t="s">
        <v>130</v>
      </c>
      <c r="K48" t="s">
        <v>130</v>
      </c>
      <c r="L48" t="s">
        <v>130</v>
      </c>
      <c r="M48">
        <v>0</v>
      </c>
      <c r="N48">
        <v>1.1599999999999999</v>
      </c>
      <c r="O48">
        <v>0</v>
      </c>
      <c r="P48" s="1"/>
      <c r="Q48" s="1"/>
      <c r="R48">
        <v>13732</v>
      </c>
      <c r="S48">
        <v>18</v>
      </c>
      <c r="T48">
        <v>7</v>
      </c>
      <c r="U48">
        <v>3</v>
      </c>
      <c r="V48">
        <v>4</v>
      </c>
      <c r="W48">
        <v>1</v>
      </c>
      <c r="Y48" t="s">
        <v>2035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K48" s="1">
        <v>42666</v>
      </c>
      <c r="AL48" s="1"/>
      <c r="AM48" s="1"/>
      <c r="AQ48" t="s">
        <v>132</v>
      </c>
      <c r="AT48" t="s">
        <v>133</v>
      </c>
      <c r="AU48">
        <v>1</v>
      </c>
      <c r="AW48">
        <v>0</v>
      </c>
      <c r="AX48">
        <v>0</v>
      </c>
      <c r="AY48">
        <v>0</v>
      </c>
      <c r="AZ48" t="s">
        <v>135</v>
      </c>
      <c r="BA48" t="s">
        <v>135</v>
      </c>
      <c r="BB48">
        <v>0</v>
      </c>
      <c r="BE48">
        <v>1000000000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S48">
        <v>0</v>
      </c>
      <c r="BT48">
        <v>0</v>
      </c>
      <c r="BY48">
        <v>0</v>
      </c>
      <c r="BZ48">
        <v>0</v>
      </c>
      <c r="CA48">
        <v>0</v>
      </c>
      <c r="CB48">
        <v>0</v>
      </c>
      <c r="CD48">
        <v>1</v>
      </c>
      <c r="CE48" s="1">
        <v>42558</v>
      </c>
      <c r="CF48" s="1">
        <v>42664</v>
      </c>
      <c r="CG48" s="1">
        <v>42664</v>
      </c>
      <c r="CH48" s="1">
        <v>42713</v>
      </c>
      <c r="CI48" s="1"/>
      <c r="CJ48" s="1"/>
      <c r="CK48">
        <v>1</v>
      </c>
      <c r="CL48">
        <v>0</v>
      </c>
      <c r="CM48">
        <v>0.17</v>
      </c>
      <c r="CN48">
        <v>0</v>
      </c>
      <c r="CO48">
        <v>0</v>
      </c>
      <c r="CP48">
        <v>0</v>
      </c>
      <c r="CQ48">
        <v>0</v>
      </c>
      <c r="CR48" t="s">
        <v>173</v>
      </c>
      <c r="CS48" t="s">
        <v>176</v>
      </c>
      <c r="CT48" t="s">
        <v>247</v>
      </c>
      <c r="CU48" t="s">
        <v>248</v>
      </c>
      <c r="CV48" t="s">
        <v>2070</v>
      </c>
      <c r="DB48" t="s">
        <v>249</v>
      </c>
      <c r="DE48" t="s">
        <v>247</v>
      </c>
      <c r="DG48">
        <f>Datos_Buffers[[#This Row],[buh_inventario_fisico]]-Datos_Buffers[[#This Row],[buh_buffer_actual]]</f>
        <v>0</v>
      </c>
      <c r="DH48">
        <f>IF(Datos_Buffers[[#This Row],[Diferencia Buffer Fisico]]&gt;0,Datos_Buffers[[#This Row],[Diferencia Buffer Fisico]]*Datos_Buffers[[#This Row],[buh_ctv]],0)</f>
        <v>0</v>
      </c>
    </row>
    <row r="49" spans="1:112" x14ac:dyDescent="0.25">
      <c r="A49" t="s">
        <v>177</v>
      </c>
      <c r="B49" t="s">
        <v>173</v>
      </c>
      <c r="C49">
        <v>2</v>
      </c>
      <c r="D49" s="1">
        <v>42713</v>
      </c>
      <c r="E49" t="s">
        <v>174</v>
      </c>
      <c r="F49" t="s">
        <v>2071</v>
      </c>
      <c r="H49" t="s">
        <v>130</v>
      </c>
      <c r="I49" t="s">
        <v>130</v>
      </c>
      <c r="J49" t="s">
        <v>130</v>
      </c>
      <c r="K49" t="s">
        <v>130</v>
      </c>
      <c r="L49" t="s">
        <v>130</v>
      </c>
      <c r="M49">
        <v>0</v>
      </c>
      <c r="N49">
        <v>1.8</v>
      </c>
      <c r="O49">
        <v>0</v>
      </c>
      <c r="P49" s="1"/>
      <c r="Q49" s="1"/>
      <c r="R49">
        <v>13732</v>
      </c>
      <c r="S49">
        <v>18</v>
      </c>
      <c r="T49">
        <v>7</v>
      </c>
      <c r="U49">
        <v>3</v>
      </c>
      <c r="V49">
        <v>4</v>
      </c>
      <c r="W49">
        <v>1</v>
      </c>
      <c r="Y49" t="s">
        <v>2035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K49" s="1">
        <v>42666</v>
      </c>
      <c r="AL49" s="1"/>
      <c r="AM49" s="1"/>
      <c r="AQ49" t="s">
        <v>132</v>
      </c>
      <c r="AT49" t="s">
        <v>133</v>
      </c>
      <c r="AU49">
        <v>1</v>
      </c>
      <c r="AW49">
        <v>0</v>
      </c>
      <c r="AX49">
        <v>0</v>
      </c>
      <c r="AY49">
        <v>0</v>
      </c>
      <c r="AZ49" t="s">
        <v>135</v>
      </c>
      <c r="BA49" t="s">
        <v>135</v>
      </c>
      <c r="BB49">
        <v>0</v>
      </c>
      <c r="BE49">
        <v>1000000000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S49">
        <v>0</v>
      </c>
      <c r="BT49">
        <v>0</v>
      </c>
      <c r="BY49">
        <v>0</v>
      </c>
      <c r="BZ49">
        <v>0</v>
      </c>
      <c r="CA49">
        <v>0</v>
      </c>
      <c r="CB49">
        <v>0</v>
      </c>
      <c r="CD49">
        <v>1</v>
      </c>
      <c r="CE49" s="1">
        <v>42558</v>
      </c>
      <c r="CF49" s="1">
        <v>42664</v>
      </c>
      <c r="CG49" s="1">
        <v>42664</v>
      </c>
      <c r="CH49" s="1">
        <v>42713</v>
      </c>
      <c r="CI49" s="1"/>
      <c r="CJ49" s="1"/>
      <c r="CK49">
        <v>1</v>
      </c>
      <c r="CL49">
        <v>0</v>
      </c>
      <c r="CM49">
        <v>0.17</v>
      </c>
      <c r="CN49">
        <v>0</v>
      </c>
      <c r="CO49">
        <v>0</v>
      </c>
      <c r="CP49">
        <v>0</v>
      </c>
      <c r="CQ49">
        <v>0</v>
      </c>
      <c r="CR49" t="s">
        <v>173</v>
      </c>
      <c r="CS49" t="s">
        <v>176</v>
      </c>
      <c r="CT49" t="s">
        <v>247</v>
      </c>
      <c r="CU49" t="s">
        <v>248</v>
      </c>
      <c r="CV49" t="s">
        <v>2072</v>
      </c>
      <c r="DB49" t="s">
        <v>249</v>
      </c>
      <c r="DE49" t="s">
        <v>247</v>
      </c>
      <c r="DG49">
        <f>Datos_Buffers[[#This Row],[buh_inventario_fisico]]-Datos_Buffers[[#This Row],[buh_buffer_actual]]</f>
        <v>0</v>
      </c>
      <c r="DH49">
        <f>IF(Datos_Buffers[[#This Row],[Diferencia Buffer Fisico]]&gt;0,Datos_Buffers[[#This Row],[Diferencia Buffer Fisico]]*Datos_Buffers[[#This Row],[buh_ctv]],0)</f>
        <v>0</v>
      </c>
    </row>
    <row r="50" spans="1:112" x14ac:dyDescent="0.25">
      <c r="A50" t="s">
        <v>177</v>
      </c>
      <c r="B50" t="s">
        <v>173</v>
      </c>
      <c r="C50">
        <v>2</v>
      </c>
      <c r="D50" s="1">
        <v>42713</v>
      </c>
      <c r="E50" t="s">
        <v>174</v>
      </c>
      <c r="F50" t="s">
        <v>246</v>
      </c>
      <c r="H50" t="s">
        <v>130</v>
      </c>
      <c r="I50" t="s">
        <v>130</v>
      </c>
      <c r="J50" t="s">
        <v>130</v>
      </c>
      <c r="K50" t="s">
        <v>130</v>
      </c>
      <c r="L50" t="s">
        <v>130</v>
      </c>
      <c r="M50">
        <v>0.54</v>
      </c>
      <c r="N50">
        <v>2.6</v>
      </c>
      <c r="O50">
        <v>0</v>
      </c>
      <c r="P50" s="1"/>
      <c r="Q50" s="1"/>
      <c r="R50">
        <v>13732</v>
      </c>
      <c r="S50">
        <v>18</v>
      </c>
      <c r="T50">
        <v>7</v>
      </c>
      <c r="U50">
        <v>3</v>
      </c>
      <c r="V50">
        <v>4</v>
      </c>
      <c r="W50">
        <v>1</v>
      </c>
      <c r="X50" t="s">
        <v>131</v>
      </c>
      <c r="Y50" t="s">
        <v>2037</v>
      </c>
      <c r="Z50">
        <v>28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4</v>
      </c>
      <c r="AH50">
        <v>0</v>
      </c>
      <c r="AK50" s="1">
        <v>42666</v>
      </c>
      <c r="AL50" s="1"/>
      <c r="AM50" s="1"/>
      <c r="AQ50" t="s">
        <v>132</v>
      </c>
      <c r="AS50">
        <v>300</v>
      </c>
      <c r="AT50" t="s">
        <v>133</v>
      </c>
      <c r="AU50">
        <v>1</v>
      </c>
      <c r="AW50">
        <v>21</v>
      </c>
      <c r="AX50">
        <v>14</v>
      </c>
      <c r="AY50">
        <v>7</v>
      </c>
      <c r="AZ50" t="s">
        <v>139</v>
      </c>
      <c r="BA50" t="s">
        <v>139</v>
      </c>
      <c r="BB50">
        <v>0</v>
      </c>
      <c r="BE50">
        <v>1000000000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0</v>
      </c>
      <c r="BS50">
        <v>0</v>
      </c>
      <c r="BT50">
        <v>12</v>
      </c>
      <c r="BY50">
        <v>14.42</v>
      </c>
      <c r="BZ50">
        <v>0</v>
      </c>
      <c r="CA50">
        <v>0</v>
      </c>
      <c r="CB50">
        <v>26.16</v>
      </c>
      <c r="CD50">
        <v>1</v>
      </c>
      <c r="CE50" s="1">
        <v>42592</v>
      </c>
      <c r="CF50" s="1">
        <v>42664</v>
      </c>
      <c r="CG50" s="1">
        <v>42664</v>
      </c>
      <c r="CH50" s="1">
        <v>42713</v>
      </c>
      <c r="CI50" s="1"/>
      <c r="CJ50" s="1"/>
      <c r="CK50">
        <v>1</v>
      </c>
      <c r="CL50">
        <v>42</v>
      </c>
      <c r="CM50">
        <v>0.17</v>
      </c>
      <c r="CN50">
        <v>0</v>
      </c>
      <c r="CO50">
        <v>0</v>
      </c>
      <c r="CP50">
        <v>0</v>
      </c>
      <c r="CQ50">
        <v>0</v>
      </c>
      <c r="CR50" t="s">
        <v>173</v>
      </c>
      <c r="CS50" t="s">
        <v>176</v>
      </c>
      <c r="CT50" t="s">
        <v>247</v>
      </c>
      <c r="CU50" t="s">
        <v>248</v>
      </c>
      <c r="CV50" t="s">
        <v>2073</v>
      </c>
      <c r="DB50" t="s">
        <v>249</v>
      </c>
      <c r="DE50" t="s">
        <v>247</v>
      </c>
      <c r="DG50">
        <f>Datos_Buffers[[#This Row],[buh_inventario_fisico]]-Datos_Buffers[[#This Row],[buh_buffer_actual]]</f>
        <v>-21</v>
      </c>
      <c r="DH50">
        <f>IF(Datos_Buffers[[#This Row],[Diferencia Buffer Fisico]]&gt;0,Datos_Buffers[[#This Row],[Diferencia Buffer Fisico]]*Datos_Buffers[[#This Row],[buh_ctv]],0)</f>
        <v>0</v>
      </c>
    </row>
    <row r="51" spans="1:112" x14ac:dyDescent="0.25">
      <c r="A51" t="s">
        <v>177</v>
      </c>
      <c r="B51" t="s">
        <v>173</v>
      </c>
      <c r="C51">
        <v>2</v>
      </c>
      <c r="D51" s="1">
        <v>42713</v>
      </c>
      <c r="E51" t="s">
        <v>174</v>
      </c>
      <c r="F51" t="s">
        <v>2074</v>
      </c>
      <c r="H51" t="s">
        <v>130</v>
      </c>
      <c r="I51" t="s">
        <v>130</v>
      </c>
      <c r="J51" t="s">
        <v>130</v>
      </c>
      <c r="K51" t="s">
        <v>130</v>
      </c>
      <c r="L51" t="s">
        <v>130</v>
      </c>
      <c r="M51">
        <v>0</v>
      </c>
      <c r="N51">
        <v>3.04</v>
      </c>
      <c r="O51">
        <v>0</v>
      </c>
      <c r="P51" s="1"/>
      <c r="Q51" s="1"/>
      <c r="R51">
        <v>13732</v>
      </c>
      <c r="S51">
        <v>18</v>
      </c>
      <c r="T51">
        <v>7</v>
      </c>
      <c r="U51">
        <v>3</v>
      </c>
      <c r="V51">
        <v>4</v>
      </c>
      <c r="W51">
        <v>1</v>
      </c>
      <c r="Y51" t="s">
        <v>2035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K51" s="1">
        <v>42666</v>
      </c>
      <c r="AL51" s="1"/>
      <c r="AM51" s="1"/>
      <c r="AQ51" t="s">
        <v>132</v>
      </c>
      <c r="AT51" t="s">
        <v>133</v>
      </c>
      <c r="AU51">
        <v>1</v>
      </c>
      <c r="AW51">
        <v>0</v>
      </c>
      <c r="AX51">
        <v>0</v>
      </c>
      <c r="AY51">
        <v>0</v>
      </c>
      <c r="AZ51" t="s">
        <v>135</v>
      </c>
      <c r="BA51" t="s">
        <v>135</v>
      </c>
      <c r="BB51">
        <v>0</v>
      </c>
      <c r="BE51">
        <v>1000000000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S51">
        <v>0</v>
      </c>
      <c r="BT51">
        <v>0</v>
      </c>
      <c r="BY51">
        <v>0</v>
      </c>
      <c r="BZ51">
        <v>0</v>
      </c>
      <c r="CA51">
        <v>0</v>
      </c>
      <c r="CB51">
        <v>0</v>
      </c>
      <c r="CD51">
        <v>1</v>
      </c>
      <c r="CE51" s="1">
        <v>42558</v>
      </c>
      <c r="CF51" s="1">
        <v>42664</v>
      </c>
      <c r="CG51" s="1">
        <v>42664</v>
      </c>
      <c r="CH51" s="1">
        <v>42713</v>
      </c>
      <c r="CI51" s="1"/>
      <c r="CJ51" s="1"/>
      <c r="CK51">
        <v>1</v>
      </c>
      <c r="CL51">
        <v>0</v>
      </c>
      <c r="CM51">
        <v>0.17</v>
      </c>
      <c r="CN51">
        <v>0</v>
      </c>
      <c r="CO51">
        <v>0</v>
      </c>
      <c r="CP51">
        <v>0</v>
      </c>
      <c r="CQ51">
        <v>0</v>
      </c>
      <c r="CR51" t="s">
        <v>173</v>
      </c>
      <c r="CS51" t="s">
        <v>176</v>
      </c>
      <c r="CT51" t="s">
        <v>247</v>
      </c>
      <c r="CU51" t="s">
        <v>248</v>
      </c>
      <c r="CV51" t="s">
        <v>2075</v>
      </c>
      <c r="DB51" t="s">
        <v>249</v>
      </c>
      <c r="DE51" t="s">
        <v>247</v>
      </c>
      <c r="DG51">
        <f>Datos_Buffers[[#This Row],[buh_inventario_fisico]]-Datos_Buffers[[#This Row],[buh_buffer_actual]]</f>
        <v>0</v>
      </c>
      <c r="DH51">
        <f>IF(Datos_Buffers[[#This Row],[Diferencia Buffer Fisico]]&gt;0,Datos_Buffers[[#This Row],[Diferencia Buffer Fisico]]*Datos_Buffers[[#This Row],[buh_ctv]],0)</f>
        <v>0</v>
      </c>
    </row>
    <row r="52" spans="1:112" x14ac:dyDescent="0.25">
      <c r="A52" t="s">
        <v>177</v>
      </c>
      <c r="B52" t="s">
        <v>173</v>
      </c>
      <c r="C52">
        <v>2</v>
      </c>
      <c r="D52" s="1">
        <v>42713</v>
      </c>
      <c r="E52" t="s">
        <v>174</v>
      </c>
      <c r="F52" t="s">
        <v>250</v>
      </c>
      <c r="H52" t="s">
        <v>130</v>
      </c>
      <c r="I52" t="s">
        <v>130</v>
      </c>
      <c r="J52" t="s">
        <v>130</v>
      </c>
      <c r="K52" t="s">
        <v>130</v>
      </c>
      <c r="L52" t="s">
        <v>130</v>
      </c>
      <c r="M52">
        <v>0.51</v>
      </c>
      <c r="N52">
        <v>3.54</v>
      </c>
      <c r="O52">
        <v>0</v>
      </c>
      <c r="P52" s="1"/>
      <c r="Q52" s="1"/>
      <c r="R52">
        <v>13732</v>
      </c>
      <c r="S52">
        <v>18</v>
      </c>
      <c r="T52">
        <v>7</v>
      </c>
      <c r="U52">
        <v>3</v>
      </c>
      <c r="V52">
        <v>4</v>
      </c>
      <c r="W52">
        <v>1</v>
      </c>
      <c r="X52" t="s">
        <v>131</v>
      </c>
      <c r="Y52" t="s">
        <v>2037</v>
      </c>
      <c r="Z52">
        <v>56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4</v>
      </c>
      <c r="AH52">
        <v>0</v>
      </c>
      <c r="AK52" s="1">
        <v>42666</v>
      </c>
      <c r="AL52" s="1"/>
      <c r="AM52" s="1"/>
      <c r="AQ52" t="s">
        <v>132</v>
      </c>
      <c r="AS52">
        <v>100</v>
      </c>
      <c r="AT52" t="s">
        <v>133</v>
      </c>
      <c r="AU52">
        <v>1</v>
      </c>
      <c r="AW52">
        <v>42</v>
      </c>
      <c r="AX52">
        <v>28</v>
      </c>
      <c r="AY52">
        <v>14</v>
      </c>
      <c r="AZ52" t="s">
        <v>139</v>
      </c>
      <c r="BA52" t="s">
        <v>139</v>
      </c>
      <c r="BB52">
        <v>0</v>
      </c>
      <c r="BE52">
        <v>1000000000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S52">
        <v>0</v>
      </c>
      <c r="BT52">
        <v>24</v>
      </c>
      <c r="BY52">
        <v>42.42</v>
      </c>
      <c r="BZ52">
        <v>0</v>
      </c>
      <c r="CA52">
        <v>0</v>
      </c>
      <c r="CB52">
        <v>40.74</v>
      </c>
      <c r="CD52">
        <v>1</v>
      </c>
      <c r="CE52" s="1">
        <v>42592</v>
      </c>
      <c r="CF52" s="1">
        <v>42664</v>
      </c>
      <c r="CG52" s="1">
        <v>42664</v>
      </c>
      <c r="CH52" s="1">
        <v>42713</v>
      </c>
      <c r="CI52" s="1"/>
      <c r="CJ52" s="1"/>
      <c r="CK52">
        <v>1</v>
      </c>
      <c r="CL52">
        <v>84</v>
      </c>
      <c r="CM52">
        <v>0.17</v>
      </c>
      <c r="CN52">
        <v>0</v>
      </c>
      <c r="CO52">
        <v>0</v>
      </c>
      <c r="CP52">
        <v>0</v>
      </c>
      <c r="CQ52">
        <v>0</v>
      </c>
      <c r="CR52" t="s">
        <v>173</v>
      </c>
      <c r="CS52" t="s">
        <v>176</v>
      </c>
      <c r="CT52" t="s">
        <v>247</v>
      </c>
      <c r="CU52" t="s">
        <v>248</v>
      </c>
      <c r="CV52" t="s">
        <v>2076</v>
      </c>
      <c r="DB52" t="s">
        <v>249</v>
      </c>
      <c r="DE52" t="s">
        <v>247</v>
      </c>
      <c r="DG52">
        <f>Datos_Buffers[[#This Row],[buh_inventario_fisico]]-Datos_Buffers[[#This Row],[buh_buffer_actual]]</f>
        <v>-42</v>
      </c>
      <c r="DH52">
        <f>IF(Datos_Buffers[[#This Row],[Diferencia Buffer Fisico]]&gt;0,Datos_Buffers[[#This Row],[Diferencia Buffer Fisico]]*Datos_Buffers[[#This Row],[buh_ctv]],0)</f>
        <v>0</v>
      </c>
    </row>
    <row r="53" spans="1:112" x14ac:dyDescent="0.25">
      <c r="A53" t="s">
        <v>177</v>
      </c>
      <c r="B53" t="s">
        <v>173</v>
      </c>
      <c r="C53">
        <v>2</v>
      </c>
      <c r="D53" s="1">
        <v>42713</v>
      </c>
      <c r="E53" t="s">
        <v>174</v>
      </c>
      <c r="F53" t="s">
        <v>2077</v>
      </c>
      <c r="H53" t="s">
        <v>130</v>
      </c>
      <c r="I53" t="s">
        <v>130</v>
      </c>
      <c r="J53" t="s">
        <v>130</v>
      </c>
      <c r="K53" t="s">
        <v>130</v>
      </c>
      <c r="L53" t="s">
        <v>130</v>
      </c>
      <c r="M53">
        <v>0</v>
      </c>
      <c r="N53">
        <v>4.95</v>
      </c>
      <c r="O53">
        <v>0</v>
      </c>
      <c r="P53" s="1"/>
      <c r="Q53" s="1"/>
      <c r="R53">
        <v>13732</v>
      </c>
      <c r="S53">
        <v>18</v>
      </c>
      <c r="T53">
        <v>7</v>
      </c>
      <c r="U53">
        <v>3</v>
      </c>
      <c r="V53">
        <v>4</v>
      </c>
      <c r="W53">
        <v>1</v>
      </c>
      <c r="Y53" t="s">
        <v>2035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K53" s="1">
        <v>42666</v>
      </c>
      <c r="AL53" s="1"/>
      <c r="AM53" s="1"/>
      <c r="AQ53" t="s">
        <v>132</v>
      </c>
      <c r="AT53" t="s">
        <v>133</v>
      </c>
      <c r="AU53">
        <v>1</v>
      </c>
      <c r="AW53">
        <v>0</v>
      </c>
      <c r="AX53">
        <v>0</v>
      </c>
      <c r="AY53">
        <v>0</v>
      </c>
      <c r="AZ53" t="s">
        <v>135</v>
      </c>
      <c r="BA53" t="s">
        <v>135</v>
      </c>
      <c r="BB53">
        <v>0</v>
      </c>
      <c r="BE53">
        <v>1000000000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S53">
        <v>0</v>
      </c>
      <c r="BT53">
        <v>0</v>
      </c>
      <c r="BY53">
        <v>0</v>
      </c>
      <c r="BZ53">
        <v>0</v>
      </c>
      <c r="CA53">
        <v>0</v>
      </c>
      <c r="CB53">
        <v>0</v>
      </c>
      <c r="CD53">
        <v>1</v>
      </c>
      <c r="CE53" s="1">
        <v>42558</v>
      </c>
      <c r="CF53" s="1">
        <v>42664</v>
      </c>
      <c r="CG53" s="1">
        <v>42664</v>
      </c>
      <c r="CH53" s="1">
        <v>42713</v>
      </c>
      <c r="CI53" s="1"/>
      <c r="CJ53" s="1"/>
      <c r="CK53">
        <v>1</v>
      </c>
      <c r="CL53">
        <v>0</v>
      </c>
      <c r="CM53">
        <v>0.17</v>
      </c>
      <c r="CN53">
        <v>0</v>
      </c>
      <c r="CO53">
        <v>0</v>
      </c>
      <c r="CP53">
        <v>0</v>
      </c>
      <c r="CQ53">
        <v>0</v>
      </c>
      <c r="CR53" t="s">
        <v>173</v>
      </c>
      <c r="CS53" t="s">
        <v>176</v>
      </c>
      <c r="CT53" t="s">
        <v>247</v>
      </c>
      <c r="CU53" t="s">
        <v>248</v>
      </c>
      <c r="CV53" t="s">
        <v>2078</v>
      </c>
      <c r="DB53" t="s">
        <v>249</v>
      </c>
      <c r="DE53" t="s">
        <v>247</v>
      </c>
      <c r="DG53">
        <f>Datos_Buffers[[#This Row],[buh_inventario_fisico]]-Datos_Buffers[[#This Row],[buh_buffer_actual]]</f>
        <v>0</v>
      </c>
      <c r="DH53">
        <f>IF(Datos_Buffers[[#This Row],[Diferencia Buffer Fisico]]&gt;0,Datos_Buffers[[#This Row],[Diferencia Buffer Fisico]]*Datos_Buffers[[#This Row],[buh_ctv]],0)</f>
        <v>0</v>
      </c>
    </row>
    <row r="54" spans="1:112" x14ac:dyDescent="0.25">
      <c r="A54" t="s">
        <v>177</v>
      </c>
      <c r="B54" t="s">
        <v>173</v>
      </c>
      <c r="C54">
        <v>2</v>
      </c>
      <c r="D54" s="1">
        <v>42713</v>
      </c>
      <c r="E54" t="s">
        <v>174</v>
      </c>
      <c r="F54" t="s">
        <v>2079</v>
      </c>
      <c r="H54" t="s">
        <v>130</v>
      </c>
      <c r="I54" t="s">
        <v>130</v>
      </c>
      <c r="J54" t="s">
        <v>130</v>
      </c>
      <c r="K54" t="s">
        <v>130</v>
      </c>
      <c r="L54" t="s">
        <v>130</v>
      </c>
      <c r="M54">
        <v>0</v>
      </c>
      <c r="N54">
        <v>5.0199999999999996</v>
      </c>
      <c r="O54">
        <v>0</v>
      </c>
      <c r="P54" s="1"/>
      <c r="Q54" s="1"/>
      <c r="R54">
        <v>13732</v>
      </c>
      <c r="S54">
        <v>18</v>
      </c>
      <c r="T54">
        <v>7</v>
      </c>
      <c r="U54">
        <v>3</v>
      </c>
      <c r="V54">
        <v>4</v>
      </c>
      <c r="W54">
        <v>1</v>
      </c>
      <c r="Y54" t="s">
        <v>2035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K54" s="1">
        <v>42666</v>
      </c>
      <c r="AL54" s="1"/>
      <c r="AM54" s="1"/>
      <c r="AQ54" t="s">
        <v>132</v>
      </c>
      <c r="AT54" t="s">
        <v>133</v>
      </c>
      <c r="AU54">
        <v>1</v>
      </c>
      <c r="AW54">
        <v>0</v>
      </c>
      <c r="AX54">
        <v>0</v>
      </c>
      <c r="AY54">
        <v>0</v>
      </c>
      <c r="AZ54" t="s">
        <v>135</v>
      </c>
      <c r="BA54" t="s">
        <v>135</v>
      </c>
      <c r="BB54">
        <v>0</v>
      </c>
      <c r="BE54">
        <v>1000000000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S54">
        <v>0</v>
      </c>
      <c r="BT54">
        <v>0</v>
      </c>
      <c r="BY54">
        <v>0</v>
      </c>
      <c r="BZ54">
        <v>0</v>
      </c>
      <c r="CA54">
        <v>0</v>
      </c>
      <c r="CB54">
        <v>0</v>
      </c>
      <c r="CD54">
        <v>1</v>
      </c>
      <c r="CE54" s="1">
        <v>42558</v>
      </c>
      <c r="CF54" s="1">
        <v>42664</v>
      </c>
      <c r="CG54" s="1">
        <v>42664</v>
      </c>
      <c r="CH54" s="1">
        <v>42713</v>
      </c>
      <c r="CI54" s="1"/>
      <c r="CJ54" s="1"/>
      <c r="CK54">
        <v>1</v>
      </c>
      <c r="CL54">
        <v>0</v>
      </c>
      <c r="CM54">
        <v>0.17</v>
      </c>
      <c r="CN54">
        <v>0</v>
      </c>
      <c r="CO54">
        <v>0</v>
      </c>
      <c r="CP54">
        <v>0</v>
      </c>
      <c r="CQ54">
        <v>0</v>
      </c>
      <c r="CR54" t="s">
        <v>173</v>
      </c>
      <c r="CS54" t="s">
        <v>176</v>
      </c>
      <c r="CT54" t="s">
        <v>247</v>
      </c>
      <c r="CU54" t="s">
        <v>248</v>
      </c>
      <c r="CV54" t="s">
        <v>2080</v>
      </c>
      <c r="DB54" t="s">
        <v>249</v>
      </c>
      <c r="DE54" t="s">
        <v>247</v>
      </c>
      <c r="DG54">
        <f>Datos_Buffers[[#This Row],[buh_inventario_fisico]]-Datos_Buffers[[#This Row],[buh_buffer_actual]]</f>
        <v>0</v>
      </c>
      <c r="DH54">
        <f>IF(Datos_Buffers[[#This Row],[Diferencia Buffer Fisico]]&gt;0,Datos_Buffers[[#This Row],[Diferencia Buffer Fisico]]*Datos_Buffers[[#This Row],[buh_ctv]],0)</f>
        <v>0</v>
      </c>
    </row>
    <row r="55" spans="1:112" x14ac:dyDescent="0.25">
      <c r="A55" t="s">
        <v>177</v>
      </c>
      <c r="B55" t="s">
        <v>173</v>
      </c>
      <c r="C55">
        <v>2</v>
      </c>
      <c r="D55" s="1">
        <v>42713</v>
      </c>
      <c r="E55" t="s">
        <v>174</v>
      </c>
      <c r="F55" t="s">
        <v>2081</v>
      </c>
      <c r="H55" t="s">
        <v>130</v>
      </c>
      <c r="I55" t="s">
        <v>130</v>
      </c>
      <c r="J55" t="s">
        <v>130</v>
      </c>
      <c r="K55" t="s">
        <v>130</v>
      </c>
      <c r="L55" t="s">
        <v>130</v>
      </c>
      <c r="M55">
        <v>0</v>
      </c>
      <c r="N55">
        <v>6.7</v>
      </c>
      <c r="O55">
        <v>0</v>
      </c>
      <c r="P55" s="1"/>
      <c r="Q55" s="1"/>
      <c r="R55">
        <v>13732</v>
      </c>
      <c r="S55">
        <v>18</v>
      </c>
      <c r="T55">
        <v>7</v>
      </c>
      <c r="U55">
        <v>3</v>
      </c>
      <c r="V55">
        <v>4</v>
      </c>
      <c r="W55">
        <v>1</v>
      </c>
      <c r="Y55" t="s">
        <v>2035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K55" s="1">
        <v>42666</v>
      </c>
      <c r="AL55" s="1"/>
      <c r="AM55" s="1"/>
      <c r="AQ55" t="s">
        <v>132</v>
      </c>
      <c r="AT55" t="s">
        <v>133</v>
      </c>
      <c r="AU55">
        <v>1</v>
      </c>
      <c r="AW55">
        <v>0</v>
      </c>
      <c r="AX55">
        <v>0</v>
      </c>
      <c r="AY55">
        <v>0</v>
      </c>
      <c r="AZ55" t="s">
        <v>135</v>
      </c>
      <c r="BA55" t="s">
        <v>135</v>
      </c>
      <c r="BB55">
        <v>0</v>
      </c>
      <c r="BE55">
        <v>1000000000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S55">
        <v>0</v>
      </c>
      <c r="BT55">
        <v>0</v>
      </c>
      <c r="BY55">
        <v>0</v>
      </c>
      <c r="BZ55">
        <v>0</v>
      </c>
      <c r="CA55">
        <v>0</v>
      </c>
      <c r="CB55">
        <v>0</v>
      </c>
      <c r="CD55">
        <v>1</v>
      </c>
      <c r="CE55" s="1">
        <v>42558</v>
      </c>
      <c r="CF55" s="1">
        <v>42664</v>
      </c>
      <c r="CG55" s="1">
        <v>42664</v>
      </c>
      <c r="CH55" s="1">
        <v>42713</v>
      </c>
      <c r="CI55" s="1"/>
      <c r="CJ55" s="1"/>
      <c r="CK55">
        <v>1</v>
      </c>
      <c r="CL55">
        <v>0</v>
      </c>
      <c r="CM55">
        <v>0.17</v>
      </c>
      <c r="CN55">
        <v>0</v>
      </c>
      <c r="CO55">
        <v>0</v>
      </c>
      <c r="CP55">
        <v>0</v>
      </c>
      <c r="CQ55">
        <v>0</v>
      </c>
      <c r="CR55" t="s">
        <v>173</v>
      </c>
      <c r="CS55" t="s">
        <v>176</v>
      </c>
      <c r="CT55" t="s">
        <v>247</v>
      </c>
      <c r="CU55" t="s">
        <v>248</v>
      </c>
      <c r="CV55" t="s">
        <v>2080</v>
      </c>
      <c r="DB55" t="s">
        <v>249</v>
      </c>
      <c r="DE55" t="s">
        <v>247</v>
      </c>
      <c r="DG55">
        <f>Datos_Buffers[[#This Row],[buh_inventario_fisico]]-Datos_Buffers[[#This Row],[buh_buffer_actual]]</f>
        <v>0</v>
      </c>
      <c r="DH55">
        <f>IF(Datos_Buffers[[#This Row],[Diferencia Buffer Fisico]]&gt;0,Datos_Buffers[[#This Row],[Diferencia Buffer Fisico]]*Datos_Buffers[[#This Row],[buh_ctv]],0)</f>
        <v>0</v>
      </c>
    </row>
    <row r="56" spans="1:112" x14ac:dyDescent="0.25">
      <c r="A56" t="s">
        <v>177</v>
      </c>
      <c r="B56" t="s">
        <v>173</v>
      </c>
      <c r="C56">
        <v>2</v>
      </c>
      <c r="D56" s="1">
        <v>42713</v>
      </c>
      <c r="E56" t="s">
        <v>174</v>
      </c>
      <c r="F56" t="s">
        <v>252</v>
      </c>
      <c r="H56" t="s">
        <v>130</v>
      </c>
      <c r="I56" t="s">
        <v>130</v>
      </c>
      <c r="J56" t="s">
        <v>130</v>
      </c>
      <c r="K56" t="s">
        <v>130</v>
      </c>
      <c r="L56" t="s">
        <v>130</v>
      </c>
      <c r="M56">
        <v>0</v>
      </c>
      <c r="N56">
        <v>18.440000000000001</v>
      </c>
      <c r="O56">
        <v>0</v>
      </c>
      <c r="P56" s="1"/>
      <c r="Q56" s="1"/>
      <c r="R56">
        <v>13730</v>
      </c>
      <c r="S56">
        <v>15</v>
      </c>
      <c r="T56">
        <v>7</v>
      </c>
      <c r="U56">
        <v>3</v>
      </c>
      <c r="V56">
        <v>4</v>
      </c>
      <c r="W56">
        <v>1</v>
      </c>
      <c r="Y56" t="s">
        <v>2040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K56" s="1">
        <v>42666</v>
      </c>
      <c r="AL56" s="1"/>
      <c r="AM56" s="1"/>
      <c r="AQ56" t="s">
        <v>132</v>
      </c>
      <c r="AT56" t="s">
        <v>133</v>
      </c>
      <c r="AU56">
        <v>1</v>
      </c>
      <c r="AW56">
        <v>0</v>
      </c>
      <c r="AX56">
        <v>0</v>
      </c>
      <c r="AY56">
        <v>0</v>
      </c>
      <c r="AZ56" t="s">
        <v>135</v>
      </c>
      <c r="BA56" t="s">
        <v>135</v>
      </c>
      <c r="BB56">
        <v>0</v>
      </c>
      <c r="BE56">
        <v>1000000000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S56">
        <v>0</v>
      </c>
      <c r="BT56">
        <v>0</v>
      </c>
      <c r="BY56">
        <v>0</v>
      </c>
      <c r="BZ56">
        <v>0</v>
      </c>
      <c r="CA56">
        <v>0</v>
      </c>
      <c r="CB56">
        <v>0</v>
      </c>
      <c r="CD56">
        <v>1</v>
      </c>
      <c r="CE56" s="1">
        <v>42531</v>
      </c>
      <c r="CF56" s="1">
        <v>42664</v>
      </c>
      <c r="CG56" s="1">
        <v>42664</v>
      </c>
      <c r="CH56" s="1">
        <v>42713</v>
      </c>
      <c r="CI56" s="1"/>
      <c r="CJ56" s="1"/>
      <c r="CK56">
        <v>1</v>
      </c>
      <c r="CL56">
        <v>0</v>
      </c>
      <c r="CM56">
        <v>0.17</v>
      </c>
      <c r="CN56">
        <v>0</v>
      </c>
      <c r="CO56">
        <v>0</v>
      </c>
      <c r="CP56">
        <v>0</v>
      </c>
      <c r="CQ56">
        <v>0</v>
      </c>
      <c r="CR56" t="s">
        <v>173</v>
      </c>
      <c r="CS56" t="s">
        <v>176</v>
      </c>
      <c r="CT56" t="s">
        <v>178</v>
      </c>
      <c r="CU56" t="s">
        <v>179</v>
      </c>
      <c r="CV56" t="s">
        <v>253</v>
      </c>
      <c r="DB56" t="s">
        <v>254</v>
      </c>
      <c r="DE56" t="s">
        <v>178</v>
      </c>
      <c r="DG56">
        <f>Datos_Buffers[[#This Row],[buh_inventario_fisico]]-Datos_Buffers[[#This Row],[buh_buffer_actual]]</f>
        <v>0</v>
      </c>
      <c r="DH56">
        <f>IF(Datos_Buffers[[#This Row],[Diferencia Buffer Fisico]]&gt;0,Datos_Buffers[[#This Row],[Diferencia Buffer Fisico]]*Datos_Buffers[[#This Row],[buh_ctv]],0)</f>
        <v>0</v>
      </c>
    </row>
    <row r="57" spans="1:112" x14ac:dyDescent="0.25">
      <c r="A57" t="s">
        <v>177</v>
      </c>
      <c r="B57" t="s">
        <v>173</v>
      </c>
      <c r="C57">
        <v>2</v>
      </c>
      <c r="D57" s="1">
        <v>42713</v>
      </c>
      <c r="E57" t="s">
        <v>174</v>
      </c>
      <c r="F57" t="s">
        <v>255</v>
      </c>
      <c r="H57" t="s">
        <v>130</v>
      </c>
      <c r="I57" t="s">
        <v>130</v>
      </c>
      <c r="J57" t="s">
        <v>130</v>
      </c>
      <c r="K57" t="s">
        <v>130</v>
      </c>
      <c r="L57" t="s">
        <v>130</v>
      </c>
      <c r="M57">
        <v>0</v>
      </c>
      <c r="N57">
        <v>18.440000000000001</v>
      </c>
      <c r="O57">
        <v>0</v>
      </c>
      <c r="P57" s="1"/>
      <c r="Q57" s="1"/>
      <c r="R57">
        <v>13730</v>
      </c>
      <c r="S57">
        <v>15</v>
      </c>
      <c r="T57">
        <v>7</v>
      </c>
      <c r="U57">
        <v>3</v>
      </c>
      <c r="V57">
        <v>4</v>
      </c>
      <c r="W57">
        <v>1</v>
      </c>
      <c r="Y57" t="s">
        <v>2040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K57" s="1">
        <v>42666</v>
      </c>
      <c r="AL57" s="1"/>
      <c r="AM57" s="1"/>
      <c r="AQ57" t="s">
        <v>132</v>
      </c>
      <c r="AT57" t="s">
        <v>133</v>
      </c>
      <c r="AU57">
        <v>1</v>
      </c>
      <c r="AW57">
        <v>0</v>
      </c>
      <c r="AX57">
        <v>0</v>
      </c>
      <c r="AY57">
        <v>0</v>
      </c>
      <c r="AZ57" t="s">
        <v>135</v>
      </c>
      <c r="BA57" t="s">
        <v>135</v>
      </c>
      <c r="BB57">
        <v>0</v>
      </c>
      <c r="BE57">
        <v>1000000000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S57">
        <v>0</v>
      </c>
      <c r="BT57">
        <v>0</v>
      </c>
      <c r="BY57">
        <v>0</v>
      </c>
      <c r="BZ57">
        <v>0</v>
      </c>
      <c r="CA57">
        <v>0</v>
      </c>
      <c r="CB57">
        <v>0</v>
      </c>
      <c r="CD57">
        <v>1</v>
      </c>
      <c r="CE57" s="1">
        <v>42531</v>
      </c>
      <c r="CF57" s="1">
        <v>42664</v>
      </c>
      <c r="CG57" s="1">
        <v>42664</v>
      </c>
      <c r="CH57" s="1">
        <v>42713</v>
      </c>
      <c r="CI57" s="1"/>
      <c r="CJ57" s="1"/>
      <c r="CK57">
        <v>1</v>
      </c>
      <c r="CL57">
        <v>0</v>
      </c>
      <c r="CM57">
        <v>0.17</v>
      </c>
      <c r="CN57">
        <v>0</v>
      </c>
      <c r="CO57">
        <v>0</v>
      </c>
      <c r="CP57">
        <v>0</v>
      </c>
      <c r="CQ57">
        <v>0</v>
      </c>
      <c r="CR57" t="s">
        <v>173</v>
      </c>
      <c r="CS57" t="s">
        <v>176</v>
      </c>
      <c r="CT57" t="s">
        <v>178</v>
      </c>
      <c r="CU57" t="s">
        <v>179</v>
      </c>
      <c r="CV57" t="s">
        <v>256</v>
      </c>
      <c r="DB57" t="s">
        <v>254</v>
      </c>
      <c r="DE57" t="s">
        <v>178</v>
      </c>
      <c r="DG57">
        <f>Datos_Buffers[[#This Row],[buh_inventario_fisico]]-Datos_Buffers[[#This Row],[buh_buffer_actual]]</f>
        <v>0</v>
      </c>
      <c r="DH57">
        <f>IF(Datos_Buffers[[#This Row],[Diferencia Buffer Fisico]]&gt;0,Datos_Buffers[[#This Row],[Diferencia Buffer Fisico]]*Datos_Buffers[[#This Row],[buh_ctv]],0)</f>
        <v>0</v>
      </c>
    </row>
    <row r="58" spans="1:112" x14ac:dyDescent="0.25">
      <c r="A58" t="s">
        <v>177</v>
      </c>
      <c r="B58" t="s">
        <v>173</v>
      </c>
      <c r="C58">
        <v>2</v>
      </c>
      <c r="D58" s="1">
        <v>42713</v>
      </c>
      <c r="E58" t="s">
        <v>174</v>
      </c>
      <c r="F58" t="s">
        <v>257</v>
      </c>
      <c r="H58" t="s">
        <v>130</v>
      </c>
      <c r="I58" t="s">
        <v>130</v>
      </c>
      <c r="J58" t="s">
        <v>130</v>
      </c>
      <c r="K58" t="s">
        <v>130</v>
      </c>
      <c r="L58" t="s">
        <v>130</v>
      </c>
      <c r="M58">
        <v>7.83</v>
      </c>
      <c r="N58">
        <v>18.440000000000001</v>
      </c>
      <c r="O58">
        <v>0</v>
      </c>
      <c r="P58" s="1"/>
      <c r="Q58" s="1"/>
      <c r="R58">
        <v>13730</v>
      </c>
      <c r="S58">
        <v>15</v>
      </c>
      <c r="T58">
        <v>7</v>
      </c>
      <c r="U58">
        <v>3</v>
      </c>
      <c r="V58">
        <v>4</v>
      </c>
      <c r="W58">
        <v>1</v>
      </c>
      <c r="Y58" t="s">
        <v>2040</v>
      </c>
      <c r="AB58">
        <v>2.61</v>
      </c>
      <c r="AC58">
        <v>28</v>
      </c>
      <c r="AD58">
        <v>0</v>
      </c>
      <c r="AE58">
        <v>0.96</v>
      </c>
      <c r="AF58">
        <v>0</v>
      </c>
      <c r="AG58">
        <v>0</v>
      </c>
      <c r="AH58">
        <v>0</v>
      </c>
      <c r="AK58" s="1">
        <v>42666</v>
      </c>
      <c r="AL58" s="1"/>
      <c r="AM58" s="1"/>
      <c r="AQ58" t="s">
        <v>132</v>
      </c>
      <c r="AT58" t="s">
        <v>133</v>
      </c>
      <c r="AU58">
        <v>1</v>
      </c>
      <c r="AW58">
        <v>0</v>
      </c>
      <c r="AX58">
        <v>0</v>
      </c>
      <c r="AY58">
        <v>0</v>
      </c>
      <c r="AZ58" t="s">
        <v>135</v>
      </c>
      <c r="BA58" t="s">
        <v>135</v>
      </c>
      <c r="BB58">
        <v>0</v>
      </c>
      <c r="BE58">
        <v>1000000000</v>
      </c>
      <c r="BF58">
        <v>10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10</v>
      </c>
      <c r="BO58">
        <v>0</v>
      </c>
      <c r="BP58">
        <v>0</v>
      </c>
      <c r="BQ58">
        <v>0</v>
      </c>
      <c r="BS58">
        <v>0</v>
      </c>
      <c r="BT58">
        <v>0</v>
      </c>
      <c r="BY58">
        <v>0</v>
      </c>
      <c r="BZ58">
        <v>0</v>
      </c>
      <c r="CA58">
        <v>0</v>
      </c>
      <c r="CB58">
        <v>0</v>
      </c>
      <c r="CD58">
        <v>1</v>
      </c>
      <c r="CE58" s="1">
        <v>42531</v>
      </c>
      <c r="CF58" s="1">
        <v>42664</v>
      </c>
      <c r="CG58" s="1">
        <v>42664</v>
      </c>
      <c r="CH58" s="1">
        <v>42713</v>
      </c>
      <c r="CI58" s="1"/>
      <c r="CJ58" s="1"/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0.17</v>
      </c>
      <c r="CR58" t="s">
        <v>173</v>
      </c>
      <c r="CS58" t="s">
        <v>176</v>
      </c>
      <c r="CT58" t="s">
        <v>178</v>
      </c>
      <c r="CU58" t="s">
        <v>179</v>
      </c>
      <c r="CV58" t="s">
        <v>258</v>
      </c>
      <c r="DB58" t="s">
        <v>254</v>
      </c>
      <c r="DE58" t="s">
        <v>178</v>
      </c>
      <c r="DG58">
        <f>Datos_Buffers[[#This Row],[buh_inventario_fisico]]-Datos_Buffers[[#This Row],[buh_buffer_actual]]</f>
        <v>10</v>
      </c>
      <c r="DH58">
        <f>IF(Datos_Buffers[[#This Row],[Diferencia Buffer Fisico]]&gt;0,Datos_Buffers[[#This Row],[Diferencia Buffer Fisico]]*Datos_Buffers[[#This Row],[buh_ctv]],0)</f>
        <v>78.3</v>
      </c>
    </row>
    <row r="59" spans="1:112" x14ac:dyDescent="0.25">
      <c r="A59" t="s">
        <v>177</v>
      </c>
      <c r="B59" t="s">
        <v>173</v>
      </c>
      <c r="C59">
        <v>2</v>
      </c>
      <c r="D59" s="1">
        <v>42713</v>
      </c>
      <c r="E59" t="s">
        <v>174</v>
      </c>
      <c r="F59" t="s">
        <v>259</v>
      </c>
      <c r="H59" t="s">
        <v>130</v>
      </c>
      <c r="I59" t="s">
        <v>130</v>
      </c>
      <c r="J59" t="s">
        <v>130</v>
      </c>
      <c r="K59" t="s">
        <v>130</v>
      </c>
      <c r="L59" t="s">
        <v>130</v>
      </c>
      <c r="M59">
        <v>6.67</v>
      </c>
      <c r="N59">
        <v>15.48</v>
      </c>
      <c r="O59">
        <v>0</v>
      </c>
      <c r="P59" s="1"/>
      <c r="Q59" s="1"/>
      <c r="R59">
        <v>13730</v>
      </c>
      <c r="S59">
        <v>15</v>
      </c>
      <c r="T59">
        <v>7</v>
      </c>
      <c r="U59">
        <v>3</v>
      </c>
      <c r="V59">
        <v>4</v>
      </c>
      <c r="W59">
        <v>1</v>
      </c>
      <c r="Y59" t="s">
        <v>2037</v>
      </c>
      <c r="AB59">
        <v>3.3</v>
      </c>
      <c r="AC59">
        <v>35</v>
      </c>
      <c r="AD59">
        <v>0</v>
      </c>
      <c r="AE59">
        <v>1.74</v>
      </c>
      <c r="AF59">
        <v>0</v>
      </c>
      <c r="AG59">
        <v>0</v>
      </c>
      <c r="AH59">
        <v>0</v>
      </c>
      <c r="AK59" s="1">
        <v>42666</v>
      </c>
      <c r="AL59" s="1"/>
      <c r="AM59" s="1"/>
      <c r="AQ59" t="s">
        <v>132</v>
      </c>
      <c r="AT59" t="s">
        <v>133</v>
      </c>
      <c r="AU59">
        <v>1</v>
      </c>
      <c r="AW59">
        <v>0</v>
      </c>
      <c r="AX59">
        <v>0</v>
      </c>
      <c r="AY59">
        <v>0</v>
      </c>
      <c r="AZ59" t="s">
        <v>135</v>
      </c>
      <c r="BA59" t="s">
        <v>135</v>
      </c>
      <c r="BB59">
        <v>1</v>
      </c>
      <c r="BE59">
        <v>1000000000</v>
      </c>
      <c r="BF59">
        <v>23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23</v>
      </c>
      <c r="BO59">
        <v>0</v>
      </c>
      <c r="BP59">
        <v>0</v>
      </c>
      <c r="BQ59">
        <v>0</v>
      </c>
      <c r="BS59">
        <v>0</v>
      </c>
      <c r="BT59">
        <v>0</v>
      </c>
      <c r="BY59">
        <v>0</v>
      </c>
      <c r="BZ59">
        <v>0</v>
      </c>
      <c r="CA59">
        <v>0</v>
      </c>
      <c r="CB59">
        <v>0</v>
      </c>
      <c r="CD59">
        <v>1</v>
      </c>
      <c r="CE59" s="1">
        <v>42592</v>
      </c>
      <c r="CF59" s="1">
        <v>42664</v>
      </c>
      <c r="CG59" s="1">
        <v>42664</v>
      </c>
      <c r="CH59" s="1">
        <v>42713</v>
      </c>
      <c r="CI59" s="1"/>
      <c r="CJ59" s="1"/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0.17</v>
      </c>
      <c r="CR59" t="s">
        <v>173</v>
      </c>
      <c r="CS59" t="s">
        <v>176</v>
      </c>
      <c r="CT59" t="s">
        <v>178</v>
      </c>
      <c r="CU59" t="s">
        <v>179</v>
      </c>
      <c r="CV59" t="s">
        <v>260</v>
      </c>
      <c r="DB59" t="s">
        <v>254</v>
      </c>
      <c r="DE59" t="s">
        <v>178</v>
      </c>
      <c r="DG59">
        <f>Datos_Buffers[[#This Row],[buh_inventario_fisico]]-Datos_Buffers[[#This Row],[buh_buffer_actual]]</f>
        <v>23</v>
      </c>
      <c r="DH59">
        <f>IF(Datos_Buffers[[#This Row],[Diferencia Buffer Fisico]]&gt;0,Datos_Buffers[[#This Row],[Diferencia Buffer Fisico]]*Datos_Buffers[[#This Row],[buh_ctv]],0)</f>
        <v>153.41</v>
      </c>
    </row>
    <row r="60" spans="1:112" x14ac:dyDescent="0.25">
      <c r="A60" t="s">
        <v>177</v>
      </c>
      <c r="B60" t="s">
        <v>173</v>
      </c>
      <c r="C60">
        <v>2</v>
      </c>
      <c r="D60" s="1">
        <v>42713</v>
      </c>
      <c r="E60" t="s">
        <v>174</v>
      </c>
      <c r="F60" t="s">
        <v>261</v>
      </c>
      <c r="H60" t="s">
        <v>130</v>
      </c>
      <c r="I60" t="s">
        <v>130</v>
      </c>
      <c r="J60" t="s">
        <v>130</v>
      </c>
      <c r="K60" t="s">
        <v>130</v>
      </c>
      <c r="L60" t="s">
        <v>130</v>
      </c>
      <c r="M60">
        <v>7.63</v>
      </c>
      <c r="N60">
        <v>15.48</v>
      </c>
      <c r="O60">
        <v>0</v>
      </c>
      <c r="P60" s="1"/>
      <c r="Q60" s="1"/>
      <c r="R60">
        <v>13730</v>
      </c>
      <c r="S60">
        <v>15</v>
      </c>
      <c r="T60">
        <v>7</v>
      </c>
      <c r="U60">
        <v>3</v>
      </c>
      <c r="V60">
        <v>4</v>
      </c>
      <c r="W60">
        <v>1</v>
      </c>
      <c r="Y60" t="s">
        <v>2037</v>
      </c>
      <c r="AB60">
        <v>1.48</v>
      </c>
      <c r="AC60">
        <v>16</v>
      </c>
      <c r="AD60">
        <v>0</v>
      </c>
      <c r="AE60">
        <v>9.2899999999999991</v>
      </c>
      <c r="AF60">
        <v>0</v>
      </c>
      <c r="AG60">
        <v>0</v>
      </c>
      <c r="AH60">
        <v>0</v>
      </c>
      <c r="AK60" s="1">
        <v>42666</v>
      </c>
      <c r="AL60" s="1"/>
      <c r="AM60" s="1"/>
      <c r="AQ60" t="s">
        <v>132</v>
      </c>
      <c r="AT60" t="s">
        <v>133</v>
      </c>
      <c r="AU60">
        <v>1</v>
      </c>
      <c r="AW60">
        <v>0</v>
      </c>
      <c r="AX60">
        <v>0</v>
      </c>
      <c r="AY60">
        <v>0</v>
      </c>
      <c r="AZ60" t="s">
        <v>135</v>
      </c>
      <c r="BA60" t="s">
        <v>135</v>
      </c>
      <c r="BB60">
        <v>1</v>
      </c>
      <c r="BE60">
        <v>1000000000</v>
      </c>
      <c r="BF60">
        <v>55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55</v>
      </c>
      <c r="BO60">
        <v>0</v>
      </c>
      <c r="BP60">
        <v>0</v>
      </c>
      <c r="BQ60">
        <v>0</v>
      </c>
      <c r="BS60">
        <v>0</v>
      </c>
      <c r="BT60">
        <v>0</v>
      </c>
      <c r="BY60">
        <v>0</v>
      </c>
      <c r="BZ60">
        <v>0</v>
      </c>
      <c r="CA60">
        <v>0</v>
      </c>
      <c r="CB60">
        <v>0</v>
      </c>
      <c r="CD60">
        <v>1</v>
      </c>
      <c r="CE60" s="1">
        <v>42592</v>
      </c>
      <c r="CF60" s="1">
        <v>42664</v>
      </c>
      <c r="CG60" s="1">
        <v>42664</v>
      </c>
      <c r="CH60" s="1">
        <v>42713</v>
      </c>
      <c r="CI60" s="1"/>
      <c r="CJ60" s="1"/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0.17</v>
      </c>
      <c r="CR60" t="s">
        <v>173</v>
      </c>
      <c r="CS60" t="s">
        <v>176</v>
      </c>
      <c r="CT60" t="s">
        <v>178</v>
      </c>
      <c r="CU60" t="s">
        <v>179</v>
      </c>
      <c r="CV60" t="s">
        <v>262</v>
      </c>
      <c r="DB60" t="s">
        <v>254</v>
      </c>
      <c r="DE60" t="s">
        <v>178</v>
      </c>
      <c r="DG60">
        <f>Datos_Buffers[[#This Row],[buh_inventario_fisico]]-Datos_Buffers[[#This Row],[buh_buffer_actual]]</f>
        <v>55</v>
      </c>
      <c r="DH60">
        <f>IF(Datos_Buffers[[#This Row],[Diferencia Buffer Fisico]]&gt;0,Datos_Buffers[[#This Row],[Diferencia Buffer Fisico]]*Datos_Buffers[[#This Row],[buh_ctv]],0)</f>
        <v>419.65</v>
      </c>
    </row>
    <row r="61" spans="1:112" x14ac:dyDescent="0.25">
      <c r="A61" t="s">
        <v>177</v>
      </c>
      <c r="B61" t="s">
        <v>173</v>
      </c>
      <c r="C61">
        <v>2</v>
      </c>
      <c r="D61" s="1">
        <v>42713</v>
      </c>
      <c r="E61" t="s">
        <v>174</v>
      </c>
      <c r="F61" t="s">
        <v>263</v>
      </c>
      <c r="H61" t="s">
        <v>130</v>
      </c>
      <c r="I61" t="s">
        <v>130</v>
      </c>
      <c r="J61" t="s">
        <v>130</v>
      </c>
      <c r="K61" t="s">
        <v>130</v>
      </c>
      <c r="L61" t="s">
        <v>130</v>
      </c>
      <c r="M61">
        <v>0</v>
      </c>
      <c r="N61">
        <v>6.59</v>
      </c>
      <c r="O61">
        <v>0</v>
      </c>
      <c r="P61" s="1"/>
      <c r="Q61" s="1"/>
      <c r="R61">
        <v>13730</v>
      </c>
      <c r="S61">
        <v>15</v>
      </c>
      <c r="T61">
        <v>7</v>
      </c>
      <c r="U61">
        <v>3</v>
      </c>
      <c r="V61">
        <v>4</v>
      </c>
      <c r="W61">
        <v>1</v>
      </c>
      <c r="Y61" t="s">
        <v>2040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K61" s="1">
        <v>42666</v>
      </c>
      <c r="AL61" s="1"/>
      <c r="AM61" s="1"/>
      <c r="AQ61" t="s">
        <v>132</v>
      </c>
      <c r="AT61" t="s">
        <v>133</v>
      </c>
      <c r="AU61">
        <v>1</v>
      </c>
      <c r="AW61">
        <v>0</v>
      </c>
      <c r="AX61">
        <v>0</v>
      </c>
      <c r="AY61">
        <v>0</v>
      </c>
      <c r="AZ61" t="s">
        <v>135</v>
      </c>
      <c r="BA61" t="s">
        <v>135</v>
      </c>
      <c r="BB61">
        <v>0</v>
      </c>
      <c r="BE61">
        <v>1000000000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S61">
        <v>0</v>
      </c>
      <c r="BT61">
        <v>0</v>
      </c>
      <c r="BY61">
        <v>0</v>
      </c>
      <c r="BZ61">
        <v>0</v>
      </c>
      <c r="CA61">
        <v>0</v>
      </c>
      <c r="CB61">
        <v>0</v>
      </c>
      <c r="CD61">
        <v>1</v>
      </c>
      <c r="CE61" s="1">
        <v>42531</v>
      </c>
      <c r="CF61" s="1">
        <v>42664</v>
      </c>
      <c r="CG61" s="1">
        <v>42664</v>
      </c>
      <c r="CH61" s="1">
        <v>42713</v>
      </c>
      <c r="CI61" s="1"/>
      <c r="CJ61" s="1"/>
      <c r="CK61">
        <v>1</v>
      </c>
      <c r="CL61">
        <v>0</v>
      </c>
      <c r="CM61">
        <v>0.17</v>
      </c>
      <c r="CN61">
        <v>0</v>
      </c>
      <c r="CO61">
        <v>0</v>
      </c>
      <c r="CP61">
        <v>0</v>
      </c>
      <c r="CQ61">
        <v>0</v>
      </c>
      <c r="CR61" t="s">
        <v>173</v>
      </c>
      <c r="CS61" t="s">
        <v>176</v>
      </c>
      <c r="CT61" t="s">
        <v>178</v>
      </c>
      <c r="CU61" t="s">
        <v>179</v>
      </c>
      <c r="CV61" t="s">
        <v>264</v>
      </c>
      <c r="DB61" t="s">
        <v>265</v>
      </c>
      <c r="DE61" t="s">
        <v>178</v>
      </c>
      <c r="DG61">
        <f>Datos_Buffers[[#This Row],[buh_inventario_fisico]]-Datos_Buffers[[#This Row],[buh_buffer_actual]]</f>
        <v>0</v>
      </c>
      <c r="DH61">
        <f>IF(Datos_Buffers[[#This Row],[Diferencia Buffer Fisico]]&gt;0,Datos_Buffers[[#This Row],[Diferencia Buffer Fisico]]*Datos_Buffers[[#This Row],[buh_ctv]],0)</f>
        <v>0</v>
      </c>
    </row>
    <row r="62" spans="1:112" x14ac:dyDescent="0.25">
      <c r="A62" t="s">
        <v>177</v>
      </c>
      <c r="B62" t="s">
        <v>173</v>
      </c>
      <c r="C62">
        <v>2</v>
      </c>
      <c r="D62" s="1">
        <v>42713</v>
      </c>
      <c r="E62" t="s">
        <v>174</v>
      </c>
      <c r="F62" t="s">
        <v>266</v>
      </c>
      <c r="H62" t="s">
        <v>130</v>
      </c>
      <c r="I62" t="s">
        <v>130</v>
      </c>
      <c r="J62" t="s">
        <v>130</v>
      </c>
      <c r="K62" t="s">
        <v>130</v>
      </c>
      <c r="L62" t="s">
        <v>130</v>
      </c>
      <c r="M62">
        <v>0</v>
      </c>
      <c r="N62">
        <v>6.59</v>
      </c>
      <c r="O62">
        <v>0</v>
      </c>
      <c r="P62" s="1"/>
      <c r="Q62" s="1"/>
      <c r="R62">
        <v>13730</v>
      </c>
      <c r="S62">
        <v>15</v>
      </c>
      <c r="T62">
        <v>7</v>
      </c>
      <c r="U62">
        <v>3</v>
      </c>
      <c r="V62">
        <v>4</v>
      </c>
      <c r="W62">
        <v>1</v>
      </c>
      <c r="Y62" t="s">
        <v>2040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K62" s="1">
        <v>42666</v>
      </c>
      <c r="AL62" s="1"/>
      <c r="AM62" s="1"/>
      <c r="AQ62" t="s">
        <v>132</v>
      </c>
      <c r="AT62" t="s">
        <v>133</v>
      </c>
      <c r="AU62">
        <v>1</v>
      </c>
      <c r="AW62">
        <v>0</v>
      </c>
      <c r="AX62">
        <v>0</v>
      </c>
      <c r="AY62">
        <v>0</v>
      </c>
      <c r="AZ62" t="s">
        <v>135</v>
      </c>
      <c r="BA62" t="s">
        <v>135</v>
      </c>
      <c r="BB62">
        <v>0</v>
      </c>
      <c r="BE62">
        <v>1000000000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S62">
        <v>0</v>
      </c>
      <c r="BT62">
        <v>0</v>
      </c>
      <c r="BY62">
        <v>0</v>
      </c>
      <c r="BZ62">
        <v>0</v>
      </c>
      <c r="CA62">
        <v>0</v>
      </c>
      <c r="CB62">
        <v>0</v>
      </c>
      <c r="CD62">
        <v>1</v>
      </c>
      <c r="CE62" s="1">
        <v>42531</v>
      </c>
      <c r="CF62" s="1">
        <v>42664</v>
      </c>
      <c r="CG62" s="1">
        <v>42664</v>
      </c>
      <c r="CH62" s="1">
        <v>42713</v>
      </c>
      <c r="CI62" s="1"/>
      <c r="CJ62" s="1"/>
      <c r="CK62">
        <v>1</v>
      </c>
      <c r="CL62">
        <v>0</v>
      </c>
      <c r="CM62">
        <v>0.17</v>
      </c>
      <c r="CN62">
        <v>0</v>
      </c>
      <c r="CO62">
        <v>0</v>
      </c>
      <c r="CP62">
        <v>0</v>
      </c>
      <c r="CQ62">
        <v>0</v>
      </c>
      <c r="CR62" t="s">
        <v>173</v>
      </c>
      <c r="CS62" t="s">
        <v>176</v>
      </c>
      <c r="CT62" t="s">
        <v>178</v>
      </c>
      <c r="CU62" t="s">
        <v>179</v>
      </c>
      <c r="CV62" t="s">
        <v>267</v>
      </c>
      <c r="DB62" t="s">
        <v>265</v>
      </c>
      <c r="DE62" t="s">
        <v>178</v>
      </c>
      <c r="DG62">
        <f>Datos_Buffers[[#This Row],[buh_inventario_fisico]]-Datos_Buffers[[#This Row],[buh_buffer_actual]]</f>
        <v>0</v>
      </c>
      <c r="DH62">
        <f>IF(Datos_Buffers[[#This Row],[Diferencia Buffer Fisico]]&gt;0,Datos_Buffers[[#This Row],[Diferencia Buffer Fisico]]*Datos_Buffers[[#This Row],[buh_ctv]],0)</f>
        <v>0</v>
      </c>
    </row>
    <row r="63" spans="1:112" x14ac:dyDescent="0.25">
      <c r="A63" t="s">
        <v>177</v>
      </c>
      <c r="B63" t="s">
        <v>173</v>
      </c>
      <c r="C63">
        <v>2</v>
      </c>
      <c r="D63" s="1">
        <v>42713</v>
      </c>
      <c r="E63" t="s">
        <v>174</v>
      </c>
      <c r="F63" t="s">
        <v>268</v>
      </c>
      <c r="H63" t="s">
        <v>130</v>
      </c>
      <c r="I63" t="s">
        <v>130</v>
      </c>
      <c r="J63" t="s">
        <v>130</v>
      </c>
      <c r="K63" t="s">
        <v>130</v>
      </c>
      <c r="L63" t="s">
        <v>130</v>
      </c>
      <c r="M63">
        <v>4.92</v>
      </c>
      <c r="N63">
        <v>13.18</v>
      </c>
      <c r="O63">
        <v>0</v>
      </c>
      <c r="P63" s="1"/>
      <c r="Q63" s="1"/>
      <c r="R63">
        <v>13730</v>
      </c>
      <c r="S63">
        <v>15</v>
      </c>
      <c r="T63">
        <v>7</v>
      </c>
      <c r="U63">
        <v>3</v>
      </c>
      <c r="V63">
        <v>4</v>
      </c>
      <c r="W63">
        <v>1</v>
      </c>
      <c r="Y63" t="s">
        <v>2037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K63" s="1">
        <v>42666</v>
      </c>
      <c r="AL63" s="1"/>
      <c r="AM63" s="1"/>
      <c r="AQ63" t="s">
        <v>132</v>
      </c>
      <c r="AT63" t="s">
        <v>133</v>
      </c>
      <c r="AU63">
        <v>1</v>
      </c>
      <c r="AW63">
        <v>0</v>
      </c>
      <c r="AX63">
        <v>0</v>
      </c>
      <c r="AY63">
        <v>0</v>
      </c>
      <c r="AZ63" t="s">
        <v>135</v>
      </c>
      <c r="BA63" t="s">
        <v>135</v>
      </c>
      <c r="BB63">
        <v>2</v>
      </c>
      <c r="BE63">
        <v>1000000000</v>
      </c>
      <c r="BF63">
        <v>40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40</v>
      </c>
      <c r="BO63">
        <v>0</v>
      </c>
      <c r="BP63">
        <v>0</v>
      </c>
      <c r="BQ63">
        <v>0</v>
      </c>
      <c r="BS63">
        <v>0</v>
      </c>
      <c r="BT63">
        <v>0</v>
      </c>
      <c r="BY63">
        <v>0</v>
      </c>
      <c r="BZ63">
        <v>0</v>
      </c>
      <c r="CA63">
        <v>0</v>
      </c>
      <c r="CB63">
        <v>0</v>
      </c>
      <c r="CD63">
        <v>1</v>
      </c>
      <c r="CE63" s="1">
        <v>42592</v>
      </c>
      <c r="CF63" s="1">
        <v>42664</v>
      </c>
      <c r="CG63" s="1">
        <v>42664</v>
      </c>
      <c r="CH63" s="1">
        <v>42713</v>
      </c>
      <c r="CI63" s="1"/>
      <c r="CJ63" s="1"/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0.17</v>
      </c>
      <c r="CR63" t="s">
        <v>173</v>
      </c>
      <c r="CS63" t="s">
        <v>176</v>
      </c>
      <c r="CT63" t="s">
        <v>178</v>
      </c>
      <c r="CU63" t="s">
        <v>179</v>
      </c>
      <c r="CV63" t="s">
        <v>269</v>
      </c>
      <c r="DB63" t="s">
        <v>270</v>
      </c>
      <c r="DE63" t="s">
        <v>178</v>
      </c>
      <c r="DG63">
        <f>Datos_Buffers[[#This Row],[buh_inventario_fisico]]-Datos_Buffers[[#This Row],[buh_buffer_actual]]</f>
        <v>40</v>
      </c>
      <c r="DH63">
        <f>IF(Datos_Buffers[[#This Row],[Diferencia Buffer Fisico]]&gt;0,Datos_Buffers[[#This Row],[Diferencia Buffer Fisico]]*Datos_Buffers[[#This Row],[buh_ctv]],0)</f>
        <v>196.8</v>
      </c>
    </row>
    <row r="64" spans="1:112" x14ac:dyDescent="0.25">
      <c r="A64" t="s">
        <v>177</v>
      </c>
      <c r="B64" t="s">
        <v>173</v>
      </c>
      <c r="C64">
        <v>2</v>
      </c>
      <c r="D64" s="1">
        <v>42713</v>
      </c>
      <c r="E64" t="s">
        <v>174</v>
      </c>
      <c r="F64" t="s">
        <v>2082</v>
      </c>
      <c r="H64" t="s">
        <v>130</v>
      </c>
      <c r="I64" t="s">
        <v>130</v>
      </c>
      <c r="J64" t="s">
        <v>130</v>
      </c>
      <c r="K64" t="s">
        <v>130</v>
      </c>
      <c r="L64" t="s">
        <v>130</v>
      </c>
      <c r="M64">
        <v>0</v>
      </c>
      <c r="N64">
        <v>0.34</v>
      </c>
      <c r="O64">
        <v>0</v>
      </c>
      <c r="P64" s="1"/>
      <c r="Q64" s="1"/>
      <c r="R64">
        <v>13732</v>
      </c>
      <c r="S64">
        <v>18</v>
      </c>
      <c r="T64">
        <v>7</v>
      </c>
      <c r="U64">
        <v>3</v>
      </c>
      <c r="V64">
        <v>4</v>
      </c>
      <c r="W64">
        <v>1</v>
      </c>
      <c r="Y64" t="s">
        <v>2035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K64" s="1">
        <v>42666</v>
      </c>
      <c r="AL64" s="1"/>
      <c r="AM64" s="1"/>
      <c r="AQ64" t="s">
        <v>132</v>
      </c>
      <c r="AT64" t="s">
        <v>133</v>
      </c>
      <c r="AU64">
        <v>1</v>
      </c>
      <c r="AW64">
        <v>0</v>
      </c>
      <c r="AX64">
        <v>0</v>
      </c>
      <c r="AY64">
        <v>0</v>
      </c>
      <c r="AZ64" t="s">
        <v>135</v>
      </c>
      <c r="BA64" t="s">
        <v>135</v>
      </c>
      <c r="BB64">
        <v>0</v>
      </c>
      <c r="BE64">
        <v>1000000000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S64">
        <v>0</v>
      </c>
      <c r="BT64">
        <v>0</v>
      </c>
      <c r="BY64">
        <v>0</v>
      </c>
      <c r="BZ64">
        <v>0</v>
      </c>
      <c r="CA64">
        <v>0</v>
      </c>
      <c r="CB64">
        <v>0</v>
      </c>
      <c r="CD64">
        <v>1</v>
      </c>
      <c r="CE64" s="1">
        <v>42558</v>
      </c>
      <c r="CF64" s="1">
        <v>42664</v>
      </c>
      <c r="CG64" s="1">
        <v>42664</v>
      </c>
      <c r="CH64" s="1">
        <v>42713</v>
      </c>
      <c r="CI64" s="1"/>
      <c r="CJ64" s="1"/>
      <c r="CK64">
        <v>1</v>
      </c>
      <c r="CL64">
        <v>0</v>
      </c>
      <c r="CM64">
        <v>0.17</v>
      </c>
      <c r="CN64">
        <v>0</v>
      </c>
      <c r="CO64">
        <v>0</v>
      </c>
      <c r="CP64">
        <v>0</v>
      </c>
      <c r="CQ64">
        <v>0</v>
      </c>
      <c r="CR64" t="s">
        <v>173</v>
      </c>
      <c r="CS64" t="s">
        <v>176</v>
      </c>
      <c r="CT64" t="s">
        <v>247</v>
      </c>
      <c r="CU64" t="s">
        <v>248</v>
      </c>
      <c r="CV64" t="s">
        <v>2083</v>
      </c>
      <c r="DB64" t="s">
        <v>249</v>
      </c>
      <c r="DE64" t="s">
        <v>247</v>
      </c>
      <c r="DG64">
        <f>Datos_Buffers[[#This Row],[buh_inventario_fisico]]-Datos_Buffers[[#This Row],[buh_buffer_actual]]</f>
        <v>0</v>
      </c>
      <c r="DH64">
        <f>IF(Datos_Buffers[[#This Row],[Diferencia Buffer Fisico]]&gt;0,Datos_Buffers[[#This Row],[Diferencia Buffer Fisico]]*Datos_Buffers[[#This Row],[buh_ctv]],0)</f>
        <v>0</v>
      </c>
    </row>
    <row r="65" spans="1:112" x14ac:dyDescent="0.25">
      <c r="A65" t="s">
        <v>177</v>
      </c>
      <c r="B65" t="s">
        <v>173</v>
      </c>
      <c r="C65">
        <v>2</v>
      </c>
      <c r="D65" s="1">
        <v>42713</v>
      </c>
      <c r="E65" t="s">
        <v>174</v>
      </c>
      <c r="F65" t="s">
        <v>2084</v>
      </c>
      <c r="H65" t="s">
        <v>130</v>
      </c>
      <c r="I65" t="s">
        <v>130</v>
      </c>
      <c r="J65" t="s">
        <v>130</v>
      </c>
      <c r="K65" t="s">
        <v>130</v>
      </c>
      <c r="L65" t="s">
        <v>130</v>
      </c>
      <c r="M65">
        <v>0</v>
      </c>
      <c r="N65">
        <v>0.68</v>
      </c>
      <c r="O65">
        <v>0</v>
      </c>
      <c r="P65" s="1"/>
      <c r="Q65" s="1"/>
      <c r="R65">
        <v>13732</v>
      </c>
      <c r="S65">
        <v>18</v>
      </c>
      <c r="T65">
        <v>7</v>
      </c>
      <c r="U65">
        <v>3</v>
      </c>
      <c r="V65">
        <v>4</v>
      </c>
      <c r="W65">
        <v>1</v>
      </c>
      <c r="Y65" t="s">
        <v>2035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K65" s="1">
        <v>42666</v>
      </c>
      <c r="AL65" s="1"/>
      <c r="AM65" s="1"/>
      <c r="AQ65" t="s">
        <v>132</v>
      </c>
      <c r="AT65" t="s">
        <v>133</v>
      </c>
      <c r="AU65">
        <v>1</v>
      </c>
      <c r="AW65">
        <v>0</v>
      </c>
      <c r="AX65">
        <v>0</v>
      </c>
      <c r="AY65">
        <v>0</v>
      </c>
      <c r="AZ65" t="s">
        <v>135</v>
      </c>
      <c r="BA65" t="s">
        <v>135</v>
      </c>
      <c r="BB65">
        <v>0</v>
      </c>
      <c r="BE65">
        <v>1000000000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S65">
        <v>0</v>
      </c>
      <c r="BT65">
        <v>0</v>
      </c>
      <c r="BY65">
        <v>0</v>
      </c>
      <c r="BZ65">
        <v>0</v>
      </c>
      <c r="CA65">
        <v>0</v>
      </c>
      <c r="CB65">
        <v>0</v>
      </c>
      <c r="CD65">
        <v>1</v>
      </c>
      <c r="CE65" s="1">
        <v>42558</v>
      </c>
      <c r="CF65" s="1">
        <v>42664</v>
      </c>
      <c r="CG65" s="1">
        <v>42664</v>
      </c>
      <c r="CH65" s="1">
        <v>42713</v>
      </c>
      <c r="CI65" s="1"/>
      <c r="CJ65" s="1"/>
      <c r="CK65">
        <v>1</v>
      </c>
      <c r="CL65">
        <v>0</v>
      </c>
      <c r="CM65">
        <v>0.17</v>
      </c>
      <c r="CN65">
        <v>0</v>
      </c>
      <c r="CO65">
        <v>0</v>
      </c>
      <c r="CP65">
        <v>0</v>
      </c>
      <c r="CQ65">
        <v>0</v>
      </c>
      <c r="CR65" t="s">
        <v>173</v>
      </c>
      <c r="CS65" t="s">
        <v>176</v>
      </c>
      <c r="CT65" t="s">
        <v>247</v>
      </c>
      <c r="CU65" t="s">
        <v>248</v>
      </c>
      <c r="CV65" t="s">
        <v>2083</v>
      </c>
      <c r="DB65" t="s">
        <v>249</v>
      </c>
      <c r="DE65" t="s">
        <v>247</v>
      </c>
      <c r="DG65">
        <f>Datos_Buffers[[#This Row],[buh_inventario_fisico]]-Datos_Buffers[[#This Row],[buh_buffer_actual]]</f>
        <v>0</v>
      </c>
      <c r="DH65">
        <f>IF(Datos_Buffers[[#This Row],[Diferencia Buffer Fisico]]&gt;0,Datos_Buffers[[#This Row],[Diferencia Buffer Fisico]]*Datos_Buffers[[#This Row],[buh_ctv]],0)</f>
        <v>0</v>
      </c>
    </row>
    <row r="66" spans="1:112" x14ac:dyDescent="0.25">
      <c r="A66" t="s">
        <v>177</v>
      </c>
      <c r="B66" t="s">
        <v>173</v>
      </c>
      <c r="C66">
        <v>2</v>
      </c>
      <c r="D66" s="1">
        <v>42713</v>
      </c>
      <c r="E66" t="s">
        <v>174</v>
      </c>
      <c r="F66" t="s">
        <v>2085</v>
      </c>
      <c r="H66" t="s">
        <v>130</v>
      </c>
      <c r="I66" t="s">
        <v>130</v>
      </c>
      <c r="J66" t="s">
        <v>130</v>
      </c>
      <c r="K66" t="s">
        <v>130</v>
      </c>
      <c r="L66" t="s">
        <v>130</v>
      </c>
      <c r="M66">
        <v>0</v>
      </c>
      <c r="N66">
        <v>0.89</v>
      </c>
      <c r="O66">
        <v>0</v>
      </c>
      <c r="P66" s="1"/>
      <c r="Q66" s="1"/>
      <c r="R66">
        <v>13732</v>
      </c>
      <c r="S66">
        <v>18</v>
      </c>
      <c r="T66">
        <v>7</v>
      </c>
      <c r="U66">
        <v>3</v>
      </c>
      <c r="V66">
        <v>4</v>
      </c>
      <c r="W66">
        <v>1</v>
      </c>
      <c r="Y66" t="s">
        <v>2035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K66" s="1">
        <v>42666</v>
      </c>
      <c r="AL66" s="1"/>
      <c r="AM66" s="1"/>
      <c r="AQ66" t="s">
        <v>132</v>
      </c>
      <c r="AT66" t="s">
        <v>133</v>
      </c>
      <c r="AU66">
        <v>1</v>
      </c>
      <c r="AW66">
        <v>0</v>
      </c>
      <c r="AX66">
        <v>0</v>
      </c>
      <c r="AY66">
        <v>0</v>
      </c>
      <c r="AZ66" t="s">
        <v>135</v>
      </c>
      <c r="BA66" t="s">
        <v>135</v>
      </c>
      <c r="BB66">
        <v>0</v>
      </c>
      <c r="BE66">
        <v>1000000000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S66">
        <v>0</v>
      </c>
      <c r="BT66">
        <v>0</v>
      </c>
      <c r="BY66">
        <v>0</v>
      </c>
      <c r="BZ66">
        <v>0</v>
      </c>
      <c r="CA66">
        <v>0</v>
      </c>
      <c r="CB66">
        <v>0</v>
      </c>
      <c r="CD66">
        <v>1</v>
      </c>
      <c r="CE66" s="1">
        <v>42558</v>
      </c>
      <c r="CF66" s="1">
        <v>42664</v>
      </c>
      <c r="CG66" s="1">
        <v>42664</v>
      </c>
      <c r="CH66" s="1">
        <v>42713</v>
      </c>
      <c r="CI66" s="1"/>
      <c r="CJ66" s="1"/>
      <c r="CK66">
        <v>1</v>
      </c>
      <c r="CL66">
        <v>0</v>
      </c>
      <c r="CM66">
        <v>0.17</v>
      </c>
      <c r="CN66">
        <v>0</v>
      </c>
      <c r="CO66">
        <v>0</v>
      </c>
      <c r="CP66">
        <v>0</v>
      </c>
      <c r="CQ66">
        <v>0</v>
      </c>
      <c r="CR66" t="s">
        <v>173</v>
      </c>
      <c r="CS66" t="s">
        <v>176</v>
      </c>
      <c r="CT66" t="s">
        <v>247</v>
      </c>
      <c r="CU66" t="s">
        <v>248</v>
      </c>
      <c r="CV66" t="s">
        <v>2083</v>
      </c>
      <c r="DB66" t="s">
        <v>249</v>
      </c>
      <c r="DE66" t="s">
        <v>247</v>
      </c>
      <c r="DG66">
        <f>Datos_Buffers[[#This Row],[buh_inventario_fisico]]-Datos_Buffers[[#This Row],[buh_buffer_actual]]</f>
        <v>0</v>
      </c>
      <c r="DH66">
        <f>IF(Datos_Buffers[[#This Row],[Diferencia Buffer Fisico]]&gt;0,Datos_Buffers[[#This Row],[Diferencia Buffer Fisico]]*Datos_Buffers[[#This Row],[buh_ctv]],0)</f>
        <v>0</v>
      </c>
    </row>
    <row r="67" spans="1:112" x14ac:dyDescent="0.25">
      <c r="A67" t="s">
        <v>177</v>
      </c>
      <c r="B67" t="s">
        <v>173</v>
      </c>
      <c r="C67">
        <v>2</v>
      </c>
      <c r="D67" s="1">
        <v>42713</v>
      </c>
      <c r="E67" t="s">
        <v>174</v>
      </c>
      <c r="F67" t="s">
        <v>2086</v>
      </c>
      <c r="H67" t="s">
        <v>130</v>
      </c>
      <c r="I67" t="s">
        <v>130</v>
      </c>
      <c r="J67" t="s">
        <v>130</v>
      </c>
      <c r="K67" t="s">
        <v>130</v>
      </c>
      <c r="L67" t="s">
        <v>130</v>
      </c>
      <c r="M67">
        <v>0</v>
      </c>
      <c r="N67">
        <v>1.17</v>
      </c>
      <c r="O67">
        <v>0</v>
      </c>
      <c r="P67" s="1"/>
      <c r="Q67" s="1"/>
      <c r="R67">
        <v>13732</v>
      </c>
      <c r="S67">
        <v>18</v>
      </c>
      <c r="T67">
        <v>7</v>
      </c>
      <c r="U67">
        <v>3</v>
      </c>
      <c r="V67">
        <v>4</v>
      </c>
      <c r="W67">
        <v>1</v>
      </c>
      <c r="Y67" t="s">
        <v>2035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K67" s="1">
        <v>42666</v>
      </c>
      <c r="AL67" s="1"/>
      <c r="AM67" s="1"/>
      <c r="AQ67" t="s">
        <v>132</v>
      </c>
      <c r="AT67" t="s">
        <v>133</v>
      </c>
      <c r="AU67">
        <v>1</v>
      </c>
      <c r="AW67">
        <v>0</v>
      </c>
      <c r="AX67">
        <v>0</v>
      </c>
      <c r="AY67">
        <v>0</v>
      </c>
      <c r="AZ67" t="s">
        <v>135</v>
      </c>
      <c r="BA67" t="s">
        <v>135</v>
      </c>
      <c r="BB67">
        <v>0</v>
      </c>
      <c r="BE67">
        <v>1000000000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S67">
        <v>0</v>
      </c>
      <c r="BT67">
        <v>0</v>
      </c>
      <c r="BY67">
        <v>0</v>
      </c>
      <c r="BZ67">
        <v>0</v>
      </c>
      <c r="CA67">
        <v>0</v>
      </c>
      <c r="CB67">
        <v>0</v>
      </c>
      <c r="CD67">
        <v>1</v>
      </c>
      <c r="CE67" s="1">
        <v>42558</v>
      </c>
      <c r="CF67" s="1">
        <v>42664</v>
      </c>
      <c r="CG67" s="1">
        <v>42664</v>
      </c>
      <c r="CH67" s="1">
        <v>42713</v>
      </c>
      <c r="CI67" s="1"/>
      <c r="CJ67" s="1"/>
      <c r="CK67">
        <v>1</v>
      </c>
      <c r="CL67">
        <v>0</v>
      </c>
      <c r="CM67">
        <v>0.17</v>
      </c>
      <c r="CN67">
        <v>0</v>
      </c>
      <c r="CO67">
        <v>0</v>
      </c>
      <c r="CP67">
        <v>0</v>
      </c>
      <c r="CQ67">
        <v>0</v>
      </c>
      <c r="CR67" t="s">
        <v>173</v>
      </c>
      <c r="CS67" t="s">
        <v>176</v>
      </c>
      <c r="CT67" t="s">
        <v>247</v>
      </c>
      <c r="CU67" t="s">
        <v>248</v>
      </c>
      <c r="CV67" t="s">
        <v>2083</v>
      </c>
      <c r="DB67" t="s">
        <v>249</v>
      </c>
      <c r="DE67" t="s">
        <v>247</v>
      </c>
      <c r="DG67">
        <f>Datos_Buffers[[#This Row],[buh_inventario_fisico]]-Datos_Buffers[[#This Row],[buh_buffer_actual]]</f>
        <v>0</v>
      </c>
      <c r="DH67">
        <f>IF(Datos_Buffers[[#This Row],[Diferencia Buffer Fisico]]&gt;0,Datos_Buffers[[#This Row],[Diferencia Buffer Fisico]]*Datos_Buffers[[#This Row],[buh_ctv]],0)</f>
        <v>0</v>
      </c>
    </row>
    <row r="68" spans="1:112" x14ac:dyDescent="0.25">
      <c r="A68" t="s">
        <v>177</v>
      </c>
      <c r="B68" t="s">
        <v>173</v>
      </c>
      <c r="C68">
        <v>2</v>
      </c>
      <c r="D68" s="1">
        <v>42713</v>
      </c>
      <c r="E68" t="s">
        <v>174</v>
      </c>
      <c r="F68" t="s">
        <v>2087</v>
      </c>
      <c r="H68" t="s">
        <v>130</v>
      </c>
      <c r="I68" t="s">
        <v>130</v>
      </c>
      <c r="J68" t="s">
        <v>130</v>
      </c>
      <c r="K68" t="s">
        <v>130</v>
      </c>
      <c r="L68" t="s">
        <v>130</v>
      </c>
      <c r="M68">
        <v>0</v>
      </c>
      <c r="N68">
        <v>3.32</v>
      </c>
      <c r="O68">
        <v>0</v>
      </c>
      <c r="P68" s="1"/>
      <c r="Q68" s="1"/>
      <c r="R68">
        <v>13732</v>
      </c>
      <c r="S68">
        <v>18</v>
      </c>
      <c r="T68">
        <v>7</v>
      </c>
      <c r="U68">
        <v>3</v>
      </c>
      <c r="V68">
        <v>4</v>
      </c>
      <c r="W68">
        <v>1</v>
      </c>
      <c r="Y68" t="s">
        <v>2035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K68" s="1">
        <v>42666</v>
      </c>
      <c r="AL68" s="1"/>
      <c r="AM68" s="1"/>
      <c r="AQ68" t="s">
        <v>132</v>
      </c>
      <c r="AT68" t="s">
        <v>133</v>
      </c>
      <c r="AU68">
        <v>1</v>
      </c>
      <c r="AW68">
        <v>0</v>
      </c>
      <c r="AX68">
        <v>0</v>
      </c>
      <c r="AY68">
        <v>0</v>
      </c>
      <c r="AZ68" t="s">
        <v>135</v>
      </c>
      <c r="BA68" t="s">
        <v>135</v>
      </c>
      <c r="BB68">
        <v>0</v>
      </c>
      <c r="BE68">
        <v>1000000000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S68">
        <v>0</v>
      </c>
      <c r="BT68">
        <v>0</v>
      </c>
      <c r="BY68">
        <v>0</v>
      </c>
      <c r="BZ68">
        <v>0</v>
      </c>
      <c r="CA68">
        <v>0</v>
      </c>
      <c r="CB68">
        <v>0</v>
      </c>
      <c r="CD68">
        <v>1</v>
      </c>
      <c r="CE68" s="1">
        <v>42558</v>
      </c>
      <c r="CF68" s="1">
        <v>42664</v>
      </c>
      <c r="CG68" s="1">
        <v>42664</v>
      </c>
      <c r="CH68" s="1">
        <v>42713</v>
      </c>
      <c r="CI68" s="1"/>
      <c r="CJ68" s="1"/>
      <c r="CK68">
        <v>1</v>
      </c>
      <c r="CL68">
        <v>0</v>
      </c>
      <c r="CM68">
        <v>0.17</v>
      </c>
      <c r="CN68">
        <v>0</v>
      </c>
      <c r="CO68">
        <v>0</v>
      </c>
      <c r="CP68">
        <v>0</v>
      </c>
      <c r="CQ68">
        <v>0</v>
      </c>
      <c r="CR68" t="s">
        <v>173</v>
      </c>
      <c r="CS68" t="s">
        <v>176</v>
      </c>
      <c r="CT68" t="s">
        <v>247</v>
      </c>
      <c r="CU68" t="s">
        <v>248</v>
      </c>
      <c r="CV68" t="s">
        <v>2083</v>
      </c>
      <c r="DB68" t="s">
        <v>249</v>
      </c>
      <c r="DE68" t="s">
        <v>247</v>
      </c>
      <c r="DG68">
        <f>Datos_Buffers[[#This Row],[buh_inventario_fisico]]-Datos_Buffers[[#This Row],[buh_buffer_actual]]</f>
        <v>0</v>
      </c>
      <c r="DH68">
        <f>IF(Datos_Buffers[[#This Row],[Diferencia Buffer Fisico]]&gt;0,Datos_Buffers[[#This Row],[Diferencia Buffer Fisico]]*Datos_Buffers[[#This Row],[buh_ctv]],0)</f>
        <v>0</v>
      </c>
    </row>
    <row r="69" spans="1:112" x14ac:dyDescent="0.25">
      <c r="A69" t="s">
        <v>177</v>
      </c>
      <c r="B69" t="s">
        <v>173</v>
      </c>
      <c r="C69">
        <v>2</v>
      </c>
      <c r="D69" s="1">
        <v>42713</v>
      </c>
      <c r="E69" t="s">
        <v>174</v>
      </c>
      <c r="F69" t="s">
        <v>2088</v>
      </c>
      <c r="H69" t="s">
        <v>130</v>
      </c>
      <c r="I69" t="s">
        <v>130</v>
      </c>
      <c r="J69" t="s">
        <v>130</v>
      </c>
      <c r="K69" t="s">
        <v>130</v>
      </c>
      <c r="L69" t="s">
        <v>130</v>
      </c>
      <c r="M69">
        <v>0</v>
      </c>
      <c r="N69">
        <v>3.32</v>
      </c>
      <c r="O69">
        <v>0</v>
      </c>
      <c r="P69" s="1"/>
      <c r="Q69" s="1"/>
      <c r="R69">
        <v>13732</v>
      </c>
      <c r="S69">
        <v>18</v>
      </c>
      <c r="T69">
        <v>7</v>
      </c>
      <c r="U69">
        <v>3</v>
      </c>
      <c r="V69">
        <v>4</v>
      </c>
      <c r="W69">
        <v>1</v>
      </c>
      <c r="Y69" t="s">
        <v>2035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K69" s="1">
        <v>42666</v>
      </c>
      <c r="AL69" s="1"/>
      <c r="AM69" s="1"/>
      <c r="AQ69" t="s">
        <v>132</v>
      </c>
      <c r="AT69" t="s">
        <v>133</v>
      </c>
      <c r="AU69">
        <v>1</v>
      </c>
      <c r="AW69">
        <v>0</v>
      </c>
      <c r="AX69">
        <v>0</v>
      </c>
      <c r="AY69">
        <v>0</v>
      </c>
      <c r="AZ69" t="s">
        <v>135</v>
      </c>
      <c r="BA69" t="s">
        <v>135</v>
      </c>
      <c r="BB69">
        <v>0</v>
      </c>
      <c r="BE69">
        <v>1000000000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S69">
        <v>0</v>
      </c>
      <c r="BT69">
        <v>0</v>
      </c>
      <c r="BY69">
        <v>0</v>
      </c>
      <c r="BZ69">
        <v>0</v>
      </c>
      <c r="CA69">
        <v>0</v>
      </c>
      <c r="CB69">
        <v>0</v>
      </c>
      <c r="CD69">
        <v>1</v>
      </c>
      <c r="CE69" s="1">
        <v>42558</v>
      </c>
      <c r="CF69" s="1">
        <v>42664</v>
      </c>
      <c r="CG69" s="1">
        <v>42664</v>
      </c>
      <c r="CH69" s="1">
        <v>42713</v>
      </c>
      <c r="CI69" s="1"/>
      <c r="CJ69" s="1"/>
      <c r="CK69">
        <v>1</v>
      </c>
      <c r="CL69">
        <v>0</v>
      </c>
      <c r="CM69">
        <v>0.17</v>
      </c>
      <c r="CN69">
        <v>0</v>
      </c>
      <c r="CO69">
        <v>0</v>
      </c>
      <c r="CP69">
        <v>0</v>
      </c>
      <c r="CQ69">
        <v>0</v>
      </c>
      <c r="CR69" t="s">
        <v>173</v>
      </c>
      <c r="CS69" t="s">
        <v>176</v>
      </c>
      <c r="CT69" t="s">
        <v>247</v>
      </c>
      <c r="CU69" t="s">
        <v>248</v>
      </c>
      <c r="CV69" t="s">
        <v>2083</v>
      </c>
      <c r="DB69" t="s">
        <v>249</v>
      </c>
      <c r="DE69" t="s">
        <v>247</v>
      </c>
      <c r="DG69">
        <f>Datos_Buffers[[#This Row],[buh_inventario_fisico]]-Datos_Buffers[[#This Row],[buh_buffer_actual]]</f>
        <v>0</v>
      </c>
      <c r="DH69">
        <f>IF(Datos_Buffers[[#This Row],[Diferencia Buffer Fisico]]&gt;0,Datos_Buffers[[#This Row],[Diferencia Buffer Fisico]]*Datos_Buffers[[#This Row],[buh_ctv]],0)</f>
        <v>0</v>
      </c>
    </row>
    <row r="70" spans="1:112" x14ac:dyDescent="0.25">
      <c r="A70" t="s">
        <v>177</v>
      </c>
      <c r="B70" t="s">
        <v>173</v>
      </c>
      <c r="C70">
        <v>2</v>
      </c>
      <c r="D70" s="1">
        <v>42713</v>
      </c>
      <c r="E70" t="s">
        <v>174</v>
      </c>
      <c r="F70" t="s">
        <v>2089</v>
      </c>
      <c r="H70" t="s">
        <v>130</v>
      </c>
      <c r="I70" t="s">
        <v>130</v>
      </c>
      <c r="J70" t="s">
        <v>130</v>
      </c>
      <c r="K70" t="s">
        <v>130</v>
      </c>
      <c r="L70" t="s">
        <v>130</v>
      </c>
      <c r="M70">
        <v>0</v>
      </c>
      <c r="N70">
        <v>5.76</v>
      </c>
      <c r="O70">
        <v>0</v>
      </c>
      <c r="P70" s="1"/>
      <c r="Q70" s="1"/>
      <c r="R70">
        <v>13732</v>
      </c>
      <c r="S70">
        <v>18</v>
      </c>
      <c r="T70">
        <v>7</v>
      </c>
      <c r="U70">
        <v>3</v>
      </c>
      <c r="V70">
        <v>4</v>
      </c>
      <c r="W70">
        <v>1</v>
      </c>
      <c r="Y70" t="s">
        <v>2035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K70" s="1">
        <v>42666</v>
      </c>
      <c r="AL70" s="1"/>
      <c r="AM70" s="1"/>
      <c r="AQ70" t="s">
        <v>132</v>
      </c>
      <c r="AT70" t="s">
        <v>133</v>
      </c>
      <c r="AU70">
        <v>1</v>
      </c>
      <c r="AW70">
        <v>0</v>
      </c>
      <c r="AX70">
        <v>0</v>
      </c>
      <c r="AY70">
        <v>0</v>
      </c>
      <c r="AZ70" t="s">
        <v>135</v>
      </c>
      <c r="BA70" t="s">
        <v>135</v>
      </c>
      <c r="BB70">
        <v>0</v>
      </c>
      <c r="BE70">
        <v>1000000000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S70">
        <v>0</v>
      </c>
      <c r="BT70">
        <v>0</v>
      </c>
      <c r="BY70">
        <v>0</v>
      </c>
      <c r="BZ70">
        <v>0</v>
      </c>
      <c r="CA70">
        <v>0</v>
      </c>
      <c r="CB70">
        <v>0</v>
      </c>
      <c r="CD70">
        <v>1</v>
      </c>
      <c r="CE70" s="1">
        <v>42558</v>
      </c>
      <c r="CF70" s="1">
        <v>42664</v>
      </c>
      <c r="CG70" s="1">
        <v>42664</v>
      </c>
      <c r="CH70" s="1">
        <v>42713</v>
      </c>
      <c r="CI70" s="1"/>
      <c r="CJ70" s="1"/>
      <c r="CK70">
        <v>1</v>
      </c>
      <c r="CL70">
        <v>0</v>
      </c>
      <c r="CM70">
        <v>0.17</v>
      </c>
      <c r="CN70">
        <v>0</v>
      </c>
      <c r="CO70">
        <v>0</v>
      </c>
      <c r="CP70">
        <v>0</v>
      </c>
      <c r="CQ70">
        <v>0</v>
      </c>
      <c r="CR70" t="s">
        <v>173</v>
      </c>
      <c r="CS70" t="s">
        <v>176</v>
      </c>
      <c r="CT70" t="s">
        <v>247</v>
      </c>
      <c r="CU70" t="s">
        <v>248</v>
      </c>
      <c r="CV70" t="s">
        <v>2083</v>
      </c>
      <c r="DB70" t="s">
        <v>249</v>
      </c>
      <c r="DE70" t="s">
        <v>247</v>
      </c>
      <c r="DG70">
        <f>Datos_Buffers[[#This Row],[buh_inventario_fisico]]-Datos_Buffers[[#This Row],[buh_buffer_actual]]</f>
        <v>0</v>
      </c>
      <c r="DH70">
        <f>IF(Datos_Buffers[[#This Row],[Diferencia Buffer Fisico]]&gt;0,Datos_Buffers[[#This Row],[Diferencia Buffer Fisico]]*Datos_Buffers[[#This Row],[buh_ctv]],0)</f>
        <v>0</v>
      </c>
    </row>
    <row r="71" spans="1:112" x14ac:dyDescent="0.25">
      <c r="A71" t="s">
        <v>177</v>
      </c>
      <c r="B71" t="s">
        <v>173</v>
      </c>
      <c r="C71">
        <v>2</v>
      </c>
      <c r="D71" s="1">
        <v>42713</v>
      </c>
      <c r="E71" t="s">
        <v>174</v>
      </c>
      <c r="F71" t="s">
        <v>2090</v>
      </c>
      <c r="H71" t="s">
        <v>130</v>
      </c>
      <c r="I71" t="s">
        <v>130</v>
      </c>
      <c r="J71" t="s">
        <v>130</v>
      </c>
      <c r="K71" t="s">
        <v>130</v>
      </c>
      <c r="L71" t="s">
        <v>130</v>
      </c>
      <c r="M71">
        <v>0</v>
      </c>
      <c r="N71">
        <v>7.48</v>
      </c>
      <c r="O71">
        <v>0</v>
      </c>
      <c r="P71" s="1"/>
      <c r="Q71" s="1"/>
      <c r="R71">
        <v>13732</v>
      </c>
      <c r="S71">
        <v>18</v>
      </c>
      <c r="T71">
        <v>7</v>
      </c>
      <c r="U71">
        <v>3</v>
      </c>
      <c r="V71">
        <v>4</v>
      </c>
      <c r="W71">
        <v>1</v>
      </c>
      <c r="Y71" t="s">
        <v>2035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K71" s="1">
        <v>42666</v>
      </c>
      <c r="AL71" s="1"/>
      <c r="AM71" s="1"/>
      <c r="AQ71" t="s">
        <v>132</v>
      </c>
      <c r="AT71" t="s">
        <v>133</v>
      </c>
      <c r="AU71">
        <v>1</v>
      </c>
      <c r="AW71">
        <v>0</v>
      </c>
      <c r="AX71">
        <v>0</v>
      </c>
      <c r="AY71">
        <v>0</v>
      </c>
      <c r="AZ71" t="s">
        <v>135</v>
      </c>
      <c r="BA71" t="s">
        <v>135</v>
      </c>
      <c r="BB71">
        <v>0</v>
      </c>
      <c r="BE71">
        <v>1000000000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S71">
        <v>0</v>
      </c>
      <c r="BT71">
        <v>0</v>
      </c>
      <c r="BY71">
        <v>0</v>
      </c>
      <c r="BZ71">
        <v>0</v>
      </c>
      <c r="CA71">
        <v>0</v>
      </c>
      <c r="CB71">
        <v>0</v>
      </c>
      <c r="CD71">
        <v>1</v>
      </c>
      <c r="CE71" s="1">
        <v>42558</v>
      </c>
      <c r="CF71" s="1">
        <v>42664</v>
      </c>
      <c r="CG71" s="1">
        <v>42664</v>
      </c>
      <c r="CH71" s="1">
        <v>42713</v>
      </c>
      <c r="CI71" s="1"/>
      <c r="CJ71" s="1"/>
      <c r="CK71">
        <v>1</v>
      </c>
      <c r="CL71">
        <v>0</v>
      </c>
      <c r="CM71">
        <v>0.17</v>
      </c>
      <c r="CN71">
        <v>0</v>
      </c>
      <c r="CO71">
        <v>0</v>
      </c>
      <c r="CP71">
        <v>0</v>
      </c>
      <c r="CQ71">
        <v>0</v>
      </c>
      <c r="CR71" t="s">
        <v>173</v>
      </c>
      <c r="CS71" t="s">
        <v>176</v>
      </c>
      <c r="CT71" t="s">
        <v>247</v>
      </c>
      <c r="CU71" t="s">
        <v>248</v>
      </c>
      <c r="CV71" t="s">
        <v>2083</v>
      </c>
      <c r="DB71" t="s">
        <v>249</v>
      </c>
      <c r="DE71" t="s">
        <v>247</v>
      </c>
      <c r="DG71">
        <f>Datos_Buffers[[#This Row],[buh_inventario_fisico]]-Datos_Buffers[[#This Row],[buh_buffer_actual]]</f>
        <v>0</v>
      </c>
      <c r="DH71">
        <f>IF(Datos_Buffers[[#This Row],[Diferencia Buffer Fisico]]&gt;0,Datos_Buffers[[#This Row],[Diferencia Buffer Fisico]]*Datos_Buffers[[#This Row],[buh_ctv]],0)</f>
        <v>0</v>
      </c>
    </row>
    <row r="72" spans="1:112" x14ac:dyDescent="0.25">
      <c r="A72" t="s">
        <v>177</v>
      </c>
      <c r="B72" t="s">
        <v>173</v>
      </c>
      <c r="C72">
        <v>2</v>
      </c>
      <c r="D72" s="1">
        <v>42713</v>
      </c>
      <c r="E72" t="s">
        <v>174</v>
      </c>
      <c r="F72" t="s">
        <v>2091</v>
      </c>
      <c r="H72" t="s">
        <v>130</v>
      </c>
      <c r="I72" t="s">
        <v>130</v>
      </c>
      <c r="J72" t="s">
        <v>130</v>
      </c>
      <c r="K72" t="s">
        <v>130</v>
      </c>
      <c r="L72" t="s">
        <v>130</v>
      </c>
      <c r="M72">
        <v>0</v>
      </c>
      <c r="N72">
        <v>0</v>
      </c>
      <c r="O72">
        <v>0</v>
      </c>
      <c r="P72" s="1"/>
      <c r="Q72" s="1"/>
      <c r="R72">
        <v>13732</v>
      </c>
      <c r="S72">
        <v>18</v>
      </c>
      <c r="T72">
        <v>7</v>
      </c>
      <c r="U72">
        <v>3</v>
      </c>
      <c r="V72">
        <v>4</v>
      </c>
      <c r="W72">
        <v>1</v>
      </c>
      <c r="Y72" t="s">
        <v>2035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K72" s="1">
        <v>42666</v>
      </c>
      <c r="AL72" s="1"/>
      <c r="AM72" s="1"/>
      <c r="AQ72" t="s">
        <v>132</v>
      </c>
      <c r="AT72" t="s">
        <v>133</v>
      </c>
      <c r="AU72">
        <v>1</v>
      </c>
      <c r="AW72">
        <v>0</v>
      </c>
      <c r="AX72">
        <v>0</v>
      </c>
      <c r="AY72">
        <v>0</v>
      </c>
      <c r="AZ72" t="s">
        <v>135</v>
      </c>
      <c r="BA72" t="s">
        <v>135</v>
      </c>
      <c r="BB72">
        <v>0</v>
      </c>
      <c r="BE72">
        <v>1000000000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S72">
        <v>0</v>
      </c>
      <c r="BT72">
        <v>0</v>
      </c>
      <c r="BY72">
        <v>0</v>
      </c>
      <c r="BZ72">
        <v>0</v>
      </c>
      <c r="CA72">
        <v>0</v>
      </c>
      <c r="CB72">
        <v>0</v>
      </c>
      <c r="CD72">
        <v>1</v>
      </c>
      <c r="CE72" s="1">
        <v>42558</v>
      </c>
      <c r="CF72" s="1">
        <v>42664</v>
      </c>
      <c r="CG72" s="1">
        <v>42664</v>
      </c>
      <c r="CH72" s="1">
        <v>42713</v>
      </c>
      <c r="CI72" s="1"/>
      <c r="CJ72" s="1"/>
      <c r="CK72">
        <v>1</v>
      </c>
      <c r="CL72">
        <v>0</v>
      </c>
      <c r="CM72">
        <v>0.17</v>
      </c>
      <c r="CN72">
        <v>0</v>
      </c>
      <c r="CO72">
        <v>0</v>
      </c>
      <c r="CP72">
        <v>0</v>
      </c>
      <c r="CQ72">
        <v>0</v>
      </c>
      <c r="CR72" t="s">
        <v>173</v>
      </c>
      <c r="CS72" t="s">
        <v>176</v>
      </c>
      <c r="CT72" t="s">
        <v>247</v>
      </c>
      <c r="CU72" t="s">
        <v>248</v>
      </c>
      <c r="CV72" t="s">
        <v>2092</v>
      </c>
      <c r="DB72" t="s">
        <v>249</v>
      </c>
      <c r="DE72" t="s">
        <v>247</v>
      </c>
      <c r="DG72">
        <f>Datos_Buffers[[#This Row],[buh_inventario_fisico]]-Datos_Buffers[[#This Row],[buh_buffer_actual]]</f>
        <v>0</v>
      </c>
      <c r="DH72">
        <f>IF(Datos_Buffers[[#This Row],[Diferencia Buffer Fisico]]&gt;0,Datos_Buffers[[#This Row],[Diferencia Buffer Fisico]]*Datos_Buffers[[#This Row],[buh_ctv]],0)</f>
        <v>0</v>
      </c>
    </row>
    <row r="73" spans="1:112" x14ac:dyDescent="0.25">
      <c r="A73" t="s">
        <v>177</v>
      </c>
      <c r="B73" t="s">
        <v>173</v>
      </c>
      <c r="C73">
        <v>2</v>
      </c>
      <c r="D73" s="1">
        <v>42713</v>
      </c>
      <c r="E73" t="s">
        <v>174</v>
      </c>
      <c r="F73" t="s">
        <v>2093</v>
      </c>
      <c r="H73" t="s">
        <v>130</v>
      </c>
      <c r="I73" t="s">
        <v>130</v>
      </c>
      <c r="J73" t="s">
        <v>130</v>
      </c>
      <c r="K73" t="s">
        <v>130</v>
      </c>
      <c r="L73" t="s">
        <v>130</v>
      </c>
      <c r="M73">
        <v>0</v>
      </c>
      <c r="N73">
        <v>0</v>
      </c>
      <c r="O73">
        <v>0</v>
      </c>
      <c r="P73" s="1"/>
      <c r="Q73" s="1"/>
      <c r="R73">
        <v>13732</v>
      </c>
      <c r="S73">
        <v>18</v>
      </c>
      <c r="T73">
        <v>7</v>
      </c>
      <c r="U73">
        <v>3</v>
      </c>
      <c r="V73">
        <v>4</v>
      </c>
      <c r="W73">
        <v>1</v>
      </c>
      <c r="Y73" t="s">
        <v>2035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K73" s="1">
        <v>42666</v>
      </c>
      <c r="AL73" s="1"/>
      <c r="AM73" s="1"/>
      <c r="AQ73" t="s">
        <v>132</v>
      </c>
      <c r="AT73" t="s">
        <v>133</v>
      </c>
      <c r="AU73">
        <v>1</v>
      </c>
      <c r="AW73">
        <v>0</v>
      </c>
      <c r="AX73">
        <v>0</v>
      </c>
      <c r="AY73">
        <v>0</v>
      </c>
      <c r="AZ73" t="s">
        <v>135</v>
      </c>
      <c r="BA73" t="s">
        <v>135</v>
      </c>
      <c r="BB73">
        <v>0</v>
      </c>
      <c r="BE73">
        <v>1000000000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S73">
        <v>0</v>
      </c>
      <c r="BT73">
        <v>0</v>
      </c>
      <c r="BY73">
        <v>0</v>
      </c>
      <c r="BZ73">
        <v>0</v>
      </c>
      <c r="CA73">
        <v>0</v>
      </c>
      <c r="CB73">
        <v>0</v>
      </c>
      <c r="CD73">
        <v>1</v>
      </c>
      <c r="CE73" s="1">
        <v>42558</v>
      </c>
      <c r="CF73" s="1">
        <v>42664</v>
      </c>
      <c r="CG73" s="1">
        <v>42664</v>
      </c>
      <c r="CH73" s="1">
        <v>42713</v>
      </c>
      <c r="CI73" s="1"/>
      <c r="CJ73" s="1"/>
      <c r="CK73">
        <v>1</v>
      </c>
      <c r="CL73">
        <v>0</v>
      </c>
      <c r="CM73">
        <v>0.17</v>
      </c>
      <c r="CN73">
        <v>0</v>
      </c>
      <c r="CO73">
        <v>0</v>
      </c>
      <c r="CP73">
        <v>0</v>
      </c>
      <c r="CQ73">
        <v>0</v>
      </c>
      <c r="CR73" t="s">
        <v>173</v>
      </c>
      <c r="CS73" t="s">
        <v>176</v>
      </c>
      <c r="CT73" t="s">
        <v>247</v>
      </c>
      <c r="CU73" t="s">
        <v>248</v>
      </c>
      <c r="CV73" t="s">
        <v>2092</v>
      </c>
      <c r="DB73" t="s">
        <v>249</v>
      </c>
      <c r="DE73" t="s">
        <v>247</v>
      </c>
      <c r="DG73">
        <f>Datos_Buffers[[#This Row],[buh_inventario_fisico]]-Datos_Buffers[[#This Row],[buh_buffer_actual]]</f>
        <v>0</v>
      </c>
      <c r="DH73">
        <f>IF(Datos_Buffers[[#This Row],[Diferencia Buffer Fisico]]&gt;0,Datos_Buffers[[#This Row],[Diferencia Buffer Fisico]]*Datos_Buffers[[#This Row],[buh_ctv]],0)</f>
        <v>0</v>
      </c>
    </row>
    <row r="74" spans="1:112" x14ac:dyDescent="0.25">
      <c r="A74" t="s">
        <v>177</v>
      </c>
      <c r="B74" t="s">
        <v>173</v>
      </c>
      <c r="C74">
        <v>2</v>
      </c>
      <c r="D74" s="1">
        <v>42713</v>
      </c>
      <c r="E74" t="s">
        <v>174</v>
      </c>
      <c r="F74" t="s">
        <v>2094</v>
      </c>
      <c r="H74" t="s">
        <v>130</v>
      </c>
      <c r="I74" t="s">
        <v>130</v>
      </c>
      <c r="J74" t="s">
        <v>130</v>
      </c>
      <c r="K74" t="s">
        <v>130</v>
      </c>
      <c r="L74" t="s">
        <v>130</v>
      </c>
      <c r="M74">
        <v>0</v>
      </c>
      <c r="N74">
        <v>0</v>
      </c>
      <c r="O74">
        <v>0</v>
      </c>
      <c r="P74" s="1"/>
      <c r="Q74" s="1"/>
      <c r="R74">
        <v>13732</v>
      </c>
      <c r="S74">
        <v>18</v>
      </c>
      <c r="T74">
        <v>7</v>
      </c>
      <c r="U74">
        <v>3</v>
      </c>
      <c r="V74">
        <v>4</v>
      </c>
      <c r="W74">
        <v>1</v>
      </c>
      <c r="Y74" t="s">
        <v>2035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K74" s="1">
        <v>42666</v>
      </c>
      <c r="AL74" s="1"/>
      <c r="AM74" s="1"/>
      <c r="AQ74" t="s">
        <v>132</v>
      </c>
      <c r="AT74" t="s">
        <v>133</v>
      </c>
      <c r="AU74">
        <v>1</v>
      </c>
      <c r="AW74">
        <v>0</v>
      </c>
      <c r="AX74">
        <v>0</v>
      </c>
      <c r="AY74">
        <v>0</v>
      </c>
      <c r="AZ74" t="s">
        <v>135</v>
      </c>
      <c r="BA74" t="s">
        <v>135</v>
      </c>
      <c r="BB74">
        <v>0</v>
      </c>
      <c r="BE74">
        <v>1000000000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S74">
        <v>0</v>
      </c>
      <c r="BT74">
        <v>0</v>
      </c>
      <c r="BY74">
        <v>0</v>
      </c>
      <c r="BZ74">
        <v>0</v>
      </c>
      <c r="CA74">
        <v>0</v>
      </c>
      <c r="CB74">
        <v>0</v>
      </c>
      <c r="CD74">
        <v>1</v>
      </c>
      <c r="CE74" s="1">
        <v>42558</v>
      </c>
      <c r="CF74" s="1">
        <v>42664</v>
      </c>
      <c r="CG74" s="1">
        <v>42664</v>
      </c>
      <c r="CH74" s="1">
        <v>42713</v>
      </c>
      <c r="CI74" s="1"/>
      <c r="CJ74" s="1"/>
      <c r="CK74">
        <v>1</v>
      </c>
      <c r="CL74">
        <v>0</v>
      </c>
      <c r="CM74">
        <v>0.17</v>
      </c>
      <c r="CN74">
        <v>0</v>
      </c>
      <c r="CO74">
        <v>0</v>
      </c>
      <c r="CP74">
        <v>0</v>
      </c>
      <c r="CQ74">
        <v>0</v>
      </c>
      <c r="CR74" t="s">
        <v>173</v>
      </c>
      <c r="CS74" t="s">
        <v>176</v>
      </c>
      <c r="CT74" t="s">
        <v>247</v>
      </c>
      <c r="CU74" t="s">
        <v>248</v>
      </c>
      <c r="CV74" t="s">
        <v>2092</v>
      </c>
      <c r="DB74" t="s">
        <v>249</v>
      </c>
      <c r="DE74" t="s">
        <v>247</v>
      </c>
      <c r="DG74">
        <f>Datos_Buffers[[#This Row],[buh_inventario_fisico]]-Datos_Buffers[[#This Row],[buh_buffer_actual]]</f>
        <v>0</v>
      </c>
      <c r="DH74">
        <f>IF(Datos_Buffers[[#This Row],[Diferencia Buffer Fisico]]&gt;0,Datos_Buffers[[#This Row],[Diferencia Buffer Fisico]]*Datos_Buffers[[#This Row],[buh_ctv]],0)</f>
        <v>0</v>
      </c>
    </row>
    <row r="75" spans="1:112" x14ac:dyDescent="0.25">
      <c r="A75" t="s">
        <v>177</v>
      </c>
      <c r="B75" t="s">
        <v>173</v>
      </c>
      <c r="C75">
        <v>2</v>
      </c>
      <c r="D75" s="1">
        <v>42713</v>
      </c>
      <c r="E75" t="s">
        <v>174</v>
      </c>
      <c r="F75" t="s">
        <v>2095</v>
      </c>
      <c r="H75" t="s">
        <v>130</v>
      </c>
      <c r="I75" t="s">
        <v>130</v>
      </c>
      <c r="J75" t="s">
        <v>130</v>
      </c>
      <c r="K75" t="s">
        <v>130</v>
      </c>
      <c r="L75" t="s">
        <v>130</v>
      </c>
      <c r="M75">
        <v>0</v>
      </c>
      <c r="N75">
        <v>0</v>
      </c>
      <c r="O75">
        <v>0</v>
      </c>
      <c r="P75" s="1"/>
      <c r="Q75" s="1"/>
      <c r="R75">
        <v>13732</v>
      </c>
      <c r="S75">
        <v>18</v>
      </c>
      <c r="T75">
        <v>7</v>
      </c>
      <c r="U75">
        <v>3</v>
      </c>
      <c r="V75">
        <v>4</v>
      </c>
      <c r="W75">
        <v>1</v>
      </c>
      <c r="Y75" t="s">
        <v>2035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K75" s="1">
        <v>42666</v>
      </c>
      <c r="AL75" s="1"/>
      <c r="AM75" s="1"/>
      <c r="AQ75" t="s">
        <v>132</v>
      </c>
      <c r="AT75" t="s">
        <v>133</v>
      </c>
      <c r="AU75">
        <v>1</v>
      </c>
      <c r="AW75">
        <v>0</v>
      </c>
      <c r="AX75">
        <v>0</v>
      </c>
      <c r="AY75">
        <v>0</v>
      </c>
      <c r="AZ75" t="s">
        <v>135</v>
      </c>
      <c r="BA75" t="s">
        <v>135</v>
      </c>
      <c r="BB75">
        <v>0</v>
      </c>
      <c r="BE75">
        <v>1000000000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S75">
        <v>0</v>
      </c>
      <c r="BT75">
        <v>0</v>
      </c>
      <c r="BY75">
        <v>0</v>
      </c>
      <c r="BZ75">
        <v>0</v>
      </c>
      <c r="CA75">
        <v>0</v>
      </c>
      <c r="CB75">
        <v>0</v>
      </c>
      <c r="CD75">
        <v>1</v>
      </c>
      <c r="CE75" s="1">
        <v>42558</v>
      </c>
      <c r="CF75" s="1">
        <v>42664</v>
      </c>
      <c r="CG75" s="1">
        <v>42664</v>
      </c>
      <c r="CH75" s="1">
        <v>42713</v>
      </c>
      <c r="CI75" s="1"/>
      <c r="CJ75" s="1"/>
      <c r="CK75">
        <v>1</v>
      </c>
      <c r="CL75">
        <v>0</v>
      </c>
      <c r="CM75">
        <v>0.17</v>
      </c>
      <c r="CN75">
        <v>0</v>
      </c>
      <c r="CO75">
        <v>0</v>
      </c>
      <c r="CP75">
        <v>0</v>
      </c>
      <c r="CQ75">
        <v>0</v>
      </c>
      <c r="CR75" t="s">
        <v>173</v>
      </c>
      <c r="CS75" t="s">
        <v>176</v>
      </c>
      <c r="CT75" t="s">
        <v>247</v>
      </c>
      <c r="CU75" t="s">
        <v>248</v>
      </c>
      <c r="CV75" t="s">
        <v>2092</v>
      </c>
      <c r="DB75" t="s">
        <v>249</v>
      </c>
      <c r="DE75" t="s">
        <v>247</v>
      </c>
      <c r="DG75">
        <f>Datos_Buffers[[#This Row],[buh_inventario_fisico]]-Datos_Buffers[[#This Row],[buh_buffer_actual]]</f>
        <v>0</v>
      </c>
      <c r="DH75">
        <f>IF(Datos_Buffers[[#This Row],[Diferencia Buffer Fisico]]&gt;0,Datos_Buffers[[#This Row],[Diferencia Buffer Fisico]]*Datos_Buffers[[#This Row],[buh_ctv]],0)</f>
        <v>0</v>
      </c>
    </row>
    <row r="76" spans="1:112" x14ac:dyDescent="0.25">
      <c r="A76" t="s">
        <v>177</v>
      </c>
      <c r="B76" t="s">
        <v>173</v>
      </c>
      <c r="C76">
        <v>2</v>
      </c>
      <c r="D76" s="1">
        <v>42713</v>
      </c>
      <c r="E76" t="s">
        <v>174</v>
      </c>
      <c r="F76" t="s">
        <v>2096</v>
      </c>
      <c r="H76" t="s">
        <v>130</v>
      </c>
      <c r="I76" t="s">
        <v>130</v>
      </c>
      <c r="J76" t="s">
        <v>130</v>
      </c>
      <c r="K76" t="s">
        <v>130</v>
      </c>
      <c r="L76" t="s">
        <v>130</v>
      </c>
      <c r="M76">
        <v>0</v>
      </c>
      <c r="N76">
        <v>0</v>
      </c>
      <c r="O76">
        <v>0</v>
      </c>
      <c r="P76" s="1"/>
      <c r="Q76" s="1"/>
      <c r="R76">
        <v>13732</v>
      </c>
      <c r="S76">
        <v>18</v>
      </c>
      <c r="T76">
        <v>7</v>
      </c>
      <c r="U76">
        <v>3</v>
      </c>
      <c r="V76">
        <v>4</v>
      </c>
      <c r="W76">
        <v>1</v>
      </c>
      <c r="Y76" t="s">
        <v>2035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K76" s="1">
        <v>42666</v>
      </c>
      <c r="AL76" s="1"/>
      <c r="AM76" s="1"/>
      <c r="AQ76" t="s">
        <v>132</v>
      </c>
      <c r="AT76" t="s">
        <v>133</v>
      </c>
      <c r="AU76">
        <v>1</v>
      </c>
      <c r="AW76">
        <v>0</v>
      </c>
      <c r="AX76">
        <v>0</v>
      </c>
      <c r="AY76">
        <v>0</v>
      </c>
      <c r="AZ76" t="s">
        <v>135</v>
      </c>
      <c r="BA76" t="s">
        <v>135</v>
      </c>
      <c r="BB76">
        <v>0</v>
      </c>
      <c r="BE76">
        <v>1000000000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S76">
        <v>0</v>
      </c>
      <c r="BT76">
        <v>0</v>
      </c>
      <c r="BY76">
        <v>0</v>
      </c>
      <c r="BZ76">
        <v>0</v>
      </c>
      <c r="CA76">
        <v>0</v>
      </c>
      <c r="CB76">
        <v>0</v>
      </c>
      <c r="CD76">
        <v>1</v>
      </c>
      <c r="CE76" s="1">
        <v>42558</v>
      </c>
      <c r="CF76" s="1">
        <v>42664</v>
      </c>
      <c r="CG76" s="1">
        <v>42664</v>
      </c>
      <c r="CH76" s="1">
        <v>42713</v>
      </c>
      <c r="CI76" s="1"/>
      <c r="CJ76" s="1"/>
      <c r="CK76">
        <v>1</v>
      </c>
      <c r="CL76">
        <v>0</v>
      </c>
      <c r="CM76">
        <v>0.17</v>
      </c>
      <c r="CN76">
        <v>0</v>
      </c>
      <c r="CO76">
        <v>0</v>
      </c>
      <c r="CP76">
        <v>0</v>
      </c>
      <c r="CQ76">
        <v>0</v>
      </c>
      <c r="CR76" t="s">
        <v>173</v>
      </c>
      <c r="CS76" t="s">
        <v>176</v>
      </c>
      <c r="CT76" t="s">
        <v>247</v>
      </c>
      <c r="CU76" t="s">
        <v>248</v>
      </c>
      <c r="CV76" t="s">
        <v>2092</v>
      </c>
      <c r="DB76" t="s">
        <v>249</v>
      </c>
      <c r="DE76" t="s">
        <v>247</v>
      </c>
      <c r="DG76">
        <f>Datos_Buffers[[#This Row],[buh_inventario_fisico]]-Datos_Buffers[[#This Row],[buh_buffer_actual]]</f>
        <v>0</v>
      </c>
      <c r="DH76">
        <f>IF(Datos_Buffers[[#This Row],[Diferencia Buffer Fisico]]&gt;0,Datos_Buffers[[#This Row],[Diferencia Buffer Fisico]]*Datos_Buffers[[#This Row],[buh_ctv]],0)</f>
        <v>0</v>
      </c>
    </row>
    <row r="77" spans="1:112" x14ac:dyDescent="0.25">
      <c r="A77" t="s">
        <v>177</v>
      </c>
      <c r="B77" t="s">
        <v>173</v>
      </c>
      <c r="C77">
        <v>2</v>
      </c>
      <c r="D77" s="1">
        <v>42713</v>
      </c>
      <c r="E77" t="s">
        <v>174</v>
      </c>
      <c r="F77" t="s">
        <v>2097</v>
      </c>
      <c r="H77" t="s">
        <v>130</v>
      </c>
      <c r="I77" t="s">
        <v>130</v>
      </c>
      <c r="J77" t="s">
        <v>130</v>
      </c>
      <c r="K77" t="s">
        <v>130</v>
      </c>
      <c r="L77" t="s">
        <v>130</v>
      </c>
      <c r="M77">
        <v>0</v>
      </c>
      <c r="N77">
        <v>0</v>
      </c>
      <c r="O77">
        <v>0</v>
      </c>
      <c r="P77" s="1"/>
      <c r="Q77" s="1"/>
      <c r="R77">
        <v>13732</v>
      </c>
      <c r="S77">
        <v>18</v>
      </c>
      <c r="T77">
        <v>7</v>
      </c>
      <c r="U77">
        <v>3</v>
      </c>
      <c r="V77">
        <v>4</v>
      </c>
      <c r="W77">
        <v>1</v>
      </c>
      <c r="Y77" t="s">
        <v>2035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K77" s="1">
        <v>42666</v>
      </c>
      <c r="AL77" s="1"/>
      <c r="AM77" s="1"/>
      <c r="AQ77" t="s">
        <v>132</v>
      </c>
      <c r="AT77" t="s">
        <v>133</v>
      </c>
      <c r="AU77">
        <v>1</v>
      </c>
      <c r="AW77">
        <v>0</v>
      </c>
      <c r="AX77">
        <v>0</v>
      </c>
      <c r="AY77">
        <v>0</v>
      </c>
      <c r="AZ77" t="s">
        <v>135</v>
      </c>
      <c r="BA77" t="s">
        <v>135</v>
      </c>
      <c r="BB77">
        <v>0</v>
      </c>
      <c r="BE77">
        <v>1000000000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S77">
        <v>0</v>
      </c>
      <c r="BT77">
        <v>0</v>
      </c>
      <c r="BY77">
        <v>0</v>
      </c>
      <c r="BZ77">
        <v>0</v>
      </c>
      <c r="CA77">
        <v>0</v>
      </c>
      <c r="CB77">
        <v>0</v>
      </c>
      <c r="CD77">
        <v>1</v>
      </c>
      <c r="CE77" s="1">
        <v>42558</v>
      </c>
      <c r="CF77" s="1">
        <v>42664</v>
      </c>
      <c r="CG77" s="1">
        <v>42664</v>
      </c>
      <c r="CH77" s="1">
        <v>42713</v>
      </c>
      <c r="CI77" s="1"/>
      <c r="CJ77" s="1"/>
      <c r="CK77">
        <v>1</v>
      </c>
      <c r="CL77">
        <v>0</v>
      </c>
      <c r="CM77">
        <v>0.17</v>
      </c>
      <c r="CN77">
        <v>0</v>
      </c>
      <c r="CO77">
        <v>0</v>
      </c>
      <c r="CP77">
        <v>0</v>
      </c>
      <c r="CQ77">
        <v>0</v>
      </c>
      <c r="CR77" t="s">
        <v>173</v>
      </c>
      <c r="CS77" t="s">
        <v>176</v>
      </c>
      <c r="CT77" t="s">
        <v>247</v>
      </c>
      <c r="CU77" t="s">
        <v>248</v>
      </c>
      <c r="CV77" t="s">
        <v>2092</v>
      </c>
      <c r="DB77" t="s">
        <v>249</v>
      </c>
      <c r="DE77" t="s">
        <v>247</v>
      </c>
      <c r="DG77">
        <f>Datos_Buffers[[#This Row],[buh_inventario_fisico]]-Datos_Buffers[[#This Row],[buh_buffer_actual]]</f>
        <v>0</v>
      </c>
      <c r="DH77">
        <f>IF(Datos_Buffers[[#This Row],[Diferencia Buffer Fisico]]&gt;0,Datos_Buffers[[#This Row],[Diferencia Buffer Fisico]]*Datos_Buffers[[#This Row],[buh_ctv]],0)</f>
        <v>0</v>
      </c>
    </row>
    <row r="78" spans="1:112" x14ac:dyDescent="0.25">
      <c r="A78" t="s">
        <v>177</v>
      </c>
      <c r="B78" t="s">
        <v>173</v>
      </c>
      <c r="C78">
        <v>2</v>
      </c>
      <c r="D78" s="1">
        <v>42713</v>
      </c>
      <c r="E78" t="s">
        <v>174</v>
      </c>
      <c r="F78" t="s">
        <v>2098</v>
      </c>
      <c r="H78" t="s">
        <v>130</v>
      </c>
      <c r="I78" t="s">
        <v>130</v>
      </c>
      <c r="J78" t="s">
        <v>130</v>
      </c>
      <c r="K78" t="s">
        <v>130</v>
      </c>
      <c r="L78" t="s">
        <v>130</v>
      </c>
      <c r="M78">
        <v>0</v>
      </c>
      <c r="N78">
        <v>0</v>
      </c>
      <c r="O78">
        <v>0</v>
      </c>
      <c r="P78" s="1"/>
      <c r="Q78" s="1"/>
      <c r="R78">
        <v>13732</v>
      </c>
      <c r="S78">
        <v>18</v>
      </c>
      <c r="T78">
        <v>7</v>
      </c>
      <c r="U78">
        <v>3</v>
      </c>
      <c r="V78">
        <v>4</v>
      </c>
      <c r="W78">
        <v>1</v>
      </c>
      <c r="Y78" t="s">
        <v>2035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K78" s="1">
        <v>42666</v>
      </c>
      <c r="AL78" s="1"/>
      <c r="AM78" s="1"/>
      <c r="AQ78" t="s">
        <v>132</v>
      </c>
      <c r="AT78" t="s">
        <v>133</v>
      </c>
      <c r="AU78">
        <v>1</v>
      </c>
      <c r="AW78">
        <v>0</v>
      </c>
      <c r="AX78">
        <v>0</v>
      </c>
      <c r="AY78">
        <v>0</v>
      </c>
      <c r="AZ78" t="s">
        <v>135</v>
      </c>
      <c r="BA78" t="s">
        <v>135</v>
      </c>
      <c r="BB78">
        <v>0</v>
      </c>
      <c r="BE78">
        <v>1000000000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S78">
        <v>0</v>
      </c>
      <c r="BT78">
        <v>0</v>
      </c>
      <c r="BY78">
        <v>0</v>
      </c>
      <c r="BZ78">
        <v>0</v>
      </c>
      <c r="CA78">
        <v>0</v>
      </c>
      <c r="CB78">
        <v>0</v>
      </c>
      <c r="CD78">
        <v>1</v>
      </c>
      <c r="CE78" s="1">
        <v>42558</v>
      </c>
      <c r="CF78" s="1">
        <v>42664</v>
      </c>
      <c r="CG78" s="1">
        <v>42664</v>
      </c>
      <c r="CH78" s="1">
        <v>42713</v>
      </c>
      <c r="CI78" s="1"/>
      <c r="CJ78" s="1"/>
      <c r="CK78">
        <v>1</v>
      </c>
      <c r="CL78">
        <v>0</v>
      </c>
      <c r="CM78">
        <v>0.17</v>
      </c>
      <c r="CN78">
        <v>0</v>
      </c>
      <c r="CO78">
        <v>0</v>
      </c>
      <c r="CP78">
        <v>0</v>
      </c>
      <c r="CQ78">
        <v>0</v>
      </c>
      <c r="CR78" t="s">
        <v>173</v>
      </c>
      <c r="CS78" t="s">
        <v>176</v>
      </c>
      <c r="CT78" t="s">
        <v>247</v>
      </c>
      <c r="CU78" t="s">
        <v>248</v>
      </c>
      <c r="CV78" t="s">
        <v>2092</v>
      </c>
      <c r="DB78" t="s">
        <v>249</v>
      </c>
      <c r="DE78" t="s">
        <v>247</v>
      </c>
      <c r="DG78">
        <f>Datos_Buffers[[#This Row],[buh_inventario_fisico]]-Datos_Buffers[[#This Row],[buh_buffer_actual]]</f>
        <v>0</v>
      </c>
      <c r="DH78">
        <f>IF(Datos_Buffers[[#This Row],[Diferencia Buffer Fisico]]&gt;0,Datos_Buffers[[#This Row],[Diferencia Buffer Fisico]]*Datos_Buffers[[#This Row],[buh_ctv]],0)</f>
        <v>0</v>
      </c>
    </row>
    <row r="79" spans="1:112" x14ac:dyDescent="0.25">
      <c r="A79" t="s">
        <v>177</v>
      </c>
      <c r="B79" t="s">
        <v>173</v>
      </c>
      <c r="C79">
        <v>2</v>
      </c>
      <c r="D79" s="1">
        <v>42713</v>
      </c>
      <c r="E79" t="s">
        <v>174</v>
      </c>
      <c r="F79" t="s">
        <v>2099</v>
      </c>
      <c r="H79" t="s">
        <v>130</v>
      </c>
      <c r="I79" t="s">
        <v>130</v>
      </c>
      <c r="J79" t="s">
        <v>130</v>
      </c>
      <c r="K79" t="s">
        <v>130</v>
      </c>
      <c r="L79" t="s">
        <v>130</v>
      </c>
      <c r="M79">
        <v>0</v>
      </c>
      <c r="N79">
        <v>0</v>
      </c>
      <c r="O79">
        <v>0</v>
      </c>
      <c r="P79" s="1"/>
      <c r="Q79" s="1"/>
      <c r="R79">
        <v>13732</v>
      </c>
      <c r="S79">
        <v>18</v>
      </c>
      <c r="T79">
        <v>7</v>
      </c>
      <c r="U79">
        <v>3</v>
      </c>
      <c r="V79">
        <v>4</v>
      </c>
      <c r="W79">
        <v>1</v>
      </c>
      <c r="Y79" t="s">
        <v>2035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K79" s="1">
        <v>42666</v>
      </c>
      <c r="AL79" s="1"/>
      <c r="AM79" s="1"/>
      <c r="AQ79" t="s">
        <v>132</v>
      </c>
      <c r="AT79" t="s">
        <v>133</v>
      </c>
      <c r="AU79">
        <v>1</v>
      </c>
      <c r="AW79">
        <v>0</v>
      </c>
      <c r="AX79">
        <v>0</v>
      </c>
      <c r="AY79">
        <v>0</v>
      </c>
      <c r="AZ79" t="s">
        <v>135</v>
      </c>
      <c r="BA79" t="s">
        <v>135</v>
      </c>
      <c r="BB79">
        <v>0</v>
      </c>
      <c r="BE79">
        <v>1000000000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S79">
        <v>0</v>
      </c>
      <c r="BT79">
        <v>0</v>
      </c>
      <c r="BY79">
        <v>0</v>
      </c>
      <c r="BZ79">
        <v>0</v>
      </c>
      <c r="CA79">
        <v>0</v>
      </c>
      <c r="CB79">
        <v>0</v>
      </c>
      <c r="CD79">
        <v>1</v>
      </c>
      <c r="CE79" s="1">
        <v>42558</v>
      </c>
      <c r="CF79" s="1">
        <v>42664</v>
      </c>
      <c r="CG79" s="1">
        <v>42664</v>
      </c>
      <c r="CH79" s="1">
        <v>42713</v>
      </c>
      <c r="CI79" s="1"/>
      <c r="CJ79" s="1"/>
      <c r="CK79">
        <v>1</v>
      </c>
      <c r="CL79">
        <v>0</v>
      </c>
      <c r="CM79">
        <v>0.17</v>
      </c>
      <c r="CN79">
        <v>0</v>
      </c>
      <c r="CO79">
        <v>0</v>
      </c>
      <c r="CP79">
        <v>0</v>
      </c>
      <c r="CQ79">
        <v>0</v>
      </c>
      <c r="CR79" t="s">
        <v>173</v>
      </c>
      <c r="CS79" t="s">
        <v>176</v>
      </c>
      <c r="CT79" t="s">
        <v>247</v>
      </c>
      <c r="CU79" t="s">
        <v>248</v>
      </c>
      <c r="CV79" t="s">
        <v>2092</v>
      </c>
      <c r="DB79" t="s">
        <v>249</v>
      </c>
      <c r="DE79" t="s">
        <v>247</v>
      </c>
      <c r="DG79">
        <f>Datos_Buffers[[#This Row],[buh_inventario_fisico]]-Datos_Buffers[[#This Row],[buh_buffer_actual]]</f>
        <v>0</v>
      </c>
      <c r="DH79">
        <f>IF(Datos_Buffers[[#This Row],[Diferencia Buffer Fisico]]&gt;0,Datos_Buffers[[#This Row],[Diferencia Buffer Fisico]]*Datos_Buffers[[#This Row],[buh_ctv]],0)</f>
        <v>0</v>
      </c>
    </row>
    <row r="80" spans="1:112" x14ac:dyDescent="0.25">
      <c r="A80" t="s">
        <v>177</v>
      </c>
      <c r="B80" t="s">
        <v>173</v>
      </c>
      <c r="C80">
        <v>2</v>
      </c>
      <c r="D80" s="1">
        <v>42713</v>
      </c>
      <c r="E80" t="s">
        <v>174</v>
      </c>
      <c r="F80" t="s">
        <v>2100</v>
      </c>
      <c r="H80" t="s">
        <v>130</v>
      </c>
      <c r="I80" t="s">
        <v>130</v>
      </c>
      <c r="J80" t="s">
        <v>130</v>
      </c>
      <c r="K80" t="s">
        <v>130</v>
      </c>
      <c r="L80" t="s">
        <v>130</v>
      </c>
      <c r="M80">
        <v>5.99</v>
      </c>
      <c r="N80">
        <v>25.26</v>
      </c>
      <c r="O80">
        <v>0</v>
      </c>
      <c r="P80" s="1"/>
      <c r="Q80" s="1"/>
      <c r="R80">
        <v>13733</v>
      </c>
      <c r="S80">
        <v>22</v>
      </c>
      <c r="T80">
        <v>11</v>
      </c>
      <c r="U80">
        <v>5</v>
      </c>
      <c r="V80">
        <v>6</v>
      </c>
      <c r="W80">
        <v>1</v>
      </c>
      <c r="Y80" t="s">
        <v>2026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K80" s="1">
        <v>42666</v>
      </c>
      <c r="AL80" s="1"/>
      <c r="AM80" s="1"/>
      <c r="AQ80" t="s">
        <v>132</v>
      </c>
      <c r="AT80" t="s">
        <v>133</v>
      </c>
      <c r="AU80">
        <v>1</v>
      </c>
      <c r="AW80">
        <v>40</v>
      </c>
      <c r="AX80">
        <v>27</v>
      </c>
      <c r="AY80">
        <v>13</v>
      </c>
      <c r="AZ80" t="s">
        <v>138</v>
      </c>
      <c r="BA80" t="s">
        <v>138</v>
      </c>
      <c r="BB80">
        <v>0</v>
      </c>
      <c r="BE80">
        <v>1000000000</v>
      </c>
      <c r="BF80">
        <v>93</v>
      </c>
      <c r="BG80">
        <v>-1.33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93</v>
      </c>
      <c r="BO80">
        <v>-1.33</v>
      </c>
      <c r="BP80">
        <v>0</v>
      </c>
      <c r="BQ80">
        <v>0</v>
      </c>
      <c r="BS80">
        <v>0</v>
      </c>
      <c r="BT80">
        <v>22</v>
      </c>
      <c r="BY80">
        <v>0</v>
      </c>
      <c r="BZ80">
        <v>317.47000000000003</v>
      </c>
      <c r="CA80">
        <v>0</v>
      </c>
      <c r="CB80">
        <v>14.04</v>
      </c>
      <c r="CD80">
        <v>1</v>
      </c>
      <c r="CE80" s="1">
        <v>42592</v>
      </c>
      <c r="CF80" s="1">
        <v>42636</v>
      </c>
      <c r="CG80" s="1">
        <v>42636</v>
      </c>
      <c r="CH80" s="1">
        <v>42713</v>
      </c>
      <c r="CI80" s="1"/>
      <c r="CJ80" s="1"/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0.18</v>
      </c>
      <c r="CR80" t="s">
        <v>173</v>
      </c>
      <c r="CS80" t="s">
        <v>176</v>
      </c>
      <c r="CT80" t="s">
        <v>2027</v>
      </c>
      <c r="CU80" t="s">
        <v>2028</v>
      </c>
      <c r="CV80" t="s">
        <v>2101</v>
      </c>
      <c r="DB80" t="s">
        <v>2102</v>
      </c>
      <c r="DE80" t="s">
        <v>2027</v>
      </c>
      <c r="DG80">
        <f>Datos_Buffers[[#This Row],[buh_inventario_fisico]]-Datos_Buffers[[#This Row],[buh_buffer_actual]]</f>
        <v>53</v>
      </c>
      <c r="DH80">
        <f>IF(Datos_Buffers[[#This Row],[Diferencia Buffer Fisico]]&gt;0,Datos_Buffers[[#This Row],[Diferencia Buffer Fisico]]*Datos_Buffers[[#This Row],[buh_ctv]],0)</f>
        <v>317.47000000000003</v>
      </c>
    </row>
    <row r="81" spans="1:112" x14ac:dyDescent="0.25">
      <c r="A81" t="s">
        <v>177</v>
      </c>
      <c r="B81" t="s">
        <v>173</v>
      </c>
      <c r="C81">
        <v>2</v>
      </c>
      <c r="D81" s="1">
        <v>42713</v>
      </c>
      <c r="E81" t="s">
        <v>174</v>
      </c>
      <c r="F81" t="s">
        <v>2103</v>
      </c>
      <c r="H81" t="s">
        <v>130</v>
      </c>
      <c r="I81" t="s">
        <v>130</v>
      </c>
      <c r="J81" t="s">
        <v>130</v>
      </c>
      <c r="K81" t="s">
        <v>130</v>
      </c>
      <c r="L81" t="s">
        <v>130</v>
      </c>
      <c r="M81">
        <v>0</v>
      </c>
      <c r="N81">
        <v>0</v>
      </c>
      <c r="O81">
        <v>0</v>
      </c>
      <c r="P81" s="1"/>
      <c r="Q81" s="1"/>
      <c r="R81">
        <v>13732</v>
      </c>
      <c r="S81">
        <v>18</v>
      </c>
      <c r="T81">
        <v>7</v>
      </c>
      <c r="U81">
        <v>3</v>
      </c>
      <c r="V81">
        <v>4</v>
      </c>
      <c r="W81">
        <v>1</v>
      </c>
      <c r="Y81" t="s">
        <v>2035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K81" s="1">
        <v>42666</v>
      </c>
      <c r="AL81" s="1"/>
      <c r="AM81" s="1"/>
      <c r="AQ81" t="s">
        <v>132</v>
      </c>
      <c r="AT81" t="s">
        <v>133</v>
      </c>
      <c r="AU81">
        <v>1</v>
      </c>
      <c r="AW81">
        <v>0</v>
      </c>
      <c r="AX81">
        <v>0</v>
      </c>
      <c r="AY81">
        <v>0</v>
      </c>
      <c r="AZ81" t="s">
        <v>135</v>
      </c>
      <c r="BA81" t="s">
        <v>135</v>
      </c>
      <c r="BB81">
        <v>0</v>
      </c>
      <c r="BE81">
        <v>1000000000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S81">
        <v>0</v>
      </c>
      <c r="BT81">
        <v>0</v>
      </c>
      <c r="BY81">
        <v>0</v>
      </c>
      <c r="BZ81">
        <v>0</v>
      </c>
      <c r="CA81">
        <v>0</v>
      </c>
      <c r="CB81">
        <v>0</v>
      </c>
      <c r="CD81">
        <v>1</v>
      </c>
      <c r="CE81" s="1">
        <v>42558</v>
      </c>
      <c r="CF81" s="1">
        <v>42664</v>
      </c>
      <c r="CG81" s="1">
        <v>42664</v>
      </c>
      <c r="CH81" s="1">
        <v>42713</v>
      </c>
      <c r="CI81" s="1"/>
      <c r="CJ81" s="1"/>
      <c r="CK81">
        <v>1</v>
      </c>
      <c r="CL81">
        <v>0</v>
      </c>
      <c r="CM81">
        <v>0.17</v>
      </c>
      <c r="CN81">
        <v>0</v>
      </c>
      <c r="CO81">
        <v>0</v>
      </c>
      <c r="CP81">
        <v>0</v>
      </c>
      <c r="CQ81">
        <v>0</v>
      </c>
      <c r="CR81" t="s">
        <v>173</v>
      </c>
      <c r="CS81" t="s">
        <v>176</v>
      </c>
      <c r="CT81" t="s">
        <v>247</v>
      </c>
      <c r="CU81" t="s">
        <v>248</v>
      </c>
      <c r="CV81" t="s">
        <v>2104</v>
      </c>
      <c r="DB81" t="s">
        <v>249</v>
      </c>
      <c r="DE81" t="s">
        <v>247</v>
      </c>
      <c r="DG81">
        <f>Datos_Buffers[[#This Row],[buh_inventario_fisico]]-Datos_Buffers[[#This Row],[buh_buffer_actual]]</f>
        <v>0</v>
      </c>
      <c r="DH81">
        <f>IF(Datos_Buffers[[#This Row],[Diferencia Buffer Fisico]]&gt;0,Datos_Buffers[[#This Row],[Diferencia Buffer Fisico]]*Datos_Buffers[[#This Row],[buh_ctv]],0)</f>
        <v>0</v>
      </c>
    </row>
    <row r="82" spans="1:112" x14ac:dyDescent="0.25">
      <c r="A82" t="s">
        <v>177</v>
      </c>
      <c r="B82" t="s">
        <v>173</v>
      </c>
      <c r="C82">
        <v>2</v>
      </c>
      <c r="D82" s="1">
        <v>42713</v>
      </c>
      <c r="E82" t="s">
        <v>174</v>
      </c>
      <c r="F82" t="s">
        <v>2105</v>
      </c>
      <c r="H82" t="s">
        <v>130</v>
      </c>
      <c r="I82" t="s">
        <v>130</v>
      </c>
      <c r="J82" t="s">
        <v>130</v>
      </c>
      <c r="K82" t="s">
        <v>130</v>
      </c>
      <c r="L82" t="s">
        <v>130</v>
      </c>
      <c r="M82">
        <v>0</v>
      </c>
      <c r="N82">
        <v>0</v>
      </c>
      <c r="O82">
        <v>0</v>
      </c>
      <c r="P82" s="1"/>
      <c r="Q82" s="1"/>
      <c r="R82">
        <v>13732</v>
      </c>
      <c r="S82">
        <v>18</v>
      </c>
      <c r="T82">
        <v>7</v>
      </c>
      <c r="U82">
        <v>3</v>
      </c>
      <c r="V82">
        <v>4</v>
      </c>
      <c r="W82">
        <v>1</v>
      </c>
      <c r="Y82" t="s">
        <v>2035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K82" s="1">
        <v>42666</v>
      </c>
      <c r="AL82" s="1"/>
      <c r="AM82" s="1"/>
      <c r="AQ82" t="s">
        <v>132</v>
      </c>
      <c r="AT82" t="s">
        <v>133</v>
      </c>
      <c r="AU82">
        <v>1</v>
      </c>
      <c r="AW82">
        <v>0</v>
      </c>
      <c r="AX82">
        <v>0</v>
      </c>
      <c r="AY82">
        <v>0</v>
      </c>
      <c r="AZ82" t="s">
        <v>135</v>
      </c>
      <c r="BA82" t="s">
        <v>135</v>
      </c>
      <c r="BB82">
        <v>0</v>
      </c>
      <c r="BE82">
        <v>1000000000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S82">
        <v>0</v>
      </c>
      <c r="BT82">
        <v>0</v>
      </c>
      <c r="BY82">
        <v>0</v>
      </c>
      <c r="BZ82">
        <v>0</v>
      </c>
      <c r="CA82">
        <v>0</v>
      </c>
      <c r="CB82">
        <v>0</v>
      </c>
      <c r="CD82">
        <v>1</v>
      </c>
      <c r="CE82" s="1">
        <v>42558</v>
      </c>
      <c r="CF82" s="1">
        <v>42664</v>
      </c>
      <c r="CG82" s="1">
        <v>42664</v>
      </c>
      <c r="CH82" s="1">
        <v>42713</v>
      </c>
      <c r="CI82" s="1"/>
      <c r="CJ82" s="1"/>
      <c r="CK82">
        <v>1</v>
      </c>
      <c r="CL82">
        <v>0</v>
      </c>
      <c r="CM82">
        <v>0.17</v>
      </c>
      <c r="CN82">
        <v>0</v>
      </c>
      <c r="CO82">
        <v>0</v>
      </c>
      <c r="CP82">
        <v>0</v>
      </c>
      <c r="CQ82">
        <v>0</v>
      </c>
      <c r="CR82" t="s">
        <v>173</v>
      </c>
      <c r="CS82" t="s">
        <v>176</v>
      </c>
      <c r="CT82" t="s">
        <v>247</v>
      </c>
      <c r="CU82" t="s">
        <v>248</v>
      </c>
      <c r="CV82" t="s">
        <v>2104</v>
      </c>
      <c r="DB82" t="s">
        <v>249</v>
      </c>
      <c r="DE82" t="s">
        <v>247</v>
      </c>
      <c r="DG82">
        <f>Datos_Buffers[[#This Row],[buh_inventario_fisico]]-Datos_Buffers[[#This Row],[buh_buffer_actual]]</f>
        <v>0</v>
      </c>
      <c r="DH82">
        <f>IF(Datos_Buffers[[#This Row],[Diferencia Buffer Fisico]]&gt;0,Datos_Buffers[[#This Row],[Diferencia Buffer Fisico]]*Datos_Buffers[[#This Row],[buh_ctv]],0)</f>
        <v>0</v>
      </c>
    </row>
    <row r="83" spans="1:112" x14ac:dyDescent="0.25">
      <c r="A83" t="s">
        <v>177</v>
      </c>
      <c r="B83" t="s">
        <v>173</v>
      </c>
      <c r="C83">
        <v>2</v>
      </c>
      <c r="D83" s="1">
        <v>42713</v>
      </c>
      <c r="E83" t="s">
        <v>174</v>
      </c>
      <c r="F83" t="s">
        <v>2106</v>
      </c>
      <c r="H83" t="s">
        <v>130</v>
      </c>
      <c r="I83" t="s">
        <v>130</v>
      </c>
      <c r="J83" t="s">
        <v>130</v>
      </c>
      <c r="K83" t="s">
        <v>130</v>
      </c>
      <c r="L83" t="s">
        <v>130</v>
      </c>
      <c r="M83">
        <v>0</v>
      </c>
      <c r="N83">
        <v>0</v>
      </c>
      <c r="O83">
        <v>0</v>
      </c>
      <c r="P83" s="1"/>
      <c r="Q83" s="1"/>
      <c r="R83">
        <v>13732</v>
      </c>
      <c r="S83">
        <v>18</v>
      </c>
      <c r="T83">
        <v>7</v>
      </c>
      <c r="U83">
        <v>3</v>
      </c>
      <c r="V83">
        <v>4</v>
      </c>
      <c r="W83">
        <v>1</v>
      </c>
      <c r="Y83" t="s">
        <v>2035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K83" s="1">
        <v>42666</v>
      </c>
      <c r="AL83" s="1"/>
      <c r="AM83" s="1"/>
      <c r="AQ83" t="s">
        <v>132</v>
      </c>
      <c r="AT83" t="s">
        <v>133</v>
      </c>
      <c r="AU83">
        <v>1</v>
      </c>
      <c r="AW83">
        <v>0</v>
      </c>
      <c r="AX83">
        <v>0</v>
      </c>
      <c r="AY83">
        <v>0</v>
      </c>
      <c r="AZ83" t="s">
        <v>135</v>
      </c>
      <c r="BA83" t="s">
        <v>135</v>
      </c>
      <c r="BB83">
        <v>0</v>
      </c>
      <c r="BE83">
        <v>1000000000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S83">
        <v>0</v>
      </c>
      <c r="BT83">
        <v>0</v>
      </c>
      <c r="BY83">
        <v>0</v>
      </c>
      <c r="BZ83">
        <v>0</v>
      </c>
      <c r="CA83">
        <v>0</v>
      </c>
      <c r="CB83">
        <v>0</v>
      </c>
      <c r="CD83">
        <v>1</v>
      </c>
      <c r="CE83" s="1">
        <v>42558</v>
      </c>
      <c r="CF83" s="1">
        <v>42664</v>
      </c>
      <c r="CG83" s="1">
        <v>42664</v>
      </c>
      <c r="CH83" s="1">
        <v>42713</v>
      </c>
      <c r="CI83" s="1"/>
      <c r="CJ83" s="1"/>
      <c r="CK83">
        <v>1</v>
      </c>
      <c r="CL83">
        <v>0</v>
      </c>
      <c r="CM83">
        <v>0.17</v>
      </c>
      <c r="CN83">
        <v>0</v>
      </c>
      <c r="CO83">
        <v>0</v>
      </c>
      <c r="CP83">
        <v>0</v>
      </c>
      <c r="CQ83">
        <v>0</v>
      </c>
      <c r="CR83" t="s">
        <v>173</v>
      </c>
      <c r="CS83" t="s">
        <v>176</v>
      </c>
      <c r="CT83" t="s">
        <v>247</v>
      </c>
      <c r="CU83" t="s">
        <v>248</v>
      </c>
      <c r="CV83" t="s">
        <v>2104</v>
      </c>
      <c r="DB83" t="s">
        <v>249</v>
      </c>
      <c r="DE83" t="s">
        <v>247</v>
      </c>
      <c r="DG83">
        <f>Datos_Buffers[[#This Row],[buh_inventario_fisico]]-Datos_Buffers[[#This Row],[buh_buffer_actual]]</f>
        <v>0</v>
      </c>
      <c r="DH83">
        <f>IF(Datos_Buffers[[#This Row],[Diferencia Buffer Fisico]]&gt;0,Datos_Buffers[[#This Row],[Diferencia Buffer Fisico]]*Datos_Buffers[[#This Row],[buh_ctv]],0)</f>
        <v>0</v>
      </c>
    </row>
    <row r="84" spans="1:112" x14ac:dyDescent="0.25">
      <c r="A84" t="s">
        <v>177</v>
      </c>
      <c r="B84" t="s">
        <v>173</v>
      </c>
      <c r="C84">
        <v>2</v>
      </c>
      <c r="D84" s="1">
        <v>42713</v>
      </c>
      <c r="E84" t="s">
        <v>174</v>
      </c>
      <c r="F84" t="s">
        <v>2107</v>
      </c>
      <c r="H84" t="s">
        <v>130</v>
      </c>
      <c r="I84" t="s">
        <v>130</v>
      </c>
      <c r="J84" t="s">
        <v>130</v>
      </c>
      <c r="K84" t="s">
        <v>130</v>
      </c>
      <c r="L84" t="s">
        <v>130</v>
      </c>
      <c r="M84">
        <v>0</v>
      </c>
      <c r="N84">
        <v>0</v>
      </c>
      <c r="O84">
        <v>0</v>
      </c>
      <c r="P84" s="1"/>
      <c r="Q84" s="1"/>
      <c r="R84">
        <v>13732</v>
      </c>
      <c r="S84">
        <v>18</v>
      </c>
      <c r="T84">
        <v>7</v>
      </c>
      <c r="U84">
        <v>3</v>
      </c>
      <c r="V84">
        <v>4</v>
      </c>
      <c r="W84">
        <v>1</v>
      </c>
      <c r="Y84" t="s">
        <v>2035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K84" s="1">
        <v>42666</v>
      </c>
      <c r="AL84" s="1"/>
      <c r="AM84" s="1"/>
      <c r="AQ84" t="s">
        <v>132</v>
      </c>
      <c r="AT84" t="s">
        <v>133</v>
      </c>
      <c r="AU84">
        <v>1</v>
      </c>
      <c r="AW84">
        <v>0</v>
      </c>
      <c r="AX84">
        <v>0</v>
      </c>
      <c r="AY84">
        <v>0</v>
      </c>
      <c r="AZ84" t="s">
        <v>135</v>
      </c>
      <c r="BA84" t="s">
        <v>135</v>
      </c>
      <c r="BB84">
        <v>0</v>
      </c>
      <c r="BE84">
        <v>1000000000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S84">
        <v>0</v>
      </c>
      <c r="BT84">
        <v>0</v>
      </c>
      <c r="BY84">
        <v>0</v>
      </c>
      <c r="BZ84">
        <v>0</v>
      </c>
      <c r="CA84">
        <v>0</v>
      </c>
      <c r="CB84">
        <v>0</v>
      </c>
      <c r="CD84">
        <v>1</v>
      </c>
      <c r="CE84" s="1">
        <v>42558</v>
      </c>
      <c r="CF84" s="1">
        <v>42664</v>
      </c>
      <c r="CG84" s="1">
        <v>42664</v>
      </c>
      <c r="CH84" s="1">
        <v>42713</v>
      </c>
      <c r="CI84" s="1"/>
      <c r="CJ84" s="1"/>
      <c r="CK84">
        <v>1</v>
      </c>
      <c r="CL84">
        <v>0</v>
      </c>
      <c r="CM84">
        <v>0.17</v>
      </c>
      <c r="CN84">
        <v>0</v>
      </c>
      <c r="CO84">
        <v>0</v>
      </c>
      <c r="CP84">
        <v>0</v>
      </c>
      <c r="CQ84">
        <v>0</v>
      </c>
      <c r="CR84" t="s">
        <v>173</v>
      </c>
      <c r="CS84" t="s">
        <v>176</v>
      </c>
      <c r="CT84" t="s">
        <v>247</v>
      </c>
      <c r="CU84" t="s">
        <v>248</v>
      </c>
      <c r="CV84" t="s">
        <v>2104</v>
      </c>
      <c r="DB84" t="s">
        <v>249</v>
      </c>
      <c r="DE84" t="s">
        <v>247</v>
      </c>
      <c r="DG84">
        <f>Datos_Buffers[[#This Row],[buh_inventario_fisico]]-Datos_Buffers[[#This Row],[buh_buffer_actual]]</f>
        <v>0</v>
      </c>
      <c r="DH84">
        <f>IF(Datos_Buffers[[#This Row],[Diferencia Buffer Fisico]]&gt;0,Datos_Buffers[[#This Row],[Diferencia Buffer Fisico]]*Datos_Buffers[[#This Row],[buh_ctv]],0)</f>
        <v>0</v>
      </c>
    </row>
    <row r="85" spans="1:112" x14ac:dyDescent="0.25">
      <c r="A85" t="s">
        <v>177</v>
      </c>
      <c r="B85" t="s">
        <v>173</v>
      </c>
      <c r="C85">
        <v>2</v>
      </c>
      <c r="D85" s="1">
        <v>42713</v>
      </c>
      <c r="E85" t="s">
        <v>174</v>
      </c>
      <c r="F85" t="s">
        <v>2108</v>
      </c>
      <c r="H85" t="s">
        <v>130</v>
      </c>
      <c r="I85" t="s">
        <v>130</v>
      </c>
      <c r="J85" t="s">
        <v>130</v>
      </c>
      <c r="K85" t="s">
        <v>130</v>
      </c>
      <c r="L85" t="s">
        <v>130</v>
      </c>
      <c r="M85">
        <v>0</v>
      </c>
      <c r="N85">
        <v>0</v>
      </c>
      <c r="O85">
        <v>0</v>
      </c>
      <c r="P85" s="1"/>
      <c r="Q85" s="1"/>
      <c r="R85">
        <v>13732</v>
      </c>
      <c r="S85">
        <v>18</v>
      </c>
      <c r="T85">
        <v>7</v>
      </c>
      <c r="U85">
        <v>3</v>
      </c>
      <c r="V85">
        <v>4</v>
      </c>
      <c r="W85">
        <v>1</v>
      </c>
      <c r="Y85" t="s">
        <v>2035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K85" s="1">
        <v>42666</v>
      </c>
      <c r="AL85" s="1"/>
      <c r="AM85" s="1"/>
      <c r="AQ85" t="s">
        <v>132</v>
      </c>
      <c r="AT85" t="s">
        <v>133</v>
      </c>
      <c r="AU85">
        <v>1</v>
      </c>
      <c r="AW85">
        <v>0</v>
      </c>
      <c r="AX85">
        <v>0</v>
      </c>
      <c r="AY85">
        <v>0</v>
      </c>
      <c r="AZ85" t="s">
        <v>135</v>
      </c>
      <c r="BA85" t="s">
        <v>135</v>
      </c>
      <c r="BB85">
        <v>0</v>
      </c>
      <c r="BE85">
        <v>1000000000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S85">
        <v>0</v>
      </c>
      <c r="BT85">
        <v>0</v>
      </c>
      <c r="BY85">
        <v>0</v>
      </c>
      <c r="BZ85">
        <v>0</v>
      </c>
      <c r="CA85">
        <v>0</v>
      </c>
      <c r="CB85">
        <v>0</v>
      </c>
      <c r="CD85">
        <v>1</v>
      </c>
      <c r="CE85" s="1">
        <v>42558</v>
      </c>
      <c r="CF85" s="1">
        <v>42664</v>
      </c>
      <c r="CG85" s="1">
        <v>42664</v>
      </c>
      <c r="CH85" s="1">
        <v>42713</v>
      </c>
      <c r="CI85" s="1"/>
      <c r="CJ85" s="1"/>
      <c r="CK85">
        <v>1</v>
      </c>
      <c r="CL85">
        <v>0</v>
      </c>
      <c r="CM85">
        <v>0.17</v>
      </c>
      <c r="CN85">
        <v>0</v>
      </c>
      <c r="CO85">
        <v>0</v>
      </c>
      <c r="CP85">
        <v>0</v>
      </c>
      <c r="CQ85">
        <v>0</v>
      </c>
      <c r="CR85" t="s">
        <v>173</v>
      </c>
      <c r="CS85" t="s">
        <v>176</v>
      </c>
      <c r="CT85" t="s">
        <v>247</v>
      </c>
      <c r="CU85" t="s">
        <v>248</v>
      </c>
      <c r="CV85" t="s">
        <v>2104</v>
      </c>
      <c r="DB85" t="s">
        <v>249</v>
      </c>
      <c r="DE85" t="s">
        <v>247</v>
      </c>
      <c r="DG85">
        <f>Datos_Buffers[[#This Row],[buh_inventario_fisico]]-Datos_Buffers[[#This Row],[buh_buffer_actual]]</f>
        <v>0</v>
      </c>
      <c r="DH85">
        <f>IF(Datos_Buffers[[#This Row],[Diferencia Buffer Fisico]]&gt;0,Datos_Buffers[[#This Row],[Diferencia Buffer Fisico]]*Datos_Buffers[[#This Row],[buh_ctv]],0)</f>
        <v>0</v>
      </c>
    </row>
    <row r="86" spans="1:112" x14ac:dyDescent="0.25">
      <c r="A86" t="s">
        <v>177</v>
      </c>
      <c r="B86" t="s">
        <v>173</v>
      </c>
      <c r="C86">
        <v>2</v>
      </c>
      <c r="D86" s="1">
        <v>42713</v>
      </c>
      <c r="E86" t="s">
        <v>174</v>
      </c>
      <c r="F86" t="s">
        <v>271</v>
      </c>
      <c r="H86" t="s">
        <v>130</v>
      </c>
      <c r="I86" t="s">
        <v>130</v>
      </c>
      <c r="J86" t="s">
        <v>130</v>
      </c>
      <c r="K86" t="s">
        <v>130</v>
      </c>
      <c r="L86" t="s">
        <v>130</v>
      </c>
      <c r="M86">
        <v>0</v>
      </c>
      <c r="N86">
        <v>18.440000000000001</v>
      </c>
      <c r="O86">
        <v>0</v>
      </c>
      <c r="P86" s="1"/>
      <c r="Q86" s="1"/>
      <c r="R86">
        <v>13730</v>
      </c>
      <c r="S86">
        <v>15</v>
      </c>
      <c r="T86">
        <v>7</v>
      </c>
      <c r="U86">
        <v>3</v>
      </c>
      <c r="V86">
        <v>4</v>
      </c>
      <c r="W86">
        <v>1</v>
      </c>
      <c r="Y86" t="s">
        <v>2040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K86" s="1">
        <v>42666</v>
      </c>
      <c r="AL86" s="1"/>
      <c r="AM86" s="1"/>
      <c r="AQ86" t="s">
        <v>132</v>
      </c>
      <c r="AS86">
        <v>20</v>
      </c>
      <c r="AT86" t="s">
        <v>133</v>
      </c>
      <c r="AU86">
        <v>1</v>
      </c>
      <c r="AW86">
        <v>0</v>
      </c>
      <c r="AX86">
        <v>0</v>
      </c>
      <c r="AY86">
        <v>0</v>
      </c>
      <c r="AZ86" t="s">
        <v>135</v>
      </c>
      <c r="BA86" t="s">
        <v>135</v>
      </c>
      <c r="BB86">
        <v>0</v>
      </c>
      <c r="BE86">
        <v>1000000000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S86">
        <v>0</v>
      </c>
      <c r="BT86">
        <v>0</v>
      </c>
      <c r="BY86">
        <v>0</v>
      </c>
      <c r="BZ86">
        <v>0</v>
      </c>
      <c r="CA86">
        <v>0</v>
      </c>
      <c r="CB86">
        <v>0</v>
      </c>
      <c r="CD86">
        <v>1</v>
      </c>
      <c r="CE86" s="1">
        <v>42531</v>
      </c>
      <c r="CF86" s="1">
        <v>42664</v>
      </c>
      <c r="CG86" s="1">
        <v>42664</v>
      </c>
      <c r="CH86" s="1">
        <v>42713</v>
      </c>
      <c r="CI86" s="1"/>
      <c r="CJ86" s="1"/>
      <c r="CK86">
        <v>1</v>
      </c>
      <c r="CL86">
        <v>0</v>
      </c>
      <c r="CM86">
        <v>0.17</v>
      </c>
      <c r="CN86">
        <v>0</v>
      </c>
      <c r="CO86">
        <v>0</v>
      </c>
      <c r="CP86">
        <v>0</v>
      </c>
      <c r="CQ86">
        <v>0</v>
      </c>
      <c r="CR86" t="s">
        <v>173</v>
      </c>
      <c r="CS86" t="s">
        <v>176</v>
      </c>
      <c r="CT86" t="s">
        <v>178</v>
      </c>
      <c r="CU86" t="s">
        <v>179</v>
      </c>
      <c r="CV86" t="s">
        <v>272</v>
      </c>
      <c r="DB86" t="s">
        <v>273</v>
      </c>
      <c r="DE86" t="s">
        <v>178</v>
      </c>
      <c r="DG86">
        <f>Datos_Buffers[[#This Row],[buh_inventario_fisico]]-Datos_Buffers[[#This Row],[buh_buffer_actual]]</f>
        <v>0</v>
      </c>
      <c r="DH86">
        <f>IF(Datos_Buffers[[#This Row],[Diferencia Buffer Fisico]]&gt;0,Datos_Buffers[[#This Row],[Diferencia Buffer Fisico]]*Datos_Buffers[[#This Row],[buh_ctv]],0)</f>
        <v>0</v>
      </c>
    </row>
    <row r="87" spans="1:112" x14ac:dyDescent="0.25">
      <c r="A87" t="s">
        <v>177</v>
      </c>
      <c r="B87" t="s">
        <v>173</v>
      </c>
      <c r="C87">
        <v>2</v>
      </c>
      <c r="D87" s="1">
        <v>42713</v>
      </c>
      <c r="E87" t="s">
        <v>174</v>
      </c>
      <c r="F87" t="s">
        <v>274</v>
      </c>
      <c r="H87" t="s">
        <v>130</v>
      </c>
      <c r="I87" t="s">
        <v>130</v>
      </c>
      <c r="J87" t="s">
        <v>130</v>
      </c>
      <c r="K87" t="s">
        <v>130</v>
      </c>
      <c r="L87" t="s">
        <v>130</v>
      </c>
      <c r="M87">
        <v>0</v>
      </c>
      <c r="N87">
        <v>18.440000000000001</v>
      </c>
      <c r="O87">
        <v>0</v>
      </c>
      <c r="P87" s="1"/>
      <c r="Q87" s="1"/>
      <c r="R87">
        <v>13730</v>
      </c>
      <c r="S87">
        <v>15</v>
      </c>
      <c r="T87">
        <v>7</v>
      </c>
      <c r="U87">
        <v>3</v>
      </c>
      <c r="V87">
        <v>4</v>
      </c>
      <c r="W87">
        <v>1</v>
      </c>
      <c r="Y87" t="s">
        <v>2040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K87" s="1">
        <v>42666</v>
      </c>
      <c r="AL87" s="1"/>
      <c r="AM87" s="1"/>
      <c r="AQ87" t="s">
        <v>132</v>
      </c>
      <c r="AS87">
        <v>20</v>
      </c>
      <c r="AT87" t="s">
        <v>133</v>
      </c>
      <c r="AU87">
        <v>1</v>
      </c>
      <c r="AW87">
        <v>0</v>
      </c>
      <c r="AX87">
        <v>0</v>
      </c>
      <c r="AY87">
        <v>0</v>
      </c>
      <c r="AZ87" t="s">
        <v>135</v>
      </c>
      <c r="BA87" t="s">
        <v>135</v>
      </c>
      <c r="BB87">
        <v>0</v>
      </c>
      <c r="BE87">
        <v>1000000000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S87">
        <v>0</v>
      </c>
      <c r="BT87">
        <v>0</v>
      </c>
      <c r="BY87">
        <v>0</v>
      </c>
      <c r="BZ87">
        <v>0</v>
      </c>
      <c r="CA87">
        <v>0</v>
      </c>
      <c r="CB87">
        <v>0</v>
      </c>
      <c r="CD87">
        <v>1</v>
      </c>
      <c r="CE87" s="1">
        <v>42531</v>
      </c>
      <c r="CF87" s="1">
        <v>42664</v>
      </c>
      <c r="CG87" s="1">
        <v>42664</v>
      </c>
      <c r="CH87" s="1">
        <v>42713</v>
      </c>
      <c r="CI87" s="1"/>
      <c r="CJ87" s="1"/>
      <c r="CK87">
        <v>1</v>
      </c>
      <c r="CL87">
        <v>0</v>
      </c>
      <c r="CM87">
        <v>0.17</v>
      </c>
      <c r="CN87">
        <v>0</v>
      </c>
      <c r="CO87">
        <v>0</v>
      </c>
      <c r="CP87">
        <v>0</v>
      </c>
      <c r="CQ87">
        <v>0</v>
      </c>
      <c r="CR87" t="s">
        <v>173</v>
      </c>
      <c r="CS87" t="s">
        <v>176</v>
      </c>
      <c r="CT87" t="s">
        <v>178</v>
      </c>
      <c r="CU87" t="s">
        <v>179</v>
      </c>
      <c r="CV87" t="s">
        <v>275</v>
      </c>
      <c r="DB87" t="s">
        <v>273</v>
      </c>
      <c r="DE87" t="s">
        <v>178</v>
      </c>
      <c r="DG87">
        <f>Datos_Buffers[[#This Row],[buh_inventario_fisico]]-Datos_Buffers[[#This Row],[buh_buffer_actual]]</f>
        <v>0</v>
      </c>
      <c r="DH87">
        <f>IF(Datos_Buffers[[#This Row],[Diferencia Buffer Fisico]]&gt;0,Datos_Buffers[[#This Row],[Diferencia Buffer Fisico]]*Datos_Buffers[[#This Row],[buh_ctv]],0)</f>
        <v>0</v>
      </c>
    </row>
    <row r="88" spans="1:112" x14ac:dyDescent="0.25">
      <c r="A88" t="s">
        <v>177</v>
      </c>
      <c r="B88" t="s">
        <v>173</v>
      </c>
      <c r="C88">
        <v>2</v>
      </c>
      <c r="D88" s="1">
        <v>42713</v>
      </c>
      <c r="E88" t="s">
        <v>174</v>
      </c>
      <c r="F88" t="s">
        <v>276</v>
      </c>
      <c r="H88" t="s">
        <v>130</v>
      </c>
      <c r="I88" t="s">
        <v>130</v>
      </c>
      <c r="J88" t="s">
        <v>130</v>
      </c>
      <c r="K88" t="s">
        <v>130</v>
      </c>
      <c r="L88" t="s">
        <v>130</v>
      </c>
      <c r="M88">
        <v>0</v>
      </c>
      <c r="N88">
        <v>18.440000000000001</v>
      </c>
      <c r="O88">
        <v>0</v>
      </c>
      <c r="P88" s="1"/>
      <c r="Q88" s="1"/>
      <c r="R88">
        <v>13730</v>
      </c>
      <c r="S88">
        <v>15</v>
      </c>
      <c r="T88">
        <v>7</v>
      </c>
      <c r="U88">
        <v>3</v>
      </c>
      <c r="V88">
        <v>4</v>
      </c>
      <c r="W88">
        <v>1</v>
      </c>
      <c r="Y88" t="s">
        <v>2040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K88" s="1">
        <v>42666</v>
      </c>
      <c r="AL88" s="1"/>
      <c r="AM88" s="1"/>
      <c r="AQ88" t="s">
        <v>132</v>
      </c>
      <c r="AS88">
        <v>20</v>
      </c>
      <c r="AT88" t="s">
        <v>133</v>
      </c>
      <c r="AU88">
        <v>1</v>
      </c>
      <c r="AW88">
        <v>0</v>
      </c>
      <c r="AX88">
        <v>0</v>
      </c>
      <c r="AY88">
        <v>0</v>
      </c>
      <c r="AZ88" t="s">
        <v>135</v>
      </c>
      <c r="BA88" t="s">
        <v>135</v>
      </c>
      <c r="BB88">
        <v>0</v>
      </c>
      <c r="BE88">
        <v>1000000000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S88">
        <v>0</v>
      </c>
      <c r="BT88">
        <v>0</v>
      </c>
      <c r="BY88">
        <v>0</v>
      </c>
      <c r="BZ88">
        <v>0</v>
      </c>
      <c r="CA88">
        <v>0</v>
      </c>
      <c r="CB88">
        <v>0</v>
      </c>
      <c r="CD88">
        <v>1</v>
      </c>
      <c r="CE88" s="1">
        <v>42531</v>
      </c>
      <c r="CF88" s="1">
        <v>42664</v>
      </c>
      <c r="CG88" s="1">
        <v>42664</v>
      </c>
      <c r="CH88" s="1">
        <v>42713</v>
      </c>
      <c r="CI88" s="1"/>
      <c r="CJ88" s="1"/>
      <c r="CK88">
        <v>1</v>
      </c>
      <c r="CL88">
        <v>0</v>
      </c>
      <c r="CM88">
        <v>0.17</v>
      </c>
      <c r="CN88">
        <v>0</v>
      </c>
      <c r="CO88">
        <v>0</v>
      </c>
      <c r="CP88">
        <v>0</v>
      </c>
      <c r="CQ88">
        <v>0</v>
      </c>
      <c r="CR88" t="s">
        <v>173</v>
      </c>
      <c r="CS88" t="s">
        <v>176</v>
      </c>
      <c r="CT88" t="s">
        <v>178</v>
      </c>
      <c r="CU88" t="s">
        <v>179</v>
      </c>
      <c r="CV88" t="s">
        <v>277</v>
      </c>
      <c r="DB88" t="s">
        <v>273</v>
      </c>
      <c r="DE88" t="s">
        <v>178</v>
      </c>
      <c r="DG88">
        <f>Datos_Buffers[[#This Row],[buh_inventario_fisico]]-Datos_Buffers[[#This Row],[buh_buffer_actual]]</f>
        <v>0</v>
      </c>
      <c r="DH88">
        <f>IF(Datos_Buffers[[#This Row],[Diferencia Buffer Fisico]]&gt;0,Datos_Buffers[[#This Row],[Diferencia Buffer Fisico]]*Datos_Buffers[[#This Row],[buh_ctv]],0)</f>
        <v>0</v>
      </c>
    </row>
    <row r="89" spans="1:112" x14ac:dyDescent="0.25">
      <c r="A89" t="s">
        <v>177</v>
      </c>
      <c r="B89" t="s">
        <v>173</v>
      </c>
      <c r="C89">
        <v>2</v>
      </c>
      <c r="D89" s="1">
        <v>42713</v>
      </c>
      <c r="E89" t="s">
        <v>174</v>
      </c>
      <c r="F89" t="s">
        <v>278</v>
      </c>
      <c r="H89" t="s">
        <v>130</v>
      </c>
      <c r="I89" t="s">
        <v>130</v>
      </c>
      <c r="J89" t="s">
        <v>130</v>
      </c>
      <c r="K89" t="s">
        <v>130</v>
      </c>
      <c r="L89" t="s">
        <v>130</v>
      </c>
      <c r="M89">
        <v>0</v>
      </c>
      <c r="N89">
        <v>18.440000000000001</v>
      </c>
      <c r="O89">
        <v>0</v>
      </c>
      <c r="P89" s="1"/>
      <c r="Q89" s="1"/>
      <c r="R89">
        <v>13730</v>
      </c>
      <c r="S89">
        <v>15</v>
      </c>
      <c r="T89">
        <v>7</v>
      </c>
      <c r="U89">
        <v>3</v>
      </c>
      <c r="V89">
        <v>4</v>
      </c>
      <c r="W89">
        <v>1</v>
      </c>
      <c r="Y89" t="s">
        <v>2040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K89" s="1">
        <v>42666</v>
      </c>
      <c r="AL89" s="1"/>
      <c r="AM89" s="1"/>
      <c r="AQ89" t="s">
        <v>132</v>
      </c>
      <c r="AS89">
        <v>20</v>
      </c>
      <c r="AT89" t="s">
        <v>133</v>
      </c>
      <c r="AU89">
        <v>1</v>
      </c>
      <c r="AW89">
        <v>0</v>
      </c>
      <c r="AX89">
        <v>0</v>
      </c>
      <c r="AY89">
        <v>0</v>
      </c>
      <c r="AZ89" t="s">
        <v>135</v>
      </c>
      <c r="BA89" t="s">
        <v>135</v>
      </c>
      <c r="BB89">
        <v>0</v>
      </c>
      <c r="BE89">
        <v>1000000000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S89">
        <v>0</v>
      </c>
      <c r="BT89">
        <v>0</v>
      </c>
      <c r="BY89">
        <v>0</v>
      </c>
      <c r="BZ89">
        <v>0</v>
      </c>
      <c r="CA89">
        <v>0</v>
      </c>
      <c r="CB89">
        <v>0</v>
      </c>
      <c r="CD89">
        <v>1</v>
      </c>
      <c r="CE89" s="1">
        <v>42531</v>
      </c>
      <c r="CF89" s="1">
        <v>42664</v>
      </c>
      <c r="CG89" s="1">
        <v>42664</v>
      </c>
      <c r="CH89" s="1">
        <v>42713</v>
      </c>
      <c r="CI89" s="1"/>
      <c r="CJ89" s="1"/>
      <c r="CK89">
        <v>1</v>
      </c>
      <c r="CL89">
        <v>0</v>
      </c>
      <c r="CM89">
        <v>0.17</v>
      </c>
      <c r="CN89">
        <v>0</v>
      </c>
      <c r="CO89">
        <v>0</v>
      </c>
      <c r="CP89">
        <v>0</v>
      </c>
      <c r="CQ89">
        <v>0</v>
      </c>
      <c r="CR89" t="s">
        <v>173</v>
      </c>
      <c r="CS89" t="s">
        <v>176</v>
      </c>
      <c r="CT89" t="s">
        <v>178</v>
      </c>
      <c r="CU89" t="s">
        <v>179</v>
      </c>
      <c r="CV89" t="s">
        <v>279</v>
      </c>
      <c r="DB89" t="s">
        <v>273</v>
      </c>
      <c r="DE89" t="s">
        <v>178</v>
      </c>
      <c r="DG89">
        <f>Datos_Buffers[[#This Row],[buh_inventario_fisico]]-Datos_Buffers[[#This Row],[buh_buffer_actual]]</f>
        <v>0</v>
      </c>
      <c r="DH89">
        <f>IF(Datos_Buffers[[#This Row],[Diferencia Buffer Fisico]]&gt;0,Datos_Buffers[[#This Row],[Diferencia Buffer Fisico]]*Datos_Buffers[[#This Row],[buh_ctv]],0)</f>
        <v>0</v>
      </c>
    </row>
    <row r="90" spans="1:112" x14ac:dyDescent="0.25">
      <c r="A90" t="s">
        <v>177</v>
      </c>
      <c r="B90" t="s">
        <v>173</v>
      </c>
      <c r="C90">
        <v>2</v>
      </c>
      <c r="D90" s="1">
        <v>42713</v>
      </c>
      <c r="E90" t="s">
        <v>174</v>
      </c>
      <c r="F90" t="s">
        <v>280</v>
      </c>
      <c r="H90" t="s">
        <v>130</v>
      </c>
      <c r="I90" t="s">
        <v>130</v>
      </c>
      <c r="J90" t="s">
        <v>130</v>
      </c>
      <c r="K90" t="s">
        <v>130</v>
      </c>
      <c r="L90" t="s">
        <v>130</v>
      </c>
      <c r="M90">
        <v>0</v>
      </c>
      <c r="N90">
        <v>18.440000000000001</v>
      </c>
      <c r="O90">
        <v>0</v>
      </c>
      <c r="P90" s="1"/>
      <c r="Q90" s="1"/>
      <c r="R90">
        <v>13730</v>
      </c>
      <c r="S90">
        <v>15</v>
      </c>
      <c r="T90">
        <v>7</v>
      </c>
      <c r="U90">
        <v>3</v>
      </c>
      <c r="V90">
        <v>4</v>
      </c>
      <c r="W90">
        <v>1</v>
      </c>
      <c r="Y90" t="s">
        <v>2040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K90" s="1">
        <v>42666</v>
      </c>
      <c r="AL90" s="1"/>
      <c r="AM90" s="1"/>
      <c r="AQ90" t="s">
        <v>132</v>
      </c>
      <c r="AS90">
        <v>20</v>
      </c>
      <c r="AT90" t="s">
        <v>133</v>
      </c>
      <c r="AU90">
        <v>1</v>
      </c>
      <c r="AW90">
        <v>0</v>
      </c>
      <c r="AX90">
        <v>0</v>
      </c>
      <c r="AY90">
        <v>0</v>
      </c>
      <c r="AZ90" t="s">
        <v>135</v>
      </c>
      <c r="BA90" t="s">
        <v>135</v>
      </c>
      <c r="BB90">
        <v>0</v>
      </c>
      <c r="BE90">
        <v>1000000000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S90">
        <v>0</v>
      </c>
      <c r="BT90">
        <v>0</v>
      </c>
      <c r="BY90">
        <v>0</v>
      </c>
      <c r="BZ90">
        <v>0</v>
      </c>
      <c r="CA90">
        <v>0</v>
      </c>
      <c r="CB90">
        <v>0</v>
      </c>
      <c r="CD90">
        <v>1</v>
      </c>
      <c r="CE90" s="1">
        <v>42531</v>
      </c>
      <c r="CF90" s="1">
        <v>42664</v>
      </c>
      <c r="CG90" s="1">
        <v>42664</v>
      </c>
      <c r="CH90" s="1">
        <v>42713</v>
      </c>
      <c r="CI90" s="1"/>
      <c r="CJ90" s="1"/>
      <c r="CK90">
        <v>1</v>
      </c>
      <c r="CL90">
        <v>0</v>
      </c>
      <c r="CM90">
        <v>0.17</v>
      </c>
      <c r="CN90">
        <v>0</v>
      </c>
      <c r="CO90">
        <v>0</v>
      </c>
      <c r="CP90">
        <v>0</v>
      </c>
      <c r="CQ90">
        <v>0</v>
      </c>
      <c r="CR90" t="s">
        <v>173</v>
      </c>
      <c r="CS90" t="s">
        <v>176</v>
      </c>
      <c r="CT90" t="s">
        <v>178</v>
      </c>
      <c r="CU90" t="s">
        <v>179</v>
      </c>
      <c r="CV90" t="s">
        <v>281</v>
      </c>
      <c r="DB90" t="s">
        <v>273</v>
      </c>
      <c r="DE90" t="s">
        <v>178</v>
      </c>
      <c r="DG90">
        <f>Datos_Buffers[[#This Row],[buh_inventario_fisico]]-Datos_Buffers[[#This Row],[buh_buffer_actual]]</f>
        <v>0</v>
      </c>
      <c r="DH90">
        <f>IF(Datos_Buffers[[#This Row],[Diferencia Buffer Fisico]]&gt;0,Datos_Buffers[[#This Row],[Diferencia Buffer Fisico]]*Datos_Buffers[[#This Row],[buh_ctv]],0)</f>
        <v>0</v>
      </c>
    </row>
    <row r="91" spans="1:112" x14ac:dyDescent="0.25">
      <c r="A91" t="s">
        <v>177</v>
      </c>
      <c r="B91" t="s">
        <v>173</v>
      </c>
      <c r="C91">
        <v>2</v>
      </c>
      <c r="D91" s="1">
        <v>42713</v>
      </c>
      <c r="E91" t="s">
        <v>174</v>
      </c>
      <c r="F91" t="s">
        <v>282</v>
      </c>
      <c r="H91" t="s">
        <v>130</v>
      </c>
      <c r="I91" t="s">
        <v>130</v>
      </c>
      <c r="J91" t="s">
        <v>130</v>
      </c>
      <c r="K91" t="s">
        <v>130</v>
      </c>
      <c r="L91" t="s">
        <v>130</v>
      </c>
      <c r="M91">
        <v>6.39</v>
      </c>
      <c r="N91">
        <v>16.79</v>
      </c>
      <c r="O91">
        <v>0</v>
      </c>
      <c r="P91" s="1"/>
      <c r="Q91" s="1"/>
      <c r="R91">
        <v>13730</v>
      </c>
      <c r="S91">
        <v>15</v>
      </c>
      <c r="T91">
        <v>7</v>
      </c>
      <c r="U91">
        <v>3</v>
      </c>
      <c r="V91">
        <v>4</v>
      </c>
      <c r="W91">
        <v>1</v>
      </c>
      <c r="Y91" t="s">
        <v>2037</v>
      </c>
      <c r="AB91">
        <v>0.65</v>
      </c>
      <c r="AC91">
        <v>7</v>
      </c>
      <c r="AD91">
        <v>0</v>
      </c>
      <c r="AE91">
        <v>8.85</v>
      </c>
      <c r="AF91">
        <v>0</v>
      </c>
      <c r="AG91">
        <v>0</v>
      </c>
      <c r="AH91">
        <v>0</v>
      </c>
      <c r="AK91" s="1">
        <v>42666</v>
      </c>
      <c r="AL91" s="1"/>
      <c r="AM91" s="1"/>
      <c r="AQ91" t="s">
        <v>132</v>
      </c>
      <c r="AS91">
        <v>20</v>
      </c>
      <c r="AT91" t="s">
        <v>133</v>
      </c>
      <c r="AU91">
        <v>1</v>
      </c>
      <c r="AW91">
        <v>0</v>
      </c>
      <c r="AX91">
        <v>0</v>
      </c>
      <c r="AY91">
        <v>0</v>
      </c>
      <c r="AZ91" t="s">
        <v>135</v>
      </c>
      <c r="BA91" t="s">
        <v>135</v>
      </c>
      <c r="BB91">
        <v>1</v>
      </c>
      <c r="BE91">
        <v>1000000000</v>
      </c>
      <c r="BF91">
        <v>23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23</v>
      </c>
      <c r="BO91">
        <v>0</v>
      </c>
      <c r="BP91">
        <v>0</v>
      </c>
      <c r="BQ91">
        <v>0</v>
      </c>
      <c r="BS91">
        <v>0</v>
      </c>
      <c r="BT91">
        <v>0</v>
      </c>
      <c r="BY91">
        <v>0</v>
      </c>
      <c r="BZ91">
        <v>0</v>
      </c>
      <c r="CA91">
        <v>0</v>
      </c>
      <c r="CB91">
        <v>0</v>
      </c>
      <c r="CD91">
        <v>1</v>
      </c>
      <c r="CE91" s="1">
        <v>42592</v>
      </c>
      <c r="CF91" s="1">
        <v>42664</v>
      </c>
      <c r="CG91" s="1">
        <v>42664</v>
      </c>
      <c r="CH91" s="1">
        <v>42713</v>
      </c>
      <c r="CI91" s="1"/>
      <c r="CJ91" s="1"/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0.17</v>
      </c>
      <c r="CR91" t="s">
        <v>173</v>
      </c>
      <c r="CS91" t="s">
        <v>176</v>
      </c>
      <c r="CT91" t="s">
        <v>178</v>
      </c>
      <c r="CU91" t="s">
        <v>179</v>
      </c>
      <c r="CV91" t="s">
        <v>283</v>
      </c>
      <c r="DB91" t="s">
        <v>273</v>
      </c>
      <c r="DE91" t="s">
        <v>178</v>
      </c>
      <c r="DG91">
        <f>Datos_Buffers[[#This Row],[buh_inventario_fisico]]-Datos_Buffers[[#This Row],[buh_buffer_actual]]</f>
        <v>23</v>
      </c>
      <c r="DH91">
        <f>IF(Datos_Buffers[[#This Row],[Diferencia Buffer Fisico]]&gt;0,Datos_Buffers[[#This Row],[Diferencia Buffer Fisico]]*Datos_Buffers[[#This Row],[buh_ctv]],0)</f>
        <v>146.97</v>
      </c>
    </row>
    <row r="92" spans="1:112" x14ac:dyDescent="0.25">
      <c r="A92" t="s">
        <v>177</v>
      </c>
      <c r="B92" t="s">
        <v>173</v>
      </c>
      <c r="C92">
        <v>2</v>
      </c>
      <c r="D92" s="1">
        <v>42713</v>
      </c>
      <c r="E92" t="s">
        <v>174</v>
      </c>
      <c r="F92" t="s">
        <v>284</v>
      </c>
      <c r="H92" t="s">
        <v>130</v>
      </c>
      <c r="I92" t="s">
        <v>130</v>
      </c>
      <c r="J92" t="s">
        <v>130</v>
      </c>
      <c r="K92" t="s">
        <v>130</v>
      </c>
      <c r="L92" t="s">
        <v>130</v>
      </c>
      <c r="M92">
        <v>5.58</v>
      </c>
      <c r="N92">
        <v>18.440000000000001</v>
      </c>
      <c r="O92">
        <v>0</v>
      </c>
      <c r="P92" s="1"/>
      <c r="Q92" s="1"/>
      <c r="R92">
        <v>13730</v>
      </c>
      <c r="S92">
        <v>15</v>
      </c>
      <c r="T92">
        <v>7</v>
      </c>
      <c r="U92">
        <v>3</v>
      </c>
      <c r="V92">
        <v>4</v>
      </c>
      <c r="W92">
        <v>1</v>
      </c>
      <c r="Y92" t="s">
        <v>2040</v>
      </c>
      <c r="AB92">
        <v>0.65</v>
      </c>
      <c r="AC92">
        <v>7</v>
      </c>
      <c r="AD92">
        <v>0</v>
      </c>
      <c r="AE92">
        <v>9.6199999999999992</v>
      </c>
      <c r="AF92">
        <v>0</v>
      </c>
      <c r="AG92">
        <v>0</v>
      </c>
      <c r="AH92">
        <v>0</v>
      </c>
      <c r="AK92" s="1">
        <v>42666</v>
      </c>
      <c r="AL92" s="1"/>
      <c r="AM92" s="1"/>
      <c r="AQ92" t="s">
        <v>132</v>
      </c>
      <c r="AS92">
        <v>20</v>
      </c>
      <c r="AT92" t="s">
        <v>133</v>
      </c>
      <c r="AU92">
        <v>1</v>
      </c>
      <c r="AW92">
        <v>0</v>
      </c>
      <c r="AX92">
        <v>0</v>
      </c>
      <c r="AY92">
        <v>0</v>
      </c>
      <c r="AZ92" t="s">
        <v>135</v>
      </c>
      <c r="BA92" t="s">
        <v>135</v>
      </c>
      <c r="BB92">
        <v>0</v>
      </c>
      <c r="BE92">
        <v>1000000000</v>
      </c>
      <c r="BF92">
        <v>25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25</v>
      </c>
      <c r="BO92">
        <v>0</v>
      </c>
      <c r="BP92">
        <v>0</v>
      </c>
      <c r="BQ92">
        <v>0</v>
      </c>
      <c r="BS92">
        <v>0</v>
      </c>
      <c r="BT92">
        <v>0</v>
      </c>
      <c r="BY92">
        <v>0</v>
      </c>
      <c r="BZ92">
        <v>0</v>
      </c>
      <c r="CA92">
        <v>0</v>
      </c>
      <c r="CB92">
        <v>0</v>
      </c>
      <c r="CD92">
        <v>1</v>
      </c>
      <c r="CE92" s="1">
        <v>42531</v>
      </c>
      <c r="CF92" s="1">
        <v>42664</v>
      </c>
      <c r="CG92" s="1">
        <v>42664</v>
      </c>
      <c r="CH92" s="1">
        <v>42713</v>
      </c>
      <c r="CI92" s="1"/>
      <c r="CJ92" s="1"/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0.17</v>
      </c>
      <c r="CR92" t="s">
        <v>173</v>
      </c>
      <c r="CS92" t="s">
        <v>176</v>
      </c>
      <c r="CT92" t="s">
        <v>178</v>
      </c>
      <c r="CU92" t="s">
        <v>179</v>
      </c>
      <c r="CV92" t="s">
        <v>285</v>
      </c>
      <c r="DB92" t="s">
        <v>273</v>
      </c>
      <c r="DE92" t="s">
        <v>178</v>
      </c>
      <c r="DG92">
        <f>Datos_Buffers[[#This Row],[buh_inventario_fisico]]-Datos_Buffers[[#This Row],[buh_buffer_actual]]</f>
        <v>25</v>
      </c>
      <c r="DH92">
        <f>IF(Datos_Buffers[[#This Row],[Diferencia Buffer Fisico]]&gt;0,Datos_Buffers[[#This Row],[Diferencia Buffer Fisico]]*Datos_Buffers[[#This Row],[buh_ctv]],0)</f>
        <v>139.5</v>
      </c>
    </row>
    <row r="93" spans="1:112" x14ac:dyDescent="0.25">
      <c r="A93" t="s">
        <v>177</v>
      </c>
      <c r="B93" t="s">
        <v>173</v>
      </c>
      <c r="C93">
        <v>2</v>
      </c>
      <c r="D93" s="1">
        <v>42713</v>
      </c>
      <c r="E93" t="s">
        <v>174</v>
      </c>
      <c r="F93" t="s">
        <v>286</v>
      </c>
      <c r="H93" t="s">
        <v>130</v>
      </c>
      <c r="I93" t="s">
        <v>130</v>
      </c>
      <c r="J93" t="s">
        <v>130</v>
      </c>
      <c r="K93" t="s">
        <v>130</v>
      </c>
      <c r="L93" t="s">
        <v>130</v>
      </c>
      <c r="M93">
        <v>5.35</v>
      </c>
      <c r="N93">
        <v>16.79</v>
      </c>
      <c r="O93">
        <v>0</v>
      </c>
      <c r="P93" s="1"/>
      <c r="Q93" s="1"/>
      <c r="R93">
        <v>13730</v>
      </c>
      <c r="S93">
        <v>15</v>
      </c>
      <c r="T93">
        <v>7</v>
      </c>
      <c r="U93">
        <v>3</v>
      </c>
      <c r="V93">
        <v>4</v>
      </c>
      <c r="W93">
        <v>1</v>
      </c>
      <c r="Y93" t="s">
        <v>2037</v>
      </c>
      <c r="AB93">
        <v>0.13</v>
      </c>
      <c r="AC93">
        <v>2</v>
      </c>
      <c r="AD93">
        <v>0</v>
      </c>
      <c r="AE93">
        <v>103.85</v>
      </c>
      <c r="AF93">
        <v>0</v>
      </c>
      <c r="AG93">
        <v>0</v>
      </c>
      <c r="AH93">
        <v>0</v>
      </c>
      <c r="AK93" s="1">
        <v>42666</v>
      </c>
      <c r="AL93" s="1"/>
      <c r="AM93" s="1"/>
      <c r="AQ93" t="s">
        <v>132</v>
      </c>
      <c r="AS93">
        <v>20</v>
      </c>
      <c r="AT93" t="s">
        <v>133</v>
      </c>
      <c r="AU93">
        <v>1</v>
      </c>
      <c r="AW93">
        <v>0</v>
      </c>
      <c r="AX93">
        <v>0</v>
      </c>
      <c r="AY93">
        <v>0</v>
      </c>
      <c r="AZ93" t="s">
        <v>135</v>
      </c>
      <c r="BA93" t="s">
        <v>135</v>
      </c>
      <c r="BB93">
        <v>1</v>
      </c>
      <c r="BE93">
        <v>1000000000</v>
      </c>
      <c r="BF93">
        <v>54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54</v>
      </c>
      <c r="BO93">
        <v>0</v>
      </c>
      <c r="BP93">
        <v>0</v>
      </c>
      <c r="BQ93">
        <v>0</v>
      </c>
      <c r="BS93">
        <v>0</v>
      </c>
      <c r="BT93">
        <v>0</v>
      </c>
      <c r="BY93">
        <v>0</v>
      </c>
      <c r="BZ93">
        <v>0</v>
      </c>
      <c r="CA93">
        <v>0</v>
      </c>
      <c r="CB93">
        <v>0</v>
      </c>
      <c r="CD93">
        <v>1</v>
      </c>
      <c r="CE93" s="1">
        <v>42592</v>
      </c>
      <c r="CF93" s="1">
        <v>42664</v>
      </c>
      <c r="CG93" s="1">
        <v>42664</v>
      </c>
      <c r="CH93" s="1">
        <v>42713</v>
      </c>
      <c r="CI93" s="1"/>
      <c r="CJ93" s="1"/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0.17</v>
      </c>
      <c r="CR93" t="s">
        <v>173</v>
      </c>
      <c r="CS93" t="s">
        <v>176</v>
      </c>
      <c r="CT93" t="s">
        <v>178</v>
      </c>
      <c r="CU93" t="s">
        <v>179</v>
      </c>
      <c r="CV93" t="s">
        <v>287</v>
      </c>
      <c r="DB93" t="s">
        <v>273</v>
      </c>
      <c r="DE93" t="s">
        <v>178</v>
      </c>
      <c r="DG93">
        <f>Datos_Buffers[[#This Row],[buh_inventario_fisico]]-Datos_Buffers[[#This Row],[buh_buffer_actual]]</f>
        <v>54</v>
      </c>
      <c r="DH93">
        <f>IF(Datos_Buffers[[#This Row],[Diferencia Buffer Fisico]]&gt;0,Datos_Buffers[[#This Row],[Diferencia Buffer Fisico]]*Datos_Buffers[[#This Row],[buh_ctv]],0)</f>
        <v>288.89999999999998</v>
      </c>
    </row>
    <row r="94" spans="1:112" x14ac:dyDescent="0.25">
      <c r="A94" t="s">
        <v>177</v>
      </c>
      <c r="B94" t="s">
        <v>173</v>
      </c>
      <c r="C94">
        <v>2</v>
      </c>
      <c r="D94" s="1">
        <v>42713</v>
      </c>
      <c r="E94" t="s">
        <v>174</v>
      </c>
      <c r="F94" t="s">
        <v>288</v>
      </c>
      <c r="H94" t="s">
        <v>130</v>
      </c>
      <c r="I94" t="s">
        <v>130</v>
      </c>
      <c r="J94" t="s">
        <v>130</v>
      </c>
      <c r="K94" t="s">
        <v>130</v>
      </c>
      <c r="L94" t="s">
        <v>130</v>
      </c>
      <c r="M94">
        <v>5.58</v>
      </c>
      <c r="N94">
        <v>16.79</v>
      </c>
      <c r="O94">
        <v>0</v>
      </c>
      <c r="P94" s="1"/>
      <c r="Q94" s="1"/>
      <c r="R94">
        <v>13730</v>
      </c>
      <c r="S94">
        <v>15</v>
      </c>
      <c r="T94">
        <v>7</v>
      </c>
      <c r="U94">
        <v>3</v>
      </c>
      <c r="V94">
        <v>4</v>
      </c>
      <c r="W94">
        <v>1</v>
      </c>
      <c r="Y94" t="s">
        <v>2037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K94" s="1">
        <v>42666</v>
      </c>
      <c r="AL94" s="1"/>
      <c r="AM94" s="1"/>
      <c r="AQ94" t="s">
        <v>132</v>
      </c>
      <c r="AS94">
        <v>20</v>
      </c>
      <c r="AT94" t="s">
        <v>133</v>
      </c>
      <c r="AU94">
        <v>1</v>
      </c>
      <c r="AW94">
        <v>42</v>
      </c>
      <c r="AX94">
        <v>28</v>
      </c>
      <c r="AY94">
        <v>14</v>
      </c>
      <c r="AZ94" t="s">
        <v>138</v>
      </c>
      <c r="BA94" t="s">
        <v>138</v>
      </c>
      <c r="BB94">
        <v>6</v>
      </c>
      <c r="BE94">
        <v>1000000000</v>
      </c>
      <c r="BF94">
        <v>78</v>
      </c>
      <c r="BG94">
        <v>-0.86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78</v>
      </c>
      <c r="BO94">
        <v>-0.86</v>
      </c>
      <c r="BP94">
        <v>0</v>
      </c>
      <c r="BQ94">
        <v>0</v>
      </c>
      <c r="BS94">
        <v>0</v>
      </c>
      <c r="BT94">
        <v>24</v>
      </c>
      <c r="BY94">
        <v>0</v>
      </c>
      <c r="BZ94">
        <v>200.88</v>
      </c>
      <c r="CA94">
        <v>0</v>
      </c>
      <c r="CB94">
        <v>13.78</v>
      </c>
      <c r="CD94">
        <v>1</v>
      </c>
      <c r="CE94" s="1">
        <v>42592</v>
      </c>
      <c r="CF94" s="1">
        <v>42664</v>
      </c>
      <c r="CG94" s="1">
        <v>42664</v>
      </c>
      <c r="CH94" s="1">
        <v>42713</v>
      </c>
      <c r="CI94" s="1"/>
      <c r="CJ94" s="1"/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0.17</v>
      </c>
      <c r="CR94" t="s">
        <v>173</v>
      </c>
      <c r="CS94" t="s">
        <v>176</v>
      </c>
      <c r="CT94" t="s">
        <v>178</v>
      </c>
      <c r="CU94" t="s">
        <v>179</v>
      </c>
      <c r="CV94" t="s">
        <v>289</v>
      </c>
      <c r="DB94" t="s">
        <v>273</v>
      </c>
      <c r="DE94" t="s">
        <v>178</v>
      </c>
      <c r="DG94">
        <f>Datos_Buffers[[#This Row],[buh_inventario_fisico]]-Datos_Buffers[[#This Row],[buh_buffer_actual]]</f>
        <v>36</v>
      </c>
      <c r="DH94">
        <f>IF(Datos_Buffers[[#This Row],[Diferencia Buffer Fisico]]&gt;0,Datos_Buffers[[#This Row],[Diferencia Buffer Fisico]]*Datos_Buffers[[#This Row],[buh_ctv]],0)</f>
        <v>200.88</v>
      </c>
    </row>
    <row r="95" spans="1:112" x14ac:dyDescent="0.25">
      <c r="A95" t="s">
        <v>177</v>
      </c>
      <c r="B95" t="s">
        <v>173</v>
      </c>
      <c r="C95">
        <v>2</v>
      </c>
      <c r="D95" s="1">
        <v>42713</v>
      </c>
      <c r="E95" t="s">
        <v>174</v>
      </c>
      <c r="F95" t="s">
        <v>290</v>
      </c>
      <c r="H95" t="s">
        <v>130</v>
      </c>
      <c r="I95" t="s">
        <v>130</v>
      </c>
      <c r="J95" t="s">
        <v>130</v>
      </c>
      <c r="K95" t="s">
        <v>130</v>
      </c>
      <c r="L95" t="s">
        <v>130</v>
      </c>
      <c r="M95">
        <v>0</v>
      </c>
      <c r="N95">
        <v>13.18</v>
      </c>
      <c r="O95">
        <v>0</v>
      </c>
      <c r="P95" s="1"/>
      <c r="Q95" s="1"/>
      <c r="R95">
        <v>13730</v>
      </c>
      <c r="S95">
        <v>15</v>
      </c>
      <c r="T95">
        <v>7</v>
      </c>
      <c r="U95">
        <v>3</v>
      </c>
      <c r="V95">
        <v>4</v>
      </c>
      <c r="W95">
        <v>1</v>
      </c>
      <c r="Y95" t="s">
        <v>2040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K95" s="1">
        <v>42666</v>
      </c>
      <c r="AL95" s="1"/>
      <c r="AM95" s="1"/>
      <c r="AQ95" t="s">
        <v>132</v>
      </c>
      <c r="AS95">
        <v>20</v>
      </c>
      <c r="AT95" t="s">
        <v>133</v>
      </c>
      <c r="AU95">
        <v>1</v>
      </c>
      <c r="AW95">
        <v>0</v>
      </c>
      <c r="AX95">
        <v>0</v>
      </c>
      <c r="AY95">
        <v>0</v>
      </c>
      <c r="AZ95" t="s">
        <v>135</v>
      </c>
      <c r="BA95" t="s">
        <v>135</v>
      </c>
      <c r="BB95">
        <v>0</v>
      </c>
      <c r="BE95">
        <v>1000000000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S95">
        <v>0</v>
      </c>
      <c r="BT95">
        <v>0</v>
      </c>
      <c r="BY95">
        <v>0</v>
      </c>
      <c r="BZ95">
        <v>0</v>
      </c>
      <c r="CA95">
        <v>0</v>
      </c>
      <c r="CB95">
        <v>0</v>
      </c>
      <c r="CD95">
        <v>1</v>
      </c>
      <c r="CE95" s="1">
        <v>42531</v>
      </c>
      <c r="CF95" s="1">
        <v>42664</v>
      </c>
      <c r="CG95" s="1">
        <v>42664</v>
      </c>
      <c r="CH95" s="1">
        <v>42713</v>
      </c>
      <c r="CI95" s="1"/>
      <c r="CJ95" s="1"/>
      <c r="CK95">
        <v>1</v>
      </c>
      <c r="CL95">
        <v>0</v>
      </c>
      <c r="CM95">
        <v>0.17</v>
      </c>
      <c r="CN95">
        <v>0</v>
      </c>
      <c r="CO95">
        <v>0</v>
      </c>
      <c r="CP95">
        <v>0</v>
      </c>
      <c r="CQ95">
        <v>0</v>
      </c>
      <c r="CR95" t="s">
        <v>173</v>
      </c>
      <c r="CS95" t="s">
        <v>176</v>
      </c>
      <c r="CT95" t="s">
        <v>178</v>
      </c>
      <c r="CU95" t="s">
        <v>179</v>
      </c>
      <c r="CV95" t="s">
        <v>291</v>
      </c>
      <c r="DB95" t="s">
        <v>292</v>
      </c>
      <c r="DE95" t="s">
        <v>178</v>
      </c>
      <c r="DG95">
        <f>Datos_Buffers[[#This Row],[buh_inventario_fisico]]-Datos_Buffers[[#This Row],[buh_buffer_actual]]</f>
        <v>0</v>
      </c>
      <c r="DH95">
        <f>IF(Datos_Buffers[[#This Row],[Diferencia Buffer Fisico]]&gt;0,Datos_Buffers[[#This Row],[Diferencia Buffer Fisico]]*Datos_Buffers[[#This Row],[buh_ctv]],0)</f>
        <v>0</v>
      </c>
    </row>
    <row r="96" spans="1:112" x14ac:dyDescent="0.25">
      <c r="A96" t="s">
        <v>177</v>
      </c>
      <c r="B96" t="s">
        <v>173</v>
      </c>
      <c r="C96">
        <v>2</v>
      </c>
      <c r="D96" s="1">
        <v>42713</v>
      </c>
      <c r="E96" t="s">
        <v>174</v>
      </c>
      <c r="F96" t="s">
        <v>293</v>
      </c>
      <c r="H96" t="s">
        <v>130</v>
      </c>
      <c r="I96" t="s">
        <v>130</v>
      </c>
      <c r="J96" t="s">
        <v>130</v>
      </c>
      <c r="K96" t="s">
        <v>130</v>
      </c>
      <c r="L96" t="s">
        <v>130</v>
      </c>
      <c r="M96">
        <v>0</v>
      </c>
      <c r="N96">
        <v>13.18</v>
      </c>
      <c r="O96">
        <v>0</v>
      </c>
      <c r="P96" s="1"/>
      <c r="Q96" s="1"/>
      <c r="R96">
        <v>13730</v>
      </c>
      <c r="S96">
        <v>15</v>
      </c>
      <c r="T96">
        <v>7</v>
      </c>
      <c r="U96">
        <v>3</v>
      </c>
      <c r="V96">
        <v>4</v>
      </c>
      <c r="W96">
        <v>1</v>
      </c>
      <c r="Y96" t="s">
        <v>2040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K96" s="1">
        <v>42666</v>
      </c>
      <c r="AL96" s="1"/>
      <c r="AM96" s="1"/>
      <c r="AQ96" t="s">
        <v>132</v>
      </c>
      <c r="AS96">
        <v>20</v>
      </c>
      <c r="AT96" t="s">
        <v>133</v>
      </c>
      <c r="AU96">
        <v>1</v>
      </c>
      <c r="AW96">
        <v>0</v>
      </c>
      <c r="AX96">
        <v>0</v>
      </c>
      <c r="AY96">
        <v>0</v>
      </c>
      <c r="AZ96" t="s">
        <v>135</v>
      </c>
      <c r="BA96" t="s">
        <v>135</v>
      </c>
      <c r="BB96">
        <v>0</v>
      </c>
      <c r="BE96">
        <v>1000000000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S96">
        <v>0</v>
      </c>
      <c r="BT96">
        <v>0</v>
      </c>
      <c r="BY96">
        <v>0</v>
      </c>
      <c r="BZ96">
        <v>0</v>
      </c>
      <c r="CA96">
        <v>0</v>
      </c>
      <c r="CB96">
        <v>0</v>
      </c>
      <c r="CD96">
        <v>1</v>
      </c>
      <c r="CE96" s="1">
        <v>42531</v>
      </c>
      <c r="CF96" s="1">
        <v>42664</v>
      </c>
      <c r="CG96" s="1">
        <v>42664</v>
      </c>
      <c r="CH96" s="1">
        <v>42713</v>
      </c>
      <c r="CI96" s="1"/>
      <c r="CJ96" s="1"/>
      <c r="CK96">
        <v>1</v>
      </c>
      <c r="CL96">
        <v>0</v>
      </c>
      <c r="CM96">
        <v>0.17</v>
      </c>
      <c r="CN96">
        <v>0</v>
      </c>
      <c r="CO96">
        <v>0</v>
      </c>
      <c r="CP96">
        <v>0</v>
      </c>
      <c r="CQ96">
        <v>0</v>
      </c>
      <c r="CR96" t="s">
        <v>173</v>
      </c>
      <c r="CS96" t="s">
        <v>176</v>
      </c>
      <c r="CT96" t="s">
        <v>178</v>
      </c>
      <c r="CU96" t="s">
        <v>179</v>
      </c>
      <c r="CV96" t="s">
        <v>294</v>
      </c>
      <c r="DB96" t="s">
        <v>292</v>
      </c>
      <c r="DE96" t="s">
        <v>178</v>
      </c>
      <c r="DG96">
        <f>Datos_Buffers[[#This Row],[buh_inventario_fisico]]-Datos_Buffers[[#This Row],[buh_buffer_actual]]</f>
        <v>0</v>
      </c>
      <c r="DH96">
        <f>IF(Datos_Buffers[[#This Row],[Diferencia Buffer Fisico]]&gt;0,Datos_Buffers[[#This Row],[Diferencia Buffer Fisico]]*Datos_Buffers[[#This Row],[buh_ctv]],0)</f>
        <v>0</v>
      </c>
    </row>
    <row r="97" spans="1:112" x14ac:dyDescent="0.25">
      <c r="A97" t="s">
        <v>177</v>
      </c>
      <c r="B97" t="s">
        <v>173</v>
      </c>
      <c r="C97">
        <v>2</v>
      </c>
      <c r="D97" s="1">
        <v>42713</v>
      </c>
      <c r="E97" t="s">
        <v>174</v>
      </c>
      <c r="F97" t="s">
        <v>295</v>
      </c>
      <c r="H97" t="s">
        <v>130</v>
      </c>
      <c r="I97" t="s">
        <v>130</v>
      </c>
      <c r="J97" t="s">
        <v>130</v>
      </c>
      <c r="K97" t="s">
        <v>130</v>
      </c>
      <c r="L97" t="s">
        <v>130</v>
      </c>
      <c r="M97">
        <v>0</v>
      </c>
      <c r="N97">
        <v>13.18</v>
      </c>
      <c r="O97">
        <v>0</v>
      </c>
      <c r="P97" s="1"/>
      <c r="Q97" s="1"/>
      <c r="R97">
        <v>13730</v>
      </c>
      <c r="S97">
        <v>15</v>
      </c>
      <c r="T97">
        <v>7</v>
      </c>
      <c r="U97">
        <v>3</v>
      </c>
      <c r="V97">
        <v>4</v>
      </c>
      <c r="W97">
        <v>1</v>
      </c>
      <c r="Y97" t="s">
        <v>2040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K97" s="1">
        <v>42666</v>
      </c>
      <c r="AL97" s="1"/>
      <c r="AM97" s="1"/>
      <c r="AQ97" t="s">
        <v>132</v>
      </c>
      <c r="AS97">
        <v>20</v>
      </c>
      <c r="AT97" t="s">
        <v>133</v>
      </c>
      <c r="AU97">
        <v>1</v>
      </c>
      <c r="AW97">
        <v>0</v>
      </c>
      <c r="AX97">
        <v>0</v>
      </c>
      <c r="AY97">
        <v>0</v>
      </c>
      <c r="AZ97" t="s">
        <v>135</v>
      </c>
      <c r="BA97" t="s">
        <v>135</v>
      </c>
      <c r="BB97">
        <v>0</v>
      </c>
      <c r="BE97">
        <v>1000000000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S97">
        <v>0</v>
      </c>
      <c r="BT97">
        <v>0</v>
      </c>
      <c r="BY97">
        <v>0</v>
      </c>
      <c r="BZ97">
        <v>0</v>
      </c>
      <c r="CA97">
        <v>0</v>
      </c>
      <c r="CB97">
        <v>0</v>
      </c>
      <c r="CD97">
        <v>1</v>
      </c>
      <c r="CE97" s="1">
        <v>42531</v>
      </c>
      <c r="CF97" s="1">
        <v>42664</v>
      </c>
      <c r="CG97" s="1">
        <v>42664</v>
      </c>
      <c r="CH97" s="1">
        <v>42713</v>
      </c>
      <c r="CI97" s="1"/>
      <c r="CJ97" s="1"/>
      <c r="CK97">
        <v>1</v>
      </c>
      <c r="CL97">
        <v>0</v>
      </c>
      <c r="CM97">
        <v>0.17</v>
      </c>
      <c r="CN97">
        <v>0</v>
      </c>
      <c r="CO97">
        <v>0</v>
      </c>
      <c r="CP97">
        <v>0</v>
      </c>
      <c r="CQ97">
        <v>0</v>
      </c>
      <c r="CR97" t="s">
        <v>173</v>
      </c>
      <c r="CS97" t="s">
        <v>176</v>
      </c>
      <c r="CT97" t="s">
        <v>178</v>
      </c>
      <c r="CU97" t="s">
        <v>179</v>
      </c>
      <c r="CV97" t="s">
        <v>296</v>
      </c>
      <c r="DB97" t="s">
        <v>292</v>
      </c>
      <c r="DE97" t="s">
        <v>178</v>
      </c>
      <c r="DG97">
        <f>Datos_Buffers[[#This Row],[buh_inventario_fisico]]-Datos_Buffers[[#This Row],[buh_buffer_actual]]</f>
        <v>0</v>
      </c>
      <c r="DH97">
        <f>IF(Datos_Buffers[[#This Row],[Diferencia Buffer Fisico]]&gt;0,Datos_Buffers[[#This Row],[Diferencia Buffer Fisico]]*Datos_Buffers[[#This Row],[buh_ctv]],0)</f>
        <v>0</v>
      </c>
    </row>
    <row r="98" spans="1:112" x14ac:dyDescent="0.25">
      <c r="A98" t="s">
        <v>177</v>
      </c>
      <c r="B98" t="s">
        <v>173</v>
      </c>
      <c r="C98">
        <v>2</v>
      </c>
      <c r="D98" s="1">
        <v>42713</v>
      </c>
      <c r="E98" t="s">
        <v>174</v>
      </c>
      <c r="F98" t="s">
        <v>297</v>
      </c>
      <c r="H98" t="s">
        <v>130</v>
      </c>
      <c r="I98" t="s">
        <v>130</v>
      </c>
      <c r="J98" t="s">
        <v>130</v>
      </c>
      <c r="K98" t="s">
        <v>130</v>
      </c>
      <c r="L98" t="s">
        <v>130</v>
      </c>
      <c r="M98">
        <v>0</v>
      </c>
      <c r="N98">
        <v>13.18</v>
      </c>
      <c r="O98">
        <v>0</v>
      </c>
      <c r="P98" s="1"/>
      <c r="Q98" s="1"/>
      <c r="R98">
        <v>13730</v>
      </c>
      <c r="S98">
        <v>15</v>
      </c>
      <c r="T98">
        <v>7</v>
      </c>
      <c r="U98">
        <v>3</v>
      </c>
      <c r="V98">
        <v>4</v>
      </c>
      <c r="W98">
        <v>1</v>
      </c>
      <c r="Y98" t="s">
        <v>2040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K98" s="1">
        <v>42666</v>
      </c>
      <c r="AL98" s="1"/>
      <c r="AM98" s="1"/>
      <c r="AQ98" t="s">
        <v>132</v>
      </c>
      <c r="AS98">
        <v>20</v>
      </c>
      <c r="AT98" t="s">
        <v>133</v>
      </c>
      <c r="AU98">
        <v>1</v>
      </c>
      <c r="AW98">
        <v>0</v>
      </c>
      <c r="AX98">
        <v>0</v>
      </c>
      <c r="AY98">
        <v>0</v>
      </c>
      <c r="AZ98" t="s">
        <v>135</v>
      </c>
      <c r="BA98" t="s">
        <v>135</v>
      </c>
      <c r="BB98">
        <v>0</v>
      </c>
      <c r="BE98">
        <v>1000000000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S98">
        <v>0</v>
      </c>
      <c r="BT98">
        <v>0</v>
      </c>
      <c r="BY98">
        <v>0</v>
      </c>
      <c r="BZ98">
        <v>0</v>
      </c>
      <c r="CA98">
        <v>0</v>
      </c>
      <c r="CB98">
        <v>0</v>
      </c>
      <c r="CD98">
        <v>1</v>
      </c>
      <c r="CE98" s="1">
        <v>42531</v>
      </c>
      <c r="CF98" s="1">
        <v>42664</v>
      </c>
      <c r="CG98" s="1">
        <v>42664</v>
      </c>
      <c r="CH98" s="1">
        <v>42713</v>
      </c>
      <c r="CI98" s="1"/>
      <c r="CJ98" s="1"/>
      <c r="CK98">
        <v>1</v>
      </c>
      <c r="CL98">
        <v>0</v>
      </c>
      <c r="CM98">
        <v>0.17</v>
      </c>
      <c r="CN98">
        <v>0</v>
      </c>
      <c r="CO98">
        <v>0</v>
      </c>
      <c r="CP98">
        <v>0</v>
      </c>
      <c r="CQ98">
        <v>0</v>
      </c>
      <c r="CR98" t="s">
        <v>173</v>
      </c>
      <c r="CS98" t="s">
        <v>176</v>
      </c>
      <c r="CT98" t="s">
        <v>178</v>
      </c>
      <c r="CU98" t="s">
        <v>179</v>
      </c>
      <c r="CV98" t="s">
        <v>298</v>
      </c>
      <c r="DB98" t="s">
        <v>292</v>
      </c>
      <c r="DE98" t="s">
        <v>178</v>
      </c>
      <c r="DG98">
        <f>Datos_Buffers[[#This Row],[buh_inventario_fisico]]-Datos_Buffers[[#This Row],[buh_buffer_actual]]</f>
        <v>0</v>
      </c>
      <c r="DH98">
        <f>IF(Datos_Buffers[[#This Row],[Diferencia Buffer Fisico]]&gt;0,Datos_Buffers[[#This Row],[Diferencia Buffer Fisico]]*Datos_Buffers[[#This Row],[buh_ctv]],0)</f>
        <v>0</v>
      </c>
    </row>
    <row r="99" spans="1:112" x14ac:dyDescent="0.25">
      <c r="A99" t="s">
        <v>177</v>
      </c>
      <c r="B99" t="s">
        <v>173</v>
      </c>
      <c r="C99">
        <v>2</v>
      </c>
      <c r="D99" s="1">
        <v>42713</v>
      </c>
      <c r="E99" t="s">
        <v>174</v>
      </c>
      <c r="F99" t="s">
        <v>299</v>
      </c>
      <c r="H99" t="s">
        <v>130</v>
      </c>
      <c r="I99" t="s">
        <v>130</v>
      </c>
      <c r="J99" t="s">
        <v>130</v>
      </c>
      <c r="K99" t="s">
        <v>130</v>
      </c>
      <c r="L99" t="s">
        <v>130</v>
      </c>
      <c r="M99">
        <v>0</v>
      </c>
      <c r="N99">
        <v>13.18</v>
      </c>
      <c r="O99">
        <v>0</v>
      </c>
      <c r="P99" s="1"/>
      <c r="Q99" s="1"/>
      <c r="R99">
        <v>13730</v>
      </c>
      <c r="S99">
        <v>15</v>
      </c>
      <c r="T99">
        <v>7</v>
      </c>
      <c r="U99">
        <v>3</v>
      </c>
      <c r="V99">
        <v>4</v>
      </c>
      <c r="W99">
        <v>1</v>
      </c>
      <c r="Y99" t="s">
        <v>2040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K99" s="1">
        <v>42666</v>
      </c>
      <c r="AL99" s="1"/>
      <c r="AM99" s="1"/>
      <c r="AQ99" t="s">
        <v>132</v>
      </c>
      <c r="AS99">
        <v>20</v>
      </c>
      <c r="AT99" t="s">
        <v>133</v>
      </c>
      <c r="AU99">
        <v>1</v>
      </c>
      <c r="AW99">
        <v>0</v>
      </c>
      <c r="AX99">
        <v>0</v>
      </c>
      <c r="AY99">
        <v>0</v>
      </c>
      <c r="AZ99" t="s">
        <v>135</v>
      </c>
      <c r="BA99" t="s">
        <v>135</v>
      </c>
      <c r="BB99">
        <v>0</v>
      </c>
      <c r="BE99">
        <v>1000000000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S99">
        <v>0</v>
      </c>
      <c r="BT99">
        <v>0</v>
      </c>
      <c r="BY99">
        <v>0</v>
      </c>
      <c r="BZ99">
        <v>0</v>
      </c>
      <c r="CA99">
        <v>0</v>
      </c>
      <c r="CB99">
        <v>0</v>
      </c>
      <c r="CD99">
        <v>1</v>
      </c>
      <c r="CE99" s="1">
        <v>42531</v>
      </c>
      <c r="CF99" s="1">
        <v>42664</v>
      </c>
      <c r="CG99" s="1">
        <v>42664</v>
      </c>
      <c r="CH99" s="1">
        <v>42713</v>
      </c>
      <c r="CI99" s="1"/>
      <c r="CJ99" s="1"/>
      <c r="CK99">
        <v>1</v>
      </c>
      <c r="CL99">
        <v>0</v>
      </c>
      <c r="CM99">
        <v>0.17</v>
      </c>
      <c r="CN99">
        <v>0</v>
      </c>
      <c r="CO99">
        <v>0</v>
      </c>
      <c r="CP99">
        <v>0</v>
      </c>
      <c r="CQ99">
        <v>0</v>
      </c>
      <c r="CR99" t="s">
        <v>173</v>
      </c>
      <c r="CS99" t="s">
        <v>176</v>
      </c>
      <c r="CT99" t="s">
        <v>178</v>
      </c>
      <c r="CU99" t="s">
        <v>179</v>
      </c>
      <c r="CV99" t="s">
        <v>300</v>
      </c>
      <c r="DB99" t="s">
        <v>292</v>
      </c>
      <c r="DE99" t="s">
        <v>178</v>
      </c>
      <c r="DG99">
        <f>Datos_Buffers[[#This Row],[buh_inventario_fisico]]-Datos_Buffers[[#This Row],[buh_buffer_actual]]</f>
        <v>0</v>
      </c>
      <c r="DH99">
        <f>IF(Datos_Buffers[[#This Row],[Diferencia Buffer Fisico]]&gt;0,Datos_Buffers[[#This Row],[Diferencia Buffer Fisico]]*Datos_Buffers[[#This Row],[buh_ctv]],0)</f>
        <v>0</v>
      </c>
    </row>
    <row r="100" spans="1:112" x14ac:dyDescent="0.25">
      <c r="A100" t="s">
        <v>177</v>
      </c>
      <c r="B100" t="s">
        <v>173</v>
      </c>
      <c r="C100">
        <v>2</v>
      </c>
      <c r="D100" s="1">
        <v>42713</v>
      </c>
      <c r="E100" t="s">
        <v>174</v>
      </c>
      <c r="F100" t="s">
        <v>301</v>
      </c>
      <c r="H100" t="s">
        <v>130</v>
      </c>
      <c r="I100" t="s">
        <v>130</v>
      </c>
      <c r="J100" t="s">
        <v>130</v>
      </c>
      <c r="K100" t="s">
        <v>130</v>
      </c>
      <c r="L100" t="s">
        <v>130</v>
      </c>
      <c r="M100">
        <v>4.07</v>
      </c>
      <c r="N100">
        <v>13.18</v>
      </c>
      <c r="O100">
        <v>0</v>
      </c>
      <c r="P100" s="1"/>
      <c r="Q100" s="1"/>
      <c r="R100">
        <v>13730</v>
      </c>
      <c r="S100">
        <v>15</v>
      </c>
      <c r="T100">
        <v>7</v>
      </c>
      <c r="U100">
        <v>3</v>
      </c>
      <c r="V100">
        <v>4</v>
      </c>
      <c r="W100">
        <v>1</v>
      </c>
      <c r="Y100" t="s">
        <v>2040</v>
      </c>
      <c r="AB100">
        <v>0.13</v>
      </c>
      <c r="AC100">
        <v>2</v>
      </c>
      <c r="AD100">
        <v>0</v>
      </c>
      <c r="AE100">
        <v>61.54</v>
      </c>
      <c r="AF100">
        <v>0</v>
      </c>
      <c r="AG100">
        <v>0</v>
      </c>
      <c r="AH100">
        <v>0</v>
      </c>
      <c r="AK100" s="1">
        <v>42666</v>
      </c>
      <c r="AL100" s="1"/>
      <c r="AM100" s="1"/>
      <c r="AQ100" t="s">
        <v>132</v>
      </c>
      <c r="AS100">
        <v>20</v>
      </c>
      <c r="AT100" t="s">
        <v>133</v>
      </c>
      <c r="AU100">
        <v>1</v>
      </c>
      <c r="AW100">
        <v>0</v>
      </c>
      <c r="AX100">
        <v>0</v>
      </c>
      <c r="AY100">
        <v>0</v>
      </c>
      <c r="AZ100" t="s">
        <v>135</v>
      </c>
      <c r="BA100" t="s">
        <v>135</v>
      </c>
      <c r="BB100">
        <v>0</v>
      </c>
      <c r="BE100">
        <v>1000000000</v>
      </c>
      <c r="BF100">
        <v>32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32</v>
      </c>
      <c r="BO100">
        <v>0</v>
      </c>
      <c r="BP100">
        <v>0</v>
      </c>
      <c r="BQ100">
        <v>0</v>
      </c>
      <c r="BS100">
        <v>0</v>
      </c>
      <c r="BT100">
        <v>0</v>
      </c>
      <c r="BY100">
        <v>0</v>
      </c>
      <c r="BZ100">
        <v>0</v>
      </c>
      <c r="CA100">
        <v>0</v>
      </c>
      <c r="CB100">
        <v>0</v>
      </c>
      <c r="CD100">
        <v>1</v>
      </c>
      <c r="CE100" s="1">
        <v>42531</v>
      </c>
      <c r="CF100" s="1">
        <v>42664</v>
      </c>
      <c r="CG100" s="1">
        <v>42664</v>
      </c>
      <c r="CH100" s="1">
        <v>42713</v>
      </c>
      <c r="CI100" s="1"/>
      <c r="CJ100" s="1"/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0.17</v>
      </c>
      <c r="CR100" t="s">
        <v>173</v>
      </c>
      <c r="CS100" t="s">
        <v>176</v>
      </c>
      <c r="CT100" t="s">
        <v>178</v>
      </c>
      <c r="CU100" t="s">
        <v>179</v>
      </c>
      <c r="CV100" t="s">
        <v>302</v>
      </c>
      <c r="DB100" t="s">
        <v>292</v>
      </c>
      <c r="DE100" t="s">
        <v>178</v>
      </c>
      <c r="DG100">
        <f>Datos_Buffers[[#This Row],[buh_inventario_fisico]]-Datos_Buffers[[#This Row],[buh_buffer_actual]]</f>
        <v>32</v>
      </c>
      <c r="DH100">
        <f>IF(Datos_Buffers[[#This Row],[Diferencia Buffer Fisico]]&gt;0,Datos_Buffers[[#This Row],[Diferencia Buffer Fisico]]*Datos_Buffers[[#This Row],[buh_ctv]],0)</f>
        <v>130.24</v>
      </c>
    </row>
    <row r="101" spans="1:112" x14ac:dyDescent="0.25">
      <c r="A101" t="s">
        <v>177</v>
      </c>
      <c r="B101" t="s">
        <v>173</v>
      </c>
      <c r="C101">
        <v>2</v>
      </c>
      <c r="D101" s="1">
        <v>42713</v>
      </c>
      <c r="E101" t="s">
        <v>174</v>
      </c>
      <c r="F101" t="s">
        <v>303</v>
      </c>
      <c r="H101" t="s">
        <v>130</v>
      </c>
      <c r="I101" t="s">
        <v>130</v>
      </c>
      <c r="J101" t="s">
        <v>130</v>
      </c>
      <c r="K101" t="s">
        <v>130</v>
      </c>
      <c r="L101" t="s">
        <v>130</v>
      </c>
      <c r="M101">
        <v>0</v>
      </c>
      <c r="N101">
        <v>13.18</v>
      </c>
      <c r="O101">
        <v>0</v>
      </c>
      <c r="P101" s="1"/>
      <c r="Q101" s="1"/>
      <c r="R101">
        <v>13730</v>
      </c>
      <c r="S101">
        <v>15</v>
      </c>
      <c r="T101">
        <v>7</v>
      </c>
      <c r="U101">
        <v>3</v>
      </c>
      <c r="V101">
        <v>4</v>
      </c>
      <c r="W101">
        <v>1</v>
      </c>
      <c r="Y101" t="s">
        <v>2040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K101" s="1">
        <v>42666</v>
      </c>
      <c r="AL101" s="1"/>
      <c r="AM101" s="1"/>
      <c r="AQ101" t="s">
        <v>132</v>
      </c>
      <c r="AS101">
        <v>20</v>
      </c>
      <c r="AT101" t="s">
        <v>133</v>
      </c>
      <c r="AU101">
        <v>1</v>
      </c>
      <c r="AW101">
        <v>0</v>
      </c>
      <c r="AX101">
        <v>0</v>
      </c>
      <c r="AY101">
        <v>0</v>
      </c>
      <c r="AZ101" t="s">
        <v>135</v>
      </c>
      <c r="BA101" t="s">
        <v>135</v>
      </c>
      <c r="BB101">
        <v>0</v>
      </c>
      <c r="BE101">
        <v>1000000000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S101">
        <v>0</v>
      </c>
      <c r="BT101">
        <v>0</v>
      </c>
      <c r="BY101">
        <v>0</v>
      </c>
      <c r="BZ101">
        <v>0</v>
      </c>
      <c r="CA101">
        <v>0</v>
      </c>
      <c r="CB101">
        <v>0</v>
      </c>
      <c r="CD101">
        <v>1</v>
      </c>
      <c r="CE101" s="1">
        <v>42531</v>
      </c>
      <c r="CF101" s="1">
        <v>42664</v>
      </c>
      <c r="CG101" s="1">
        <v>42664</v>
      </c>
      <c r="CH101" s="1">
        <v>42713</v>
      </c>
      <c r="CI101" s="1"/>
      <c r="CJ101" s="1"/>
      <c r="CK101">
        <v>1</v>
      </c>
      <c r="CL101">
        <v>0</v>
      </c>
      <c r="CM101">
        <v>0.17</v>
      </c>
      <c r="CN101">
        <v>0</v>
      </c>
      <c r="CO101">
        <v>0</v>
      </c>
      <c r="CP101">
        <v>0</v>
      </c>
      <c r="CQ101">
        <v>0</v>
      </c>
      <c r="CR101" t="s">
        <v>173</v>
      </c>
      <c r="CS101" t="s">
        <v>176</v>
      </c>
      <c r="CT101" t="s">
        <v>178</v>
      </c>
      <c r="CU101" t="s">
        <v>179</v>
      </c>
      <c r="CV101" t="s">
        <v>304</v>
      </c>
      <c r="DB101" t="s">
        <v>292</v>
      </c>
      <c r="DE101" t="s">
        <v>178</v>
      </c>
      <c r="DG101">
        <f>Datos_Buffers[[#This Row],[buh_inventario_fisico]]-Datos_Buffers[[#This Row],[buh_buffer_actual]]</f>
        <v>0</v>
      </c>
      <c r="DH101">
        <f>IF(Datos_Buffers[[#This Row],[Diferencia Buffer Fisico]]&gt;0,Datos_Buffers[[#This Row],[Diferencia Buffer Fisico]]*Datos_Buffers[[#This Row],[buh_ctv]],0)</f>
        <v>0</v>
      </c>
    </row>
    <row r="102" spans="1:112" x14ac:dyDescent="0.25">
      <c r="A102" t="s">
        <v>177</v>
      </c>
      <c r="B102" t="s">
        <v>173</v>
      </c>
      <c r="C102">
        <v>2</v>
      </c>
      <c r="D102" s="1">
        <v>42713</v>
      </c>
      <c r="E102" t="s">
        <v>174</v>
      </c>
      <c r="F102" t="s">
        <v>305</v>
      </c>
      <c r="H102" t="s">
        <v>130</v>
      </c>
      <c r="I102" t="s">
        <v>130</v>
      </c>
      <c r="J102" t="s">
        <v>130</v>
      </c>
      <c r="K102" t="s">
        <v>130</v>
      </c>
      <c r="L102" t="s">
        <v>130</v>
      </c>
      <c r="M102">
        <v>0</v>
      </c>
      <c r="N102">
        <v>13.18</v>
      </c>
      <c r="O102">
        <v>0</v>
      </c>
      <c r="P102" s="1"/>
      <c r="Q102" s="1"/>
      <c r="R102">
        <v>13730</v>
      </c>
      <c r="S102">
        <v>15</v>
      </c>
      <c r="T102">
        <v>7</v>
      </c>
      <c r="U102">
        <v>3</v>
      </c>
      <c r="V102">
        <v>4</v>
      </c>
      <c r="W102">
        <v>1</v>
      </c>
      <c r="Y102" t="s">
        <v>2040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K102" s="1">
        <v>42666</v>
      </c>
      <c r="AL102" s="1"/>
      <c r="AM102" s="1"/>
      <c r="AQ102" t="s">
        <v>132</v>
      </c>
      <c r="AS102">
        <v>20</v>
      </c>
      <c r="AT102" t="s">
        <v>133</v>
      </c>
      <c r="AU102">
        <v>1</v>
      </c>
      <c r="AW102">
        <v>0</v>
      </c>
      <c r="AX102">
        <v>0</v>
      </c>
      <c r="AY102">
        <v>0</v>
      </c>
      <c r="AZ102" t="s">
        <v>135</v>
      </c>
      <c r="BA102" t="s">
        <v>135</v>
      </c>
      <c r="BB102">
        <v>0</v>
      </c>
      <c r="BE102">
        <v>1000000000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S102">
        <v>0</v>
      </c>
      <c r="BT102">
        <v>0</v>
      </c>
      <c r="BY102">
        <v>0</v>
      </c>
      <c r="BZ102">
        <v>0</v>
      </c>
      <c r="CA102">
        <v>0</v>
      </c>
      <c r="CB102">
        <v>0</v>
      </c>
      <c r="CD102">
        <v>1</v>
      </c>
      <c r="CE102" s="1">
        <v>42531</v>
      </c>
      <c r="CF102" s="1">
        <v>42664</v>
      </c>
      <c r="CG102" s="1">
        <v>42664</v>
      </c>
      <c r="CH102" s="1">
        <v>42713</v>
      </c>
      <c r="CI102" s="1"/>
      <c r="CJ102" s="1"/>
      <c r="CK102">
        <v>1</v>
      </c>
      <c r="CL102">
        <v>0</v>
      </c>
      <c r="CM102">
        <v>0.17</v>
      </c>
      <c r="CN102">
        <v>0</v>
      </c>
      <c r="CO102">
        <v>0</v>
      </c>
      <c r="CP102">
        <v>0</v>
      </c>
      <c r="CQ102">
        <v>0</v>
      </c>
      <c r="CR102" t="s">
        <v>173</v>
      </c>
      <c r="CS102" t="s">
        <v>176</v>
      </c>
      <c r="CT102" t="s">
        <v>178</v>
      </c>
      <c r="CU102" t="s">
        <v>179</v>
      </c>
      <c r="CV102" t="s">
        <v>306</v>
      </c>
      <c r="DB102" t="s">
        <v>292</v>
      </c>
      <c r="DE102" t="s">
        <v>178</v>
      </c>
      <c r="DG102">
        <f>Datos_Buffers[[#This Row],[buh_inventario_fisico]]-Datos_Buffers[[#This Row],[buh_buffer_actual]]</f>
        <v>0</v>
      </c>
      <c r="DH102">
        <f>IF(Datos_Buffers[[#This Row],[Diferencia Buffer Fisico]]&gt;0,Datos_Buffers[[#This Row],[Diferencia Buffer Fisico]]*Datos_Buffers[[#This Row],[buh_ctv]],0)</f>
        <v>0</v>
      </c>
    </row>
    <row r="103" spans="1:112" x14ac:dyDescent="0.25">
      <c r="A103" t="s">
        <v>177</v>
      </c>
      <c r="B103" t="s">
        <v>173</v>
      </c>
      <c r="C103">
        <v>2</v>
      </c>
      <c r="D103" s="1">
        <v>42713</v>
      </c>
      <c r="E103" t="s">
        <v>174</v>
      </c>
      <c r="F103" t="s">
        <v>307</v>
      </c>
      <c r="H103" t="s">
        <v>130</v>
      </c>
      <c r="I103" t="s">
        <v>130</v>
      </c>
      <c r="J103" t="s">
        <v>130</v>
      </c>
      <c r="K103" t="s">
        <v>130</v>
      </c>
      <c r="L103" t="s">
        <v>130</v>
      </c>
      <c r="M103">
        <v>0</v>
      </c>
      <c r="N103">
        <v>10.02</v>
      </c>
      <c r="O103">
        <v>0</v>
      </c>
      <c r="P103" s="1"/>
      <c r="Q103" s="1"/>
      <c r="R103">
        <v>13730</v>
      </c>
      <c r="S103">
        <v>15</v>
      </c>
      <c r="T103">
        <v>7</v>
      </c>
      <c r="U103">
        <v>3</v>
      </c>
      <c r="V103">
        <v>4</v>
      </c>
      <c r="W103">
        <v>1</v>
      </c>
      <c r="Y103" t="s">
        <v>2040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K103" s="1">
        <v>42666</v>
      </c>
      <c r="AL103" s="1"/>
      <c r="AM103" s="1"/>
      <c r="AQ103" t="s">
        <v>132</v>
      </c>
      <c r="AS103">
        <v>20</v>
      </c>
      <c r="AT103" t="s">
        <v>133</v>
      </c>
      <c r="AU103">
        <v>1</v>
      </c>
      <c r="AW103">
        <v>0</v>
      </c>
      <c r="AX103">
        <v>0</v>
      </c>
      <c r="AY103">
        <v>0</v>
      </c>
      <c r="AZ103" t="s">
        <v>135</v>
      </c>
      <c r="BA103" t="s">
        <v>135</v>
      </c>
      <c r="BB103">
        <v>0</v>
      </c>
      <c r="BE103">
        <v>1000000000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S103">
        <v>0</v>
      </c>
      <c r="BT103">
        <v>0</v>
      </c>
      <c r="BY103">
        <v>0</v>
      </c>
      <c r="BZ103">
        <v>0</v>
      </c>
      <c r="CA103">
        <v>0</v>
      </c>
      <c r="CB103">
        <v>0</v>
      </c>
      <c r="CD103">
        <v>1</v>
      </c>
      <c r="CE103" s="1">
        <v>42531</v>
      </c>
      <c r="CF103" s="1">
        <v>42664</v>
      </c>
      <c r="CG103" s="1">
        <v>42664</v>
      </c>
      <c r="CH103" s="1">
        <v>42713</v>
      </c>
      <c r="CI103" s="1"/>
      <c r="CJ103" s="1"/>
      <c r="CK103">
        <v>1</v>
      </c>
      <c r="CL103">
        <v>0</v>
      </c>
      <c r="CM103">
        <v>0.17</v>
      </c>
      <c r="CN103">
        <v>0</v>
      </c>
      <c r="CO103">
        <v>0</v>
      </c>
      <c r="CP103">
        <v>0</v>
      </c>
      <c r="CQ103">
        <v>0</v>
      </c>
      <c r="CR103" t="s">
        <v>173</v>
      </c>
      <c r="CS103" t="s">
        <v>176</v>
      </c>
      <c r="CT103" t="s">
        <v>178</v>
      </c>
      <c r="CU103" t="s">
        <v>179</v>
      </c>
      <c r="CV103" t="s">
        <v>308</v>
      </c>
      <c r="DB103" t="s">
        <v>309</v>
      </c>
      <c r="DE103" t="s">
        <v>178</v>
      </c>
      <c r="DG103">
        <f>Datos_Buffers[[#This Row],[buh_inventario_fisico]]-Datos_Buffers[[#This Row],[buh_buffer_actual]]</f>
        <v>0</v>
      </c>
      <c r="DH103">
        <f>IF(Datos_Buffers[[#This Row],[Diferencia Buffer Fisico]]&gt;0,Datos_Buffers[[#This Row],[Diferencia Buffer Fisico]]*Datos_Buffers[[#This Row],[buh_ctv]],0)</f>
        <v>0</v>
      </c>
    </row>
    <row r="104" spans="1:112" x14ac:dyDescent="0.25">
      <c r="A104" t="s">
        <v>177</v>
      </c>
      <c r="B104" t="s">
        <v>173</v>
      </c>
      <c r="C104">
        <v>2</v>
      </c>
      <c r="D104" s="1">
        <v>42713</v>
      </c>
      <c r="E104" t="s">
        <v>174</v>
      </c>
      <c r="F104" t="s">
        <v>310</v>
      </c>
      <c r="H104" t="s">
        <v>130</v>
      </c>
      <c r="I104" t="s">
        <v>130</v>
      </c>
      <c r="J104" t="s">
        <v>130</v>
      </c>
      <c r="K104" t="s">
        <v>130</v>
      </c>
      <c r="L104" t="s">
        <v>130</v>
      </c>
      <c r="M104">
        <v>0</v>
      </c>
      <c r="N104">
        <v>10.02</v>
      </c>
      <c r="O104">
        <v>0</v>
      </c>
      <c r="P104" s="1"/>
      <c r="Q104" s="1"/>
      <c r="R104">
        <v>13730</v>
      </c>
      <c r="S104">
        <v>15</v>
      </c>
      <c r="T104">
        <v>7</v>
      </c>
      <c r="U104">
        <v>3</v>
      </c>
      <c r="V104">
        <v>4</v>
      </c>
      <c r="W104">
        <v>1</v>
      </c>
      <c r="Y104" t="s">
        <v>2040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K104" s="1">
        <v>42666</v>
      </c>
      <c r="AL104" s="1"/>
      <c r="AM104" s="1"/>
      <c r="AQ104" t="s">
        <v>132</v>
      </c>
      <c r="AS104">
        <v>20</v>
      </c>
      <c r="AT104" t="s">
        <v>133</v>
      </c>
      <c r="AU104">
        <v>1</v>
      </c>
      <c r="AW104">
        <v>0</v>
      </c>
      <c r="AX104">
        <v>0</v>
      </c>
      <c r="AY104">
        <v>0</v>
      </c>
      <c r="AZ104" t="s">
        <v>135</v>
      </c>
      <c r="BA104" t="s">
        <v>135</v>
      </c>
      <c r="BB104">
        <v>0</v>
      </c>
      <c r="BE104">
        <v>1000000000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S104">
        <v>0</v>
      </c>
      <c r="BT104">
        <v>0</v>
      </c>
      <c r="BY104">
        <v>0</v>
      </c>
      <c r="BZ104">
        <v>0</v>
      </c>
      <c r="CA104">
        <v>0</v>
      </c>
      <c r="CB104">
        <v>0</v>
      </c>
      <c r="CD104">
        <v>1</v>
      </c>
      <c r="CE104" s="1">
        <v>42531</v>
      </c>
      <c r="CF104" s="1">
        <v>42664</v>
      </c>
      <c r="CG104" s="1">
        <v>42664</v>
      </c>
      <c r="CH104" s="1">
        <v>42713</v>
      </c>
      <c r="CI104" s="1"/>
      <c r="CJ104" s="1"/>
      <c r="CK104">
        <v>1</v>
      </c>
      <c r="CL104">
        <v>0</v>
      </c>
      <c r="CM104">
        <v>0.17</v>
      </c>
      <c r="CN104">
        <v>0</v>
      </c>
      <c r="CO104">
        <v>0</v>
      </c>
      <c r="CP104">
        <v>0</v>
      </c>
      <c r="CQ104">
        <v>0</v>
      </c>
      <c r="CR104" t="s">
        <v>173</v>
      </c>
      <c r="CS104" t="s">
        <v>176</v>
      </c>
      <c r="CT104" t="s">
        <v>178</v>
      </c>
      <c r="CU104" t="s">
        <v>179</v>
      </c>
      <c r="CV104" t="s">
        <v>311</v>
      </c>
      <c r="DB104" t="s">
        <v>309</v>
      </c>
      <c r="DE104" t="s">
        <v>178</v>
      </c>
      <c r="DG104">
        <f>Datos_Buffers[[#This Row],[buh_inventario_fisico]]-Datos_Buffers[[#This Row],[buh_buffer_actual]]</f>
        <v>0</v>
      </c>
      <c r="DH104">
        <f>IF(Datos_Buffers[[#This Row],[Diferencia Buffer Fisico]]&gt;0,Datos_Buffers[[#This Row],[Diferencia Buffer Fisico]]*Datos_Buffers[[#This Row],[buh_ctv]],0)</f>
        <v>0</v>
      </c>
    </row>
    <row r="105" spans="1:112" x14ac:dyDescent="0.25">
      <c r="A105" t="s">
        <v>177</v>
      </c>
      <c r="B105" t="s">
        <v>173</v>
      </c>
      <c r="C105">
        <v>2</v>
      </c>
      <c r="D105" s="1">
        <v>42713</v>
      </c>
      <c r="E105" t="s">
        <v>174</v>
      </c>
      <c r="F105" t="s">
        <v>312</v>
      </c>
      <c r="H105" t="s">
        <v>130</v>
      </c>
      <c r="I105" t="s">
        <v>130</v>
      </c>
      <c r="J105" t="s">
        <v>130</v>
      </c>
      <c r="K105" t="s">
        <v>130</v>
      </c>
      <c r="L105" t="s">
        <v>130</v>
      </c>
      <c r="M105">
        <v>0</v>
      </c>
      <c r="N105">
        <v>0</v>
      </c>
      <c r="O105">
        <v>0</v>
      </c>
      <c r="P105" s="1"/>
      <c r="Q105" s="1"/>
      <c r="R105">
        <v>13730</v>
      </c>
      <c r="S105">
        <v>15</v>
      </c>
      <c r="T105">
        <v>7</v>
      </c>
      <c r="U105">
        <v>3</v>
      </c>
      <c r="V105">
        <v>4</v>
      </c>
      <c r="W105">
        <v>1</v>
      </c>
      <c r="Y105" t="s">
        <v>2040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K105" s="1">
        <v>42666</v>
      </c>
      <c r="AL105" s="1"/>
      <c r="AM105" s="1"/>
      <c r="AQ105" t="s">
        <v>132</v>
      </c>
      <c r="AS105">
        <v>20</v>
      </c>
      <c r="AT105" t="s">
        <v>133</v>
      </c>
      <c r="AU105">
        <v>1</v>
      </c>
      <c r="AW105">
        <v>0</v>
      </c>
      <c r="AX105">
        <v>0</v>
      </c>
      <c r="AY105">
        <v>0</v>
      </c>
      <c r="AZ105" t="s">
        <v>135</v>
      </c>
      <c r="BA105" t="s">
        <v>135</v>
      </c>
      <c r="BB105">
        <v>0</v>
      </c>
      <c r="BE105">
        <v>1000000000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S105">
        <v>0</v>
      </c>
      <c r="BT105">
        <v>0</v>
      </c>
      <c r="BY105">
        <v>0</v>
      </c>
      <c r="BZ105">
        <v>0</v>
      </c>
      <c r="CA105">
        <v>0</v>
      </c>
      <c r="CB105">
        <v>0</v>
      </c>
      <c r="CD105">
        <v>1</v>
      </c>
      <c r="CE105" s="1">
        <v>42531</v>
      </c>
      <c r="CF105" s="1">
        <v>42664</v>
      </c>
      <c r="CG105" s="1">
        <v>42664</v>
      </c>
      <c r="CH105" s="1">
        <v>42713</v>
      </c>
      <c r="CI105" s="1"/>
      <c r="CJ105" s="1"/>
      <c r="CK105">
        <v>1</v>
      </c>
      <c r="CL105">
        <v>0</v>
      </c>
      <c r="CM105">
        <v>0.17</v>
      </c>
      <c r="CN105">
        <v>0</v>
      </c>
      <c r="CO105">
        <v>0</v>
      </c>
      <c r="CP105">
        <v>0</v>
      </c>
      <c r="CQ105">
        <v>0</v>
      </c>
      <c r="CR105" t="s">
        <v>173</v>
      </c>
      <c r="CS105" t="s">
        <v>176</v>
      </c>
      <c r="CT105" t="s">
        <v>178</v>
      </c>
      <c r="CU105" t="s">
        <v>179</v>
      </c>
      <c r="CV105" t="s">
        <v>313</v>
      </c>
      <c r="DB105" t="s">
        <v>309</v>
      </c>
      <c r="DE105" t="s">
        <v>178</v>
      </c>
      <c r="DG105">
        <f>Datos_Buffers[[#This Row],[buh_inventario_fisico]]-Datos_Buffers[[#This Row],[buh_buffer_actual]]</f>
        <v>0</v>
      </c>
      <c r="DH105">
        <f>IF(Datos_Buffers[[#This Row],[Diferencia Buffer Fisico]]&gt;0,Datos_Buffers[[#This Row],[Diferencia Buffer Fisico]]*Datos_Buffers[[#This Row],[buh_ctv]],0)</f>
        <v>0</v>
      </c>
    </row>
    <row r="106" spans="1:112" x14ac:dyDescent="0.25">
      <c r="A106" t="s">
        <v>177</v>
      </c>
      <c r="B106" t="s">
        <v>173</v>
      </c>
      <c r="C106">
        <v>2</v>
      </c>
      <c r="D106" s="1">
        <v>42713</v>
      </c>
      <c r="E106" t="s">
        <v>174</v>
      </c>
      <c r="F106" t="s">
        <v>314</v>
      </c>
      <c r="H106" t="s">
        <v>130</v>
      </c>
      <c r="I106" t="s">
        <v>130</v>
      </c>
      <c r="J106" t="s">
        <v>130</v>
      </c>
      <c r="K106" t="s">
        <v>130</v>
      </c>
      <c r="L106" t="s">
        <v>130</v>
      </c>
      <c r="M106">
        <v>3.26</v>
      </c>
      <c r="N106">
        <v>9.67</v>
      </c>
      <c r="O106">
        <v>0</v>
      </c>
      <c r="P106" s="1"/>
      <c r="Q106" s="1"/>
      <c r="R106">
        <v>13730</v>
      </c>
      <c r="S106">
        <v>15</v>
      </c>
      <c r="T106">
        <v>7</v>
      </c>
      <c r="U106">
        <v>3</v>
      </c>
      <c r="V106">
        <v>4</v>
      </c>
      <c r="W106">
        <v>1</v>
      </c>
      <c r="Y106" t="s">
        <v>2037</v>
      </c>
      <c r="AB106">
        <v>0.65</v>
      </c>
      <c r="AC106">
        <v>7</v>
      </c>
      <c r="AD106">
        <v>0</v>
      </c>
      <c r="AE106">
        <v>22.31</v>
      </c>
      <c r="AF106">
        <v>0</v>
      </c>
      <c r="AG106">
        <v>0</v>
      </c>
      <c r="AH106">
        <v>0</v>
      </c>
      <c r="AK106" s="1">
        <v>42666</v>
      </c>
      <c r="AL106" s="1"/>
      <c r="AM106" s="1"/>
      <c r="AQ106" t="s">
        <v>132</v>
      </c>
      <c r="AS106">
        <v>20</v>
      </c>
      <c r="AT106" t="s">
        <v>133</v>
      </c>
      <c r="AU106">
        <v>1</v>
      </c>
      <c r="AW106">
        <v>0</v>
      </c>
      <c r="AX106">
        <v>0</v>
      </c>
      <c r="AY106">
        <v>0</v>
      </c>
      <c r="AZ106" t="s">
        <v>135</v>
      </c>
      <c r="BA106" t="s">
        <v>135</v>
      </c>
      <c r="BB106">
        <v>1</v>
      </c>
      <c r="BE106">
        <v>1000000000</v>
      </c>
      <c r="BF106">
        <v>58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58</v>
      </c>
      <c r="BO106">
        <v>0</v>
      </c>
      <c r="BP106">
        <v>0</v>
      </c>
      <c r="BQ106">
        <v>0</v>
      </c>
      <c r="BS106">
        <v>0</v>
      </c>
      <c r="BT106">
        <v>0</v>
      </c>
      <c r="BY106">
        <v>0</v>
      </c>
      <c r="BZ106">
        <v>0</v>
      </c>
      <c r="CA106">
        <v>0</v>
      </c>
      <c r="CB106">
        <v>0</v>
      </c>
      <c r="CD106">
        <v>1</v>
      </c>
      <c r="CE106" s="1">
        <v>42592</v>
      </c>
      <c r="CF106" s="1">
        <v>42664</v>
      </c>
      <c r="CG106" s="1">
        <v>42664</v>
      </c>
      <c r="CH106" s="1">
        <v>42713</v>
      </c>
      <c r="CI106" s="1"/>
      <c r="CJ106" s="1"/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0.17</v>
      </c>
      <c r="CR106" t="s">
        <v>173</v>
      </c>
      <c r="CS106" t="s">
        <v>176</v>
      </c>
      <c r="CT106" t="s">
        <v>178</v>
      </c>
      <c r="CU106" t="s">
        <v>179</v>
      </c>
      <c r="CV106" t="s">
        <v>315</v>
      </c>
      <c r="DB106" t="s">
        <v>309</v>
      </c>
      <c r="DE106" t="s">
        <v>178</v>
      </c>
      <c r="DG106">
        <f>Datos_Buffers[[#This Row],[buh_inventario_fisico]]-Datos_Buffers[[#This Row],[buh_buffer_actual]]</f>
        <v>58</v>
      </c>
      <c r="DH106">
        <f>IF(Datos_Buffers[[#This Row],[Diferencia Buffer Fisico]]&gt;0,Datos_Buffers[[#This Row],[Diferencia Buffer Fisico]]*Datos_Buffers[[#This Row],[buh_ctv]],0)</f>
        <v>189.07999999999998</v>
      </c>
    </row>
    <row r="107" spans="1:112" x14ac:dyDescent="0.25">
      <c r="A107" t="s">
        <v>177</v>
      </c>
      <c r="B107" t="s">
        <v>173</v>
      </c>
      <c r="C107">
        <v>2</v>
      </c>
      <c r="D107" s="1">
        <v>42713</v>
      </c>
      <c r="E107" t="s">
        <v>174</v>
      </c>
      <c r="F107" t="s">
        <v>316</v>
      </c>
      <c r="H107" t="s">
        <v>130</v>
      </c>
      <c r="I107" t="s">
        <v>130</v>
      </c>
      <c r="J107" t="s">
        <v>130</v>
      </c>
      <c r="K107" t="s">
        <v>130</v>
      </c>
      <c r="L107" t="s">
        <v>130</v>
      </c>
      <c r="M107">
        <v>0</v>
      </c>
      <c r="N107">
        <v>10.02</v>
      </c>
      <c r="O107">
        <v>0</v>
      </c>
      <c r="P107" s="1"/>
      <c r="Q107" s="1"/>
      <c r="R107">
        <v>13730</v>
      </c>
      <c r="S107">
        <v>15</v>
      </c>
      <c r="T107">
        <v>7</v>
      </c>
      <c r="U107">
        <v>3</v>
      </c>
      <c r="V107">
        <v>4</v>
      </c>
      <c r="W107">
        <v>1</v>
      </c>
      <c r="Y107" t="s">
        <v>2040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K107" s="1">
        <v>42666</v>
      </c>
      <c r="AL107" s="1"/>
      <c r="AM107" s="1"/>
      <c r="AQ107" t="s">
        <v>132</v>
      </c>
      <c r="AS107">
        <v>20</v>
      </c>
      <c r="AT107" t="s">
        <v>133</v>
      </c>
      <c r="AU107">
        <v>1</v>
      </c>
      <c r="AW107">
        <v>0</v>
      </c>
      <c r="AX107">
        <v>0</v>
      </c>
      <c r="AY107">
        <v>0</v>
      </c>
      <c r="AZ107" t="s">
        <v>135</v>
      </c>
      <c r="BA107" t="s">
        <v>135</v>
      </c>
      <c r="BB107">
        <v>0</v>
      </c>
      <c r="BE107">
        <v>1000000000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S107">
        <v>0</v>
      </c>
      <c r="BT107">
        <v>0</v>
      </c>
      <c r="BY107">
        <v>0</v>
      </c>
      <c r="BZ107">
        <v>0</v>
      </c>
      <c r="CA107">
        <v>0</v>
      </c>
      <c r="CB107">
        <v>0</v>
      </c>
      <c r="CD107">
        <v>1</v>
      </c>
      <c r="CE107" s="1">
        <v>42531</v>
      </c>
      <c r="CF107" s="1">
        <v>42664</v>
      </c>
      <c r="CG107" s="1">
        <v>42664</v>
      </c>
      <c r="CH107" s="1">
        <v>42713</v>
      </c>
      <c r="CI107" s="1"/>
      <c r="CJ107" s="1"/>
      <c r="CK107">
        <v>1</v>
      </c>
      <c r="CL107">
        <v>0</v>
      </c>
      <c r="CM107">
        <v>0.17</v>
      </c>
      <c r="CN107">
        <v>0</v>
      </c>
      <c r="CO107">
        <v>0</v>
      </c>
      <c r="CP107">
        <v>0</v>
      </c>
      <c r="CQ107">
        <v>0</v>
      </c>
      <c r="CR107" t="s">
        <v>173</v>
      </c>
      <c r="CS107" t="s">
        <v>176</v>
      </c>
      <c r="CT107" t="s">
        <v>178</v>
      </c>
      <c r="CU107" t="s">
        <v>179</v>
      </c>
      <c r="CV107" t="s">
        <v>317</v>
      </c>
      <c r="DB107" t="s">
        <v>309</v>
      </c>
      <c r="DE107" t="s">
        <v>178</v>
      </c>
      <c r="DG107">
        <f>Datos_Buffers[[#This Row],[buh_inventario_fisico]]-Datos_Buffers[[#This Row],[buh_buffer_actual]]</f>
        <v>0</v>
      </c>
      <c r="DH107">
        <f>IF(Datos_Buffers[[#This Row],[Diferencia Buffer Fisico]]&gt;0,Datos_Buffers[[#This Row],[Diferencia Buffer Fisico]]*Datos_Buffers[[#This Row],[buh_ctv]],0)</f>
        <v>0</v>
      </c>
    </row>
    <row r="108" spans="1:112" x14ac:dyDescent="0.25">
      <c r="A108" t="s">
        <v>177</v>
      </c>
      <c r="B108" t="s">
        <v>173</v>
      </c>
      <c r="C108">
        <v>2</v>
      </c>
      <c r="D108" s="1">
        <v>42713</v>
      </c>
      <c r="E108" t="s">
        <v>174</v>
      </c>
      <c r="F108" t="s">
        <v>318</v>
      </c>
      <c r="H108" t="s">
        <v>130</v>
      </c>
      <c r="I108" t="s">
        <v>130</v>
      </c>
      <c r="J108" t="s">
        <v>130</v>
      </c>
      <c r="K108" t="s">
        <v>130</v>
      </c>
      <c r="L108" t="s">
        <v>130</v>
      </c>
      <c r="M108">
        <v>3.51</v>
      </c>
      <c r="N108">
        <v>8.98</v>
      </c>
      <c r="O108">
        <v>0</v>
      </c>
      <c r="P108" s="1"/>
      <c r="Q108" s="1"/>
      <c r="R108">
        <v>13730</v>
      </c>
      <c r="S108">
        <v>15</v>
      </c>
      <c r="T108">
        <v>7</v>
      </c>
      <c r="U108">
        <v>3</v>
      </c>
      <c r="V108">
        <v>4</v>
      </c>
      <c r="W108">
        <v>1</v>
      </c>
      <c r="Y108" t="s">
        <v>2040</v>
      </c>
      <c r="AB108">
        <v>0.13</v>
      </c>
      <c r="AC108">
        <v>2</v>
      </c>
      <c r="AD108">
        <v>0</v>
      </c>
      <c r="AE108">
        <v>109.62</v>
      </c>
      <c r="AF108">
        <v>0</v>
      </c>
      <c r="AG108">
        <v>0</v>
      </c>
      <c r="AH108">
        <v>0</v>
      </c>
      <c r="AK108" s="1">
        <v>42666</v>
      </c>
      <c r="AL108" s="1"/>
      <c r="AM108" s="1"/>
      <c r="AQ108" t="s">
        <v>132</v>
      </c>
      <c r="AS108">
        <v>20</v>
      </c>
      <c r="AT108" t="s">
        <v>133</v>
      </c>
      <c r="AU108">
        <v>1</v>
      </c>
      <c r="AW108">
        <v>0</v>
      </c>
      <c r="AX108">
        <v>0</v>
      </c>
      <c r="AY108">
        <v>0</v>
      </c>
      <c r="AZ108" t="s">
        <v>135</v>
      </c>
      <c r="BA108" t="s">
        <v>135</v>
      </c>
      <c r="BB108">
        <v>0</v>
      </c>
      <c r="BE108">
        <v>1000000000</v>
      </c>
      <c r="BF108">
        <v>57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57</v>
      </c>
      <c r="BO108">
        <v>0</v>
      </c>
      <c r="BP108">
        <v>0</v>
      </c>
      <c r="BQ108">
        <v>0</v>
      </c>
      <c r="BS108">
        <v>0</v>
      </c>
      <c r="BT108">
        <v>0</v>
      </c>
      <c r="BY108">
        <v>0</v>
      </c>
      <c r="BZ108">
        <v>0</v>
      </c>
      <c r="CA108">
        <v>0</v>
      </c>
      <c r="CB108">
        <v>0</v>
      </c>
      <c r="CD108">
        <v>1</v>
      </c>
      <c r="CE108" s="1">
        <v>42531</v>
      </c>
      <c r="CF108" s="1">
        <v>42664</v>
      </c>
      <c r="CG108" s="1">
        <v>42664</v>
      </c>
      <c r="CH108" s="1">
        <v>42713</v>
      </c>
      <c r="CI108" s="1"/>
      <c r="CJ108" s="1"/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0.17</v>
      </c>
      <c r="CR108" t="s">
        <v>173</v>
      </c>
      <c r="CS108" t="s">
        <v>176</v>
      </c>
      <c r="CT108" t="s">
        <v>178</v>
      </c>
      <c r="CU108" t="s">
        <v>179</v>
      </c>
      <c r="CV108" t="s">
        <v>319</v>
      </c>
      <c r="DB108" t="s">
        <v>309</v>
      </c>
      <c r="DE108" t="s">
        <v>178</v>
      </c>
      <c r="DG108">
        <f>Datos_Buffers[[#This Row],[buh_inventario_fisico]]-Datos_Buffers[[#This Row],[buh_buffer_actual]]</f>
        <v>57</v>
      </c>
      <c r="DH108">
        <f>IF(Datos_Buffers[[#This Row],[Diferencia Buffer Fisico]]&gt;0,Datos_Buffers[[#This Row],[Diferencia Buffer Fisico]]*Datos_Buffers[[#This Row],[buh_ctv]],0)</f>
        <v>200.07</v>
      </c>
    </row>
    <row r="109" spans="1:112" x14ac:dyDescent="0.25">
      <c r="A109" t="s">
        <v>177</v>
      </c>
      <c r="B109" t="s">
        <v>173</v>
      </c>
      <c r="C109">
        <v>2</v>
      </c>
      <c r="D109" s="1">
        <v>42713</v>
      </c>
      <c r="E109" t="s">
        <v>174</v>
      </c>
      <c r="F109" t="s">
        <v>320</v>
      </c>
      <c r="H109" t="s">
        <v>130</v>
      </c>
      <c r="I109" t="s">
        <v>130</v>
      </c>
      <c r="J109" t="s">
        <v>130</v>
      </c>
      <c r="K109" t="s">
        <v>130</v>
      </c>
      <c r="L109" t="s">
        <v>130</v>
      </c>
      <c r="M109">
        <v>3.65</v>
      </c>
      <c r="N109">
        <v>9.67</v>
      </c>
      <c r="O109">
        <v>0</v>
      </c>
      <c r="P109" s="1"/>
      <c r="Q109" s="1"/>
      <c r="R109">
        <v>13730</v>
      </c>
      <c r="S109">
        <v>15</v>
      </c>
      <c r="T109">
        <v>7</v>
      </c>
      <c r="U109">
        <v>3</v>
      </c>
      <c r="V109">
        <v>4</v>
      </c>
      <c r="W109">
        <v>1</v>
      </c>
      <c r="Y109" t="s">
        <v>2040</v>
      </c>
      <c r="AB109">
        <v>1.04</v>
      </c>
      <c r="AC109">
        <v>11</v>
      </c>
      <c r="AD109">
        <v>0</v>
      </c>
      <c r="AE109">
        <v>0.24</v>
      </c>
      <c r="AF109">
        <v>0</v>
      </c>
      <c r="AG109">
        <v>0</v>
      </c>
      <c r="AH109">
        <v>0</v>
      </c>
      <c r="AK109" s="1">
        <v>42666</v>
      </c>
      <c r="AL109" s="1"/>
      <c r="AM109" s="1"/>
      <c r="AQ109" t="s">
        <v>132</v>
      </c>
      <c r="AS109">
        <v>20</v>
      </c>
      <c r="AT109" t="s">
        <v>133</v>
      </c>
      <c r="AU109">
        <v>1</v>
      </c>
      <c r="AW109">
        <v>0</v>
      </c>
      <c r="AX109">
        <v>0</v>
      </c>
      <c r="AY109">
        <v>0</v>
      </c>
      <c r="AZ109" t="s">
        <v>135</v>
      </c>
      <c r="BA109" t="s">
        <v>135</v>
      </c>
      <c r="BB109">
        <v>0</v>
      </c>
      <c r="BE109">
        <v>1000000000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S109">
        <v>0</v>
      </c>
      <c r="BT109">
        <v>0</v>
      </c>
      <c r="BY109">
        <v>0</v>
      </c>
      <c r="BZ109">
        <v>0</v>
      </c>
      <c r="CA109">
        <v>0</v>
      </c>
      <c r="CB109">
        <v>0</v>
      </c>
      <c r="CD109">
        <v>1</v>
      </c>
      <c r="CE109" s="1">
        <v>42531</v>
      </c>
      <c r="CF109" s="1">
        <v>42664</v>
      </c>
      <c r="CG109" s="1">
        <v>42664</v>
      </c>
      <c r="CH109" s="1">
        <v>42713</v>
      </c>
      <c r="CI109" s="1"/>
      <c r="CJ109" s="1"/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0.17</v>
      </c>
      <c r="CR109" t="s">
        <v>173</v>
      </c>
      <c r="CS109" t="s">
        <v>176</v>
      </c>
      <c r="CT109" t="s">
        <v>178</v>
      </c>
      <c r="CU109" t="s">
        <v>179</v>
      </c>
      <c r="CV109" t="s">
        <v>321</v>
      </c>
      <c r="DB109" t="s">
        <v>309</v>
      </c>
      <c r="DE109" t="s">
        <v>178</v>
      </c>
      <c r="DG109">
        <f>Datos_Buffers[[#This Row],[buh_inventario_fisico]]-Datos_Buffers[[#This Row],[buh_buffer_actual]]</f>
        <v>1</v>
      </c>
      <c r="DH109">
        <f>IF(Datos_Buffers[[#This Row],[Diferencia Buffer Fisico]]&gt;0,Datos_Buffers[[#This Row],[Diferencia Buffer Fisico]]*Datos_Buffers[[#This Row],[buh_ctv]],0)</f>
        <v>3.65</v>
      </c>
    </row>
    <row r="110" spans="1:112" x14ac:dyDescent="0.25">
      <c r="A110" t="s">
        <v>177</v>
      </c>
      <c r="B110" t="s">
        <v>173</v>
      </c>
      <c r="C110">
        <v>2</v>
      </c>
      <c r="D110" s="1">
        <v>42713</v>
      </c>
      <c r="E110" t="s">
        <v>174</v>
      </c>
      <c r="F110" t="s">
        <v>322</v>
      </c>
      <c r="H110" t="s">
        <v>130</v>
      </c>
      <c r="I110" t="s">
        <v>130</v>
      </c>
      <c r="J110" t="s">
        <v>130</v>
      </c>
      <c r="K110" t="s">
        <v>130</v>
      </c>
      <c r="L110" t="s">
        <v>130</v>
      </c>
      <c r="M110">
        <v>0</v>
      </c>
      <c r="N110">
        <v>10.02</v>
      </c>
      <c r="O110">
        <v>0</v>
      </c>
      <c r="P110" s="1"/>
      <c r="Q110" s="1"/>
      <c r="R110">
        <v>13730</v>
      </c>
      <c r="S110">
        <v>15</v>
      </c>
      <c r="T110">
        <v>7</v>
      </c>
      <c r="U110">
        <v>3</v>
      </c>
      <c r="V110">
        <v>4</v>
      </c>
      <c r="W110">
        <v>1</v>
      </c>
      <c r="Y110" t="s">
        <v>2040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K110" s="1">
        <v>42666</v>
      </c>
      <c r="AL110" s="1"/>
      <c r="AM110" s="1"/>
      <c r="AQ110" t="s">
        <v>132</v>
      </c>
      <c r="AS110">
        <v>20</v>
      </c>
      <c r="AT110" t="s">
        <v>133</v>
      </c>
      <c r="AU110">
        <v>1</v>
      </c>
      <c r="AW110">
        <v>0</v>
      </c>
      <c r="AX110">
        <v>0</v>
      </c>
      <c r="AY110">
        <v>0</v>
      </c>
      <c r="AZ110" t="s">
        <v>135</v>
      </c>
      <c r="BA110" t="s">
        <v>135</v>
      </c>
      <c r="BB110">
        <v>0</v>
      </c>
      <c r="BE110">
        <v>1000000000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S110">
        <v>0</v>
      </c>
      <c r="BT110">
        <v>0</v>
      </c>
      <c r="BY110">
        <v>0</v>
      </c>
      <c r="BZ110">
        <v>0</v>
      </c>
      <c r="CA110">
        <v>0</v>
      </c>
      <c r="CB110">
        <v>0</v>
      </c>
      <c r="CD110">
        <v>1</v>
      </c>
      <c r="CE110" s="1">
        <v>42531</v>
      </c>
      <c r="CF110" s="1">
        <v>42664</v>
      </c>
      <c r="CG110" s="1">
        <v>42664</v>
      </c>
      <c r="CH110" s="1">
        <v>42713</v>
      </c>
      <c r="CI110" s="1"/>
      <c r="CJ110" s="1"/>
      <c r="CK110">
        <v>1</v>
      </c>
      <c r="CL110">
        <v>0</v>
      </c>
      <c r="CM110">
        <v>0.17</v>
      </c>
      <c r="CN110">
        <v>0</v>
      </c>
      <c r="CO110">
        <v>0</v>
      </c>
      <c r="CP110">
        <v>0</v>
      </c>
      <c r="CQ110">
        <v>0</v>
      </c>
      <c r="CR110" t="s">
        <v>173</v>
      </c>
      <c r="CS110" t="s">
        <v>176</v>
      </c>
      <c r="CT110" t="s">
        <v>178</v>
      </c>
      <c r="CU110" t="s">
        <v>179</v>
      </c>
      <c r="CV110" t="s">
        <v>323</v>
      </c>
      <c r="DB110" t="s">
        <v>309</v>
      </c>
      <c r="DE110" t="s">
        <v>178</v>
      </c>
      <c r="DG110">
        <f>Datos_Buffers[[#This Row],[buh_inventario_fisico]]-Datos_Buffers[[#This Row],[buh_buffer_actual]]</f>
        <v>0</v>
      </c>
      <c r="DH110">
        <f>IF(Datos_Buffers[[#This Row],[Diferencia Buffer Fisico]]&gt;0,Datos_Buffers[[#This Row],[Diferencia Buffer Fisico]]*Datos_Buffers[[#This Row],[buh_ctv]],0)</f>
        <v>0</v>
      </c>
    </row>
    <row r="111" spans="1:112" x14ac:dyDescent="0.25">
      <c r="A111" t="s">
        <v>177</v>
      </c>
      <c r="B111" t="s">
        <v>173</v>
      </c>
      <c r="C111">
        <v>2</v>
      </c>
      <c r="D111" s="1">
        <v>42713</v>
      </c>
      <c r="E111" t="s">
        <v>174</v>
      </c>
      <c r="F111" t="s">
        <v>324</v>
      </c>
      <c r="H111" t="s">
        <v>130</v>
      </c>
      <c r="I111" t="s">
        <v>130</v>
      </c>
      <c r="J111" t="s">
        <v>130</v>
      </c>
      <c r="K111" t="s">
        <v>130</v>
      </c>
      <c r="L111" t="s">
        <v>130</v>
      </c>
      <c r="M111">
        <v>0</v>
      </c>
      <c r="N111">
        <v>18.440000000000001</v>
      </c>
      <c r="O111">
        <v>0</v>
      </c>
      <c r="P111" s="1"/>
      <c r="Q111" s="1"/>
      <c r="R111">
        <v>13730</v>
      </c>
      <c r="S111">
        <v>15</v>
      </c>
      <c r="T111">
        <v>7</v>
      </c>
      <c r="U111">
        <v>3</v>
      </c>
      <c r="V111">
        <v>4</v>
      </c>
      <c r="W111">
        <v>1</v>
      </c>
      <c r="Y111" t="s">
        <v>2040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K111" s="1">
        <v>42666</v>
      </c>
      <c r="AL111" s="1"/>
      <c r="AM111" s="1"/>
      <c r="AQ111" t="s">
        <v>132</v>
      </c>
      <c r="AS111">
        <v>10</v>
      </c>
      <c r="AT111" t="s">
        <v>133</v>
      </c>
      <c r="AU111">
        <v>1</v>
      </c>
      <c r="AW111">
        <v>0</v>
      </c>
      <c r="AX111">
        <v>0</v>
      </c>
      <c r="AY111">
        <v>0</v>
      </c>
      <c r="AZ111" t="s">
        <v>135</v>
      </c>
      <c r="BA111" t="s">
        <v>135</v>
      </c>
      <c r="BB111">
        <v>0</v>
      </c>
      <c r="BE111">
        <v>1000000000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S111">
        <v>0</v>
      </c>
      <c r="BT111">
        <v>0</v>
      </c>
      <c r="BY111">
        <v>0</v>
      </c>
      <c r="BZ111">
        <v>0</v>
      </c>
      <c r="CA111">
        <v>0</v>
      </c>
      <c r="CB111">
        <v>0</v>
      </c>
      <c r="CD111">
        <v>1</v>
      </c>
      <c r="CE111" s="1">
        <v>42531</v>
      </c>
      <c r="CF111" s="1">
        <v>42664</v>
      </c>
      <c r="CG111" s="1">
        <v>42664</v>
      </c>
      <c r="CH111" s="1">
        <v>42713</v>
      </c>
      <c r="CI111" s="1"/>
      <c r="CJ111" s="1"/>
      <c r="CK111">
        <v>1</v>
      </c>
      <c r="CL111">
        <v>0</v>
      </c>
      <c r="CM111">
        <v>0.17</v>
      </c>
      <c r="CN111">
        <v>0</v>
      </c>
      <c r="CO111">
        <v>0</v>
      </c>
      <c r="CP111">
        <v>0</v>
      </c>
      <c r="CQ111">
        <v>0</v>
      </c>
      <c r="CR111" t="s">
        <v>173</v>
      </c>
      <c r="CS111" t="s">
        <v>176</v>
      </c>
      <c r="CT111" t="s">
        <v>178</v>
      </c>
      <c r="CU111" t="s">
        <v>179</v>
      </c>
      <c r="CV111" t="s">
        <v>325</v>
      </c>
      <c r="DB111" t="s">
        <v>326</v>
      </c>
      <c r="DE111" t="s">
        <v>178</v>
      </c>
      <c r="DG111">
        <f>Datos_Buffers[[#This Row],[buh_inventario_fisico]]-Datos_Buffers[[#This Row],[buh_buffer_actual]]</f>
        <v>0</v>
      </c>
      <c r="DH111">
        <f>IF(Datos_Buffers[[#This Row],[Diferencia Buffer Fisico]]&gt;0,Datos_Buffers[[#This Row],[Diferencia Buffer Fisico]]*Datos_Buffers[[#This Row],[buh_ctv]],0)</f>
        <v>0</v>
      </c>
    </row>
    <row r="112" spans="1:112" x14ac:dyDescent="0.25">
      <c r="A112" t="s">
        <v>177</v>
      </c>
      <c r="B112" t="s">
        <v>173</v>
      </c>
      <c r="C112">
        <v>2</v>
      </c>
      <c r="D112" s="1">
        <v>42713</v>
      </c>
      <c r="E112" t="s">
        <v>174</v>
      </c>
      <c r="F112" t="s">
        <v>327</v>
      </c>
      <c r="H112" t="s">
        <v>130</v>
      </c>
      <c r="I112" t="s">
        <v>130</v>
      </c>
      <c r="J112" t="s">
        <v>130</v>
      </c>
      <c r="K112" t="s">
        <v>130</v>
      </c>
      <c r="L112" t="s">
        <v>130</v>
      </c>
      <c r="M112">
        <v>0</v>
      </c>
      <c r="N112">
        <v>18.440000000000001</v>
      </c>
      <c r="O112">
        <v>0</v>
      </c>
      <c r="P112" s="1"/>
      <c r="Q112" s="1"/>
      <c r="R112">
        <v>13730</v>
      </c>
      <c r="S112">
        <v>15</v>
      </c>
      <c r="T112">
        <v>7</v>
      </c>
      <c r="U112">
        <v>3</v>
      </c>
      <c r="V112">
        <v>4</v>
      </c>
      <c r="W112">
        <v>1</v>
      </c>
      <c r="Y112" t="s">
        <v>2040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K112" s="1">
        <v>42666</v>
      </c>
      <c r="AL112" s="1"/>
      <c r="AM112" s="1"/>
      <c r="AQ112" t="s">
        <v>132</v>
      </c>
      <c r="AS112">
        <v>10</v>
      </c>
      <c r="AT112" t="s">
        <v>133</v>
      </c>
      <c r="AU112">
        <v>1</v>
      </c>
      <c r="AW112">
        <v>0</v>
      </c>
      <c r="AX112">
        <v>0</v>
      </c>
      <c r="AY112">
        <v>0</v>
      </c>
      <c r="AZ112" t="s">
        <v>135</v>
      </c>
      <c r="BA112" t="s">
        <v>135</v>
      </c>
      <c r="BB112">
        <v>0</v>
      </c>
      <c r="BE112">
        <v>1000000000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S112">
        <v>0</v>
      </c>
      <c r="BT112">
        <v>0</v>
      </c>
      <c r="BY112">
        <v>0</v>
      </c>
      <c r="BZ112">
        <v>0</v>
      </c>
      <c r="CA112">
        <v>0</v>
      </c>
      <c r="CB112">
        <v>0</v>
      </c>
      <c r="CD112">
        <v>1</v>
      </c>
      <c r="CE112" s="1">
        <v>42531</v>
      </c>
      <c r="CF112" s="1">
        <v>42664</v>
      </c>
      <c r="CG112" s="1">
        <v>42664</v>
      </c>
      <c r="CH112" s="1">
        <v>42713</v>
      </c>
      <c r="CI112" s="1"/>
      <c r="CJ112" s="1"/>
      <c r="CK112">
        <v>1</v>
      </c>
      <c r="CL112">
        <v>0</v>
      </c>
      <c r="CM112">
        <v>0.17</v>
      </c>
      <c r="CN112">
        <v>0</v>
      </c>
      <c r="CO112">
        <v>0</v>
      </c>
      <c r="CP112">
        <v>0</v>
      </c>
      <c r="CQ112">
        <v>0</v>
      </c>
      <c r="CR112" t="s">
        <v>173</v>
      </c>
      <c r="CS112" t="s">
        <v>176</v>
      </c>
      <c r="CT112" t="s">
        <v>178</v>
      </c>
      <c r="CU112" t="s">
        <v>179</v>
      </c>
      <c r="CV112" t="s">
        <v>328</v>
      </c>
      <c r="DB112" t="s">
        <v>326</v>
      </c>
      <c r="DE112" t="s">
        <v>178</v>
      </c>
      <c r="DG112">
        <f>Datos_Buffers[[#This Row],[buh_inventario_fisico]]-Datos_Buffers[[#This Row],[buh_buffer_actual]]</f>
        <v>0</v>
      </c>
      <c r="DH112">
        <f>IF(Datos_Buffers[[#This Row],[Diferencia Buffer Fisico]]&gt;0,Datos_Buffers[[#This Row],[Diferencia Buffer Fisico]]*Datos_Buffers[[#This Row],[buh_ctv]],0)</f>
        <v>0</v>
      </c>
    </row>
    <row r="113" spans="1:112" x14ac:dyDescent="0.25">
      <c r="A113" t="s">
        <v>177</v>
      </c>
      <c r="B113" t="s">
        <v>173</v>
      </c>
      <c r="C113">
        <v>2</v>
      </c>
      <c r="D113" s="1">
        <v>42713</v>
      </c>
      <c r="E113" t="s">
        <v>174</v>
      </c>
      <c r="F113" t="s">
        <v>329</v>
      </c>
      <c r="H113" t="s">
        <v>130</v>
      </c>
      <c r="I113" t="s">
        <v>130</v>
      </c>
      <c r="J113" t="s">
        <v>130</v>
      </c>
      <c r="K113" t="s">
        <v>130</v>
      </c>
      <c r="L113" t="s">
        <v>130</v>
      </c>
      <c r="M113">
        <v>0</v>
      </c>
      <c r="N113">
        <v>0</v>
      </c>
      <c r="O113">
        <v>0</v>
      </c>
      <c r="P113" s="1"/>
      <c r="Q113" s="1"/>
      <c r="R113">
        <v>13730</v>
      </c>
      <c r="S113">
        <v>15</v>
      </c>
      <c r="T113">
        <v>7</v>
      </c>
      <c r="U113">
        <v>3</v>
      </c>
      <c r="V113">
        <v>4</v>
      </c>
      <c r="W113">
        <v>1</v>
      </c>
      <c r="Y113" t="s">
        <v>2040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K113" s="1">
        <v>42666</v>
      </c>
      <c r="AL113" s="1"/>
      <c r="AM113" s="1"/>
      <c r="AQ113" t="s">
        <v>132</v>
      </c>
      <c r="AS113">
        <v>10</v>
      </c>
      <c r="AT113" t="s">
        <v>133</v>
      </c>
      <c r="AU113">
        <v>1</v>
      </c>
      <c r="AW113">
        <v>0</v>
      </c>
      <c r="AX113">
        <v>0</v>
      </c>
      <c r="AY113">
        <v>0</v>
      </c>
      <c r="AZ113" t="s">
        <v>135</v>
      </c>
      <c r="BA113" t="s">
        <v>135</v>
      </c>
      <c r="BB113">
        <v>0</v>
      </c>
      <c r="BE113">
        <v>1000000000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S113">
        <v>0</v>
      </c>
      <c r="BT113">
        <v>0</v>
      </c>
      <c r="BY113">
        <v>0</v>
      </c>
      <c r="BZ113">
        <v>0</v>
      </c>
      <c r="CA113">
        <v>0</v>
      </c>
      <c r="CB113">
        <v>0</v>
      </c>
      <c r="CD113">
        <v>1</v>
      </c>
      <c r="CE113" s="1">
        <v>42531</v>
      </c>
      <c r="CF113" s="1">
        <v>42664</v>
      </c>
      <c r="CG113" s="1">
        <v>42664</v>
      </c>
      <c r="CH113" s="1">
        <v>42713</v>
      </c>
      <c r="CI113" s="1"/>
      <c r="CJ113" s="1"/>
      <c r="CK113">
        <v>1</v>
      </c>
      <c r="CL113">
        <v>0</v>
      </c>
      <c r="CM113">
        <v>0.17</v>
      </c>
      <c r="CN113">
        <v>0</v>
      </c>
      <c r="CO113">
        <v>0</v>
      </c>
      <c r="CP113">
        <v>0</v>
      </c>
      <c r="CQ113">
        <v>0</v>
      </c>
      <c r="CR113" t="s">
        <v>173</v>
      </c>
      <c r="CS113" t="s">
        <v>176</v>
      </c>
      <c r="CT113" t="s">
        <v>178</v>
      </c>
      <c r="CU113" t="s">
        <v>179</v>
      </c>
      <c r="CV113" t="s">
        <v>330</v>
      </c>
      <c r="DB113" t="s">
        <v>326</v>
      </c>
      <c r="DE113" t="s">
        <v>178</v>
      </c>
      <c r="DG113">
        <f>Datos_Buffers[[#This Row],[buh_inventario_fisico]]-Datos_Buffers[[#This Row],[buh_buffer_actual]]</f>
        <v>0</v>
      </c>
      <c r="DH113">
        <f>IF(Datos_Buffers[[#This Row],[Diferencia Buffer Fisico]]&gt;0,Datos_Buffers[[#This Row],[Diferencia Buffer Fisico]]*Datos_Buffers[[#This Row],[buh_ctv]],0)</f>
        <v>0</v>
      </c>
    </row>
    <row r="114" spans="1:112" x14ac:dyDescent="0.25">
      <c r="A114" t="s">
        <v>177</v>
      </c>
      <c r="B114" t="s">
        <v>173</v>
      </c>
      <c r="C114">
        <v>2</v>
      </c>
      <c r="D114" s="1">
        <v>42713</v>
      </c>
      <c r="E114" t="s">
        <v>174</v>
      </c>
      <c r="F114" t="s">
        <v>331</v>
      </c>
      <c r="H114" t="s">
        <v>130</v>
      </c>
      <c r="I114" t="s">
        <v>130</v>
      </c>
      <c r="J114" t="s">
        <v>130</v>
      </c>
      <c r="K114" t="s">
        <v>130</v>
      </c>
      <c r="L114" t="s">
        <v>130</v>
      </c>
      <c r="M114">
        <v>0</v>
      </c>
      <c r="N114">
        <v>18.440000000000001</v>
      </c>
      <c r="O114">
        <v>0</v>
      </c>
      <c r="P114" s="1"/>
      <c r="Q114" s="1"/>
      <c r="R114">
        <v>13730</v>
      </c>
      <c r="S114">
        <v>15</v>
      </c>
      <c r="T114">
        <v>7</v>
      </c>
      <c r="U114">
        <v>3</v>
      </c>
      <c r="V114">
        <v>4</v>
      </c>
      <c r="W114">
        <v>1</v>
      </c>
      <c r="Y114" t="s">
        <v>2040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K114" s="1">
        <v>42666</v>
      </c>
      <c r="AL114" s="1"/>
      <c r="AM114" s="1"/>
      <c r="AQ114" t="s">
        <v>132</v>
      </c>
      <c r="AS114">
        <v>10</v>
      </c>
      <c r="AT114" t="s">
        <v>133</v>
      </c>
      <c r="AU114">
        <v>1</v>
      </c>
      <c r="AW114">
        <v>0</v>
      </c>
      <c r="AX114">
        <v>0</v>
      </c>
      <c r="AY114">
        <v>0</v>
      </c>
      <c r="AZ114" t="s">
        <v>135</v>
      </c>
      <c r="BA114" t="s">
        <v>135</v>
      </c>
      <c r="BB114">
        <v>0</v>
      </c>
      <c r="BE114">
        <v>1000000000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S114">
        <v>0</v>
      </c>
      <c r="BT114">
        <v>0</v>
      </c>
      <c r="BY114">
        <v>0</v>
      </c>
      <c r="BZ114">
        <v>0</v>
      </c>
      <c r="CA114">
        <v>0</v>
      </c>
      <c r="CB114">
        <v>0</v>
      </c>
      <c r="CD114">
        <v>1</v>
      </c>
      <c r="CE114" s="1">
        <v>42531</v>
      </c>
      <c r="CF114" s="1">
        <v>42664</v>
      </c>
      <c r="CG114" s="1">
        <v>42664</v>
      </c>
      <c r="CH114" s="1">
        <v>42713</v>
      </c>
      <c r="CI114" s="1"/>
      <c r="CJ114" s="1"/>
      <c r="CK114">
        <v>1</v>
      </c>
      <c r="CL114">
        <v>0</v>
      </c>
      <c r="CM114">
        <v>0.17</v>
      </c>
      <c r="CN114">
        <v>0</v>
      </c>
      <c r="CO114">
        <v>0</v>
      </c>
      <c r="CP114">
        <v>0</v>
      </c>
      <c r="CQ114">
        <v>0</v>
      </c>
      <c r="CR114" t="s">
        <v>173</v>
      </c>
      <c r="CS114" t="s">
        <v>176</v>
      </c>
      <c r="CT114" t="s">
        <v>178</v>
      </c>
      <c r="CU114" t="s">
        <v>179</v>
      </c>
      <c r="CV114" t="s">
        <v>253</v>
      </c>
      <c r="DB114" t="s">
        <v>326</v>
      </c>
      <c r="DE114" t="s">
        <v>178</v>
      </c>
      <c r="DG114">
        <f>Datos_Buffers[[#This Row],[buh_inventario_fisico]]-Datos_Buffers[[#This Row],[buh_buffer_actual]]</f>
        <v>0</v>
      </c>
      <c r="DH114">
        <f>IF(Datos_Buffers[[#This Row],[Diferencia Buffer Fisico]]&gt;0,Datos_Buffers[[#This Row],[Diferencia Buffer Fisico]]*Datos_Buffers[[#This Row],[buh_ctv]],0)</f>
        <v>0</v>
      </c>
    </row>
    <row r="115" spans="1:112" x14ac:dyDescent="0.25">
      <c r="A115" t="s">
        <v>177</v>
      </c>
      <c r="B115" t="s">
        <v>173</v>
      </c>
      <c r="C115">
        <v>2</v>
      </c>
      <c r="D115" s="1">
        <v>42713</v>
      </c>
      <c r="E115" t="s">
        <v>174</v>
      </c>
      <c r="F115" t="s">
        <v>332</v>
      </c>
      <c r="H115" t="s">
        <v>130</v>
      </c>
      <c r="I115" t="s">
        <v>130</v>
      </c>
      <c r="J115" t="s">
        <v>130</v>
      </c>
      <c r="K115" t="s">
        <v>130</v>
      </c>
      <c r="L115" t="s">
        <v>130</v>
      </c>
      <c r="M115">
        <v>0</v>
      </c>
      <c r="N115">
        <v>18.440000000000001</v>
      </c>
      <c r="O115">
        <v>0</v>
      </c>
      <c r="P115" s="1"/>
      <c r="Q115" s="1"/>
      <c r="R115">
        <v>13730</v>
      </c>
      <c r="S115">
        <v>15</v>
      </c>
      <c r="T115">
        <v>7</v>
      </c>
      <c r="U115">
        <v>3</v>
      </c>
      <c r="V115">
        <v>4</v>
      </c>
      <c r="W115">
        <v>1</v>
      </c>
      <c r="Y115" t="s">
        <v>2040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K115" s="1">
        <v>42666</v>
      </c>
      <c r="AL115" s="1"/>
      <c r="AM115" s="1"/>
      <c r="AQ115" t="s">
        <v>132</v>
      </c>
      <c r="AT115" t="s">
        <v>133</v>
      </c>
      <c r="AU115">
        <v>1</v>
      </c>
      <c r="AW115">
        <v>0</v>
      </c>
      <c r="AX115">
        <v>0</v>
      </c>
      <c r="AY115">
        <v>0</v>
      </c>
      <c r="AZ115" t="s">
        <v>135</v>
      </c>
      <c r="BA115" t="s">
        <v>135</v>
      </c>
      <c r="BB115">
        <v>0</v>
      </c>
      <c r="BE115">
        <v>1000000000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S115">
        <v>0</v>
      </c>
      <c r="BT115">
        <v>0</v>
      </c>
      <c r="BY115">
        <v>0</v>
      </c>
      <c r="BZ115">
        <v>0</v>
      </c>
      <c r="CA115">
        <v>0</v>
      </c>
      <c r="CB115">
        <v>0</v>
      </c>
      <c r="CD115">
        <v>1</v>
      </c>
      <c r="CE115" s="1">
        <v>42531</v>
      </c>
      <c r="CF115" s="1">
        <v>42664</v>
      </c>
      <c r="CG115" s="1">
        <v>42664</v>
      </c>
      <c r="CH115" s="1">
        <v>42713</v>
      </c>
      <c r="CI115" s="1"/>
      <c r="CJ115" s="1"/>
      <c r="CK115">
        <v>1</v>
      </c>
      <c r="CL115">
        <v>0</v>
      </c>
      <c r="CM115">
        <v>0.17</v>
      </c>
      <c r="CN115">
        <v>0</v>
      </c>
      <c r="CO115">
        <v>0</v>
      </c>
      <c r="CP115">
        <v>0</v>
      </c>
      <c r="CQ115">
        <v>0</v>
      </c>
      <c r="CR115" t="s">
        <v>173</v>
      </c>
      <c r="CS115" t="s">
        <v>176</v>
      </c>
      <c r="CT115" t="s">
        <v>178</v>
      </c>
      <c r="CU115" t="s">
        <v>179</v>
      </c>
      <c r="CV115" t="s">
        <v>333</v>
      </c>
      <c r="DB115" t="s">
        <v>326</v>
      </c>
      <c r="DE115" t="s">
        <v>178</v>
      </c>
      <c r="DG115">
        <f>Datos_Buffers[[#This Row],[buh_inventario_fisico]]-Datos_Buffers[[#This Row],[buh_buffer_actual]]</f>
        <v>0</v>
      </c>
      <c r="DH115">
        <f>IF(Datos_Buffers[[#This Row],[Diferencia Buffer Fisico]]&gt;0,Datos_Buffers[[#This Row],[Diferencia Buffer Fisico]]*Datos_Buffers[[#This Row],[buh_ctv]],0)</f>
        <v>0</v>
      </c>
    </row>
    <row r="116" spans="1:112" x14ac:dyDescent="0.25">
      <c r="A116" t="s">
        <v>177</v>
      </c>
      <c r="B116" t="s">
        <v>173</v>
      </c>
      <c r="C116">
        <v>2</v>
      </c>
      <c r="D116" s="1">
        <v>42713</v>
      </c>
      <c r="E116" t="s">
        <v>174</v>
      </c>
      <c r="F116" t="s">
        <v>334</v>
      </c>
      <c r="H116" t="s">
        <v>130</v>
      </c>
      <c r="I116" t="s">
        <v>130</v>
      </c>
      <c r="J116" t="s">
        <v>130</v>
      </c>
      <c r="K116" t="s">
        <v>130</v>
      </c>
      <c r="L116" t="s">
        <v>130</v>
      </c>
      <c r="M116">
        <v>0</v>
      </c>
      <c r="N116">
        <v>18.440000000000001</v>
      </c>
      <c r="O116">
        <v>0</v>
      </c>
      <c r="P116" s="1"/>
      <c r="Q116" s="1"/>
      <c r="R116">
        <v>13730</v>
      </c>
      <c r="S116">
        <v>15</v>
      </c>
      <c r="T116">
        <v>7</v>
      </c>
      <c r="U116">
        <v>3</v>
      </c>
      <c r="V116">
        <v>4</v>
      </c>
      <c r="W116">
        <v>1</v>
      </c>
      <c r="Y116" t="s">
        <v>2040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K116" s="1">
        <v>42666</v>
      </c>
      <c r="AL116" s="1"/>
      <c r="AM116" s="1"/>
      <c r="AQ116" t="s">
        <v>132</v>
      </c>
      <c r="AS116">
        <v>10</v>
      </c>
      <c r="AT116" t="s">
        <v>133</v>
      </c>
      <c r="AU116">
        <v>1</v>
      </c>
      <c r="AW116">
        <v>0</v>
      </c>
      <c r="AX116">
        <v>0</v>
      </c>
      <c r="AY116">
        <v>0</v>
      </c>
      <c r="AZ116" t="s">
        <v>135</v>
      </c>
      <c r="BA116" t="s">
        <v>135</v>
      </c>
      <c r="BB116">
        <v>0</v>
      </c>
      <c r="BE116">
        <v>1000000000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S116">
        <v>0</v>
      </c>
      <c r="BT116">
        <v>0</v>
      </c>
      <c r="BY116">
        <v>0</v>
      </c>
      <c r="BZ116">
        <v>0</v>
      </c>
      <c r="CA116">
        <v>0</v>
      </c>
      <c r="CB116">
        <v>0</v>
      </c>
      <c r="CD116">
        <v>1</v>
      </c>
      <c r="CE116" s="1">
        <v>42531</v>
      </c>
      <c r="CF116" s="1">
        <v>42664</v>
      </c>
      <c r="CG116" s="1">
        <v>42664</v>
      </c>
      <c r="CH116" s="1">
        <v>42713</v>
      </c>
      <c r="CI116" s="1"/>
      <c r="CJ116" s="1"/>
      <c r="CK116">
        <v>1</v>
      </c>
      <c r="CL116">
        <v>0</v>
      </c>
      <c r="CM116">
        <v>0.17</v>
      </c>
      <c r="CN116">
        <v>0</v>
      </c>
      <c r="CO116">
        <v>0</v>
      </c>
      <c r="CP116">
        <v>0</v>
      </c>
      <c r="CQ116">
        <v>0</v>
      </c>
      <c r="CR116" t="s">
        <v>173</v>
      </c>
      <c r="CS116" t="s">
        <v>176</v>
      </c>
      <c r="CT116" t="s">
        <v>178</v>
      </c>
      <c r="CU116" t="s">
        <v>179</v>
      </c>
      <c r="CV116" t="s">
        <v>256</v>
      </c>
      <c r="DB116" t="s">
        <v>326</v>
      </c>
      <c r="DE116" t="s">
        <v>178</v>
      </c>
      <c r="DG116">
        <f>Datos_Buffers[[#This Row],[buh_inventario_fisico]]-Datos_Buffers[[#This Row],[buh_buffer_actual]]</f>
        <v>0</v>
      </c>
      <c r="DH116">
        <f>IF(Datos_Buffers[[#This Row],[Diferencia Buffer Fisico]]&gt;0,Datos_Buffers[[#This Row],[Diferencia Buffer Fisico]]*Datos_Buffers[[#This Row],[buh_ctv]],0)</f>
        <v>0</v>
      </c>
    </row>
    <row r="117" spans="1:112" x14ac:dyDescent="0.25">
      <c r="A117" t="s">
        <v>177</v>
      </c>
      <c r="B117" t="s">
        <v>173</v>
      </c>
      <c r="C117">
        <v>2</v>
      </c>
      <c r="D117" s="1">
        <v>42713</v>
      </c>
      <c r="E117" t="s">
        <v>174</v>
      </c>
      <c r="F117" t="s">
        <v>335</v>
      </c>
      <c r="H117" t="s">
        <v>130</v>
      </c>
      <c r="I117" t="s">
        <v>130</v>
      </c>
      <c r="J117" t="s">
        <v>130</v>
      </c>
      <c r="K117" t="s">
        <v>130</v>
      </c>
      <c r="L117" t="s">
        <v>130</v>
      </c>
      <c r="M117">
        <v>0</v>
      </c>
      <c r="N117">
        <v>18.440000000000001</v>
      </c>
      <c r="O117">
        <v>0</v>
      </c>
      <c r="P117" s="1"/>
      <c r="Q117" s="1"/>
      <c r="R117">
        <v>13730</v>
      </c>
      <c r="S117">
        <v>15</v>
      </c>
      <c r="T117">
        <v>7</v>
      </c>
      <c r="U117">
        <v>3</v>
      </c>
      <c r="V117">
        <v>4</v>
      </c>
      <c r="W117">
        <v>1</v>
      </c>
      <c r="Y117" t="s">
        <v>2040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K117" s="1">
        <v>42666</v>
      </c>
      <c r="AL117" s="1"/>
      <c r="AM117" s="1"/>
      <c r="AQ117" t="s">
        <v>132</v>
      </c>
      <c r="AS117">
        <v>10</v>
      </c>
      <c r="AT117" t="s">
        <v>133</v>
      </c>
      <c r="AU117">
        <v>1</v>
      </c>
      <c r="AW117">
        <v>0</v>
      </c>
      <c r="AX117">
        <v>0</v>
      </c>
      <c r="AY117">
        <v>0</v>
      </c>
      <c r="AZ117" t="s">
        <v>135</v>
      </c>
      <c r="BA117" t="s">
        <v>135</v>
      </c>
      <c r="BB117">
        <v>0</v>
      </c>
      <c r="BE117">
        <v>1000000000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S117">
        <v>0</v>
      </c>
      <c r="BT117">
        <v>0</v>
      </c>
      <c r="BY117">
        <v>0</v>
      </c>
      <c r="BZ117">
        <v>0</v>
      </c>
      <c r="CA117">
        <v>0</v>
      </c>
      <c r="CB117">
        <v>0</v>
      </c>
      <c r="CD117">
        <v>1</v>
      </c>
      <c r="CE117" s="1">
        <v>42531</v>
      </c>
      <c r="CF117" s="1">
        <v>42664</v>
      </c>
      <c r="CG117" s="1">
        <v>42664</v>
      </c>
      <c r="CH117" s="1">
        <v>42713</v>
      </c>
      <c r="CI117" s="1"/>
      <c r="CJ117" s="1"/>
      <c r="CK117">
        <v>1</v>
      </c>
      <c r="CL117">
        <v>0</v>
      </c>
      <c r="CM117">
        <v>0.17</v>
      </c>
      <c r="CN117">
        <v>0</v>
      </c>
      <c r="CO117">
        <v>0</v>
      </c>
      <c r="CP117">
        <v>0</v>
      </c>
      <c r="CQ117">
        <v>0</v>
      </c>
      <c r="CR117" t="s">
        <v>173</v>
      </c>
      <c r="CS117" t="s">
        <v>176</v>
      </c>
      <c r="CT117" t="s">
        <v>178</v>
      </c>
      <c r="CU117" t="s">
        <v>179</v>
      </c>
      <c r="CV117" t="s">
        <v>258</v>
      </c>
      <c r="DB117" t="s">
        <v>326</v>
      </c>
      <c r="DE117" t="s">
        <v>178</v>
      </c>
      <c r="DG117">
        <f>Datos_Buffers[[#This Row],[buh_inventario_fisico]]-Datos_Buffers[[#This Row],[buh_buffer_actual]]</f>
        <v>0</v>
      </c>
      <c r="DH117">
        <f>IF(Datos_Buffers[[#This Row],[Diferencia Buffer Fisico]]&gt;0,Datos_Buffers[[#This Row],[Diferencia Buffer Fisico]]*Datos_Buffers[[#This Row],[buh_ctv]],0)</f>
        <v>0</v>
      </c>
    </row>
    <row r="118" spans="1:112" x14ac:dyDescent="0.25">
      <c r="A118" t="s">
        <v>177</v>
      </c>
      <c r="B118" t="s">
        <v>173</v>
      </c>
      <c r="C118">
        <v>2</v>
      </c>
      <c r="D118" s="1">
        <v>42713</v>
      </c>
      <c r="E118" t="s">
        <v>174</v>
      </c>
      <c r="F118" t="s">
        <v>336</v>
      </c>
      <c r="H118" t="s">
        <v>130</v>
      </c>
      <c r="I118" t="s">
        <v>130</v>
      </c>
      <c r="J118" t="s">
        <v>130</v>
      </c>
      <c r="K118" t="s">
        <v>130</v>
      </c>
      <c r="L118" t="s">
        <v>130</v>
      </c>
      <c r="M118">
        <v>5.05</v>
      </c>
      <c r="N118">
        <v>16.16</v>
      </c>
      <c r="O118">
        <v>0</v>
      </c>
      <c r="P118" s="1"/>
      <c r="Q118" s="1"/>
      <c r="R118">
        <v>13730</v>
      </c>
      <c r="S118">
        <v>15</v>
      </c>
      <c r="T118">
        <v>7</v>
      </c>
      <c r="U118">
        <v>3</v>
      </c>
      <c r="V118">
        <v>4</v>
      </c>
      <c r="W118">
        <v>1</v>
      </c>
      <c r="X118" t="s">
        <v>131</v>
      </c>
      <c r="Y118" t="s">
        <v>2037</v>
      </c>
      <c r="AA118" t="s">
        <v>183</v>
      </c>
      <c r="AB118">
        <v>0.09</v>
      </c>
      <c r="AC118">
        <v>1</v>
      </c>
      <c r="AD118">
        <v>41.67</v>
      </c>
      <c r="AE118">
        <v>33.33</v>
      </c>
      <c r="AF118">
        <v>0</v>
      </c>
      <c r="AG118">
        <v>0</v>
      </c>
      <c r="AH118">
        <v>0</v>
      </c>
      <c r="AK118" s="1">
        <v>42666</v>
      </c>
      <c r="AL118" s="1"/>
      <c r="AM118" s="1"/>
      <c r="AQ118" t="s">
        <v>132</v>
      </c>
      <c r="AS118">
        <v>10</v>
      </c>
      <c r="AT118" t="s">
        <v>133</v>
      </c>
      <c r="AU118">
        <v>1</v>
      </c>
      <c r="AW118">
        <v>15</v>
      </c>
      <c r="AX118">
        <v>10</v>
      </c>
      <c r="AY118">
        <v>5</v>
      </c>
      <c r="AZ118" t="s">
        <v>136</v>
      </c>
      <c r="BA118" t="s">
        <v>136</v>
      </c>
      <c r="BB118">
        <v>21</v>
      </c>
      <c r="BE118">
        <v>1000000000</v>
      </c>
      <c r="BF118">
        <v>12</v>
      </c>
      <c r="BG118">
        <v>0.2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12</v>
      </c>
      <c r="BO118">
        <v>0.2</v>
      </c>
      <c r="BP118">
        <v>0</v>
      </c>
      <c r="BQ118">
        <v>0</v>
      </c>
      <c r="BS118">
        <v>0</v>
      </c>
      <c r="BT118">
        <v>9</v>
      </c>
      <c r="BY118">
        <v>0</v>
      </c>
      <c r="BZ118">
        <v>0</v>
      </c>
      <c r="CA118">
        <v>0</v>
      </c>
      <c r="CB118">
        <v>15.09</v>
      </c>
      <c r="CD118">
        <v>1</v>
      </c>
      <c r="CE118" s="1">
        <v>42592</v>
      </c>
      <c r="CF118" s="1">
        <v>42664</v>
      </c>
      <c r="CG118" s="1">
        <v>42664</v>
      </c>
      <c r="CH118" s="1">
        <v>42713</v>
      </c>
      <c r="CI118" s="1"/>
      <c r="CJ118" s="1"/>
      <c r="CK118">
        <v>0</v>
      </c>
      <c r="CL118">
        <v>0</v>
      </c>
      <c r="CM118">
        <v>0</v>
      </c>
      <c r="CN118">
        <v>0</v>
      </c>
      <c r="CO118">
        <v>0</v>
      </c>
      <c r="CP118">
        <v>0.17</v>
      </c>
      <c r="CQ118">
        <v>0</v>
      </c>
      <c r="CR118" t="s">
        <v>173</v>
      </c>
      <c r="CS118" t="s">
        <v>176</v>
      </c>
      <c r="CT118" t="s">
        <v>178</v>
      </c>
      <c r="CU118" t="s">
        <v>179</v>
      </c>
      <c r="CV118" t="s">
        <v>260</v>
      </c>
      <c r="DB118" t="s">
        <v>326</v>
      </c>
      <c r="DE118" t="s">
        <v>178</v>
      </c>
      <c r="DG118">
        <f>Datos_Buffers[[#This Row],[buh_inventario_fisico]]-Datos_Buffers[[#This Row],[buh_buffer_actual]]</f>
        <v>-3</v>
      </c>
      <c r="DH118">
        <f>IF(Datos_Buffers[[#This Row],[Diferencia Buffer Fisico]]&gt;0,Datos_Buffers[[#This Row],[Diferencia Buffer Fisico]]*Datos_Buffers[[#This Row],[buh_ctv]],0)</f>
        <v>0</v>
      </c>
    </row>
    <row r="119" spans="1:112" x14ac:dyDescent="0.25">
      <c r="A119" t="s">
        <v>177</v>
      </c>
      <c r="B119" t="s">
        <v>173</v>
      </c>
      <c r="C119">
        <v>2</v>
      </c>
      <c r="D119" s="1">
        <v>42713</v>
      </c>
      <c r="E119" t="s">
        <v>174</v>
      </c>
      <c r="F119" t="s">
        <v>337</v>
      </c>
      <c r="H119" t="s">
        <v>130</v>
      </c>
      <c r="I119" t="s">
        <v>130</v>
      </c>
      <c r="J119" t="s">
        <v>130</v>
      </c>
      <c r="K119" t="s">
        <v>130</v>
      </c>
      <c r="L119" t="s">
        <v>130</v>
      </c>
      <c r="M119">
        <v>6.73</v>
      </c>
      <c r="N119">
        <v>16.16</v>
      </c>
      <c r="O119">
        <v>0</v>
      </c>
      <c r="P119" s="1"/>
      <c r="Q119" s="1"/>
      <c r="R119">
        <v>13730</v>
      </c>
      <c r="S119">
        <v>15</v>
      </c>
      <c r="T119">
        <v>7</v>
      </c>
      <c r="U119">
        <v>3</v>
      </c>
      <c r="V119">
        <v>4</v>
      </c>
      <c r="W119">
        <v>1</v>
      </c>
      <c r="Y119" t="s">
        <v>2037</v>
      </c>
      <c r="AB119">
        <v>0.09</v>
      </c>
      <c r="AC119">
        <v>1</v>
      </c>
      <c r="AD119">
        <v>0</v>
      </c>
      <c r="AE119">
        <v>33.33</v>
      </c>
      <c r="AF119">
        <v>0</v>
      </c>
      <c r="AG119">
        <v>0</v>
      </c>
      <c r="AH119">
        <v>0</v>
      </c>
      <c r="AK119" s="1">
        <v>42666</v>
      </c>
      <c r="AL119" s="1"/>
      <c r="AM119" s="1"/>
      <c r="AQ119" t="s">
        <v>132</v>
      </c>
      <c r="AS119">
        <v>10</v>
      </c>
      <c r="AT119" t="s">
        <v>133</v>
      </c>
      <c r="AU119">
        <v>1</v>
      </c>
      <c r="AW119">
        <v>0</v>
      </c>
      <c r="AX119">
        <v>0</v>
      </c>
      <c r="AY119">
        <v>0</v>
      </c>
      <c r="AZ119" t="s">
        <v>135</v>
      </c>
      <c r="BA119" t="s">
        <v>135</v>
      </c>
      <c r="BB119">
        <v>1</v>
      </c>
      <c r="BE119">
        <v>1000000000</v>
      </c>
      <c r="BF119">
        <v>12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12</v>
      </c>
      <c r="BO119">
        <v>0</v>
      </c>
      <c r="BP119">
        <v>0</v>
      </c>
      <c r="BQ119">
        <v>0</v>
      </c>
      <c r="BS119">
        <v>0</v>
      </c>
      <c r="BT119">
        <v>0</v>
      </c>
      <c r="BY119">
        <v>0</v>
      </c>
      <c r="BZ119">
        <v>0</v>
      </c>
      <c r="CA119">
        <v>0</v>
      </c>
      <c r="CB119">
        <v>0</v>
      </c>
      <c r="CD119">
        <v>1</v>
      </c>
      <c r="CE119" s="1">
        <v>42592</v>
      </c>
      <c r="CF119" s="1">
        <v>42664</v>
      </c>
      <c r="CG119" s="1">
        <v>42664</v>
      </c>
      <c r="CH119" s="1">
        <v>42713</v>
      </c>
      <c r="CI119" s="1"/>
      <c r="CJ119" s="1"/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0.17</v>
      </c>
      <c r="CR119" t="s">
        <v>173</v>
      </c>
      <c r="CS119" t="s">
        <v>176</v>
      </c>
      <c r="CT119" t="s">
        <v>178</v>
      </c>
      <c r="CU119" t="s">
        <v>179</v>
      </c>
      <c r="CV119" t="s">
        <v>262</v>
      </c>
      <c r="DB119" t="s">
        <v>326</v>
      </c>
      <c r="DE119" t="s">
        <v>178</v>
      </c>
      <c r="DG119">
        <f>Datos_Buffers[[#This Row],[buh_inventario_fisico]]-Datos_Buffers[[#This Row],[buh_buffer_actual]]</f>
        <v>12</v>
      </c>
      <c r="DH119">
        <f>IF(Datos_Buffers[[#This Row],[Diferencia Buffer Fisico]]&gt;0,Datos_Buffers[[#This Row],[Diferencia Buffer Fisico]]*Datos_Buffers[[#This Row],[buh_ctv]],0)</f>
        <v>80.760000000000005</v>
      </c>
    </row>
    <row r="120" spans="1:112" x14ac:dyDescent="0.25">
      <c r="A120" t="s">
        <v>177</v>
      </c>
      <c r="B120" t="s">
        <v>173</v>
      </c>
      <c r="C120">
        <v>2</v>
      </c>
      <c r="D120" s="1">
        <v>42713</v>
      </c>
      <c r="E120" t="s">
        <v>174</v>
      </c>
      <c r="F120" t="s">
        <v>338</v>
      </c>
      <c r="H120" t="s">
        <v>130</v>
      </c>
      <c r="I120" t="s">
        <v>130</v>
      </c>
      <c r="J120" t="s">
        <v>130</v>
      </c>
      <c r="K120" t="s">
        <v>130</v>
      </c>
      <c r="L120" t="s">
        <v>130</v>
      </c>
      <c r="M120">
        <v>0</v>
      </c>
      <c r="N120">
        <v>28.97</v>
      </c>
      <c r="O120">
        <v>0</v>
      </c>
      <c r="P120" s="1"/>
      <c r="Q120" s="1"/>
      <c r="R120">
        <v>13730</v>
      </c>
      <c r="S120">
        <v>15</v>
      </c>
      <c r="T120">
        <v>7</v>
      </c>
      <c r="U120">
        <v>3</v>
      </c>
      <c r="V120">
        <v>4</v>
      </c>
      <c r="W120">
        <v>1</v>
      </c>
      <c r="Y120" t="s">
        <v>2040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K120" s="1">
        <v>42666</v>
      </c>
      <c r="AL120" s="1"/>
      <c r="AM120" s="1"/>
      <c r="AQ120" t="s">
        <v>132</v>
      </c>
      <c r="AT120" t="s">
        <v>133</v>
      </c>
      <c r="AU120">
        <v>1</v>
      </c>
      <c r="AW120">
        <v>0</v>
      </c>
      <c r="AX120">
        <v>0</v>
      </c>
      <c r="AY120">
        <v>0</v>
      </c>
      <c r="AZ120" t="s">
        <v>135</v>
      </c>
      <c r="BA120" t="s">
        <v>135</v>
      </c>
      <c r="BB120">
        <v>0</v>
      </c>
      <c r="BE120">
        <v>1000000000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S120">
        <v>0</v>
      </c>
      <c r="BT120">
        <v>0</v>
      </c>
      <c r="BY120">
        <v>0</v>
      </c>
      <c r="BZ120">
        <v>0</v>
      </c>
      <c r="CA120">
        <v>0</v>
      </c>
      <c r="CB120">
        <v>0</v>
      </c>
      <c r="CD120">
        <v>1</v>
      </c>
      <c r="CE120" s="1">
        <v>42531</v>
      </c>
      <c r="CF120" s="1">
        <v>42664</v>
      </c>
      <c r="CG120" s="1">
        <v>42664</v>
      </c>
      <c r="CH120" s="1">
        <v>42713</v>
      </c>
      <c r="CI120" s="1"/>
      <c r="CJ120" s="1"/>
      <c r="CK120">
        <v>1</v>
      </c>
      <c r="CL120">
        <v>0</v>
      </c>
      <c r="CM120">
        <v>0.17</v>
      </c>
      <c r="CN120">
        <v>0</v>
      </c>
      <c r="CO120">
        <v>0</v>
      </c>
      <c r="CP120">
        <v>0</v>
      </c>
      <c r="CQ120">
        <v>0</v>
      </c>
      <c r="CR120" t="s">
        <v>173</v>
      </c>
      <c r="CS120" t="s">
        <v>176</v>
      </c>
      <c r="CT120" t="s">
        <v>178</v>
      </c>
      <c r="CU120" t="s">
        <v>179</v>
      </c>
      <c r="CV120" t="s">
        <v>339</v>
      </c>
      <c r="DB120" t="s">
        <v>340</v>
      </c>
      <c r="DE120" t="s">
        <v>178</v>
      </c>
      <c r="DG120">
        <f>Datos_Buffers[[#This Row],[buh_inventario_fisico]]-Datos_Buffers[[#This Row],[buh_buffer_actual]]</f>
        <v>0</v>
      </c>
      <c r="DH120">
        <f>IF(Datos_Buffers[[#This Row],[Diferencia Buffer Fisico]]&gt;0,Datos_Buffers[[#This Row],[Diferencia Buffer Fisico]]*Datos_Buffers[[#This Row],[buh_ctv]],0)</f>
        <v>0</v>
      </c>
    </row>
    <row r="121" spans="1:112" x14ac:dyDescent="0.25">
      <c r="A121" t="s">
        <v>177</v>
      </c>
      <c r="B121" t="s">
        <v>173</v>
      </c>
      <c r="C121">
        <v>2</v>
      </c>
      <c r="D121" s="1">
        <v>42713</v>
      </c>
      <c r="E121" t="s">
        <v>174</v>
      </c>
      <c r="F121" t="s">
        <v>341</v>
      </c>
      <c r="H121" t="s">
        <v>130</v>
      </c>
      <c r="I121" t="s">
        <v>130</v>
      </c>
      <c r="J121" t="s">
        <v>130</v>
      </c>
      <c r="K121" t="s">
        <v>130</v>
      </c>
      <c r="L121" t="s">
        <v>130</v>
      </c>
      <c r="M121">
        <v>0</v>
      </c>
      <c r="N121">
        <v>28.97</v>
      </c>
      <c r="O121">
        <v>0</v>
      </c>
      <c r="P121" s="1"/>
      <c r="Q121" s="1"/>
      <c r="R121">
        <v>13730</v>
      </c>
      <c r="S121">
        <v>15</v>
      </c>
      <c r="T121">
        <v>7</v>
      </c>
      <c r="U121">
        <v>3</v>
      </c>
      <c r="V121">
        <v>4</v>
      </c>
      <c r="W121">
        <v>1</v>
      </c>
      <c r="Y121" t="s">
        <v>2040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K121" s="1">
        <v>42666</v>
      </c>
      <c r="AL121" s="1"/>
      <c r="AM121" s="1"/>
      <c r="AQ121" t="s">
        <v>132</v>
      </c>
      <c r="AT121" t="s">
        <v>133</v>
      </c>
      <c r="AU121">
        <v>1</v>
      </c>
      <c r="AW121">
        <v>0</v>
      </c>
      <c r="AX121">
        <v>0</v>
      </c>
      <c r="AY121">
        <v>0</v>
      </c>
      <c r="AZ121" t="s">
        <v>135</v>
      </c>
      <c r="BA121" t="s">
        <v>135</v>
      </c>
      <c r="BB121">
        <v>0</v>
      </c>
      <c r="BE121">
        <v>1000000000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S121">
        <v>0</v>
      </c>
      <c r="BT121">
        <v>0</v>
      </c>
      <c r="BY121">
        <v>0</v>
      </c>
      <c r="BZ121">
        <v>0</v>
      </c>
      <c r="CA121">
        <v>0</v>
      </c>
      <c r="CB121">
        <v>0</v>
      </c>
      <c r="CD121">
        <v>1</v>
      </c>
      <c r="CE121" s="1">
        <v>42531</v>
      </c>
      <c r="CF121" s="1">
        <v>42664</v>
      </c>
      <c r="CG121" s="1">
        <v>42664</v>
      </c>
      <c r="CH121" s="1">
        <v>42713</v>
      </c>
      <c r="CI121" s="1"/>
      <c r="CJ121" s="1"/>
      <c r="CK121">
        <v>1</v>
      </c>
      <c r="CL121">
        <v>0</v>
      </c>
      <c r="CM121">
        <v>0.17</v>
      </c>
      <c r="CN121">
        <v>0</v>
      </c>
      <c r="CO121">
        <v>0</v>
      </c>
      <c r="CP121">
        <v>0</v>
      </c>
      <c r="CQ121">
        <v>0</v>
      </c>
      <c r="CR121" t="s">
        <v>173</v>
      </c>
      <c r="CS121" t="s">
        <v>176</v>
      </c>
      <c r="CT121" t="s">
        <v>178</v>
      </c>
      <c r="CU121" t="s">
        <v>179</v>
      </c>
      <c r="CV121" t="s">
        <v>342</v>
      </c>
      <c r="DB121" t="s">
        <v>340</v>
      </c>
      <c r="DE121" t="s">
        <v>178</v>
      </c>
      <c r="DG121">
        <f>Datos_Buffers[[#This Row],[buh_inventario_fisico]]-Datos_Buffers[[#This Row],[buh_buffer_actual]]</f>
        <v>0</v>
      </c>
      <c r="DH121">
        <f>IF(Datos_Buffers[[#This Row],[Diferencia Buffer Fisico]]&gt;0,Datos_Buffers[[#This Row],[Diferencia Buffer Fisico]]*Datos_Buffers[[#This Row],[buh_ctv]],0)</f>
        <v>0</v>
      </c>
    </row>
    <row r="122" spans="1:112" x14ac:dyDescent="0.25">
      <c r="A122" t="s">
        <v>177</v>
      </c>
      <c r="B122" t="s">
        <v>173</v>
      </c>
      <c r="C122">
        <v>2</v>
      </c>
      <c r="D122" s="1">
        <v>42713</v>
      </c>
      <c r="E122" t="s">
        <v>174</v>
      </c>
      <c r="F122" t="s">
        <v>343</v>
      </c>
      <c r="H122" t="s">
        <v>130</v>
      </c>
      <c r="I122" t="s">
        <v>130</v>
      </c>
      <c r="J122" t="s">
        <v>130</v>
      </c>
      <c r="K122" t="s">
        <v>130</v>
      </c>
      <c r="L122" t="s">
        <v>130</v>
      </c>
      <c r="M122">
        <v>0</v>
      </c>
      <c r="N122">
        <v>28.97</v>
      </c>
      <c r="O122">
        <v>0</v>
      </c>
      <c r="P122" s="1"/>
      <c r="Q122" s="1"/>
      <c r="R122">
        <v>13730</v>
      </c>
      <c r="S122">
        <v>15</v>
      </c>
      <c r="T122">
        <v>7</v>
      </c>
      <c r="U122">
        <v>3</v>
      </c>
      <c r="V122">
        <v>4</v>
      </c>
      <c r="W122">
        <v>1</v>
      </c>
      <c r="Y122" t="s">
        <v>2040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K122" s="1">
        <v>42666</v>
      </c>
      <c r="AL122" s="1"/>
      <c r="AM122" s="1"/>
      <c r="AQ122" t="s">
        <v>132</v>
      </c>
      <c r="AT122" t="s">
        <v>133</v>
      </c>
      <c r="AU122">
        <v>1</v>
      </c>
      <c r="AW122">
        <v>0</v>
      </c>
      <c r="AX122">
        <v>0</v>
      </c>
      <c r="AY122">
        <v>0</v>
      </c>
      <c r="AZ122" t="s">
        <v>135</v>
      </c>
      <c r="BA122" t="s">
        <v>135</v>
      </c>
      <c r="BB122">
        <v>0</v>
      </c>
      <c r="BE122">
        <v>1000000000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S122">
        <v>0</v>
      </c>
      <c r="BT122">
        <v>0</v>
      </c>
      <c r="BY122">
        <v>0</v>
      </c>
      <c r="BZ122">
        <v>0</v>
      </c>
      <c r="CA122">
        <v>0</v>
      </c>
      <c r="CB122">
        <v>0</v>
      </c>
      <c r="CD122">
        <v>1</v>
      </c>
      <c r="CE122" s="1">
        <v>42531</v>
      </c>
      <c r="CF122" s="1">
        <v>42664</v>
      </c>
      <c r="CG122" s="1">
        <v>42664</v>
      </c>
      <c r="CH122" s="1">
        <v>42713</v>
      </c>
      <c r="CI122" s="1"/>
      <c r="CJ122" s="1"/>
      <c r="CK122">
        <v>1</v>
      </c>
      <c r="CL122">
        <v>0</v>
      </c>
      <c r="CM122">
        <v>0.17</v>
      </c>
      <c r="CN122">
        <v>0</v>
      </c>
      <c r="CO122">
        <v>0</v>
      </c>
      <c r="CP122">
        <v>0</v>
      </c>
      <c r="CQ122">
        <v>0</v>
      </c>
      <c r="CR122" t="s">
        <v>173</v>
      </c>
      <c r="CS122" t="s">
        <v>176</v>
      </c>
      <c r="CT122" t="s">
        <v>178</v>
      </c>
      <c r="CU122" t="s">
        <v>179</v>
      </c>
      <c r="CV122" t="s">
        <v>344</v>
      </c>
      <c r="DB122" t="s">
        <v>340</v>
      </c>
      <c r="DE122" t="s">
        <v>178</v>
      </c>
      <c r="DG122">
        <f>Datos_Buffers[[#This Row],[buh_inventario_fisico]]-Datos_Buffers[[#This Row],[buh_buffer_actual]]</f>
        <v>0</v>
      </c>
      <c r="DH122">
        <f>IF(Datos_Buffers[[#This Row],[Diferencia Buffer Fisico]]&gt;0,Datos_Buffers[[#This Row],[Diferencia Buffer Fisico]]*Datos_Buffers[[#This Row],[buh_ctv]],0)</f>
        <v>0</v>
      </c>
    </row>
    <row r="123" spans="1:112" x14ac:dyDescent="0.25">
      <c r="A123" t="s">
        <v>177</v>
      </c>
      <c r="B123" t="s">
        <v>173</v>
      </c>
      <c r="C123">
        <v>2</v>
      </c>
      <c r="D123" s="1">
        <v>42713</v>
      </c>
      <c r="E123" t="s">
        <v>174</v>
      </c>
      <c r="F123" t="s">
        <v>345</v>
      </c>
      <c r="H123" t="s">
        <v>130</v>
      </c>
      <c r="I123" t="s">
        <v>130</v>
      </c>
      <c r="J123" t="s">
        <v>130</v>
      </c>
      <c r="K123" t="s">
        <v>130</v>
      </c>
      <c r="L123" t="s">
        <v>130</v>
      </c>
      <c r="M123">
        <v>9</v>
      </c>
      <c r="N123">
        <v>28.97</v>
      </c>
      <c r="O123">
        <v>0</v>
      </c>
      <c r="P123" s="1"/>
      <c r="Q123" s="1"/>
      <c r="R123">
        <v>13730</v>
      </c>
      <c r="S123">
        <v>15</v>
      </c>
      <c r="T123">
        <v>7</v>
      </c>
      <c r="U123">
        <v>3</v>
      </c>
      <c r="V123">
        <v>4</v>
      </c>
      <c r="W123">
        <v>1</v>
      </c>
      <c r="Y123" t="s">
        <v>2037</v>
      </c>
      <c r="AA123" t="s">
        <v>183</v>
      </c>
      <c r="AB123">
        <v>0.35</v>
      </c>
      <c r="AC123">
        <v>4</v>
      </c>
      <c r="AD123">
        <v>30</v>
      </c>
      <c r="AE123">
        <v>45.71</v>
      </c>
      <c r="AF123">
        <v>0</v>
      </c>
      <c r="AG123">
        <v>0</v>
      </c>
      <c r="AH123">
        <v>0</v>
      </c>
      <c r="AK123" s="1">
        <v>42666</v>
      </c>
      <c r="AL123" s="1"/>
      <c r="AM123" s="1"/>
      <c r="AQ123" t="s">
        <v>132</v>
      </c>
      <c r="AT123" t="s">
        <v>133</v>
      </c>
      <c r="AU123">
        <v>1</v>
      </c>
      <c r="AW123">
        <v>42</v>
      </c>
      <c r="AX123">
        <v>28</v>
      </c>
      <c r="AY123">
        <v>14</v>
      </c>
      <c r="AZ123" t="s">
        <v>138</v>
      </c>
      <c r="BA123" t="s">
        <v>138</v>
      </c>
      <c r="BB123">
        <v>13</v>
      </c>
      <c r="BE123">
        <v>1000000000</v>
      </c>
      <c r="BF123">
        <v>64</v>
      </c>
      <c r="BG123">
        <v>-0.52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64</v>
      </c>
      <c r="BO123">
        <v>-0.52</v>
      </c>
      <c r="BP123">
        <v>0</v>
      </c>
      <c r="BQ123">
        <v>0</v>
      </c>
      <c r="BS123">
        <v>0</v>
      </c>
      <c r="BT123">
        <v>24</v>
      </c>
      <c r="BY123">
        <v>0</v>
      </c>
      <c r="BZ123">
        <v>198</v>
      </c>
      <c r="CA123">
        <v>0</v>
      </c>
      <c r="CB123">
        <v>15.22</v>
      </c>
      <c r="CD123">
        <v>1</v>
      </c>
      <c r="CE123" s="1">
        <v>42592</v>
      </c>
      <c r="CF123" s="1">
        <v>42664</v>
      </c>
      <c r="CG123" s="1">
        <v>42664</v>
      </c>
      <c r="CH123" s="1">
        <v>42713</v>
      </c>
      <c r="CI123" s="1"/>
      <c r="CJ123" s="1"/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0.17</v>
      </c>
      <c r="CR123" t="s">
        <v>173</v>
      </c>
      <c r="CS123" t="s">
        <v>176</v>
      </c>
      <c r="CT123" t="s">
        <v>178</v>
      </c>
      <c r="CU123" t="s">
        <v>179</v>
      </c>
      <c r="CV123" t="s">
        <v>346</v>
      </c>
      <c r="DB123" t="s">
        <v>340</v>
      </c>
      <c r="DE123" t="s">
        <v>178</v>
      </c>
      <c r="DG123">
        <f>Datos_Buffers[[#This Row],[buh_inventario_fisico]]-Datos_Buffers[[#This Row],[buh_buffer_actual]]</f>
        <v>22</v>
      </c>
      <c r="DH123">
        <f>IF(Datos_Buffers[[#This Row],[Diferencia Buffer Fisico]]&gt;0,Datos_Buffers[[#This Row],[Diferencia Buffer Fisico]]*Datos_Buffers[[#This Row],[buh_ctv]],0)</f>
        <v>198</v>
      </c>
    </row>
    <row r="124" spans="1:112" x14ac:dyDescent="0.25">
      <c r="A124" t="s">
        <v>177</v>
      </c>
      <c r="B124" t="s">
        <v>173</v>
      </c>
      <c r="C124">
        <v>2</v>
      </c>
      <c r="D124" s="1">
        <v>42713</v>
      </c>
      <c r="E124" t="s">
        <v>174</v>
      </c>
      <c r="F124" t="s">
        <v>347</v>
      </c>
      <c r="H124" t="s">
        <v>130</v>
      </c>
      <c r="I124" t="s">
        <v>130</v>
      </c>
      <c r="J124" t="s">
        <v>130</v>
      </c>
      <c r="K124" t="s">
        <v>130</v>
      </c>
      <c r="L124" t="s">
        <v>130</v>
      </c>
      <c r="M124">
        <v>0</v>
      </c>
      <c r="N124">
        <v>28.97</v>
      </c>
      <c r="O124">
        <v>0</v>
      </c>
      <c r="P124" s="1"/>
      <c r="Q124" s="1"/>
      <c r="R124">
        <v>13730</v>
      </c>
      <c r="S124">
        <v>15</v>
      </c>
      <c r="T124">
        <v>7</v>
      </c>
      <c r="U124">
        <v>3</v>
      </c>
      <c r="V124">
        <v>4</v>
      </c>
      <c r="W124">
        <v>1</v>
      </c>
      <c r="Y124" t="s">
        <v>2040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K124" s="1">
        <v>42666</v>
      </c>
      <c r="AL124" s="1"/>
      <c r="AM124" s="1"/>
      <c r="AQ124" t="s">
        <v>132</v>
      </c>
      <c r="AT124" t="s">
        <v>133</v>
      </c>
      <c r="AU124">
        <v>1</v>
      </c>
      <c r="AW124">
        <v>0</v>
      </c>
      <c r="AX124">
        <v>0</v>
      </c>
      <c r="AY124">
        <v>0</v>
      </c>
      <c r="AZ124" t="s">
        <v>135</v>
      </c>
      <c r="BA124" t="s">
        <v>135</v>
      </c>
      <c r="BB124">
        <v>0</v>
      </c>
      <c r="BE124">
        <v>1000000000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S124">
        <v>0</v>
      </c>
      <c r="BT124">
        <v>0</v>
      </c>
      <c r="BY124">
        <v>0</v>
      </c>
      <c r="BZ124">
        <v>0</v>
      </c>
      <c r="CA124">
        <v>0</v>
      </c>
      <c r="CB124">
        <v>0</v>
      </c>
      <c r="CD124">
        <v>1</v>
      </c>
      <c r="CE124" s="1">
        <v>42531</v>
      </c>
      <c r="CF124" s="1">
        <v>42664</v>
      </c>
      <c r="CG124" s="1">
        <v>42664</v>
      </c>
      <c r="CH124" s="1">
        <v>42713</v>
      </c>
      <c r="CI124" s="1"/>
      <c r="CJ124" s="1"/>
      <c r="CK124">
        <v>1</v>
      </c>
      <c r="CL124">
        <v>0</v>
      </c>
      <c r="CM124">
        <v>0.17</v>
      </c>
      <c r="CN124">
        <v>0</v>
      </c>
      <c r="CO124">
        <v>0</v>
      </c>
      <c r="CP124">
        <v>0</v>
      </c>
      <c r="CQ124">
        <v>0</v>
      </c>
      <c r="CR124" t="s">
        <v>173</v>
      </c>
      <c r="CS124" t="s">
        <v>176</v>
      </c>
      <c r="CT124" t="s">
        <v>178</v>
      </c>
      <c r="CU124" t="s">
        <v>179</v>
      </c>
      <c r="CV124" t="s">
        <v>348</v>
      </c>
      <c r="DB124" t="s">
        <v>340</v>
      </c>
      <c r="DE124" t="s">
        <v>178</v>
      </c>
      <c r="DG124">
        <f>Datos_Buffers[[#This Row],[buh_inventario_fisico]]-Datos_Buffers[[#This Row],[buh_buffer_actual]]</f>
        <v>0</v>
      </c>
      <c r="DH124">
        <f>IF(Datos_Buffers[[#This Row],[Diferencia Buffer Fisico]]&gt;0,Datos_Buffers[[#This Row],[Diferencia Buffer Fisico]]*Datos_Buffers[[#This Row],[buh_ctv]],0)</f>
        <v>0</v>
      </c>
    </row>
    <row r="125" spans="1:112" x14ac:dyDescent="0.25">
      <c r="A125" t="s">
        <v>177</v>
      </c>
      <c r="B125" t="s">
        <v>173</v>
      </c>
      <c r="C125">
        <v>2</v>
      </c>
      <c r="D125" s="1">
        <v>42713</v>
      </c>
      <c r="E125" t="s">
        <v>174</v>
      </c>
      <c r="F125" t="s">
        <v>349</v>
      </c>
      <c r="H125" t="s">
        <v>130</v>
      </c>
      <c r="I125" t="s">
        <v>130</v>
      </c>
      <c r="J125" t="s">
        <v>130</v>
      </c>
      <c r="K125" t="s">
        <v>130</v>
      </c>
      <c r="L125" t="s">
        <v>130</v>
      </c>
      <c r="M125">
        <v>17.63</v>
      </c>
      <c r="N125">
        <v>0</v>
      </c>
      <c r="O125">
        <v>0</v>
      </c>
      <c r="P125" s="1"/>
      <c r="Q125" s="1"/>
      <c r="R125">
        <v>13730</v>
      </c>
      <c r="S125">
        <v>15</v>
      </c>
      <c r="T125">
        <v>7</v>
      </c>
      <c r="U125">
        <v>3</v>
      </c>
      <c r="V125">
        <v>4</v>
      </c>
      <c r="W125">
        <v>1</v>
      </c>
      <c r="Y125" t="s">
        <v>2037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K125" s="1">
        <v>42666</v>
      </c>
      <c r="AL125" s="1"/>
      <c r="AM125" s="1"/>
      <c r="AQ125" t="s">
        <v>132</v>
      </c>
      <c r="AS125">
        <v>10</v>
      </c>
      <c r="AT125" t="s">
        <v>133</v>
      </c>
      <c r="AU125">
        <v>1</v>
      </c>
      <c r="AW125">
        <v>0</v>
      </c>
      <c r="AX125">
        <v>0</v>
      </c>
      <c r="AY125">
        <v>0</v>
      </c>
      <c r="AZ125" t="s">
        <v>135</v>
      </c>
      <c r="BA125" t="s">
        <v>135</v>
      </c>
      <c r="BB125">
        <v>1</v>
      </c>
      <c r="BE125">
        <v>1000000000</v>
      </c>
      <c r="BF125">
        <v>25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25</v>
      </c>
      <c r="BO125">
        <v>0</v>
      </c>
      <c r="BP125">
        <v>0</v>
      </c>
      <c r="BQ125">
        <v>0</v>
      </c>
      <c r="BS125">
        <v>0</v>
      </c>
      <c r="BT125">
        <v>0</v>
      </c>
      <c r="BY125">
        <v>0</v>
      </c>
      <c r="BZ125">
        <v>0</v>
      </c>
      <c r="CA125">
        <v>0</v>
      </c>
      <c r="CB125">
        <v>0</v>
      </c>
      <c r="CD125">
        <v>1</v>
      </c>
      <c r="CE125" s="1">
        <v>42592</v>
      </c>
      <c r="CF125" s="1">
        <v>42664</v>
      </c>
      <c r="CG125" s="1">
        <v>42664</v>
      </c>
      <c r="CH125" s="1">
        <v>42713</v>
      </c>
      <c r="CI125" s="1"/>
      <c r="CJ125" s="1"/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0.17</v>
      </c>
      <c r="CR125" t="s">
        <v>173</v>
      </c>
      <c r="CS125" t="s">
        <v>176</v>
      </c>
      <c r="CT125" t="s">
        <v>178</v>
      </c>
      <c r="CU125" t="s">
        <v>179</v>
      </c>
      <c r="CV125" t="s">
        <v>350</v>
      </c>
      <c r="DB125" t="s">
        <v>241</v>
      </c>
      <c r="DE125" t="s">
        <v>178</v>
      </c>
      <c r="DG125">
        <f>Datos_Buffers[[#This Row],[buh_inventario_fisico]]-Datos_Buffers[[#This Row],[buh_buffer_actual]]</f>
        <v>25</v>
      </c>
      <c r="DH125">
        <f>IF(Datos_Buffers[[#This Row],[Diferencia Buffer Fisico]]&gt;0,Datos_Buffers[[#This Row],[Diferencia Buffer Fisico]]*Datos_Buffers[[#This Row],[buh_ctv]],0)</f>
        <v>440.75</v>
      </c>
    </row>
    <row r="126" spans="1:112" x14ac:dyDescent="0.25">
      <c r="A126" t="s">
        <v>177</v>
      </c>
      <c r="B126" t="s">
        <v>173</v>
      </c>
      <c r="C126">
        <v>2</v>
      </c>
      <c r="D126" s="1">
        <v>42713</v>
      </c>
      <c r="E126" t="s">
        <v>174</v>
      </c>
      <c r="F126" t="s">
        <v>351</v>
      </c>
      <c r="H126" t="s">
        <v>130</v>
      </c>
      <c r="I126" t="s">
        <v>130</v>
      </c>
      <c r="J126" t="s">
        <v>130</v>
      </c>
      <c r="K126" t="s">
        <v>130</v>
      </c>
      <c r="L126" t="s">
        <v>130</v>
      </c>
      <c r="M126">
        <v>21.58</v>
      </c>
      <c r="N126">
        <v>0</v>
      </c>
      <c r="O126">
        <v>0</v>
      </c>
      <c r="P126" s="1"/>
      <c r="Q126" s="1"/>
      <c r="R126">
        <v>13730</v>
      </c>
      <c r="S126">
        <v>15</v>
      </c>
      <c r="T126">
        <v>7</v>
      </c>
      <c r="U126">
        <v>3</v>
      </c>
      <c r="V126">
        <v>4</v>
      </c>
      <c r="W126">
        <v>1</v>
      </c>
      <c r="Y126" t="s">
        <v>2037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K126" s="1">
        <v>42666</v>
      </c>
      <c r="AL126" s="1"/>
      <c r="AM126" s="1"/>
      <c r="AQ126" t="s">
        <v>132</v>
      </c>
      <c r="AT126" t="s">
        <v>133</v>
      </c>
      <c r="AU126">
        <v>1</v>
      </c>
      <c r="AW126">
        <v>0</v>
      </c>
      <c r="AX126">
        <v>0</v>
      </c>
      <c r="AY126">
        <v>0</v>
      </c>
      <c r="AZ126" t="s">
        <v>135</v>
      </c>
      <c r="BA126" t="s">
        <v>135</v>
      </c>
      <c r="BB126">
        <v>1</v>
      </c>
      <c r="BE126">
        <v>1000000000</v>
      </c>
      <c r="BF126">
        <v>24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24</v>
      </c>
      <c r="BO126">
        <v>0</v>
      </c>
      <c r="BP126">
        <v>0</v>
      </c>
      <c r="BQ126">
        <v>0</v>
      </c>
      <c r="BS126">
        <v>0</v>
      </c>
      <c r="BT126">
        <v>0</v>
      </c>
      <c r="BY126">
        <v>0</v>
      </c>
      <c r="BZ126">
        <v>0</v>
      </c>
      <c r="CA126">
        <v>0</v>
      </c>
      <c r="CB126">
        <v>0</v>
      </c>
      <c r="CD126">
        <v>1</v>
      </c>
      <c r="CE126" s="1">
        <v>42592</v>
      </c>
      <c r="CF126" s="1">
        <v>42664</v>
      </c>
      <c r="CG126" s="1">
        <v>42664</v>
      </c>
      <c r="CH126" s="1">
        <v>42713</v>
      </c>
      <c r="CI126" s="1"/>
      <c r="CJ126" s="1"/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0.17</v>
      </c>
      <c r="CR126" t="s">
        <v>173</v>
      </c>
      <c r="CS126" t="s">
        <v>176</v>
      </c>
      <c r="CT126" t="s">
        <v>178</v>
      </c>
      <c r="CU126" t="s">
        <v>179</v>
      </c>
      <c r="CV126" t="s">
        <v>352</v>
      </c>
      <c r="DB126" t="s">
        <v>241</v>
      </c>
      <c r="DE126" t="s">
        <v>178</v>
      </c>
      <c r="DG126">
        <f>Datos_Buffers[[#This Row],[buh_inventario_fisico]]-Datos_Buffers[[#This Row],[buh_buffer_actual]]</f>
        <v>24</v>
      </c>
      <c r="DH126">
        <f>IF(Datos_Buffers[[#This Row],[Diferencia Buffer Fisico]]&gt;0,Datos_Buffers[[#This Row],[Diferencia Buffer Fisico]]*Datos_Buffers[[#This Row],[buh_ctv]],0)</f>
        <v>517.91999999999996</v>
      </c>
    </row>
    <row r="127" spans="1:112" x14ac:dyDescent="0.25">
      <c r="A127" t="s">
        <v>177</v>
      </c>
      <c r="B127" t="s">
        <v>173</v>
      </c>
      <c r="C127">
        <v>2</v>
      </c>
      <c r="D127" s="1">
        <v>42713</v>
      </c>
      <c r="E127" t="s">
        <v>174</v>
      </c>
      <c r="F127" t="s">
        <v>2109</v>
      </c>
      <c r="H127" t="s">
        <v>130</v>
      </c>
      <c r="I127" t="s">
        <v>130</v>
      </c>
      <c r="J127" t="s">
        <v>130</v>
      </c>
      <c r="K127" t="s">
        <v>130</v>
      </c>
      <c r="L127" t="s">
        <v>130</v>
      </c>
      <c r="M127">
        <v>0</v>
      </c>
      <c r="N127">
        <v>0</v>
      </c>
      <c r="O127">
        <v>0</v>
      </c>
      <c r="P127" s="1"/>
      <c r="Q127" s="1"/>
      <c r="R127">
        <v>13732</v>
      </c>
      <c r="S127">
        <v>18</v>
      </c>
      <c r="T127">
        <v>7</v>
      </c>
      <c r="U127">
        <v>3</v>
      </c>
      <c r="V127">
        <v>4</v>
      </c>
      <c r="W127">
        <v>1</v>
      </c>
      <c r="Y127" t="s">
        <v>2035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K127" s="1">
        <v>42666</v>
      </c>
      <c r="AL127" s="1"/>
      <c r="AM127" s="1"/>
      <c r="AQ127" t="s">
        <v>132</v>
      </c>
      <c r="AT127" t="s">
        <v>133</v>
      </c>
      <c r="AU127">
        <v>1</v>
      </c>
      <c r="AW127">
        <v>0</v>
      </c>
      <c r="AX127">
        <v>0</v>
      </c>
      <c r="AY127">
        <v>0</v>
      </c>
      <c r="AZ127" t="s">
        <v>135</v>
      </c>
      <c r="BA127" t="s">
        <v>135</v>
      </c>
      <c r="BB127">
        <v>0</v>
      </c>
      <c r="BE127">
        <v>1000000000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S127">
        <v>0</v>
      </c>
      <c r="BT127">
        <v>0</v>
      </c>
      <c r="BY127">
        <v>0</v>
      </c>
      <c r="BZ127">
        <v>0</v>
      </c>
      <c r="CA127">
        <v>0</v>
      </c>
      <c r="CB127">
        <v>0</v>
      </c>
      <c r="CD127">
        <v>1</v>
      </c>
      <c r="CE127" s="1">
        <v>42558</v>
      </c>
      <c r="CF127" s="1">
        <v>42664</v>
      </c>
      <c r="CG127" s="1">
        <v>42664</v>
      </c>
      <c r="CH127" s="1">
        <v>42713</v>
      </c>
      <c r="CI127" s="1"/>
      <c r="CJ127" s="1"/>
      <c r="CK127">
        <v>1</v>
      </c>
      <c r="CL127">
        <v>0</v>
      </c>
      <c r="CM127">
        <v>0.17</v>
      </c>
      <c r="CN127">
        <v>0</v>
      </c>
      <c r="CO127">
        <v>0</v>
      </c>
      <c r="CP127">
        <v>0</v>
      </c>
      <c r="CQ127">
        <v>0</v>
      </c>
      <c r="CR127" t="s">
        <v>173</v>
      </c>
      <c r="CS127" t="s">
        <v>176</v>
      </c>
      <c r="CT127" t="s">
        <v>247</v>
      </c>
      <c r="CU127" t="s">
        <v>248</v>
      </c>
      <c r="CV127" t="s">
        <v>2110</v>
      </c>
      <c r="DB127" t="s">
        <v>249</v>
      </c>
      <c r="DE127" t="s">
        <v>247</v>
      </c>
      <c r="DG127">
        <f>Datos_Buffers[[#This Row],[buh_inventario_fisico]]-Datos_Buffers[[#This Row],[buh_buffer_actual]]</f>
        <v>0</v>
      </c>
      <c r="DH127">
        <f>IF(Datos_Buffers[[#This Row],[Diferencia Buffer Fisico]]&gt;0,Datos_Buffers[[#This Row],[Diferencia Buffer Fisico]]*Datos_Buffers[[#This Row],[buh_ctv]],0)</f>
        <v>0</v>
      </c>
    </row>
    <row r="128" spans="1:112" x14ac:dyDescent="0.25">
      <c r="A128" t="s">
        <v>177</v>
      </c>
      <c r="B128" t="s">
        <v>173</v>
      </c>
      <c r="C128">
        <v>2</v>
      </c>
      <c r="D128" s="1">
        <v>42713</v>
      </c>
      <c r="E128" t="s">
        <v>174</v>
      </c>
      <c r="F128" t="s">
        <v>2111</v>
      </c>
      <c r="H128" t="s">
        <v>130</v>
      </c>
      <c r="I128" t="s">
        <v>130</v>
      </c>
      <c r="J128" t="s">
        <v>130</v>
      </c>
      <c r="K128" t="s">
        <v>130</v>
      </c>
      <c r="L128" t="s">
        <v>130</v>
      </c>
      <c r="M128">
        <v>0</v>
      </c>
      <c r="N128">
        <v>0</v>
      </c>
      <c r="O128">
        <v>0</v>
      </c>
      <c r="P128" s="1"/>
      <c r="Q128" s="1"/>
      <c r="R128">
        <v>13732</v>
      </c>
      <c r="S128">
        <v>18</v>
      </c>
      <c r="T128">
        <v>7</v>
      </c>
      <c r="U128">
        <v>3</v>
      </c>
      <c r="V128">
        <v>4</v>
      </c>
      <c r="W128">
        <v>1</v>
      </c>
      <c r="Y128" t="s">
        <v>2035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K128" s="1">
        <v>42666</v>
      </c>
      <c r="AL128" s="1"/>
      <c r="AM128" s="1"/>
      <c r="AQ128" t="s">
        <v>132</v>
      </c>
      <c r="AT128" t="s">
        <v>133</v>
      </c>
      <c r="AU128">
        <v>1</v>
      </c>
      <c r="AW128">
        <v>0</v>
      </c>
      <c r="AX128">
        <v>0</v>
      </c>
      <c r="AY128">
        <v>0</v>
      </c>
      <c r="AZ128" t="s">
        <v>135</v>
      </c>
      <c r="BA128" t="s">
        <v>135</v>
      </c>
      <c r="BB128">
        <v>0</v>
      </c>
      <c r="BE128">
        <v>1000000000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S128">
        <v>0</v>
      </c>
      <c r="BT128">
        <v>0</v>
      </c>
      <c r="BY128">
        <v>0</v>
      </c>
      <c r="BZ128">
        <v>0</v>
      </c>
      <c r="CA128">
        <v>0</v>
      </c>
      <c r="CB128">
        <v>0</v>
      </c>
      <c r="CD128">
        <v>1</v>
      </c>
      <c r="CE128" s="1">
        <v>42558</v>
      </c>
      <c r="CF128" s="1">
        <v>42664</v>
      </c>
      <c r="CG128" s="1">
        <v>42664</v>
      </c>
      <c r="CH128" s="1">
        <v>42713</v>
      </c>
      <c r="CI128" s="1"/>
      <c r="CJ128" s="1"/>
      <c r="CK128">
        <v>1</v>
      </c>
      <c r="CL128">
        <v>0</v>
      </c>
      <c r="CM128">
        <v>0.17</v>
      </c>
      <c r="CN128">
        <v>0</v>
      </c>
      <c r="CO128">
        <v>0</v>
      </c>
      <c r="CP128">
        <v>0</v>
      </c>
      <c r="CQ128">
        <v>0</v>
      </c>
      <c r="CR128" t="s">
        <v>173</v>
      </c>
      <c r="CS128" t="s">
        <v>176</v>
      </c>
      <c r="CT128" t="s">
        <v>247</v>
      </c>
      <c r="CU128" t="s">
        <v>248</v>
      </c>
      <c r="CV128" t="s">
        <v>2110</v>
      </c>
      <c r="DB128" t="s">
        <v>249</v>
      </c>
      <c r="DE128" t="s">
        <v>247</v>
      </c>
      <c r="DG128">
        <f>Datos_Buffers[[#This Row],[buh_inventario_fisico]]-Datos_Buffers[[#This Row],[buh_buffer_actual]]</f>
        <v>0</v>
      </c>
      <c r="DH128">
        <f>IF(Datos_Buffers[[#This Row],[Diferencia Buffer Fisico]]&gt;0,Datos_Buffers[[#This Row],[Diferencia Buffer Fisico]]*Datos_Buffers[[#This Row],[buh_ctv]],0)</f>
        <v>0</v>
      </c>
    </row>
    <row r="129" spans="1:112" x14ac:dyDescent="0.25">
      <c r="A129" t="s">
        <v>177</v>
      </c>
      <c r="B129" t="s">
        <v>173</v>
      </c>
      <c r="C129">
        <v>2</v>
      </c>
      <c r="D129" s="1">
        <v>42713</v>
      </c>
      <c r="E129" t="s">
        <v>174</v>
      </c>
      <c r="F129" t="s">
        <v>2112</v>
      </c>
      <c r="H129" t="s">
        <v>130</v>
      </c>
      <c r="I129" t="s">
        <v>130</v>
      </c>
      <c r="J129" t="s">
        <v>130</v>
      </c>
      <c r="K129" t="s">
        <v>130</v>
      </c>
      <c r="L129" t="s">
        <v>130</v>
      </c>
      <c r="M129">
        <v>0</v>
      </c>
      <c r="N129">
        <v>0</v>
      </c>
      <c r="O129">
        <v>0</v>
      </c>
      <c r="P129" s="1"/>
      <c r="Q129" s="1"/>
      <c r="R129">
        <v>13732</v>
      </c>
      <c r="S129">
        <v>18</v>
      </c>
      <c r="T129">
        <v>7</v>
      </c>
      <c r="U129">
        <v>3</v>
      </c>
      <c r="V129">
        <v>4</v>
      </c>
      <c r="W129">
        <v>1</v>
      </c>
      <c r="Y129" t="s">
        <v>2035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K129" s="1">
        <v>42666</v>
      </c>
      <c r="AL129" s="1"/>
      <c r="AM129" s="1"/>
      <c r="AQ129" t="s">
        <v>132</v>
      </c>
      <c r="AT129" t="s">
        <v>133</v>
      </c>
      <c r="AU129">
        <v>1</v>
      </c>
      <c r="AW129">
        <v>0</v>
      </c>
      <c r="AX129">
        <v>0</v>
      </c>
      <c r="AY129">
        <v>0</v>
      </c>
      <c r="AZ129" t="s">
        <v>135</v>
      </c>
      <c r="BA129" t="s">
        <v>135</v>
      </c>
      <c r="BB129">
        <v>0</v>
      </c>
      <c r="BE129">
        <v>1000000000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S129">
        <v>0</v>
      </c>
      <c r="BT129">
        <v>0</v>
      </c>
      <c r="BY129">
        <v>0</v>
      </c>
      <c r="BZ129">
        <v>0</v>
      </c>
      <c r="CA129">
        <v>0</v>
      </c>
      <c r="CB129">
        <v>0</v>
      </c>
      <c r="CD129">
        <v>1</v>
      </c>
      <c r="CE129" s="1">
        <v>42558</v>
      </c>
      <c r="CF129" s="1">
        <v>42664</v>
      </c>
      <c r="CG129" s="1">
        <v>42664</v>
      </c>
      <c r="CH129" s="1">
        <v>42713</v>
      </c>
      <c r="CI129" s="1"/>
      <c r="CJ129" s="1"/>
      <c r="CK129">
        <v>1</v>
      </c>
      <c r="CL129">
        <v>0</v>
      </c>
      <c r="CM129">
        <v>0.17</v>
      </c>
      <c r="CN129">
        <v>0</v>
      </c>
      <c r="CO129">
        <v>0</v>
      </c>
      <c r="CP129">
        <v>0</v>
      </c>
      <c r="CQ129">
        <v>0</v>
      </c>
      <c r="CR129" t="s">
        <v>173</v>
      </c>
      <c r="CS129" t="s">
        <v>176</v>
      </c>
      <c r="CT129" t="s">
        <v>247</v>
      </c>
      <c r="CU129" t="s">
        <v>248</v>
      </c>
      <c r="CV129" t="s">
        <v>2110</v>
      </c>
      <c r="DB129" t="s">
        <v>249</v>
      </c>
      <c r="DE129" t="s">
        <v>247</v>
      </c>
      <c r="DG129">
        <f>Datos_Buffers[[#This Row],[buh_inventario_fisico]]-Datos_Buffers[[#This Row],[buh_buffer_actual]]</f>
        <v>0</v>
      </c>
      <c r="DH129">
        <f>IF(Datos_Buffers[[#This Row],[Diferencia Buffer Fisico]]&gt;0,Datos_Buffers[[#This Row],[Diferencia Buffer Fisico]]*Datos_Buffers[[#This Row],[buh_ctv]],0)</f>
        <v>0</v>
      </c>
    </row>
    <row r="130" spans="1:112" x14ac:dyDescent="0.25">
      <c r="A130" t="s">
        <v>177</v>
      </c>
      <c r="B130" t="s">
        <v>173</v>
      </c>
      <c r="C130">
        <v>2</v>
      </c>
      <c r="D130" s="1">
        <v>42713</v>
      </c>
      <c r="E130" t="s">
        <v>174</v>
      </c>
      <c r="F130" t="s">
        <v>2113</v>
      </c>
      <c r="H130" t="s">
        <v>130</v>
      </c>
      <c r="I130" t="s">
        <v>130</v>
      </c>
      <c r="J130" t="s">
        <v>130</v>
      </c>
      <c r="K130" t="s">
        <v>130</v>
      </c>
      <c r="L130" t="s">
        <v>130</v>
      </c>
      <c r="M130">
        <v>0</v>
      </c>
      <c r="N130">
        <v>0</v>
      </c>
      <c r="O130">
        <v>0</v>
      </c>
      <c r="P130" s="1"/>
      <c r="Q130" s="1"/>
      <c r="R130">
        <v>13732</v>
      </c>
      <c r="S130">
        <v>18</v>
      </c>
      <c r="T130">
        <v>7</v>
      </c>
      <c r="U130">
        <v>3</v>
      </c>
      <c r="V130">
        <v>4</v>
      </c>
      <c r="W130">
        <v>1</v>
      </c>
      <c r="Y130" t="s">
        <v>2035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K130" s="1">
        <v>42666</v>
      </c>
      <c r="AL130" s="1"/>
      <c r="AM130" s="1"/>
      <c r="AQ130" t="s">
        <v>132</v>
      </c>
      <c r="AT130" t="s">
        <v>133</v>
      </c>
      <c r="AU130">
        <v>1</v>
      </c>
      <c r="AW130">
        <v>0</v>
      </c>
      <c r="AX130">
        <v>0</v>
      </c>
      <c r="AY130">
        <v>0</v>
      </c>
      <c r="AZ130" t="s">
        <v>135</v>
      </c>
      <c r="BA130" t="s">
        <v>135</v>
      </c>
      <c r="BB130">
        <v>0</v>
      </c>
      <c r="BE130">
        <v>1000000000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S130">
        <v>0</v>
      </c>
      <c r="BT130">
        <v>0</v>
      </c>
      <c r="BY130">
        <v>0</v>
      </c>
      <c r="BZ130">
        <v>0</v>
      </c>
      <c r="CA130">
        <v>0</v>
      </c>
      <c r="CB130">
        <v>0</v>
      </c>
      <c r="CD130">
        <v>1</v>
      </c>
      <c r="CE130" s="1">
        <v>42558</v>
      </c>
      <c r="CF130" s="1">
        <v>42664</v>
      </c>
      <c r="CG130" s="1">
        <v>42664</v>
      </c>
      <c r="CH130" s="1">
        <v>42713</v>
      </c>
      <c r="CI130" s="1"/>
      <c r="CJ130" s="1"/>
      <c r="CK130">
        <v>1</v>
      </c>
      <c r="CL130">
        <v>0</v>
      </c>
      <c r="CM130">
        <v>0.17</v>
      </c>
      <c r="CN130">
        <v>0</v>
      </c>
      <c r="CO130">
        <v>0</v>
      </c>
      <c r="CP130">
        <v>0</v>
      </c>
      <c r="CQ130">
        <v>0</v>
      </c>
      <c r="CR130" t="s">
        <v>173</v>
      </c>
      <c r="CS130" t="s">
        <v>176</v>
      </c>
      <c r="CT130" t="s">
        <v>247</v>
      </c>
      <c r="CU130" t="s">
        <v>248</v>
      </c>
      <c r="CV130" t="s">
        <v>2110</v>
      </c>
      <c r="DB130" t="s">
        <v>249</v>
      </c>
      <c r="DE130" t="s">
        <v>247</v>
      </c>
      <c r="DG130">
        <f>Datos_Buffers[[#This Row],[buh_inventario_fisico]]-Datos_Buffers[[#This Row],[buh_buffer_actual]]</f>
        <v>0</v>
      </c>
      <c r="DH130">
        <f>IF(Datos_Buffers[[#This Row],[Diferencia Buffer Fisico]]&gt;0,Datos_Buffers[[#This Row],[Diferencia Buffer Fisico]]*Datos_Buffers[[#This Row],[buh_ctv]],0)</f>
        <v>0</v>
      </c>
    </row>
    <row r="131" spans="1:112" x14ac:dyDescent="0.25">
      <c r="A131" t="s">
        <v>177</v>
      </c>
      <c r="B131" t="s">
        <v>173</v>
      </c>
      <c r="C131">
        <v>2</v>
      </c>
      <c r="D131" s="1">
        <v>42713</v>
      </c>
      <c r="E131" t="s">
        <v>174</v>
      </c>
      <c r="F131" t="s">
        <v>2114</v>
      </c>
      <c r="H131" t="s">
        <v>130</v>
      </c>
      <c r="I131" t="s">
        <v>130</v>
      </c>
      <c r="J131" t="s">
        <v>130</v>
      </c>
      <c r="K131" t="s">
        <v>130</v>
      </c>
      <c r="L131" t="s">
        <v>130</v>
      </c>
      <c r="M131">
        <v>0</v>
      </c>
      <c r="N131">
        <v>0</v>
      </c>
      <c r="O131">
        <v>0</v>
      </c>
      <c r="P131" s="1"/>
      <c r="Q131" s="1"/>
      <c r="R131">
        <v>13732</v>
      </c>
      <c r="S131">
        <v>18</v>
      </c>
      <c r="T131">
        <v>7</v>
      </c>
      <c r="U131">
        <v>3</v>
      </c>
      <c r="V131">
        <v>4</v>
      </c>
      <c r="W131">
        <v>1</v>
      </c>
      <c r="Y131" t="s">
        <v>2035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K131" s="1">
        <v>42666</v>
      </c>
      <c r="AL131" s="1"/>
      <c r="AM131" s="1"/>
      <c r="AQ131" t="s">
        <v>132</v>
      </c>
      <c r="AT131" t="s">
        <v>133</v>
      </c>
      <c r="AU131">
        <v>1</v>
      </c>
      <c r="AW131">
        <v>0</v>
      </c>
      <c r="AX131">
        <v>0</v>
      </c>
      <c r="AY131">
        <v>0</v>
      </c>
      <c r="AZ131" t="s">
        <v>135</v>
      </c>
      <c r="BA131" t="s">
        <v>135</v>
      </c>
      <c r="BB131">
        <v>0</v>
      </c>
      <c r="BE131">
        <v>1000000000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S131">
        <v>0</v>
      </c>
      <c r="BT131">
        <v>0</v>
      </c>
      <c r="BY131">
        <v>0</v>
      </c>
      <c r="BZ131">
        <v>0</v>
      </c>
      <c r="CA131">
        <v>0</v>
      </c>
      <c r="CB131">
        <v>0</v>
      </c>
      <c r="CD131">
        <v>1</v>
      </c>
      <c r="CE131" s="1">
        <v>42558</v>
      </c>
      <c r="CF131" s="1">
        <v>42664</v>
      </c>
      <c r="CG131" s="1">
        <v>42664</v>
      </c>
      <c r="CH131" s="1">
        <v>42713</v>
      </c>
      <c r="CI131" s="1"/>
      <c r="CJ131" s="1"/>
      <c r="CK131">
        <v>1</v>
      </c>
      <c r="CL131">
        <v>0</v>
      </c>
      <c r="CM131">
        <v>0.17</v>
      </c>
      <c r="CN131">
        <v>0</v>
      </c>
      <c r="CO131">
        <v>0</v>
      </c>
      <c r="CP131">
        <v>0</v>
      </c>
      <c r="CQ131">
        <v>0</v>
      </c>
      <c r="CR131" t="s">
        <v>173</v>
      </c>
      <c r="CS131" t="s">
        <v>176</v>
      </c>
      <c r="CT131" t="s">
        <v>247</v>
      </c>
      <c r="CU131" t="s">
        <v>248</v>
      </c>
      <c r="CV131" t="s">
        <v>2110</v>
      </c>
      <c r="DB131" t="s">
        <v>249</v>
      </c>
      <c r="DE131" t="s">
        <v>247</v>
      </c>
      <c r="DG131">
        <f>Datos_Buffers[[#This Row],[buh_inventario_fisico]]-Datos_Buffers[[#This Row],[buh_buffer_actual]]</f>
        <v>0</v>
      </c>
      <c r="DH131">
        <f>IF(Datos_Buffers[[#This Row],[Diferencia Buffer Fisico]]&gt;0,Datos_Buffers[[#This Row],[Diferencia Buffer Fisico]]*Datos_Buffers[[#This Row],[buh_ctv]],0)</f>
        <v>0</v>
      </c>
    </row>
    <row r="132" spans="1:112" x14ac:dyDescent="0.25">
      <c r="A132" t="s">
        <v>177</v>
      </c>
      <c r="B132" t="s">
        <v>173</v>
      </c>
      <c r="C132">
        <v>2</v>
      </c>
      <c r="D132" s="1">
        <v>42713</v>
      </c>
      <c r="E132" t="s">
        <v>174</v>
      </c>
      <c r="F132" t="s">
        <v>2115</v>
      </c>
      <c r="H132" t="s">
        <v>130</v>
      </c>
      <c r="I132" t="s">
        <v>130</v>
      </c>
      <c r="J132" t="s">
        <v>130</v>
      </c>
      <c r="K132" t="s">
        <v>130</v>
      </c>
      <c r="L132" t="s">
        <v>130</v>
      </c>
      <c r="M132">
        <v>0</v>
      </c>
      <c r="N132">
        <v>0</v>
      </c>
      <c r="O132">
        <v>0</v>
      </c>
      <c r="P132" s="1"/>
      <c r="Q132" s="1"/>
      <c r="R132">
        <v>13732</v>
      </c>
      <c r="S132">
        <v>18</v>
      </c>
      <c r="T132">
        <v>7</v>
      </c>
      <c r="U132">
        <v>3</v>
      </c>
      <c r="V132">
        <v>4</v>
      </c>
      <c r="W132">
        <v>1</v>
      </c>
      <c r="Y132" t="s">
        <v>2035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K132" s="1">
        <v>42666</v>
      </c>
      <c r="AL132" s="1"/>
      <c r="AM132" s="1"/>
      <c r="AQ132" t="s">
        <v>132</v>
      </c>
      <c r="AT132" t="s">
        <v>133</v>
      </c>
      <c r="AU132">
        <v>1</v>
      </c>
      <c r="AW132">
        <v>0</v>
      </c>
      <c r="AX132">
        <v>0</v>
      </c>
      <c r="AY132">
        <v>0</v>
      </c>
      <c r="AZ132" t="s">
        <v>135</v>
      </c>
      <c r="BA132" t="s">
        <v>135</v>
      </c>
      <c r="BB132">
        <v>0</v>
      </c>
      <c r="BE132">
        <v>1000000000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S132">
        <v>0</v>
      </c>
      <c r="BT132">
        <v>0</v>
      </c>
      <c r="BY132">
        <v>0</v>
      </c>
      <c r="BZ132">
        <v>0</v>
      </c>
      <c r="CA132">
        <v>0</v>
      </c>
      <c r="CB132">
        <v>0</v>
      </c>
      <c r="CD132">
        <v>1</v>
      </c>
      <c r="CE132" s="1">
        <v>42558</v>
      </c>
      <c r="CF132" s="1">
        <v>42664</v>
      </c>
      <c r="CG132" s="1">
        <v>42664</v>
      </c>
      <c r="CH132" s="1">
        <v>42713</v>
      </c>
      <c r="CI132" s="1"/>
      <c r="CJ132" s="1"/>
      <c r="CK132">
        <v>1</v>
      </c>
      <c r="CL132">
        <v>0</v>
      </c>
      <c r="CM132">
        <v>0.17</v>
      </c>
      <c r="CN132">
        <v>0</v>
      </c>
      <c r="CO132">
        <v>0</v>
      </c>
      <c r="CP132">
        <v>0</v>
      </c>
      <c r="CQ132">
        <v>0</v>
      </c>
      <c r="CR132" t="s">
        <v>173</v>
      </c>
      <c r="CS132" t="s">
        <v>176</v>
      </c>
      <c r="CT132" t="s">
        <v>247</v>
      </c>
      <c r="CU132" t="s">
        <v>248</v>
      </c>
      <c r="CV132" t="s">
        <v>2110</v>
      </c>
      <c r="DB132" t="s">
        <v>249</v>
      </c>
      <c r="DE132" t="s">
        <v>247</v>
      </c>
      <c r="DG132">
        <f>Datos_Buffers[[#This Row],[buh_inventario_fisico]]-Datos_Buffers[[#This Row],[buh_buffer_actual]]</f>
        <v>0</v>
      </c>
      <c r="DH132">
        <f>IF(Datos_Buffers[[#This Row],[Diferencia Buffer Fisico]]&gt;0,Datos_Buffers[[#This Row],[Diferencia Buffer Fisico]]*Datos_Buffers[[#This Row],[buh_ctv]],0)</f>
        <v>0</v>
      </c>
    </row>
    <row r="133" spans="1:112" x14ac:dyDescent="0.25">
      <c r="A133" t="s">
        <v>177</v>
      </c>
      <c r="B133" t="s">
        <v>173</v>
      </c>
      <c r="C133">
        <v>2</v>
      </c>
      <c r="D133" s="1">
        <v>42713</v>
      </c>
      <c r="E133" t="s">
        <v>174</v>
      </c>
      <c r="F133" t="s">
        <v>2116</v>
      </c>
      <c r="H133" t="s">
        <v>130</v>
      </c>
      <c r="I133" t="s">
        <v>130</v>
      </c>
      <c r="J133" t="s">
        <v>130</v>
      </c>
      <c r="K133" t="s">
        <v>130</v>
      </c>
      <c r="L133" t="s">
        <v>130</v>
      </c>
      <c r="M133">
        <v>0</v>
      </c>
      <c r="N133">
        <v>0</v>
      </c>
      <c r="O133">
        <v>0</v>
      </c>
      <c r="P133" s="1"/>
      <c r="Q133" s="1"/>
      <c r="R133">
        <v>13732</v>
      </c>
      <c r="S133">
        <v>18</v>
      </c>
      <c r="T133">
        <v>7</v>
      </c>
      <c r="U133">
        <v>3</v>
      </c>
      <c r="V133">
        <v>4</v>
      </c>
      <c r="W133">
        <v>1</v>
      </c>
      <c r="Y133" t="s">
        <v>2035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K133" s="1">
        <v>42666</v>
      </c>
      <c r="AL133" s="1"/>
      <c r="AM133" s="1"/>
      <c r="AQ133" t="s">
        <v>132</v>
      </c>
      <c r="AT133" t="s">
        <v>133</v>
      </c>
      <c r="AU133">
        <v>1</v>
      </c>
      <c r="AW133">
        <v>0</v>
      </c>
      <c r="AX133">
        <v>0</v>
      </c>
      <c r="AY133">
        <v>0</v>
      </c>
      <c r="AZ133" t="s">
        <v>135</v>
      </c>
      <c r="BA133" t="s">
        <v>135</v>
      </c>
      <c r="BB133">
        <v>0</v>
      </c>
      <c r="BE133">
        <v>1000000000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S133">
        <v>0</v>
      </c>
      <c r="BT133">
        <v>0</v>
      </c>
      <c r="BY133">
        <v>0</v>
      </c>
      <c r="BZ133">
        <v>0</v>
      </c>
      <c r="CA133">
        <v>0</v>
      </c>
      <c r="CB133">
        <v>0</v>
      </c>
      <c r="CD133">
        <v>1</v>
      </c>
      <c r="CE133" s="1">
        <v>42558</v>
      </c>
      <c r="CF133" s="1">
        <v>42664</v>
      </c>
      <c r="CG133" s="1">
        <v>42664</v>
      </c>
      <c r="CH133" s="1">
        <v>42713</v>
      </c>
      <c r="CI133" s="1"/>
      <c r="CJ133" s="1"/>
      <c r="CK133">
        <v>1</v>
      </c>
      <c r="CL133">
        <v>0</v>
      </c>
      <c r="CM133">
        <v>0.17</v>
      </c>
      <c r="CN133">
        <v>0</v>
      </c>
      <c r="CO133">
        <v>0</v>
      </c>
      <c r="CP133">
        <v>0</v>
      </c>
      <c r="CQ133">
        <v>0</v>
      </c>
      <c r="CR133" t="s">
        <v>173</v>
      </c>
      <c r="CS133" t="s">
        <v>176</v>
      </c>
      <c r="CT133" t="s">
        <v>247</v>
      </c>
      <c r="CU133" t="s">
        <v>248</v>
      </c>
      <c r="CV133" t="s">
        <v>2110</v>
      </c>
      <c r="DB133" t="s">
        <v>249</v>
      </c>
      <c r="DE133" t="s">
        <v>247</v>
      </c>
      <c r="DG133">
        <f>Datos_Buffers[[#This Row],[buh_inventario_fisico]]-Datos_Buffers[[#This Row],[buh_buffer_actual]]</f>
        <v>0</v>
      </c>
      <c r="DH133">
        <f>IF(Datos_Buffers[[#This Row],[Diferencia Buffer Fisico]]&gt;0,Datos_Buffers[[#This Row],[Diferencia Buffer Fisico]]*Datos_Buffers[[#This Row],[buh_ctv]],0)</f>
        <v>0</v>
      </c>
    </row>
    <row r="134" spans="1:112" x14ac:dyDescent="0.25">
      <c r="A134" t="s">
        <v>177</v>
      </c>
      <c r="B134" t="s">
        <v>173</v>
      </c>
      <c r="C134">
        <v>2</v>
      </c>
      <c r="D134" s="1">
        <v>42713</v>
      </c>
      <c r="E134" t="s">
        <v>174</v>
      </c>
      <c r="F134" t="s">
        <v>2117</v>
      </c>
      <c r="H134" t="s">
        <v>130</v>
      </c>
      <c r="I134" t="s">
        <v>130</v>
      </c>
      <c r="J134" t="s">
        <v>130</v>
      </c>
      <c r="K134" t="s">
        <v>130</v>
      </c>
      <c r="L134" t="s">
        <v>130</v>
      </c>
      <c r="M134">
        <v>0</v>
      </c>
      <c r="N134">
        <v>0</v>
      </c>
      <c r="O134">
        <v>0</v>
      </c>
      <c r="P134" s="1"/>
      <c r="Q134" s="1"/>
      <c r="R134">
        <v>13732</v>
      </c>
      <c r="S134">
        <v>18</v>
      </c>
      <c r="T134">
        <v>7</v>
      </c>
      <c r="U134">
        <v>3</v>
      </c>
      <c r="V134">
        <v>4</v>
      </c>
      <c r="W134">
        <v>1</v>
      </c>
      <c r="Y134" t="s">
        <v>2035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K134" s="1">
        <v>42666</v>
      </c>
      <c r="AL134" s="1"/>
      <c r="AM134" s="1"/>
      <c r="AQ134" t="s">
        <v>132</v>
      </c>
      <c r="AT134" t="s">
        <v>133</v>
      </c>
      <c r="AU134">
        <v>1</v>
      </c>
      <c r="AW134">
        <v>0</v>
      </c>
      <c r="AX134">
        <v>0</v>
      </c>
      <c r="AY134">
        <v>0</v>
      </c>
      <c r="AZ134" t="s">
        <v>135</v>
      </c>
      <c r="BA134" t="s">
        <v>135</v>
      </c>
      <c r="BB134">
        <v>0</v>
      </c>
      <c r="BE134">
        <v>1000000000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S134">
        <v>0</v>
      </c>
      <c r="BT134">
        <v>0</v>
      </c>
      <c r="BY134">
        <v>0</v>
      </c>
      <c r="BZ134">
        <v>0</v>
      </c>
      <c r="CA134">
        <v>0</v>
      </c>
      <c r="CB134">
        <v>0</v>
      </c>
      <c r="CD134">
        <v>1</v>
      </c>
      <c r="CE134" s="1">
        <v>42558</v>
      </c>
      <c r="CF134" s="1">
        <v>42664</v>
      </c>
      <c r="CG134" s="1">
        <v>42664</v>
      </c>
      <c r="CH134" s="1">
        <v>42713</v>
      </c>
      <c r="CI134" s="1"/>
      <c r="CJ134" s="1"/>
      <c r="CK134">
        <v>1</v>
      </c>
      <c r="CL134">
        <v>0</v>
      </c>
      <c r="CM134">
        <v>0.17</v>
      </c>
      <c r="CN134">
        <v>0</v>
      </c>
      <c r="CO134">
        <v>0</v>
      </c>
      <c r="CP134">
        <v>0</v>
      </c>
      <c r="CQ134">
        <v>0</v>
      </c>
      <c r="CR134" t="s">
        <v>173</v>
      </c>
      <c r="CS134" t="s">
        <v>176</v>
      </c>
      <c r="CT134" t="s">
        <v>247</v>
      </c>
      <c r="CU134" t="s">
        <v>248</v>
      </c>
      <c r="CV134" t="s">
        <v>2110</v>
      </c>
      <c r="DB134" t="s">
        <v>249</v>
      </c>
      <c r="DE134" t="s">
        <v>247</v>
      </c>
      <c r="DG134">
        <f>Datos_Buffers[[#This Row],[buh_inventario_fisico]]-Datos_Buffers[[#This Row],[buh_buffer_actual]]</f>
        <v>0</v>
      </c>
      <c r="DH134">
        <f>IF(Datos_Buffers[[#This Row],[Diferencia Buffer Fisico]]&gt;0,Datos_Buffers[[#This Row],[Diferencia Buffer Fisico]]*Datos_Buffers[[#This Row],[buh_ctv]],0)</f>
        <v>0</v>
      </c>
    </row>
    <row r="135" spans="1:112" x14ac:dyDescent="0.25">
      <c r="A135" t="s">
        <v>177</v>
      </c>
      <c r="B135" t="s">
        <v>173</v>
      </c>
      <c r="C135">
        <v>2</v>
      </c>
      <c r="D135" s="1">
        <v>42713</v>
      </c>
      <c r="E135" t="s">
        <v>174</v>
      </c>
      <c r="F135" t="s">
        <v>2118</v>
      </c>
      <c r="H135" t="s">
        <v>130</v>
      </c>
      <c r="I135" t="s">
        <v>130</v>
      </c>
      <c r="J135" t="s">
        <v>130</v>
      </c>
      <c r="K135" t="s">
        <v>130</v>
      </c>
      <c r="L135" t="s">
        <v>130</v>
      </c>
      <c r="M135">
        <v>0</v>
      </c>
      <c r="N135">
        <v>0.33</v>
      </c>
      <c r="O135">
        <v>0</v>
      </c>
      <c r="P135" s="1"/>
      <c r="Q135" s="1"/>
      <c r="R135">
        <v>13732</v>
      </c>
      <c r="S135">
        <v>18</v>
      </c>
      <c r="T135">
        <v>7</v>
      </c>
      <c r="U135">
        <v>3</v>
      </c>
      <c r="V135">
        <v>4</v>
      </c>
      <c r="W135">
        <v>1</v>
      </c>
      <c r="Y135" t="s">
        <v>2035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K135" s="1">
        <v>42666</v>
      </c>
      <c r="AL135" s="1"/>
      <c r="AM135" s="1"/>
      <c r="AQ135" t="s">
        <v>132</v>
      </c>
      <c r="AT135" t="s">
        <v>133</v>
      </c>
      <c r="AU135">
        <v>1</v>
      </c>
      <c r="AW135">
        <v>0</v>
      </c>
      <c r="AX135">
        <v>0</v>
      </c>
      <c r="AY135">
        <v>0</v>
      </c>
      <c r="AZ135" t="s">
        <v>135</v>
      </c>
      <c r="BA135" t="s">
        <v>135</v>
      </c>
      <c r="BB135">
        <v>0</v>
      </c>
      <c r="BE135">
        <v>1000000000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S135">
        <v>0</v>
      </c>
      <c r="BT135">
        <v>0</v>
      </c>
      <c r="BY135">
        <v>0</v>
      </c>
      <c r="BZ135">
        <v>0</v>
      </c>
      <c r="CA135">
        <v>0</v>
      </c>
      <c r="CB135">
        <v>0</v>
      </c>
      <c r="CD135">
        <v>1</v>
      </c>
      <c r="CE135" s="1">
        <v>42558</v>
      </c>
      <c r="CF135" s="1">
        <v>42664</v>
      </c>
      <c r="CG135" s="1">
        <v>42664</v>
      </c>
      <c r="CH135" s="1">
        <v>42713</v>
      </c>
      <c r="CI135" s="1"/>
      <c r="CJ135" s="1"/>
      <c r="CK135">
        <v>1</v>
      </c>
      <c r="CL135">
        <v>0</v>
      </c>
      <c r="CM135">
        <v>0.17</v>
      </c>
      <c r="CN135">
        <v>0</v>
      </c>
      <c r="CO135">
        <v>0</v>
      </c>
      <c r="CP135">
        <v>0</v>
      </c>
      <c r="CQ135">
        <v>0</v>
      </c>
      <c r="CR135" t="s">
        <v>173</v>
      </c>
      <c r="CS135" t="s">
        <v>176</v>
      </c>
      <c r="CT135" t="s">
        <v>247</v>
      </c>
      <c r="CU135" t="s">
        <v>248</v>
      </c>
      <c r="CV135" t="s">
        <v>2110</v>
      </c>
      <c r="DB135" t="s">
        <v>249</v>
      </c>
      <c r="DE135" t="s">
        <v>247</v>
      </c>
      <c r="DG135">
        <f>Datos_Buffers[[#This Row],[buh_inventario_fisico]]-Datos_Buffers[[#This Row],[buh_buffer_actual]]</f>
        <v>0</v>
      </c>
      <c r="DH135">
        <f>IF(Datos_Buffers[[#This Row],[Diferencia Buffer Fisico]]&gt;0,Datos_Buffers[[#This Row],[Diferencia Buffer Fisico]]*Datos_Buffers[[#This Row],[buh_ctv]],0)</f>
        <v>0</v>
      </c>
    </row>
    <row r="136" spans="1:112" x14ac:dyDescent="0.25">
      <c r="A136" t="s">
        <v>177</v>
      </c>
      <c r="B136" t="s">
        <v>173</v>
      </c>
      <c r="C136">
        <v>2</v>
      </c>
      <c r="D136" s="1">
        <v>42713</v>
      </c>
      <c r="E136" t="s">
        <v>174</v>
      </c>
      <c r="F136" t="s">
        <v>2119</v>
      </c>
      <c r="H136" t="s">
        <v>130</v>
      </c>
      <c r="I136" t="s">
        <v>130</v>
      </c>
      <c r="J136" t="s">
        <v>130</v>
      </c>
      <c r="K136" t="s">
        <v>130</v>
      </c>
      <c r="L136" t="s">
        <v>130</v>
      </c>
      <c r="M136">
        <v>0</v>
      </c>
      <c r="N136">
        <v>0</v>
      </c>
      <c r="O136">
        <v>0</v>
      </c>
      <c r="P136" s="1"/>
      <c r="Q136" s="1"/>
      <c r="R136">
        <v>13732</v>
      </c>
      <c r="S136">
        <v>18</v>
      </c>
      <c r="T136">
        <v>7</v>
      </c>
      <c r="U136">
        <v>3</v>
      </c>
      <c r="V136">
        <v>4</v>
      </c>
      <c r="W136">
        <v>1</v>
      </c>
      <c r="Y136" t="s">
        <v>2035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K136" s="1">
        <v>42666</v>
      </c>
      <c r="AL136" s="1"/>
      <c r="AM136" s="1"/>
      <c r="AQ136" t="s">
        <v>132</v>
      </c>
      <c r="AT136" t="s">
        <v>133</v>
      </c>
      <c r="AU136">
        <v>1</v>
      </c>
      <c r="AW136">
        <v>0</v>
      </c>
      <c r="AX136">
        <v>0</v>
      </c>
      <c r="AY136">
        <v>0</v>
      </c>
      <c r="AZ136" t="s">
        <v>135</v>
      </c>
      <c r="BA136" t="s">
        <v>135</v>
      </c>
      <c r="BB136">
        <v>0</v>
      </c>
      <c r="BE136">
        <v>1000000000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S136">
        <v>0</v>
      </c>
      <c r="BT136">
        <v>0</v>
      </c>
      <c r="BY136">
        <v>0</v>
      </c>
      <c r="BZ136">
        <v>0</v>
      </c>
      <c r="CA136">
        <v>0</v>
      </c>
      <c r="CB136">
        <v>0</v>
      </c>
      <c r="CD136">
        <v>1</v>
      </c>
      <c r="CE136" s="1">
        <v>42558</v>
      </c>
      <c r="CF136" s="1">
        <v>42664</v>
      </c>
      <c r="CG136" s="1">
        <v>42664</v>
      </c>
      <c r="CH136" s="1">
        <v>42713</v>
      </c>
      <c r="CI136" s="1"/>
      <c r="CJ136" s="1"/>
      <c r="CK136">
        <v>1</v>
      </c>
      <c r="CL136">
        <v>0</v>
      </c>
      <c r="CM136">
        <v>0.17</v>
      </c>
      <c r="CN136">
        <v>0</v>
      </c>
      <c r="CO136">
        <v>0</v>
      </c>
      <c r="CP136">
        <v>0</v>
      </c>
      <c r="CQ136">
        <v>0</v>
      </c>
      <c r="CR136" t="s">
        <v>173</v>
      </c>
      <c r="CS136" t="s">
        <v>176</v>
      </c>
      <c r="CT136" t="s">
        <v>247</v>
      </c>
      <c r="CU136" t="s">
        <v>248</v>
      </c>
      <c r="CV136" t="s">
        <v>2110</v>
      </c>
      <c r="DB136" t="s">
        <v>249</v>
      </c>
      <c r="DE136" t="s">
        <v>247</v>
      </c>
      <c r="DG136">
        <f>Datos_Buffers[[#This Row],[buh_inventario_fisico]]-Datos_Buffers[[#This Row],[buh_buffer_actual]]</f>
        <v>0</v>
      </c>
      <c r="DH136">
        <f>IF(Datos_Buffers[[#This Row],[Diferencia Buffer Fisico]]&gt;0,Datos_Buffers[[#This Row],[Diferencia Buffer Fisico]]*Datos_Buffers[[#This Row],[buh_ctv]],0)</f>
        <v>0</v>
      </c>
    </row>
    <row r="137" spans="1:112" x14ac:dyDescent="0.25">
      <c r="A137" t="s">
        <v>177</v>
      </c>
      <c r="B137" t="s">
        <v>173</v>
      </c>
      <c r="C137">
        <v>2</v>
      </c>
      <c r="D137" s="1">
        <v>42713</v>
      </c>
      <c r="E137" t="s">
        <v>174</v>
      </c>
      <c r="F137" t="s">
        <v>2120</v>
      </c>
      <c r="H137" t="s">
        <v>130</v>
      </c>
      <c r="I137" t="s">
        <v>130</v>
      </c>
      <c r="J137" t="s">
        <v>130</v>
      </c>
      <c r="K137" t="s">
        <v>130</v>
      </c>
      <c r="L137" t="s">
        <v>130</v>
      </c>
      <c r="M137">
        <v>0</v>
      </c>
      <c r="N137">
        <v>0</v>
      </c>
      <c r="O137">
        <v>0</v>
      </c>
      <c r="P137" s="1"/>
      <c r="Q137" s="1"/>
      <c r="R137">
        <v>13732</v>
      </c>
      <c r="S137">
        <v>18</v>
      </c>
      <c r="T137">
        <v>7</v>
      </c>
      <c r="U137">
        <v>3</v>
      </c>
      <c r="V137">
        <v>4</v>
      </c>
      <c r="W137">
        <v>1</v>
      </c>
      <c r="Y137" t="s">
        <v>2035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K137" s="1">
        <v>42666</v>
      </c>
      <c r="AL137" s="1"/>
      <c r="AM137" s="1"/>
      <c r="AQ137" t="s">
        <v>132</v>
      </c>
      <c r="AT137" t="s">
        <v>133</v>
      </c>
      <c r="AU137">
        <v>1</v>
      </c>
      <c r="AW137">
        <v>0</v>
      </c>
      <c r="AX137">
        <v>0</v>
      </c>
      <c r="AY137">
        <v>0</v>
      </c>
      <c r="AZ137" t="s">
        <v>135</v>
      </c>
      <c r="BA137" t="s">
        <v>135</v>
      </c>
      <c r="BB137">
        <v>0</v>
      </c>
      <c r="BE137">
        <v>1000000000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S137">
        <v>0</v>
      </c>
      <c r="BT137">
        <v>0</v>
      </c>
      <c r="BY137">
        <v>0</v>
      </c>
      <c r="BZ137">
        <v>0</v>
      </c>
      <c r="CA137">
        <v>0</v>
      </c>
      <c r="CB137">
        <v>0</v>
      </c>
      <c r="CD137">
        <v>1</v>
      </c>
      <c r="CE137" s="1">
        <v>42558</v>
      </c>
      <c r="CF137" s="1">
        <v>42664</v>
      </c>
      <c r="CG137" s="1">
        <v>42664</v>
      </c>
      <c r="CH137" s="1">
        <v>42713</v>
      </c>
      <c r="CI137" s="1"/>
      <c r="CJ137" s="1"/>
      <c r="CK137">
        <v>1</v>
      </c>
      <c r="CL137">
        <v>0</v>
      </c>
      <c r="CM137">
        <v>0.17</v>
      </c>
      <c r="CN137">
        <v>0</v>
      </c>
      <c r="CO137">
        <v>0</v>
      </c>
      <c r="CP137">
        <v>0</v>
      </c>
      <c r="CQ137">
        <v>0</v>
      </c>
      <c r="CR137" t="s">
        <v>173</v>
      </c>
      <c r="CS137" t="s">
        <v>176</v>
      </c>
      <c r="CT137" t="s">
        <v>247</v>
      </c>
      <c r="CU137" t="s">
        <v>248</v>
      </c>
      <c r="CV137" t="s">
        <v>2110</v>
      </c>
      <c r="DB137" t="s">
        <v>249</v>
      </c>
      <c r="DE137" t="s">
        <v>247</v>
      </c>
      <c r="DG137">
        <f>Datos_Buffers[[#This Row],[buh_inventario_fisico]]-Datos_Buffers[[#This Row],[buh_buffer_actual]]</f>
        <v>0</v>
      </c>
      <c r="DH137">
        <f>IF(Datos_Buffers[[#This Row],[Diferencia Buffer Fisico]]&gt;0,Datos_Buffers[[#This Row],[Diferencia Buffer Fisico]]*Datos_Buffers[[#This Row],[buh_ctv]],0)</f>
        <v>0</v>
      </c>
    </row>
    <row r="138" spans="1:112" x14ac:dyDescent="0.25">
      <c r="A138" t="s">
        <v>177</v>
      </c>
      <c r="B138" t="s">
        <v>173</v>
      </c>
      <c r="C138">
        <v>2</v>
      </c>
      <c r="D138" s="1">
        <v>42713</v>
      </c>
      <c r="E138" t="s">
        <v>174</v>
      </c>
      <c r="F138" t="s">
        <v>2121</v>
      </c>
      <c r="H138" t="s">
        <v>130</v>
      </c>
      <c r="I138" t="s">
        <v>130</v>
      </c>
      <c r="J138" t="s">
        <v>130</v>
      </c>
      <c r="K138" t="s">
        <v>130</v>
      </c>
      <c r="L138" t="s">
        <v>130</v>
      </c>
      <c r="M138">
        <v>0</v>
      </c>
      <c r="N138">
        <v>0</v>
      </c>
      <c r="O138">
        <v>0</v>
      </c>
      <c r="P138" s="1"/>
      <c r="Q138" s="1"/>
      <c r="R138">
        <v>13732</v>
      </c>
      <c r="S138">
        <v>18</v>
      </c>
      <c r="T138">
        <v>7</v>
      </c>
      <c r="U138">
        <v>3</v>
      </c>
      <c r="V138">
        <v>4</v>
      </c>
      <c r="W138">
        <v>1</v>
      </c>
      <c r="Y138" t="s">
        <v>2035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K138" s="1">
        <v>42666</v>
      </c>
      <c r="AL138" s="1"/>
      <c r="AM138" s="1"/>
      <c r="AQ138" t="s">
        <v>132</v>
      </c>
      <c r="AT138" t="s">
        <v>133</v>
      </c>
      <c r="AU138">
        <v>1</v>
      </c>
      <c r="AW138">
        <v>0</v>
      </c>
      <c r="AX138">
        <v>0</v>
      </c>
      <c r="AY138">
        <v>0</v>
      </c>
      <c r="AZ138" t="s">
        <v>135</v>
      </c>
      <c r="BA138" t="s">
        <v>135</v>
      </c>
      <c r="BB138">
        <v>0</v>
      </c>
      <c r="BE138">
        <v>1000000000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S138">
        <v>0</v>
      </c>
      <c r="BT138">
        <v>0</v>
      </c>
      <c r="BY138">
        <v>0</v>
      </c>
      <c r="BZ138">
        <v>0</v>
      </c>
      <c r="CA138">
        <v>0</v>
      </c>
      <c r="CB138">
        <v>0</v>
      </c>
      <c r="CD138">
        <v>1</v>
      </c>
      <c r="CE138" s="1">
        <v>42558</v>
      </c>
      <c r="CF138" s="1">
        <v>42664</v>
      </c>
      <c r="CG138" s="1">
        <v>42664</v>
      </c>
      <c r="CH138" s="1">
        <v>42713</v>
      </c>
      <c r="CI138" s="1"/>
      <c r="CJ138" s="1"/>
      <c r="CK138">
        <v>1</v>
      </c>
      <c r="CL138">
        <v>0</v>
      </c>
      <c r="CM138">
        <v>0.17</v>
      </c>
      <c r="CN138">
        <v>0</v>
      </c>
      <c r="CO138">
        <v>0</v>
      </c>
      <c r="CP138">
        <v>0</v>
      </c>
      <c r="CQ138">
        <v>0</v>
      </c>
      <c r="CR138" t="s">
        <v>173</v>
      </c>
      <c r="CS138" t="s">
        <v>176</v>
      </c>
      <c r="CT138" t="s">
        <v>247</v>
      </c>
      <c r="CU138" t="s">
        <v>248</v>
      </c>
      <c r="CV138" t="s">
        <v>2110</v>
      </c>
      <c r="DB138" t="s">
        <v>249</v>
      </c>
      <c r="DE138" t="s">
        <v>247</v>
      </c>
      <c r="DG138">
        <f>Datos_Buffers[[#This Row],[buh_inventario_fisico]]-Datos_Buffers[[#This Row],[buh_buffer_actual]]</f>
        <v>0</v>
      </c>
      <c r="DH138">
        <f>IF(Datos_Buffers[[#This Row],[Diferencia Buffer Fisico]]&gt;0,Datos_Buffers[[#This Row],[Diferencia Buffer Fisico]]*Datos_Buffers[[#This Row],[buh_ctv]],0)</f>
        <v>0</v>
      </c>
    </row>
    <row r="139" spans="1:112" x14ac:dyDescent="0.25">
      <c r="A139" t="s">
        <v>177</v>
      </c>
      <c r="B139" t="s">
        <v>173</v>
      </c>
      <c r="C139">
        <v>2</v>
      </c>
      <c r="D139" s="1">
        <v>42713</v>
      </c>
      <c r="E139" t="s">
        <v>174</v>
      </c>
      <c r="F139" t="s">
        <v>2122</v>
      </c>
      <c r="H139" t="s">
        <v>130</v>
      </c>
      <c r="I139" t="s">
        <v>130</v>
      </c>
      <c r="J139" t="s">
        <v>130</v>
      </c>
      <c r="K139" t="s">
        <v>130</v>
      </c>
      <c r="L139" t="s">
        <v>130</v>
      </c>
      <c r="M139">
        <v>0</v>
      </c>
      <c r="N139">
        <v>0</v>
      </c>
      <c r="O139">
        <v>0</v>
      </c>
      <c r="P139" s="1"/>
      <c r="Q139" s="1"/>
      <c r="R139">
        <v>13732</v>
      </c>
      <c r="S139">
        <v>18</v>
      </c>
      <c r="T139">
        <v>7</v>
      </c>
      <c r="U139">
        <v>3</v>
      </c>
      <c r="V139">
        <v>4</v>
      </c>
      <c r="W139">
        <v>1</v>
      </c>
      <c r="Y139" t="s">
        <v>2035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K139" s="1">
        <v>42666</v>
      </c>
      <c r="AL139" s="1"/>
      <c r="AM139" s="1"/>
      <c r="AQ139" t="s">
        <v>132</v>
      </c>
      <c r="AT139" t="s">
        <v>133</v>
      </c>
      <c r="AU139">
        <v>1</v>
      </c>
      <c r="AW139">
        <v>0</v>
      </c>
      <c r="AX139">
        <v>0</v>
      </c>
      <c r="AY139">
        <v>0</v>
      </c>
      <c r="AZ139" t="s">
        <v>135</v>
      </c>
      <c r="BA139" t="s">
        <v>135</v>
      </c>
      <c r="BB139">
        <v>0</v>
      </c>
      <c r="BE139">
        <v>1000000000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S139">
        <v>0</v>
      </c>
      <c r="BT139">
        <v>0</v>
      </c>
      <c r="BY139">
        <v>0</v>
      </c>
      <c r="BZ139">
        <v>0</v>
      </c>
      <c r="CA139">
        <v>0</v>
      </c>
      <c r="CB139">
        <v>0</v>
      </c>
      <c r="CD139">
        <v>1</v>
      </c>
      <c r="CE139" s="1">
        <v>42558</v>
      </c>
      <c r="CF139" s="1">
        <v>42664</v>
      </c>
      <c r="CG139" s="1">
        <v>42664</v>
      </c>
      <c r="CH139" s="1">
        <v>42713</v>
      </c>
      <c r="CI139" s="1"/>
      <c r="CJ139" s="1"/>
      <c r="CK139">
        <v>1</v>
      </c>
      <c r="CL139">
        <v>0</v>
      </c>
      <c r="CM139">
        <v>0.17</v>
      </c>
      <c r="CN139">
        <v>0</v>
      </c>
      <c r="CO139">
        <v>0</v>
      </c>
      <c r="CP139">
        <v>0</v>
      </c>
      <c r="CQ139">
        <v>0</v>
      </c>
      <c r="CR139" t="s">
        <v>173</v>
      </c>
      <c r="CS139" t="s">
        <v>176</v>
      </c>
      <c r="CT139" t="s">
        <v>247</v>
      </c>
      <c r="CU139" t="s">
        <v>248</v>
      </c>
      <c r="CV139" t="s">
        <v>2110</v>
      </c>
      <c r="DB139" t="s">
        <v>249</v>
      </c>
      <c r="DE139" t="s">
        <v>247</v>
      </c>
      <c r="DG139">
        <f>Datos_Buffers[[#This Row],[buh_inventario_fisico]]-Datos_Buffers[[#This Row],[buh_buffer_actual]]</f>
        <v>0</v>
      </c>
      <c r="DH139">
        <f>IF(Datos_Buffers[[#This Row],[Diferencia Buffer Fisico]]&gt;0,Datos_Buffers[[#This Row],[Diferencia Buffer Fisico]]*Datos_Buffers[[#This Row],[buh_ctv]],0)</f>
        <v>0</v>
      </c>
    </row>
    <row r="140" spans="1:112" x14ac:dyDescent="0.25">
      <c r="A140" t="s">
        <v>177</v>
      </c>
      <c r="B140" t="s">
        <v>173</v>
      </c>
      <c r="C140">
        <v>2</v>
      </c>
      <c r="D140" s="1">
        <v>42713</v>
      </c>
      <c r="E140" t="s">
        <v>174</v>
      </c>
      <c r="F140" t="s">
        <v>2123</v>
      </c>
      <c r="H140" t="s">
        <v>130</v>
      </c>
      <c r="I140" t="s">
        <v>130</v>
      </c>
      <c r="J140" t="s">
        <v>130</v>
      </c>
      <c r="K140" t="s">
        <v>130</v>
      </c>
      <c r="L140" t="s">
        <v>130</v>
      </c>
      <c r="M140">
        <v>0</v>
      </c>
      <c r="N140">
        <v>0</v>
      </c>
      <c r="O140">
        <v>0</v>
      </c>
      <c r="P140" s="1"/>
      <c r="Q140" s="1"/>
      <c r="R140">
        <v>13732</v>
      </c>
      <c r="S140">
        <v>18</v>
      </c>
      <c r="T140">
        <v>7</v>
      </c>
      <c r="U140">
        <v>3</v>
      </c>
      <c r="V140">
        <v>4</v>
      </c>
      <c r="W140">
        <v>1</v>
      </c>
      <c r="Y140" t="s">
        <v>2035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K140" s="1">
        <v>42666</v>
      </c>
      <c r="AL140" s="1"/>
      <c r="AM140" s="1"/>
      <c r="AQ140" t="s">
        <v>132</v>
      </c>
      <c r="AT140" t="s">
        <v>133</v>
      </c>
      <c r="AU140">
        <v>1</v>
      </c>
      <c r="AW140">
        <v>0</v>
      </c>
      <c r="AX140">
        <v>0</v>
      </c>
      <c r="AY140">
        <v>0</v>
      </c>
      <c r="AZ140" t="s">
        <v>135</v>
      </c>
      <c r="BA140" t="s">
        <v>135</v>
      </c>
      <c r="BB140">
        <v>0</v>
      </c>
      <c r="BE140">
        <v>1000000000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S140">
        <v>0</v>
      </c>
      <c r="BT140">
        <v>0</v>
      </c>
      <c r="BY140">
        <v>0</v>
      </c>
      <c r="BZ140">
        <v>0</v>
      </c>
      <c r="CA140">
        <v>0</v>
      </c>
      <c r="CB140">
        <v>0</v>
      </c>
      <c r="CD140">
        <v>1</v>
      </c>
      <c r="CE140" s="1">
        <v>42558</v>
      </c>
      <c r="CF140" s="1">
        <v>42664</v>
      </c>
      <c r="CG140" s="1">
        <v>42664</v>
      </c>
      <c r="CH140" s="1">
        <v>42713</v>
      </c>
      <c r="CI140" s="1"/>
      <c r="CJ140" s="1"/>
      <c r="CK140">
        <v>1</v>
      </c>
      <c r="CL140">
        <v>0</v>
      </c>
      <c r="CM140">
        <v>0.17</v>
      </c>
      <c r="CN140">
        <v>0</v>
      </c>
      <c r="CO140">
        <v>0</v>
      </c>
      <c r="CP140">
        <v>0</v>
      </c>
      <c r="CQ140">
        <v>0</v>
      </c>
      <c r="CR140" t="s">
        <v>173</v>
      </c>
      <c r="CS140" t="s">
        <v>176</v>
      </c>
      <c r="CT140" t="s">
        <v>247</v>
      </c>
      <c r="CU140" t="s">
        <v>248</v>
      </c>
      <c r="CV140" t="s">
        <v>2110</v>
      </c>
      <c r="DB140" t="s">
        <v>249</v>
      </c>
      <c r="DE140" t="s">
        <v>247</v>
      </c>
      <c r="DG140">
        <f>Datos_Buffers[[#This Row],[buh_inventario_fisico]]-Datos_Buffers[[#This Row],[buh_buffer_actual]]</f>
        <v>0</v>
      </c>
      <c r="DH140">
        <f>IF(Datos_Buffers[[#This Row],[Diferencia Buffer Fisico]]&gt;0,Datos_Buffers[[#This Row],[Diferencia Buffer Fisico]]*Datos_Buffers[[#This Row],[buh_ctv]],0)</f>
        <v>0</v>
      </c>
    </row>
    <row r="141" spans="1:112" x14ac:dyDescent="0.25">
      <c r="A141" t="s">
        <v>177</v>
      </c>
      <c r="B141" t="s">
        <v>173</v>
      </c>
      <c r="C141">
        <v>2</v>
      </c>
      <c r="D141" s="1">
        <v>42713</v>
      </c>
      <c r="E141" t="s">
        <v>174</v>
      </c>
      <c r="F141" t="s">
        <v>2124</v>
      </c>
      <c r="H141" t="s">
        <v>130</v>
      </c>
      <c r="I141" t="s">
        <v>130</v>
      </c>
      <c r="J141" t="s">
        <v>130</v>
      </c>
      <c r="K141" t="s">
        <v>130</v>
      </c>
      <c r="L141" t="s">
        <v>130</v>
      </c>
      <c r="M141">
        <v>0</v>
      </c>
      <c r="N141">
        <v>0</v>
      </c>
      <c r="O141">
        <v>0</v>
      </c>
      <c r="P141" s="1"/>
      <c r="Q141" s="1"/>
      <c r="R141">
        <v>13732</v>
      </c>
      <c r="S141">
        <v>18</v>
      </c>
      <c r="T141">
        <v>7</v>
      </c>
      <c r="U141">
        <v>3</v>
      </c>
      <c r="V141">
        <v>4</v>
      </c>
      <c r="W141">
        <v>1</v>
      </c>
      <c r="Y141" t="s">
        <v>2035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K141" s="1">
        <v>42666</v>
      </c>
      <c r="AL141" s="1"/>
      <c r="AM141" s="1"/>
      <c r="AQ141" t="s">
        <v>132</v>
      </c>
      <c r="AT141" t="s">
        <v>133</v>
      </c>
      <c r="AU141">
        <v>1</v>
      </c>
      <c r="AW141">
        <v>0</v>
      </c>
      <c r="AX141">
        <v>0</v>
      </c>
      <c r="AY141">
        <v>0</v>
      </c>
      <c r="AZ141" t="s">
        <v>135</v>
      </c>
      <c r="BA141" t="s">
        <v>135</v>
      </c>
      <c r="BB141">
        <v>0</v>
      </c>
      <c r="BE141">
        <v>1000000000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S141">
        <v>0</v>
      </c>
      <c r="BT141">
        <v>0</v>
      </c>
      <c r="BY141">
        <v>0</v>
      </c>
      <c r="BZ141">
        <v>0</v>
      </c>
      <c r="CA141">
        <v>0</v>
      </c>
      <c r="CB141">
        <v>0</v>
      </c>
      <c r="CD141">
        <v>1</v>
      </c>
      <c r="CE141" s="1">
        <v>42558</v>
      </c>
      <c r="CF141" s="1">
        <v>42664</v>
      </c>
      <c r="CG141" s="1">
        <v>42664</v>
      </c>
      <c r="CH141" s="1">
        <v>42713</v>
      </c>
      <c r="CI141" s="1"/>
      <c r="CJ141" s="1"/>
      <c r="CK141">
        <v>1</v>
      </c>
      <c r="CL141">
        <v>0</v>
      </c>
      <c r="CM141">
        <v>0.17</v>
      </c>
      <c r="CN141">
        <v>0</v>
      </c>
      <c r="CO141">
        <v>0</v>
      </c>
      <c r="CP141">
        <v>0</v>
      </c>
      <c r="CQ141">
        <v>0</v>
      </c>
      <c r="CR141" t="s">
        <v>173</v>
      </c>
      <c r="CS141" t="s">
        <v>176</v>
      </c>
      <c r="CT141" t="s">
        <v>247</v>
      </c>
      <c r="CU141" t="s">
        <v>248</v>
      </c>
      <c r="CV141" t="s">
        <v>2110</v>
      </c>
      <c r="DB141" t="s">
        <v>249</v>
      </c>
      <c r="DE141" t="s">
        <v>247</v>
      </c>
      <c r="DG141">
        <f>Datos_Buffers[[#This Row],[buh_inventario_fisico]]-Datos_Buffers[[#This Row],[buh_buffer_actual]]</f>
        <v>0</v>
      </c>
      <c r="DH141">
        <f>IF(Datos_Buffers[[#This Row],[Diferencia Buffer Fisico]]&gt;0,Datos_Buffers[[#This Row],[Diferencia Buffer Fisico]]*Datos_Buffers[[#This Row],[buh_ctv]],0)</f>
        <v>0</v>
      </c>
    </row>
    <row r="142" spans="1:112" x14ac:dyDescent="0.25">
      <c r="A142" t="s">
        <v>177</v>
      </c>
      <c r="B142" t="s">
        <v>173</v>
      </c>
      <c r="C142">
        <v>2</v>
      </c>
      <c r="D142" s="1">
        <v>42713</v>
      </c>
      <c r="E142" t="s">
        <v>174</v>
      </c>
      <c r="F142" t="s">
        <v>2125</v>
      </c>
      <c r="H142" t="s">
        <v>130</v>
      </c>
      <c r="I142" t="s">
        <v>130</v>
      </c>
      <c r="J142" t="s">
        <v>130</v>
      </c>
      <c r="K142" t="s">
        <v>130</v>
      </c>
      <c r="L142" t="s">
        <v>130</v>
      </c>
      <c r="M142">
        <v>0</v>
      </c>
      <c r="N142">
        <v>0</v>
      </c>
      <c r="O142">
        <v>0</v>
      </c>
      <c r="P142" s="1"/>
      <c r="Q142" s="1"/>
      <c r="R142">
        <v>13732</v>
      </c>
      <c r="S142">
        <v>18</v>
      </c>
      <c r="T142">
        <v>7</v>
      </c>
      <c r="U142">
        <v>3</v>
      </c>
      <c r="V142">
        <v>4</v>
      </c>
      <c r="W142">
        <v>1</v>
      </c>
      <c r="Y142" t="s">
        <v>2035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K142" s="1">
        <v>42666</v>
      </c>
      <c r="AL142" s="1"/>
      <c r="AM142" s="1"/>
      <c r="AQ142" t="s">
        <v>132</v>
      </c>
      <c r="AT142" t="s">
        <v>133</v>
      </c>
      <c r="AU142">
        <v>1</v>
      </c>
      <c r="AW142">
        <v>0</v>
      </c>
      <c r="AX142">
        <v>0</v>
      </c>
      <c r="AY142">
        <v>0</v>
      </c>
      <c r="AZ142" t="s">
        <v>135</v>
      </c>
      <c r="BA142" t="s">
        <v>135</v>
      </c>
      <c r="BB142">
        <v>0</v>
      </c>
      <c r="BE142">
        <v>1000000000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S142">
        <v>0</v>
      </c>
      <c r="BT142">
        <v>0</v>
      </c>
      <c r="BY142">
        <v>0</v>
      </c>
      <c r="BZ142">
        <v>0</v>
      </c>
      <c r="CA142">
        <v>0</v>
      </c>
      <c r="CB142">
        <v>0</v>
      </c>
      <c r="CD142">
        <v>1</v>
      </c>
      <c r="CE142" s="1">
        <v>42558</v>
      </c>
      <c r="CF142" s="1">
        <v>42664</v>
      </c>
      <c r="CG142" s="1">
        <v>42664</v>
      </c>
      <c r="CH142" s="1">
        <v>42713</v>
      </c>
      <c r="CI142" s="1"/>
      <c r="CJ142" s="1"/>
      <c r="CK142">
        <v>1</v>
      </c>
      <c r="CL142">
        <v>0</v>
      </c>
      <c r="CM142">
        <v>0.17</v>
      </c>
      <c r="CN142">
        <v>0</v>
      </c>
      <c r="CO142">
        <v>0</v>
      </c>
      <c r="CP142">
        <v>0</v>
      </c>
      <c r="CQ142">
        <v>0</v>
      </c>
      <c r="CR142" t="s">
        <v>173</v>
      </c>
      <c r="CS142" t="s">
        <v>176</v>
      </c>
      <c r="CT142" t="s">
        <v>247</v>
      </c>
      <c r="CU142" t="s">
        <v>248</v>
      </c>
      <c r="CV142" t="s">
        <v>2110</v>
      </c>
      <c r="DB142" t="s">
        <v>249</v>
      </c>
      <c r="DE142" t="s">
        <v>247</v>
      </c>
      <c r="DG142">
        <f>Datos_Buffers[[#This Row],[buh_inventario_fisico]]-Datos_Buffers[[#This Row],[buh_buffer_actual]]</f>
        <v>0</v>
      </c>
      <c r="DH142">
        <f>IF(Datos_Buffers[[#This Row],[Diferencia Buffer Fisico]]&gt;0,Datos_Buffers[[#This Row],[Diferencia Buffer Fisico]]*Datos_Buffers[[#This Row],[buh_ctv]],0)</f>
        <v>0</v>
      </c>
    </row>
    <row r="143" spans="1:112" x14ac:dyDescent="0.25">
      <c r="A143" t="s">
        <v>177</v>
      </c>
      <c r="B143" t="s">
        <v>173</v>
      </c>
      <c r="C143">
        <v>2</v>
      </c>
      <c r="D143" s="1">
        <v>42713</v>
      </c>
      <c r="E143" t="s">
        <v>174</v>
      </c>
      <c r="F143" t="s">
        <v>2126</v>
      </c>
      <c r="H143" t="s">
        <v>130</v>
      </c>
      <c r="I143" t="s">
        <v>130</v>
      </c>
      <c r="J143" t="s">
        <v>130</v>
      </c>
      <c r="K143" t="s">
        <v>130</v>
      </c>
      <c r="L143" t="s">
        <v>130</v>
      </c>
      <c r="M143">
        <v>0</v>
      </c>
      <c r="N143">
        <v>0</v>
      </c>
      <c r="O143">
        <v>0</v>
      </c>
      <c r="P143" s="1"/>
      <c r="Q143" s="1"/>
      <c r="R143">
        <v>13732</v>
      </c>
      <c r="S143">
        <v>18</v>
      </c>
      <c r="T143">
        <v>7</v>
      </c>
      <c r="U143">
        <v>3</v>
      </c>
      <c r="V143">
        <v>4</v>
      </c>
      <c r="W143">
        <v>1</v>
      </c>
      <c r="Y143" t="s">
        <v>2035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K143" s="1">
        <v>42666</v>
      </c>
      <c r="AL143" s="1"/>
      <c r="AM143" s="1"/>
      <c r="AQ143" t="s">
        <v>132</v>
      </c>
      <c r="AT143" t="s">
        <v>133</v>
      </c>
      <c r="AU143">
        <v>1</v>
      </c>
      <c r="AW143">
        <v>0</v>
      </c>
      <c r="AX143">
        <v>0</v>
      </c>
      <c r="AY143">
        <v>0</v>
      </c>
      <c r="AZ143" t="s">
        <v>135</v>
      </c>
      <c r="BA143" t="s">
        <v>135</v>
      </c>
      <c r="BB143">
        <v>0</v>
      </c>
      <c r="BE143">
        <v>1000000000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S143">
        <v>0</v>
      </c>
      <c r="BT143">
        <v>0</v>
      </c>
      <c r="BY143">
        <v>0</v>
      </c>
      <c r="BZ143">
        <v>0</v>
      </c>
      <c r="CA143">
        <v>0</v>
      </c>
      <c r="CB143">
        <v>0</v>
      </c>
      <c r="CD143">
        <v>1</v>
      </c>
      <c r="CE143" s="1">
        <v>42558</v>
      </c>
      <c r="CF143" s="1">
        <v>42664</v>
      </c>
      <c r="CG143" s="1">
        <v>42664</v>
      </c>
      <c r="CH143" s="1">
        <v>42713</v>
      </c>
      <c r="CI143" s="1"/>
      <c r="CJ143" s="1"/>
      <c r="CK143">
        <v>1</v>
      </c>
      <c r="CL143">
        <v>0</v>
      </c>
      <c r="CM143">
        <v>0.17</v>
      </c>
      <c r="CN143">
        <v>0</v>
      </c>
      <c r="CO143">
        <v>0</v>
      </c>
      <c r="CP143">
        <v>0</v>
      </c>
      <c r="CQ143">
        <v>0</v>
      </c>
      <c r="CR143" t="s">
        <v>173</v>
      </c>
      <c r="CS143" t="s">
        <v>176</v>
      </c>
      <c r="CT143" t="s">
        <v>247</v>
      </c>
      <c r="CU143" t="s">
        <v>248</v>
      </c>
      <c r="CV143" t="s">
        <v>2110</v>
      </c>
      <c r="DB143" t="s">
        <v>249</v>
      </c>
      <c r="DE143" t="s">
        <v>247</v>
      </c>
      <c r="DG143">
        <f>Datos_Buffers[[#This Row],[buh_inventario_fisico]]-Datos_Buffers[[#This Row],[buh_buffer_actual]]</f>
        <v>0</v>
      </c>
      <c r="DH143">
        <f>IF(Datos_Buffers[[#This Row],[Diferencia Buffer Fisico]]&gt;0,Datos_Buffers[[#This Row],[Diferencia Buffer Fisico]]*Datos_Buffers[[#This Row],[buh_ctv]],0)</f>
        <v>0</v>
      </c>
    </row>
    <row r="144" spans="1:112" x14ac:dyDescent="0.25">
      <c r="A144" t="s">
        <v>177</v>
      </c>
      <c r="B144" t="s">
        <v>173</v>
      </c>
      <c r="C144">
        <v>2</v>
      </c>
      <c r="D144" s="1">
        <v>42713</v>
      </c>
      <c r="E144" t="s">
        <v>174</v>
      </c>
      <c r="F144" t="s">
        <v>2127</v>
      </c>
      <c r="H144" t="s">
        <v>130</v>
      </c>
      <c r="I144" t="s">
        <v>130</v>
      </c>
      <c r="J144" t="s">
        <v>130</v>
      </c>
      <c r="K144" t="s">
        <v>130</v>
      </c>
      <c r="L144" t="s">
        <v>130</v>
      </c>
      <c r="M144">
        <v>0</v>
      </c>
      <c r="N144">
        <v>0</v>
      </c>
      <c r="O144">
        <v>0</v>
      </c>
      <c r="P144" s="1"/>
      <c r="Q144" s="1"/>
      <c r="R144">
        <v>13732</v>
      </c>
      <c r="S144">
        <v>18</v>
      </c>
      <c r="T144">
        <v>7</v>
      </c>
      <c r="U144">
        <v>3</v>
      </c>
      <c r="V144">
        <v>4</v>
      </c>
      <c r="W144">
        <v>1</v>
      </c>
      <c r="Y144" t="s">
        <v>2035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K144" s="1">
        <v>42666</v>
      </c>
      <c r="AL144" s="1"/>
      <c r="AM144" s="1"/>
      <c r="AQ144" t="s">
        <v>132</v>
      </c>
      <c r="AT144" t="s">
        <v>133</v>
      </c>
      <c r="AU144">
        <v>1</v>
      </c>
      <c r="AW144">
        <v>0</v>
      </c>
      <c r="AX144">
        <v>0</v>
      </c>
      <c r="AY144">
        <v>0</v>
      </c>
      <c r="AZ144" t="s">
        <v>135</v>
      </c>
      <c r="BA144" t="s">
        <v>135</v>
      </c>
      <c r="BB144">
        <v>0</v>
      </c>
      <c r="BE144">
        <v>1000000000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S144">
        <v>0</v>
      </c>
      <c r="BT144">
        <v>0</v>
      </c>
      <c r="BY144">
        <v>0</v>
      </c>
      <c r="BZ144">
        <v>0</v>
      </c>
      <c r="CA144">
        <v>0</v>
      </c>
      <c r="CB144">
        <v>0</v>
      </c>
      <c r="CD144">
        <v>1</v>
      </c>
      <c r="CE144" s="1">
        <v>42558</v>
      </c>
      <c r="CF144" s="1">
        <v>42664</v>
      </c>
      <c r="CG144" s="1">
        <v>42664</v>
      </c>
      <c r="CH144" s="1">
        <v>42713</v>
      </c>
      <c r="CI144" s="1"/>
      <c r="CJ144" s="1"/>
      <c r="CK144">
        <v>1</v>
      </c>
      <c r="CL144">
        <v>0</v>
      </c>
      <c r="CM144">
        <v>0.17</v>
      </c>
      <c r="CN144">
        <v>0</v>
      </c>
      <c r="CO144">
        <v>0</v>
      </c>
      <c r="CP144">
        <v>0</v>
      </c>
      <c r="CQ144">
        <v>0</v>
      </c>
      <c r="CR144" t="s">
        <v>173</v>
      </c>
      <c r="CS144" t="s">
        <v>176</v>
      </c>
      <c r="CT144" t="s">
        <v>247</v>
      </c>
      <c r="CU144" t="s">
        <v>248</v>
      </c>
      <c r="CV144" t="s">
        <v>2110</v>
      </c>
      <c r="DB144" t="s">
        <v>249</v>
      </c>
      <c r="DE144" t="s">
        <v>247</v>
      </c>
      <c r="DG144">
        <f>Datos_Buffers[[#This Row],[buh_inventario_fisico]]-Datos_Buffers[[#This Row],[buh_buffer_actual]]</f>
        <v>0</v>
      </c>
      <c r="DH144">
        <f>IF(Datos_Buffers[[#This Row],[Diferencia Buffer Fisico]]&gt;0,Datos_Buffers[[#This Row],[Diferencia Buffer Fisico]]*Datos_Buffers[[#This Row],[buh_ctv]],0)</f>
        <v>0</v>
      </c>
    </row>
    <row r="145" spans="1:112" x14ac:dyDescent="0.25">
      <c r="A145" t="s">
        <v>177</v>
      </c>
      <c r="B145" t="s">
        <v>173</v>
      </c>
      <c r="C145">
        <v>2</v>
      </c>
      <c r="D145" s="1">
        <v>42713</v>
      </c>
      <c r="E145" t="s">
        <v>174</v>
      </c>
      <c r="F145" t="s">
        <v>2128</v>
      </c>
      <c r="H145" t="s">
        <v>130</v>
      </c>
      <c r="I145" t="s">
        <v>130</v>
      </c>
      <c r="J145" t="s">
        <v>130</v>
      </c>
      <c r="K145" t="s">
        <v>130</v>
      </c>
      <c r="L145" t="s">
        <v>130</v>
      </c>
      <c r="M145">
        <v>0</v>
      </c>
      <c r="N145">
        <v>0</v>
      </c>
      <c r="O145">
        <v>0</v>
      </c>
      <c r="P145" s="1"/>
      <c r="Q145" s="1"/>
      <c r="R145">
        <v>13732</v>
      </c>
      <c r="S145">
        <v>18</v>
      </c>
      <c r="T145">
        <v>7</v>
      </c>
      <c r="U145">
        <v>3</v>
      </c>
      <c r="V145">
        <v>4</v>
      </c>
      <c r="W145">
        <v>1</v>
      </c>
      <c r="Y145" t="s">
        <v>2035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K145" s="1">
        <v>42666</v>
      </c>
      <c r="AL145" s="1"/>
      <c r="AM145" s="1"/>
      <c r="AQ145" t="s">
        <v>132</v>
      </c>
      <c r="AT145" t="s">
        <v>133</v>
      </c>
      <c r="AU145">
        <v>1</v>
      </c>
      <c r="AW145">
        <v>0</v>
      </c>
      <c r="AX145">
        <v>0</v>
      </c>
      <c r="AY145">
        <v>0</v>
      </c>
      <c r="AZ145" t="s">
        <v>135</v>
      </c>
      <c r="BA145" t="s">
        <v>135</v>
      </c>
      <c r="BB145">
        <v>0</v>
      </c>
      <c r="BE145">
        <v>1000000000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S145">
        <v>0</v>
      </c>
      <c r="BT145">
        <v>0</v>
      </c>
      <c r="BY145">
        <v>0</v>
      </c>
      <c r="BZ145">
        <v>0</v>
      </c>
      <c r="CA145">
        <v>0</v>
      </c>
      <c r="CB145">
        <v>0</v>
      </c>
      <c r="CD145">
        <v>1</v>
      </c>
      <c r="CE145" s="1">
        <v>42558</v>
      </c>
      <c r="CF145" s="1">
        <v>42664</v>
      </c>
      <c r="CG145" s="1">
        <v>42664</v>
      </c>
      <c r="CH145" s="1">
        <v>42713</v>
      </c>
      <c r="CI145" s="1"/>
      <c r="CJ145" s="1"/>
      <c r="CK145">
        <v>1</v>
      </c>
      <c r="CL145">
        <v>0</v>
      </c>
      <c r="CM145">
        <v>0.17</v>
      </c>
      <c r="CN145">
        <v>0</v>
      </c>
      <c r="CO145">
        <v>0</v>
      </c>
      <c r="CP145">
        <v>0</v>
      </c>
      <c r="CQ145">
        <v>0</v>
      </c>
      <c r="CR145" t="s">
        <v>173</v>
      </c>
      <c r="CS145" t="s">
        <v>176</v>
      </c>
      <c r="CT145" t="s">
        <v>247</v>
      </c>
      <c r="CU145" t="s">
        <v>248</v>
      </c>
      <c r="CV145" t="s">
        <v>2110</v>
      </c>
      <c r="DB145" t="s">
        <v>249</v>
      </c>
      <c r="DE145" t="s">
        <v>247</v>
      </c>
      <c r="DG145">
        <f>Datos_Buffers[[#This Row],[buh_inventario_fisico]]-Datos_Buffers[[#This Row],[buh_buffer_actual]]</f>
        <v>0</v>
      </c>
      <c r="DH145">
        <f>IF(Datos_Buffers[[#This Row],[Diferencia Buffer Fisico]]&gt;0,Datos_Buffers[[#This Row],[Diferencia Buffer Fisico]]*Datos_Buffers[[#This Row],[buh_ctv]],0)</f>
        <v>0</v>
      </c>
    </row>
    <row r="146" spans="1:112" x14ac:dyDescent="0.25">
      <c r="A146" t="s">
        <v>177</v>
      </c>
      <c r="B146" t="s">
        <v>173</v>
      </c>
      <c r="C146">
        <v>2</v>
      </c>
      <c r="D146" s="1">
        <v>42713</v>
      </c>
      <c r="E146" t="s">
        <v>174</v>
      </c>
      <c r="F146" t="s">
        <v>2129</v>
      </c>
      <c r="H146" t="s">
        <v>130</v>
      </c>
      <c r="I146" t="s">
        <v>130</v>
      </c>
      <c r="J146" t="s">
        <v>130</v>
      </c>
      <c r="K146" t="s">
        <v>130</v>
      </c>
      <c r="L146" t="s">
        <v>130</v>
      </c>
      <c r="M146">
        <v>0</v>
      </c>
      <c r="N146">
        <v>0</v>
      </c>
      <c r="O146">
        <v>0</v>
      </c>
      <c r="P146" s="1"/>
      <c r="Q146" s="1"/>
      <c r="R146">
        <v>13732</v>
      </c>
      <c r="S146">
        <v>18</v>
      </c>
      <c r="T146">
        <v>7</v>
      </c>
      <c r="U146">
        <v>3</v>
      </c>
      <c r="V146">
        <v>4</v>
      </c>
      <c r="W146">
        <v>1</v>
      </c>
      <c r="Y146" t="s">
        <v>2035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K146" s="1">
        <v>42666</v>
      </c>
      <c r="AL146" s="1"/>
      <c r="AM146" s="1"/>
      <c r="AQ146" t="s">
        <v>132</v>
      </c>
      <c r="AT146" t="s">
        <v>133</v>
      </c>
      <c r="AU146">
        <v>1</v>
      </c>
      <c r="AW146">
        <v>0</v>
      </c>
      <c r="AX146">
        <v>0</v>
      </c>
      <c r="AY146">
        <v>0</v>
      </c>
      <c r="AZ146" t="s">
        <v>135</v>
      </c>
      <c r="BA146" t="s">
        <v>135</v>
      </c>
      <c r="BB146">
        <v>0</v>
      </c>
      <c r="BE146">
        <v>1000000000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S146">
        <v>0</v>
      </c>
      <c r="BT146">
        <v>0</v>
      </c>
      <c r="BY146">
        <v>0</v>
      </c>
      <c r="BZ146">
        <v>0</v>
      </c>
      <c r="CA146">
        <v>0</v>
      </c>
      <c r="CB146">
        <v>0</v>
      </c>
      <c r="CD146">
        <v>1</v>
      </c>
      <c r="CE146" s="1">
        <v>42558</v>
      </c>
      <c r="CF146" s="1">
        <v>42664</v>
      </c>
      <c r="CG146" s="1">
        <v>42664</v>
      </c>
      <c r="CH146" s="1">
        <v>42713</v>
      </c>
      <c r="CI146" s="1"/>
      <c r="CJ146" s="1"/>
      <c r="CK146">
        <v>1</v>
      </c>
      <c r="CL146">
        <v>0</v>
      </c>
      <c r="CM146">
        <v>0.17</v>
      </c>
      <c r="CN146">
        <v>0</v>
      </c>
      <c r="CO146">
        <v>0</v>
      </c>
      <c r="CP146">
        <v>0</v>
      </c>
      <c r="CQ146">
        <v>0</v>
      </c>
      <c r="CR146" t="s">
        <v>173</v>
      </c>
      <c r="CS146" t="s">
        <v>176</v>
      </c>
      <c r="CT146" t="s">
        <v>247</v>
      </c>
      <c r="CU146" t="s">
        <v>248</v>
      </c>
      <c r="CV146" t="s">
        <v>2110</v>
      </c>
      <c r="DB146" t="s">
        <v>249</v>
      </c>
      <c r="DE146" t="s">
        <v>247</v>
      </c>
      <c r="DG146">
        <f>Datos_Buffers[[#This Row],[buh_inventario_fisico]]-Datos_Buffers[[#This Row],[buh_buffer_actual]]</f>
        <v>0</v>
      </c>
      <c r="DH146">
        <f>IF(Datos_Buffers[[#This Row],[Diferencia Buffer Fisico]]&gt;0,Datos_Buffers[[#This Row],[Diferencia Buffer Fisico]]*Datos_Buffers[[#This Row],[buh_ctv]],0)</f>
        <v>0</v>
      </c>
    </row>
    <row r="147" spans="1:112" x14ac:dyDescent="0.25">
      <c r="A147" t="s">
        <v>177</v>
      </c>
      <c r="B147" t="s">
        <v>173</v>
      </c>
      <c r="C147">
        <v>2</v>
      </c>
      <c r="D147" s="1">
        <v>42713</v>
      </c>
      <c r="E147" t="s">
        <v>174</v>
      </c>
      <c r="F147" t="s">
        <v>2130</v>
      </c>
      <c r="H147" t="s">
        <v>130</v>
      </c>
      <c r="I147" t="s">
        <v>130</v>
      </c>
      <c r="J147" t="s">
        <v>130</v>
      </c>
      <c r="K147" t="s">
        <v>130</v>
      </c>
      <c r="L147" t="s">
        <v>130</v>
      </c>
      <c r="M147">
        <v>0</v>
      </c>
      <c r="N147">
        <v>0</v>
      </c>
      <c r="O147">
        <v>0</v>
      </c>
      <c r="P147" s="1"/>
      <c r="Q147" s="1"/>
      <c r="R147">
        <v>13732</v>
      </c>
      <c r="S147">
        <v>18</v>
      </c>
      <c r="T147">
        <v>7</v>
      </c>
      <c r="U147">
        <v>3</v>
      </c>
      <c r="V147">
        <v>4</v>
      </c>
      <c r="W147">
        <v>1</v>
      </c>
      <c r="Y147" t="s">
        <v>2035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K147" s="1">
        <v>42666</v>
      </c>
      <c r="AL147" s="1"/>
      <c r="AM147" s="1"/>
      <c r="AQ147" t="s">
        <v>132</v>
      </c>
      <c r="AT147" t="s">
        <v>133</v>
      </c>
      <c r="AU147">
        <v>1</v>
      </c>
      <c r="AW147">
        <v>0</v>
      </c>
      <c r="AX147">
        <v>0</v>
      </c>
      <c r="AY147">
        <v>0</v>
      </c>
      <c r="AZ147" t="s">
        <v>135</v>
      </c>
      <c r="BA147" t="s">
        <v>135</v>
      </c>
      <c r="BB147">
        <v>0</v>
      </c>
      <c r="BE147">
        <v>1000000000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S147">
        <v>0</v>
      </c>
      <c r="BT147">
        <v>0</v>
      </c>
      <c r="BY147">
        <v>0</v>
      </c>
      <c r="BZ147">
        <v>0</v>
      </c>
      <c r="CA147">
        <v>0</v>
      </c>
      <c r="CB147">
        <v>0</v>
      </c>
      <c r="CD147">
        <v>1</v>
      </c>
      <c r="CE147" s="1">
        <v>42558</v>
      </c>
      <c r="CF147" s="1">
        <v>42664</v>
      </c>
      <c r="CG147" s="1">
        <v>42664</v>
      </c>
      <c r="CH147" s="1">
        <v>42713</v>
      </c>
      <c r="CI147" s="1"/>
      <c r="CJ147" s="1"/>
      <c r="CK147">
        <v>1</v>
      </c>
      <c r="CL147">
        <v>0</v>
      </c>
      <c r="CM147">
        <v>0.17</v>
      </c>
      <c r="CN147">
        <v>0</v>
      </c>
      <c r="CO147">
        <v>0</v>
      </c>
      <c r="CP147">
        <v>0</v>
      </c>
      <c r="CQ147">
        <v>0</v>
      </c>
      <c r="CR147" t="s">
        <v>173</v>
      </c>
      <c r="CS147" t="s">
        <v>176</v>
      </c>
      <c r="CT147" t="s">
        <v>247</v>
      </c>
      <c r="CU147" t="s">
        <v>248</v>
      </c>
      <c r="CV147" t="s">
        <v>2110</v>
      </c>
      <c r="DB147" t="s">
        <v>249</v>
      </c>
      <c r="DE147" t="s">
        <v>247</v>
      </c>
      <c r="DG147">
        <f>Datos_Buffers[[#This Row],[buh_inventario_fisico]]-Datos_Buffers[[#This Row],[buh_buffer_actual]]</f>
        <v>0</v>
      </c>
      <c r="DH147">
        <f>IF(Datos_Buffers[[#This Row],[Diferencia Buffer Fisico]]&gt;0,Datos_Buffers[[#This Row],[Diferencia Buffer Fisico]]*Datos_Buffers[[#This Row],[buh_ctv]],0)</f>
        <v>0</v>
      </c>
    </row>
    <row r="148" spans="1:112" x14ac:dyDescent="0.25">
      <c r="A148" t="s">
        <v>177</v>
      </c>
      <c r="B148" t="s">
        <v>173</v>
      </c>
      <c r="C148">
        <v>2</v>
      </c>
      <c r="D148" s="1">
        <v>42713</v>
      </c>
      <c r="E148" t="s">
        <v>174</v>
      </c>
      <c r="F148" t="s">
        <v>2131</v>
      </c>
      <c r="H148" t="s">
        <v>130</v>
      </c>
      <c r="I148" t="s">
        <v>130</v>
      </c>
      <c r="J148" t="s">
        <v>130</v>
      </c>
      <c r="K148" t="s">
        <v>130</v>
      </c>
      <c r="L148" t="s">
        <v>130</v>
      </c>
      <c r="M148">
        <v>0</v>
      </c>
      <c r="N148">
        <v>0.66</v>
      </c>
      <c r="O148">
        <v>0</v>
      </c>
      <c r="P148" s="1"/>
      <c r="Q148" s="1"/>
      <c r="R148">
        <v>13732</v>
      </c>
      <c r="S148">
        <v>18</v>
      </c>
      <c r="T148">
        <v>7</v>
      </c>
      <c r="U148">
        <v>3</v>
      </c>
      <c r="V148">
        <v>4</v>
      </c>
      <c r="W148">
        <v>1</v>
      </c>
      <c r="Y148" t="s">
        <v>2035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K148" s="1">
        <v>42666</v>
      </c>
      <c r="AL148" s="1"/>
      <c r="AM148" s="1"/>
      <c r="AQ148" t="s">
        <v>132</v>
      </c>
      <c r="AT148" t="s">
        <v>133</v>
      </c>
      <c r="AU148">
        <v>1</v>
      </c>
      <c r="AW148">
        <v>0</v>
      </c>
      <c r="AX148">
        <v>0</v>
      </c>
      <c r="AY148">
        <v>0</v>
      </c>
      <c r="AZ148" t="s">
        <v>135</v>
      </c>
      <c r="BA148" t="s">
        <v>135</v>
      </c>
      <c r="BB148">
        <v>0</v>
      </c>
      <c r="BE148">
        <v>1000000000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S148">
        <v>0</v>
      </c>
      <c r="BT148">
        <v>0</v>
      </c>
      <c r="BY148">
        <v>0</v>
      </c>
      <c r="BZ148">
        <v>0</v>
      </c>
      <c r="CA148">
        <v>0</v>
      </c>
      <c r="CB148">
        <v>0</v>
      </c>
      <c r="CD148">
        <v>1</v>
      </c>
      <c r="CE148" s="1">
        <v>42558</v>
      </c>
      <c r="CF148" s="1">
        <v>42664</v>
      </c>
      <c r="CG148" s="1">
        <v>42664</v>
      </c>
      <c r="CH148" s="1">
        <v>42713</v>
      </c>
      <c r="CI148" s="1"/>
      <c r="CJ148" s="1"/>
      <c r="CK148">
        <v>1</v>
      </c>
      <c r="CL148">
        <v>0</v>
      </c>
      <c r="CM148">
        <v>0.17</v>
      </c>
      <c r="CN148">
        <v>0</v>
      </c>
      <c r="CO148">
        <v>0</v>
      </c>
      <c r="CP148">
        <v>0</v>
      </c>
      <c r="CQ148">
        <v>0</v>
      </c>
      <c r="CR148" t="s">
        <v>173</v>
      </c>
      <c r="CS148" t="s">
        <v>176</v>
      </c>
      <c r="CT148" t="s">
        <v>247</v>
      </c>
      <c r="CU148" t="s">
        <v>248</v>
      </c>
      <c r="CV148" t="s">
        <v>2110</v>
      </c>
      <c r="DB148" t="s">
        <v>249</v>
      </c>
      <c r="DE148" t="s">
        <v>247</v>
      </c>
      <c r="DG148">
        <f>Datos_Buffers[[#This Row],[buh_inventario_fisico]]-Datos_Buffers[[#This Row],[buh_buffer_actual]]</f>
        <v>0</v>
      </c>
      <c r="DH148">
        <f>IF(Datos_Buffers[[#This Row],[Diferencia Buffer Fisico]]&gt;0,Datos_Buffers[[#This Row],[Diferencia Buffer Fisico]]*Datos_Buffers[[#This Row],[buh_ctv]],0)</f>
        <v>0</v>
      </c>
    </row>
    <row r="149" spans="1:112" x14ac:dyDescent="0.25">
      <c r="A149" t="s">
        <v>177</v>
      </c>
      <c r="B149" t="s">
        <v>173</v>
      </c>
      <c r="C149">
        <v>2</v>
      </c>
      <c r="D149" s="1">
        <v>42713</v>
      </c>
      <c r="E149" t="s">
        <v>174</v>
      </c>
      <c r="F149" t="s">
        <v>2132</v>
      </c>
      <c r="H149" t="s">
        <v>130</v>
      </c>
      <c r="I149" t="s">
        <v>130</v>
      </c>
      <c r="J149" t="s">
        <v>130</v>
      </c>
      <c r="K149" t="s">
        <v>130</v>
      </c>
      <c r="L149" t="s">
        <v>130</v>
      </c>
      <c r="M149">
        <v>0</v>
      </c>
      <c r="N149">
        <v>0</v>
      </c>
      <c r="O149">
        <v>0</v>
      </c>
      <c r="P149" s="1"/>
      <c r="Q149" s="1"/>
      <c r="R149">
        <v>13732</v>
      </c>
      <c r="S149">
        <v>18</v>
      </c>
      <c r="T149">
        <v>7</v>
      </c>
      <c r="U149">
        <v>3</v>
      </c>
      <c r="V149">
        <v>4</v>
      </c>
      <c r="W149">
        <v>1</v>
      </c>
      <c r="Y149" t="s">
        <v>2035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K149" s="1">
        <v>42666</v>
      </c>
      <c r="AL149" s="1"/>
      <c r="AM149" s="1"/>
      <c r="AQ149" t="s">
        <v>132</v>
      </c>
      <c r="AT149" t="s">
        <v>133</v>
      </c>
      <c r="AU149">
        <v>1</v>
      </c>
      <c r="AW149">
        <v>0</v>
      </c>
      <c r="AX149">
        <v>0</v>
      </c>
      <c r="AY149">
        <v>0</v>
      </c>
      <c r="AZ149" t="s">
        <v>135</v>
      </c>
      <c r="BA149" t="s">
        <v>135</v>
      </c>
      <c r="BB149">
        <v>0</v>
      </c>
      <c r="BE149">
        <v>1000000000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S149">
        <v>0</v>
      </c>
      <c r="BT149">
        <v>0</v>
      </c>
      <c r="BY149">
        <v>0</v>
      </c>
      <c r="BZ149">
        <v>0</v>
      </c>
      <c r="CA149">
        <v>0</v>
      </c>
      <c r="CB149">
        <v>0</v>
      </c>
      <c r="CD149">
        <v>1</v>
      </c>
      <c r="CE149" s="1">
        <v>42558</v>
      </c>
      <c r="CF149" s="1">
        <v>42664</v>
      </c>
      <c r="CG149" s="1">
        <v>42664</v>
      </c>
      <c r="CH149" s="1">
        <v>42713</v>
      </c>
      <c r="CI149" s="1"/>
      <c r="CJ149" s="1"/>
      <c r="CK149">
        <v>1</v>
      </c>
      <c r="CL149">
        <v>0</v>
      </c>
      <c r="CM149">
        <v>0.17</v>
      </c>
      <c r="CN149">
        <v>0</v>
      </c>
      <c r="CO149">
        <v>0</v>
      </c>
      <c r="CP149">
        <v>0</v>
      </c>
      <c r="CQ149">
        <v>0</v>
      </c>
      <c r="CR149" t="s">
        <v>173</v>
      </c>
      <c r="CS149" t="s">
        <v>176</v>
      </c>
      <c r="CT149" t="s">
        <v>247</v>
      </c>
      <c r="CU149" t="s">
        <v>248</v>
      </c>
      <c r="CV149" t="s">
        <v>2110</v>
      </c>
      <c r="DB149" t="s">
        <v>249</v>
      </c>
      <c r="DE149" t="s">
        <v>247</v>
      </c>
      <c r="DG149">
        <f>Datos_Buffers[[#This Row],[buh_inventario_fisico]]-Datos_Buffers[[#This Row],[buh_buffer_actual]]</f>
        <v>0</v>
      </c>
      <c r="DH149">
        <f>IF(Datos_Buffers[[#This Row],[Diferencia Buffer Fisico]]&gt;0,Datos_Buffers[[#This Row],[Diferencia Buffer Fisico]]*Datos_Buffers[[#This Row],[buh_ctv]],0)</f>
        <v>0</v>
      </c>
    </row>
    <row r="150" spans="1:112" x14ac:dyDescent="0.25">
      <c r="A150" t="s">
        <v>177</v>
      </c>
      <c r="B150" t="s">
        <v>173</v>
      </c>
      <c r="C150">
        <v>2</v>
      </c>
      <c r="D150" s="1">
        <v>42713</v>
      </c>
      <c r="E150" t="s">
        <v>174</v>
      </c>
      <c r="F150" t="s">
        <v>2133</v>
      </c>
      <c r="H150" t="s">
        <v>130</v>
      </c>
      <c r="I150" t="s">
        <v>130</v>
      </c>
      <c r="J150" t="s">
        <v>130</v>
      </c>
      <c r="K150" t="s">
        <v>130</v>
      </c>
      <c r="L150" t="s">
        <v>130</v>
      </c>
      <c r="M150">
        <v>0</v>
      </c>
      <c r="N150">
        <v>0</v>
      </c>
      <c r="O150">
        <v>0</v>
      </c>
      <c r="P150" s="1"/>
      <c r="Q150" s="1"/>
      <c r="R150">
        <v>13732</v>
      </c>
      <c r="S150">
        <v>18</v>
      </c>
      <c r="T150">
        <v>7</v>
      </c>
      <c r="U150">
        <v>3</v>
      </c>
      <c r="V150">
        <v>4</v>
      </c>
      <c r="W150">
        <v>1</v>
      </c>
      <c r="Y150" t="s">
        <v>2035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K150" s="1">
        <v>42666</v>
      </c>
      <c r="AL150" s="1"/>
      <c r="AM150" s="1"/>
      <c r="AQ150" t="s">
        <v>132</v>
      </c>
      <c r="AT150" t="s">
        <v>133</v>
      </c>
      <c r="AU150">
        <v>1</v>
      </c>
      <c r="AW150">
        <v>0</v>
      </c>
      <c r="AX150">
        <v>0</v>
      </c>
      <c r="AY150">
        <v>0</v>
      </c>
      <c r="AZ150" t="s">
        <v>135</v>
      </c>
      <c r="BA150" t="s">
        <v>135</v>
      </c>
      <c r="BB150">
        <v>0</v>
      </c>
      <c r="BE150">
        <v>1000000000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S150">
        <v>0</v>
      </c>
      <c r="BT150">
        <v>0</v>
      </c>
      <c r="BY150">
        <v>0</v>
      </c>
      <c r="BZ150">
        <v>0</v>
      </c>
      <c r="CA150">
        <v>0</v>
      </c>
      <c r="CB150">
        <v>0</v>
      </c>
      <c r="CD150">
        <v>1</v>
      </c>
      <c r="CE150" s="1">
        <v>42558</v>
      </c>
      <c r="CF150" s="1">
        <v>42664</v>
      </c>
      <c r="CG150" s="1">
        <v>42664</v>
      </c>
      <c r="CH150" s="1">
        <v>42713</v>
      </c>
      <c r="CI150" s="1"/>
      <c r="CJ150" s="1"/>
      <c r="CK150">
        <v>1</v>
      </c>
      <c r="CL150">
        <v>0</v>
      </c>
      <c r="CM150">
        <v>0.17</v>
      </c>
      <c r="CN150">
        <v>0</v>
      </c>
      <c r="CO150">
        <v>0</v>
      </c>
      <c r="CP150">
        <v>0</v>
      </c>
      <c r="CQ150">
        <v>0</v>
      </c>
      <c r="CR150" t="s">
        <v>173</v>
      </c>
      <c r="CS150" t="s">
        <v>176</v>
      </c>
      <c r="CT150" t="s">
        <v>247</v>
      </c>
      <c r="CU150" t="s">
        <v>248</v>
      </c>
      <c r="CV150" t="s">
        <v>2110</v>
      </c>
      <c r="DB150" t="s">
        <v>249</v>
      </c>
      <c r="DE150" t="s">
        <v>247</v>
      </c>
      <c r="DG150">
        <f>Datos_Buffers[[#This Row],[buh_inventario_fisico]]-Datos_Buffers[[#This Row],[buh_buffer_actual]]</f>
        <v>0</v>
      </c>
      <c r="DH150">
        <f>IF(Datos_Buffers[[#This Row],[Diferencia Buffer Fisico]]&gt;0,Datos_Buffers[[#This Row],[Diferencia Buffer Fisico]]*Datos_Buffers[[#This Row],[buh_ctv]],0)</f>
        <v>0</v>
      </c>
    </row>
    <row r="151" spans="1:112" x14ac:dyDescent="0.25">
      <c r="A151" t="s">
        <v>177</v>
      </c>
      <c r="B151" t="s">
        <v>173</v>
      </c>
      <c r="C151">
        <v>2</v>
      </c>
      <c r="D151" s="1">
        <v>42713</v>
      </c>
      <c r="E151" t="s">
        <v>174</v>
      </c>
      <c r="F151" t="s">
        <v>2134</v>
      </c>
      <c r="H151" t="s">
        <v>130</v>
      </c>
      <c r="I151" t="s">
        <v>130</v>
      </c>
      <c r="J151" t="s">
        <v>130</v>
      </c>
      <c r="K151" t="s">
        <v>130</v>
      </c>
      <c r="L151" t="s">
        <v>130</v>
      </c>
      <c r="M151">
        <v>0</v>
      </c>
      <c r="N151">
        <v>0</v>
      </c>
      <c r="O151">
        <v>0</v>
      </c>
      <c r="P151" s="1"/>
      <c r="Q151" s="1"/>
      <c r="R151">
        <v>13732</v>
      </c>
      <c r="S151">
        <v>18</v>
      </c>
      <c r="T151">
        <v>7</v>
      </c>
      <c r="U151">
        <v>3</v>
      </c>
      <c r="V151">
        <v>4</v>
      </c>
      <c r="W151">
        <v>1</v>
      </c>
      <c r="Y151" t="s">
        <v>2035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K151" s="1">
        <v>42666</v>
      </c>
      <c r="AL151" s="1"/>
      <c r="AM151" s="1"/>
      <c r="AQ151" t="s">
        <v>132</v>
      </c>
      <c r="AT151" t="s">
        <v>133</v>
      </c>
      <c r="AU151">
        <v>1</v>
      </c>
      <c r="AW151">
        <v>0</v>
      </c>
      <c r="AX151">
        <v>0</v>
      </c>
      <c r="AY151">
        <v>0</v>
      </c>
      <c r="AZ151" t="s">
        <v>135</v>
      </c>
      <c r="BA151" t="s">
        <v>135</v>
      </c>
      <c r="BB151">
        <v>0</v>
      </c>
      <c r="BE151">
        <v>1000000000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S151">
        <v>0</v>
      </c>
      <c r="BT151">
        <v>0</v>
      </c>
      <c r="BY151">
        <v>0</v>
      </c>
      <c r="BZ151">
        <v>0</v>
      </c>
      <c r="CA151">
        <v>0</v>
      </c>
      <c r="CB151">
        <v>0</v>
      </c>
      <c r="CD151">
        <v>1</v>
      </c>
      <c r="CE151" s="1">
        <v>42558</v>
      </c>
      <c r="CF151" s="1">
        <v>42664</v>
      </c>
      <c r="CG151" s="1">
        <v>42664</v>
      </c>
      <c r="CH151" s="1">
        <v>42713</v>
      </c>
      <c r="CI151" s="1"/>
      <c r="CJ151" s="1"/>
      <c r="CK151">
        <v>1</v>
      </c>
      <c r="CL151">
        <v>0</v>
      </c>
      <c r="CM151">
        <v>0.17</v>
      </c>
      <c r="CN151">
        <v>0</v>
      </c>
      <c r="CO151">
        <v>0</v>
      </c>
      <c r="CP151">
        <v>0</v>
      </c>
      <c r="CQ151">
        <v>0</v>
      </c>
      <c r="CR151" t="s">
        <v>173</v>
      </c>
      <c r="CS151" t="s">
        <v>176</v>
      </c>
      <c r="CT151" t="s">
        <v>247</v>
      </c>
      <c r="CU151" t="s">
        <v>248</v>
      </c>
      <c r="CV151" t="s">
        <v>2110</v>
      </c>
      <c r="DB151" t="s">
        <v>249</v>
      </c>
      <c r="DE151" t="s">
        <v>247</v>
      </c>
      <c r="DG151">
        <f>Datos_Buffers[[#This Row],[buh_inventario_fisico]]-Datos_Buffers[[#This Row],[buh_buffer_actual]]</f>
        <v>0</v>
      </c>
      <c r="DH151">
        <f>IF(Datos_Buffers[[#This Row],[Diferencia Buffer Fisico]]&gt;0,Datos_Buffers[[#This Row],[Diferencia Buffer Fisico]]*Datos_Buffers[[#This Row],[buh_ctv]],0)</f>
        <v>0</v>
      </c>
    </row>
    <row r="152" spans="1:112" x14ac:dyDescent="0.25">
      <c r="A152" t="s">
        <v>177</v>
      </c>
      <c r="B152" t="s">
        <v>173</v>
      </c>
      <c r="C152">
        <v>2</v>
      </c>
      <c r="D152" s="1">
        <v>42713</v>
      </c>
      <c r="E152" t="s">
        <v>174</v>
      </c>
      <c r="F152" t="s">
        <v>2135</v>
      </c>
      <c r="H152" t="s">
        <v>130</v>
      </c>
      <c r="I152" t="s">
        <v>130</v>
      </c>
      <c r="J152" t="s">
        <v>130</v>
      </c>
      <c r="K152" t="s">
        <v>130</v>
      </c>
      <c r="L152" t="s">
        <v>130</v>
      </c>
      <c r="M152">
        <v>0</v>
      </c>
      <c r="N152">
        <v>0</v>
      </c>
      <c r="O152">
        <v>0</v>
      </c>
      <c r="P152" s="1"/>
      <c r="Q152" s="1"/>
      <c r="R152">
        <v>13732</v>
      </c>
      <c r="S152">
        <v>18</v>
      </c>
      <c r="T152">
        <v>7</v>
      </c>
      <c r="U152">
        <v>3</v>
      </c>
      <c r="V152">
        <v>4</v>
      </c>
      <c r="W152">
        <v>1</v>
      </c>
      <c r="Y152" t="s">
        <v>2035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K152" s="1">
        <v>42666</v>
      </c>
      <c r="AL152" s="1"/>
      <c r="AM152" s="1"/>
      <c r="AQ152" t="s">
        <v>132</v>
      </c>
      <c r="AT152" t="s">
        <v>133</v>
      </c>
      <c r="AU152">
        <v>1</v>
      </c>
      <c r="AW152">
        <v>0</v>
      </c>
      <c r="AX152">
        <v>0</v>
      </c>
      <c r="AY152">
        <v>0</v>
      </c>
      <c r="AZ152" t="s">
        <v>135</v>
      </c>
      <c r="BA152" t="s">
        <v>135</v>
      </c>
      <c r="BB152">
        <v>0</v>
      </c>
      <c r="BE152">
        <v>1000000000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S152">
        <v>0</v>
      </c>
      <c r="BT152">
        <v>0</v>
      </c>
      <c r="BY152">
        <v>0</v>
      </c>
      <c r="BZ152">
        <v>0</v>
      </c>
      <c r="CA152">
        <v>0</v>
      </c>
      <c r="CB152">
        <v>0</v>
      </c>
      <c r="CD152">
        <v>1</v>
      </c>
      <c r="CE152" s="1">
        <v>42558</v>
      </c>
      <c r="CF152" s="1">
        <v>42664</v>
      </c>
      <c r="CG152" s="1">
        <v>42664</v>
      </c>
      <c r="CH152" s="1">
        <v>42713</v>
      </c>
      <c r="CI152" s="1"/>
      <c r="CJ152" s="1"/>
      <c r="CK152">
        <v>1</v>
      </c>
      <c r="CL152">
        <v>0</v>
      </c>
      <c r="CM152">
        <v>0.17</v>
      </c>
      <c r="CN152">
        <v>0</v>
      </c>
      <c r="CO152">
        <v>0</v>
      </c>
      <c r="CP152">
        <v>0</v>
      </c>
      <c r="CQ152">
        <v>0</v>
      </c>
      <c r="CR152" t="s">
        <v>173</v>
      </c>
      <c r="CS152" t="s">
        <v>176</v>
      </c>
      <c r="CT152" t="s">
        <v>247</v>
      </c>
      <c r="CU152" t="s">
        <v>248</v>
      </c>
      <c r="CV152" t="s">
        <v>2110</v>
      </c>
      <c r="DB152" t="s">
        <v>249</v>
      </c>
      <c r="DE152" t="s">
        <v>247</v>
      </c>
      <c r="DG152">
        <f>Datos_Buffers[[#This Row],[buh_inventario_fisico]]-Datos_Buffers[[#This Row],[buh_buffer_actual]]</f>
        <v>0</v>
      </c>
      <c r="DH152">
        <f>IF(Datos_Buffers[[#This Row],[Diferencia Buffer Fisico]]&gt;0,Datos_Buffers[[#This Row],[Diferencia Buffer Fisico]]*Datos_Buffers[[#This Row],[buh_ctv]],0)</f>
        <v>0</v>
      </c>
    </row>
    <row r="153" spans="1:112" x14ac:dyDescent="0.25">
      <c r="A153" t="s">
        <v>177</v>
      </c>
      <c r="B153" t="s">
        <v>173</v>
      </c>
      <c r="C153">
        <v>2</v>
      </c>
      <c r="D153" s="1">
        <v>42713</v>
      </c>
      <c r="E153" t="s">
        <v>174</v>
      </c>
      <c r="F153" t="s">
        <v>2136</v>
      </c>
      <c r="H153" t="s">
        <v>130</v>
      </c>
      <c r="I153" t="s">
        <v>130</v>
      </c>
      <c r="J153" t="s">
        <v>130</v>
      </c>
      <c r="K153" t="s">
        <v>130</v>
      </c>
      <c r="L153" t="s">
        <v>130</v>
      </c>
      <c r="M153">
        <v>0</v>
      </c>
      <c r="N153">
        <v>0</v>
      </c>
      <c r="O153">
        <v>0</v>
      </c>
      <c r="P153" s="1"/>
      <c r="Q153" s="1"/>
      <c r="R153">
        <v>13732</v>
      </c>
      <c r="S153">
        <v>18</v>
      </c>
      <c r="T153">
        <v>7</v>
      </c>
      <c r="U153">
        <v>3</v>
      </c>
      <c r="V153">
        <v>4</v>
      </c>
      <c r="W153">
        <v>1</v>
      </c>
      <c r="Y153" t="s">
        <v>2035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K153" s="1">
        <v>42666</v>
      </c>
      <c r="AL153" s="1"/>
      <c r="AM153" s="1"/>
      <c r="AQ153" t="s">
        <v>132</v>
      </c>
      <c r="AT153" t="s">
        <v>133</v>
      </c>
      <c r="AU153">
        <v>1</v>
      </c>
      <c r="AW153">
        <v>0</v>
      </c>
      <c r="AX153">
        <v>0</v>
      </c>
      <c r="AY153">
        <v>0</v>
      </c>
      <c r="AZ153" t="s">
        <v>135</v>
      </c>
      <c r="BA153" t="s">
        <v>135</v>
      </c>
      <c r="BB153">
        <v>0</v>
      </c>
      <c r="BE153">
        <v>1000000000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S153">
        <v>0</v>
      </c>
      <c r="BT153">
        <v>0</v>
      </c>
      <c r="BY153">
        <v>0</v>
      </c>
      <c r="BZ153">
        <v>0</v>
      </c>
      <c r="CA153">
        <v>0</v>
      </c>
      <c r="CB153">
        <v>0</v>
      </c>
      <c r="CD153">
        <v>1</v>
      </c>
      <c r="CE153" s="1">
        <v>42558</v>
      </c>
      <c r="CF153" s="1">
        <v>42664</v>
      </c>
      <c r="CG153" s="1">
        <v>42664</v>
      </c>
      <c r="CH153" s="1">
        <v>42713</v>
      </c>
      <c r="CI153" s="1"/>
      <c r="CJ153" s="1"/>
      <c r="CK153">
        <v>1</v>
      </c>
      <c r="CL153">
        <v>0</v>
      </c>
      <c r="CM153">
        <v>0.17</v>
      </c>
      <c r="CN153">
        <v>0</v>
      </c>
      <c r="CO153">
        <v>0</v>
      </c>
      <c r="CP153">
        <v>0</v>
      </c>
      <c r="CQ153">
        <v>0</v>
      </c>
      <c r="CR153" t="s">
        <v>173</v>
      </c>
      <c r="CS153" t="s">
        <v>176</v>
      </c>
      <c r="CT153" t="s">
        <v>247</v>
      </c>
      <c r="CU153" t="s">
        <v>248</v>
      </c>
      <c r="CV153" t="s">
        <v>2110</v>
      </c>
      <c r="DB153" t="s">
        <v>249</v>
      </c>
      <c r="DE153" t="s">
        <v>247</v>
      </c>
      <c r="DG153">
        <f>Datos_Buffers[[#This Row],[buh_inventario_fisico]]-Datos_Buffers[[#This Row],[buh_buffer_actual]]</f>
        <v>0</v>
      </c>
      <c r="DH153">
        <f>IF(Datos_Buffers[[#This Row],[Diferencia Buffer Fisico]]&gt;0,Datos_Buffers[[#This Row],[Diferencia Buffer Fisico]]*Datos_Buffers[[#This Row],[buh_ctv]],0)</f>
        <v>0</v>
      </c>
    </row>
    <row r="154" spans="1:112" x14ac:dyDescent="0.25">
      <c r="A154" t="s">
        <v>177</v>
      </c>
      <c r="B154" t="s">
        <v>173</v>
      </c>
      <c r="C154">
        <v>2</v>
      </c>
      <c r="D154" s="1">
        <v>42713</v>
      </c>
      <c r="E154" t="s">
        <v>174</v>
      </c>
      <c r="F154" t="s">
        <v>2137</v>
      </c>
      <c r="H154" t="s">
        <v>130</v>
      </c>
      <c r="I154" t="s">
        <v>130</v>
      </c>
      <c r="J154" t="s">
        <v>130</v>
      </c>
      <c r="K154" t="s">
        <v>130</v>
      </c>
      <c r="L154" t="s">
        <v>130</v>
      </c>
      <c r="M154">
        <v>0</v>
      </c>
      <c r="N154">
        <v>0</v>
      </c>
      <c r="O154">
        <v>0</v>
      </c>
      <c r="P154" s="1"/>
      <c r="Q154" s="1"/>
      <c r="R154">
        <v>13732</v>
      </c>
      <c r="S154">
        <v>18</v>
      </c>
      <c r="T154">
        <v>7</v>
      </c>
      <c r="U154">
        <v>3</v>
      </c>
      <c r="V154">
        <v>4</v>
      </c>
      <c r="W154">
        <v>1</v>
      </c>
      <c r="Y154" t="s">
        <v>2035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K154" s="1">
        <v>42666</v>
      </c>
      <c r="AL154" s="1"/>
      <c r="AM154" s="1"/>
      <c r="AQ154" t="s">
        <v>132</v>
      </c>
      <c r="AT154" t="s">
        <v>133</v>
      </c>
      <c r="AU154">
        <v>1</v>
      </c>
      <c r="AW154">
        <v>0</v>
      </c>
      <c r="AX154">
        <v>0</v>
      </c>
      <c r="AY154">
        <v>0</v>
      </c>
      <c r="AZ154" t="s">
        <v>135</v>
      </c>
      <c r="BA154" t="s">
        <v>135</v>
      </c>
      <c r="BB154">
        <v>0</v>
      </c>
      <c r="BE154">
        <v>1000000000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S154">
        <v>0</v>
      </c>
      <c r="BT154">
        <v>0</v>
      </c>
      <c r="BY154">
        <v>0</v>
      </c>
      <c r="BZ154">
        <v>0</v>
      </c>
      <c r="CA154">
        <v>0</v>
      </c>
      <c r="CB154">
        <v>0</v>
      </c>
      <c r="CD154">
        <v>1</v>
      </c>
      <c r="CE154" s="1">
        <v>42558</v>
      </c>
      <c r="CF154" s="1">
        <v>42664</v>
      </c>
      <c r="CG154" s="1">
        <v>42664</v>
      </c>
      <c r="CH154" s="1">
        <v>42713</v>
      </c>
      <c r="CI154" s="1"/>
      <c r="CJ154" s="1"/>
      <c r="CK154">
        <v>1</v>
      </c>
      <c r="CL154">
        <v>0</v>
      </c>
      <c r="CM154">
        <v>0.17</v>
      </c>
      <c r="CN154">
        <v>0</v>
      </c>
      <c r="CO154">
        <v>0</v>
      </c>
      <c r="CP154">
        <v>0</v>
      </c>
      <c r="CQ154">
        <v>0</v>
      </c>
      <c r="CR154" t="s">
        <v>173</v>
      </c>
      <c r="CS154" t="s">
        <v>176</v>
      </c>
      <c r="CT154" t="s">
        <v>247</v>
      </c>
      <c r="CU154" t="s">
        <v>248</v>
      </c>
      <c r="CV154" t="s">
        <v>2110</v>
      </c>
      <c r="DB154" t="s">
        <v>249</v>
      </c>
      <c r="DE154" t="s">
        <v>247</v>
      </c>
      <c r="DG154">
        <f>Datos_Buffers[[#This Row],[buh_inventario_fisico]]-Datos_Buffers[[#This Row],[buh_buffer_actual]]</f>
        <v>0</v>
      </c>
      <c r="DH154">
        <f>IF(Datos_Buffers[[#This Row],[Diferencia Buffer Fisico]]&gt;0,Datos_Buffers[[#This Row],[Diferencia Buffer Fisico]]*Datos_Buffers[[#This Row],[buh_ctv]],0)</f>
        <v>0</v>
      </c>
    </row>
    <row r="155" spans="1:112" x14ac:dyDescent="0.25">
      <c r="A155" t="s">
        <v>177</v>
      </c>
      <c r="B155" t="s">
        <v>173</v>
      </c>
      <c r="C155">
        <v>2</v>
      </c>
      <c r="D155" s="1">
        <v>42713</v>
      </c>
      <c r="E155" t="s">
        <v>174</v>
      </c>
      <c r="F155" t="s">
        <v>2138</v>
      </c>
      <c r="H155" t="s">
        <v>130</v>
      </c>
      <c r="I155" t="s">
        <v>130</v>
      </c>
      <c r="J155" t="s">
        <v>130</v>
      </c>
      <c r="K155" t="s">
        <v>130</v>
      </c>
      <c r="L155" t="s">
        <v>130</v>
      </c>
      <c r="M155">
        <v>0</v>
      </c>
      <c r="N155">
        <v>0</v>
      </c>
      <c r="O155">
        <v>0</v>
      </c>
      <c r="P155" s="1"/>
      <c r="Q155" s="1"/>
      <c r="R155">
        <v>13732</v>
      </c>
      <c r="S155">
        <v>18</v>
      </c>
      <c r="T155">
        <v>7</v>
      </c>
      <c r="U155">
        <v>3</v>
      </c>
      <c r="V155">
        <v>4</v>
      </c>
      <c r="W155">
        <v>1</v>
      </c>
      <c r="Y155" t="s">
        <v>2035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K155" s="1">
        <v>42666</v>
      </c>
      <c r="AL155" s="1"/>
      <c r="AM155" s="1"/>
      <c r="AQ155" t="s">
        <v>132</v>
      </c>
      <c r="AT155" t="s">
        <v>133</v>
      </c>
      <c r="AU155">
        <v>1</v>
      </c>
      <c r="AW155">
        <v>0</v>
      </c>
      <c r="AX155">
        <v>0</v>
      </c>
      <c r="AY155">
        <v>0</v>
      </c>
      <c r="AZ155" t="s">
        <v>135</v>
      </c>
      <c r="BA155" t="s">
        <v>135</v>
      </c>
      <c r="BB155">
        <v>0</v>
      </c>
      <c r="BE155">
        <v>1000000000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S155">
        <v>0</v>
      </c>
      <c r="BT155">
        <v>0</v>
      </c>
      <c r="BY155">
        <v>0</v>
      </c>
      <c r="BZ155">
        <v>0</v>
      </c>
      <c r="CA155">
        <v>0</v>
      </c>
      <c r="CB155">
        <v>0</v>
      </c>
      <c r="CD155">
        <v>1</v>
      </c>
      <c r="CE155" s="1">
        <v>42558</v>
      </c>
      <c r="CF155" s="1">
        <v>42664</v>
      </c>
      <c r="CG155" s="1">
        <v>42664</v>
      </c>
      <c r="CH155" s="1">
        <v>42713</v>
      </c>
      <c r="CI155" s="1"/>
      <c r="CJ155" s="1"/>
      <c r="CK155">
        <v>1</v>
      </c>
      <c r="CL155">
        <v>0</v>
      </c>
      <c r="CM155">
        <v>0.17</v>
      </c>
      <c r="CN155">
        <v>0</v>
      </c>
      <c r="CO155">
        <v>0</v>
      </c>
      <c r="CP155">
        <v>0</v>
      </c>
      <c r="CQ155">
        <v>0</v>
      </c>
      <c r="CR155" t="s">
        <v>173</v>
      </c>
      <c r="CS155" t="s">
        <v>176</v>
      </c>
      <c r="CT155" t="s">
        <v>247</v>
      </c>
      <c r="CU155" t="s">
        <v>248</v>
      </c>
      <c r="CV155" t="s">
        <v>2110</v>
      </c>
      <c r="DB155" t="s">
        <v>249</v>
      </c>
      <c r="DE155" t="s">
        <v>247</v>
      </c>
      <c r="DG155">
        <f>Datos_Buffers[[#This Row],[buh_inventario_fisico]]-Datos_Buffers[[#This Row],[buh_buffer_actual]]</f>
        <v>0</v>
      </c>
      <c r="DH155">
        <f>IF(Datos_Buffers[[#This Row],[Diferencia Buffer Fisico]]&gt;0,Datos_Buffers[[#This Row],[Diferencia Buffer Fisico]]*Datos_Buffers[[#This Row],[buh_ctv]],0)</f>
        <v>0</v>
      </c>
    </row>
    <row r="156" spans="1:112" x14ac:dyDescent="0.25">
      <c r="A156" t="s">
        <v>177</v>
      </c>
      <c r="B156" t="s">
        <v>173</v>
      </c>
      <c r="C156">
        <v>2</v>
      </c>
      <c r="D156" s="1">
        <v>42713</v>
      </c>
      <c r="E156" t="s">
        <v>174</v>
      </c>
      <c r="F156" t="s">
        <v>2139</v>
      </c>
      <c r="H156" t="s">
        <v>130</v>
      </c>
      <c r="I156" t="s">
        <v>130</v>
      </c>
      <c r="J156" t="s">
        <v>130</v>
      </c>
      <c r="K156" t="s">
        <v>130</v>
      </c>
      <c r="L156" t="s">
        <v>130</v>
      </c>
      <c r="M156">
        <v>0</v>
      </c>
      <c r="N156">
        <v>0</v>
      </c>
      <c r="O156">
        <v>0</v>
      </c>
      <c r="P156" s="1"/>
      <c r="Q156" s="1"/>
      <c r="R156">
        <v>13732</v>
      </c>
      <c r="S156">
        <v>18</v>
      </c>
      <c r="T156">
        <v>7</v>
      </c>
      <c r="U156">
        <v>3</v>
      </c>
      <c r="V156">
        <v>4</v>
      </c>
      <c r="W156">
        <v>1</v>
      </c>
      <c r="Y156" t="s">
        <v>2035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K156" s="1">
        <v>42666</v>
      </c>
      <c r="AL156" s="1"/>
      <c r="AM156" s="1"/>
      <c r="AQ156" t="s">
        <v>132</v>
      </c>
      <c r="AT156" t="s">
        <v>133</v>
      </c>
      <c r="AU156">
        <v>1</v>
      </c>
      <c r="AW156">
        <v>0</v>
      </c>
      <c r="AX156">
        <v>0</v>
      </c>
      <c r="AY156">
        <v>0</v>
      </c>
      <c r="AZ156" t="s">
        <v>135</v>
      </c>
      <c r="BA156" t="s">
        <v>135</v>
      </c>
      <c r="BB156">
        <v>0</v>
      </c>
      <c r="BE156">
        <v>1000000000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S156">
        <v>0</v>
      </c>
      <c r="BT156">
        <v>0</v>
      </c>
      <c r="BY156">
        <v>0</v>
      </c>
      <c r="BZ156">
        <v>0</v>
      </c>
      <c r="CA156">
        <v>0</v>
      </c>
      <c r="CB156">
        <v>0</v>
      </c>
      <c r="CD156">
        <v>1</v>
      </c>
      <c r="CE156" s="1">
        <v>42558</v>
      </c>
      <c r="CF156" s="1">
        <v>42664</v>
      </c>
      <c r="CG156" s="1">
        <v>42664</v>
      </c>
      <c r="CH156" s="1">
        <v>42713</v>
      </c>
      <c r="CI156" s="1"/>
      <c r="CJ156" s="1"/>
      <c r="CK156">
        <v>1</v>
      </c>
      <c r="CL156">
        <v>0</v>
      </c>
      <c r="CM156">
        <v>0.17</v>
      </c>
      <c r="CN156">
        <v>0</v>
      </c>
      <c r="CO156">
        <v>0</v>
      </c>
      <c r="CP156">
        <v>0</v>
      </c>
      <c r="CQ156">
        <v>0</v>
      </c>
      <c r="CR156" t="s">
        <v>173</v>
      </c>
      <c r="CS156" t="s">
        <v>176</v>
      </c>
      <c r="CT156" t="s">
        <v>247</v>
      </c>
      <c r="CU156" t="s">
        <v>248</v>
      </c>
      <c r="CV156" t="s">
        <v>2110</v>
      </c>
      <c r="DB156" t="s">
        <v>249</v>
      </c>
      <c r="DE156" t="s">
        <v>247</v>
      </c>
      <c r="DG156">
        <f>Datos_Buffers[[#This Row],[buh_inventario_fisico]]-Datos_Buffers[[#This Row],[buh_buffer_actual]]</f>
        <v>0</v>
      </c>
      <c r="DH156">
        <f>IF(Datos_Buffers[[#This Row],[Diferencia Buffer Fisico]]&gt;0,Datos_Buffers[[#This Row],[Diferencia Buffer Fisico]]*Datos_Buffers[[#This Row],[buh_ctv]],0)</f>
        <v>0</v>
      </c>
    </row>
    <row r="157" spans="1:112" x14ac:dyDescent="0.25">
      <c r="A157" t="s">
        <v>177</v>
      </c>
      <c r="B157" t="s">
        <v>173</v>
      </c>
      <c r="C157">
        <v>2</v>
      </c>
      <c r="D157" s="1">
        <v>42713</v>
      </c>
      <c r="E157" t="s">
        <v>174</v>
      </c>
      <c r="F157" t="s">
        <v>2140</v>
      </c>
      <c r="H157" t="s">
        <v>130</v>
      </c>
      <c r="I157" t="s">
        <v>130</v>
      </c>
      <c r="J157" t="s">
        <v>130</v>
      </c>
      <c r="K157" t="s">
        <v>130</v>
      </c>
      <c r="L157" t="s">
        <v>130</v>
      </c>
      <c r="M157">
        <v>0</v>
      </c>
      <c r="N157">
        <v>0</v>
      </c>
      <c r="O157">
        <v>0</v>
      </c>
      <c r="P157" s="1"/>
      <c r="Q157" s="1"/>
      <c r="R157">
        <v>13732</v>
      </c>
      <c r="S157">
        <v>18</v>
      </c>
      <c r="T157">
        <v>7</v>
      </c>
      <c r="U157">
        <v>3</v>
      </c>
      <c r="V157">
        <v>4</v>
      </c>
      <c r="W157">
        <v>1</v>
      </c>
      <c r="Y157" t="s">
        <v>2035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K157" s="1">
        <v>42666</v>
      </c>
      <c r="AL157" s="1"/>
      <c r="AM157" s="1"/>
      <c r="AQ157" t="s">
        <v>132</v>
      </c>
      <c r="AT157" t="s">
        <v>133</v>
      </c>
      <c r="AU157">
        <v>1</v>
      </c>
      <c r="AW157">
        <v>0</v>
      </c>
      <c r="AX157">
        <v>0</v>
      </c>
      <c r="AY157">
        <v>0</v>
      </c>
      <c r="AZ157" t="s">
        <v>135</v>
      </c>
      <c r="BA157" t="s">
        <v>135</v>
      </c>
      <c r="BB157">
        <v>0</v>
      </c>
      <c r="BE157">
        <v>1000000000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S157">
        <v>0</v>
      </c>
      <c r="BT157">
        <v>0</v>
      </c>
      <c r="BY157">
        <v>0</v>
      </c>
      <c r="BZ157">
        <v>0</v>
      </c>
      <c r="CA157">
        <v>0</v>
      </c>
      <c r="CB157">
        <v>0</v>
      </c>
      <c r="CD157">
        <v>1</v>
      </c>
      <c r="CE157" s="1">
        <v>42558</v>
      </c>
      <c r="CF157" s="1">
        <v>42664</v>
      </c>
      <c r="CG157" s="1">
        <v>42664</v>
      </c>
      <c r="CH157" s="1">
        <v>42713</v>
      </c>
      <c r="CI157" s="1"/>
      <c r="CJ157" s="1"/>
      <c r="CK157">
        <v>1</v>
      </c>
      <c r="CL157">
        <v>0</v>
      </c>
      <c r="CM157">
        <v>0.17</v>
      </c>
      <c r="CN157">
        <v>0</v>
      </c>
      <c r="CO157">
        <v>0</v>
      </c>
      <c r="CP157">
        <v>0</v>
      </c>
      <c r="CQ157">
        <v>0</v>
      </c>
      <c r="CR157" t="s">
        <v>173</v>
      </c>
      <c r="CS157" t="s">
        <v>176</v>
      </c>
      <c r="CT157" t="s">
        <v>247</v>
      </c>
      <c r="CU157" t="s">
        <v>248</v>
      </c>
      <c r="CV157" t="s">
        <v>2110</v>
      </c>
      <c r="DB157" t="s">
        <v>249</v>
      </c>
      <c r="DE157" t="s">
        <v>247</v>
      </c>
      <c r="DG157">
        <f>Datos_Buffers[[#This Row],[buh_inventario_fisico]]-Datos_Buffers[[#This Row],[buh_buffer_actual]]</f>
        <v>0</v>
      </c>
      <c r="DH157">
        <f>IF(Datos_Buffers[[#This Row],[Diferencia Buffer Fisico]]&gt;0,Datos_Buffers[[#This Row],[Diferencia Buffer Fisico]]*Datos_Buffers[[#This Row],[buh_ctv]],0)</f>
        <v>0</v>
      </c>
    </row>
    <row r="158" spans="1:112" x14ac:dyDescent="0.25">
      <c r="A158" t="s">
        <v>177</v>
      </c>
      <c r="B158" t="s">
        <v>173</v>
      </c>
      <c r="C158">
        <v>2</v>
      </c>
      <c r="D158" s="1">
        <v>42713</v>
      </c>
      <c r="E158" t="s">
        <v>174</v>
      </c>
      <c r="F158" t="s">
        <v>2141</v>
      </c>
      <c r="H158" t="s">
        <v>130</v>
      </c>
      <c r="I158" t="s">
        <v>130</v>
      </c>
      <c r="J158" t="s">
        <v>130</v>
      </c>
      <c r="K158" t="s">
        <v>130</v>
      </c>
      <c r="L158" t="s">
        <v>130</v>
      </c>
      <c r="M158">
        <v>0</v>
      </c>
      <c r="N158">
        <v>0</v>
      </c>
      <c r="O158">
        <v>0</v>
      </c>
      <c r="P158" s="1"/>
      <c r="Q158" s="1"/>
      <c r="R158">
        <v>13732</v>
      </c>
      <c r="S158">
        <v>18</v>
      </c>
      <c r="T158">
        <v>7</v>
      </c>
      <c r="U158">
        <v>3</v>
      </c>
      <c r="V158">
        <v>4</v>
      </c>
      <c r="W158">
        <v>1</v>
      </c>
      <c r="Y158" t="s">
        <v>2035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K158" s="1">
        <v>42666</v>
      </c>
      <c r="AL158" s="1"/>
      <c r="AM158" s="1"/>
      <c r="AQ158" t="s">
        <v>132</v>
      </c>
      <c r="AT158" t="s">
        <v>133</v>
      </c>
      <c r="AU158">
        <v>1</v>
      </c>
      <c r="AW158">
        <v>0</v>
      </c>
      <c r="AX158">
        <v>0</v>
      </c>
      <c r="AY158">
        <v>0</v>
      </c>
      <c r="AZ158" t="s">
        <v>135</v>
      </c>
      <c r="BA158" t="s">
        <v>135</v>
      </c>
      <c r="BB158">
        <v>0</v>
      </c>
      <c r="BE158">
        <v>1000000000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S158">
        <v>0</v>
      </c>
      <c r="BT158">
        <v>0</v>
      </c>
      <c r="BY158">
        <v>0</v>
      </c>
      <c r="BZ158">
        <v>0</v>
      </c>
      <c r="CA158">
        <v>0</v>
      </c>
      <c r="CB158">
        <v>0</v>
      </c>
      <c r="CD158">
        <v>1</v>
      </c>
      <c r="CE158" s="1">
        <v>42558</v>
      </c>
      <c r="CF158" s="1">
        <v>42664</v>
      </c>
      <c r="CG158" s="1">
        <v>42664</v>
      </c>
      <c r="CH158" s="1">
        <v>42713</v>
      </c>
      <c r="CI158" s="1"/>
      <c r="CJ158" s="1"/>
      <c r="CK158">
        <v>1</v>
      </c>
      <c r="CL158">
        <v>0</v>
      </c>
      <c r="CM158">
        <v>0.17</v>
      </c>
      <c r="CN158">
        <v>0</v>
      </c>
      <c r="CO158">
        <v>0</v>
      </c>
      <c r="CP158">
        <v>0</v>
      </c>
      <c r="CQ158">
        <v>0</v>
      </c>
      <c r="CR158" t="s">
        <v>173</v>
      </c>
      <c r="CS158" t="s">
        <v>176</v>
      </c>
      <c r="CT158" t="s">
        <v>247</v>
      </c>
      <c r="CU158" t="s">
        <v>248</v>
      </c>
      <c r="CV158" t="s">
        <v>2110</v>
      </c>
      <c r="DB158" t="s">
        <v>249</v>
      </c>
      <c r="DE158" t="s">
        <v>247</v>
      </c>
      <c r="DG158">
        <f>Datos_Buffers[[#This Row],[buh_inventario_fisico]]-Datos_Buffers[[#This Row],[buh_buffer_actual]]</f>
        <v>0</v>
      </c>
      <c r="DH158">
        <f>IF(Datos_Buffers[[#This Row],[Diferencia Buffer Fisico]]&gt;0,Datos_Buffers[[#This Row],[Diferencia Buffer Fisico]]*Datos_Buffers[[#This Row],[buh_ctv]],0)</f>
        <v>0</v>
      </c>
    </row>
    <row r="159" spans="1:112" x14ac:dyDescent="0.25">
      <c r="A159" t="s">
        <v>177</v>
      </c>
      <c r="B159" t="s">
        <v>173</v>
      </c>
      <c r="C159">
        <v>2</v>
      </c>
      <c r="D159" s="1">
        <v>42713</v>
      </c>
      <c r="E159" t="s">
        <v>174</v>
      </c>
      <c r="F159" t="s">
        <v>2142</v>
      </c>
      <c r="H159" t="s">
        <v>130</v>
      </c>
      <c r="I159" t="s">
        <v>130</v>
      </c>
      <c r="J159" t="s">
        <v>130</v>
      </c>
      <c r="K159" t="s">
        <v>130</v>
      </c>
      <c r="L159" t="s">
        <v>130</v>
      </c>
      <c r="M159">
        <v>0</v>
      </c>
      <c r="N159">
        <v>0</v>
      </c>
      <c r="O159">
        <v>0</v>
      </c>
      <c r="P159" s="1"/>
      <c r="Q159" s="1"/>
      <c r="R159">
        <v>13732</v>
      </c>
      <c r="S159">
        <v>18</v>
      </c>
      <c r="T159">
        <v>7</v>
      </c>
      <c r="U159">
        <v>3</v>
      </c>
      <c r="V159">
        <v>4</v>
      </c>
      <c r="W159">
        <v>1</v>
      </c>
      <c r="Y159" t="s">
        <v>2035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K159" s="1">
        <v>42666</v>
      </c>
      <c r="AL159" s="1"/>
      <c r="AM159" s="1"/>
      <c r="AQ159" t="s">
        <v>132</v>
      </c>
      <c r="AT159" t="s">
        <v>133</v>
      </c>
      <c r="AU159">
        <v>1</v>
      </c>
      <c r="AW159">
        <v>0</v>
      </c>
      <c r="AX159">
        <v>0</v>
      </c>
      <c r="AY159">
        <v>0</v>
      </c>
      <c r="AZ159" t="s">
        <v>135</v>
      </c>
      <c r="BA159" t="s">
        <v>135</v>
      </c>
      <c r="BB159">
        <v>0</v>
      </c>
      <c r="BE159">
        <v>1000000000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S159">
        <v>0</v>
      </c>
      <c r="BT159">
        <v>0</v>
      </c>
      <c r="BY159">
        <v>0</v>
      </c>
      <c r="BZ159">
        <v>0</v>
      </c>
      <c r="CA159">
        <v>0</v>
      </c>
      <c r="CB159">
        <v>0</v>
      </c>
      <c r="CD159">
        <v>1</v>
      </c>
      <c r="CE159" s="1">
        <v>42558</v>
      </c>
      <c r="CF159" s="1">
        <v>42664</v>
      </c>
      <c r="CG159" s="1">
        <v>42664</v>
      </c>
      <c r="CH159" s="1">
        <v>42713</v>
      </c>
      <c r="CI159" s="1"/>
      <c r="CJ159" s="1"/>
      <c r="CK159">
        <v>1</v>
      </c>
      <c r="CL159">
        <v>0</v>
      </c>
      <c r="CM159">
        <v>0.17</v>
      </c>
      <c r="CN159">
        <v>0</v>
      </c>
      <c r="CO159">
        <v>0</v>
      </c>
      <c r="CP159">
        <v>0</v>
      </c>
      <c r="CQ159">
        <v>0</v>
      </c>
      <c r="CR159" t="s">
        <v>173</v>
      </c>
      <c r="CS159" t="s">
        <v>176</v>
      </c>
      <c r="CT159" t="s">
        <v>247</v>
      </c>
      <c r="CU159" t="s">
        <v>248</v>
      </c>
      <c r="CV159" t="s">
        <v>2110</v>
      </c>
      <c r="DB159" t="s">
        <v>249</v>
      </c>
      <c r="DE159" t="s">
        <v>247</v>
      </c>
      <c r="DG159">
        <f>Datos_Buffers[[#This Row],[buh_inventario_fisico]]-Datos_Buffers[[#This Row],[buh_buffer_actual]]</f>
        <v>0</v>
      </c>
      <c r="DH159">
        <f>IF(Datos_Buffers[[#This Row],[Diferencia Buffer Fisico]]&gt;0,Datos_Buffers[[#This Row],[Diferencia Buffer Fisico]]*Datos_Buffers[[#This Row],[buh_ctv]],0)</f>
        <v>0</v>
      </c>
    </row>
    <row r="160" spans="1:112" x14ac:dyDescent="0.25">
      <c r="A160" t="s">
        <v>177</v>
      </c>
      <c r="B160" t="s">
        <v>173</v>
      </c>
      <c r="C160">
        <v>2</v>
      </c>
      <c r="D160" s="1">
        <v>42713</v>
      </c>
      <c r="E160" t="s">
        <v>174</v>
      </c>
      <c r="F160" t="s">
        <v>2143</v>
      </c>
      <c r="H160" t="s">
        <v>130</v>
      </c>
      <c r="I160" t="s">
        <v>130</v>
      </c>
      <c r="J160" t="s">
        <v>130</v>
      </c>
      <c r="K160" t="s">
        <v>130</v>
      </c>
      <c r="L160" t="s">
        <v>130</v>
      </c>
      <c r="M160">
        <v>0</v>
      </c>
      <c r="N160">
        <v>0</v>
      </c>
      <c r="O160">
        <v>0</v>
      </c>
      <c r="P160" s="1"/>
      <c r="Q160" s="1"/>
      <c r="R160">
        <v>13732</v>
      </c>
      <c r="S160">
        <v>18</v>
      </c>
      <c r="T160">
        <v>7</v>
      </c>
      <c r="U160">
        <v>3</v>
      </c>
      <c r="V160">
        <v>4</v>
      </c>
      <c r="W160">
        <v>1</v>
      </c>
      <c r="Y160" t="s">
        <v>2035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K160" s="1">
        <v>42666</v>
      </c>
      <c r="AL160" s="1"/>
      <c r="AM160" s="1"/>
      <c r="AQ160" t="s">
        <v>132</v>
      </c>
      <c r="AT160" t="s">
        <v>133</v>
      </c>
      <c r="AU160">
        <v>1</v>
      </c>
      <c r="AW160">
        <v>0</v>
      </c>
      <c r="AX160">
        <v>0</v>
      </c>
      <c r="AY160">
        <v>0</v>
      </c>
      <c r="AZ160" t="s">
        <v>135</v>
      </c>
      <c r="BA160" t="s">
        <v>135</v>
      </c>
      <c r="BB160">
        <v>0</v>
      </c>
      <c r="BE160">
        <v>1000000000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S160">
        <v>0</v>
      </c>
      <c r="BT160">
        <v>0</v>
      </c>
      <c r="BY160">
        <v>0</v>
      </c>
      <c r="BZ160">
        <v>0</v>
      </c>
      <c r="CA160">
        <v>0</v>
      </c>
      <c r="CB160">
        <v>0</v>
      </c>
      <c r="CD160">
        <v>1</v>
      </c>
      <c r="CE160" s="1">
        <v>42558</v>
      </c>
      <c r="CF160" s="1">
        <v>42664</v>
      </c>
      <c r="CG160" s="1">
        <v>42664</v>
      </c>
      <c r="CH160" s="1">
        <v>42713</v>
      </c>
      <c r="CI160" s="1"/>
      <c r="CJ160" s="1"/>
      <c r="CK160">
        <v>1</v>
      </c>
      <c r="CL160">
        <v>0</v>
      </c>
      <c r="CM160">
        <v>0.17</v>
      </c>
      <c r="CN160">
        <v>0</v>
      </c>
      <c r="CO160">
        <v>0</v>
      </c>
      <c r="CP160">
        <v>0</v>
      </c>
      <c r="CQ160">
        <v>0</v>
      </c>
      <c r="CR160" t="s">
        <v>173</v>
      </c>
      <c r="CS160" t="s">
        <v>176</v>
      </c>
      <c r="CT160" t="s">
        <v>247</v>
      </c>
      <c r="CU160" t="s">
        <v>248</v>
      </c>
      <c r="CV160" t="s">
        <v>2110</v>
      </c>
      <c r="DB160" t="s">
        <v>249</v>
      </c>
      <c r="DE160" t="s">
        <v>247</v>
      </c>
      <c r="DG160">
        <f>Datos_Buffers[[#This Row],[buh_inventario_fisico]]-Datos_Buffers[[#This Row],[buh_buffer_actual]]</f>
        <v>0</v>
      </c>
      <c r="DH160">
        <f>IF(Datos_Buffers[[#This Row],[Diferencia Buffer Fisico]]&gt;0,Datos_Buffers[[#This Row],[Diferencia Buffer Fisico]]*Datos_Buffers[[#This Row],[buh_ctv]],0)</f>
        <v>0</v>
      </c>
    </row>
    <row r="161" spans="1:112" x14ac:dyDescent="0.25">
      <c r="A161" t="s">
        <v>177</v>
      </c>
      <c r="B161" t="s">
        <v>173</v>
      </c>
      <c r="C161">
        <v>2</v>
      </c>
      <c r="D161" s="1">
        <v>42713</v>
      </c>
      <c r="E161" t="s">
        <v>174</v>
      </c>
      <c r="F161" t="s">
        <v>2144</v>
      </c>
      <c r="H161" t="s">
        <v>130</v>
      </c>
      <c r="I161" t="s">
        <v>130</v>
      </c>
      <c r="J161" t="s">
        <v>130</v>
      </c>
      <c r="K161" t="s">
        <v>130</v>
      </c>
      <c r="L161" t="s">
        <v>130</v>
      </c>
      <c r="M161">
        <v>0</v>
      </c>
      <c r="N161">
        <v>0</v>
      </c>
      <c r="O161">
        <v>0</v>
      </c>
      <c r="P161" s="1"/>
      <c r="Q161" s="1"/>
      <c r="R161">
        <v>13732</v>
      </c>
      <c r="S161">
        <v>18</v>
      </c>
      <c r="T161">
        <v>7</v>
      </c>
      <c r="U161">
        <v>3</v>
      </c>
      <c r="V161">
        <v>4</v>
      </c>
      <c r="W161">
        <v>1</v>
      </c>
      <c r="Y161" t="s">
        <v>2035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K161" s="1">
        <v>42666</v>
      </c>
      <c r="AL161" s="1"/>
      <c r="AM161" s="1"/>
      <c r="AQ161" t="s">
        <v>132</v>
      </c>
      <c r="AT161" t="s">
        <v>133</v>
      </c>
      <c r="AU161">
        <v>1</v>
      </c>
      <c r="AW161">
        <v>0</v>
      </c>
      <c r="AX161">
        <v>0</v>
      </c>
      <c r="AY161">
        <v>0</v>
      </c>
      <c r="AZ161" t="s">
        <v>135</v>
      </c>
      <c r="BA161" t="s">
        <v>135</v>
      </c>
      <c r="BB161">
        <v>0</v>
      </c>
      <c r="BE161">
        <v>1000000000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S161">
        <v>0</v>
      </c>
      <c r="BT161">
        <v>0</v>
      </c>
      <c r="BY161">
        <v>0</v>
      </c>
      <c r="BZ161">
        <v>0</v>
      </c>
      <c r="CA161">
        <v>0</v>
      </c>
      <c r="CB161">
        <v>0</v>
      </c>
      <c r="CD161">
        <v>1</v>
      </c>
      <c r="CE161" s="1">
        <v>42558</v>
      </c>
      <c r="CF161" s="1">
        <v>42664</v>
      </c>
      <c r="CG161" s="1">
        <v>42664</v>
      </c>
      <c r="CH161" s="1">
        <v>42713</v>
      </c>
      <c r="CI161" s="1"/>
      <c r="CJ161" s="1"/>
      <c r="CK161">
        <v>1</v>
      </c>
      <c r="CL161">
        <v>0</v>
      </c>
      <c r="CM161">
        <v>0.17</v>
      </c>
      <c r="CN161">
        <v>0</v>
      </c>
      <c r="CO161">
        <v>0</v>
      </c>
      <c r="CP161">
        <v>0</v>
      </c>
      <c r="CQ161">
        <v>0</v>
      </c>
      <c r="CR161" t="s">
        <v>173</v>
      </c>
      <c r="CS161" t="s">
        <v>176</v>
      </c>
      <c r="CT161" t="s">
        <v>247</v>
      </c>
      <c r="CU161" t="s">
        <v>248</v>
      </c>
      <c r="CV161" t="s">
        <v>2110</v>
      </c>
      <c r="DB161" t="s">
        <v>249</v>
      </c>
      <c r="DE161" t="s">
        <v>247</v>
      </c>
      <c r="DG161">
        <f>Datos_Buffers[[#This Row],[buh_inventario_fisico]]-Datos_Buffers[[#This Row],[buh_buffer_actual]]</f>
        <v>0</v>
      </c>
      <c r="DH161">
        <f>IF(Datos_Buffers[[#This Row],[Diferencia Buffer Fisico]]&gt;0,Datos_Buffers[[#This Row],[Diferencia Buffer Fisico]]*Datos_Buffers[[#This Row],[buh_ctv]],0)</f>
        <v>0</v>
      </c>
    </row>
    <row r="162" spans="1:112" x14ac:dyDescent="0.25">
      <c r="A162" t="s">
        <v>177</v>
      </c>
      <c r="B162" t="s">
        <v>173</v>
      </c>
      <c r="C162">
        <v>2</v>
      </c>
      <c r="D162" s="1">
        <v>42713</v>
      </c>
      <c r="E162" t="s">
        <v>174</v>
      </c>
      <c r="F162" t="s">
        <v>2145</v>
      </c>
      <c r="H162" t="s">
        <v>130</v>
      </c>
      <c r="I162" t="s">
        <v>130</v>
      </c>
      <c r="J162" t="s">
        <v>130</v>
      </c>
      <c r="K162" t="s">
        <v>130</v>
      </c>
      <c r="L162" t="s">
        <v>130</v>
      </c>
      <c r="M162">
        <v>0</v>
      </c>
      <c r="N162">
        <v>0</v>
      </c>
      <c r="O162">
        <v>0</v>
      </c>
      <c r="P162" s="1"/>
      <c r="Q162" s="1"/>
      <c r="R162">
        <v>13732</v>
      </c>
      <c r="S162">
        <v>18</v>
      </c>
      <c r="T162">
        <v>7</v>
      </c>
      <c r="U162">
        <v>3</v>
      </c>
      <c r="V162">
        <v>4</v>
      </c>
      <c r="W162">
        <v>1</v>
      </c>
      <c r="Y162" t="s">
        <v>2035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K162" s="1">
        <v>42666</v>
      </c>
      <c r="AL162" s="1"/>
      <c r="AM162" s="1"/>
      <c r="AQ162" t="s">
        <v>132</v>
      </c>
      <c r="AT162" t="s">
        <v>133</v>
      </c>
      <c r="AU162">
        <v>1</v>
      </c>
      <c r="AW162">
        <v>0</v>
      </c>
      <c r="AX162">
        <v>0</v>
      </c>
      <c r="AY162">
        <v>0</v>
      </c>
      <c r="AZ162" t="s">
        <v>135</v>
      </c>
      <c r="BA162" t="s">
        <v>135</v>
      </c>
      <c r="BB162">
        <v>0</v>
      </c>
      <c r="BE162">
        <v>1000000000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S162">
        <v>0</v>
      </c>
      <c r="BT162">
        <v>0</v>
      </c>
      <c r="BY162">
        <v>0</v>
      </c>
      <c r="BZ162">
        <v>0</v>
      </c>
      <c r="CA162">
        <v>0</v>
      </c>
      <c r="CB162">
        <v>0</v>
      </c>
      <c r="CD162">
        <v>1</v>
      </c>
      <c r="CE162" s="1">
        <v>42558</v>
      </c>
      <c r="CF162" s="1">
        <v>42664</v>
      </c>
      <c r="CG162" s="1">
        <v>42664</v>
      </c>
      <c r="CH162" s="1">
        <v>42713</v>
      </c>
      <c r="CI162" s="1"/>
      <c r="CJ162" s="1"/>
      <c r="CK162">
        <v>1</v>
      </c>
      <c r="CL162">
        <v>0</v>
      </c>
      <c r="CM162">
        <v>0.17</v>
      </c>
      <c r="CN162">
        <v>0</v>
      </c>
      <c r="CO162">
        <v>0</v>
      </c>
      <c r="CP162">
        <v>0</v>
      </c>
      <c r="CQ162">
        <v>0</v>
      </c>
      <c r="CR162" t="s">
        <v>173</v>
      </c>
      <c r="CS162" t="s">
        <v>176</v>
      </c>
      <c r="CT162" t="s">
        <v>247</v>
      </c>
      <c r="CU162" t="s">
        <v>248</v>
      </c>
      <c r="CV162" t="s">
        <v>2110</v>
      </c>
      <c r="DB162" t="s">
        <v>249</v>
      </c>
      <c r="DE162" t="s">
        <v>247</v>
      </c>
      <c r="DG162">
        <f>Datos_Buffers[[#This Row],[buh_inventario_fisico]]-Datos_Buffers[[#This Row],[buh_buffer_actual]]</f>
        <v>0</v>
      </c>
      <c r="DH162">
        <f>IF(Datos_Buffers[[#This Row],[Diferencia Buffer Fisico]]&gt;0,Datos_Buffers[[#This Row],[Diferencia Buffer Fisico]]*Datos_Buffers[[#This Row],[buh_ctv]],0)</f>
        <v>0</v>
      </c>
    </row>
    <row r="163" spans="1:112" x14ac:dyDescent="0.25">
      <c r="A163" t="s">
        <v>177</v>
      </c>
      <c r="B163" t="s">
        <v>173</v>
      </c>
      <c r="C163">
        <v>2</v>
      </c>
      <c r="D163" s="1">
        <v>42713</v>
      </c>
      <c r="E163" t="s">
        <v>174</v>
      </c>
      <c r="F163" t="s">
        <v>2146</v>
      </c>
      <c r="H163" t="s">
        <v>130</v>
      </c>
      <c r="I163" t="s">
        <v>130</v>
      </c>
      <c r="J163" t="s">
        <v>130</v>
      </c>
      <c r="K163" t="s">
        <v>130</v>
      </c>
      <c r="L163" t="s">
        <v>130</v>
      </c>
      <c r="M163">
        <v>0</v>
      </c>
      <c r="N163">
        <v>0</v>
      </c>
      <c r="O163">
        <v>0</v>
      </c>
      <c r="P163" s="1"/>
      <c r="Q163" s="1"/>
      <c r="R163">
        <v>13732</v>
      </c>
      <c r="S163">
        <v>18</v>
      </c>
      <c r="T163">
        <v>7</v>
      </c>
      <c r="U163">
        <v>3</v>
      </c>
      <c r="V163">
        <v>4</v>
      </c>
      <c r="W163">
        <v>1</v>
      </c>
      <c r="Y163" t="s">
        <v>2035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K163" s="1">
        <v>42666</v>
      </c>
      <c r="AL163" s="1"/>
      <c r="AM163" s="1"/>
      <c r="AQ163" t="s">
        <v>132</v>
      </c>
      <c r="AT163" t="s">
        <v>133</v>
      </c>
      <c r="AU163">
        <v>1</v>
      </c>
      <c r="AW163">
        <v>0</v>
      </c>
      <c r="AX163">
        <v>0</v>
      </c>
      <c r="AY163">
        <v>0</v>
      </c>
      <c r="AZ163" t="s">
        <v>135</v>
      </c>
      <c r="BA163" t="s">
        <v>135</v>
      </c>
      <c r="BB163">
        <v>0</v>
      </c>
      <c r="BE163">
        <v>1000000000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S163">
        <v>0</v>
      </c>
      <c r="BT163">
        <v>0</v>
      </c>
      <c r="BY163">
        <v>0</v>
      </c>
      <c r="BZ163">
        <v>0</v>
      </c>
      <c r="CA163">
        <v>0</v>
      </c>
      <c r="CB163">
        <v>0</v>
      </c>
      <c r="CD163">
        <v>1</v>
      </c>
      <c r="CE163" s="1">
        <v>42558</v>
      </c>
      <c r="CF163" s="1">
        <v>42664</v>
      </c>
      <c r="CG163" s="1">
        <v>42664</v>
      </c>
      <c r="CH163" s="1">
        <v>42713</v>
      </c>
      <c r="CI163" s="1"/>
      <c r="CJ163" s="1"/>
      <c r="CK163">
        <v>1</v>
      </c>
      <c r="CL163">
        <v>0</v>
      </c>
      <c r="CM163">
        <v>0.17</v>
      </c>
      <c r="CN163">
        <v>0</v>
      </c>
      <c r="CO163">
        <v>0</v>
      </c>
      <c r="CP163">
        <v>0</v>
      </c>
      <c r="CQ163">
        <v>0</v>
      </c>
      <c r="CR163" t="s">
        <v>173</v>
      </c>
      <c r="CS163" t="s">
        <v>176</v>
      </c>
      <c r="CT163" t="s">
        <v>247</v>
      </c>
      <c r="CU163" t="s">
        <v>248</v>
      </c>
      <c r="CV163" t="s">
        <v>2110</v>
      </c>
      <c r="DB163" t="s">
        <v>249</v>
      </c>
      <c r="DE163" t="s">
        <v>247</v>
      </c>
      <c r="DG163">
        <f>Datos_Buffers[[#This Row],[buh_inventario_fisico]]-Datos_Buffers[[#This Row],[buh_buffer_actual]]</f>
        <v>0</v>
      </c>
      <c r="DH163">
        <f>IF(Datos_Buffers[[#This Row],[Diferencia Buffer Fisico]]&gt;0,Datos_Buffers[[#This Row],[Diferencia Buffer Fisico]]*Datos_Buffers[[#This Row],[buh_ctv]],0)</f>
        <v>0</v>
      </c>
    </row>
    <row r="164" spans="1:112" x14ac:dyDescent="0.25">
      <c r="A164" t="s">
        <v>177</v>
      </c>
      <c r="B164" t="s">
        <v>173</v>
      </c>
      <c r="C164">
        <v>2</v>
      </c>
      <c r="D164" s="1">
        <v>42713</v>
      </c>
      <c r="E164" t="s">
        <v>174</v>
      </c>
      <c r="F164" t="s">
        <v>2147</v>
      </c>
      <c r="H164" t="s">
        <v>130</v>
      </c>
      <c r="I164" t="s">
        <v>130</v>
      </c>
      <c r="J164" t="s">
        <v>130</v>
      </c>
      <c r="K164" t="s">
        <v>130</v>
      </c>
      <c r="L164" t="s">
        <v>130</v>
      </c>
      <c r="M164">
        <v>0</v>
      </c>
      <c r="N164">
        <v>0</v>
      </c>
      <c r="O164">
        <v>0</v>
      </c>
      <c r="P164" s="1"/>
      <c r="Q164" s="1"/>
      <c r="R164">
        <v>13732</v>
      </c>
      <c r="S164">
        <v>18</v>
      </c>
      <c r="T164">
        <v>7</v>
      </c>
      <c r="U164">
        <v>3</v>
      </c>
      <c r="V164">
        <v>4</v>
      </c>
      <c r="W164">
        <v>1</v>
      </c>
      <c r="Y164" t="s">
        <v>2035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K164" s="1">
        <v>42666</v>
      </c>
      <c r="AL164" s="1"/>
      <c r="AM164" s="1"/>
      <c r="AQ164" t="s">
        <v>132</v>
      </c>
      <c r="AT164" t="s">
        <v>133</v>
      </c>
      <c r="AU164">
        <v>1</v>
      </c>
      <c r="AW164">
        <v>0</v>
      </c>
      <c r="AX164">
        <v>0</v>
      </c>
      <c r="AY164">
        <v>0</v>
      </c>
      <c r="AZ164" t="s">
        <v>135</v>
      </c>
      <c r="BA164" t="s">
        <v>135</v>
      </c>
      <c r="BB164">
        <v>0</v>
      </c>
      <c r="BE164">
        <v>1000000000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S164">
        <v>0</v>
      </c>
      <c r="BT164">
        <v>0</v>
      </c>
      <c r="BY164">
        <v>0</v>
      </c>
      <c r="BZ164">
        <v>0</v>
      </c>
      <c r="CA164">
        <v>0</v>
      </c>
      <c r="CB164">
        <v>0</v>
      </c>
      <c r="CD164">
        <v>1</v>
      </c>
      <c r="CE164" s="1">
        <v>42558</v>
      </c>
      <c r="CF164" s="1">
        <v>42664</v>
      </c>
      <c r="CG164" s="1">
        <v>42664</v>
      </c>
      <c r="CH164" s="1">
        <v>42713</v>
      </c>
      <c r="CI164" s="1"/>
      <c r="CJ164" s="1"/>
      <c r="CK164">
        <v>1</v>
      </c>
      <c r="CL164">
        <v>0</v>
      </c>
      <c r="CM164">
        <v>0.17</v>
      </c>
      <c r="CN164">
        <v>0</v>
      </c>
      <c r="CO164">
        <v>0</v>
      </c>
      <c r="CP164">
        <v>0</v>
      </c>
      <c r="CQ164">
        <v>0</v>
      </c>
      <c r="CR164" t="s">
        <v>173</v>
      </c>
      <c r="CS164" t="s">
        <v>176</v>
      </c>
      <c r="CT164" t="s">
        <v>247</v>
      </c>
      <c r="CU164" t="s">
        <v>248</v>
      </c>
      <c r="CV164" t="s">
        <v>2110</v>
      </c>
      <c r="DB164" t="s">
        <v>249</v>
      </c>
      <c r="DE164" t="s">
        <v>247</v>
      </c>
      <c r="DG164">
        <f>Datos_Buffers[[#This Row],[buh_inventario_fisico]]-Datos_Buffers[[#This Row],[buh_buffer_actual]]</f>
        <v>0</v>
      </c>
      <c r="DH164">
        <f>IF(Datos_Buffers[[#This Row],[Diferencia Buffer Fisico]]&gt;0,Datos_Buffers[[#This Row],[Diferencia Buffer Fisico]]*Datos_Buffers[[#This Row],[buh_ctv]],0)</f>
        <v>0</v>
      </c>
    </row>
    <row r="165" spans="1:112" x14ac:dyDescent="0.25">
      <c r="A165" t="s">
        <v>177</v>
      </c>
      <c r="B165" t="s">
        <v>173</v>
      </c>
      <c r="C165">
        <v>2</v>
      </c>
      <c r="D165" s="1">
        <v>42713</v>
      </c>
      <c r="E165" t="s">
        <v>174</v>
      </c>
      <c r="F165" t="s">
        <v>2148</v>
      </c>
      <c r="H165" t="s">
        <v>130</v>
      </c>
      <c r="I165" t="s">
        <v>130</v>
      </c>
      <c r="J165" t="s">
        <v>130</v>
      </c>
      <c r="K165" t="s">
        <v>130</v>
      </c>
      <c r="L165" t="s">
        <v>130</v>
      </c>
      <c r="M165">
        <v>0</v>
      </c>
      <c r="N165">
        <v>0</v>
      </c>
      <c r="O165">
        <v>0</v>
      </c>
      <c r="P165" s="1"/>
      <c r="Q165" s="1"/>
      <c r="R165">
        <v>13732</v>
      </c>
      <c r="S165">
        <v>18</v>
      </c>
      <c r="T165">
        <v>7</v>
      </c>
      <c r="U165">
        <v>3</v>
      </c>
      <c r="V165">
        <v>4</v>
      </c>
      <c r="W165">
        <v>1</v>
      </c>
      <c r="Y165" t="s">
        <v>2035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K165" s="1">
        <v>42666</v>
      </c>
      <c r="AL165" s="1"/>
      <c r="AM165" s="1"/>
      <c r="AQ165" t="s">
        <v>132</v>
      </c>
      <c r="AT165" t="s">
        <v>133</v>
      </c>
      <c r="AU165">
        <v>1</v>
      </c>
      <c r="AW165">
        <v>0</v>
      </c>
      <c r="AX165">
        <v>0</v>
      </c>
      <c r="AY165">
        <v>0</v>
      </c>
      <c r="AZ165" t="s">
        <v>135</v>
      </c>
      <c r="BA165" t="s">
        <v>135</v>
      </c>
      <c r="BB165">
        <v>0</v>
      </c>
      <c r="BE165">
        <v>1000000000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S165">
        <v>0</v>
      </c>
      <c r="BT165">
        <v>0</v>
      </c>
      <c r="BY165">
        <v>0</v>
      </c>
      <c r="BZ165">
        <v>0</v>
      </c>
      <c r="CA165">
        <v>0</v>
      </c>
      <c r="CB165">
        <v>0</v>
      </c>
      <c r="CD165">
        <v>1</v>
      </c>
      <c r="CE165" s="1">
        <v>42558</v>
      </c>
      <c r="CF165" s="1">
        <v>42664</v>
      </c>
      <c r="CG165" s="1">
        <v>42664</v>
      </c>
      <c r="CH165" s="1">
        <v>42713</v>
      </c>
      <c r="CI165" s="1"/>
      <c r="CJ165" s="1"/>
      <c r="CK165">
        <v>1</v>
      </c>
      <c r="CL165">
        <v>0</v>
      </c>
      <c r="CM165">
        <v>0.17</v>
      </c>
      <c r="CN165">
        <v>0</v>
      </c>
      <c r="CO165">
        <v>0</v>
      </c>
      <c r="CP165">
        <v>0</v>
      </c>
      <c r="CQ165">
        <v>0</v>
      </c>
      <c r="CR165" t="s">
        <v>173</v>
      </c>
      <c r="CS165" t="s">
        <v>176</v>
      </c>
      <c r="CT165" t="s">
        <v>247</v>
      </c>
      <c r="CU165" t="s">
        <v>248</v>
      </c>
      <c r="CV165" t="s">
        <v>2110</v>
      </c>
      <c r="DB165" t="s">
        <v>249</v>
      </c>
      <c r="DE165" t="s">
        <v>247</v>
      </c>
      <c r="DG165">
        <f>Datos_Buffers[[#This Row],[buh_inventario_fisico]]-Datos_Buffers[[#This Row],[buh_buffer_actual]]</f>
        <v>0</v>
      </c>
      <c r="DH165">
        <f>IF(Datos_Buffers[[#This Row],[Diferencia Buffer Fisico]]&gt;0,Datos_Buffers[[#This Row],[Diferencia Buffer Fisico]]*Datos_Buffers[[#This Row],[buh_ctv]],0)</f>
        <v>0</v>
      </c>
    </row>
    <row r="166" spans="1:112" x14ac:dyDescent="0.25">
      <c r="A166" t="s">
        <v>177</v>
      </c>
      <c r="B166" t="s">
        <v>173</v>
      </c>
      <c r="C166">
        <v>2</v>
      </c>
      <c r="D166" s="1">
        <v>42713</v>
      </c>
      <c r="E166" t="s">
        <v>174</v>
      </c>
      <c r="F166" t="s">
        <v>2149</v>
      </c>
      <c r="H166" t="s">
        <v>130</v>
      </c>
      <c r="I166" t="s">
        <v>130</v>
      </c>
      <c r="J166" t="s">
        <v>130</v>
      </c>
      <c r="K166" t="s">
        <v>130</v>
      </c>
      <c r="L166" t="s">
        <v>130</v>
      </c>
      <c r="M166">
        <v>0</v>
      </c>
      <c r="N166">
        <v>0</v>
      </c>
      <c r="O166">
        <v>0</v>
      </c>
      <c r="P166" s="1"/>
      <c r="Q166" s="1"/>
      <c r="R166">
        <v>13732</v>
      </c>
      <c r="S166">
        <v>18</v>
      </c>
      <c r="T166">
        <v>7</v>
      </c>
      <c r="U166">
        <v>3</v>
      </c>
      <c r="V166">
        <v>4</v>
      </c>
      <c r="W166">
        <v>1</v>
      </c>
      <c r="Y166" t="s">
        <v>2035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K166" s="1">
        <v>42666</v>
      </c>
      <c r="AL166" s="1"/>
      <c r="AM166" s="1"/>
      <c r="AQ166" t="s">
        <v>132</v>
      </c>
      <c r="AT166" t="s">
        <v>133</v>
      </c>
      <c r="AU166">
        <v>1</v>
      </c>
      <c r="AW166">
        <v>0</v>
      </c>
      <c r="AX166">
        <v>0</v>
      </c>
      <c r="AY166">
        <v>0</v>
      </c>
      <c r="AZ166" t="s">
        <v>135</v>
      </c>
      <c r="BA166" t="s">
        <v>135</v>
      </c>
      <c r="BB166">
        <v>0</v>
      </c>
      <c r="BE166">
        <v>1000000000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S166">
        <v>0</v>
      </c>
      <c r="BT166">
        <v>0</v>
      </c>
      <c r="BY166">
        <v>0</v>
      </c>
      <c r="BZ166">
        <v>0</v>
      </c>
      <c r="CA166">
        <v>0</v>
      </c>
      <c r="CB166">
        <v>0</v>
      </c>
      <c r="CD166">
        <v>1</v>
      </c>
      <c r="CE166" s="1">
        <v>42558</v>
      </c>
      <c r="CF166" s="1">
        <v>42664</v>
      </c>
      <c r="CG166" s="1">
        <v>42664</v>
      </c>
      <c r="CH166" s="1">
        <v>42713</v>
      </c>
      <c r="CI166" s="1"/>
      <c r="CJ166" s="1"/>
      <c r="CK166">
        <v>1</v>
      </c>
      <c r="CL166">
        <v>0</v>
      </c>
      <c r="CM166">
        <v>0.17</v>
      </c>
      <c r="CN166">
        <v>0</v>
      </c>
      <c r="CO166">
        <v>0</v>
      </c>
      <c r="CP166">
        <v>0</v>
      </c>
      <c r="CQ166">
        <v>0</v>
      </c>
      <c r="CR166" t="s">
        <v>173</v>
      </c>
      <c r="CS166" t="s">
        <v>176</v>
      </c>
      <c r="CT166" t="s">
        <v>247</v>
      </c>
      <c r="CU166" t="s">
        <v>248</v>
      </c>
      <c r="CV166" t="s">
        <v>2110</v>
      </c>
      <c r="DB166" t="s">
        <v>249</v>
      </c>
      <c r="DE166" t="s">
        <v>247</v>
      </c>
      <c r="DG166">
        <f>Datos_Buffers[[#This Row],[buh_inventario_fisico]]-Datos_Buffers[[#This Row],[buh_buffer_actual]]</f>
        <v>0</v>
      </c>
      <c r="DH166">
        <f>IF(Datos_Buffers[[#This Row],[Diferencia Buffer Fisico]]&gt;0,Datos_Buffers[[#This Row],[Diferencia Buffer Fisico]]*Datos_Buffers[[#This Row],[buh_ctv]],0)</f>
        <v>0</v>
      </c>
    </row>
    <row r="167" spans="1:112" x14ac:dyDescent="0.25">
      <c r="A167" t="s">
        <v>177</v>
      </c>
      <c r="B167" t="s">
        <v>173</v>
      </c>
      <c r="C167">
        <v>2</v>
      </c>
      <c r="D167" s="1">
        <v>42713</v>
      </c>
      <c r="E167" t="s">
        <v>174</v>
      </c>
      <c r="F167" t="s">
        <v>2150</v>
      </c>
      <c r="H167" t="s">
        <v>130</v>
      </c>
      <c r="I167" t="s">
        <v>130</v>
      </c>
      <c r="J167" t="s">
        <v>130</v>
      </c>
      <c r="K167" t="s">
        <v>130</v>
      </c>
      <c r="L167" t="s">
        <v>130</v>
      </c>
      <c r="M167">
        <v>0</v>
      </c>
      <c r="N167">
        <v>0</v>
      </c>
      <c r="O167">
        <v>0</v>
      </c>
      <c r="P167" s="1"/>
      <c r="Q167" s="1"/>
      <c r="R167">
        <v>13732</v>
      </c>
      <c r="S167">
        <v>18</v>
      </c>
      <c r="T167">
        <v>7</v>
      </c>
      <c r="U167">
        <v>3</v>
      </c>
      <c r="V167">
        <v>4</v>
      </c>
      <c r="W167">
        <v>1</v>
      </c>
      <c r="Y167" t="s">
        <v>2035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K167" s="1">
        <v>42666</v>
      </c>
      <c r="AL167" s="1"/>
      <c r="AM167" s="1"/>
      <c r="AQ167" t="s">
        <v>132</v>
      </c>
      <c r="AT167" t="s">
        <v>133</v>
      </c>
      <c r="AU167">
        <v>1</v>
      </c>
      <c r="AW167">
        <v>0</v>
      </c>
      <c r="AX167">
        <v>0</v>
      </c>
      <c r="AY167">
        <v>0</v>
      </c>
      <c r="AZ167" t="s">
        <v>135</v>
      </c>
      <c r="BA167" t="s">
        <v>135</v>
      </c>
      <c r="BB167">
        <v>0</v>
      </c>
      <c r="BE167">
        <v>1000000000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S167">
        <v>0</v>
      </c>
      <c r="BT167">
        <v>0</v>
      </c>
      <c r="BY167">
        <v>0</v>
      </c>
      <c r="BZ167">
        <v>0</v>
      </c>
      <c r="CA167">
        <v>0</v>
      </c>
      <c r="CB167">
        <v>0</v>
      </c>
      <c r="CD167">
        <v>1</v>
      </c>
      <c r="CE167" s="1">
        <v>42558</v>
      </c>
      <c r="CF167" s="1">
        <v>42664</v>
      </c>
      <c r="CG167" s="1">
        <v>42664</v>
      </c>
      <c r="CH167" s="1">
        <v>42713</v>
      </c>
      <c r="CI167" s="1"/>
      <c r="CJ167" s="1"/>
      <c r="CK167">
        <v>1</v>
      </c>
      <c r="CL167">
        <v>0</v>
      </c>
      <c r="CM167">
        <v>0.17</v>
      </c>
      <c r="CN167">
        <v>0</v>
      </c>
      <c r="CO167">
        <v>0</v>
      </c>
      <c r="CP167">
        <v>0</v>
      </c>
      <c r="CQ167">
        <v>0</v>
      </c>
      <c r="CR167" t="s">
        <v>173</v>
      </c>
      <c r="CS167" t="s">
        <v>176</v>
      </c>
      <c r="CT167" t="s">
        <v>247</v>
      </c>
      <c r="CU167" t="s">
        <v>248</v>
      </c>
      <c r="CV167" t="s">
        <v>2110</v>
      </c>
      <c r="DB167" t="s">
        <v>249</v>
      </c>
      <c r="DE167" t="s">
        <v>247</v>
      </c>
      <c r="DG167">
        <f>Datos_Buffers[[#This Row],[buh_inventario_fisico]]-Datos_Buffers[[#This Row],[buh_buffer_actual]]</f>
        <v>0</v>
      </c>
      <c r="DH167">
        <f>IF(Datos_Buffers[[#This Row],[Diferencia Buffer Fisico]]&gt;0,Datos_Buffers[[#This Row],[Diferencia Buffer Fisico]]*Datos_Buffers[[#This Row],[buh_ctv]],0)</f>
        <v>0</v>
      </c>
    </row>
    <row r="168" spans="1:112" x14ac:dyDescent="0.25">
      <c r="A168" t="s">
        <v>177</v>
      </c>
      <c r="B168" t="s">
        <v>173</v>
      </c>
      <c r="C168">
        <v>2</v>
      </c>
      <c r="D168" s="1">
        <v>42713</v>
      </c>
      <c r="E168" t="s">
        <v>174</v>
      </c>
      <c r="F168" t="s">
        <v>2151</v>
      </c>
      <c r="H168" t="s">
        <v>130</v>
      </c>
      <c r="I168" t="s">
        <v>130</v>
      </c>
      <c r="J168" t="s">
        <v>130</v>
      </c>
      <c r="K168" t="s">
        <v>130</v>
      </c>
      <c r="L168" t="s">
        <v>130</v>
      </c>
      <c r="M168">
        <v>0</v>
      </c>
      <c r="N168">
        <v>0</v>
      </c>
      <c r="O168">
        <v>0</v>
      </c>
      <c r="P168" s="1"/>
      <c r="Q168" s="1"/>
      <c r="R168">
        <v>13732</v>
      </c>
      <c r="S168">
        <v>18</v>
      </c>
      <c r="T168">
        <v>7</v>
      </c>
      <c r="U168">
        <v>3</v>
      </c>
      <c r="V168">
        <v>4</v>
      </c>
      <c r="W168">
        <v>1</v>
      </c>
      <c r="Y168" t="s">
        <v>2035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K168" s="1">
        <v>42666</v>
      </c>
      <c r="AL168" s="1"/>
      <c r="AM168" s="1"/>
      <c r="AQ168" t="s">
        <v>132</v>
      </c>
      <c r="AT168" t="s">
        <v>133</v>
      </c>
      <c r="AU168">
        <v>1</v>
      </c>
      <c r="AW168">
        <v>0</v>
      </c>
      <c r="AX168">
        <v>0</v>
      </c>
      <c r="AY168">
        <v>0</v>
      </c>
      <c r="AZ168" t="s">
        <v>135</v>
      </c>
      <c r="BA168" t="s">
        <v>135</v>
      </c>
      <c r="BB168">
        <v>0</v>
      </c>
      <c r="BE168">
        <v>1000000000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S168">
        <v>0</v>
      </c>
      <c r="BT168">
        <v>0</v>
      </c>
      <c r="BY168">
        <v>0</v>
      </c>
      <c r="BZ168">
        <v>0</v>
      </c>
      <c r="CA168">
        <v>0</v>
      </c>
      <c r="CB168">
        <v>0</v>
      </c>
      <c r="CD168">
        <v>1</v>
      </c>
      <c r="CE168" s="1">
        <v>42558</v>
      </c>
      <c r="CF168" s="1">
        <v>42664</v>
      </c>
      <c r="CG168" s="1">
        <v>42664</v>
      </c>
      <c r="CH168" s="1">
        <v>42713</v>
      </c>
      <c r="CI168" s="1"/>
      <c r="CJ168" s="1"/>
      <c r="CK168">
        <v>1</v>
      </c>
      <c r="CL168">
        <v>0</v>
      </c>
      <c r="CM168">
        <v>0.17</v>
      </c>
      <c r="CN168">
        <v>0</v>
      </c>
      <c r="CO168">
        <v>0</v>
      </c>
      <c r="CP168">
        <v>0</v>
      </c>
      <c r="CQ168">
        <v>0</v>
      </c>
      <c r="CR168" t="s">
        <v>173</v>
      </c>
      <c r="CS168" t="s">
        <v>176</v>
      </c>
      <c r="CT168" t="s">
        <v>247</v>
      </c>
      <c r="CU168" t="s">
        <v>248</v>
      </c>
      <c r="CV168" t="s">
        <v>2110</v>
      </c>
      <c r="DB168" t="s">
        <v>249</v>
      </c>
      <c r="DE168" t="s">
        <v>247</v>
      </c>
      <c r="DG168">
        <f>Datos_Buffers[[#This Row],[buh_inventario_fisico]]-Datos_Buffers[[#This Row],[buh_buffer_actual]]</f>
        <v>0</v>
      </c>
      <c r="DH168">
        <f>IF(Datos_Buffers[[#This Row],[Diferencia Buffer Fisico]]&gt;0,Datos_Buffers[[#This Row],[Diferencia Buffer Fisico]]*Datos_Buffers[[#This Row],[buh_ctv]],0)</f>
        <v>0</v>
      </c>
    </row>
    <row r="169" spans="1:112" x14ac:dyDescent="0.25">
      <c r="A169" t="s">
        <v>177</v>
      </c>
      <c r="B169" t="s">
        <v>173</v>
      </c>
      <c r="C169">
        <v>2</v>
      </c>
      <c r="D169" s="1">
        <v>42713</v>
      </c>
      <c r="E169" t="s">
        <v>174</v>
      </c>
      <c r="F169" t="s">
        <v>2152</v>
      </c>
      <c r="H169" t="s">
        <v>130</v>
      </c>
      <c r="I169" t="s">
        <v>130</v>
      </c>
      <c r="J169" t="s">
        <v>130</v>
      </c>
      <c r="K169" t="s">
        <v>130</v>
      </c>
      <c r="L169" t="s">
        <v>130</v>
      </c>
      <c r="M169">
        <v>0</v>
      </c>
      <c r="N169">
        <v>0</v>
      </c>
      <c r="O169">
        <v>0</v>
      </c>
      <c r="P169" s="1"/>
      <c r="Q169" s="1"/>
      <c r="R169">
        <v>13732</v>
      </c>
      <c r="S169">
        <v>18</v>
      </c>
      <c r="T169">
        <v>7</v>
      </c>
      <c r="U169">
        <v>3</v>
      </c>
      <c r="V169">
        <v>4</v>
      </c>
      <c r="W169">
        <v>1</v>
      </c>
      <c r="Y169" t="s">
        <v>2035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K169" s="1">
        <v>42666</v>
      </c>
      <c r="AL169" s="1"/>
      <c r="AM169" s="1"/>
      <c r="AQ169" t="s">
        <v>132</v>
      </c>
      <c r="AT169" t="s">
        <v>133</v>
      </c>
      <c r="AU169">
        <v>1</v>
      </c>
      <c r="AW169">
        <v>0</v>
      </c>
      <c r="AX169">
        <v>0</v>
      </c>
      <c r="AY169">
        <v>0</v>
      </c>
      <c r="AZ169" t="s">
        <v>135</v>
      </c>
      <c r="BA169" t="s">
        <v>135</v>
      </c>
      <c r="BB169">
        <v>0</v>
      </c>
      <c r="BE169">
        <v>1000000000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S169">
        <v>0</v>
      </c>
      <c r="BT169">
        <v>0</v>
      </c>
      <c r="BY169">
        <v>0</v>
      </c>
      <c r="BZ169">
        <v>0</v>
      </c>
      <c r="CA169">
        <v>0</v>
      </c>
      <c r="CB169">
        <v>0</v>
      </c>
      <c r="CD169">
        <v>1</v>
      </c>
      <c r="CE169" s="1">
        <v>42558</v>
      </c>
      <c r="CF169" s="1">
        <v>42664</v>
      </c>
      <c r="CG169" s="1">
        <v>42664</v>
      </c>
      <c r="CH169" s="1">
        <v>42713</v>
      </c>
      <c r="CI169" s="1"/>
      <c r="CJ169" s="1"/>
      <c r="CK169">
        <v>1</v>
      </c>
      <c r="CL169">
        <v>0</v>
      </c>
      <c r="CM169">
        <v>0.17</v>
      </c>
      <c r="CN169">
        <v>0</v>
      </c>
      <c r="CO169">
        <v>0</v>
      </c>
      <c r="CP169">
        <v>0</v>
      </c>
      <c r="CQ169">
        <v>0</v>
      </c>
      <c r="CR169" t="s">
        <v>173</v>
      </c>
      <c r="CS169" t="s">
        <v>176</v>
      </c>
      <c r="CT169" t="s">
        <v>247</v>
      </c>
      <c r="CU169" t="s">
        <v>248</v>
      </c>
      <c r="CV169" t="s">
        <v>2110</v>
      </c>
      <c r="DB169" t="s">
        <v>249</v>
      </c>
      <c r="DE169" t="s">
        <v>247</v>
      </c>
      <c r="DG169">
        <f>Datos_Buffers[[#This Row],[buh_inventario_fisico]]-Datos_Buffers[[#This Row],[buh_buffer_actual]]</f>
        <v>0</v>
      </c>
      <c r="DH169">
        <f>IF(Datos_Buffers[[#This Row],[Diferencia Buffer Fisico]]&gt;0,Datos_Buffers[[#This Row],[Diferencia Buffer Fisico]]*Datos_Buffers[[#This Row],[buh_ctv]],0)</f>
        <v>0</v>
      </c>
    </row>
    <row r="170" spans="1:112" x14ac:dyDescent="0.25">
      <c r="A170" t="s">
        <v>177</v>
      </c>
      <c r="B170" t="s">
        <v>173</v>
      </c>
      <c r="C170">
        <v>2</v>
      </c>
      <c r="D170" s="1">
        <v>42713</v>
      </c>
      <c r="E170" t="s">
        <v>174</v>
      </c>
      <c r="F170" t="s">
        <v>2153</v>
      </c>
      <c r="H170" t="s">
        <v>130</v>
      </c>
      <c r="I170" t="s">
        <v>130</v>
      </c>
      <c r="J170" t="s">
        <v>130</v>
      </c>
      <c r="K170" t="s">
        <v>130</v>
      </c>
      <c r="L170" t="s">
        <v>130</v>
      </c>
      <c r="M170">
        <v>0</v>
      </c>
      <c r="N170">
        <v>0</v>
      </c>
      <c r="O170">
        <v>0</v>
      </c>
      <c r="P170" s="1"/>
      <c r="Q170" s="1"/>
      <c r="R170">
        <v>13732</v>
      </c>
      <c r="S170">
        <v>18</v>
      </c>
      <c r="T170">
        <v>7</v>
      </c>
      <c r="U170">
        <v>3</v>
      </c>
      <c r="V170">
        <v>4</v>
      </c>
      <c r="W170">
        <v>1</v>
      </c>
      <c r="Y170" t="s">
        <v>2035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K170" s="1">
        <v>42666</v>
      </c>
      <c r="AL170" s="1"/>
      <c r="AM170" s="1"/>
      <c r="AQ170" t="s">
        <v>132</v>
      </c>
      <c r="AT170" t="s">
        <v>133</v>
      </c>
      <c r="AU170">
        <v>1</v>
      </c>
      <c r="AW170">
        <v>0</v>
      </c>
      <c r="AX170">
        <v>0</v>
      </c>
      <c r="AY170">
        <v>0</v>
      </c>
      <c r="AZ170" t="s">
        <v>135</v>
      </c>
      <c r="BA170" t="s">
        <v>135</v>
      </c>
      <c r="BB170">
        <v>0</v>
      </c>
      <c r="BE170">
        <v>1000000000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S170">
        <v>0</v>
      </c>
      <c r="BT170">
        <v>0</v>
      </c>
      <c r="BY170">
        <v>0</v>
      </c>
      <c r="BZ170">
        <v>0</v>
      </c>
      <c r="CA170">
        <v>0</v>
      </c>
      <c r="CB170">
        <v>0</v>
      </c>
      <c r="CD170">
        <v>1</v>
      </c>
      <c r="CE170" s="1">
        <v>42558</v>
      </c>
      <c r="CF170" s="1">
        <v>42664</v>
      </c>
      <c r="CG170" s="1">
        <v>42664</v>
      </c>
      <c r="CH170" s="1">
        <v>42713</v>
      </c>
      <c r="CI170" s="1"/>
      <c r="CJ170" s="1"/>
      <c r="CK170">
        <v>1</v>
      </c>
      <c r="CL170">
        <v>0</v>
      </c>
      <c r="CM170">
        <v>0.17</v>
      </c>
      <c r="CN170">
        <v>0</v>
      </c>
      <c r="CO170">
        <v>0</v>
      </c>
      <c r="CP170">
        <v>0</v>
      </c>
      <c r="CQ170">
        <v>0</v>
      </c>
      <c r="CR170" t="s">
        <v>173</v>
      </c>
      <c r="CS170" t="s">
        <v>176</v>
      </c>
      <c r="CT170" t="s">
        <v>247</v>
      </c>
      <c r="CU170" t="s">
        <v>248</v>
      </c>
      <c r="CV170" t="s">
        <v>2110</v>
      </c>
      <c r="DB170" t="s">
        <v>249</v>
      </c>
      <c r="DE170" t="s">
        <v>247</v>
      </c>
      <c r="DG170">
        <f>Datos_Buffers[[#This Row],[buh_inventario_fisico]]-Datos_Buffers[[#This Row],[buh_buffer_actual]]</f>
        <v>0</v>
      </c>
      <c r="DH170">
        <f>IF(Datos_Buffers[[#This Row],[Diferencia Buffer Fisico]]&gt;0,Datos_Buffers[[#This Row],[Diferencia Buffer Fisico]]*Datos_Buffers[[#This Row],[buh_ctv]],0)</f>
        <v>0</v>
      </c>
    </row>
    <row r="171" spans="1:112" x14ac:dyDescent="0.25">
      <c r="A171" t="s">
        <v>177</v>
      </c>
      <c r="B171" t="s">
        <v>173</v>
      </c>
      <c r="C171">
        <v>2</v>
      </c>
      <c r="D171" s="1">
        <v>42713</v>
      </c>
      <c r="E171" t="s">
        <v>174</v>
      </c>
      <c r="F171" t="s">
        <v>2154</v>
      </c>
      <c r="H171" t="s">
        <v>130</v>
      </c>
      <c r="I171" t="s">
        <v>130</v>
      </c>
      <c r="J171" t="s">
        <v>130</v>
      </c>
      <c r="K171" t="s">
        <v>130</v>
      </c>
      <c r="L171" t="s">
        <v>130</v>
      </c>
      <c r="M171">
        <v>0</v>
      </c>
      <c r="N171">
        <v>0</v>
      </c>
      <c r="O171">
        <v>0</v>
      </c>
      <c r="P171" s="1"/>
      <c r="Q171" s="1"/>
      <c r="R171">
        <v>13732</v>
      </c>
      <c r="S171">
        <v>18</v>
      </c>
      <c r="T171">
        <v>7</v>
      </c>
      <c r="U171">
        <v>3</v>
      </c>
      <c r="V171">
        <v>4</v>
      </c>
      <c r="W171">
        <v>1</v>
      </c>
      <c r="Y171" t="s">
        <v>2035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K171" s="1">
        <v>42666</v>
      </c>
      <c r="AL171" s="1"/>
      <c r="AM171" s="1"/>
      <c r="AQ171" t="s">
        <v>132</v>
      </c>
      <c r="AT171" t="s">
        <v>133</v>
      </c>
      <c r="AU171">
        <v>1</v>
      </c>
      <c r="AW171">
        <v>0</v>
      </c>
      <c r="AX171">
        <v>0</v>
      </c>
      <c r="AY171">
        <v>0</v>
      </c>
      <c r="AZ171" t="s">
        <v>135</v>
      </c>
      <c r="BA171" t="s">
        <v>135</v>
      </c>
      <c r="BB171">
        <v>0</v>
      </c>
      <c r="BE171">
        <v>1000000000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S171">
        <v>0</v>
      </c>
      <c r="BT171">
        <v>0</v>
      </c>
      <c r="BY171">
        <v>0</v>
      </c>
      <c r="BZ171">
        <v>0</v>
      </c>
      <c r="CA171">
        <v>0</v>
      </c>
      <c r="CB171">
        <v>0</v>
      </c>
      <c r="CD171">
        <v>1</v>
      </c>
      <c r="CE171" s="1">
        <v>42558</v>
      </c>
      <c r="CF171" s="1">
        <v>42664</v>
      </c>
      <c r="CG171" s="1">
        <v>42664</v>
      </c>
      <c r="CH171" s="1">
        <v>42713</v>
      </c>
      <c r="CI171" s="1"/>
      <c r="CJ171" s="1"/>
      <c r="CK171">
        <v>1</v>
      </c>
      <c r="CL171">
        <v>0</v>
      </c>
      <c r="CM171">
        <v>0.17</v>
      </c>
      <c r="CN171">
        <v>0</v>
      </c>
      <c r="CO171">
        <v>0</v>
      </c>
      <c r="CP171">
        <v>0</v>
      </c>
      <c r="CQ171">
        <v>0</v>
      </c>
      <c r="CR171" t="s">
        <v>173</v>
      </c>
      <c r="CS171" t="s">
        <v>176</v>
      </c>
      <c r="CT171" t="s">
        <v>247</v>
      </c>
      <c r="CU171" t="s">
        <v>248</v>
      </c>
      <c r="CV171" t="s">
        <v>2110</v>
      </c>
      <c r="DB171" t="s">
        <v>249</v>
      </c>
      <c r="DE171" t="s">
        <v>247</v>
      </c>
      <c r="DG171">
        <f>Datos_Buffers[[#This Row],[buh_inventario_fisico]]-Datos_Buffers[[#This Row],[buh_buffer_actual]]</f>
        <v>0</v>
      </c>
      <c r="DH171">
        <f>IF(Datos_Buffers[[#This Row],[Diferencia Buffer Fisico]]&gt;0,Datos_Buffers[[#This Row],[Diferencia Buffer Fisico]]*Datos_Buffers[[#This Row],[buh_ctv]],0)</f>
        <v>0</v>
      </c>
    </row>
    <row r="172" spans="1:112" x14ac:dyDescent="0.25">
      <c r="A172" t="s">
        <v>177</v>
      </c>
      <c r="B172" t="s">
        <v>173</v>
      </c>
      <c r="C172">
        <v>2</v>
      </c>
      <c r="D172" s="1">
        <v>42713</v>
      </c>
      <c r="E172" t="s">
        <v>174</v>
      </c>
      <c r="F172" t="s">
        <v>2155</v>
      </c>
      <c r="H172" t="s">
        <v>130</v>
      </c>
      <c r="I172" t="s">
        <v>130</v>
      </c>
      <c r="J172" t="s">
        <v>130</v>
      </c>
      <c r="K172" t="s">
        <v>130</v>
      </c>
      <c r="L172" t="s">
        <v>130</v>
      </c>
      <c r="M172">
        <v>0</v>
      </c>
      <c r="N172">
        <v>0</v>
      </c>
      <c r="O172">
        <v>0</v>
      </c>
      <c r="P172" s="1"/>
      <c r="Q172" s="1"/>
      <c r="R172">
        <v>13732</v>
      </c>
      <c r="S172">
        <v>18</v>
      </c>
      <c r="T172">
        <v>7</v>
      </c>
      <c r="U172">
        <v>3</v>
      </c>
      <c r="V172">
        <v>4</v>
      </c>
      <c r="W172">
        <v>1</v>
      </c>
      <c r="Y172" t="s">
        <v>2035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K172" s="1">
        <v>42666</v>
      </c>
      <c r="AL172" s="1"/>
      <c r="AM172" s="1"/>
      <c r="AQ172" t="s">
        <v>132</v>
      </c>
      <c r="AT172" t="s">
        <v>133</v>
      </c>
      <c r="AU172">
        <v>1</v>
      </c>
      <c r="AW172">
        <v>0</v>
      </c>
      <c r="AX172">
        <v>0</v>
      </c>
      <c r="AY172">
        <v>0</v>
      </c>
      <c r="AZ172" t="s">
        <v>135</v>
      </c>
      <c r="BA172" t="s">
        <v>135</v>
      </c>
      <c r="BB172">
        <v>0</v>
      </c>
      <c r="BE172">
        <v>1000000000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S172">
        <v>0</v>
      </c>
      <c r="BT172">
        <v>0</v>
      </c>
      <c r="BY172">
        <v>0</v>
      </c>
      <c r="BZ172">
        <v>0</v>
      </c>
      <c r="CA172">
        <v>0</v>
      </c>
      <c r="CB172">
        <v>0</v>
      </c>
      <c r="CD172">
        <v>1</v>
      </c>
      <c r="CE172" s="1">
        <v>42558</v>
      </c>
      <c r="CF172" s="1">
        <v>42664</v>
      </c>
      <c r="CG172" s="1">
        <v>42664</v>
      </c>
      <c r="CH172" s="1">
        <v>42713</v>
      </c>
      <c r="CI172" s="1"/>
      <c r="CJ172" s="1"/>
      <c r="CK172">
        <v>1</v>
      </c>
      <c r="CL172">
        <v>0</v>
      </c>
      <c r="CM172">
        <v>0.17</v>
      </c>
      <c r="CN172">
        <v>0</v>
      </c>
      <c r="CO172">
        <v>0</v>
      </c>
      <c r="CP172">
        <v>0</v>
      </c>
      <c r="CQ172">
        <v>0</v>
      </c>
      <c r="CR172" t="s">
        <v>173</v>
      </c>
      <c r="CS172" t="s">
        <v>176</v>
      </c>
      <c r="CT172" t="s">
        <v>247</v>
      </c>
      <c r="CU172" t="s">
        <v>248</v>
      </c>
      <c r="CV172" t="s">
        <v>2110</v>
      </c>
      <c r="DB172" t="s">
        <v>249</v>
      </c>
      <c r="DE172" t="s">
        <v>247</v>
      </c>
      <c r="DG172">
        <f>Datos_Buffers[[#This Row],[buh_inventario_fisico]]-Datos_Buffers[[#This Row],[buh_buffer_actual]]</f>
        <v>0</v>
      </c>
      <c r="DH172">
        <f>IF(Datos_Buffers[[#This Row],[Diferencia Buffer Fisico]]&gt;0,Datos_Buffers[[#This Row],[Diferencia Buffer Fisico]]*Datos_Buffers[[#This Row],[buh_ctv]],0)</f>
        <v>0</v>
      </c>
    </row>
    <row r="173" spans="1:112" x14ac:dyDescent="0.25">
      <c r="A173" t="s">
        <v>177</v>
      </c>
      <c r="B173" t="s">
        <v>173</v>
      </c>
      <c r="C173">
        <v>2</v>
      </c>
      <c r="D173" s="1">
        <v>42713</v>
      </c>
      <c r="E173" t="s">
        <v>174</v>
      </c>
      <c r="F173" t="s">
        <v>2156</v>
      </c>
      <c r="H173" t="s">
        <v>130</v>
      </c>
      <c r="I173" t="s">
        <v>130</v>
      </c>
      <c r="J173" t="s">
        <v>130</v>
      </c>
      <c r="K173" t="s">
        <v>130</v>
      </c>
      <c r="L173" t="s">
        <v>130</v>
      </c>
      <c r="M173">
        <v>0</v>
      </c>
      <c r="N173">
        <v>0</v>
      </c>
      <c r="O173">
        <v>0</v>
      </c>
      <c r="P173" s="1"/>
      <c r="Q173" s="1"/>
      <c r="R173">
        <v>13732</v>
      </c>
      <c r="S173">
        <v>18</v>
      </c>
      <c r="T173">
        <v>7</v>
      </c>
      <c r="U173">
        <v>3</v>
      </c>
      <c r="V173">
        <v>4</v>
      </c>
      <c r="W173">
        <v>1</v>
      </c>
      <c r="Y173" t="s">
        <v>2035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K173" s="1">
        <v>42666</v>
      </c>
      <c r="AL173" s="1"/>
      <c r="AM173" s="1"/>
      <c r="AQ173" t="s">
        <v>132</v>
      </c>
      <c r="AT173" t="s">
        <v>133</v>
      </c>
      <c r="AU173">
        <v>1</v>
      </c>
      <c r="AW173">
        <v>0</v>
      </c>
      <c r="AX173">
        <v>0</v>
      </c>
      <c r="AY173">
        <v>0</v>
      </c>
      <c r="AZ173" t="s">
        <v>135</v>
      </c>
      <c r="BA173" t="s">
        <v>135</v>
      </c>
      <c r="BB173">
        <v>0</v>
      </c>
      <c r="BE173">
        <v>1000000000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S173">
        <v>0</v>
      </c>
      <c r="BT173">
        <v>0</v>
      </c>
      <c r="BY173">
        <v>0</v>
      </c>
      <c r="BZ173">
        <v>0</v>
      </c>
      <c r="CA173">
        <v>0</v>
      </c>
      <c r="CB173">
        <v>0</v>
      </c>
      <c r="CD173">
        <v>1</v>
      </c>
      <c r="CE173" s="1">
        <v>42558</v>
      </c>
      <c r="CF173" s="1">
        <v>42664</v>
      </c>
      <c r="CG173" s="1">
        <v>42664</v>
      </c>
      <c r="CH173" s="1">
        <v>42713</v>
      </c>
      <c r="CI173" s="1"/>
      <c r="CJ173" s="1"/>
      <c r="CK173">
        <v>1</v>
      </c>
      <c r="CL173">
        <v>0</v>
      </c>
      <c r="CM173">
        <v>0.17</v>
      </c>
      <c r="CN173">
        <v>0</v>
      </c>
      <c r="CO173">
        <v>0</v>
      </c>
      <c r="CP173">
        <v>0</v>
      </c>
      <c r="CQ173">
        <v>0</v>
      </c>
      <c r="CR173" t="s">
        <v>173</v>
      </c>
      <c r="CS173" t="s">
        <v>176</v>
      </c>
      <c r="CT173" t="s">
        <v>247</v>
      </c>
      <c r="CU173" t="s">
        <v>248</v>
      </c>
      <c r="CV173" t="s">
        <v>2110</v>
      </c>
      <c r="DB173" t="s">
        <v>249</v>
      </c>
      <c r="DE173" t="s">
        <v>247</v>
      </c>
      <c r="DG173">
        <f>Datos_Buffers[[#This Row],[buh_inventario_fisico]]-Datos_Buffers[[#This Row],[buh_buffer_actual]]</f>
        <v>0</v>
      </c>
      <c r="DH173">
        <f>IF(Datos_Buffers[[#This Row],[Diferencia Buffer Fisico]]&gt;0,Datos_Buffers[[#This Row],[Diferencia Buffer Fisico]]*Datos_Buffers[[#This Row],[buh_ctv]],0)</f>
        <v>0</v>
      </c>
    </row>
    <row r="174" spans="1:112" x14ac:dyDescent="0.25">
      <c r="A174" t="s">
        <v>177</v>
      </c>
      <c r="B174" t="s">
        <v>173</v>
      </c>
      <c r="C174">
        <v>2</v>
      </c>
      <c r="D174" s="1">
        <v>42713</v>
      </c>
      <c r="E174" t="s">
        <v>174</v>
      </c>
      <c r="F174" t="s">
        <v>2157</v>
      </c>
      <c r="H174" t="s">
        <v>130</v>
      </c>
      <c r="I174" t="s">
        <v>130</v>
      </c>
      <c r="J174" t="s">
        <v>130</v>
      </c>
      <c r="K174" t="s">
        <v>130</v>
      </c>
      <c r="L174" t="s">
        <v>130</v>
      </c>
      <c r="M174">
        <v>0</v>
      </c>
      <c r="N174">
        <v>0</v>
      </c>
      <c r="O174">
        <v>0</v>
      </c>
      <c r="P174" s="1"/>
      <c r="Q174" s="1"/>
      <c r="R174">
        <v>13732</v>
      </c>
      <c r="S174">
        <v>18</v>
      </c>
      <c r="T174">
        <v>7</v>
      </c>
      <c r="U174">
        <v>3</v>
      </c>
      <c r="V174">
        <v>4</v>
      </c>
      <c r="W174">
        <v>1</v>
      </c>
      <c r="Y174" t="s">
        <v>2035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K174" s="1">
        <v>42666</v>
      </c>
      <c r="AL174" s="1"/>
      <c r="AM174" s="1"/>
      <c r="AQ174" t="s">
        <v>132</v>
      </c>
      <c r="AT174" t="s">
        <v>133</v>
      </c>
      <c r="AU174">
        <v>1</v>
      </c>
      <c r="AW174">
        <v>0</v>
      </c>
      <c r="AX174">
        <v>0</v>
      </c>
      <c r="AY174">
        <v>0</v>
      </c>
      <c r="AZ174" t="s">
        <v>135</v>
      </c>
      <c r="BA174" t="s">
        <v>135</v>
      </c>
      <c r="BB174">
        <v>0</v>
      </c>
      <c r="BE174">
        <v>1000000000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S174">
        <v>0</v>
      </c>
      <c r="BT174">
        <v>0</v>
      </c>
      <c r="BY174">
        <v>0</v>
      </c>
      <c r="BZ174">
        <v>0</v>
      </c>
      <c r="CA174">
        <v>0</v>
      </c>
      <c r="CB174">
        <v>0</v>
      </c>
      <c r="CD174">
        <v>1</v>
      </c>
      <c r="CE174" s="1">
        <v>42558</v>
      </c>
      <c r="CF174" s="1">
        <v>42664</v>
      </c>
      <c r="CG174" s="1">
        <v>42664</v>
      </c>
      <c r="CH174" s="1">
        <v>42713</v>
      </c>
      <c r="CI174" s="1"/>
      <c r="CJ174" s="1"/>
      <c r="CK174">
        <v>1</v>
      </c>
      <c r="CL174">
        <v>0</v>
      </c>
      <c r="CM174">
        <v>0.17</v>
      </c>
      <c r="CN174">
        <v>0</v>
      </c>
      <c r="CO174">
        <v>0</v>
      </c>
      <c r="CP174">
        <v>0</v>
      </c>
      <c r="CQ174">
        <v>0</v>
      </c>
      <c r="CR174" t="s">
        <v>173</v>
      </c>
      <c r="CS174" t="s">
        <v>176</v>
      </c>
      <c r="CT174" t="s">
        <v>247</v>
      </c>
      <c r="CU174" t="s">
        <v>248</v>
      </c>
      <c r="CV174" t="s">
        <v>2110</v>
      </c>
      <c r="DB174" t="s">
        <v>249</v>
      </c>
      <c r="DE174" t="s">
        <v>247</v>
      </c>
      <c r="DG174">
        <f>Datos_Buffers[[#This Row],[buh_inventario_fisico]]-Datos_Buffers[[#This Row],[buh_buffer_actual]]</f>
        <v>0</v>
      </c>
      <c r="DH174">
        <f>IF(Datos_Buffers[[#This Row],[Diferencia Buffer Fisico]]&gt;0,Datos_Buffers[[#This Row],[Diferencia Buffer Fisico]]*Datos_Buffers[[#This Row],[buh_ctv]],0)</f>
        <v>0</v>
      </c>
    </row>
    <row r="175" spans="1:112" x14ac:dyDescent="0.25">
      <c r="A175" t="s">
        <v>177</v>
      </c>
      <c r="B175" t="s">
        <v>173</v>
      </c>
      <c r="C175">
        <v>2</v>
      </c>
      <c r="D175" s="1">
        <v>42713</v>
      </c>
      <c r="E175" t="s">
        <v>174</v>
      </c>
      <c r="F175" t="s">
        <v>2158</v>
      </c>
      <c r="H175" t="s">
        <v>130</v>
      </c>
      <c r="I175" t="s">
        <v>130</v>
      </c>
      <c r="J175" t="s">
        <v>130</v>
      </c>
      <c r="K175" t="s">
        <v>130</v>
      </c>
      <c r="L175" t="s">
        <v>130</v>
      </c>
      <c r="M175">
        <v>0</v>
      </c>
      <c r="N175">
        <v>0</v>
      </c>
      <c r="O175">
        <v>0</v>
      </c>
      <c r="P175" s="1"/>
      <c r="Q175" s="1"/>
      <c r="R175">
        <v>13732</v>
      </c>
      <c r="S175">
        <v>18</v>
      </c>
      <c r="T175">
        <v>7</v>
      </c>
      <c r="U175">
        <v>3</v>
      </c>
      <c r="V175">
        <v>4</v>
      </c>
      <c r="W175">
        <v>1</v>
      </c>
      <c r="Y175" t="s">
        <v>2035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K175" s="1">
        <v>42666</v>
      </c>
      <c r="AL175" s="1"/>
      <c r="AM175" s="1"/>
      <c r="AQ175" t="s">
        <v>132</v>
      </c>
      <c r="AT175" t="s">
        <v>133</v>
      </c>
      <c r="AU175">
        <v>1</v>
      </c>
      <c r="AW175">
        <v>0</v>
      </c>
      <c r="AX175">
        <v>0</v>
      </c>
      <c r="AY175">
        <v>0</v>
      </c>
      <c r="AZ175" t="s">
        <v>135</v>
      </c>
      <c r="BA175" t="s">
        <v>135</v>
      </c>
      <c r="BB175">
        <v>0</v>
      </c>
      <c r="BE175">
        <v>1000000000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S175">
        <v>0</v>
      </c>
      <c r="BT175">
        <v>0</v>
      </c>
      <c r="BY175">
        <v>0</v>
      </c>
      <c r="BZ175">
        <v>0</v>
      </c>
      <c r="CA175">
        <v>0</v>
      </c>
      <c r="CB175">
        <v>0</v>
      </c>
      <c r="CD175">
        <v>1</v>
      </c>
      <c r="CE175" s="1">
        <v>42558</v>
      </c>
      <c r="CF175" s="1">
        <v>42664</v>
      </c>
      <c r="CG175" s="1">
        <v>42664</v>
      </c>
      <c r="CH175" s="1">
        <v>42713</v>
      </c>
      <c r="CI175" s="1"/>
      <c r="CJ175" s="1"/>
      <c r="CK175">
        <v>1</v>
      </c>
      <c r="CL175">
        <v>0</v>
      </c>
      <c r="CM175">
        <v>0.17</v>
      </c>
      <c r="CN175">
        <v>0</v>
      </c>
      <c r="CO175">
        <v>0</v>
      </c>
      <c r="CP175">
        <v>0</v>
      </c>
      <c r="CQ175">
        <v>0</v>
      </c>
      <c r="CR175" t="s">
        <v>173</v>
      </c>
      <c r="CS175" t="s">
        <v>176</v>
      </c>
      <c r="CT175" t="s">
        <v>247</v>
      </c>
      <c r="CU175" t="s">
        <v>248</v>
      </c>
      <c r="CV175" t="s">
        <v>2110</v>
      </c>
      <c r="DB175" t="s">
        <v>249</v>
      </c>
      <c r="DE175" t="s">
        <v>247</v>
      </c>
      <c r="DG175">
        <f>Datos_Buffers[[#This Row],[buh_inventario_fisico]]-Datos_Buffers[[#This Row],[buh_buffer_actual]]</f>
        <v>0</v>
      </c>
      <c r="DH175">
        <f>IF(Datos_Buffers[[#This Row],[Diferencia Buffer Fisico]]&gt;0,Datos_Buffers[[#This Row],[Diferencia Buffer Fisico]]*Datos_Buffers[[#This Row],[buh_ctv]],0)</f>
        <v>0</v>
      </c>
    </row>
    <row r="176" spans="1:112" x14ac:dyDescent="0.25">
      <c r="A176" t="s">
        <v>177</v>
      </c>
      <c r="B176" t="s">
        <v>173</v>
      </c>
      <c r="C176">
        <v>2</v>
      </c>
      <c r="D176" s="1">
        <v>42713</v>
      </c>
      <c r="E176" t="s">
        <v>174</v>
      </c>
      <c r="F176" t="s">
        <v>2159</v>
      </c>
      <c r="H176" t="s">
        <v>130</v>
      </c>
      <c r="I176" t="s">
        <v>130</v>
      </c>
      <c r="J176" t="s">
        <v>130</v>
      </c>
      <c r="K176" t="s">
        <v>130</v>
      </c>
      <c r="L176" t="s">
        <v>130</v>
      </c>
      <c r="M176">
        <v>0</v>
      </c>
      <c r="N176">
        <v>0</v>
      </c>
      <c r="O176">
        <v>0</v>
      </c>
      <c r="P176" s="1"/>
      <c r="Q176" s="1"/>
      <c r="R176">
        <v>13732</v>
      </c>
      <c r="S176">
        <v>18</v>
      </c>
      <c r="T176">
        <v>7</v>
      </c>
      <c r="U176">
        <v>3</v>
      </c>
      <c r="V176">
        <v>4</v>
      </c>
      <c r="W176">
        <v>1</v>
      </c>
      <c r="Y176" t="s">
        <v>2035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K176" s="1">
        <v>42666</v>
      </c>
      <c r="AL176" s="1"/>
      <c r="AM176" s="1"/>
      <c r="AQ176" t="s">
        <v>132</v>
      </c>
      <c r="AT176" t="s">
        <v>133</v>
      </c>
      <c r="AU176">
        <v>1</v>
      </c>
      <c r="AW176">
        <v>0</v>
      </c>
      <c r="AX176">
        <v>0</v>
      </c>
      <c r="AY176">
        <v>0</v>
      </c>
      <c r="AZ176" t="s">
        <v>135</v>
      </c>
      <c r="BA176" t="s">
        <v>135</v>
      </c>
      <c r="BB176">
        <v>0</v>
      </c>
      <c r="BE176">
        <v>1000000000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S176">
        <v>0</v>
      </c>
      <c r="BT176">
        <v>0</v>
      </c>
      <c r="BY176">
        <v>0</v>
      </c>
      <c r="BZ176">
        <v>0</v>
      </c>
      <c r="CA176">
        <v>0</v>
      </c>
      <c r="CB176">
        <v>0</v>
      </c>
      <c r="CD176">
        <v>1</v>
      </c>
      <c r="CE176" s="1">
        <v>42558</v>
      </c>
      <c r="CF176" s="1">
        <v>42664</v>
      </c>
      <c r="CG176" s="1">
        <v>42664</v>
      </c>
      <c r="CH176" s="1">
        <v>42713</v>
      </c>
      <c r="CI176" s="1"/>
      <c r="CJ176" s="1"/>
      <c r="CK176">
        <v>1</v>
      </c>
      <c r="CL176">
        <v>0</v>
      </c>
      <c r="CM176">
        <v>0.17</v>
      </c>
      <c r="CN176">
        <v>0</v>
      </c>
      <c r="CO176">
        <v>0</v>
      </c>
      <c r="CP176">
        <v>0</v>
      </c>
      <c r="CQ176">
        <v>0</v>
      </c>
      <c r="CR176" t="s">
        <v>173</v>
      </c>
      <c r="CS176" t="s">
        <v>176</v>
      </c>
      <c r="CT176" t="s">
        <v>247</v>
      </c>
      <c r="CU176" t="s">
        <v>248</v>
      </c>
      <c r="CV176" t="s">
        <v>2110</v>
      </c>
      <c r="DB176" t="s">
        <v>249</v>
      </c>
      <c r="DE176" t="s">
        <v>247</v>
      </c>
      <c r="DG176">
        <f>Datos_Buffers[[#This Row],[buh_inventario_fisico]]-Datos_Buffers[[#This Row],[buh_buffer_actual]]</f>
        <v>0</v>
      </c>
      <c r="DH176">
        <f>IF(Datos_Buffers[[#This Row],[Diferencia Buffer Fisico]]&gt;0,Datos_Buffers[[#This Row],[Diferencia Buffer Fisico]]*Datos_Buffers[[#This Row],[buh_ctv]],0)</f>
        <v>0</v>
      </c>
    </row>
    <row r="177" spans="1:112" x14ac:dyDescent="0.25">
      <c r="A177" t="s">
        <v>177</v>
      </c>
      <c r="B177" t="s">
        <v>173</v>
      </c>
      <c r="C177">
        <v>2</v>
      </c>
      <c r="D177" s="1">
        <v>42713</v>
      </c>
      <c r="E177" t="s">
        <v>174</v>
      </c>
      <c r="F177" t="s">
        <v>2160</v>
      </c>
      <c r="H177" t="s">
        <v>130</v>
      </c>
      <c r="I177" t="s">
        <v>130</v>
      </c>
      <c r="J177" t="s">
        <v>130</v>
      </c>
      <c r="K177" t="s">
        <v>130</v>
      </c>
      <c r="L177" t="s">
        <v>130</v>
      </c>
      <c r="M177">
        <v>0</v>
      </c>
      <c r="N177">
        <v>0</v>
      </c>
      <c r="O177">
        <v>0</v>
      </c>
      <c r="P177" s="1"/>
      <c r="Q177" s="1"/>
      <c r="R177">
        <v>13732</v>
      </c>
      <c r="S177">
        <v>18</v>
      </c>
      <c r="T177">
        <v>7</v>
      </c>
      <c r="U177">
        <v>3</v>
      </c>
      <c r="V177">
        <v>4</v>
      </c>
      <c r="W177">
        <v>1</v>
      </c>
      <c r="Y177" t="s">
        <v>2035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K177" s="1">
        <v>42666</v>
      </c>
      <c r="AL177" s="1"/>
      <c r="AM177" s="1"/>
      <c r="AQ177" t="s">
        <v>132</v>
      </c>
      <c r="AT177" t="s">
        <v>133</v>
      </c>
      <c r="AU177">
        <v>1</v>
      </c>
      <c r="AW177">
        <v>0</v>
      </c>
      <c r="AX177">
        <v>0</v>
      </c>
      <c r="AY177">
        <v>0</v>
      </c>
      <c r="AZ177" t="s">
        <v>135</v>
      </c>
      <c r="BA177" t="s">
        <v>135</v>
      </c>
      <c r="BB177">
        <v>0</v>
      </c>
      <c r="BE177">
        <v>1000000000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S177">
        <v>0</v>
      </c>
      <c r="BT177">
        <v>0</v>
      </c>
      <c r="BY177">
        <v>0</v>
      </c>
      <c r="BZ177">
        <v>0</v>
      </c>
      <c r="CA177">
        <v>0</v>
      </c>
      <c r="CB177">
        <v>0</v>
      </c>
      <c r="CD177">
        <v>1</v>
      </c>
      <c r="CE177" s="1">
        <v>42558</v>
      </c>
      <c r="CF177" s="1">
        <v>42664</v>
      </c>
      <c r="CG177" s="1">
        <v>42664</v>
      </c>
      <c r="CH177" s="1">
        <v>42713</v>
      </c>
      <c r="CI177" s="1"/>
      <c r="CJ177" s="1"/>
      <c r="CK177">
        <v>1</v>
      </c>
      <c r="CL177">
        <v>0</v>
      </c>
      <c r="CM177">
        <v>0.17</v>
      </c>
      <c r="CN177">
        <v>0</v>
      </c>
      <c r="CO177">
        <v>0</v>
      </c>
      <c r="CP177">
        <v>0</v>
      </c>
      <c r="CQ177">
        <v>0</v>
      </c>
      <c r="CR177" t="s">
        <v>173</v>
      </c>
      <c r="CS177" t="s">
        <v>176</v>
      </c>
      <c r="CT177" t="s">
        <v>247</v>
      </c>
      <c r="CU177" t="s">
        <v>248</v>
      </c>
      <c r="CV177" t="s">
        <v>2110</v>
      </c>
      <c r="DB177" t="s">
        <v>249</v>
      </c>
      <c r="DE177" t="s">
        <v>247</v>
      </c>
      <c r="DG177">
        <f>Datos_Buffers[[#This Row],[buh_inventario_fisico]]-Datos_Buffers[[#This Row],[buh_buffer_actual]]</f>
        <v>0</v>
      </c>
      <c r="DH177">
        <f>IF(Datos_Buffers[[#This Row],[Diferencia Buffer Fisico]]&gt;0,Datos_Buffers[[#This Row],[Diferencia Buffer Fisico]]*Datos_Buffers[[#This Row],[buh_ctv]],0)</f>
        <v>0</v>
      </c>
    </row>
    <row r="178" spans="1:112" x14ac:dyDescent="0.25">
      <c r="A178" t="s">
        <v>177</v>
      </c>
      <c r="B178" t="s">
        <v>173</v>
      </c>
      <c r="C178">
        <v>2</v>
      </c>
      <c r="D178" s="1">
        <v>42713</v>
      </c>
      <c r="E178" t="s">
        <v>174</v>
      </c>
      <c r="F178" t="s">
        <v>354</v>
      </c>
      <c r="H178" t="s">
        <v>130</v>
      </c>
      <c r="I178" t="s">
        <v>130</v>
      </c>
      <c r="J178" t="s">
        <v>130</v>
      </c>
      <c r="K178" t="s">
        <v>130</v>
      </c>
      <c r="L178" t="s">
        <v>130</v>
      </c>
      <c r="M178">
        <v>0</v>
      </c>
      <c r="N178">
        <v>7.84</v>
      </c>
      <c r="O178">
        <v>0</v>
      </c>
      <c r="P178" s="1"/>
      <c r="Q178" s="1"/>
      <c r="R178">
        <v>13732</v>
      </c>
      <c r="S178">
        <v>18</v>
      </c>
      <c r="T178">
        <v>7</v>
      </c>
      <c r="U178">
        <v>3</v>
      </c>
      <c r="V178">
        <v>4</v>
      </c>
      <c r="W178">
        <v>1</v>
      </c>
      <c r="Y178" t="s">
        <v>2040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K178" s="1">
        <v>42666</v>
      </c>
      <c r="AL178" s="1"/>
      <c r="AM178" s="1"/>
      <c r="AQ178" t="s">
        <v>132</v>
      </c>
      <c r="AS178">
        <v>40</v>
      </c>
      <c r="AT178" t="s">
        <v>133</v>
      </c>
      <c r="AU178">
        <v>1</v>
      </c>
      <c r="AW178">
        <v>0</v>
      </c>
      <c r="AX178">
        <v>0</v>
      </c>
      <c r="AY178">
        <v>0</v>
      </c>
      <c r="AZ178" t="s">
        <v>135</v>
      </c>
      <c r="BA178" t="s">
        <v>135</v>
      </c>
      <c r="BB178">
        <v>0</v>
      </c>
      <c r="BE178">
        <v>1000000000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S178">
        <v>0</v>
      </c>
      <c r="BT178">
        <v>0</v>
      </c>
      <c r="BY178">
        <v>0</v>
      </c>
      <c r="BZ178">
        <v>0</v>
      </c>
      <c r="CA178">
        <v>0</v>
      </c>
      <c r="CB178">
        <v>0</v>
      </c>
      <c r="CD178">
        <v>1</v>
      </c>
      <c r="CE178" s="1">
        <v>42531</v>
      </c>
      <c r="CF178" s="1">
        <v>42664</v>
      </c>
      <c r="CG178" s="1">
        <v>42664</v>
      </c>
      <c r="CH178" s="1">
        <v>42713</v>
      </c>
      <c r="CI178" s="1"/>
      <c r="CJ178" s="1"/>
      <c r="CK178">
        <v>1</v>
      </c>
      <c r="CL178">
        <v>0</v>
      </c>
      <c r="CM178">
        <v>0.17</v>
      </c>
      <c r="CN178">
        <v>0</v>
      </c>
      <c r="CO178">
        <v>0</v>
      </c>
      <c r="CP178">
        <v>0</v>
      </c>
      <c r="CQ178">
        <v>0</v>
      </c>
      <c r="CR178" t="s">
        <v>173</v>
      </c>
      <c r="CS178" t="s">
        <v>176</v>
      </c>
      <c r="CT178" t="s">
        <v>247</v>
      </c>
      <c r="CU178" t="s">
        <v>248</v>
      </c>
      <c r="CV178" t="s">
        <v>355</v>
      </c>
      <c r="DB178" t="s">
        <v>356</v>
      </c>
      <c r="DE178" t="s">
        <v>247</v>
      </c>
      <c r="DG178">
        <f>Datos_Buffers[[#This Row],[buh_inventario_fisico]]-Datos_Buffers[[#This Row],[buh_buffer_actual]]</f>
        <v>0</v>
      </c>
      <c r="DH178">
        <f>IF(Datos_Buffers[[#This Row],[Diferencia Buffer Fisico]]&gt;0,Datos_Buffers[[#This Row],[Diferencia Buffer Fisico]]*Datos_Buffers[[#This Row],[buh_ctv]],0)</f>
        <v>0</v>
      </c>
    </row>
    <row r="179" spans="1:112" x14ac:dyDescent="0.25">
      <c r="A179" t="s">
        <v>177</v>
      </c>
      <c r="B179" t="s">
        <v>173</v>
      </c>
      <c r="C179">
        <v>2</v>
      </c>
      <c r="D179" s="1">
        <v>42713</v>
      </c>
      <c r="E179" t="s">
        <v>174</v>
      </c>
      <c r="F179" t="s">
        <v>357</v>
      </c>
      <c r="H179" t="s">
        <v>130</v>
      </c>
      <c r="I179" t="s">
        <v>130</v>
      </c>
      <c r="J179" t="s">
        <v>130</v>
      </c>
      <c r="K179" t="s">
        <v>130</v>
      </c>
      <c r="L179" t="s">
        <v>130</v>
      </c>
      <c r="M179">
        <v>0.64</v>
      </c>
      <c r="N179">
        <v>3.26</v>
      </c>
      <c r="O179">
        <v>0</v>
      </c>
      <c r="P179" s="1"/>
      <c r="Q179" s="1"/>
      <c r="R179">
        <v>13732</v>
      </c>
      <c r="S179">
        <v>18</v>
      </c>
      <c r="T179">
        <v>7</v>
      </c>
      <c r="U179">
        <v>3</v>
      </c>
      <c r="V179">
        <v>4</v>
      </c>
      <c r="W179">
        <v>1</v>
      </c>
      <c r="Y179" t="s">
        <v>2037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K179" s="1">
        <v>42666</v>
      </c>
      <c r="AL179" s="1"/>
      <c r="AM179" s="1"/>
      <c r="AQ179" t="s">
        <v>132</v>
      </c>
      <c r="AS179">
        <v>210</v>
      </c>
      <c r="AT179" t="s">
        <v>133</v>
      </c>
      <c r="AU179">
        <v>1</v>
      </c>
      <c r="AW179">
        <v>0</v>
      </c>
      <c r="AX179">
        <v>0</v>
      </c>
      <c r="AY179">
        <v>0</v>
      </c>
      <c r="AZ179" t="s">
        <v>135</v>
      </c>
      <c r="BA179" t="s">
        <v>135</v>
      </c>
      <c r="BB179">
        <v>0</v>
      </c>
      <c r="BE179">
        <v>1000000000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S179">
        <v>0</v>
      </c>
      <c r="BT179">
        <v>0</v>
      </c>
      <c r="BY179">
        <v>0</v>
      </c>
      <c r="BZ179">
        <v>0</v>
      </c>
      <c r="CA179">
        <v>0</v>
      </c>
      <c r="CB179">
        <v>0</v>
      </c>
      <c r="CD179">
        <v>1</v>
      </c>
      <c r="CE179" s="1">
        <v>42592</v>
      </c>
      <c r="CF179" s="1">
        <v>42664</v>
      </c>
      <c r="CG179" s="1">
        <v>42664</v>
      </c>
      <c r="CH179" s="1">
        <v>42713</v>
      </c>
      <c r="CI179" s="1"/>
      <c r="CJ179" s="1"/>
      <c r="CK179">
        <v>1</v>
      </c>
      <c r="CL179">
        <v>0</v>
      </c>
      <c r="CM179">
        <v>0.17</v>
      </c>
      <c r="CN179">
        <v>0</v>
      </c>
      <c r="CO179">
        <v>0</v>
      </c>
      <c r="CP179">
        <v>0</v>
      </c>
      <c r="CQ179">
        <v>0</v>
      </c>
      <c r="CR179" t="s">
        <v>173</v>
      </c>
      <c r="CS179" t="s">
        <v>176</v>
      </c>
      <c r="CT179" t="s">
        <v>247</v>
      </c>
      <c r="CU179" t="s">
        <v>248</v>
      </c>
      <c r="CV179" t="s">
        <v>358</v>
      </c>
      <c r="DB179" t="s">
        <v>359</v>
      </c>
      <c r="DE179" t="s">
        <v>247</v>
      </c>
      <c r="DG179">
        <f>Datos_Buffers[[#This Row],[buh_inventario_fisico]]-Datos_Buffers[[#This Row],[buh_buffer_actual]]</f>
        <v>0</v>
      </c>
      <c r="DH179">
        <f>IF(Datos_Buffers[[#This Row],[Diferencia Buffer Fisico]]&gt;0,Datos_Buffers[[#This Row],[Diferencia Buffer Fisico]]*Datos_Buffers[[#This Row],[buh_ctv]],0)</f>
        <v>0</v>
      </c>
    </row>
    <row r="180" spans="1:112" x14ac:dyDescent="0.25">
      <c r="A180" t="s">
        <v>177</v>
      </c>
      <c r="B180" t="s">
        <v>173</v>
      </c>
      <c r="C180">
        <v>2</v>
      </c>
      <c r="D180" s="1">
        <v>42713</v>
      </c>
      <c r="E180" t="s">
        <v>174</v>
      </c>
      <c r="F180" t="s">
        <v>360</v>
      </c>
      <c r="H180" t="s">
        <v>130</v>
      </c>
      <c r="I180" t="s">
        <v>130</v>
      </c>
      <c r="J180" t="s">
        <v>130</v>
      </c>
      <c r="K180" t="s">
        <v>130</v>
      </c>
      <c r="L180" t="s">
        <v>130</v>
      </c>
      <c r="M180">
        <v>0.7</v>
      </c>
      <c r="N180">
        <v>3.56</v>
      </c>
      <c r="O180">
        <v>0</v>
      </c>
      <c r="P180" s="1"/>
      <c r="Q180" s="1"/>
      <c r="R180">
        <v>13732</v>
      </c>
      <c r="S180">
        <v>18</v>
      </c>
      <c r="T180">
        <v>7</v>
      </c>
      <c r="U180">
        <v>3</v>
      </c>
      <c r="V180">
        <v>4</v>
      </c>
      <c r="W180">
        <v>1</v>
      </c>
      <c r="X180" t="s">
        <v>131</v>
      </c>
      <c r="Y180" t="s">
        <v>2037</v>
      </c>
      <c r="Z180">
        <v>224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4</v>
      </c>
      <c r="AH180">
        <v>0</v>
      </c>
      <c r="AK180" s="1">
        <v>42666</v>
      </c>
      <c r="AL180" s="1"/>
      <c r="AM180" s="1"/>
      <c r="AQ180" t="s">
        <v>132</v>
      </c>
      <c r="AS180">
        <v>100</v>
      </c>
      <c r="AT180" t="s">
        <v>133</v>
      </c>
      <c r="AU180">
        <v>1</v>
      </c>
      <c r="AW180">
        <v>168</v>
      </c>
      <c r="AX180">
        <v>112</v>
      </c>
      <c r="AY180">
        <v>55</v>
      </c>
      <c r="AZ180" t="s">
        <v>139</v>
      </c>
      <c r="BA180" t="s">
        <v>139</v>
      </c>
      <c r="BB180">
        <v>0</v>
      </c>
      <c r="BE180">
        <v>1000000000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</v>
      </c>
      <c r="BP180">
        <v>0</v>
      </c>
      <c r="BQ180">
        <v>0</v>
      </c>
      <c r="BS180">
        <v>200</v>
      </c>
      <c r="BT180">
        <v>96</v>
      </c>
      <c r="BY180">
        <v>157.30000000000001</v>
      </c>
      <c r="BZ180">
        <v>0</v>
      </c>
      <c r="CA180">
        <v>0</v>
      </c>
      <c r="CB180">
        <v>28.02</v>
      </c>
      <c r="CD180">
        <v>1</v>
      </c>
      <c r="CE180" s="1">
        <v>42592</v>
      </c>
      <c r="CF180" s="1">
        <v>42664</v>
      </c>
      <c r="CG180" s="1">
        <v>42664</v>
      </c>
      <c r="CH180" s="1">
        <v>42713</v>
      </c>
      <c r="CI180" s="1"/>
      <c r="CJ180" s="1"/>
      <c r="CK180">
        <v>1</v>
      </c>
      <c r="CL180">
        <v>330</v>
      </c>
      <c r="CM180">
        <v>0.17</v>
      </c>
      <c r="CN180">
        <v>0</v>
      </c>
      <c r="CO180">
        <v>0</v>
      </c>
      <c r="CP180">
        <v>0</v>
      </c>
      <c r="CQ180">
        <v>0</v>
      </c>
      <c r="CR180" t="s">
        <v>173</v>
      </c>
      <c r="CS180" t="s">
        <v>176</v>
      </c>
      <c r="CT180" t="s">
        <v>247</v>
      </c>
      <c r="CU180" t="s">
        <v>248</v>
      </c>
      <c r="CV180" t="s">
        <v>2161</v>
      </c>
      <c r="DB180" t="s">
        <v>361</v>
      </c>
      <c r="DE180" t="s">
        <v>247</v>
      </c>
      <c r="DG180">
        <f>Datos_Buffers[[#This Row],[buh_inventario_fisico]]-Datos_Buffers[[#This Row],[buh_buffer_actual]]</f>
        <v>-168</v>
      </c>
      <c r="DH180">
        <f>IF(Datos_Buffers[[#This Row],[Diferencia Buffer Fisico]]&gt;0,Datos_Buffers[[#This Row],[Diferencia Buffer Fisico]]*Datos_Buffers[[#This Row],[buh_ctv]],0)</f>
        <v>0</v>
      </c>
    </row>
    <row r="181" spans="1:112" x14ac:dyDescent="0.25">
      <c r="A181" t="s">
        <v>177</v>
      </c>
      <c r="B181" t="s">
        <v>173</v>
      </c>
      <c r="C181">
        <v>2</v>
      </c>
      <c r="D181" s="1">
        <v>42713</v>
      </c>
      <c r="E181" t="s">
        <v>174</v>
      </c>
      <c r="F181" t="s">
        <v>362</v>
      </c>
      <c r="H181" t="s">
        <v>130</v>
      </c>
      <c r="I181" t="s">
        <v>130</v>
      </c>
      <c r="J181" t="s">
        <v>130</v>
      </c>
      <c r="K181" t="s">
        <v>130</v>
      </c>
      <c r="L181" t="s">
        <v>130</v>
      </c>
      <c r="M181">
        <v>0.18</v>
      </c>
      <c r="N181">
        <v>0.89</v>
      </c>
      <c r="O181">
        <v>0</v>
      </c>
      <c r="P181" s="1"/>
      <c r="Q181" s="1"/>
      <c r="R181">
        <v>13732</v>
      </c>
      <c r="S181">
        <v>18</v>
      </c>
      <c r="T181">
        <v>7</v>
      </c>
      <c r="U181">
        <v>3</v>
      </c>
      <c r="V181">
        <v>4</v>
      </c>
      <c r="W181">
        <v>1</v>
      </c>
      <c r="X181" t="s">
        <v>131</v>
      </c>
      <c r="Y181" t="s">
        <v>2037</v>
      </c>
      <c r="Z181">
        <v>4190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4</v>
      </c>
      <c r="AH181">
        <v>0</v>
      </c>
      <c r="AK181" s="1">
        <v>42666</v>
      </c>
      <c r="AL181" s="1"/>
      <c r="AM181" s="1"/>
      <c r="AQ181" t="s">
        <v>132</v>
      </c>
      <c r="AS181">
        <v>500</v>
      </c>
      <c r="AT181" t="s">
        <v>133</v>
      </c>
      <c r="AU181">
        <v>1</v>
      </c>
      <c r="AW181">
        <v>3150</v>
      </c>
      <c r="AX181">
        <v>2095</v>
      </c>
      <c r="AY181">
        <v>1040</v>
      </c>
      <c r="AZ181" t="s">
        <v>139</v>
      </c>
      <c r="BA181" t="s">
        <v>139</v>
      </c>
      <c r="BB181">
        <v>0</v>
      </c>
      <c r="BE181">
        <v>1000000000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</v>
      </c>
      <c r="BP181">
        <v>0</v>
      </c>
      <c r="BQ181">
        <v>0</v>
      </c>
      <c r="BS181">
        <v>3000</v>
      </c>
      <c r="BT181">
        <v>1800</v>
      </c>
      <c r="BY181">
        <v>738.4</v>
      </c>
      <c r="BZ181">
        <v>0</v>
      </c>
      <c r="CA181">
        <v>0</v>
      </c>
      <c r="CB181">
        <v>27.05</v>
      </c>
      <c r="CD181">
        <v>1</v>
      </c>
      <c r="CE181" s="1">
        <v>42592</v>
      </c>
      <c r="CF181" s="1">
        <v>42664</v>
      </c>
      <c r="CG181" s="1">
        <v>42664</v>
      </c>
      <c r="CH181" s="1">
        <v>42713</v>
      </c>
      <c r="CI181" s="1"/>
      <c r="CJ181" s="1"/>
      <c r="CK181">
        <v>1</v>
      </c>
      <c r="CL181">
        <v>6240</v>
      </c>
      <c r="CM181">
        <v>0.17</v>
      </c>
      <c r="CN181">
        <v>0</v>
      </c>
      <c r="CO181">
        <v>0</v>
      </c>
      <c r="CP181">
        <v>0</v>
      </c>
      <c r="CQ181">
        <v>0</v>
      </c>
      <c r="CR181" t="s">
        <v>173</v>
      </c>
      <c r="CS181" t="s">
        <v>176</v>
      </c>
      <c r="CT181" t="s">
        <v>247</v>
      </c>
      <c r="CU181" t="s">
        <v>248</v>
      </c>
      <c r="CV181" t="s">
        <v>2162</v>
      </c>
      <c r="DB181" t="s">
        <v>2163</v>
      </c>
      <c r="DE181" t="s">
        <v>247</v>
      </c>
      <c r="DG181">
        <f>Datos_Buffers[[#This Row],[buh_inventario_fisico]]-Datos_Buffers[[#This Row],[buh_buffer_actual]]</f>
        <v>-3150</v>
      </c>
      <c r="DH181">
        <f>IF(Datos_Buffers[[#This Row],[Diferencia Buffer Fisico]]&gt;0,Datos_Buffers[[#This Row],[Diferencia Buffer Fisico]]*Datos_Buffers[[#This Row],[buh_ctv]],0)</f>
        <v>0</v>
      </c>
    </row>
    <row r="182" spans="1:112" x14ac:dyDescent="0.25">
      <c r="A182" t="s">
        <v>177</v>
      </c>
      <c r="B182" t="s">
        <v>173</v>
      </c>
      <c r="C182">
        <v>2</v>
      </c>
      <c r="D182" s="1">
        <v>42713</v>
      </c>
      <c r="E182" t="s">
        <v>174</v>
      </c>
      <c r="F182" t="s">
        <v>363</v>
      </c>
      <c r="H182" t="s">
        <v>130</v>
      </c>
      <c r="I182" t="s">
        <v>130</v>
      </c>
      <c r="J182" t="s">
        <v>130</v>
      </c>
      <c r="K182" t="s">
        <v>130</v>
      </c>
      <c r="L182" t="s">
        <v>130</v>
      </c>
      <c r="M182">
        <v>0.21</v>
      </c>
      <c r="N182">
        <v>0.89</v>
      </c>
      <c r="O182">
        <v>0</v>
      </c>
      <c r="P182" s="1"/>
      <c r="Q182" s="1"/>
      <c r="R182">
        <v>13732</v>
      </c>
      <c r="S182">
        <v>18</v>
      </c>
      <c r="T182">
        <v>7</v>
      </c>
      <c r="U182">
        <v>3</v>
      </c>
      <c r="V182">
        <v>4</v>
      </c>
      <c r="W182">
        <v>1</v>
      </c>
      <c r="X182" t="s">
        <v>131</v>
      </c>
      <c r="Y182" t="s">
        <v>2037</v>
      </c>
      <c r="Z182">
        <v>22344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4</v>
      </c>
      <c r="AH182">
        <v>0</v>
      </c>
      <c r="AK182" s="1">
        <v>42666</v>
      </c>
      <c r="AL182" s="1"/>
      <c r="AM182" s="1"/>
      <c r="AQ182" t="s">
        <v>132</v>
      </c>
      <c r="AS182">
        <v>500</v>
      </c>
      <c r="AT182" t="s">
        <v>133</v>
      </c>
      <c r="AU182">
        <v>1</v>
      </c>
      <c r="AW182">
        <v>16800</v>
      </c>
      <c r="AX182">
        <v>11172</v>
      </c>
      <c r="AY182">
        <v>5544</v>
      </c>
      <c r="AZ182" t="s">
        <v>139</v>
      </c>
      <c r="BA182" t="s">
        <v>139</v>
      </c>
      <c r="BB182">
        <v>0</v>
      </c>
      <c r="BE182">
        <v>1000000000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0</v>
      </c>
      <c r="BS182">
        <v>17000</v>
      </c>
      <c r="BT182">
        <v>9600</v>
      </c>
      <c r="BY182">
        <v>3769.92</v>
      </c>
      <c r="BZ182">
        <v>0</v>
      </c>
      <c r="CA182">
        <v>0</v>
      </c>
      <c r="CB182">
        <v>22.2</v>
      </c>
      <c r="CD182">
        <v>1</v>
      </c>
      <c r="CE182" s="1">
        <v>42592</v>
      </c>
      <c r="CF182" s="1">
        <v>42664</v>
      </c>
      <c r="CG182" s="1">
        <v>42664</v>
      </c>
      <c r="CH182" s="1">
        <v>42713</v>
      </c>
      <c r="CI182" s="1"/>
      <c r="CJ182" s="1"/>
      <c r="CK182">
        <v>1</v>
      </c>
      <c r="CL182">
        <v>33264</v>
      </c>
      <c r="CM182">
        <v>0.17</v>
      </c>
      <c r="CN182">
        <v>0</v>
      </c>
      <c r="CO182">
        <v>0</v>
      </c>
      <c r="CP182">
        <v>0</v>
      </c>
      <c r="CQ182">
        <v>0</v>
      </c>
      <c r="CR182" t="s">
        <v>173</v>
      </c>
      <c r="CS182" t="s">
        <v>176</v>
      </c>
      <c r="CT182" t="s">
        <v>247</v>
      </c>
      <c r="CU182" t="s">
        <v>248</v>
      </c>
      <c r="CV182" t="s">
        <v>2164</v>
      </c>
      <c r="DB182" t="s">
        <v>2163</v>
      </c>
      <c r="DE182" t="s">
        <v>247</v>
      </c>
      <c r="DG182">
        <f>Datos_Buffers[[#This Row],[buh_inventario_fisico]]-Datos_Buffers[[#This Row],[buh_buffer_actual]]</f>
        <v>-16800</v>
      </c>
      <c r="DH182">
        <f>IF(Datos_Buffers[[#This Row],[Diferencia Buffer Fisico]]&gt;0,Datos_Buffers[[#This Row],[Diferencia Buffer Fisico]]*Datos_Buffers[[#This Row],[buh_ctv]],0)</f>
        <v>0</v>
      </c>
    </row>
    <row r="183" spans="1:112" x14ac:dyDescent="0.25">
      <c r="A183" t="s">
        <v>177</v>
      </c>
      <c r="B183" t="s">
        <v>173</v>
      </c>
      <c r="C183">
        <v>2</v>
      </c>
      <c r="D183" s="1">
        <v>42713</v>
      </c>
      <c r="E183" t="s">
        <v>174</v>
      </c>
      <c r="F183" t="s">
        <v>364</v>
      </c>
      <c r="H183" t="s">
        <v>130</v>
      </c>
      <c r="I183" t="s">
        <v>130</v>
      </c>
      <c r="J183" t="s">
        <v>130</v>
      </c>
      <c r="K183" t="s">
        <v>130</v>
      </c>
      <c r="L183" t="s">
        <v>130</v>
      </c>
      <c r="M183">
        <v>0.2</v>
      </c>
      <c r="N183">
        <v>0.89</v>
      </c>
      <c r="O183">
        <v>0</v>
      </c>
      <c r="P183" s="1"/>
      <c r="Q183" s="1"/>
      <c r="R183">
        <v>13732</v>
      </c>
      <c r="S183">
        <v>18</v>
      </c>
      <c r="T183">
        <v>7</v>
      </c>
      <c r="U183">
        <v>3</v>
      </c>
      <c r="V183">
        <v>4</v>
      </c>
      <c r="W183">
        <v>1</v>
      </c>
      <c r="X183" t="s">
        <v>131</v>
      </c>
      <c r="Y183" t="s">
        <v>2037</v>
      </c>
      <c r="Z183">
        <v>2793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4</v>
      </c>
      <c r="AH183">
        <v>0</v>
      </c>
      <c r="AK183" s="1">
        <v>42666</v>
      </c>
      <c r="AL183" s="1"/>
      <c r="AM183" s="1"/>
      <c r="AQ183" t="s">
        <v>132</v>
      </c>
      <c r="AS183">
        <v>500</v>
      </c>
      <c r="AT183" t="s">
        <v>133</v>
      </c>
      <c r="AU183">
        <v>1</v>
      </c>
      <c r="AW183">
        <v>2100</v>
      </c>
      <c r="AX183">
        <v>1397</v>
      </c>
      <c r="AY183">
        <v>693</v>
      </c>
      <c r="AZ183" t="s">
        <v>139</v>
      </c>
      <c r="BA183" t="s">
        <v>139</v>
      </c>
      <c r="BB183">
        <v>0</v>
      </c>
      <c r="BE183">
        <v>1000000000</v>
      </c>
      <c r="BF183">
        <v>0</v>
      </c>
      <c r="BG183">
        <v>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</v>
      </c>
      <c r="BP183">
        <v>0</v>
      </c>
      <c r="BQ183">
        <v>0</v>
      </c>
      <c r="BS183">
        <v>2000</v>
      </c>
      <c r="BT183">
        <v>1200</v>
      </c>
      <c r="BY183">
        <v>478.17</v>
      </c>
      <c r="BZ183">
        <v>0</v>
      </c>
      <c r="CA183">
        <v>0</v>
      </c>
      <c r="CB183">
        <v>23.66</v>
      </c>
      <c r="CD183">
        <v>1</v>
      </c>
      <c r="CE183" s="1">
        <v>42592</v>
      </c>
      <c r="CF183" s="1">
        <v>42664</v>
      </c>
      <c r="CG183" s="1">
        <v>42664</v>
      </c>
      <c r="CH183" s="1">
        <v>42713</v>
      </c>
      <c r="CI183" s="1"/>
      <c r="CJ183" s="1"/>
      <c r="CK183">
        <v>1</v>
      </c>
      <c r="CL183">
        <v>4158</v>
      </c>
      <c r="CM183">
        <v>0.17</v>
      </c>
      <c r="CN183">
        <v>0</v>
      </c>
      <c r="CO183">
        <v>0</v>
      </c>
      <c r="CP183">
        <v>0</v>
      </c>
      <c r="CQ183">
        <v>0</v>
      </c>
      <c r="CR183" t="s">
        <v>173</v>
      </c>
      <c r="CS183" t="s">
        <v>176</v>
      </c>
      <c r="CT183" t="s">
        <v>247</v>
      </c>
      <c r="CU183" t="s">
        <v>248</v>
      </c>
      <c r="CV183" t="s">
        <v>365</v>
      </c>
      <c r="DB183" t="s">
        <v>2163</v>
      </c>
      <c r="DE183" t="s">
        <v>247</v>
      </c>
      <c r="DG183">
        <f>Datos_Buffers[[#This Row],[buh_inventario_fisico]]-Datos_Buffers[[#This Row],[buh_buffer_actual]]</f>
        <v>-2100</v>
      </c>
      <c r="DH183">
        <f>IF(Datos_Buffers[[#This Row],[Diferencia Buffer Fisico]]&gt;0,Datos_Buffers[[#This Row],[Diferencia Buffer Fisico]]*Datos_Buffers[[#This Row],[buh_ctv]],0)</f>
        <v>0</v>
      </c>
    </row>
    <row r="184" spans="1:112" x14ac:dyDescent="0.25">
      <c r="A184" t="s">
        <v>177</v>
      </c>
      <c r="B184" t="s">
        <v>173</v>
      </c>
      <c r="C184">
        <v>2</v>
      </c>
      <c r="D184" s="1">
        <v>42713</v>
      </c>
      <c r="E184" t="s">
        <v>174</v>
      </c>
      <c r="F184" t="s">
        <v>366</v>
      </c>
      <c r="H184" t="s">
        <v>130</v>
      </c>
      <c r="I184" t="s">
        <v>130</v>
      </c>
      <c r="J184" t="s">
        <v>130</v>
      </c>
      <c r="K184" t="s">
        <v>130</v>
      </c>
      <c r="L184" t="s">
        <v>130</v>
      </c>
      <c r="M184">
        <v>0.44</v>
      </c>
      <c r="N184">
        <v>0</v>
      </c>
      <c r="O184">
        <v>0</v>
      </c>
      <c r="P184" s="1"/>
      <c r="Q184" s="1"/>
      <c r="R184">
        <v>13732</v>
      </c>
      <c r="S184">
        <v>18</v>
      </c>
      <c r="T184">
        <v>7</v>
      </c>
      <c r="U184">
        <v>3</v>
      </c>
      <c r="V184">
        <v>4</v>
      </c>
      <c r="W184">
        <v>1</v>
      </c>
      <c r="Y184" t="s">
        <v>2037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K184" s="1">
        <v>42666</v>
      </c>
      <c r="AL184" s="1"/>
      <c r="AM184" s="1"/>
      <c r="AQ184" t="s">
        <v>132</v>
      </c>
      <c r="AT184" t="s">
        <v>133</v>
      </c>
      <c r="AU184">
        <v>1</v>
      </c>
      <c r="AW184">
        <v>0</v>
      </c>
      <c r="AX184">
        <v>0</v>
      </c>
      <c r="AY184">
        <v>0</v>
      </c>
      <c r="AZ184" t="s">
        <v>135</v>
      </c>
      <c r="BA184" t="s">
        <v>135</v>
      </c>
      <c r="BB184">
        <v>0</v>
      </c>
      <c r="BE184">
        <v>1000000000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S184">
        <v>0</v>
      </c>
      <c r="BT184">
        <v>0</v>
      </c>
      <c r="BY184">
        <v>0</v>
      </c>
      <c r="BZ184">
        <v>0</v>
      </c>
      <c r="CA184">
        <v>0</v>
      </c>
      <c r="CB184">
        <v>0</v>
      </c>
      <c r="CD184">
        <v>1</v>
      </c>
      <c r="CE184" s="1">
        <v>42592</v>
      </c>
      <c r="CF184" s="1">
        <v>42664</v>
      </c>
      <c r="CG184" s="1">
        <v>42664</v>
      </c>
      <c r="CH184" s="1">
        <v>42713</v>
      </c>
      <c r="CI184" s="1"/>
      <c r="CJ184" s="1"/>
      <c r="CK184">
        <v>1</v>
      </c>
      <c r="CL184">
        <v>0</v>
      </c>
      <c r="CM184">
        <v>0.17</v>
      </c>
      <c r="CN184">
        <v>0</v>
      </c>
      <c r="CO184">
        <v>0</v>
      </c>
      <c r="CP184">
        <v>0</v>
      </c>
      <c r="CQ184">
        <v>0</v>
      </c>
      <c r="CR184" t="s">
        <v>173</v>
      </c>
      <c r="CS184" t="s">
        <v>176</v>
      </c>
      <c r="CT184" t="s">
        <v>247</v>
      </c>
      <c r="CU184" t="s">
        <v>248</v>
      </c>
      <c r="CV184" t="s">
        <v>367</v>
      </c>
      <c r="DB184" t="s">
        <v>2163</v>
      </c>
      <c r="DE184" t="s">
        <v>247</v>
      </c>
      <c r="DG184">
        <f>Datos_Buffers[[#This Row],[buh_inventario_fisico]]-Datos_Buffers[[#This Row],[buh_buffer_actual]]</f>
        <v>0</v>
      </c>
      <c r="DH184">
        <f>IF(Datos_Buffers[[#This Row],[Diferencia Buffer Fisico]]&gt;0,Datos_Buffers[[#This Row],[Diferencia Buffer Fisico]]*Datos_Buffers[[#This Row],[buh_ctv]],0)</f>
        <v>0</v>
      </c>
    </row>
    <row r="185" spans="1:112" x14ac:dyDescent="0.25">
      <c r="A185" t="s">
        <v>177</v>
      </c>
      <c r="B185" t="s">
        <v>173</v>
      </c>
      <c r="C185">
        <v>2</v>
      </c>
      <c r="D185" s="1">
        <v>42713</v>
      </c>
      <c r="E185" t="s">
        <v>174</v>
      </c>
      <c r="F185" t="s">
        <v>368</v>
      </c>
      <c r="H185" t="s">
        <v>130</v>
      </c>
      <c r="I185" t="s">
        <v>130</v>
      </c>
      <c r="J185" t="s">
        <v>130</v>
      </c>
      <c r="K185" t="s">
        <v>130</v>
      </c>
      <c r="L185" t="s">
        <v>130</v>
      </c>
      <c r="M185">
        <v>0</v>
      </c>
      <c r="N185">
        <v>0</v>
      </c>
      <c r="O185">
        <v>0</v>
      </c>
      <c r="P185" s="1"/>
      <c r="Q185" s="1"/>
      <c r="R185">
        <v>13732</v>
      </c>
      <c r="S185">
        <v>18</v>
      </c>
      <c r="T185">
        <v>7</v>
      </c>
      <c r="U185">
        <v>3</v>
      </c>
      <c r="V185">
        <v>4</v>
      </c>
      <c r="W185">
        <v>1</v>
      </c>
      <c r="Y185" t="s">
        <v>2040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K185" s="1">
        <v>42666</v>
      </c>
      <c r="AL185" s="1"/>
      <c r="AM185" s="1"/>
      <c r="AQ185" t="s">
        <v>132</v>
      </c>
      <c r="AS185">
        <v>200</v>
      </c>
      <c r="AT185" t="s">
        <v>133</v>
      </c>
      <c r="AU185">
        <v>1</v>
      </c>
      <c r="AW185">
        <v>0</v>
      </c>
      <c r="AX185">
        <v>0</v>
      </c>
      <c r="AY185">
        <v>0</v>
      </c>
      <c r="AZ185" t="s">
        <v>135</v>
      </c>
      <c r="BA185" t="s">
        <v>135</v>
      </c>
      <c r="BB185">
        <v>0</v>
      </c>
      <c r="BE185">
        <v>1000000000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S185">
        <v>0</v>
      </c>
      <c r="BT185">
        <v>0</v>
      </c>
      <c r="BY185">
        <v>0</v>
      </c>
      <c r="BZ185">
        <v>0</v>
      </c>
      <c r="CA185">
        <v>0</v>
      </c>
      <c r="CB185">
        <v>0</v>
      </c>
      <c r="CD185">
        <v>1</v>
      </c>
      <c r="CE185" s="1">
        <v>42531</v>
      </c>
      <c r="CF185" s="1">
        <v>42664</v>
      </c>
      <c r="CG185" s="1">
        <v>42664</v>
      </c>
      <c r="CH185" s="1">
        <v>42713</v>
      </c>
      <c r="CI185" s="1"/>
      <c r="CJ185" s="1"/>
      <c r="CK185">
        <v>1</v>
      </c>
      <c r="CL185">
        <v>0</v>
      </c>
      <c r="CM185">
        <v>0.17</v>
      </c>
      <c r="CN185">
        <v>0</v>
      </c>
      <c r="CO185">
        <v>0</v>
      </c>
      <c r="CP185">
        <v>0</v>
      </c>
      <c r="CQ185">
        <v>0</v>
      </c>
      <c r="CR185" t="s">
        <v>173</v>
      </c>
      <c r="CS185" t="s">
        <v>176</v>
      </c>
      <c r="CT185" t="s">
        <v>247</v>
      </c>
      <c r="CU185" t="s">
        <v>248</v>
      </c>
      <c r="CV185" t="s">
        <v>369</v>
      </c>
      <c r="DB185" t="s">
        <v>353</v>
      </c>
      <c r="DE185" t="s">
        <v>247</v>
      </c>
      <c r="DG185">
        <f>Datos_Buffers[[#This Row],[buh_inventario_fisico]]-Datos_Buffers[[#This Row],[buh_buffer_actual]]</f>
        <v>0</v>
      </c>
      <c r="DH185">
        <f>IF(Datos_Buffers[[#This Row],[Diferencia Buffer Fisico]]&gt;0,Datos_Buffers[[#This Row],[Diferencia Buffer Fisico]]*Datos_Buffers[[#This Row],[buh_ctv]],0)</f>
        <v>0</v>
      </c>
    </row>
    <row r="186" spans="1:112" x14ac:dyDescent="0.25">
      <c r="A186" t="s">
        <v>177</v>
      </c>
      <c r="B186" t="s">
        <v>173</v>
      </c>
      <c r="C186">
        <v>2</v>
      </c>
      <c r="D186" s="1">
        <v>42713</v>
      </c>
      <c r="E186" t="s">
        <v>174</v>
      </c>
      <c r="F186" t="s">
        <v>2165</v>
      </c>
      <c r="H186" t="s">
        <v>130</v>
      </c>
      <c r="I186" t="s">
        <v>130</v>
      </c>
      <c r="J186" t="s">
        <v>130</v>
      </c>
      <c r="K186" t="s">
        <v>130</v>
      </c>
      <c r="L186" t="s">
        <v>130</v>
      </c>
      <c r="M186">
        <v>0</v>
      </c>
      <c r="N186">
        <v>0</v>
      </c>
      <c r="O186">
        <v>0</v>
      </c>
      <c r="P186" s="1"/>
      <c r="Q186" s="1"/>
      <c r="R186">
        <v>13732</v>
      </c>
      <c r="S186">
        <v>18</v>
      </c>
      <c r="T186">
        <v>7</v>
      </c>
      <c r="U186">
        <v>3</v>
      </c>
      <c r="V186">
        <v>4</v>
      </c>
      <c r="W186">
        <v>1</v>
      </c>
      <c r="Y186" t="s">
        <v>2035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K186" s="1">
        <v>42666</v>
      </c>
      <c r="AL186" s="1"/>
      <c r="AM186" s="1"/>
      <c r="AQ186" t="s">
        <v>132</v>
      </c>
      <c r="AT186" t="s">
        <v>133</v>
      </c>
      <c r="AU186">
        <v>1</v>
      </c>
      <c r="AW186">
        <v>0</v>
      </c>
      <c r="AX186">
        <v>0</v>
      </c>
      <c r="AY186">
        <v>0</v>
      </c>
      <c r="AZ186" t="s">
        <v>135</v>
      </c>
      <c r="BA186" t="s">
        <v>135</v>
      </c>
      <c r="BB186">
        <v>0</v>
      </c>
      <c r="BE186">
        <v>1000000000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S186">
        <v>0</v>
      </c>
      <c r="BT186">
        <v>0</v>
      </c>
      <c r="BY186">
        <v>0</v>
      </c>
      <c r="BZ186">
        <v>0</v>
      </c>
      <c r="CA186">
        <v>0</v>
      </c>
      <c r="CB186">
        <v>0</v>
      </c>
      <c r="CD186">
        <v>1</v>
      </c>
      <c r="CE186" s="1">
        <v>42558</v>
      </c>
      <c r="CF186" s="1">
        <v>42664</v>
      </c>
      <c r="CG186" s="1">
        <v>42664</v>
      </c>
      <c r="CH186" s="1">
        <v>42713</v>
      </c>
      <c r="CI186" s="1"/>
      <c r="CJ186" s="1"/>
      <c r="CK186">
        <v>1</v>
      </c>
      <c r="CL186">
        <v>0</v>
      </c>
      <c r="CM186">
        <v>0.17</v>
      </c>
      <c r="CN186">
        <v>0</v>
      </c>
      <c r="CO186">
        <v>0</v>
      </c>
      <c r="CP186">
        <v>0</v>
      </c>
      <c r="CQ186">
        <v>0</v>
      </c>
      <c r="CR186" t="s">
        <v>173</v>
      </c>
      <c r="CS186" t="s">
        <v>176</v>
      </c>
      <c r="CT186" t="s">
        <v>247</v>
      </c>
      <c r="CU186" t="s">
        <v>248</v>
      </c>
      <c r="CV186" t="s">
        <v>2166</v>
      </c>
      <c r="DB186" t="s">
        <v>249</v>
      </c>
      <c r="DE186" t="s">
        <v>247</v>
      </c>
      <c r="DG186">
        <f>Datos_Buffers[[#This Row],[buh_inventario_fisico]]-Datos_Buffers[[#This Row],[buh_buffer_actual]]</f>
        <v>0</v>
      </c>
      <c r="DH186">
        <f>IF(Datos_Buffers[[#This Row],[Diferencia Buffer Fisico]]&gt;0,Datos_Buffers[[#This Row],[Diferencia Buffer Fisico]]*Datos_Buffers[[#This Row],[buh_ctv]],0)</f>
        <v>0</v>
      </c>
    </row>
    <row r="187" spans="1:112" x14ac:dyDescent="0.25">
      <c r="A187" t="s">
        <v>177</v>
      </c>
      <c r="B187" t="s">
        <v>173</v>
      </c>
      <c r="C187">
        <v>2</v>
      </c>
      <c r="D187" s="1">
        <v>42713</v>
      </c>
      <c r="E187" t="s">
        <v>174</v>
      </c>
      <c r="F187" t="s">
        <v>2167</v>
      </c>
      <c r="H187" t="s">
        <v>130</v>
      </c>
      <c r="I187" t="s">
        <v>130</v>
      </c>
      <c r="J187" t="s">
        <v>130</v>
      </c>
      <c r="K187" t="s">
        <v>130</v>
      </c>
      <c r="L187" t="s">
        <v>130</v>
      </c>
      <c r="M187">
        <v>0</v>
      </c>
      <c r="N187">
        <v>0</v>
      </c>
      <c r="O187">
        <v>0</v>
      </c>
      <c r="P187" s="1"/>
      <c r="Q187" s="1"/>
      <c r="R187">
        <v>13732</v>
      </c>
      <c r="S187">
        <v>18</v>
      </c>
      <c r="T187">
        <v>7</v>
      </c>
      <c r="U187">
        <v>3</v>
      </c>
      <c r="V187">
        <v>4</v>
      </c>
      <c r="W187">
        <v>1</v>
      </c>
      <c r="Y187" t="s">
        <v>2035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K187" s="1">
        <v>42666</v>
      </c>
      <c r="AL187" s="1"/>
      <c r="AM187" s="1"/>
      <c r="AQ187" t="s">
        <v>132</v>
      </c>
      <c r="AT187" t="s">
        <v>133</v>
      </c>
      <c r="AU187">
        <v>1</v>
      </c>
      <c r="AW187">
        <v>0</v>
      </c>
      <c r="AX187">
        <v>0</v>
      </c>
      <c r="AY187">
        <v>0</v>
      </c>
      <c r="AZ187" t="s">
        <v>135</v>
      </c>
      <c r="BA187" t="s">
        <v>135</v>
      </c>
      <c r="BB187">
        <v>0</v>
      </c>
      <c r="BE187">
        <v>1000000000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S187">
        <v>0</v>
      </c>
      <c r="BT187">
        <v>0</v>
      </c>
      <c r="BY187">
        <v>0</v>
      </c>
      <c r="BZ187">
        <v>0</v>
      </c>
      <c r="CA187">
        <v>0</v>
      </c>
      <c r="CB187">
        <v>0</v>
      </c>
      <c r="CD187">
        <v>1</v>
      </c>
      <c r="CE187" s="1">
        <v>42558</v>
      </c>
      <c r="CF187" s="1">
        <v>42664</v>
      </c>
      <c r="CG187" s="1">
        <v>42664</v>
      </c>
      <c r="CH187" s="1">
        <v>42713</v>
      </c>
      <c r="CI187" s="1"/>
      <c r="CJ187" s="1"/>
      <c r="CK187">
        <v>1</v>
      </c>
      <c r="CL187">
        <v>0</v>
      </c>
      <c r="CM187">
        <v>0.17</v>
      </c>
      <c r="CN187">
        <v>0</v>
      </c>
      <c r="CO187">
        <v>0</v>
      </c>
      <c r="CP187">
        <v>0</v>
      </c>
      <c r="CQ187">
        <v>0</v>
      </c>
      <c r="CR187" t="s">
        <v>173</v>
      </c>
      <c r="CS187" t="s">
        <v>176</v>
      </c>
      <c r="CT187" t="s">
        <v>247</v>
      </c>
      <c r="CU187" t="s">
        <v>248</v>
      </c>
      <c r="CV187" t="s">
        <v>2166</v>
      </c>
      <c r="DB187" t="s">
        <v>249</v>
      </c>
      <c r="DE187" t="s">
        <v>247</v>
      </c>
      <c r="DG187">
        <f>Datos_Buffers[[#This Row],[buh_inventario_fisico]]-Datos_Buffers[[#This Row],[buh_buffer_actual]]</f>
        <v>0</v>
      </c>
      <c r="DH187">
        <f>IF(Datos_Buffers[[#This Row],[Diferencia Buffer Fisico]]&gt;0,Datos_Buffers[[#This Row],[Diferencia Buffer Fisico]]*Datos_Buffers[[#This Row],[buh_ctv]],0)</f>
        <v>0</v>
      </c>
    </row>
    <row r="188" spans="1:112" x14ac:dyDescent="0.25">
      <c r="A188" t="s">
        <v>177</v>
      </c>
      <c r="B188" t="s">
        <v>173</v>
      </c>
      <c r="C188">
        <v>2</v>
      </c>
      <c r="D188" s="1">
        <v>42713</v>
      </c>
      <c r="E188" t="s">
        <v>174</v>
      </c>
      <c r="F188" t="s">
        <v>2168</v>
      </c>
      <c r="H188" t="s">
        <v>130</v>
      </c>
      <c r="I188" t="s">
        <v>130</v>
      </c>
      <c r="J188" t="s">
        <v>130</v>
      </c>
      <c r="K188" t="s">
        <v>130</v>
      </c>
      <c r="L188" t="s">
        <v>130</v>
      </c>
      <c r="M188">
        <v>0</v>
      </c>
      <c r="N188">
        <v>0</v>
      </c>
      <c r="O188">
        <v>0</v>
      </c>
      <c r="P188" s="1"/>
      <c r="Q188" s="1"/>
      <c r="R188">
        <v>13732</v>
      </c>
      <c r="S188">
        <v>18</v>
      </c>
      <c r="T188">
        <v>7</v>
      </c>
      <c r="U188">
        <v>3</v>
      </c>
      <c r="V188">
        <v>4</v>
      </c>
      <c r="W188">
        <v>1</v>
      </c>
      <c r="Y188" t="s">
        <v>2035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K188" s="1">
        <v>42666</v>
      </c>
      <c r="AL188" s="1"/>
      <c r="AM188" s="1"/>
      <c r="AQ188" t="s">
        <v>132</v>
      </c>
      <c r="AT188" t="s">
        <v>133</v>
      </c>
      <c r="AU188">
        <v>1</v>
      </c>
      <c r="AW188">
        <v>0</v>
      </c>
      <c r="AX188">
        <v>0</v>
      </c>
      <c r="AY188">
        <v>0</v>
      </c>
      <c r="AZ188" t="s">
        <v>135</v>
      </c>
      <c r="BA188" t="s">
        <v>135</v>
      </c>
      <c r="BB188">
        <v>0</v>
      </c>
      <c r="BE188">
        <v>1000000000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S188">
        <v>0</v>
      </c>
      <c r="BT188">
        <v>0</v>
      </c>
      <c r="BY188">
        <v>0</v>
      </c>
      <c r="BZ188">
        <v>0</v>
      </c>
      <c r="CA188">
        <v>0</v>
      </c>
      <c r="CB188">
        <v>0</v>
      </c>
      <c r="CD188">
        <v>1</v>
      </c>
      <c r="CE188" s="1">
        <v>42558</v>
      </c>
      <c r="CF188" s="1">
        <v>42664</v>
      </c>
      <c r="CG188" s="1">
        <v>42664</v>
      </c>
      <c r="CH188" s="1">
        <v>42713</v>
      </c>
      <c r="CI188" s="1"/>
      <c r="CJ188" s="1"/>
      <c r="CK188">
        <v>1</v>
      </c>
      <c r="CL188">
        <v>0</v>
      </c>
      <c r="CM188">
        <v>0.17</v>
      </c>
      <c r="CN188">
        <v>0</v>
      </c>
      <c r="CO188">
        <v>0</v>
      </c>
      <c r="CP188">
        <v>0</v>
      </c>
      <c r="CQ188">
        <v>0</v>
      </c>
      <c r="CR188" t="s">
        <v>173</v>
      </c>
      <c r="CS188" t="s">
        <v>176</v>
      </c>
      <c r="CT188" t="s">
        <v>247</v>
      </c>
      <c r="CU188" t="s">
        <v>248</v>
      </c>
      <c r="CV188" t="s">
        <v>2166</v>
      </c>
      <c r="DB188" t="s">
        <v>249</v>
      </c>
      <c r="DE188" t="s">
        <v>247</v>
      </c>
      <c r="DG188">
        <f>Datos_Buffers[[#This Row],[buh_inventario_fisico]]-Datos_Buffers[[#This Row],[buh_buffer_actual]]</f>
        <v>0</v>
      </c>
      <c r="DH188">
        <f>IF(Datos_Buffers[[#This Row],[Diferencia Buffer Fisico]]&gt;0,Datos_Buffers[[#This Row],[Diferencia Buffer Fisico]]*Datos_Buffers[[#This Row],[buh_ctv]],0)</f>
        <v>0</v>
      </c>
    </row>
    <row r="189" spans="1:112" x14ac:dyDescent="0.25">
      <c r="A189" t="s">
        <v>177</v>
      </c>
      <c r="B189" t="s">
        <v>173</v>
      </c>
      <c r="C189">
        <v>2</v>
      </c>
      <c r="D189" s="1">
        <v>42713</v>
      </c>
      <c r="E189" t="s">
        <v>174</v>
      </c>
      <c r="F189" t="s">
        <v>2169</v>
      </c>
      <c r="H189" t="s">
        <v>130</v>
      </c>
      <c r="I189" t="s">
        <v>130</v>
      </c>
      <c r="J189" t="s">
        <v>130</v>
      </c>
      <c r="K189" t="s">
        <v>130</v>
      </c>
      <c r="L189" t="s">
        <v>130</v>
      </c>
      <c r="M189">
        <v>0</v>
      </c>
      <c r="N189">
        <v>0</v>
      </c>
      <c r="O189">
        <v>0</v>
      </c>
      <c r="P189" s="1"/>
      <c r="Q189" s="1"/>
      <c r="R189">
        <v>13732</v>
      </c>
      <c r="S189">
        <v>18</v>
      </c>
      <c r="T189">
        <v>7</v>
      </c>
      <c r="U189">
        <v>3</v>
      </c>
      <c r="V189">
        <v>4</v>
      </c>
      <c r="W189">
        <v>1</v>
      </c>
      <c r="Y189" t="s">
        <v>2035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K189" s="1">
        <v>42666</v>
      </c>
      <c r="AL189" s="1"/>
      <c r="AM189" s="1"/>
      <c r="AQ189" t="s">
        <v>132</v>
      </c>
      <c r="AT189" t="s">
        <v>133</v>
      </c>
      <c r="AU189">
        <v>1</v>
      </c>
      <c r="AW189">
        <v>0</v>
      </c>
      <c r="AX189">
        <v>0</v>
      </c>
      <c r="AY189">
        <v>0</v>
      </c>
      <c r="AZ189" t="s">
        <v>135</v>
      </c>
      <c r="BA189" t="s">
        <v>135</v>
      </c>
      <c r="BB189">
        <v>0</v>
      </c>
      <c r="BE189">
        <v>1000000000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S189">
        <v>0</v>
      </c>
      <c r="BT189">
        <v>0</v>
      </c>
      <c r="BY189">
        <v>0</v>
      </c>
      <c r="BZ189">
        <v>0</v>
      </c>
      <c r="CA189">
        <v>0</v>
      </c>
      <c r="CB189">
        <v>0</v>
      </c>
      <c r="CD189">
        <v>1</v>
      </c>
      <c r="CE189" s="1">
        <v>42558</v>
      </c>
      <c r="CF189" s="1">
        <v>42664</v>
      </c>
      <c r="CG189" s="1">
        <v>42664</v>
      </c>
      <c r="CH189" s="1">
        <v>42713</v>
      </c>
      <c r="CI189" s="1"/>
      <c r="CJ189" s="1"/>
      <c r="CK189">
        <v>1</v>
      </c>
      <c r="CL189">
        <v>0</v>
      </c>
      <c r="CM189">
        <v>0.17</v>
      </c>
      <c r="CN189">
        <v>0</v>
      </c>
      <c r="CO189">
        <v>0</v>
      </c>
      <c r="CP189">
        <v>0</v>
      </c>
      <c r="CQ189">
        <v>0</v>
      </c>
      <c r="CR189" t="s">
        <v>173</v>
      </c>
      <c r="CS189" t="s">
        <v>176</v>
      </c>
      <c r="CT189" t="s">
        <v>247</v>
      </c>
      <c r="CU189" t="s">
        <v>248</v>
      </c>
      <c r="CV189" t="s">
        <v>2166</v>
      </c>
      <c r="DB189" t="s">
        <v>249</v>
      </c>
      <c r="DE189" t="s">
        <v>247</v>
      </c>
      <c r="DG189">
        <f>Datos_Buffers[[#This Row],[buh_inventario_fisico]]-Datos_Buffers[[#This Row],[buh_buffer_actual]]</f>
        <v>0</v>
      </c>
      <c r="DH189">
        <f>IF(Datos_Buffers[[#This Row],[Diferencia Buffer Fisico]]&gt;0,Datos_Buffers[[#This Row],[Diferencia Buffer Fisico]]*Datos_Buffers[[#This Row],[buh_ctv]],0)</f>
        <v>0</v>
      </c>
    </row>
    <row r="190" spans="1:112" x14ac:dyDescent="0.25">
      <c r="A190" t="s">
        <v>177</v>
      </c>
      <c r="B190" t="s">
        <v>173</v>
      </c>
      <c r="C190">
        <v>2</v>
      </c>
      <c r="D190" s="1">
        <v>42713</v>
      </c>
      <c r="E190" t="s">
        <v>174</v>
      </c>
      <c r="F190" t="s">
        <v>2170</v>
      </c>
      <c r="H190" t="s">
        <v>130</v>
      </c>
      <c r="I190" t="s">
        <v>130</v>
      </c>
      <c r="J190" t="s">
        <v>130</v>
      </c>
      <c r="K190" t="s">
        <v>130</v>
      </c>
      <c r="L190" t="s">
        <v>130</v>
      </c>
      <c r="M190">
        <v>0</v>
      </c>
      <c r="N190">
        <v>0</v>
      </c>
      <c r="O190">
        <v>0</v>
      </c>
      <c r="P190" s="1"/>
      <c r="Q190" s="1"/>
      <c r="R190">
        <v>13732</v>
      </c>
      <c r="S190">
        <v>18</v>
      </c>
      <c r="T190">
        <v>7</v>
      </c>
      <c r="U190">
        <v>3</v>
      </c>
      <c r="V190">
        <v>4</v>
      </c>
      <c r="W190">
        <v>1</v>
      </c>
      <c r="Y190" t="s">
        <v>2035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K190" s="1">
        <v>42666</v>
      </c>
      <c r="AL190" s="1"/>
      <c r="AM190" s="1"/>
      <c r="AQ190" t="s">
        <v>132</v>
      </c>
      <c r="AT190" t="s">
        <v>133</v>
      </c>
      <c r="AU190">
        <v>1</v>
      </c>
      <c r="AW190">
        <v>0</v>
      </c>
      <c r="AX190">
        <v>0</v>
      </c>
      <c r="AY190">
        <v>0</v>
      </c>
      <c r="AZ190" t="s">
        <v>135</v>
      </c>
      <c r="BA190" t="s">
        <v>135</v>
      </c>
      <c r="BB190">
        <v>0</v>
      </c>
      <c r="BE190">
        <v>1000000000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S190">
        <v>0</v>
      </c>
      <c r="BT190">
        <v>0</v>
      </c>
      <c r="BY190">
        <v>0</v>
      </c>
      <c r="BZ190">
        <v>0</v>
      </c>
      <c r="CA190">
        <v>0</v>
      </c>
      <c r="CB190">
        <v>0</v>
      </c>
      <c r="CD190">
        <v>1</v>
      </c>
      <c r="CE190" s="1">
        <v>42558</v>
      </c>
      <c r="CF190" s="1">
        <v>42664</v>
      </c>
      <c r="CG190" s="1">
        <v>42664</v>
      </c>
      <c r="CH190" s="1">
        <v>42713</v>
      </c>
      <c r="CI190" s="1"/>
      <c r="CJ190" s="1"/>
      <c r="CK190">
        <v>1</v>
      </c>
      <c r="CL190">
        <v>0</v>
      </c>
      <c r="CM190">
        <v>0.17</v>
      </c>
      <c r="CN190">
        <v>0</v>
      </c>
      <c r="CO190">
        <v>0</v>
      </c>
      <c r="CP190">
        <v>0</v>
      </c>
      <c r="CQ190">
        <v>0</v>
      </c>
      <c r="CR190" t="s">
        <v>173</v>
      </c>
      <c r="CS190" t="s">
        <v>176</v>
      </c>
      <c r="CT190" t="s">
        <v>247</v>
      </c>
      <c r="CU190" t="s">
        <v>248</v>
      </c>
      <c r="CV190" t="s">
        <v>2171</v>
      </c>
      <c r="DB190" t="s">
        <v>249</v>
      </c>
      <c r="DE190" t="s">
        <v>247</v>
      </c>
      <c r="DG190">
        <f>Datos_Buffers[[#This Row],[buh_inventario_fisico]]-Datos_Buffers[[#This Row],[buh_buffer_actual]]</f>
        <v>0</v>
      </c>
      <c r="DH190">
        <f>IF(Datos_Buffers[[#This Row],[Diferencia Buffer Fisico]]&gt;0,Datos_Buffers[[#This Row],[Diferencia Buffer Fisico]]*Datos_Buffers[[#This Row],[buh_ctv]],0)</f>
        <v>0</v>
      </c>
    </row>
    <row r="191" spans="1:112" x14ac:dyDescent="0.25">
      <c r="A191" t="s">
        <v>177</v>
      </c>
      <c r="B191" t="s">
        <v>173</v>
      </c>
      <c r="C191">
        <v>2</v>
      </c>
      <c r="D191" s="1">
        <v>42713</v>
      </c>
      <c r="E191" t="s">
        <v>174</v>
      </c>
      <c r="F191" t="s">
        <v>2172</v>
      </c>
      <c r="H191" t="s">
        <v>130</v>
      </c>
      <c r="I191" t="s">
        <v>130</v>
      </c>
      <c r="J191" t="s">
        <v>130</v>
      </c>
      <c r="K191" t="s">
        <v>130</v>
      </c>
      <c r="L191" t="s">
        <v>130</v>
      </c>
      <c r="M191">
        <v>0</v>
      </c>
      <c r="N191">
        <v>0</v>
      </c>
      <c r="O191">
        <v>0</v>
      </c>
      <c r="P191" s="1"/>
      <c r="Q191" s="1"/>
      <c r="R191">
        <v>13732</v>
      </c>
      <c r="S191">
        <v>18</v>
      </c>
      <c r="T191">
        <v>7</v>
      </c>
      <c r="U191">
        <v>3</v>
      </c>
      <c r="V191">
        <v>4</v>
      </c>
      <c r="W191">
        <v>1</v>
      </c>
      <c r="Y191" t="s">
        <v>2035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K191" s="1">
        <v>42666</v>
      </c>
      <c r="AL191" s="1"/>
      <c r="AM191" s="1"/>
      <c r="AQ191" t="s">
        <v>132</v>
      </c>
      <c r="AT191" t="s">
        <v>133</v>
      </c>
      <c r="AU191">
        <v>1</v>
      </c>
      <c r="AW191">
        <v>0</v>
      </c>
      <c r="AX191">
        <v>0</v>
      </c>
      <c r="AY191">
        <v>0</v>
      </c>
      <c r="AZ191" t="s">
        <v>135</v>
      </c>
      <c r="BA191" t="s">
        <v>135</v>
      </c>
      <c r="BB191">
        <v>0</v>
      </c>
      <c r="BE191">
        <v>1000000000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S191">
        <v>0</v>
      </c>
      <c r="BT191">
        <v>0</v>
      </c>
      <c r="BY191">
        <v>0</v>
      </c>
      <c r="BZ191">
        <v>0</v>
      </c>
      <c r="CA191">
        <v>0</v>
      </c>
      <c r="CB191">
        <v>0</v>
      </c>
      <c r="CD191">
        <v>1</v>
      </c>
      <c r="CE191" s="1">
        <v>42558</v>
      </c>
      <c r="CF191" s="1">
        <v>42664</v>
      </c>
      <c r="CG191" s="1">
        <v>42664</v>
      </c>
      <c r="CH191" s="1">
        <v>42713</v>
      </c>
      <c r="CI191" s="1"/>
      <c r="CJ191" s="1"/>
      <c r="CK191">
        <v>1</v>
      </c>
      <c r="CL191">
        <v>0</v>
      </c>
      <c r="CM191">
        <v>0.17</v>
      </c>
      <c r="CN191">
        <v>0</v>
      </c>
      <c r="CO191">
        <v>0</v>
      </c>
      <c r="CP191">
        <v>0</v>
      </c>
      <c r="CQ191">
        <v>0</v>
      </c>
      <c r="CR191" t="s">
        <v>173</v>
      </c>
      <c r="CS191" t="s">
        <v>176</v>
      </c>
      <c r="CT191" t="s">
        <v>247</v>
      </c>
      <c r="CU191" t="s">
        <v>248</v>
      </c>
      <c r="CV191" t="s">
        <v>2171</v>
      </c>
      <c r="DB191" t="s">
        <v>249</v>
      </c>
      <c r="DE191" t="s">
        <v>247</v>
      </c>
      <c r="DG191">
        <f>Datos_Buffers[[#This Row],[buh_inventario_fisico]]-Datos_Buffers[[#This Row],[buh_buffer_actual]]</f>
        <v>0</v>
      </c>
      <c r="DH191">
        <f>IF(Datos_Buffers[[#This Row],[Diferencia Buffer Fisico]]&gt;0,Datos_Buffers[[#This Row],[Diferencia Buffer Fisico]]*Datos_Buffers[[#This Row],[buh_ctv]],0)</f>
        <v>0</v>
      </c>
    </row>
    <row r="192" spans="1:112" x14ac:dyDescent="0.25">
      <c r="A192" t="s">
        <v>177</v>
      </c>
      <c r="B192" t="s">
        <v>173</v>
      </c>
      <c r="C192">
        <v>2</v>
      </c>
      <c r="D192" s="1">
        <v>42713</v>
      </c>
      <c r="E192" t="s">
        <v>174</v>
      </c>
      <c r="F192" t="s">
        <v>2173</v>
      </c>
      <c r="H192" t="s">
        <v>130</v>
      </c>
      <c r="I192" t="s">
        <v>130</v>
      </c>
      <c r="J192" t="s">
        <v>130</v>
      </c>
      <c r="K192" t="s">
        <v>130</v>
      </c>
      <c r="L192" t="s">
        <v>130</v>
      </c>
      <c r="M192">
        <v>0</v>
      </c>
      <c r="N192">
        <v>0</v>
      </c>
      <c r="O192">
        <v>0</v>
      </c>
      <c r="P192" s="1"/>
      <c r="Q192" s="1"/>
      <c r="R192">
        <v>13732</v>
      </c>
      <c r="S192">
        <v>18</v>
      </c>
      <c r="T192">
        <v>7</v>
      </c>
      <c r="U192">
        <v>3</v>
      </c>
      <c r="V192">
        <v>4</v>
      </c>
      <c r="W192">
        <v>1</v>
      </c>
      <c r="Y192" t="s">
        <v>2035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K192" s="1">
        <v>42666</v>
      </c>
      <c r="AL192" s="1"/>
      <c r="AM192" s="1"/>
      <c r="AQ192" t="s">
        <v>132</v>
      </c>
      <c r="AT192" t="s">
        <v>133</v>
      </c>
      <c r="AU192">
        <v>1</v>
      </c>
      <c r="AW192">
        <v>0</v>
      </c>
      <c r="AX192">
        <v>0</v>
      </c>
      <c r="AY192">
        <v>0</v>
      </c>
      <c r="AZ192" t="s">
        <v>135</v>
      </c>
      <c r="BA192" t="s">
        <v>135</v>
      </c>
      <c r="BB192">
        <v>0</v>
      </c>
      <c r="BE192">
        <v>1000000000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S192">
        <v>0</v>
      </c>
      <c r="BT192">
        <v>0</v>
      </c>
      <c r="BY192">
        <v>0</v>
      </c>
      <c r="BZ192">
        <v>0</v>
      </c>
      <c r="CA192">
        <v>0</v>
      </c>
      <c r="CB192">
        <v>0</v>
      </c>
      <c r="CD192">
        <v>1</v>
      </c>
      <c r="CE192" s="1">
        <v>42558</v>
      </c>
      <c r="CF192" s="1">
        <v>42664</v>
      </c>
      <c r="CG192" s="1">
        <v>42664</v>
      </c>
      <c r="CH192" s="1">
        <v>42713</v>
      </c>
      <c r="CI192" s="1"/>
      <c r="CJ192" s="1"/>
      <c r="CK192">
        <v>1</v>
      </c>
      <c r="CL192">
        <v>0</v>
      </c>
      <c r="CM192">
        <v>0.17</v>
      </c>
      <c r="CN192">
        <v>0</v>
      </c>
      <c r="CO192">
        <v>0</v>
      </c>
      <c r="CP192">
        <v>0</v>
      </c>
      <c r="CQ192">
        <v>0</v>
      </c>
      <c r="CR192" t="s">
        <v>173</v>
      </c>
      <c r="CS192" t="s">
        <v>176</v>
      </c>
      <c r="CT192" t="s">
        <v>247</v>
      </c>
      <c r="CU192" t="s">
        <v>248</v>
      </c>
      <c r="CV192" t="s">
        <v>2171</v>
      </c>
      <c r="DB192" t="s">
        <v>249</v>
      </c>
      <c r="DE192" t="s">
        <v>247</v>
      </c>
      <c r="DG192">
        <f>Datos_Buffers[[#This Row],[buh_inventario_fisico]]-Datos_Buffers[[#This Row],[buh_buffer_actual]]</f>
        <v>0</v>
      </c>
      <c r="DH192">
        <f>IF(Datos_Buffers[[#This Row],[Diferencia Buffer Fisico]]&gt;0,Datos_Buffers[[#This Row],[Diferencia Buffer Fisico]]*Datos_Buffers[[#This Row],[buh_ctv]],0)</f>
        <v>0</v>
      </c>
    </row>
    <row r="193" spans="1:112" x14ac:dyDescent="0.25">
      <c r="A193" t="s">
        <v>177</v>
      </c>
      <c r="B193" t="s">
        <v>173</v>
      </c>
      <c r="C193">
        <v>2</v>
      </c>
      <c r="D193" s="1">
        <v>42713</v>
      </c>
      <c r="E193" t="s">
        <v>174</v>
      </c>
      <c r="F193" t="s">
        <v>2174</v>
      </c>
      <c r="H193" t="s">
        <v>130</v>
      </c>
      <c r="I193" t="s">
        <v>130</v>
      </c>
      <c r="J193" t="s">
        <v>130</v>
      </c>
      <c r="K193" t="s">
        <v>130</v>
      </c>
      <c r="L193" t="s">
        <v>130</v>
      </c>
      <c r="M193">
        <v>0</v>
      </c>
      <c r="N193">
        <v>0</v>
      </c>
      <c r="O193">
        <v>0</v>
      </c>
      <c r="P193" s="1"/>
      <c r="Q193" s="1"/>
      <c r="R193">
        <v>13732</v>
      </c>
      <c r="S193">
        <v>18</v>
      </c>
      <c r="T193">
        <v>7</v>
      </c>
      <c r="U193">
        <v>3</v>
      </c>
      <c r="V193">
        <v>4</v>
      </c>
      <c r="W193">
        <v>1</v>
      </c>
      <c r="Y193" t="s">
        <v>2035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K193" s="1">
        <v>42666</v>
      </c>
      <c r="AL193" s="1"/>
      <c r="AM193" s="1"/>
      <c r="AQ193" t="s">
        <v>132</v>
      </c>
      <c r="AT193" t="s">
        <v>133</v>
      </c>
      <c r="AU193">
        <v>1</v>
      </c>
      <c r="AW193">
        <v>0</v>
      </c>
      <c r="AX193">
        <v>0</v>
      </c>
      <c r="AY193">
        <v>0</v>
      </c>
      <c r="AZ193" t="s">
        <v>135</v>
      </c>
      <c r="BA193" t="s">
        <v>135</v>
      </c>
      <c r="BB193">
        <v>0</v>
      </c>
      <c r="BE193">
        <v>1000000000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S193">
        <v>0</v>
      </c>
      <c r="BT193">
        <v>0</v>
      </c>
      <c r="BY193">
        <v>0</v>
      </c>
      <c r="BZ193">
        <v>0</v>
      </c>
      <c r="CA193">
        <v>0</v>
      </c>
      <c r="CB193">
        <v>0</v>
      </c>
      <c r="CD193">
        <v>1</v>
      </c>
      <c r="CE193" s="1">
        <v>42558</v>
      </c>
      <c r="CF193" s="1">
        <v>42664</v>
      </c>
      <c r="CG193" s="1">
        <v>42664</v>
      </c>
      <c r="CH193" s="1">
        <v>42713</v>
      </c>
      <c r="CI193" s="1"/>
      <c r="CJ193" s="1"/>
      <c r="CK193">
        <v>1</v>
      </c>
      <c r="CL193">
        <v>0</v>
      </c>
      <c r="CM193">
        <v>0.17</v>
      </c>
      <c r="CN193">
        <v>0</v>
      </c>
      <c r="CO193">
        <v>0</v>
      </c>
      <c r="CP193">
        <v>0</v>
      </c>
      <c r="CQ193">
        <v>0</v>
      </c>
      <c r="CR193" t="s">
        <v>173</v>
      </c>
      <c r="CS193" t="s">
        <v>176</v>
      </c>
      <c r="CT193" t="s">
        <v>247</v>
      </c>
      <c r="CU193" t="s">
        <v>248</v>
      </c>
      <c r="CV193" t="s">
        <v>2171</v>
      </c>
      <c r="DB193" t="s">
        <v>249</v>
      </c>
      <c r="DE193" t="s">
        <v>247</v>
      </c>
      <c r="DG193">
        <f>Datos_Buffers[[#This Row],[buh_inventario_fisico]]-Datos_Buffers[[#This Row],[buh_buffer_actual]]</f>
        <v>0</v>
      </c>
      <c r="DH193">
        <f>IF(Datos_Buffers[[#This Row],[Diferencia Buffer Fisico]]&gt;0,Datos_Buffers[[#This Row],[Diferencia Buffer Fisico]]*Datos_Buffers[[#This Row],[buh_ctv]],0)</f>
        <v>0</v>
      </c>
    </row>
    <row r="194" spans="1:112" x14ac:dyDescent="0.25">
      <c r="A194" t="s">
        <v>177</v>
      </c>
      <c r="B194" t="s">
        <v>173</v>
      </c>
      <c r="C194">
        <v>2</v>
      </c>
      <c r="D194" s="1">
        <v>42713</v>
      </c>
      <c r="E194" t="s">
        <v>174</v>
      </c>
      <c r="F194" t="s">
        <v>2175</v>
      </c>
      <c r="H194" t="s">
        <v>130</v>
      </c>
      <c r="I194" t="s">
        <v>130</v>
      </c>
      <c r="J194" t="s">
        <v>130</v>
      </c>
      <c r="K194" t="s">
        <v>130</v>
      </c>
      <c r="L194" t="s">
        <v>130</v>
      </c>
      <c r="M194">
        <v>0</v>
      </c>
      <c r="N194">
        <v>0</v>
      </c>
      <c r="O194">
        <v>0</v>
      </c>
      <c r="P194" s="1"/>
      <c r="Q194" s="1"/>
      <c r="R194">
        <v>13732</v>
      </c>
      <c r="S194">
        <v>18</v>
      </c>
      <c r="T194">
        <v>7</v>
      </c>
      <c r="U194">
        <v>3</v>
      </c>
      <c r="V194">
        <v>4</v>
      </c>
      <c r="W194">
        <v>1</v>
      </c>
      <c r="Y194" t="s">
        <v>2035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K194" s="1">
        <v>42666</v>
      </c>
      <c r="AL194" s="1"/>
      <c r="AM194" s="1"/>
      <c r="AQ194" t="s">
        <v>132</v>
      </c>
      <c r="AT194" t="s">
        <v>133</v>
      </c>
      <c r="AU194">
        <v>1</v>
      </c>
      <c r="AW194">
        <v>0</v>
      </c>
      <c r="AX194">
        <v>0</v>
      </c>
      <c r="AY194">
        <v>0</v>
      </c>
      <c r="AZ194" t="s">
        <v>135</v>
      </c>
      <c r="BA194" t="s">
        <v>135</v>
      </c>
      <c r="BB194">
        <v>0</v>
      </c>
      <c r="BE194">
        <v>1000000000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S194">
        <v>0</v>
      </c>
      <c r="BT194">
        <v>0</v>
      </c>
      <c r="BY194">
        <v>0</v>
      </c>
      <c r="BZ194">
        <v>0</v>
      </c>
      <c r="CA194">
        <v>0</v>
      </c>
      <c r="CB194">
        <v>0</v>
      </c>
      <c r="CD194">
        <v>1</v>
      </c>
      <c r="CE194" s="1">
        <v>42558</v>
      </c>
      <c r="CF194" s="1">
        <v>42664</v>
      </c>
      <c r="CG194" s="1">
        <v>42664</v>
      </c>
      <c r="CH194" s="1">
        <v>42713</v>
      </c>
      <c r="CI194" s="1"/>
      <c r="CJ194" s="1"/>
      <c r="CK194">
        <v>1</v>
      </c>
      <c r="CL194">
        <v>0</v>
      </c>
      <c r="CM194">
        <v>0.17</v>
      </c>
      <c r="CN194">
        <v>0</v>
      </c>
      <c r="CO194">
        <v>0</v>
      </c>
      <c r="CP194">
        <v>0</v>
      </c>
      <c r="CQ194">
        <v>0</v>
      </c>
      <c r="CR194" t="s">
        <v>173</v>
      </c>
      <c r="CS194" t="s">
        <v>176</v>
      </c>
      <c r="CT194" t="s">
        <v>247</v>
      </c>
      <c r="CU194" t="s">
        <v>248</v>
      </c>
      <c r="CV194" t="s">
        <v>2171</v>
      </c>
      <c r="DB194" t="s">
        <v>249</v>
      </c>
      <c r="DE194" t="s">
        <v>247</v>
      </c>
      <c r="DG194">
        <f>Datos_Buffers[[#This Row],[buh_inventario_fisico]]-Datos_Buffers[[#This Row],[buh_buffer_actual]]</f>
        <v>0</v>
      </c>
      <c r="DH194">
        <f>IF(Datos_Buffers[[#This Row],[Diferencia Buffer Fisico]]&gt;0,Datos_Buffers[[#This Row],[Diferencia Buffer Fisico]]*Datos_Buffers[[#This Row],[buh_ctv]],0)</f>
        <v>0</v>
      </c>
    </row>
    <row r="195" spans="1:112" x14ac:dyDescent="0.25">
      <c r="A195" t="s">
        <v>177</v>
      </c>
      <c r="B195" t="s">
        <v>173</v>
      </c>
      <c r="C195">
        <v>2</v>
      </c>
      <c r="D195" s="1">
        <v>42713</v>
      </c>
      <c r="E195" t="s">
        <v>174</v>
      </c>
      <c r="F195" t="s">
        <v>2176</v>
      </c>
      <c r="H195" t="s">
        <v>130</v>
      </c>
      <c r="I195" t="s">
        <v>130</v>
      </c>
      <c r="J195" t="s">
        <v>130</v>
      </c>
      <c r="K195" t="s">
        <v>130</v>
      </c>
      <c r="L195" t="s">
        <v>130</v>
      </c>
      <c r="M195">
        <v>0</v>
      </c>
      <c r="N195">
        <v>0</v>
      </c>
      <c r="O195">
        <v>0</v>
      </c>
      <c r="P195" s="1"/>
      <c r="Q195" s="1"/>
      <c r="R195">
        <v>13732</v>
      </c>
      <c r="S195">
        <v>18</v>
      </c>
      <c r="T195">
        <v>7</v>
      </c>
      <c r="U195">
        <v>3</v>
      </c>
      <c r="V195">
        <v>4</v>
      </c>
      <c r="W195">
        <v>1</v>
      </c>
      <c r="Y195" t="s">
        <v>2035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K195" s="1">
        <v>42666</v>
      </c>
      <c r="AL195" s="1"/>
      <c r="AM195" s="1"/>
      <c r="AQ195" t="s">
        <v>132</v>
      </c>
      <c r="AT195" t="s">
        <v>133</v>
      </c>
      <c r="AU195">
        <v>1</v>
      </c>
      <c r="AW195">
        <v>0</v>
      </c>
      <c r="AX195">
        <v>0</v>
      </c>
      <c r="AY195">
        <v>0</v>
      </c>
      <c r="AZ195" t="s">
        <v>135</v>
      </c>
      <c r="BA195" t="s">
        <v>135</v>
      </c>
      <c r="BB195">
        <v>0</v>
      </c>
      <c r="BE195">
        <v>1000000000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S195">
        <v>0</v>
      </c>
      <c r="BT195">
        <v>0</v>
      </c>
      <c r="BY195">
        <v>0</v>
      </c>
      <c r="BZ195">
        <v>0</v>
      </c>
      <c r="CA195">
        <v>0</v>
      </c>
      <c r="CB195">
        <v>0</v>
      </c>
      <c r="CD195">
        <v>1</v>
      </c>
      <c r="CE195" s="1">
        <v>42558</v>
      </c>
      <c r="CF195" s="1">
        <v>42664</v>
      </c>
      <c r="CG195" s="1">
        <v>42664</v>
      </c>
      <c r="CH195" s="1">
        <v>42713</v>
      </c>
      <c r="CI195" s="1"/>
      <c r="CJ195" s="1"/>
      <c r="CK195">
        <v>1</v>
      </c>
      <c r="CL195">
        <v>0</v>
      </c>
      <c r="CM195">
        <v>0.17</v>
      </c>
      <c r="CN195">
        <v>0</v>
      </c>
      <c r="CO195">
        <v>0</v>
      </c>
      <c r="CP195">
        <v>0</v>
      </c>
      <c r="CQ195">
        <v>0</v>
      </c>
      <c r="CR195" t="s">
        <v>173</v>
      </c>
      <c r="CS195" t="s">
        <v>176</v>
      </c>
      <c r="CT195" t="s">
        <v>247</v>
      </c>
      <c r="CU195" t="s">
        <v>248</v>
      </c>
      <c r="CV195" t="s">
        <v>2171</v>
      </c>
      <c r="DB195" t="s">
        <v>249</v>
      </c>
      <c r="DE195" t="s">
        <v>247</v>
      </c>
      <c r="DG195">
        <f>Datos_Buffers[[#This Row],[buh_inventario_fisico]]-Datos_Buffers[[#This Row],[buh_buffer_actual]]</f>
        <v>0</v>
      </c>
      <c r="DH195">
        <f>IF(Datos_Buffers[[#This Row],[Diferencia Buffer Fisico]]&gt;0,Datos_Buffers[[#This Row],[Diferencia Buffer Fisico]]*Datos_Buffers[[#This Row],[buh_ctv]],0)</f>
        <v>0</v>
      </c>
    </row>
    <row r="196" spans="1:112" x14ac:dyDescent="0.25">
      <c r="A196" t="s">
        <v>177</v>
      </c>
      <c r="B196" t="s">
        <v>173</v>
      </c>
      <c r="C196">
        <v>2</v>
      </c>
      <c r="D196" s="1">
        <v>42713</v>
      </c>
      <c r="E196" t="s">
        <v>174</v>
      </c>
      <c r="F196" t="s">
        <v>2177</v>
      </c>
      <c r="H196" t="s">
        <v>130</v>
      </c>
      <c r="I196" t="s">
        <v>130</v>
      </c>
      <c r="J196" t="s">
        <v>130</v>
      </c>
      <c r="K196" t="s">
        <v>130</v>
      </c>
      <c r="L196" t="s">
        <v>130</v>
      </c>
      <c r="M196">
        <v>0</v>
      </c>
      <c r="N196">
        <v>0</v>
      </c>
      <c r="O196">
        <v>0</v>
      </c>
      <c r="P196" s="1"/>
      <c r="Q196" s="1"/>
      <c r="R196">
        <v>13732</v>
      </c>
      <c r="S196">
        <v>18</v>
      </c>
      <c r="T196">
        <v>7</v>
      </c>
      <c r="U196">
        <v>3</v>
      </c>
      <c r="V196">
        <v>4</v>
      </c>
      <c r="W196">
        <v>1</v>
      </c>
      <c r="Y196" t="s">
        <v>2035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K196" s="1">
        <v>42666</v>
      </c>
      <c r="AL196" s="1"/>
      <c r="AM196" s="1"/>
      <c r="AQ196" t="s">
        <v>132</v>
      </c>
      <c r="AT196" t="s">
        <v>133</v>
      </c>
      <c r="AU196">
        <v>1</v>
      </c>
      <c r="AW196">
        <v>0</v>
      </c>
      <c r="AX196">
        <v>0</v>
      </c>
      <c r="AY196">
        <v>0</v>
      </c>
      <c r="AZ196" t="s">
        <v>135</v>
      </c>
      <c r="BA196" t="s">
        <v>135</v>
      </c>
      <c r="BB196">
        <v>0</v>
      </c>
      <c r="BE196">
        <v>1000000000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S196">
        <v>0</v>
      </c>
      <c r="BT196">
        <v>0</v>
      </c>
      <c r="BY196">
        <v>0</v>
      </c>
      <c r="BZ196">
        <v>0</v>
      </c>
      <c r="CA196">
        <v>0</v>
      </c>
      <c r="CB196">
        <v>0</v>
      </c>
      <c r="CD196">
        <v>1</v>
      </c>
      <c r="CE196" s="1">
        <v>42558</v>
      </c>
      <c r="CF196" s="1">
        <v>42664</v>
      </c>
      <c r="CG196" s="1">
        <v>42664</v>
      </c>
      <c r="CH196" s="1">
        <v>42713</v>
      </c>
      <c r="CI196" s="1"/>
      <c r="CJ196" s="1"/>
      <c r="CK196">
        <v>1</v>
      </c>
      <c r="CL196">
        <v>0</v>
      </c>
      <c r="CM196">
        <v>0.17</v>
      </c>
      <c r="CN196">
        <v>0</v>
      </c>
      <c r="CO196">
        <v>0</v>
      </c>
      <c r="CP196">
        <v>0</v>
      </c>
      <c r="CQ196">
        <v>0</v>
      </c>
      <c r="CR196" t="s">
        <v>173</v>
      </c>
      <c r="CS196" t="s">
        <v>176</v>
      </c>
      <c r="CT196" t="s">
        <v>247</v>
      </c>
      <c r="CU196" t="s">
        <v>248</v>
      </c>
      <c r="CV196" t="s">
        <v>2171</v>
      </c>
      <c r="DB196" t="s">
        <v>249</v>
      </c>
      <c r="DE196" t="s">
        <v>247</v>
      </c>
      <c r="DG196">
        <f>Datos_Buffers[[#This Row],[buh_inventario_fisico]]-Datos_Buffers[[#This Row],[buh_buffer_actual]]</f>
        <v>0</v>
      </c>
      <c r="DH196">
        <f>IF(Datos_Buffers[[#This Row],[Diferencia Buffer Fisico]]&gt;0,Datos_Buffers[[#This Row],[Diferencia Buffer Fisico]]*Datos_Buffers[[#This Row],[buh_ctv]],0)</f>
        <v>0</v>
      </c>
    </row>
    <row r="197" spans="1:112" x14ac:dyDescent="0.25">
      <c r="A197" t="s">
        <v>177</v>
      </c>
      <c r="B197" t="s">
        <v>173</v>
      </c>
      <c r="C197">
        <v>2</v>
      </c>
      <c r="D197" s="1">
        <v>42713</v>
      </c>
      <c r="E197" t="s">
        <v>174</v>
      </c>
      <c r="F197" t="s">
        <v>2178</v>
      </c>
      <c r="H197" t="s">
        <v>130</v>
      </c>
      <c r="I197" t="s">
        <v>130</v>
      </c>
      <c r="J197" t="s">
        <v>130</v>
      </c>
      <c r="K197" t="s">
        <v>130</v>
      </c>
      <c r="L197" t="s">
        <v>130</v>
      </c>
      <c r="M197">
        <v>0</v>
      </c>
      <c r="N197">
        <v>0</v>
      </c>
      <c r="O197">
        <v>0</v>
      </c>
      <c r="P197" s="1"/>
      <c r="Q197" s="1"/>
      <c r="R197">
        <v>13732</v>
      </c>
      <c r="S197">
        <v>18</v>
      </c>
      <c r="T197">
        <v>7</v>
      </c>
      <c r="U197">
        <v>3</v>
      </c>
      <c r="V197">
        <v>4</v>
      </c>
      <c r="W197">
        <v>1</v>
      </c>
      <c r="Y197" t="s">
        <v>2035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K197" s="1">
        <v>42666</v>
      </c>
      <c r="AL197" s="1"/>
      <c r="AM197" s="1"/>
      <c r="AQ197" t="s">
        <v>132</v>
      </c>
      <c r="AT197" t="s">
        <v>133</v>
      </c>
      <c r="AU197">
        <v>1</v>
      </c>
      <c r="AW197">
        <v>0</v>
      </c>
      <c r="AX197">
        <v>0</v>
      </c>
      <c r="AY197">
        <v>0</v>
      </c>
      <c r="AZ197" t="s">
        <v>135</v>
      </c>
      <c r="BA197" t="s">
        <v>135</v>
      </c>
      <c r="BB197">
        <v>0</v>
      </c>
      <c r="BE197">
        <v>1000000000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S197">
        <v>0</v>
      </c>
      <c r="BT197">
        <v>0</v>
      </c>
      <c r="BY197">
        <v>0</v>
      </c>
      <c r="BZ197">
        <v>0</v>
      </c>
      <c r="CA197">
        <v>0</v>
      </c>
      <c r="CB197">
        <v>0</v>
      </c>
      <c r="CD197">
        <v>1</v>
      </c>
      <c r="CE197" s="1">
        <v>42558</v>
      </c>
      <c r="CF197" s="1">
        <v>42664</v>
      </c>
      <c r="CG197" s="1">
        <v>42664</v>
      </c>
      <c r="CH197" s="1">
        <v>42713</v>
      </c>
      <c r="CI197" s="1"/>
      <c r="CJ197" s="1"/>
      <c r="CK197">
        <v>1</v>
      </c>
      <c r="CL197">
        <v>0</v>
      </c>
      <c r="CM197">
        <v>0.17</v>
      </c>
      <c r="CN197">
        <v>0</v>
      </c>
      <c r="CO197">
        <v>0</v>
      </c>
      <c r="CP197">
        <v>0</v>
      </c>
      <c r="CQ197">
        <v>0</v>
      </c>
      <c r="CR197" t="s">
        <v>173</v>
      </c>
      <c r="CS197" t="s">
        <v>176</v>
      </c>
      <c r="CT197" t="s">
        <v>247</v>
      </c>
      <c r="CU197" t="s">
        <v>248</v>
      </c>
      <c r="CV197" t="s">
        <v>2171</v>
      </c>
      <c r="DB197" t="s">
        <v>249</v>
      </c>
      <c r="DE197" t="s">
        <v>247</v>
      </c>
      <c r="DG197">
        <f>Datos_Buffers[[#This Row],[buh_inventario_fisico]]-Datos_Buffers[[#This Row],[buh_buffer_actual]]</f>
        <v>0</v>
      </c>
      <c r="DH197">
        <f>IF(Datos_Buffers[[#This Row],[Diferencia Buffer Fisico]]&gt;0,Datos_Buffers[[#This Row],[Diferencia Buffer Fisico]]*Datos_Buffers[[#This Row],[buh_ctv]],0)</f>
        <v>0</v>
      </c>
    </row>
    <row r="198" spans="1:112" x14ac:dyDescent="0.25">
      <c r="A198" t="s">
        <v>177</v>
      </c>
      <c r="B198" t="s">
        <v>173</v>
      </c>
      <c r="C198">
        <v>2</v>
      </c>
      <c r="D198" s="1">
        <v>42713</v>
      </c>
      <c r="E198" t="s">
        <v>174</v>
      </c>
      <c r="F198" t="s">
        <v>2179</v>
      </c>
      <c r="H198" t="s">
        <v>130</v>
      </c>
      <c r="I198" t="s">
        <v>130</v>
      </c>
      <c r="J198" t="s">
        <v>130</v>
      </c>
      <c r="K198" t="s">
        <v>130</v>
      </c>
      <c r="L198" t="s">
        <v>130</v>
      </c>
      <c r="M198">
        <v>0</v>
      </c>
      <c r="N198">
        <v>0</v>
      </c>
      <c r="O198">
        <v>0</v>
      </c>
      <c r="P198" s="1"/>
      <c r="Q198" s="1"/>
      <c r="R198">
        <v>13732</v>
      </c>
      <c r="S198">
        <v>18</v>
      </c>
      <c r="T198">
        <v>7</v>
      </c>
      <c r="U198">
        <v>3</v>
      </c>
      <c r="V198">
        <v>4</v>
      </c>
      <c r="W198">
        <v>1</v>
      </c>
      <c r="Y198" t="s">
        <v>2035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K198" s="1">
        <v>42666</v>
      </c>
      <c r="AL198" s="1"/>
      <c r="AM198" s="1"/>
      <c r="AQ198" t="s">
        <v>132</v>
      </c>
      <c r="AT198" t="s">
        <v>133</v>
      </c>
      <c r="AU198">
        <v>1</v>
      </c>
      <c r="AW198">
        <v>0</v>
      </c>
      <c r="AX198">
        <v>0</v>
      </c>
      <c r="AY198">
        <v>0</v>
      </c>
      <c r="AZ198" t="s">
        <v>135</v>
      </c>
      <c r="BA198" t="s">
        <v>135</v>
      </c>
      <c r="BB198">
        <v>0</v>
      </c>
      <c r="BE198">
        <v>1000000000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S198">
        <v>0</v>
      </c>
      <c r="BT198">
        <v>0</v>
      </c>
      <c r="BY198">
        <v>0</v>
      </c>
      <c r="BZ198">
        <v>0</v>
      </c>
      <c r="CA198">
        <v>0</v>
      </c>
      <c r="CB198">
        <v>0</v>
      </c>
      <c r="CD198">
        <v>1</v>
      </c>
      <c r="CE198" s="1">
        <v>42558</v>
      </c>
      <c r="CF198" s="1">
        <v>42664</v>
      </c>
      <c r="CG198" s="1">
        <v>42664</v>
      </c>
      <c r="CH198" s="1">
        <v>42713</v>
      </c>
      <c r="CI198" s="1"/>
      <c r="CJ198" s="1"/>
      <c r="CK198">
        <v>1</v>
      </c>
      <c r="CL198">
        <v>0</v>
      </c>
      <c r="CM198">
        <v>0.17</v>
      </c>
      <c r="CN198">
        <v>0</v>
      </c>
      <c r="CO198">
        <v>0</v>
      </c>
      <c r="CP198">
        <v>0</v>
      </c>
      <c r="CQ198">
        <v>0</v>
      </c>
      <c r="CR198" t="s">
        <v>173</v>
      </c>
      <c r="CS198" t="s">
        <v>176</v>
      </c>
      <c r="CT198" t="s">
        <v>247</v>
      </c>
      <c r="CU198" t="s">
        <v>248</v>
      </c>
      <c r="CV198" t="s">
        <v>2171</v>
      </c>
      <c r="DB198" t="s">
        <v>249</v>
      </c>
      <c r="DE198" t="s">
        <v>247</v>
      </c>
      <c r="DG198">
        <f>Datos_Buffers[[#This Row],[buh_inventario_fisico]]-Datos_Buffers[[#This Row],[buh_buffer_actual]]</f>
        <v>0</v>
      </c>
      <c r="DH198">
        <f>IF(Datos_Buffers[[#This Row],[Diferencia Buffer Fisico]]&gt;0,Datos_Buffers[[#This Row],[Diferencia Buffer Fisico]]*Datos_Buffers[[#This Row],[buh_ctv]],0)</f>
        <v>0</v>
      </c>
    </row>
    <row r="199" spans="1:112" x14ac:dyDescent="0.25">
      <c r="A199" t="s">
        <v>177</v>
      </c>
      <c r="B199" t="s">
        <v>173</v>
      </c>
      <c r="C199">
        <v>2</v>
      </c>
      <c r="D199" s="1">
        <v>42713</v>
      </c>
      <c r="E199" t="s">
        <v>174</v>
      </c>
      <c r="F199" t="s">
        <v>370</v>
      </c>
      <c r="H199" t="s">
        <v>130</v>
      </c>
      <c r="I199" t="s">
        <v>130</v>
      </c>
      <c r="J199" t="s">
        <v>130</v>
      </c>
      <c r="K199" t="s">
        <v>130</v>
      </c>
      <c r="L199" t="s">
        <v>130</v>
      </c>
      <c r="M199">
        <v>0.1</v>
      </c>
      <c r="N199">
        <v>1.03</v>
      </c>
      <c r="O199">
        <v>0</v>
      </c>
      <c r="P199" s="1"/>
      <c r="Q199" s="1"/>
      <c r="R199">
        <v>13732</v>
      </c>
      <c r="S199">
        <v>18</v>
      </c>
      <c r="T199">
        <v>7</v>
      </c>
      <c r="U199">
        <v>3</v>
      </c>
      <c r="V199">
        <v>4</v>
      </c>
      <c r="W199">
        <v>1</v>
      </c>
      <c r="X199" t="s">
        <v>131</v>
      </c>
      <c r="Y199" t="s">
        <v>2037</v>
      </c>
      <c r="Z199">
        <v>28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4</v>
      </c>
      <c r="AH199">
        <v>0</v>
      </c>
      <c r="AK199" s="1">
        <v>42666</v>
      </c>
      <c r="AL199" s="1"/>
      <c r="AM199" s="1"/>
      <c r="AQ199" t="s">
        <v>132</v>
      </c>
      <c r="AS199">
        <v>500</v>
      </c>
      <c r="AT199" t="s">
        <v>133</v>
      </c>
      <c r="AU199">
        <v>1</v>
      </c>
      <c r="AW199">
        <v>21</v>
      </c>
      <c r="AX199">
        <v>14</v>
      </c>
      <c r="AY199">
        <v>7</v>
      </c>
      <c r="AZ199" t="s">
        <v>139</v>
      </c>
      <c r="BA199" t="s">
        <v>139</v>
      </c>
      <c r="BB199">
        <v>0</v>
      </c>
      <c r="BE199">
        <v>1000000000</v>
      </c>
      <c r="BF199">
        <v>0</v>
      </c>
      <c r="BG199">
        <v>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</v>
      </c>
      <c r="BP199">
        <v>0</v>
      </c>
      <c r="BQ199">
        <v>0</v>
      </c>
      <c r="BS199">
        <v>0</v>
      </c>
      <c r="BT199">
        <v>12</v>
      </c>
      <c r="BY199">
        <v>6.51</v>
      </c>
      <c r="BZ199">
        <v>0</v>
      </c>
      <c r="CA199">
        <v>0</v>
      </c>
      <c r="CB199">
        <v>63.77</v>
      </c>
      <c r="CD199">
        <v>1</v>
      </c>
      <c r="CE199" s="1">
        <v>42592</v>
      </c>
      <c r="CF199" s="1">
        <v>42664</v>
      </c>
      <c r="CG199" s="1">
        <v>42664</v>
      </c>
      <c r="CH199" s="1">
        <v>42713</v>
      </c>
      <c r="CI199" s="1"/>
      <c r="CJ199" s="1"/>
      <c r="CK199">
        <v>1</v>
      </c>
      <c r="CL199">
        <v>42</v>
      </c>
      <c r="CM199">
        <v>0.17</v>
      </c>
      <c r="CN199">
        <v>0</v>
      </c>
      <c r="CO199">
        <v>0</v>
      </c>
      <c r="CP199">
        <v>0</v>
      </c>
      <c r="CQ199">
        <v>0</v>
      </c>
      <c r="CR199" t="s">
        <v>173</v>
      </c>
      <c r="CS199" t="s">
        <v>176</v>
      </c>
      <c r="CT199" t="s">
        <v>247</v>
      </c>
      <c r="CU199" t="s">
        <v>248</v>
      </c>
      <c r="CV199" t="s">
        <v>2180</v>
      </c>
      <c r="DB199" t="s">
        <v>249</v>
      </c>
      <c r="DE199" t="s">
        <v>247</v>
      </c>
      <c r="DG199">
        <f>Datos_Buffers[[#This Row],[buh_inventario_fisico]]-Datos_Buffers[[#This Row],[buh_buffer_actual]]</f>
        <v>-21</v>
      </c>
      <c r="DH199">
        <f>IF(Datos_Buffers[[#This Row],[Diferencia Buffer Fisico]]&gt;0,Datos_Buffers[[#This Row],[Diferencia Buffer Fisico]]*Datos_Buffers[[#This Row],[buh_ctv]],0)</f>
        <v>0</v>
      </c>
    </row>
    <row r="200" spans="1:112" x14ac:dyDescent="0.25">
      <c r="A200" t="s">
        <v>177</v>
      </c>
      <c r="B200" t="s">
        <v>173</v>
      </c>
      <c r="C200">
        <v>2</v>
      </c>
      <c r="D200" s="1">
        <v>42713</v>
      </c>
      <c r="E200" t="s">
        <v>174</v>
      </c>
      <c r="F200" t="s">
        <v>371</v>
      </c>
      <c r="H200" t="s">
        <v>130</v>
      </c>
      <c r="I200" t="s">
        <v>130</v>
      </c>
      <c r="J200" t="s">
        <v>130</v>
      </c>
      <c r="K200" t="s">
        <v>130</v>
      </c>
      <c r="L200" t="s">
        <v>130</v>
      </c>
      <c r="M200">
        <v>0.09</v>
      </c>
      <c r="N200">
        <v>1.5</v>
      </c>
      <c r="O200">
        <v>0</v>
      </c>
      <c r="P200" s="1"/>
      <c r="Q200" s="1"/>
      <c r="R200">
        <v>13732</v>
      </c>
      <c r="S200">
        <v>18</v>
      </c>
      <c r="T200">
        <v>7</v>
      </c>
      <c r="U200">
        <v>3</v>
      </c>
      <c r="V200">
        <v>4</v>
      </c>
      <c r="W200">
        <v>1</v>
      </c>
      <c r="X200" t="s">
        <v>131</v>
      </c>
      <c r="Y200" t="s">
        <v>2037</v>
      </c>
      <c r="Z200">
        <v>28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4</v>
      </c>
      <c r="AH200">
        <v>0</v>
      </c>
      <c r="AK200" s="1">
        <v>42666</v>
      </c>
      <c r="AL200" s="1"/>
      <c r="AM200" s="1"/>
      <c r="AQ200" t="s">
        <v>132</v>
      </c>
      <c r="AS200">
        <v>300</v>
      </c>
      <c r="AT200" t="s">
        <v>133</v>
      </c>
      <c r="AU200">
        <v>1</v>
      </c>
      <c r="AW200">
        <v>21</v>
      </c>
      <c r="AX200">
        <v>14</v>
      </c>
      <c r="AY200">
        <v>7</v>
      </c>
      <c r="AZ200" t="s">
        <v>139</v>
      </c>
      <c r="BA200" t="s">
        <v>139</v>
      </c>
      <c r="BB200">
        <v>0</v>
      </c>
      <c r="BE200">
        <v>1000000000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1</v>
      </c>
      <c r="BP200">
        <v>0</v>
      </c>
      <c r="BQ200">
        <v>0</v>
      </c>
      <c r="BS200">
        <v>0</v>
      </c>
      <c r="BT200">
        <v>12</v>
      </c>
      <c r="BY200">
        <v>9.8699999999999992</v>
      </c>
      <c r="BZ200">
        <v>0</v>
      </c>
      <c r="CA200">
        <v>0</v>
      </c>
      <c r="CB200">
        <v>107.43</v>
      </c>
      <c r="CD200">
        <v>1</v>
      </c>
      <c r="CE200" s="1">
        <v>42592</v>
      </c>
      <c r="CF200" s="1">
        <v>42664</v>
      </c>
      <c r="CG200" s="1">
        <v>42664</v>
      </c>
      <c r="CH200" s="1">
        <v>42713</v>
      </c>
      <c r="CI200" s="1"/>
      <c r="CJ200" s="1"/>
      <c r="CK200">
        <v>1</v>
      </c>
      <c r="CL200">
        <v>42</v>
      </c>
      <c r="CM200">
        <v>0.17</v>
      </c>
      <c r="CN200">
        <v>0</v>
      </c>
      <c r="CO200">
        <v>0</v>
      </c>
      <c r="CP200">
        <v>0</v>
      </c>
      <c r="CQ200">
        <v>0</v>
      </c>
      <c r="CR200" t="s">
        <v>173</v>
      </c>
      <c r="CS200" t="s">
        <v>176</v>
      </c>
      <c r="CT200" t="s">
        <v>247</v>
      </c>
      <c r="CU200" t="s">
        <v>248</v>
      </c>
      <c r="CV200" t="s">
        <v>2181</v>
      </c>
      <c r="DB200" t="s">
        <v>249</v>
      </c>
      <c r="DE200" t="s">
        <v>247</v>
      </c>
      <c r="DG200">
        <f>Datos_Buffers[[#This Row],[buh_inventario_fisico]]-Datos_Buffers[[#This Row],[buh_buffer_actual]]</f>
        <v>-21</v>
      </c>
      <c r="DH200">
        <f>IF(Datos_Buffers[[#This Row],[Diferencia Buffer Fisico]]&gt;0,Datos_Buffers[[#This Row],[Diferencia Buffer Fisico]]*Datos_Buffers[[#This Row],[buh_ctv]],0)</f>
        <v>0</v>
      </c>
    </row>
    <row r="201" spans="1:112" x14ac:dyDescent="0.25">
      <c r="A201" t="s">
        <v>177</v>
      </c>
      <c r="B201" t="s">
        <v>173</v>
      </c>
      <c r="C201">
        <v>2</v>
      </c>
      <c r="D201" s="1">
        <v>42713</v>
      </c>
      <c r="E201" t="s">
        <v>174</v>
      </c>
      <c r="F201" t="s">
        <v>372</v>
      </c>
      <c r="H201" t="s">
        <v>130</v>
      </c>
      <c r="I201" t="s">
        <v>130</v>
      </c>
      <c r="J201" t="s">
        <v>130</v>
      </c>
      <c r="K201" t="s">
        <v>130</v>
      </c>
      <c r="L201" t="s">
        <v>130</v>
      </c>
      <c r="M201">
        <v>0.28000000000000003</v>
      </c>
      <c r="N201">
        <v>2.2799999999999998</v>
      </c>
      <c r="O201">
        <v>0</v>
      </c>
      <c r="P201" s="1"/>
      <c r="Q201" s="1"/>
      <c r="R201">
        <v>13732</v>
      </c>
      <c r="S201">
        <v>18</v>
      </c>
      <c r="T201">
        <v>7</v>
      </c>
      <c r="U201">
        <v>3</v>
      </c>
      <c r="V201">
        <v>4</v>
      </c>
      <c r="W201">
        <v>1</v>
      </c>
      <c r="X201" t="s">
        <v>131</v>
      </c>
      <c r="Y201" t="s">
        <v>2037</v>
      </c>
      <c r="Z201">
        <v>28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4</v>
      </c>
      <c r="AH201">
        <v>0</v>
      </c>
      <c r="AK201" s="1">
        <v>42666</v>
      </c>
      <c r="AL201" s="1"/>
      <c r="AM201" s="1"/>
      <c r="AQ201" t="s">
        <v>132</v>
      </c>
      <c r="AS201">
        <v>300</v>
      </c>
      <c r="AT201" t="s">
        <v>133</v>
      </c>
      <c r="AU201">
        <v>1</v>
      </c>
      <c r="AW201">
        <v>21</v>
      </c>
      <c r="AX201">
        <v>14</v>
      </c>
      <c r="AY201">
        <v>7</v>
      </c>
      <c r="AZ201" t="s">
        <v>139</v>
      </c>
      <c r="BA201" t="s">
        <v>139</v>
      </c>
      <c r="BB201">
        <v>0</v>
      </c>
      <c r="BE201">
        <v>1000000000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1</v>
      </c>
      <c r="BP201">
        <v>0</v>
      </c>
      <c r="BQ201">
        <v>0</v>
      </c>
      <c r="BS201">
        <v>0</v>
      </c>
      <c r="BT201">
        <v>12</v>
      </c>
      <c r="BY201">
        <v>14</v>
      </c>
      <c r="BZ201">
        <v>0</v>
      </c>
      <c r="CA201">
        <v>0</v>
      </c>
      <c r="CB201">
        <v>48.98</v>
      </c>
      <c r="CD201">
        <v>1</v>
      </c>
      <c r="CE201" s="1">
        <v>42592</v>
      </c>
      <c r="CF201" s="1">
        <v>42664</v>
      </c>
      <c r="CG201" s="1">
        <v>42664</v>
      </c>
      <c r="CH201" s="1">
        <v>42713</v>
      </c>
      <c r="CI201" s="1"/>
      <c r="CJ201" s="1"/>
      <c r="CK201">
        <v>1</v>
      </c>
      <c r="CL201">
        <v>42</v>
      </c>
      <c r="CM201">
        <v>0.17</v>
      </c>
      <c r="CN201">
        <v>0</v>
      </c>
      <c r="CO201">
        <v>0</v>
      </c>
      <c r="CP201">
        <v>0</v>
      </c>
      <c r="CQ201">
        <v>0</v>
      </c>
      <c r="CR201" t="s">
        <v>173</v>
      </c>
      <c r="CS201" t="s">
        <v>176</v>
      </c>
      <c r="CT201" t="s">
        <v>247</v>
      </c>
      <c r="CU201" t="s">
        <v>248</v>
      </c>
      <c r="CV201" t="s">
        <v>2182</v>
      </c>
      <c r="DB201" t="s">
        <v>249</v>
      </c>
      <c r="DE201" t="s">
        <v>247</v>
      </c>
      <c r="DG201">
        <f>Datos_Buffers[[#This Row],[buh_inventario_fisico]]-Datos_Buffers[[#This Row],[buh_buffer_actual]]</f>
        <v>-21</v>
      </c>
      <c r="DH201">
        <f>IF(Datos_Buffers[[#This Row],[Diferencia Buffer Fisico]]&gt;0,Datos_Buffers[[#This Row],[Diferencia Buffer Fisico]]*Datos_Buffers[[#This Row],[buh_ctv]],0)</f>
        <v>0</v>
      </c>
    </row>
    <row r="202" spans="1:112" x14ac:dyDescent="0.25">
      <c r="A202" t="s">
        <v>177</v>
      </c>
      <c r="B202" t="s">
        <v>173</v>
      </c>
      <c r="C202">
        <v>2</v>
      </c>
      <c r="D202" s="1">
        <v>42713</v>
      </c>
      <c r="E202" t="s">
        <v>174</v>
      </c>
      <c r="F202" t="s">
        <v>2183</v>
      </c>
      <c r="H202" t="s">
        <v>130</v>
      </c>
      <c r="I202" t="s">
        <v>130</v>
      </c>
      <c r="J202" t="s">
        <v>130</v>
      </c>
      <c r="K202" t="s">
        <v>130</v>
      </c>
      <c r="L202" t="s">
        <v>130</v>
      </c>
      <c r="M202">
        <v>0</v>
      </c>
      <c r="N202">
        <v>3.59</v>
      </c>
      <c r="O202">
        <v>0</v>
      </c>
      <c r="P202" s="1"/>
      <c r="Q202" s="1"/>
      <c r="R202">
        <v>13732</v>
      </c>
      <c r="S202">
        <v>18</v>
      </c>
      <c r="T202">
        <v>7</v>
      </c>
      <c r="U202">
        <v>3</v>
      </c>
      <c r="V202">
        <v>4</v>
      </c>
      <c r="W202">
        <v>1</v>
      </c>
      <c r="Y202" t="s">
        <v>2035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K202" s="1">
        <v>42666</v>
      </c>
      <c r="AL202" s="1"/>
      <c r="AM202" s="1"/>
      <c r="AQ202" t="s">
        <v>132</v>
      </c>
      <c r="AT202" t="s">
        <v>133</v>
      </c>
      <c r="AU202">
        <v>1</v>
      </c>
      <c r="AW202">
        <v>0</v>
      </c>
      <c r="AX202">
        <v>0</v>
      </c>
      <c r="AY202">
        <v>0</v>
      </c>
      <c r="AZ202" t="s">
        <v>135</v>
      </c>
      <c r="BA202" t="s">
        <v>135</v>
      </c>
      <c r="BB202">
        <v>0</v>
      </c>
      <c r="BE202">
        <v>1000000000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S202">
        <v>0</v>
      </c>
      <c r="BT202">
        <v>0</v>
      </c>
      <c r="BY202">
        <v>0</v>
      </c>
      <c r="BZ202">
        <v>0</v>
      </c>
      <c r="CA202">
        <v>0</v>
      </c>
      <c r="CB202">
        <v>0</v>
      </c>
      <c r="CD202">
        <v>1</v>
      </c>
      <c r="CE202" s="1">
        <v>42558</v>
      </c>
      <c r="CF202" s="1">
        <v>42664</v>
      </c>
      <c r="CG202" s="1">
        <v>42664</v>
      </c>
      <c r="CH202" s="1">
        <v>42713</v>
      </c>
      <c r="CI202" s="1"/>
      <c r="CJ202" s="1"/>
      <c r="CK202">
        <v>1</v>
      </c>
      <c r="CL202">
        <v>0</v>
      </c>
      <c r="CM202">
        <v>0.17</v>
      </c>
      <c r="CN202">
        <v>0</v>
      </c>
      <c r="CO202">
        <v>0</v>
      </c>
      <c r="CP202">
        <v>0</v>
      </c>
      <c r="CQ202">
        <v>0</v>
      </c>
      <c r="CR202" t="s">
        <v>173</v>
      </c>
      <c r="CS202" t="s">
        <v>176</v>
      </c>
      <c r="CT202" t="s">
        <v>247</v>
      </c>
      <c r="CU202" t="s">
        <v>248</v>
      </c>
      <c r="CV202" t="s">
        <v>2184</v>
      </c>
      <c r="DB202" t="s">
        <v>249</v>
      </c>
      <c r="DE202" t="s">
        <v>247</v>
      </c>
      <c r="DG202">
        <f>Datos_Buffers[[#This Row],[buh_inventario_fisico]]-Datos_Buffers[[#This Row],[buh_buffer_actual]]</f>
        <v>0</v>
      </c>
      <c r="DH202">
        <f>IF(Datos_Buffers[[#This Row],[Diferencia Buffer Fisico]]&gt;0,Datos_Buffers[[#This Row],[Diferencia Buffer Fisico]]*Datos_Buffers[[#This Row],[buh_ctv]],0)</f>
        <v>0</v>
      </c>
    </row>
    <row r="203" spans="1:112" x14ac:dyDescent="0.25">
      <c r="A203" t="s">
        <v>177</v>
      </c>
      <c r="B203" t="s">
        <v>173</v>
      </c>
      <c r="C203">
        <v>2</v>
      </c>
      <c r="D203" s="1">
        <v>42713</v>
      </c>
      <c r="E203" t="s">
        <v>174</v>
      </c>
      <c r="F203" t="s">
        <v>2185</v>
      </c>
      <c r="H203" t="s">
        <v>130</v>
      </c>
      <c r="I203" t="s">
        <v>130</v>
      </c>
      <c r="J203" t="s">
        <v>130</v>
      </c>
      <c r="K203" t="s">
        <v>130</v>
      </c>
      <c r="L203" t="s">
        <v>130</v>
      </c>
      <c r="M203">
        <v>0</v>
      </c>
      <c r="N203">
        <v>0.94</v>
      </c>
      <c r="O203">
        <v>0</v>
      </c>
      <c r="P203" s="1"/>
      <c r="Q203" s="1"/>
      <c r="R203">
        <v>13732</v>
      </c>
      <c r="S203">
        <v>18</v>
      </c>
      <c r="T203">
        <v>7</v>
      </c>
      <c r="U203">
        <v>3</v>
      </c>
      <c r="V203">
        <v>4</v>
      </c>
      <c r="W203">
        <v>1</v>
      </c>
      <c r="Y203" t="s">
        <v>2035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K203" s="1">
        <v>42666</v>
      </c>
      <c r="AL203" s="1"/>
      <c r="AM203" s="1"/>
      <c r="AQ203" t="s">
        <v>132</v>
      </c>
      <c r="AT203" t="s">
        <v>133</v>
      </c>
      <c r="AU203">
        <v>1</v>
      </c>
      <c r="AW203">
        <v>0</v>
      </c>
      <c r="AX203">
        <v>0</v>
      </c>
      <c r="AY203">
        <v>0</v>
      </c>
      <c r="AZ203" t="s">
        <v>135</v>
      </c>
      <c r="BA203" t="s">
        <v>135</v>
      </c>
      <c r="BB203">
        <v>0</v>
      </c>
      <c r="BE203">
        <v>1000000000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S203">
        <v>0</v>
      </c>
      <c r="BT203">
        <v>0</v>
      </c>
      <c r="BY203">
        <v>0</v>
      </c>
      <c r="BZ203">
        <v>0</v>
      </c>
      <c r="CA203">
        <v>0</v>
      </c>
      <c r="CB203">
        <v>0</v>
      </c>
      <c r="CD203">
        <v>1</v>
      </c>
      <c r="CE203" s="1">
        <v>42558</v>
      </c>
      <c r="CF203" s="1">
        <v>42664</v>
      </c>
      <c r="CG203" s="1">
        <v>42664</v>
      </c>
      <c r="CH203" s="1">
        <v>42713</v>
      </c>
      <c r="CI203" s="1"/>
      <c r="CJ203" s="1"/>
      <c r="CK203">
        <v>1</v>
      </c>
      <c r="CL203">
        <v>0</v>
      </c>
      <c r="CM203">
        <v>0.17</v>
      </c>
      <c r="CN203">
        <v>0</v>
      </c>
      <c r="CO203">
        <v>0</v>
      </c>
      <c r="CP203">
        <v>0</v>
      </c>
      <c r="CQ203">
        <v>0</v>
      </c>
      <c r="CR203" t="s">
        <v>173</v>
      </c>
      <c r="CS203" t="s">
        <v>176</v>
      </c>
      <c r="CT203" t="s">
        <v>247</v>
      </c>
      <c r="CU203" t="s">
        <v>248</v>
      </c>
      <c r="CV203" t="s">
        <v>2186</v>
      </c>
      <c r="DB203" t="s">
        <v>249</v>
      </c>
      <c r="DE203" t="s">
        <v>247</v>
      </c>
      <c r="DG203">
        <f>Datos_Buffers[[#This Row],[buh_inventario_fisico]]-Datos_Buffers[[#This Row],[buh_buffer_actual]]</f>
        <v>0</v>
      </c>
      <c r="DH203">
        <f>IF(Datos_Buffers[[#This Row],[Diferencia Buffer Fisico]]&gt;0,Datos_Buffers[[#This Row],[Diferencia Buffer Fisico]]*Datos_Buffers[[#This Row],[buh_ctv]],0)</f>
        <v>0</v>
      </c>
    </row>
    <row r="204" spans="1:112" x14ac:dyDescent="0.25">
      <c r="A204" t="s">
        <v>177</v>
      </c>
      <c r="B204" t="s">
        <v>173</v>
      </c>
      <c r="C204">
        <v>2</v>
      </c>
      <c r="D204" s="1">
        <v>42713</v>
      </c>
      <c r="E204" t="s">
        <v>174</v>
      </c>
      <c r="F204" t="s">
        <v>2187</v>
      </c>
      <c r="H204" t="s">
        <v>130</v>
      </c>
      <c r="I204" t="s">
        <v>130</v>
      </c>
      <c r="J204" t="s">
        <v>130</v>
      </c>
      <c r="K204" t="s">
        <v>130</v>
      </c>
      <c r="L204" t="s">
        <v>130</v>
      </c>
      <c r="M204">
        <v>0</v>
      </c>
      <c r="N204">
        <v>1.64</v>
      </c>
      <c r="O204">
        <v>0</v>
      </c>
      <c r="P204" s="1"/>
      <c r="Q204" s="1"/>
      <c r="R204">
        <v>13732</v>
      </c>
      <c r="S204">
        <v>18</v>
      </c>
      <c r="T204">
        <v>7</v>
      </c>
      <c r="U204">
        <v>3</v>
      </c>
      <c r="V204">
        <v>4</v>
      </c>
      <c r="W204">
        <v>1</v>
      </c>
      <c r="Y204" t="s">
        <v>2035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K204" s="1">
        <v>42666</v>
      </c>
      <c r="AL204" s="1"/>
      <c r="AM204" s="1"/>
      <c r="AQ204" t="s">
        <v>132</v>
      </c>
      <c r="AT204" t="s">
        <v>133</v>
      </c>
      <c r="AU204">
        <v>1</v>
      </c>
      <c r="AW204">
        <v>0</v>
      </c>
      <c r="AX204">
        <v>0</v>
      </c>
      <c r="AY204">
        <v>0</v>
      </c>
      <c r="AZ204" t="s">
        <v>135</v>
      </c>
      <c r="BA204" t="s">
        <v>135</v>
      </c>
      <c r="BB204">
        <v>0</v>
      </c>
      <c r="BE204">
        <v>1000000000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S204">
        <v>0</v>
      </c>
      <c r="BT204">
        <v>0</v>
      </c>
      <c r="BY204">
        <v>0</v>
      </c>
      <c r="BZ204">
        <v>0</v>
      </c>
      <c r="CA204">
        <v>0</v>
      </c>
      <c r="CB204">
        <v>0</v>
      </c>
      <c r="CD204">
        <v>1</v>
      </c>
      <c r="CE204" s="1">
        <v>42558</v>
      </c>
      <c r="CF204" s="1">
        <v>42664</v>
      </c>
      <c r="CG204" s="1">
        <v>42664</v>
      </c>
      <c r="CH204" s="1">
        <v>42713</v>
      </c>
      <c r="CI204" s="1"/>
      <c r="CJ204" s="1"/>
      <c r="CK204">
        <v>1</v>
      </c>
      <c r="CL204">
        <v>0</v>
      </c>
      <c r="CM204">
        <v>0.17</v>
      </c>
      <c r="CN204">
        <v>0</v>
      </c>
      <c r="CO204">
        <v>0</v>
      </c>
      <c r="CP204">
        <v>0</v>
      </c>
      <c r="CQ204">
        <v>0</v>
      </c>
      <c r="CR204" t="s">
        <v>173</v>
      </c>
      <c r="CS204" t="s">
        <v>176</v>
      </c>
      <c r="CT204" t="s">
        <v>247</v>
      </c>
      <c r="CU204" t="s">
        <v>248</v>
      </c>
      <c r="CV204" t="s">
        <v>2188</v>
      </c>
      <c r="DB204" t="s">
        <v>249</v>
      </c>
      <c r="DE204" t="s">
        <v>247</v>
      </c>
      <c r="DG204">
        <f>Datos_Buffers[[#This Row],[buh_inventario_fisico]]-Datos_Buffers[[#This Row],[buh_buffer_actual]]</f>
        <v>0</v>
      </c>
      <c r="DH204">
        <f>IF(Datos_Buffers[[#This Row],[Diferencia Buffer Fisico]]&gt;0,Datos_Buffers[[#This Row],[Diferencia Buffer Fisico]]*Datos_Buffers[[#This Row],[buh_ctv]],0)</f>
        <v>0</v>
      </c>
    </row>
    <row r="205" spans="1:112" x14ac:dyDescent="0.25">
      <c r="A205" t="s">
        <v>177</v>
      </c>
      <c r="B205" t="s">
        <v>173</v>
      </c>
      <c r="C205">
        <v>2</v>
      </c>
      <c r="D205" s="1">
        <v>42713</v>
      </c>
      <c r="E205" t="s">
        <v>174</v>
      </c>
      <c r="F205" t="s">
        <v>2189</v>
      </c>
      <c r="H205" t="s">
        <v>130</v>
      </c>
      <c r="I205" t="s">
        <v>130</v>
      </c>
      <c r="J205" t="s">
        <v>130</v>
      </c>
      <c r="K205" t="s">
        <v>130</v>
      </c>
      <c r="L205" t="s">
        <v>130</v>
      </c>
      <c r="M205">
        <v>0</v>
      </c>
      <c r="N205">
        <v>2.4900000000000002</v>
      </c>
      <c r="O205">
        <v>0</v>
      </c>
      <c r="P205" s="1"/>
      <c r="Q205" s="1"/>
      <c r="R205">
        <v>13732</v>
      </c>
      <c r="S205">
        <v>18</v>
      </c>
      <c r="T205">
        <v>7</v>
      </c>
      <c r="U205">
        <v>3</v>
      </c>
      <c r="V205">
        <v>4</v>
      </c>
      <c r="W205">
        <v>1</v>
      </c>
      <c r="Y205" t="s">
        <v>2035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K205" s="1">
        <v>42666</v>
      </c>
      <c r="AL205" s="1"/>
      <c r="AM205" s="1"/>
      <c r="AQ205" t="s">
        <v>132</v>
      </c>
      <c r="AT205" t="s">
        <v>133</v>
      </c>
      <c r="AU205">
        <v>1</v>
      </c>
      <c r="AW205">
        <v>0</v>
      </c>
      <c r="AX205">
        <v>0</v>
      </c>
      <c r="AY205">
        <v>0</v>
      </c>
      <c r="AZ205" t="s">
        <v>135</v>
      </c>
      <c r="BA205" t="s">
        <v>135</v>
      </c>
      <c r="BB205">
        <v>0</v>
      </c>
      <c r="BE205">
        <v>1000000000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S205">
        <v>0</v>
      </c>
      <c r="BT205">
        <v>0</v>
      </c>
      <c r="BY205">
        <v>0</v>
      </c>
      <c r="BZ205">
        <v>0</v>
      </c>
      <c r="CA205">
        <v>0</v>
      </c>
      <c r="CB205">
        <v>0</v>
      </c>
      <c r="CD205">
        <v>1</v>
      </c>
      <c r="CE205" s="1">
        <v>42558</v>
      </c>
      <c r="CF205" s="1">
        <v>42664</v>
      </c>
      <c r="CG205" s="1">
        <v>42664</v>
      </c>
      <c r="CH205" s="1">
        <v>42713</v>
      </c>
      <c r="CI205" s="1"/>
      <c r="CJ205" s="1"/>
      <c r="CK205">
        <v>1</v>
      </c>
      <c r="CL205">
        <v>0</v>
      </c>
      <c r="CM205">
        <v>0.17</v>
      </c>
      <c r="CN205">
        <v>0</v>
      </c>
      <c r="CO205">
        <v>0</v>
      </c>
      <c r="CP205">
        <v>0</v>
      </c>
      <c r="CQ205">
        <v>0</v>
      </c>
      <c r="CR205" t="s">
        <v>173</v>
      </c>
      <c r="CS205" t="s">
        <v>176</v>
      </c>
      <c r="CT205" t="s">
        <v>247</v>
      </c>
      <c r="CU205" t="s">
        <v>248</v>
      </c>
      <c r="CV205" t="s">
        <v>2190</v>
      </c>
      <c r="DB205" t="s">
        <v>249</v>
      </c>
      <c r="DE205" t="s">
        <v>247</v>
      </c>
      <c r="DG205">
        <f>Datos_Buffers[[#This Row],[buh_inventario_fisico]]-Datos_Buffers[[#This Row],[buh_buffer_actual]]</f>
        <v>0</v>
      </c>
      <c r="DH205">
        <f>IF(Datos_Buffers[[#This Row],[Diferencia Buffer Fisico]]&gt;0,Datos_Buffers[[#This Row],[Diferencia Buffer Fisico]]*Datos_Buffers[[#This Row],[buh_ctv]],0)</f>
        <v>0</v>
      </c>
    </row>
    <row r="206" spans="1:112" x14ac:dyDescent="0.25">
      <c r="A206" t="s">
        <v>177</v>
      </c>
      <c r="B206" t="s">
        <v>173</v>
      </c>
      <c r="C206">
        <v>2</v>
      </c>
      <c r="D206" s="1">
        <v>42713</v>
      </c>
      <c r="E206" t="s">
        <v>174</v>
      </c>
      <c r="F206" t="s">
        <v>2191</v>
      </c>
      <c r="H206" t="s">
        <v>130</v>
      </c>
      <c r="I206" t="s">
        <v>130</v>
      </c>
      <c r="J206" t="s">
        <v>130</v>
      </c>
      <c r="K206" t="s">
        <v>130</v>
      </c>
      <c r="L206" t="s">
        <v>130</v>
      </c>
      <c r="M206">
        <v>0</v>
      </c>
      <c r="N206">
        <v>3.75</v>
      </c>
      <c r="O206">
        <v>0</v>
      </c>
      <c r="P206" s="1"/>
      <c r="Q206" s="1"/>
      <c r="R206">
        <v>13732</v>
      </c>
      <c r="S206">
        <v>18</v>
      </c>
      <c r="T206">
        <v>7</v>
      </c>
      <c r="U206">
        <v>3</v>
      </c>
      <c r="V206">
        <v>4</v>
      </c>
      <c r="W206">
        <v>1</v>
      </c>
      <c r="Y206" t="s">
        <v>2035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K206" s="1">
        <v>42666</v>
      </c>
      <c r="AL206" s="1"/>
      <c r="AM206" s="1"/>
      <c r="AQ206" t="s">
        <v>132</v>
      </c>
      <c r="AT206" t="s">
        <v>133</v>
      </c>
      <c r="AU206">
        <v>1</v>
      </c>
      <c r="AW206">
        <v>0</v>
      </c>
      <c r="AX206">
        <v>0</v>
      </c>
      <c r="AY206">
        <v>0</v>
      </c>
      <c r="AZ206" t="s">
        <v>135</v>
      </c>
      <c r="BA206" t="s">
        <v>135</v>
      </c>
      <c r="BB206">
        <v>0</v>
      </c>
      <c r="BE206">
        <v>1000000000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S206">
        <v>0</v>
      </c>
      <c r="BT206">
        <v>0</v>
      </c>
      <c r="BY206">
        <v>0</v>
      </c>
      <c r="BZ206">
        <v>0</v>
      </c>
      <c r="CA206">
        <v>0</v>
      </c>
      <c r="CB206">
        <v>0</v>
      </c>
      <c r="CD206">
        <v>1</v>
      </c>
      <c r="CE206" s="1">
        <v>42558</v>
      </c>
      <c r="CF206" s="1">
        <v>42664</v>
      </c>
      <c r="CG206" s="1">
        <v>42664</v>
      </c>
      <c r="CH206" s="1">
        <v>42713</v>
      </c>
      <c r="CI206" s="1"/>
      <c r="CJ206" s="1"/>
      <c r="CK206">
        <v>1</v>
      </c>
      <c r="CL206">
        <v>0</v>
      </c>
      <c r="CM206">
        <v>0.17</v>
      </c>
      <c r="CN206">
        <v>0</v>
      </c>
      <c r="CO206">
        <v>0</v>
      </c>
      <c r="CP206">
        <v>0</v>
      </c>
      <c r="CQ206">
        <v>0</v>
      </c>
      <c r="CR206" t="s">
        <v>173</v>
      </c>
      <c r="CS206" t="s">
        <v>176</v>
      </c>
      <c r="CT206" t="s">
        <v>247</v>
      </c>
      <c r="CU206" t="s">
        <v>248</v>
      </c>
      <c r="CV206" t="s">
        <v>2192</v>
      </c>
      <c r="DB206" t="s">
        <v>249</v>
      </c>
      <c r="DE206" t="s">
        <v>247</v>
      </c>
      <c r="DG206">
        <f>Datos_Buffers[[#This Row],[buh_inventario_fisico]]-Datos_Buffers[[#This Row],[buh_buffer_actual]]</f>
        <v>0</v>
      </c>
      <c r="DH206">
        <f>IF(Datos_Buffers[[#This Row],[Diferencia Buffer Fisico]]&gt;0,Datos_Buffers[[#This Row],[Diferencia Buffer Fisico]]*Datos_Buffers[[#This Row],[buh_ctv]],0)</f>
        <v>0</v>
      </c>
    </row>
    <row r="207" spans="1:112" x14ac:dyDescent="0.25">
      <c r="A207" t="s">
        <v>177</v>
      </c>
      <c r="B207" t="s">
        <v>173</v>
      </c>
      <c r="C207">
        <v>2</v>
      </c>
      <c r="D207" s="1">
        <v>42713</v>
      </c>
      <c r="E207" t="s">
        <v>174</v>
      </c>
      <c r="F207" t="s">
        <v>2193</v>
      </c>
      <c r="H207" t="s">
        <v>130</v>
      </c>
      <c r="I207" t="s">
        <v>130</v>
      </c>
      <c r="J207" t="s">
        <v>130</v>
      </c>
      <c r="K207" t="s">
        <v>130</v>
      </c>
      <c r="L207" t="s">
        <v>130</v>
      </c>
      <c r="M207">
        <v>0</v>
      </c>
      <c r="N207">
        <v>6.32</v>
      </c>
      <c r="O207">
        <v>0</v>
      </c>
      <c r="P207" s="1"/>
      <c r="Q207" s="1"/>
      <c r="R207">
        <v>13732</v>
      </c>
      <c r="S207">
        <v>18</v>
      </c>
      <c r="T207">
        <v>7</v>
      </c>
      <c r="U207">
        <v>3</v>
      </c>
      <c r="V207">
        <v>4</v>
      </c>
      <c r="W207">
        <v>1</v>
      </c>
      <c r="Y207" t="s">
        <v>2035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K207" s="1">
        <v>42666</v>
      </c>
      <c r="AL207" s="1"/>
      <c r="AM207" s="1"/>
      <c r="AQ207" t="s">
        <v>132</v>
      </c>
      <c r="AT207" t="s">
        <v>133</v>
      </c>
      <c r="AU207">
        <v>1</v>
      </c>
      <c r="AW207">
        <v>0</v>
      </c>
      <c r="AX207">
        <v>0</v>
      </c>
      <c r="AY207">
        <v>0</v>
      </c>
      <c r="AZ207" t="s">
        <v>135</v>
      </c>
      <c r="BA207" t="s">
        <v>135</v>
      </c>
      <c r="BB207">
        <v>0</v>
      </c>
      <c r="BE207">
        <v>1000000000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S207">
        <v>0</v>
      </c>
      <c r="BT207">
        <v>0</v>
      </c>
      <c r="BY207">
        <v>0</v>
      </c>
      <c r="BZ207">
        <v>0</v>
      </c>
      <c r="CA207">
        <v>0</v>
      </c>
      <c r="CB207">
        <v>0</v>
      </c>
      <c r="CD207">
        <v>1</v>
      </c>
      <c r="CE207" s="1">
        <v>42558</v>
      </c>
      <c r="CF207" s="1">
        <v>42664</v>
      </c>
      <c r="CG207" s="1">
        <v>42664</v>
      </c>
      <c r="CH207" s="1">
        <v>42713</v>
      </c>
      <c r="CI207" s="1"/>
      <c r="CJ207" s="1"/>
      <c r="CK207">
        <v>1</v>
      </c>
      <c r="CL207">
        <v>0</v>
      </c>
      <c r="CM207">
        <v>0.17</v>
      </c>
      <c r="CN207">
        <v>0</v>
      </c>
      <c r="CO207">
        <v>0</v>
      </c>
      <c r="CP207">
        <v>0</v>
      </c>
      <c r="CQ207">
        <v>0</v>
      </c>
      <c r="CR207" t="s">
        <v>173</v>
      </c>
      <c r="CS207" t="s">
        <v>176</v>
      </c>
      <c r="CT207" t="s">
        <v>247</v>
      </c>
      <c r="CU207" t="s">
        <v>248</v>
      </c>
      <c r="CV207" t="s">
        <v>2194</v>
      </c>
      <c r="DB207" t="s">
        <v>249</v>
      </c>
      <c r="DE207" t="s">
        <v>247</v>
      </c>
      <c r="DG207">
        <f>Datos_Buffers[[#This Row],[buh_inventario_fisico]]-Datos_Buffers[[#This Row],[buh_buffer_actual]]</f>
        <v>0</v>
      </c>
      <c r="DH207">
        <f>IF(Datos_Buffers[[#This Row],[Diferencia Buffer Fisico]]&gt;0,Datos_Buffers[[#This Row],[Diferencia Buffer Fisico]]*Datos_Buffers[[#This Row],[buh_ctv]],0)</f>
        <v>0</v>
      </c>
    </row>
    <row r="208" spans="1:112" x14ac:dyDescent="0.25">
      <c r="A208" t="s">
        <v>177</v>
      </c>
      <c r="B208" t="s">
        <v>173</v>
      </c>
      <c r="C208">
        <v>2</v>
      </c>
      <c r="D208" s="1">
        <v>42713</v>
      </c>
      <c r="E208" t="s">
        <v>174</v>
      </c>
      <c r="F208" t="s">
        <v>2195</v>
      </c>
      <c r="H208" t="s">
        <v>130</v>
      </c>
      <c r="I208" t="s">
        <v>130</v>
      </c>
      <c r="J208" t="s">
        <v>130</v>
      </c>
      <c r="K208" t="s">
        <v>130</v>
      </c>
      <c r="L208" t="s">
        <v>130</v>
      </c>
      <c r="M208">
        <v>0</v>
      </c>
      <c r="N208">
        <v>6.37</v>
      </c>
      <c r="O208">
        <v>0</v>
      </c>
      <c r="P208" s="1"/>
      <c r="Q208" s="1"/>
      <c r="R208">
        <v>13732</v>
      </c>
      <c r="S208">
        <v>18</v>
      </c>
      <c r="T208">
        <v>7</v>
      </c>
      <c r="U208">
        <v>3</v>
      </c>
      <c r="V208">
        <v>4</v>
      </c>
      <c r="W208">
        <v>1</v>
      </c>
      <c r="Y208" t="s">
        <v>2035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K208" s="1">
        <v>42666</v>
      </c>
      <c r="AL208" s="1"/>
      <c r="AM208" s="1"/>
      <c r="AQ208" t="s">
        <v>132</v>
      </c>
      <c r="AT208" t="s">
        <v>133</v>
      </c>
      <c r="AU208">
        <v>1</v>
      </c>
      <c r="AW208">
        <v>0</v>
      </c>
      <c r="AX208">
        <v>0</v>
      </c>
      <c r="AY208">
        <v>0</v>
      </c>
      <c r="AZ208" t="s">
        <v>135</v>
      </c>
      <c r="BA208" t="s">
        <v>135</v>
      </c>
      <c r="BB208">
        <v>0</v>
      </c>
      <c r="BE208">
        <v>1000000000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S208">
        <v>0</v>
      </c>
      <c r="BT208">
        <v>0</v>
      </c>
      <c r="BY208">
        <v>0</v>
      </c>
      <c r="BZ208">
        <v>0</v>
      </c>
      <c r="CA208">
        <v>0</v>
      </c>
      <c r="CB208">
        <v>0</v>
      </c>
      <c r="CD208">
        <v>1</v>
      </c>
      <c r="CE208" s="1">
        <v>42558</v>
      </c>
      <c r="CF208" s="1">
        <v>42664</v>
      </c>
      <c r="CG208" s="1">
        <v>42664</v>
      </c>
      <c r="CH208" s="1">
        <v>42713</v>
      </c>
      <c r="CI208" s="1"/>
      <c r="CJ208" s="1"/>
      <c r="CK208">
        <v>1</v>
      </c>
      <c r="CL208">
        <v>0</v>
      </c>
      <c r="CM208">
        <v>0.17</v>
      </c>
      <c r="CN208">
        <v>0</v>
      </c>
      <c r="CO208">
        <v>0</v>
      </c>
      <c r="CP208">
        <v>0</v>
      </c>
      <c r="CQ208">
        <v>0</v>
      </c>
      <c r="CR208" t="s">
        <v>173</v>
      </c>
      <c r="CS208" t="s">
        <v>176</v>
      </c>
      <c r="CT208" t="s">
        <v>247</v>
      </c>
      <c r="CU208" t="s">
        <v>248</v>
      </c>
      <c r="CV208" t="s">
        <v>2196</v>
      </c>
      <c r="DB208" t="s">
        <v>249</v>
      </c>
      <c r="DE208" t="s">
        <v>247</v>
      </c>
      <c r="DG208">
        <f>Datos_Buffers[[#This Row],[buh_inventario_fisico]]-Datos_Buffers[[#This Row],[buh_buffer_actual]]</f>
        <v>0</v>
      </c>
      <c r="DH208">
        <f>IF(Datos_Buffers[[#This Row],[Diferencia Buffer Fisico]]&gt;0,Datos_Buffers[[#This Row],[Diferencia Buffer Fisico]]*Datos_Buffers[[#This Row],[buh_ctv]],0)</f>
        <v>0</v>
      </c>
    </row>
    <row r="209" spans="1:112" x14ac:dyDescent="0.25">
      <c r="A209" t="s">
        <v>177</v>
      </c>
      <c r="B209" t="s">
        <v>173</v>
      </c>
      <c r="C209">
        <v>2</v>
      </c>
      <c r="D209" s="1">
        <v>42713</v>
      </c>
      <c r="E209" t="s">
        <v>174</v>
      </c>
      <c r="F209" t="s">
        <v>2197</v>
      </c>
      <c r="H209" t="s">
        <v>130</v>
      </c>
      <c r="I209" t="s">
        <v>130</v>
      </c>
      <c r="J209" t="s">
        <v>130</v>
      </c>
      <c r="K209" t="s">
        <v>130</v>
      </c>
      <c r="L209" t="s">
        <v>130</v>
      </c>
      <c r="M209">
        <v>0</v>
      </c>
      <c r="N209">
        <v>7.96</v>
      </c>
      <c r="O209">
        <v>0</v>
      </c>
      <c r="P209" s="1"/>
      <c r="Q209" s="1"/>
      <c r="R209">
        <v>13732</v>
      </c>
      <c r="S209">
        <v>18</v>
      </c>
      <c r="T209">
        <v>7</v>
      </c>
      <c r="U209">
        <v>3</v>
      </c>
      <c r="V209">
        <v>4</v>
      </c>
      <c r="W209">
        <v>1</v>
      </c>
      <c r="Y209" t="s">
        <v>2035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K209" s="1">
        <v>42666</v>
      </c>
      <c r="AL209" s="1"/>
      <c r="AM209" s="1"/>
      <c r="AQ209" t="s">
        <v>132</v>
      </c>
      <c r="AT209" t="s">
        <v>133</v>
      </c>
      <c r="AU209">
        <v>1</v>
      </c>
      <c r="AW209">
        <v>0</v>
      </c>
      <c r="AX209">
        <v>0</v>
      </c>
      <c r="AY209">
        <v>0</v>
      </c>
      <c r="AZ209" t="s">
        <v>135</v>
      </c>
      <c r="BA209" t="s">
        <v>135</v>
      </c>
      <c r="BB209">
        <v>0</v>
      </c>
      <c r="BE209">
        <v>1000000000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S209">
        <v>0</v>
      </c>
      <c r="BT209">
        <v>0</v>
      </c>
      <c r="BY209">
        <v>0</v>
      </c>
      <c r="BZ209">
        <v>0</v>
      </c>
      <c r="CA209">
        <v>0</v>
      </c>
      <c r="CB209">
        <v>0</v>
      </c>
      <c r="CD209">
        <v>1</v>
      </c>
      <c r="CE209" s="1">
        <v>42558</v>
      </c>
      <c r="CF209" s="1">
        <v>42664</v>
      </c>
      <c r="CG209" s="1">
        <v>42664</v>
      </c>
      <c r="CH209" s="1">
        <v>42713</v>
      </c>
      <c r="CI209" s="1"/>
      <c r="CJ209" s="1"/>
      <c r="CK209">
        <v>1</v>
      </c>
      <c r="CL209">
        <v>0</v>
      </c>
      <c r="CM209">
        <v>0.17</v>
      </c>
      <c r="CN209">
        <v>0</v>
      </c>
      <c r="CO209">
        <v>0</v>
      </c>
      <c r="CP209">
        <v>0</v>
      </c>
      <c r="CQ209">
        <v>0</v>
      </c>
      <c r="CR209" t="s">
        <v>173</v>
      </c>
      <c r="CS209" t="s">
        <v>176</v>
      </c>
      <c r="CT209" t="s">
        <v>247</v>
      </c>
      <c r="CU209" t="s">
        <v>248</v>
      </c>
      <c r="CV209" t="s">
        <v>2198</v>
      </c>
      <c r="DB209" t="s">
        <v>249</v>
      </c>
      <c r="DE209" t="s">
        <v>247</v>
      </c>
      <c r="DG209">
        <f>Datos_Buffers[[#This Row],[buh_inventario_fisico]]-Datos_Buffers[[#This Row],[buh_buffer_actual]]</f>
        <v>0</v>
      </c>
      <c r="DH209">
        <f>IF(Datos_Buffers[[#This Row],[Diferencia Buffer Fisico]]&gt;0,Datos_Buffers[[#This Row],[Diferencia Buffer Fisico]]*Datos_Buffers[[#This Row],[buh_ctv]],0)</f>
        <v>0</v>
      </c>
    </row>
    <row r="210" spans="1:112" x14ac:dyDescent="0.25">
      <c r="A210" t="s">
        <v>177</v>
      </c>
      <c r="B210" t="s">
        <v>173</v>
      </c>
      <c r="C210">
        <v>2</v>
      </c>
      <c r="D210" s="1">
        <v>42713</v>
      </c>
      <c r="E210" t="s">
        <v>174</v>
      </c>
      <c r="F210" t="s">
        <v>2199</v>
      </c>
      <c r="H210" t="s">
        <v>130</v>
      </c>
      <c r="I210" t="s">
        <v>130</v>
      </c>
      <c r="J210" t="s">
        <v>130</v>
      </c>
      <c r="K210" t="s">
        <v>130</v>
      </c>
      <c r="L210" t="s">
        <v>130</v>
      </c>
      <c r="M210">
        <v>0</v>
      </c>
      <c r="N210">
        <v>8.6199999999999992</v>
      </c>
      <c r="O210">
        <v>0</v>
      </c>
      <c r="P210" s="1"/>
      <c r="Q210" s="1"/>
      <c r="R210">
        <v>13732</v>
      </c>
      <c r="S210">
        <v>18</v>
      </c>
      <c r="T210">
        <v>7</v>
      </c>
      <c r="U210">
        <v>3</v>
      </c>
      <c r="V210">
        <v>4</v>
      </c>
      <c r="W210">
        <v>1</v>
      </c>
      <c r="Y210" t="s">
        <v>2035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K210" s="1">
        <v>42666</v>
      </c>
      <c r="AL210" s="1"/>
      <c r="AM210" s="1"/>
      <c r="AQ210" t="s">
        <v>132</v>
      </c>
      <c r="AT210" t="s">
        <v>133</v>
      </c>
      <c r="AU210">
        <v>1</v>
      </c>
      <c r="AW210">
        <v>0</v>
      </c>
      <c r="AX210">
        <v>0</v>
      </c>
      <c r="AY210">
        <v>0</v>
      </c>
      <c r="AZ210" t="s">
        <v>135</v>
      </c>
      <c r="BA210" t="s">
        <v>135</v>
      </c>
      <c r="BB210">
        <v>0</v>
      </c>
      <c r="BE210">
        <v>1000000000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S210">
        <v>0</v>
      </c>
      <c r="BT210">
        <v>0</v>
      </c>
      <c r="BY210">
        <v>0</v>
      </c>
      <c r="BZ210">
        <v>0</v>
      </c>
      <c r="CA210">
        <v>0</v>
      </c>
      <c r="CB210">
        <v>0</v>
      </c>
      <c r="CD210">
        <v>1</v>
      </c>
      <c r="CE210" s="1">
        <v>42558</v>
      </c>
      <c r="CF210" s="1">
        <v>42664</v>
      </c>
      <c r="CG210" s="1">
        <v>42664</v>
      </c>
      <c r="CH210" s="1">
        <v>42713</v>
      </c>
      <c r="CI210" s="1"/>
      <c r="CJ210" s="1"/>
      <c r="CK210">
        <v>1</v>
      </c>
      <c r="CL210">
        <v>0</v>
      </c>
      <c r="CM210">
        <v>0.17</v>
      </c>
      <c r="CN210">
        <v>0</v>
      </c>
      <c r="CO210">
        <v>0</v>
      </c>
      <c r="CP210">
        <v>0</v>
      </c>
      <c r="CQ210">
        <v>0</v>
      </c>
      <c r="CR210" t="s">
        <v>173</v>
      </c>
      <c r="CS210" t="s">
        <v>176</v>
      </c>
      <c r="CT210" t="s">
        <v>247</v>
      </c>
      <c r="CU210" t="s">
        <v>248</v>
      </c>
      <c r="CV210" t="s">
        <v>2196</v>
      </c>
      <c r="DB210" t="s">
        <v>249</v>
      </c>
      <c r="DE210" t="s">
        <v>247</v>
      </c>
      <c r="DG210">
        <f>Datos_Buffers[[#This Row],[buh_inventario_fisico]]-Datos_Buffers[[#This Row],[buh_buffer_actual]]</f>
        <v>0</v>
      </c>
      <c r="DH210">
        <f>IF(Datos_Buffers[[#This Row],[Diferencia Buffer Fisico]]&gt;0,Datos_Buffers[[#This Row],[Diferencia Buffer Fisico]]*Datos_Buffers[[#This Row],[buh_ctv]],0)</f>
        <v>0</v>
      </c>
    </row>
    <row r="211" spans="1:112" x14ac:dyDescent="0.25">
      <c r="A211" t="s">
        <v>177</v>
      </c>
      <c r="B211" t="s">
        <v>173</v>
      </c>
      <c r="C211">
        <v>2</v>
      </c>
      <c r="D211" s="1">
        <v>42713</v>
      </c>
      <c r="E211" t="s">
        <v>174</v>
      </c>
      <c r="F211" t="s">
        <v>2200</v>
      </c>
      <c r="H211" t="s">
        <v>130</v>
      </c>
      <c r="I211" t="s">
        <v>130</v>
      </c>
      <c r="J211" t="s">
        <v>130</v>
      </c>
      <c r="K211" t="s">
        <v>130</v>
      </c>
      <c r="L211" t="s">
        <v>130</v>
      </c>
      <c r="M211">
        <v>0</v>
      </c>
      <c r="N211">
        <v>12.26</v>
      </c>
      <c r="O211">
        <v>0</v>
      </c>
      <c r="P211" s="1"/>
      <c r="Q211" s="1"/>
      <c r="R211">
        <v>13732</v>
      </c>
      <c r="S211">
        <v>18</v>
      </c>
      <c r="T211">
        <v>7</v>
      </c>
      <c r="U211">
        <v>3</v>
      </c>
      <c r="V211">
        <v>4</v>
      </c>
      <c r="W211">
        <v>1</v>
      </c>
      <c r="Y211" t="s">
        <v>2035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K211" s="1">
        <v>42666</v>
      </c>
      <c r="AL211" s="1"/>
      <c r="AM211" s="1"/>
      <c r="AQ211" t="s">
        <v>132</v>
      </c>
      <c r="AT211" t="s">
        <v>133</v>
      </c>
      <c r="AU211">
        <v>1</v>
      </c>
      <c r="AW211">
        <v>0</v>
      </c>
      <c r="AX211">
        <v>0</v>
      </c>
      <c r="AY211">
        <v>0</v>
      </c>
      <c r="AZ211" t="s">
        <v>135</v>
      </c>
      <c r="BA211" t="s">
        <v>135</v>
      </c>
      <c r="BB211">
        <v>0</v>
      </c>
      <c r="BE211">
        <v>1000000000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S211">
        <v>0</v>
      </c>
      <c r="BT211">
        <v>0</v>
      </c>
      <c r="BY211">
        <v>0</v>
      </c>
      <c r="BZ211">
        <v>0</v>
      </c>
      <c r="CA211">
        <v>0</v>
      </c>
      <c r="CB211">
        <v>0</v>
      </c>
      <c r="CD211">
        <v>1</v>
      </c>
      <c r="CE211" s="1">
        <v>42558</v>
      </c>
      <c r="CF211" s="1">
        <v>42664</v>
      </c>
      <c r="CG211" s="1">
        <v>42664</v>
      </c>
      <c r="CH211" s="1">
        <v>42713</v>
      </c>
      <c r="CI211" s="1"/>
      <c r="CJ211" s="1"/>
      <c r="CK211">
        <v>1</v>
      </c>
      <c r="CL211">
        <v>0</v>
      </c>
      <c r="CM211">
        <v>0.17</v>
      </c>
      <c r="CN211">
        <v>0</v>
      </c>
      <c r="CO211">
        <v>0</v>
      </c>
      <c r="CP211">
        <v>0</v>
      </c>
      <c r="CQ211">
        <v>0</v>
      </c>
      <c r="CR211" t="s">
        <v>173</v>
      </c>
      <c r="CS211" t="s">
        <v>176</v>
      </c>
      <c r="CT211" t="s">
        <v>247</v>
      </c>
      <c r="CU211" t="s">
        <v>248</v>
      </c>
      <c r="CV211" t="s">
        <v>2196</v>
      </c>
      <c r="DB211" t="s">
        <v>249</v>
      </c>
      <c r="DE211" t="s">
        <v>247</v>
      </c>
      <c r="DG211">
        <f>Datos_Buffers[[#This Row],[buh_inventario_fisico]]-Datos_Buffers[[#This Row],[buh_buffer_actual]]</f>
        <v>0</v>
      </c>
      <c r="DH211">
        <f>IF(Datos_Buffers[[#This Row],[Diferencia Buffer Fisico]]&gt;0,Datos_Buffers[[#This Row],[Diferencia Buffer Fisico]]*Datos_Buffers[[#This Row],[buh_ctv]],0)</f>
        <v>0</v>
      </c>
    </row>
    <row r="212" spans="1:112" x14ac:dyDescent="0.25">
      <c r="A212" t="s">
        <v>177</v>
      </c>
      <c r="B212" t="s">
        <v>173</v>
      </c>
      <c r="C212">
        <v>2</v>
      </c>
      <c r="D212" s="1">
        <v>42713</v>
      </c>
      <c r="E212" t="s">
        <v>174</v>
      </c>
      <c r="F212" t="s">
        <v>373</v>
      </c>
      <c r="H212" t="s">
        <v>130</v>
      </c>
      <c r="I212" t="s">
        <v>130</v>
      </c>
      <c r="J212" t="s">
        <v>130</v>
      </c>
      <c r="K212" t="s">
        <v>130</v>
      </c>
      <c r="L212" t="s">
        <v>130</v>
      </c>
      <c r="M212">
        <v>1.64</v>
      </c>
      <c r="N212">
        <v>10</v>
      </c>
      <c r="O212">
        <v>0</v>
      </c>
      <c r="P212" s="1"/>
      <c r="Q212" s="1"/>
      <c r="R212">
        <v>13732</v>
      </c>
      <c r="S212">
        <v>18</v>
      </c>
      <c r="T212">
        <v>7</v>
      </c>
      <c r="U212">
        <v>3</v>
      </c>
      <c r="V212">
        <v>4</v>
      </c>
      <c r="W212">
        <v>1</v>
      </c>
      <c r="Y212" t="s">
        <v>2037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K212" s="1">
        <v>42666</v>
      </c>
      <c r="AL212" s="1"/>
      <c r="AM212" s="1"/>
      <c r="AQ212" t="s">
        <v>132</v>
      </c>
      <c r="AS212">
        <v>100</v>
      </c>
      <c r="AT212" t="s">
        <v>133</v>
      </c>
      <c r="AU212">
        <v>1</v>
      </c>
      <c r="AW212">
        <v>0</v>
      </c>
      <c r="AX212">
        <v>0</v>
      </c>
      <c r="AY212">
        <v>0</v>
      </c>
      <c r="AZ212" t="s">
        <v>135</v>
      </c>
      <c r="BA212" t="s">
        <v>135</v>
      </c>
      <c r="BB212">
        <v>0</v>
      </c>
      <c r="BE212">
        <v>1000000000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S212">
        <v>0</v>
      </c>
      <c r="BT212">
        <v>0</v>
      </c>
      <c r="BY212">
        <v>0</v>
      </c>
      <c r="BZ212">
        <v>0</v>
      </c>
      <c r="CA212">
        <v>0</v>
      </c>
      <c r="CB212">
        <v>0</v>
      </c>
      <c r="CD212">
        <v>1</v>
      </c>
      <c r="CE212" s="1">
        <v>42592</v>
      </c>
      <c r="CF212" s="1">
        <v>42664</v>
      </c>
      <c r="CG212" s="1">
        <v>42664</v>
      </c>
      <c r="CH212" s="1">
        <v>42713</v>
      </c>
      <c r="CI212" s="1"/>
      <c r="CJ212" s="1"/>
      <c r="CK212">
        <v>1</v>
      </c>
      <c r="CL212">
        <v>0</v>
      </c>
      <c r="CM212">
        <v>0.17</v>
      </c>
      <c r="CN212">
        <v>0</v>
      </c>
      <c r="CO212">
        <v>0</v>
      </c>
      <c r="CP212">
        <v>0</v>
      </c>
      <c r="CQ212">
        <v>0</v>
      </c>
      <c r="CR212" t="s">
        <v>173</v>
      </c>
      <c r="CS212" t="s">
        <v>176</v>
      </c>
      <c r="CT212" t="s">
        <v>247</v>
      </c>
      <c r="CU212" t="s">
        <v>248</v>
      </c>
      <c r="CV212" t="s">
        <v>2201</v>
      </c>
      <c r="DB212" t="s">
        <v>2202</v>
      </c>
      <c r="DE212" t="s">
        <v>247</v>
      </c>
      <c r="DG212">
        <f>Datos_Buffers[[#This Row],[buh_inventario_fisico]]-Datos_Buffers[[#This Row],[buh_buffer_actual]]</f>
        <v>0</v>
      </c>
      <c r="DH212">
        <f>IF(Datos_Buffers[[#This Row],[Diferencia Buffer Fisico]]&gt;0,Datos_Buffers[[#This Row],[Diferencia Buffer Fisico]]*Datos_Buffers[[#This Row],[buh_ctv]],0)</f>
        <v>0</v>
      </c>
    </row>
    <row r="213" spans="1:112" x14ac:dyDescent="0.25">
      <c r="A213" t="s">
        <v>177</v>
      </c>
      <c r="B213" t="s">
        <v>173</v>
      </c>
      <c r="C213">
        <v>2</v>
      </c>
      <c r="D213" s="1">
        <v>42713</v>
      </c>
      <c r="E213" t="s">
        <v>174</v>
      </c>
      <c r="F213" t="s">
        <v>374</v>
      </c>
      <c r="H213" t="s">
        <v>130</v>
      </c>
      <c r="I213" t="s">
        <v>130</v>
      </c>
      <c r="J213" t="s">
        <v>130</v>
      </c>
      <c r="K213" t="s">
        <v>130</v>
      </c>
      <c r="L213" t="s">
        <v>130</v>
      </c>
      <c r="M213">
        <v>0.71</v>
      </c>
      <c r="N213">
        <v>3.5</v>
      </c>
      <c r="O213">
        <v>0</v>
      </c>
      <c r="P213" s="1"/>
      <c r="Q213" s="1"/>
      <c r="R213">
        <v>13732</v>
      </c>
      <c r="S213">
        <v>18</v>
      </c>
      <c r="T213">
        <v>7</v>
      </c>
      <c r="U213">
        <v>3</v>
      </c>
      <c r="V213">
        <v>4</v>
      </c>
      <c r="W213">
        <v>1</v>
      </c>
      <c r="X213" t="s">
        <v>131</v>
      </c>
      <c r="Y213" t="s">
        <v>2037</v>
      </c>
      <c r="Z213">
        <v>280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4</v>
      </c>
      <c r="AH213">
        <v>0</v>
      </c>
      <c r="AK213" s="1">
        <v>42666</v>
      </c>
      <c r="AL213" s="1"/>
      <c r="AM213" s="1"/>
      <c r="AQ213" t="s">
        <v>132</v>
      </c>
      <c r="AS213">
        <v>100</v>
      </c>
      <c r="AT213" t="s">
        <v>133</v>
      </c>
      <c r="AU213">
        <v>1</v>
      </c>
      <c r="AW213">
        <v>210</v>
      </c>
      <c r="AX213">
        <v>140</v>
      </c>
      <c r="AY213">
        <v>69</v>
      </c>
      <c r="AZ213" t="s">
        <v>139</v>
      </c>
      <c r="BA213" t="s">
        <v>139</v>
      </c>
      <c r="BB213">
        <v>7</v>
      </c>
      <c r="BE213">
        <v>1000000000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</v>
      </c>
      <c r="BP213">
        <v>0</v>
      </c>
      <c r="BQ213">
        <v>0</v>
      </c>
      <c r="BS213">
        <v>200</v>
      </c>
      <c r="BT213">
        <v>120</v>
      </c>
      <c r="BY213">
        <v>192.51</v>
      </c>
      <c r="BZ213">
        <v>0</v>
      </c>
      <c r="CA213">
        <v>0</v>
      </c>
      <c r="CB213">
        <v>26.95</v>
      </c>
      <c r="CD213">
        <v>1</v>
      </c>
      <c r="CE213" s="1">
        <v>42592</v>
      </c>
      <c r="CF213" s="1">
        <v>42664</v>
      </c>
      <c r="CG213" s="1">
        <v>42664</v>
      </c>
      <c r="CH213" s="1">
        <v>42713</v>
      </c>
      <c r="CI213" s="1"/>
      <c r="CJ213" s="1"/>
      <c r="CK213">
        <v>1</v>
      </c>
      <c r="CL213">
        <v>414</v>
      </c>
      <c r="CM213">
        <v>0.17</v>
      </c>
      <c r="CN213">
        <v>0</v>
      </c>
      <c r="CO213">
        <v>0</v>
      </c>
      <c r="CP213">
        <v>0</v>
      </c>
      <c r="CQ213">
        <v>0</v>
      </c>
      <c r="CR213" t="s">
        <v>173</v>
      </c>
      <c r="CS213" t="s">
        <v>176</v>
      </c>
      <c r="CT213" t="s">
        <v>247</v>
      </c>
      <c r="CU213" t="s">
        <v>248</v>
      </c>
      <c r="CV213" t="s">
        <v>375</v>
      </c>
      <c r="DB213" t="s">
        <v>2203</v>
      </c>
      <c r="DE213" t="s">
        <v>247</v>
      </c>
      <c r="DG213">
        <f>Datos_Buffers[[#This Row],[buh_inventario_fisico]]-Datos_Buffers[[#This Row],[buh_buffer_actual]]</f>
        <v>-210</v>
      </c>
      <c r="DH213">
        <f>IF(Datos_Buffers[[#This Row],[Diferencia Buffer Fisico]]&gt;0,Datos_Buffers[[#This Row],[Diferencia Buffer Fisico]]*Datos_Buffers[[#This Row],[buh_ctv]],0)</f>
        <v>0</v>
      </c>
    </row>
    <row r="214" spans="1:112" x14ac:dyDescent="0.25">
      <c r="A214" t="s">
        <v>177</v>
      </c>
      <c r="B214" t="s">
        <v>173</v>
      </c>
      <c r="C214">
        <v>2</v>
      </c>
      <c r="D214" s="1">
        <v>42713</v>
      </c>
      <c r="E214" t="s">
        <v>174</v>
      </c>
      <c r="F214" t="s">
        <v>376</v>
      </c>
      <c r="H214" t="s">
        <v>130</v>
      </c>
      <c r="I214" t="s">
        <v>130</v>
      </c>
      <c r="J214" t="s">
        <v>130</v>
      </c>
      <c r="K214" t="s">
        <v>130</v>
      </c>
      <c r="L214" t="s">
        <v>130</v>
      </c>
      <c r="M214">
        <v>32.74</v>
      </c>
      <c r="N214">
        <v>120.85</v>
      </c>
      <c r="O214">
        <v>0</v>
      </c>
      <c r="P214" s="1"/>
      <c r="Q214" s="1"/>
      <c r="R214">
        <v>13732</v>
      </c>
      <c r="S214">
        <v>18</v>
      </c>
      <c r="T214">
        <v>7</v>
      </c>
      <c r="U214">
        <v>3</v>
      </c>
      <c r="V214">
        <v>4</v>
      </c>
      <c r="W214">
        <v>1</v>
      </c>
      <c r="Y214" t="s">
        <v>2037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K214" s="1">
        <v>42666</v>
      </c>
      <c r="AL214" s="1"/>
      <c r="AM214" s="1"/>
      <c r="AQ214" t="s">
        <v>132</v>
      </c>
      <c r="AS214">
        <v>14</v>
      </c>
      <c r="AT214" t="s">
        <v>133</v>
      </c>
      <c r="AU214">
        <v>1</v>
      </c>
      <c r="AW214">
        <v>0</v>
      </c>
      <c r="AX214">
        <v>0</v>
      </c>
      <c r="AY214">
        <v>0</v>
      </c>
      <c r="AZ214" t="s">
        <v>135</v>
      </c>
      <c r="BA214" t="s">
        <v>135</v>
      </c>
      <c r="BB214">
        <v>0</v>
      </c>
      <c r="BE214">
        <v>1000000000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S214">
        <v>0</v>
      </c>
      <c r="BT214">
        <v>0</v>
      </c>
      <c r="BY214">
        <v>0</v>
      </c>
      <c r="BZ214">
        <v>0</v>
      </c>
      <c r="CA214">
        <v>0</v>
      </c>
      <c r="CB214">
        <v>0</v>
      </c>
      <c r="CD214">
        <v>1</v>
      </c>
      <c r="CE214" s="1">
        <v>42592</v>
      </c>
      <c r="CF214" s="1">
        <v>42664</v>
      </c>
      <c r="CG214" s="1">
        <v>42664</v>
      </c>
      <c r="CH214" s="1">
        <v>42713</v>
      </c>
      <c r="CI214" s="1"/>
      <c r="CJ214" s="1"/>
      <c r="CK214">
        <v>1</v>
      </c>
      <c r="CL214">
        <v>0</v>
      </c>
      <c r="CM214">
        <v>0.17</v>
      </c>
      <c r="CN214">
        <v>0</v>
      </c>
      <c r="CO214">
        <v>0</v>
      </c>
      <c r="CP214">
        <v>0</v>
      </c>
      <c r="CQ214">
        <v>0</v>
      </c>
      <c r="CR214" t="s">
        <v>173</v>
      </c>
      <c r="CS214" t="s">
        <v>176</v>
      </c>
      <c r="CT214" t="s">
        <v>247</v>
      </c>
      <c r="CU214" t="s">
        <v>248</v>
      </c>
      <c r="CV214" t="s">
        <v>2204</v>
      </c>
      <c r="DB214" t="s">
        <v>377</v>
      </c>
      <c r="DE214" t="s">
        <v>247</v>
      </c>
      <c r="DG214">
        <f>Datos_Buffers[[#This Row],[buh_inventario_fisico]]-Datos_Buffers[[#This Row],[buh_buffer_actual]]</f>
        <v>0</v>
      </c>
      <c r="DH214">
        <f>IF(Datos_Buffers[[#This Row],[Diferencia Buffer Fisico]]&gt;0,Datos_Buffers[[#This Row],[Diferencia Buffer Fisico]]*Datos_Buffers[[#This Row],[buh_ctv]],0)</f>
        <v>0</v>
      </c>
    </row>
    <row r="215" spans="1:112" x14ac:dyDescent="0.25">
      <c r="A215" t="s">
        <v>177</v>
      </c>
      <c r="B215" t="s">
        <v>173</v>
      </c>
      <c r="C215">
        <v>2</v>
      </c>
      <c r="D215" s="1">
        <v>42713</v>
      </c>
      <c r="E215" t="s">
        <v>174</v>
      </c>
      <c r="F215" t="s">
        <v>378</v>
      </c>
      <c r="H215" t="s">
        <v>130</v>
      </c>
      <c r="I215" t="s">
        <v>130</v>
      </c>
      <c r="J215" t="s">
        <v>130</v>
      </c>
      <c r="K215" t="s">
        <v>130</v>
      </c>
      <c r="L215" t="s">
        <v>130</v>
      </c>
      <c r="M215">
        <v>15.05</v>
      </c>
      <c r="N215">
        <v>162.75</v>
      </c>
      <c r="O215">
        <v>0</v>
      </c>
      <c r="P215" s="1"/>
      <c r="Q215" s="1"/>
      <c r="R215">
        <v>13732</v>
      </c>
      <c r="S215">
        <v>18</v>
      </c>
      <c r="T215">
        <v>7</v>
      </c>
      <c r="U215">
        <v>3</v>
      </c>
      <c r="V215">
        <v>4</v>
      </c>
      <c r="W215">
        <v>1</v>
      </c>
      <c r="X215" t="s">
        <v>131</v>
      </c>
      <c r="Y215" t="s">
        <v>2037</v>
      </c>
      <c r="Z215">
        <v>15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4</v>
      </c>
      <c r="AH215">
        <v>0</v>
      </c>
      <c r="AK215" s="1">
        <v>42666</v>
      </c>
      <c r="AL215" s="1"/>
      <c r="AM215" s="1"/>
      <c r="AQ215" t="s">
        <v>132</v>
      </c>
      <c r="AS215">
        <v>5</v>
      </c>
      <c r="AT215" t="s">
        <v>133</v>
      </c>
      <c r="AU215">
        <v>1</v>
      </c>
      <c r="AW215">
        <v>11</v>
      </c>
      <c r="AX215">
        <v>7</v>
      </c>
      <c r="AY215">
        <v>4</v>
      </c>
      <c r="AZ215" t="s">
        <v>139</v>
      </c>
      <c r="BA215" t="s">
        <v>139</v>
      </c>
      <c r="BB215">
        <v>0</v>
      </c>
      <c r="BE215">
        <v>1000000000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1</v>
      </c>
      <c r="BP215">
        <v>0</v>
      </c>
      <c r="BQ215">
        <v>0</v>
      </c>
      <c r="BS215">
        <v>10</v>
      </c>
      <c r="BT215">
        <v>6</v>
      </c>
      <c r="BY215">
        <v>590.79999999999995</v>
      </c>
      <c r="BZ215">
        <v>0</v>
      </c>
      <c r="CA215">
        <v>0</v>
      </c>
      <c r="CB215">
        <v>67.3</v>
      </c>
      <c r="CD215">
        <v>1</v>
      </c>
      <c r="CE215" s="1">
        <v>42592</v>
      </c>
      <c r="CF215" s="1">
        <v>42664</v>
      </c>
      <c r="CG215" s="1">
        <v>42664</v>
      </c>
      <c r="CH215" s="1">
        <v>42713</v>
      </c>
      <c r="CI215" s="1"/>
      <c r="CJ215" s="1"/>
      <c r="CK215">
        <v>1</v>
      </c>
      <c r="CL215">
        <v>24</v>
      </c>
      <c r="CM215">
        <v>0.17</v>
      </c>
      <c r="CN215">
        <v>0</v>
      </c>
      <c r="CO215">
        <v>0</v>
      </c>
      <c r="CP215">
        <v>0</v>
      </c>
      <c r="CQ215">
        <v>0</v>
      </c>
      <c r="CR215" t="s">
        <v>173</v>
      </c>
      <c r="CS215" t="s">
        <v>176</v>
      </c>
      <c r="CT215" t="s">
        <v>247</v>
      </c>
      <c r="CU215" t="s">
        <v>248</v>
      </c>
      <c r="CV215" t="s">
        <v>2205</v>
      </c>
      <c r="DB215" t="s">
        <v>379</v>
      </c>
      <c r="DE215" t="s">
        <v>247</v>
      </c>
      <c r="DG215">
        <f>Datos_Buffers[[#This Row],[buh_inventario_fisico]]-Datos_Buffers[[#This Row],[buh_buffer_actual]]</f>
        <v>-11</v>
      </c>
      <c r="DH215">
        <f>IF(Datos_Buffers[[#This Row],[Diferencia Buffer Fisico]]&gt;0,Datos_Buffers[[#This Row],[Diferencia Buffer Fisico]]*Datos_Buffers[[#This Row],[buh_ctv]],0)</f>
        <v>0</v>
      </c>
    </row>
    <row r="216" spans="1:112" x14ac:dyDescent="0.25">
      <c r="A216" t="s">
        <v>177</v>
      </c>
      <c r="B216" t="s">
        <v>173</v>
      </c>
      <c r="C216">
        <v>2</v>
      </c>
      <c r="D216" s="1">
        <v>42713</v>
      </c>
      <c r="E216" t="s">
        <v>174</v>
      </c>
      <c r="F216" t="s">
        <v>380</v>
      </c>
      <c r="H216" t="s">
        <v>130</v>
      </c>
      <c r="I216" t="s">
        <v>130</v>
      </c>
      <c r="J216" t="s">
        <v>130</v>
      </c>
      <c r="K216" t="s">
        <v>130</v>
      </c>
      <c r="L216" t="s">
        <v>130</v>
      </c>
      <c r="M216">
        <v>10.039999999999999</v>
      </c>
      <c r="N216">
        <v>113.03</v>
      </c>
      <c r="O216">
        <v>0</v>
      </c>
      <c r="P216" s="1"/>
      <c r="Q216" s="1"/>
      <c r="R216">
        <v>13732</v>
      </c>
      <c r="S216">
        <v>18</v>
      </c>
      <c r="T216">
        <v>7</v>
      </c>
      <c r="U216">
        <v>3</v>
      </c>
      <c r="V216">
        <v>4</v>
      </c>
      <c r="W216">
        <v>1</v>
      </c>
      <c r="Y216" t="s">
        <v>2040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K216" s="1">
        <v>42666</v>
      </c>
      <c r="AL216" s="1"/>
      <c r="AM216" s="1"/>
      <c r="AQ216" t="s">
        <v>132</v>
      </c>
      <c r="AS216">
        <v>7</v>
      </c>
      <c r="AT216" t="s">
        <v>133</v>
      </c>
      <c r="AU216">
        <v>1</v>
      </c>
      <c r="AW216">
        <v>0</v>
      </c>
      <c r="AX216">
        <v>0</v>
      </c>
      <c r="AY216">
        <v>0</v>
      </c>
      <c r="AZ216" t="s">
        <v>135</v>
      </c>
      <c r="BA216" t="s">
        <v>135</v>
      </c>
      <c r="BB216">
        <v>0</v>
      </c>
      <c r="BE216">
        <v>1000000000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S216">
        <v>0</v>
      </c>
      <c r="BT216">
        <v>0</v>
      </c>
      <c r="BY216">
        <v>0</v>
      </c>
      <c r="BZ216">
        <v>0</v>
      </c>
      <c r="CA216">
        <v>0</v>
      </c>
      <c r="CB216">
        <v>0</v>
      </c>
      <c r="CD216">
        <v>1</v>
      </c>
      <c r="CE216" s="1">
        <v>42531</v>
      </c>
      <c r="CF216" s="1">
        <v>42664</v>
      </c>
      <c r="CG216" s="1">
        <v>42664</v>
      </c>
      <c r="CH216" s="1">
        <v>42713</v>
      </c>
      <c r="CI216" s="1"/>
      <c r="CJ216" s="1"/>
      <c r="CK216">
        <v>1</v>
      </c>
      <c r="CL216">
        <v>0</v>
      </c>
      <c r="CM216">
        <v>0.17</v>
      </c>
      <c r="CN216">
        <v>0</v>
      </c>
      <c r="CO216">
        <v>0</v>
      </c>
      <c r="CP216">
        <v>0</v>
      </c>
      <c r="CQ216">
        <v>0</v>
      </c>
      <c r="CR216" t="s">
        <v>173</v>
      </c>
      <c r="CS216" t="s">
        <v>176</v>
      </c>
      <c r="CT216" t="s">
        <v>247</v>
      </c>
      <c r="CU216" t="s">
        <v>248</v>
      </c>
      <c r="CV216" t="s">
        <v>2206</v>
      </c>
      <c r="DB216" t="s">
        <v>381</v>
      </c>
      <c r="DE216" t="s">
        <v>247</v>
      </c>
      <c r="DG216">
        <f>Datos_Buffers[[#This Row],[buh_inventario_fisico]]-Datos_Buffers[[#This Row],[buh_buffer_actual]]</f>
        <v>0</v>
      </c>
      <c r="DH216">
        <f>IF(Datos_Buffers[[#This Row],[Diferencia Buffer Fisico]]&gt;0,Datos_Buffers[[#This Row],[Diferencia Buffer Fisico]]*Datos_Buffers[[#This Row],[buh_ctv]],0)</f>
        <v>0</v>
      </c>
    </row>
    <row r="217" spans="1:112" x14ac:dyDescent="0.25">
      <c r="A217" t="s">
        <v>177</v>
      </c>
      <c r="B217" t="s">
        <v>173</v>
      </c>
      <c r="C217">
        <v>2</v>
      </c>
      <c r="D217" s="1">
        <v>42713</v>
      </c>
      <c r="E217" t="s">
        <v>174</v>
      </c>
      <c r="F217" t="s">
        <v>382</v>
      </c>
      <c r="H217" t="s">
        <v>130</v>
      </c>
      <c r="I217" t="s">
        <v>130</v>
      </c>
      <c r="J217" t="s">
        <v>130</v>
      </c>
      <c r="K217" t="s">
        <v>130</v>
      </c>
      <c r="L217" t="s">
        <v>130</v>
      </c>
      <c r="M217">
        <v>13.25</v>
      </c>
      <c r="N217">
        <v>146.72999999999999</v>
      </c>
      <c r="O217">
        <v>0</v>
      </c>
      <c r="P217" s="1"/>
      <c r="Q217" s="1"/>
      <c r="R217">
        <v>13732</v>
      </c>
      <c r="S217">
        <v>18</v>
      </c>
      <c r="T217">
        <v>7</v>
      </c>
      <c r="U217">
        <v>3</v>
      </c>
      <c r="V217">
        <v>4</v>
      </c>
      <c r="W217">
        <v>1</v>
      </c>
      <c r="Y217" t="s">
        <v>2037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K217" s="1">
        <v>42666</v>
      </c>
      <c r="AL217" s="1"/>
      <c r="AM217" s="1"/>
      <c r="AQ217" t="s">
        <v>132</v>
      </c>
      <c r="AS217">
        <v>6</v>
      </c>
      <c r="AT217" t="s">
        <v>133</v>
      </c>
      <c r="AU217">
        <v>1</v>
      </c>
      <c r="AW217">
        <v>0</v>
      </c>
      <c r="AX217">
        <v>0</v>
      </c>
      <c r="AY217">
        <v>0</v>
      </c>
      <c r="AZ217" t="s">
        <v>135</v>
      </c>
      <c r="BA217" t="s">
        <v>135</v>
      </c>
      <c r="BB217">
        <v>0</v>
      </c>
      <c r="BE217">
        <v>1000000000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S217">
        <v>0</v>
      </c>
      <c r="BT217">
        <v>0</v>
      </c>
      <c r="BY217">
        <v>0</v>
      </c>
      <c r="BZ217">
        <v>0</v>
      </c>
      <c r="CA217">
        <v>0</v>
      </c>
      <c r="CB217">
        <v>0</v>
      </c>
      <c r="CD217">
        <v>1</v>
      </c>
      <c r="CE217" s="1">
        <v>42592</v>
      </c>
      <c r="CF217" s="1">
        <v>42664</v>
      </c>
      <c r="CG217" s="1">
        <v>42664</v>
      </c>
      <c r="CH217" s="1">
        <v>42713</v>
      </c>
      <c r="CI217" s="1"/>
      <c r="CJ217" s="1"/>
      <c r="CK217">
        <v>1</v>
      </c>
      <c r="CL217">
        <v>0</v>
      </c>
      <c r="CM217">
        <v>0.17</v>
      </c>
      <c r="CN217">
        <v>0</v>
      </c>
      <c r="CO217">
        <v>0</v>
      </c>
      <c r="CP217">
        <v>0</v>
      </c>
      <c r="CQ217">
        <v>0</v>
      </c>
      <c r="CR217" t="s">
        <v>173</v>
      </c>
      <c r="CS217" t="s">
        <v>176</v>
      </c>
      <c r="CT217" t="s">
        <v>247</v>
      </c>
      <c r="CU217" t="s">
        <v>248</v>
      </c>
      <c r="CV217" t="s">
        <v>2207</v>
      </c>
      <c r="DB217" t="s">
        <v>377</v>
      </c>
      <c r="DE217" t="s">
        <v>247</v>
      </c>
      <c r="DG217">
        <f>Datos_Buffers[[#This Row],[buh_inventario_fisico]]-Datos_Buffers[[#This Row],[buh_buffer_actual]]</f>
        <v>0</v>
      </c>
      <c r="DH217">
        <f>IF(Datos_Buffers[[#This Row],[Diferencia Buffer Fisico]]&gt;0,Datos_Buffers[[#This Row],[Diferencia Buffer Fisico]]*Datos_Buffers[[#This Row],[buh_ctv]],0)</f>
        <v>0</v>
      </c>
    </row>
    <row r="218" spans="1:112" x14ac:dyDescent="0.25">
      <c r="A218" t="s">
        <v>177</v>
      </c>
      <c r="B218" t="s">
        <v>173</v>
      </c>
      <c r="C218">
        <v>2</v>
      </c>
      <c r="D218" s="1">
        <v>42713</v>
      </c>
      <c r="E218" t="s">
        <v>174</v>
      </c>
      <c r="F218" t="s">
        <v>383</v>
      </c>
      <c r="H218" t="s">
        <v>130</v>
      </c>
      <c r="I218" t="s">
        <v>130</v>
      </c>
      <c r="J218" t="s">
        <v>130</v>
      </c>
      <c r="K218" t="s">
        <v>130</v>
      </c>
      <c r="L218" t="s">
        <v>130</v>
      </c>
      <c r="M218">
        <v>80.87</v>
      </c>
      <c r="N218">
        <v>161.79</v>
      </c>
      <c r="O218">
        <v>0</v>
      </c>
      <c r="P218" s="1"/>
      <c r="Q218" s="1"/>
      <c r="R218">
        <v>13732</v>
      </c>
      <c r="S218">
        <v>18</v>
      </c>
      <c r="T218">
        <v>7</v>
      </c>
      <c r="U218">
        <v>3</v>
      </c>
      <c r="V218">
        <v>4</v>
      </c>
      <c r="W218">
        <v>1</v>
      </c>
      <c r="Y218" t="s">
        <v>2037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K218" s="1">
        <v>42666</v>
      </c>
      <c r="AL218" s="1"/>
      <c r="AM218" s="1"/>
      <c r="AQ218" t="s">
        <v>132</v>
      </c>
      <c r="AS218">
        <v>3</v>
      </c>
      <c r="AT218" t="s">
        <v>133</v>
      </c>
      <c r="AU218">
        <v>1</v>
      </c>
      <c r="AW218">
        <v>0</v>
      </c>
      <c r="AX218">
        <v>0</v>
      </c>
      <c r="AY218">
        <v>0</v>
      </c>
      <c r="AZ218" t="s">
        <v>135</v>
      </c>
      <c r="BA218" t="s">
        <v>135</v>
      </c>
      <c r="BB218">
        <v>0</v>
      </c>
      <c r="BE218">
        <v>1000000000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S218">
        <v>0</v>
      </c>
      <c r="BT218">
        <v>0</v>
      </c>
      <c r="BY218">
        <v>0</v>
      </c>
      <c r="BZ218">
        <v>0</v>
      </c>
      <c r="CA218">
        <v>0</v>
      </c>
      <c r="CB218">
        <v>0</v>
      </c>
      <c r="CD218">
        <v>1</v>
      </c>
      <c r="CE218" s="1">
        <v>42592</v>
      </c>
      <c r="CF218" s="1">
        <v>42664</v>
      </c>
      <c r="CG218" s="1">
        <v>42664</v>
      </c>
      <c r="CH218" s="1">
        <v>42713</v>
      </c>
      <c r="CI218" s="1"/>
      <c r="CJ218" s="1"/>
      <c r="CK218">
        <v>1</v>
      </c>
      <c r="CL218">
        <v>0</v>
      </c>
      <c r="CM218">
        <v>0.17</v>
      </c>
      <c r="CN218">
        <v>0</v>
      </c>
      <c r="CO218">
        <v>0</v>
      </c>
      <c r="CP218">
        <v>0</v>
      </c>
      <c r="CQ218">
        <v>0</v>
      </c>
      <c r="CR218" t="s">
        <v>173</v>
      </c>
      <c r="CS218" t="s">
        <v>176</v>
      </c>
      <c r="CT218" t="s">
        <v>247</v>
      </c>
      <c r="CU218" t="s">
        <v>248</v>
      </c>
      <c r="CV218" t="s">
        <v>2208</v>
      </c>
      <c r="DB218" t="s">
        <v>377</v>
      </c>
      <c r="DE218" t="s">
        <v>247</v>
      </c>
      <c r="DG218">
        <f>Datos_Buffers[[#This Row],[buh_inventario_fisico]]-Datos_Buffers[[#This Row],[buh_buffer_actual]]</f>
        <v>0</v>
      </c>
      <c r="DH218">
        <f>IF(Datos_Buffers[[#This Row],[Diferencia Buffer Fisico]]&gt;0,Datos_Buffers[[#This Row],[Diferencia Buffer Fisico]]*Datos_Buffers[[#This Row],[buh_ctv]],0)</f>
        <v>0</v>
      </c>
    </row>
    <row r="219" spans="1:112" x14ac:dyDescent="0.25">
      <c r="A219" t="s">
        <v>177</v>
      </c>
      <c r="B219" t="s">
        <v>173</v>
      </c>
      <c r="C219">
        <v>2</v>
      </c>
      <c r="D219" s="1">
        <v>42713</v>
      </c>
      <c r="E219" t="s">
        <v>174</v>
      </c>
      <c r="F219" t="s">
        <v>384</v>
      </c>
      <c r="H219" t="s">
        <v>130</v>
      </c>
      <c r="I219" t="s">
        <v>130</v>
      </c>
      <c r="J219" t="s">
        <v>130</v>
      </c>
      <c r="K219" t="s">
        <v>130</v>
      </c>
      <c r="L219" t="s">
        <v>130</v>
      </c>
      <c r="M219">
        <v>30.54</v>
      </c>
      <c r="N219">
        <v>154.44999999999999</v>
      </c>
      <c r="O219">
        <v>0</v>
      </c>
      <c r="P219" s="1"/>
      <c r="Q219" s="1"/>
      <c r="R219">
        <v>13732</v>
      </c>
      <c r="S219">
        <v>18</v>
      </c>
      <c r="T219">
        <v>7</v>
      </c>
      <c r="U219">
        <v>3</v>
      </c>
      <c r="V219">
        <v>4</v>
      </c>
      <c r="W219">
        <v>1</v>
      </c>
      <c r="Y219" t="s">
        <v>2037</v>
      </c>
      <c r="AA219" t="s">
        <v>183</v>
      </c>
      <c r="AB219">
        <v>0.43</v>
      </c>
      <c r="AC219">
        <v>5</v>
      </c>
      <c r="AD219">
        <v>12.21</v>
      </c>
      <c r="AE219">
        <v>23.26</v>
      </c>
      <c r="AF219">
        <v>0</v>
      </c>
      <c r="AG219">
        <v>0</v>
      </c>
      <c r="AH219">
        <v>0</v>
      </c>
      <c r="AK219" s="1">
        <v>42666</v>
      </c>
      <c r="AL219" s="1"/>
      <c r="AM219" s="1"/>
      <c r="AQ219" t="s">
        <v>132</v>
      </c>
      <c r="AS219">
        <v>5</v>
      </c>
      <c r="AT219" t="s">
        <v>133</v>
      </c>
      <c r="AU219">
        <v>1</v>
      </c>
      <c r="AW219">
        <v>21</v>
      </c>
      <c r="AX219">
        <v>14</v>
      </c>
      <c r="AY219">
        <v>7</v>
      </c>
      <c r="AZ219" t="s">
        <v>138</v>
      </c>
      <c r="BA219" t="s">
        <v>138</v>
      </c>
      <c r="BB219">
        <v>14</v>
      </c>
      <c r="BE219">
        <v>1000000000</v>
      </c>
      <c r="BF219">
        <v>40</v>
      </c>
      <c r="BG219">
        <v>-0.9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40</v>
      </c>
      <c r="BO219">
        <v>-0.9</v>
      </c>
      <c r="BP219">
        <v>0</v>
      </c>
      <c r="BQ219">
        <v>0</v>
      </c>
      <c r="BS219">
        <v>0</v>
      </c>
      <c r="BT219">
        <v>12</v>
      </c>
      <c r="BY219">
        <v>0</v>
      </c>
      <c r="BZ219">
        <v>580.26</v>
      </c>
      <c r="CA219">
        <v>0</v>
      </c>
      <c r="CB219">
        <v>27.82</v>
      </c>
      <c r="CD219">
        <v>1</v>
      </c>
      <c r="CE219" s="1">
        <v>42592</v>
      </c>
      <c r="CF219" s="1">
        <v>42664</v>
      </c>
      <c r="CG219" s="1">
        <v>42664</v>
      </c>
      <c r="CH219" s="1">
        <v>42713</v>
      </c>
      <c r="CI219" s="1"/>
      <c r="CJ219" s="1"/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0.17</v>
      </c>
      <c r="CR219" t="s">
        <v>173</v>
      </c>
      <c r="CS219" t="s">
        <v>176</v>
      </c>
      <c r="CT219" t="s">
        <v>247</v>
      </c>
      <c r="CU219" t="s">
        <v>248</v>
      </c>
      <c r="CV219" t="s">
        <v>2209</v>
      </c>
      <c r="DB219" t="s">
        <v>377</v>
      </c>
      <c r="DE219" t="s">
        <v>247</v>
      </c>
      <c r="DG219">
        <f>Datos_Buffers[[#This Row],[buh_inventario_fisico]]-Datos_Buffers[[#This Row],[buh_buffer_actual]]</f>
        <v>19</v>
      </c>
      <c r="DH219">
        <f>IF(Datos_Buffers[[#This Row],[Diferencia Buffer Fisico]]&gt;0,Datos_Buffers[[#This Row],[Diferencia Buffer Fisico]]*Datos_Buffers[[#This Row],[buh_ctv]],0)</f>
        <v>580.26</v>
      </c>
    </row>
    <row r="220" spans="1:112" x14ac:dyDescent="0.25">
      <c r="A220" t="s">
        <v>177</v>
      </c>
      <c r="B220" t="s">
        <v>173</v>
      </c>
      <c r="C220">
        <v>2</v>
      </c>
      <c r="D220" s="1">
        <v>42713</v>
      </c>
      <c r="E220" t="s">
        <v>174</v>
      </c>
      <c r="F220" t="s">
        <v>385</v>
      </c>
      <c r="H220" t="s">
        <v>130</v>
      </c>
      <c r="I220" t="s">
        <v>130</v>
      </c>
      <c r="J220" t="s">
        <v>130</v>
      </c>
      <c r="K220" t="s">
        <v>130</v>
      </c>
      <c r="L220" t="s">
        <v>130</v>
      </c>
      <c r="M220">
        <v>44.56</v>
      </c>
      <c r="N220">
        <v>216.65</v>
      </c>
      <c r="O220">
        <v>0</v>
      </c>
      <c r="P220" s="1"/>
      <c r="Q220" s="1"/>
      <c r="R220">
        <v>13732</v>
      </c>
      <c r="S220">
        <v>18</v>
      </c>
      <c r="T220">
        <v>7</v>
      </c>
      <c r="U220">
        <v>3</v>
      </c>
      <c r="V220">
        <v>4</v>
      </c>
      <c r="W220">
        <v>1</v>
      </c>
      <c r="X220" t="s">
        <v>131</v>
      </c>
      <c r="Y220" t="s">
        <v>2037</v>
      </c>
      <c r="Z220">
        <v>71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4</v>
      </c>
      <c r="AH220">
        <v>0</v>
      </c>
      <c r="AK220" s="1">
        <v>42666</v>
      </c>
      <c r="AL220" s="1"/>
      <c r="AM220" s="1"/>
      <c r="AQ220" t="s">
        <v>132</v>
      </c>
      <c r="AS220">
        <v>5</v>
      </c>
      <c r="AT220" t="s">
        <v>133</v>
      </c>
      <c r="AU220">
        <v>1</v>
      </c>
      <c r="AW220">
        <v>53</v>
      </c>
      <c r="AX220">
        <v>35</v>
      </c>
      <c r="AY220">
        <v>17</v>
      </c>
      <c r="AZ220" t="s">
        <v>139</v>
      </c>
      <c r="BA220" t="s">
        <v>139</v>
      </c>
      <c r="BB220">
        <v>0</v>
      </c>
      <c r="BE220">
        <v>1000000000</v>
      </c>
      <c r="BF220">
        <v>0</v>
      </c>
      <c r="BG220">
        <v>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</v>
      </c>
      <c r="BP220">
        <v>0</v>
      </c>
      <c r="BQ220">
        <v>0</v>
      </c>
      <c r="BS220">
        <v>55</v>
      </c>
      <c r="BT220">
        <v>30</v>
      </c>
      <c r="BY220">
        <v>2925.53</v>
      </c>
      <c r="BZ220">
        <v>0</v>
      </c>
      <c r="CA220">
        <v>0</v>
      </c>
      <c r="CB220">
        <v>26.48</v>
      </c>
      <c r="CD220">
        <v>1</v>
      </c>
      <c r="CE220" s="1">
        <v>42592</v>
      </c>
      <c r="CF220" s="1">
        <v>42664</v>
      </c>
      <c r="CG220" s="1">
        <v>42664</v>
      </c>
      <c r="CH220" s="1">
        <v>42713</v>
      </c>
      <c r="CI220" s="1"/>
      <c r="CJ220" s="1"/>
      <c r="CK220">
        <v>1</v>
      </c>
      <c r="CL220">
        <v>102</v>
      </c>
      <c r="CM220">
        <v>0.17</v>
      </c>
      <c r="CN220">
        <v>0</v>
      </c>
      <c r="CO220">
        <v>0</v>
      </c>
      <c r="CP220">
        <v>0</v>
      </c>
      <c r="CQ220">
        <v>0</v>
      </c>
      <c r="CR220" t="s">
        <v>173</v>
      </c>
      <c r="CS220" t="s">
        <v>176</v>
      </c>
      <c r="CT220" t="s">
        <v>247</v>
      </c>
      <c r="CU220" t="s">
        <v>248</v>
      </c>
      <c r="CV220" t="s">
        <v>386</v>
      </c>
      <c r="DB220" t="s">
        <v>377</v>
      </c>
      <c r="DE220" t="s">
        <v>247</v>
      </c>
      <c r="DG220">
        <f>Datos_Buffers[[#This Row],[buh_inventario_fisico]]-Datos_Buffers[[#This Row],[buh_buffer_actual]]</f>
        <v>-53</v>
      </c>
      <c r="DH220">
        <f>IF(Datos_Buffers[[#This Row],[Diferencia Buffer Fisico]]&gt;0,Datos_Buffers[[#This Row],[Diferencia Buffer Fisico]]*Datos_Buffers[[#This Row],[buh_ctv]],0)</f>
        <v>0</v>
      </c>
    </row>
    <row r="221" spans="1:112" x14ac:dyDescent="0.25">
      <c r="A221" t="s">
        <v>177</v>
      </c>
      <c r="B221" t="s">
        <v>173</v>
      </c>
      <c r="C221">
        <v>2</v>
      </c>
      <c r="D221" s="1">
        <v>42713</v>
      </c>
      <c r="E221" t="s">
        <v>174</v>
      </c>
      <c r="F221" t="s">
        <v>387</v>
      </c>
      <c r="H221" t="s">
        <v>130</v>
      </c>
      <c r="I221" t="s">
        <v>130</v>
      </c>
      <c r="J221" t="s">
        <v>130</v>
      </c>
      <c r="K221" t="s">
        <v>130</v>
      </c>
      <c r="L221" t="s">
        <v>130</v>
      </c>
      <c r="M221">
        <v>33.72</v>
      </c>
      <c r="N221">
        <v>204.14</v>
      </c>
      <c r="O221">
        <v>0</v>
      </c>
      <c r="P221" s="1"/>
      <c r="Q221" s="1"/>
      <c r="R221">
        <v>13732</v>
      </c>
      <c r="S221">
        <v>18</v>
      </c>
      <c r="T221">
        <v>7</v>
      </c>
      <c r="U221">
        <v>3</v>
      </c>
      <c r="V221">
        <v>4</v>
      </c>
      <c r="W221">
        <v>1</v>
      </c>
      <c r="Y221" t="s">
        <v>2040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K221" s="1">
        <v>42666</v>
      </c>
      <c r="AL221" s="1"/>
      <c r="AM221" s="1"/>
      <c r="AQ221" t="s">
        <v>132</v>
      </c>
      <c r="AS221">
        <v>2</v>
      </c>
      <c r="AT221" t="s">
        <v>133</v>
      </c>
      <c r="AU221">
        <v>1</v>
      </c>
      <c r="AW221">
        <v>0</v>
      </c>
      <c r="AX221">
        <v>0</v>
      </c>
      <c r="AY221">
        <v>0</v>
      </c>
      <c r="AZ221" t="s">
        <v>135</v>
      </c>
      <c r="BA221" t="s">
        <v>135</v>
      </c>
      <c r="BB221">
        <v>0</v>
      </c>
      <c r="BE221">
        <v>1000000000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S221">
        <v>0</v>
      </c>
      <c r="BT221">
        <v>0</v>
      </c>
      <c r="BY221">
        <v>0</v>
      </c>
      <c r="BZ221">
        <v>0</v>
      </c>
      <c r="CA221">
        <v>0</v>
      </c>
      <c r="CB221">
        <v>0</v>
      </c>
      <c r="CD221">
        <v>1</v>
      </c>
      <c r="CE221" s="1">
        <v>42531</v>
      </c>
      <c r="CF221" s="1">
        <v>42664</v>
      </c>
      <c r="CG221" s="1">
        <v>42664</v>
      </c>
      <c r="CH221" s="1">
        <v>42713</v>
      </c>
      <c r="CI221" s="1"/>
      <c r="CJ221" s="1"/>
      <c r="CK221">
        <v>1</v>
      </c>
      <c r="CL221">
        <v>0</v>
      </c>
      <c r="CM221">
        <v>0.17</v>
      </c>
      <c r="CN221">
        <v>0</v>
      </c>
      <c r="CO221">
        <v>0</v>
      </c>
      <c r="CP221">
        <v>0</v>
      </c>
      <c r="CQ221">
        <v>0</v>
      </c>
      <c r="CR221" t="s">
        <v>173</v>
      </c>
      <c r="CS221" t="s">
        <v>176</v>
      </c>
      <c r="CT221" t="s">
        <v>247</v>
      </c>
      <c r="CU221" t="s">
        <v>248</v>
      </c>
      <c r="CV221" t="s">
        <v>388</v>
      </c>
      <c r="DB221" t="s">
        <v>389</v>
      </c>
      <c r="DE221" t="s">
        <v>247</v>
      </c>
      <c r="DG221">
        <f>Datos_Buffers[[#This Row],[buh_inventario_fisico]]-Datos_Buffers[[#This Row],[buh_buffer_actual]]</f>
        <v>0</v>
      </c>
      <c r="DH221">
        <f>IF(Datos_Buffers[[#This Row],[Diferencia Buffer Fisico]]&gt;0,Datos_Buffers[[#This Row],[Diferencia Buffer Fisico]]*Datos_Buffers[[#This Row],[buh_ctv]],0)</f>
        <v>0</v>
      </c>
    </row>
    <row r="222" spans="1:112" x14ac:dyDescent="0.25">
      <c r="A222" t="s">
        <v>177</v>
      </c>
      <c r="B222" t="s">
        <v>173</v>
      </c>
      <c r="C222">
        <v>2</v>
      </c>
      <c r="D222" s="1">
        <v>42713</v>
      </c>
      <c r="E222" t="s">
        <v>174</v>
      </c>
      <c r="F222" t="s">
        <v>390</v>
      </c>
      <c r="H222" t="s">
        <v>130</v>
      </c>
      <c r="I222" t="s">
        <v>130</v>
      </c>
      <c r="J222" t="s">
        <v>130</v>
      </c>
      <c r="K222" t="s">
        <v>130</v>
      </c>
      <c r="L222" t="s">
        <v>130</v>
      </c>
      <c r="M222">
        <v>41.99</v>
      </c>
      <c r="N222">
        <v>88.67</v>
      </c>
      <c r="O222">
        <v>0</v>
      </c>
      <c r="P222" s="1"/>
      <c r="Q222" s="1"/>
      <c r="R222">
        <v>13732</v>
      </c>
      <c r="S222">
        <v>18</v>
      </c>
      <c r="T222">
        <v>7</v>
      </c>
      <c r="U222">
        <v>3</v>
      </c>
      <c r="V222">
        <v>4</v>
      </c>
      <c r="W222">
        <v>1</v>
      </c>
      <c r="X222" t="s">
        <v>131</v>
      </c>
      <c r="Y222" t="s">
        <v>2037</v>
      </c>
      <c r="Z222">
        <v>15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4</v>
      </c>
      <c r="AH222">
        <v>0</v>
      </c>
      <c r="AK222" s="1">
        <v>42666</v>
      </c>
      <c r="AL222" s="1"/>
      <c r="AM222" s="1"/>
      <c r="AQ222" t="s">
        <v>132</v>
      </c>
      <c r="AS222">
        <v>10</v>
      </c>
      <c r="AT222" t="s">
        <v>133</v>
      </c>
      <c r="AU222">
        <v>1</v>
      </c>
      <c r="AW222">
        <v>11</v>
      </c>
      <c r="AX222">
        <v>7</v>
      </c>
      <c r="AY222">
        <v>4</v>
      </c>
      <c r="AZ222" t="s">
        <v>139</v>
      </c>
      <c r="BA222" t="s">
        <v>139</v>
      </c>
      <c r="BB222">
        <v>0</v>
      </c>
      <c r="BE222">
        <v>1000000000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0</v>
      </c>
      <c r="BQ222">
        <v>0</v>
      </c>
      <c r="BS222">
        <v>10</v>
      </c>
      <c r="BT222">
        <v>6</v>
      </c>
      <c r="BY222">
        <v>186.72</v>
      </c>
      <c r="BZ222">
        <v>0</v>
      </c>
      <c r="CA222">
        <v>0</v>
      </c>
      <c r="CB222">
        <v>7.62</v>
      </c>
      <c r="CD222">
        <v>1</v>
      </c>
      <c r="CE222" s="1">
        <v>42592</v>
      </c>
      <c r="CF222" s="1">
        <v>42664</v>
      </c>
      <c r="CG222" s="1">
        <v>42664</v>
      </c>
      <c r="CH222" s="1">
        <v>42713</v>
      </c>
      <c r="CI222" s="1"/>
      <c r="CJ222" s="1"/>
      <c r="CK222">
        <v>1</v>
      </c>
      <c r="CL222">
        <v>24</v>
      </c>
      <c r="CM222">
        <v>0.17</v>
      </c>
      <c r="CN222">
        <v>0</v>
      </c>
      <c r="CO222">
        <v>0</v>
      </c>
      <c r="CP222">
        <v>0</v>
      </c>
      <c r="CQ222">
        <v>0</v>
      </c>
      <c r="CR222" t="s">
        <v>173</v>
      </c>
      <c r="CS222" t="s">
        <v>176</v>
      </c>
      <c r="CT222" t="s">
        <v>247</v>
      </c>
      <c r="CU222" t="s">
        <v>248</v>
      </c>
      <c r="CV222" t="s">
        <v>391</v>
      </c>
      <c r="DB222" t="s">
        <v>377</v>
      </c>
      <c r="DE222" t="s">
        <v>247</v>
      </c>
      <c r="DG222">
        <f>Datos_Buffers[[#This Row],[buh_inventario_fisico]]-Datos_Buffers[[#This Row],[buh_buffer_actual]]</f>
        <v>-11</v>
      </c>
      <c r="DH222">
        <f>IF(Datos_Buffers[[#This Row],[Diferencia Buffer Fisico]]&gt;0,Datos_Buffers[[#This Row],[Diferencia Buffer Fisico]]*Datos_Buffers[[#This Row],[buh_ctv]],0)</f>
        <v>0</v>
      </c>
    </row>
    <row r="223" spans="1:112" x14ac:dyDescent="0.25">
      <c r="A223" t="s">
        <v>177</v>
      </c>
      <c r="B223" t="s">
        <v>173</v>
      </c>
      <c r="C223">
        <v>2</v>
      </c>
      <c r="D223" s="1">
        <v>42713</v>
      </c>
      <c r="E223" t="s">
        <v>174</v>
      </c>
      <c r="F223" t="s">
        <v>392</v>
      </c>
      <c r="H223" t="s">
        <v>130</v>
      </c>
      <c r="I223" t="s">
        <v>130</v>
      </c>
      <c r="J223" t="s">
        <v>130</v>
      </c>
      <c r="K223" t="s">
        <v>130</v>
      </c>
      <c r="L223" t="s">
        <v>130</v>
      </c>
      <c r="M223">
        <v>2.4500000000000002</v>
      </c>
      <c r="N223">
        <v>0</v>
      </c>
      <c r="O223">
        <v>0</v>
      </c>
      <c r="P223" s="1"/>
      <c r="Q223" s="1"/>
      <c r="R223">
        <v>13732</v>
      </c>
      <c r="S223">
        <v>18</v>
      </c>
      <c r="T223">
        <v>7</v>
      </c>
      <c r="U223">
        <v>3</v>
      </c>
      <c r="V223">
        <v>4</v>
      </c>
      <c r="W223">
        <v>1</v>
      </c>
      <c r="Y223" t="s">
        <v>2040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K223" s="1">
        <v>42666</v>
      </c>
      <c r="AL223" s="1"/>
      <c r="AM223" s="1"/>
      <c r="AQ223" t="s">
        <v>132</v>
      </c>
      <c r="AS223">
        <v>50</v>
      </c>
      <c r="AT223" t="s">
        <v>133</v>
      </c>
      <c r="AU223">
        <v>1</v>
      </c>
      <c r="AW223">
        <v>0</v>
      </c>
      <c r="AX223">
        <v>0</v>
      </c>
      <c r="AY223">
        <v>0</v>
      </c>
      <c r="AZ223" t="s">
        <v>135</v>
      </c>
      <c r="BA223" t="s">
        <v>135</v>
      </c>
      <c r="BB223">
        <v>0</v>
      </c>
      <c r="BE223">
        <v>1000000000</v>
      </c>
      <c r="BF223">
        <v>3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3</v>
      </c>
      <c r="BO223">
        <v>0</v>
      </c>
      <c r="BP223">
        <v>0</v>
      </c>
      <c r="BQ223">
        <v>0</v>
      </c>
      <c r="BS223">
        <v>0</v>
      </c>
      <c r="BT223">
        <v>0</v>
      </c>
      <c r="BY223">
        <v>0</v>
      </c>
      <c r="BZ223">
        <v>0</v>
      </c>
      <c r="CA223">
        <v>0</v>
      </c>
      <c r="CB223">
        <v>0</v>
      </c>
      <c r="CD223">
        <v>1</v>
      </c>
      <c r="CE223" s="1">
        <v>42531</v>
      </c>
      <c r="CF223" s="1">
        <v>42664</v>
      </c>
      <c r="CG223" s="1">
        <v>42664</v>
      </c>
      <c r="CH223" s="1">
        <v>42713</v>
      </c>
      <c r="CI223" s="1"/>
      <c r="CJ223" s="1"/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0.17</v>
      </c>
      <c r="CR223" t="s">
        <v>173</v>
      </c>
      <c r="CS223" t="s">
        <v>176</v>
      </c>
      <c r="CT223" t="s">
        <v>247</v>
      </c>
      <c r="CU223" t="s">
        <v>248</v>
      </c>
      <c r="CV223" t="s">
        <v>2210</v>
      </c>
      <c r="DB223" t="s">
        <v>377</v>
      </c>
      <c r="DE223" t="s">
        <v>247</v>
      </c>
      <c r="DG223">
        <f>Datos_Buffers[[#This Row],[buh_inventario_fisico]]-Datos_Buffers[[#This Row],[buh_buffer_actual]]</f>
        <v>3</v>
      </c>
      <c r="DH223">
        <f>IF(Datos_Buffers[[#This Row],[Diferencia Buffer Fisico]]&gt;0,Datos_Buffers[[#This Row],[Diferencia Buffer Fisico]]*Datos_Buffers[[#This Row],[buh_ctv]],0)</f>
        <v>7.3500000000000005</v>
      </c>
    </row>
    <row r="224" spans="1:112" x14ac:dyDescent="0.25">
      <c r="A224" t="s">
        <v>177</v>
      </c>
      <c r="B224" t="s">
        <v>173</v>
      </c>
      <c r="C224">
        <v>2</v>
      </c>
      <c r="D224" s="1">
        <v>42713</v>
      </c>
      <c r="E224" t="s">
        <v>174</v>
      </c>
      <c r="F224" t="s">
        <v>393</v>
      </c>
      <c r="H224" t="s">
        <v>130</v>
      </c>
      <c r="I224" t="s">
        <v>130</v>
      </c>
      <c r="J224" t="s">
        <v>130</v>
      </c>
      <c r="K224" t="s">
        <v>130</v>
      </c>
      <c r="L224" t="s">
        <v>130</v>
      </c>
      <c r="M224">
        <v>12.92</v>
      </c>
      <c r="N224">
        <v>96.71</v>
      </c>
      <c r="O224">
        <v>0</v>
      </c>
      <c r="P224" s="1"/>
      <c r="Q224" s="1"/>
      <c r="R224">
        <v>13732</v>
      </c>
      <c r="S224">
        <v>18</v>
      </c>
      <c r="T224">
        <v>7</v>
      </c>
      <c r="U224">
        <v>3</v>
      </c>
      <c r="V224">
        <v>4</v>
      </c>
      <c r="W224">
        <v>1</v>
      </c>
      <c r="Y224" t="s">
        <v>2040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K224" s="1">
        <v>42666</v>
      </c>
      <c r="AL224" s="1"/>
      <c r="AM224" s="1"/>
      <c r="AQ224" t="s">
        <v>132</v>
      </c>
      <c r="AS224">
        <v>10</v>
      </c>
      <c r="AT224" t="s">
        <v>133</v>
      </c>
      <c r="AU224">
        <v>1</v>
      </c>
      <c r="AW224">
        <v>0</v>
      </c>
      <c r="AX224">
        <v>0</v>
      </c>
      <c r="AY224">
        <v>0</v>
      </c>
      <c r="AZ224" t="s">
        <v>135</v>
      </c>
      <c r="BA224" t="s">
        <v>135</v>
      </c>
      <c r="BB224">
        <v>0</v>
      </c>
      <c r="BE224">
        <v>1000000000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S224">
        <v>0</v>
      </c>
      <c r="BT224">
        <v>0</v>
      </c>
      <c r="BY224">
        <v>0</v>
      </c>
      <c r="BZ224">
        <v>0</v>
      </c>
      <c r="CA224">
        <v>0</v>
      </c>
      <c r="CB224">
        <v>0</v>
      </c>
      <c r="CD224">
        <v>1</v>
      </c>
      <c r="CE224" s="1">
        <v>42531</v>
      </c>
      <c r="CF224" s="1">
        <v>42664</v>
      </c>
      <c r="CG224" s="1">
        <v>42664</v>
      </c>
      <c r="CH224" s="1">
        <v>42713</v>
      </c>
      <c r="CI224" s="1"/>
      <c r="CJ224" s="1"/>
      <c r="CK224">
        <v>1</v>
      </c>
      <c r="CL224">
        <v>0</v>
      </c>
      <c r="CM224">
        <v>0.17</v>
      </c>
      <c r="CN224">
        <v>0</v>
      </c>
      <c r="CO224">
        <v>0</v>
      </c>
      <c r="CP224">
        <v>0</v>
      </c>
      <c r="CQ224">
        <v>0</v>
      </c>
      <c r="CR224" t="s">
        <v>173</v>
      </c>
      <c r="CS224" t="s">
        <v>176</v>
      </c>
      <c r="CT224" t="s">
        <v>247</v>
      </c>
      <c r="CU224" t="s">
        <v>248</v>
      </c>
      <c r="CV224" t="s">
        <v>2211</v>
      </c>
      <c r="DB224" t="s">
        <v>377</v>
      </c>
      <c r="DE224" t="s">
        <v>247</v>
      </c>
      <c r="DG224">
        <f>Datos_Buffers[[#This Row],[buh_inventario_fisico]]-Datos_Buffers[[#This Row],[buh_buffer_actual]]</f>
        <v>0</v>
      </c>
      <c r="DH224">
        <f>IF(Datos_Buffers[[#This Row],[Diferencia Buffer Fisico]]&gt;0,Datos_Buffers[[#This Row],[Diferencia Buffer Fisico]]*Datos_Buffers[[#This Row],[buh_ctv]],0)</f>
        <v>0</v>
      </c>
    </row>
    <row r="225" spans="1:112" x14ac:dyDescent="0.25">
      <c r="A225" t="s">
        <v>177</v>
      </c>
      <c r="B225" t="s">
        <v>173</v>
      </c>
      <c r="C225">
        <v>2</v>
      </c>
      <c r="D225" s="1">
        <v>42713</v>
      </c>
      <c r="E225" t="s">
        <v>174</v>
      </c>
      <c r="F225" t="s">
        <v>394</v>
      </c>
      <c r="H225" t="s">
        <v>130</v>
      </c>
      <c r="I225" t="s">
        <v>130</v>
      </c>
      <c r="J225" t="s">
        <v>130</v>
      </c>
      <c r="K225" t="s">
        <v>130</v>
      </c>
      <c r="L225" t="s">
        <v>130</v>
      </c>
      <c r="M225">
        <v>10.11</v>
      </c>
      <c r="N225">
        <v>59.72</v>
      </c>
      <c r="O225">
        <v>0</v>
      </c>
      <c r="P225" s="1"/>
      <c r="Q225" s="1"/>
      <c r="R225">
        <v>13732</v>
      </c>
      <c r="S225">
        <v>18</v>
      </c>
      <c r="T225">
        <v>7</v>
      </c>
      <c r="U225">
        <v>3</v>
      </c>
      <c r="V225">
        <v>4</v>
      </c>
      <c r="W225">
        <v>1</v>
      </c>
      <c r="Y225" t="s">
        <v>2037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K225" s="1">
        <v>42666</v>
      </c>
      <c r="AL225" s="1"/>
      <c r="AM225" s="1"/>
      <c r="AQ225" t="s">
        <v>132</v>
      </c>
      <c r="AT225" t="s">
        <v>133</v>
      </c>
      <c r="AU225">
        <v>1</v>
      </c>
      <c r="AW225">
        <v>0</v>
      </c>
      <c r="AX225">
        <v>0</v>
      </c>
      <c r="AY225">
        <v>0</v>
      </c>
      <c r="AZ225" t="s">
        <v>135</v>
      </c>
      <c r="BA225" t="s">
        <v>135</v>
      </c>
      <c r="BB225">
        <v>0</v>
      </c>
      <c r="BE225">
        <v>1000000000</v>
      </c>
      <c r="BF225">
        <v>1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S225">
        <v>0</v>
      </c>
      <c r="BT225">
        <v>0</v>
      </c>
      <c r="BY225">
        <v>0</v>
      </c>
      <c r="BZ225">
        <v>0</v>
      </c>
      <c r="CA225">
        <v>0</v>
      </c>
      <c r="CB225">
        <v>0</v>
      </c>
      <c r="CD225">
        <v>1</v>
      </c>
      <c r="CE225" s="1">
        <v>42592</v>
      </c>
      <c r="CF225" s="1">
        <v>42664</v>
      </c>
      <c r="CG225" s="1">
        <v>42664</v>
      </c>
      <c r="CH225" s="1">
        <v>42713</v>
      </c>
      <c r="CI225" s="1"/>
      <c r="CJ225" s="1"/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0.17</v>
      </c>
      <c r="CR225" t="s">
        <v>173</v>
      </c>
      <c r="CS225" t="s">
        <v>176</v>
      </c>
      <c r="CT225" t="s">
        <v>247</v>
      </c>
      <c r="CU225" t="s">
        <v>248</v>
      </c>
      <c r="CV225" t="s">
        <v>2212</v>
      </c>
      <c r="DB225" t="s">
        <v>377</v>
      </c>
      <c r="DE225" t="s">
        <v>247</v>
      </c>
      <c r="DG225">
        <f>Datos_Buffers[[#This Row],[buh_inventario_fisico]]-Datos_Buffers[[#This Row],[buh_buffer_actual]]</f>
        <v>1</v>
      </c>
      <c r="DH225">
        <f>IF(Datos_Buffers[[#This Row],[Diferencia Buffer Fisico]]&gt;0,Datos_Buffers[[#This Row],[Diferencia Buffer Fisico]]*Datos_Buffers[[#This Row],[buh_ctv]],0)</f>
        <v>10.11</v>
      </c>
    </row>
    <row r="226" spans="1:112" x14ac:dyDescent="0.25">
      <c r="A226" t="s">
        <v>177</v>
      </c>
      <c r="B226" t="s">
        <v>173</v>
      </c>
      <c r="C226">
        <v>2</v>
      </c>
      <c r="D226" s="1">
        <v>42713</v>
      </c>
      <c r="E226" t="s">
        <v>174</v>
      </c>
      <c r="F226" t="s">
        <v>395</v>
      </c>
      <c r="H226" t="s">
        <v>130</v>
      </c>
      <c r="I226" t="s">
        <v>130</v>
      </c>
      <c r="J226" t="s">
        <v>130</v>
      </c>
      <c r="K226" t="s">
        <v>130</v>
      </c>
      <c r="L226" t="s">
        <v>130</v>
      </c>
      <c r="M226">
        <v>7.25</v>
      </c>
      <c r="N226">
        <v>0</v>
      </c>
      <c r="O226">
        <v>0</v>
      </c>
      <c r="P226" s="1"/>
      <c r="Q226" s="1"/>
      <c r="R226">
        <v>13732</v>
      </c>
      <c r="S226">
        <v>18</v>
      </c>
      <c r="T226">
        <v>7</v>
      </c>
      <c r="U226">
        <v>3</v>
      </c>
      <c r="V226">
        <v>4</v>
      </c>
      <c r="W226">
        <v>1</v>
      </c>
      <c r="Y226" t="s">
        <v>2040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K226" s="1">
        <v>42666</v>
      </c>
      <c r="AL226" s="1"/>
      <c r="AM226" s="1"/>
      <c r="AQ226" t="s">
        <v>132</v>
      </c>
      <c r="AT226" t="s">
        <v>133</v>
      </c>
      <c r="AU226">
        <v>1</v>
      </c>
      <c r="AW226">
        <v>0</v>
      </c>
      <c r="AX226">
        <v>0</v>
      </c>
      <c r="AY226">
        <v>0</v>
      </c>
      <c r="AZ226" t="s">
        <v>135</v>
      </c>
      <c r="BA226" t="s">
        <v>135</v>
      </c>
      <c r="BB226">
        <v>0</v>
      </c>
      <c r="BE226">
        <v>1000000000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S226">
        <v>0</v>
      </c>
      <c r="BT226">
        <v>0</v>
      </c>
      <c r="BY226">
        <v>0</v>
      </c>
      <c r="BZ226">
        <v>0</v>
      </c>
      <c r="CA226">
        <v>0</v>
      </c>
      <c r="CB226">
        <v>0</v>
      </c>
      <c r="CD226">
        <v>1</v>
      </c>
      <c r="CE226" s="1">
        <v>42531</v>
      </c>
      <c r="CF226" s="1">
        <v>42664</v>
      </c>
      <c r="CG226" s="1">
        <v>42664</v>
      </c>
      <c r="CH226" s="1">
        <v>42713</v>
      </c>
      <c r="CI226" s="1"/>
      <c r="CJ226" s="1"/>
      <c r="CK226">
        <v>1</v>
      </c>
      <c r="CL226">
        <v>0</v>
      </c>
      <c r="CM226">
        <v>0.17</v>
      </c>
      <c r="CN226">
        <v>0</v>
      </c>
      <c r="CO226">
        <v>0</v>
      </c>
      <c r="CP226">
        <v>0</v>
      </c>
      <c r="CQ226">
        <v>0</v>
      </c>
      <c r="CR226" t="s">
        <v>173</v>
      </c>
      <c r="CS226" t="s">
        <v>176</v>
      </c>
      <c r="CT226" t="s">
        <v>247</v>
      </c>
      <c r="CU226" t="s">
        <v>248</v>
      </c>
      <c r="CV226" t="s">
        <v>396</v>
      </c>
      <c r="DB226" t="s">
        <v>377</v>
      </c>
      <c r="DE226" t="s">
        <v>247</v>
      </c>
      <c r="DG226">
        <f>Datos_Buffers[[#This Row],[buh_inventario_fisico]]-Datos_Buffers[[#This Row],[buh_buffer_actual]]</f>
        <v>0</v>
      </c>
      <c r="DH226">
        <f>IF(Datos_Buffers[[#This Row],[Diferencia Buffer Fisico]]&gt;0,Datos_Buffers[[#This Row],[Diferencia Buffer Fisico]]*Datos_Buffers[[#This Row],[buh_ctv]],0)</f>
        <v>0</v>
      </c>
    </row>
    <row r="227" spans="1:112" x14ac:dyDescent="0.25">
      <c r="A227" t="s">
        <v>177</v>
      </c>
      <c r="B227" t="s">
        <v>173</v>
      </c>
      <c r="C227">
        <v>2</v>
      </c>
      <c r="D227" s="1">
        <v>42713</v>
      </c>
      <c r="E227" t="s">
        <v>174</v>
      </c>
      <c r="F227" t="s">
        <v>397</v>
      </c>
      <c r="H227" t="s">
        <v>130</v>
      </c>
      <c r="I227" t="s">
        <v>130</v>
      </c>
      <c r="J227" t="s">
        <v>130</v>
      </c>
      <c r="K227" t="s">
        <v>130</v>
      </c>
      <c r="L227" t="s">
        <v>130</v>
      </c>
      <c r="M227">
        <v>25.19</v>
      </c>
      <c r="N227">
        <v>0</v>
      </c>
      <c r="O227">
        <v>0</v>
      </c>
      <c r="P227" s="1"/>
      <c r="Q227" s="1"/>
      <c r="R227">
        <v>13732</v>
      </c>
      <c r="S227">
        <v>18</v>
      </c>
      <c r="T227">
        <v>7</v>
      </c>
      <c r="U227">
        <v>3</v>
      </c>
      <c r="V227">
        <v>4</v>
      </c>
      <c r="W227">
        <v>1</v>
      </c>
      <c r="Y227" t="s">
        <v>2037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K227" s="1">
        <v>42666</v>
      </c>
      <c r="AL227" s="1"/>
      <c r="AM227" s="1"/>
      <c r="AQ227" t="s">
        <v>132</v>
      </c>
      <c r="AT227" t="s">
        <v>133</v>
      </c>
      <c r="AU227">
        <v>1</v>
      </c>
      <c r="AW227">
        <v>0</v>
      </c>
      <c r="AX227">
        <v>0</v>
      </c>
      <c r="AY227">
        <v>0</v>
      </c>
      <c r="AZ227" t="s">
        <v>135</v>
      </c>
      <c r="BA227" t="s">
        <v>135</v>
      </c>
      <c r="BB227">
        <v>0</v>
      </c>
      <c r="BE227">
        <v>1000000000</v>
      </c>
      <c r="BF227">
        <v>2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2</v>
      </c>
      <c r="BO227">
        <v>0</v>
      </c>
      <c r="BP227">
        <v>0</v>
      </c>
      <c r="BQ227">
        <v>0</v>
      </c>
      <c r="BS227">
        <v>0</v>
      </c>
      <c r="BT227">
        <v>0</v>
      </c>
      <c r="BY227">
        <v>0</v>
      </c>
      <c r="BZ227">
        <v>0</v>
      </c>
      <c r="CA227">
        <v>0</v>
      </c>
      <c r="CB227">
        <v>0</v>
      </c>
      <c r="CD227">
        <v>1</v>
      </c>
      <c r="CE227" s="1">
        <v>42592</v>
      </c>
      <c r="CF227" s="1">
        <v>42664</v>
      </c>
      <c r="CG227" s="1">
        <v>42664</v>
      </c>
      <c r="CH227" s="1">
        <v>42713</v>
      </c>
      <c r="CI227" s="1"/>
      <c r="CJ227" s="1"/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0.17</v>
      </c>
      <c r="CR227" t="s">
        <v>173</v>
      </c>
      <c r="CS227" t="s">
        <v>176</v>
      </c>
      <c r="CT227" t="s">
        <v>247</v>
      </c>
      <c r="CU227" t="s">
        <v>248</v>
      </c>
      <c r="CV227" t="s">
        <v>2213</v>
      </c>
      <c r="DB227" t="s">
        <v>398</v>
      </c>
      <c r="DE227" t="s">
        <v>247</v>
      </c>
      <c r="DG227">
        <f>Datos_Buffers[[#This Row],[buh_inventario_fisico]]-Datos_Buffers[[#This Row],[buh_buffer_actual]]</f>
        <v>2</v>
      </c>
      <c r="DH227">
        <f>IF(Datos_Buffers[[#This Row],[Diferencia Buffer Fisico]]&gt;0,Datos_Buffers[[#This Row],[Diferencia Buffer Fisico]]*Datos_Buffers[[#This Row],[buh_ctv]],0)</f>
        <v>50.38</v>
      </c>
    </row>
    <row r="228" spans="1:112" x14ac:dyDescent="0.25">
      <c r="A228" t="s">
        <v>177</v>
      </c>
      <c r="B228" t="s">
        <v>173</v>
      </c>
      <c r="C228">
        <v>2</v>
      </c>
      <c r="D228" s="1">
        <v>42713</v>
      </c>
      <c r="E228" t="s">
        <v>174</v>
      </c>
      <c r="F228" t="s">
        <v>399</v>
      </c>
      <c r="H228" t="s">
        <v>130</v>
      </c>
      <c r="I228" t="s">
        <v>130</v>
      </c>
      <c r="J228" t="s">
        <v>130</v>
      </c>
      <c r="K228" t="s">
        <v>130</v>
      </c>
      <c r="L228" t="s">
        <v>130</v>
      </c>
      <c r="M228">
        <v>12.01</v>
      </c>
      <c r="N228">
        <v>0</v>
      </c>
      <c r="O228">
        <v>0</v>
      </c>
      <c r="P228" s="1"/>
      <c r="Q228" s="1"/>
      <c r="R228">
        <v>13732</v>
      </c>
      <c r="S228">
        <v>18</v>
      </c>
      <c r="T228">
        <v>7</v>
      </c>
      <c r="U228">
        <v>3</v>
      </c>
      <c r="V228">
        <v>4</v>
      </c>
      <c r="W228">
        <v>1</v>
      </c>
      <c r="Y228" t="s">
        <v>2040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K228" s="1">
        <v>42666</v>
      </c>
      <c r="AL228" s="1"/>
      <c r="AM228" s="1"/>
      <c r="AQ228" t="s">
        <v>132</v>
      </c>
      <c r="AS228">
        <v>12</v>
      </c>
      <c r="AT228" t="s">
        <v>133</v>
      </c>
      <c r="AU228">
        <v>1</v>
      </c>
      <c r="AW228">
        <v>0</v>
      </c>
      <c r="AX228">
        <v>0</v>
      </c>
      <c r="AY228">
        <v>0</v>
      </c>
      <c r="AZ228" t="s">
        <v>135</v>
      </c>
      <c r="BA228" t="s">
        <v>135</v>
      </c>
      <c r="BB228">
        <v>0</v>
      </c>
      <c r="BE228">
        <v>1000000000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S228">
        <v>0</v>
      </c>
      <c r="BT228">
        <v>0</v>
      </c>
      <c r="BY228">
        <v>0</v>
      </c>
      <c r="BZ228">
        <v>0</v>
      </c>
      <c r="CA228">
        <v>0</v>
      </c>
      <c r="CB228">
        <v>0</v>
      </c>
      <c r="CD228">
        <v>1</v>
      </c>
      <c r="CE228" s="1">
        <v>42531</v>
      </c>
      <c r="CF228" s="1">
        <v>42664</v>
      </c>
      <c r="CG228" s="1">
        <v>42664</v>
      </c>
      <c r="CH228" s="1">
        <v>42713</v>
      </c>
      <c r="CI228" s="1"/>
      <c r="CJ228" s="1"/>
      <c r="CK228">
        <v>1</v>
      </c>
      <c r="CL228">
        <v>0</v>
      </c>
      <c r="CM228">
        <v>0.17</v>
      </c>
      <c r="CN228">
        <v>0</v>
      </c>
      <c r="CO228">
        <v>0</v>
      </c>
      <c r="CP228">
        <v>0</v>
      </c>
      <c r="CQ228">
        <v>0</v>
      </c>
      <c r="CR228" t="s">
        <v>173</v>
      </c>
      <c r="CS228" t="s">
        <v>176</v>
      </c>
      <c r="CT228" t="s">
        <v>247</v>
      </c>
      <c r="CU228" t="s">
        <v>248</v>
      </c>
      <c r="CV228" t="s">
        <v>400</v>
      </c>
      <c r="DB228" t="s">
        <v>377</v>
      </c>
      <c r="DE228" t="s">
        <v>247</v>
      </c>
      <c r="DG228">
        <f>Datos_Buffers[[#This Row],[buh_inventario_fisico]]-Datos_Buffers[[#This Row],[buh_buffer_actual]]</f>
        <v>0</v>
      </c>
      <c r="DH228">
        <f>IF(Datos_Buffers[[#This Row],[Diferencia Buffer Fisico]]&gt;0,Datos_Buffers[[#This Row],[Diferencia Buffer Fisico]]*Datos_Buffers[[#This Row],[buh_ctv]],0)</f>
        <v>0</v>
      </c>
    </row>
    <row r="229" spans="1:112" x14ac:dyDescent="0.25">
      <c r="A229" t="s">
        <v>177</v>
      </c>
      <c r="B229" t="s">
        <v>173</v>
      </c>
      <c r="C229">
        <v>2</v>
      </c>
      <c r="D229" s="1">
        <v>42713</v>
      </c>
      <c r="E229" t="s">
        <v>174</v>
      </c>
      <c r="F229" t="s">
        <v>401</v>
      </c>
      <c r="H229" t="s">
        <v>130</v>
      </c>
      <c r="I229" t="s">
        <v>130</v>
      </c>
      <c r="J229" t="s">
        <v>130</v>
      </c>
      <c r="K229" t="s">
        <v>130</v>
      </c>
      <c r="L229" t="s">
        <v>130</v>
      </c>
      <c r="M229">
        <v>3.42</v>
      </c>
      <c r="N229">
        <v>37.909999999999997</v>
      </c>
      <c r="O229">
        <v>0</v>
      </c>
      <c r="P229" s="1"/>
      <c r="Q229" s="1"/>
      <c r="R229">
        <v>13732</v>
      </c>
      <c r="S229">
        <v>18</v>
      </c>
      <c r="T229">
        <v>7</v>
      </c>
      <c r="U229">
        <v>3</v>
      </c>
      <c r="V229">
        <v>4</v>
      </c>
      <c r="W229">
        <v>1</v>
      </c>
      <c r="Y229" t="s">
        <v>2037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K229" s="1">
        <v>42666</v>
      </c>
      <c r="AL229" s="1"/>
      <c r="AM229" s="1"/>
      <c r="AQ229" t="s">
        <v>132</v>
      </c>
      <c r="AS229">
        <v>18</v>
      </c>
      <c r="AT229" t="s">
        <v>133</v>
      </c>
      <c r="AU229">
        <v>1</v>
      </c>
      <c r="AW229">
        <v>0</v>
      </c>
      <c r="AX229">
        <v>0</v>
      </c>
      <c r="AY229">
        <v>0</v>
      </c>
      <c r="AZ229" t="s">
        <v>135</v>
      </c>
      <c r="BA229" t="s">
        <v>135</v>
      </c>
      <c r="BB229">
        <v>0</v>
      </c>
      <c r="BE229">
        <v>1000000000</v>
      </c>
      <c r="BF229">
        <v>2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2</v>
      </c>
      <c r="BO229">
        <v>0</v>
      </c>
      <c r="BP229">
        <v>0</v>
      </c>
      <c r="BQ229">
        <v>0</v>
      </c>
      <c r="BS229">
        <v>0</v>
      </c>
      <c r="BT229">
        <v>0</v>
      </c>
      <c r="BY229">
        <v>0</v>
      </c>
      <c r="BZ229">
        <v>0</v>
      </c>
      <c r="CA229">
        <v>0</v>
      </c>
      <c r="CB229">
        <v>0</v>
      </c>
      <c r="CD229">
        <v>1</v>
      </c>
      <c r="CE229" s="1">
        <v>42592</v>
      </c>
      <c r="CF229" s="1">
        <v>42664</v>
      </c>
      <c r="CG229" s="1">
        <v>42664</v>
      </c>
      <c r="CH229" s="1">
        <v>42713</v>
      </c>
      <c r="CI229" s="1"/>
      <c r="CJ229" s="1"/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0.17</v>
      </c>
      <c r="CR229" t="s">
        <v>173</v>
      </c>
      <c r="CS229" t="s">
        <v>176</v>
      </c>
      <c r="CT229" t="s">
        <v>247</v>
      </c>
      <c r="CU229" t="s">
        <v>248</v>
      </c>
      <c r="CV229" t="s">
        <v>2213</v>
      </c>
      <c r="DB229" t="s">
        <v>398</v>
      </c>
      <c r="DE229" t="s">
        <v>247</v>
      </c>
      <c r="DG229">
        <f>Datos_Buffers[[#This Row],[buh_inventario_fisico]]-Datos_Buffers[[#This Row],[buh_buffer_actual]]</f>
        <v>2</v>
      </c>
      <c r="DH229">
        <f>IF(Datos_Buffers[[#This Row],[Diferencia Buffer Fisico]]&gt;0,Datos_Buffers[[#This Row],[Diferencia Buffer Fisico]]*Datos_Buffers[[#This Row],[buh_ctv]],0)</f>
        <v>6.84</v>
      </c>
    </row>
    <row r="230" spans="1:112" x14ac:dyDescent="0.25">
      <c r="A230" t="s">
        <v>177</v>
      </c>
      <c r="B230" t="s">
        <v>173</v>
      </c>
      <c r="C230">
        <v>2</v>
      </c>
      <c r="D230" s="1">
        <v>42713</v>
      </c>
      <c r="E230" t="s">
        <v>174</v>
      </c>
      <c r="F230" t="s">
        <v>402</v>
      </c>
      <c r="H230" t="s">
        <v>130</v>
      </c>
      <c r="I230" t="s">
        <v>130</v>
      </c>
      <c r="J230" t="s">
        <v>130</v>
      </c>
      <c r="K230" t="s">
        <v>130</v>
      </c>
      <c r="L230" t="s">
        <v>130</v>
      </c>
      <c r="M230">
        <v>0.37</v>
      </c>
      <c r="N230">
        <v>0</v>
      </c>
      <c r="O230">
        <v>0</v>
      </c>
      <c r="P230" s="1"/>
      <c r="Q230" s="1"/>
      <c r="R230">
        <v>13732</v>
      </c>
      <c r="S230">
        <v>18</v>
      </c>
      <c r="T230">
        <v>7</v>
      </c>
      <c r="U230">
        <v>3</v>
      </c>
      <c r="V230">
        <v>4</v>
      </c>
      <c r="W230">
        <v>1</v>
      </c>
      <c r="Y230" t="s">
        <v>2040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K230" s="1">
        <v>42666</v>
      </c>
      <c r="AL230" s="1"/>
      <c r="AM230" s="1"/>
      <c r="AQ230" t="s">
        <v>132</v>
      </c>
      <c r="AS230">
        <v>200</v>
      </c>
      <c r="AT230" t="s">
        <v>133</v>
      </c>
      <c r="AU230">
        <v>1</v>
      </c>
      <c r="AW230">
        <v>0</v>
      </c>
      <c r="AX230">
        <v>0</v>
      </c>
      <c r="AY230">
        <v>0</v>
      </c>
      <c r="AZ230" t="s">
        <v>135</v>
      </c>
      <c r="BA230" t="s">
        <v>135</v>
      </c>
      <c r="BB230">
        <v>0</v>
      </c>
      <c r="BE230">
        <v>1000000000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1</v>
      </c>
      <c r="BO230">
        <v>0</v>
      </c>
      <c r="BP230">
        <v>0</v>
      </c>
      <c r="BQ230">
        <v>0</v>
      </c>
      <c r="BS230">
        <v>0</v>
      </c>
      <c r="BT230">
        <v>0</v>
      </c>
      <c r="BY230">
        <v>0</v>
      </c>
      <c r="BZ230">
        <v>0</v>
      </c>
      <c r="CA230">
        <v>0</v>
      </c>
      <c r="CB230">
        <v>0</v>
      </c>
      <c r="CD230">
        <v>1</v>
      </c>
      <c r="CE230" s="1">
        <v>42531</v>
      </c>
      <c r="CF230" s="1">
        <v>42664</v>
      </c>
      <c r="CG230" s="1">
        <v>42664</v>
      </c>
      <c r="CH230" s="1">
        <v>42713</v>
      </c>
      <c r="CI230" s="1"/>
      <c r="CJ230" s="1"/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0.17</v>
      </c>
      <c r="CR230" t="s">
        <v>173</v>
      </c>
      <c r="CS230" t="s">
        <v>176</v>
      </c>
      <c r="CT230" t="s">
        <v>247</v>
      </c>
      <c r="CU230" t="s">
        <v>248</v>
      </c>
      <c r="CV230" t="s">
        <v>2214</v>
      </c>
      <c r="DB230" t="s">
        <v>377</v>
      </c>
      <c r="DE230" t="s">
        <v>247</v>
      </c>
      <c r="DG230">
        <f>Datos_Buffers[[#This Row],[buh_inventario_fisico]]-Datos_Buffers[[#This Row],[buh_buffer_actual]]</f>
        <v>1</v>
      </c>
      <c r="DH230">
        <f>IF(Datos_Buffers[[#This Row],[Diferencia Buffer Fisico]]&gt;0,Datos_Buffers[[#This Row],[Diferencia Buffer Fisico]]*Datos_Buffers[[#This Row],[buh_ctv]],0)</f>
        <v>0.37</v>
      </c>
    </row>
    <row r="231" spans="1:112" x14ac:dyDescent="0.25">
      <c r="A231" t="s">
        <v>177</v>
      </c>
      <c r="B231" t="s">
        <v>173</v>
      </c>
      <c r="C231">
        <v>2</v>
      </c>
      <c r="D231" s="1">
        <v>42713</v>
      </c>
      <c r="E231" t="s">
        <v>174</v>
      </c>
      <c r="F231" t="s">
        <v>403</v>
      </c>
      <c r="H231" t="s">
        <v>130</v>
      </c>
      <c r="I231" t="s">
        <v>130</v>
      </c>
      <c r="J231" t="s">
        <v>130</v>
      </c>
      <c r="K231" t="s">
        <v>130</v>
      </c>
      <c r="L231" t="s">
        <v>130</v>
      </c>
      <c r="M231">
        <v>0</v>
      </c>
      <c r="N231">
        <v>22.71</v>
      </c>
      <c r="O231">
        <v>0</v>
      </c>
      <c r="P231" s="1"/>
      <c r="Q231" s="1"/>
      <c r="R231">
        <v>13732</v>
      </c>
      <c r="S231">
        <v>18</v>
      </c>
      <c r="T231">
        <v>7</v>
      </c>
      <c r="U231">
        <v>3</v>
      </c>
      <c r="V231">
        <v>4</v>
      </c>
      <c r="W231">
        <v>1</v>
      </c>
      <c r="Y231" t="s">
        <v>2040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K231" s="1">
        <v>42666</v>
      </c>
      <c r="AL231" s="1"/>
      <c r="AM231" s="1"/>
      <c r="AQ231" t="s">
        <v>132</v>
      </c>
      <c r="AS231">
        <v>36</v>
      </c>
      <c r="AT231" t="s">
        <v>133</v>
      </c>
      <c r="AU231">
        <v>1</v>
      </c>
      <c r="AW231">
        <v>0</v>
      </c>
      <c r="AX231">
        <v>0</v>
      </c>
      <c r="AY231">
        <v>0</v>
      </c>
      <c r="AZ231" t="s">
        <v>135</v>
      </c>
      <c r="BA231" t="s">
        <v>135</v>
      </c>
      <c r="BB231">
        <v>0</v>
      </c>
      <c r="BE231">
        <v>1000000000</v>
      </c>
      <c r="BF231">
        <v>4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4</v>
      </c>
      <c r="BO231">
        <v>0</v>
      </c>
      <c r="BP231">
        <v>0</v>
      </c>
      <c r="BQ231">
        <v>0</v>
      </c>
      <c r="BS231">
        <v>0</v>
      </c>
      <c r="BT231">
        <v>0</v>
      </c>
      <c r="BY231">
        <v>0</v>
      </c>
      <c r="BZ231">
        <v>0</v>
      </c>
      <c r="CA231">
        <v>0</v>
      </c>
      <c r="CB231">
        <v>0</v>
      </c>
      <c r="CD231">
        <v>1</v>
      </c>
      <c r="CE231" s="1">
        <v>42531</v>
      </c>
      <c r="CF231" s="1">
        <v>42664</v>
      </c>
      <c r="CG231" s="1">
        <v>42664</v>
      </c>
      <c r="CH231" s="1">
        <v>42713</v>
      </c>
      <c r="CI231" s="1"/>
      <c r="CJ231" s="1"/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0.17</v>
      </c>
      <c r="CR231" t="s">
        <v>173</v>
      </c>
      <c r="CS231" t="s">
        <v>176</v>
      </c>
      <c r="CT231" t="s">
        <v>247</v>
      </c>
      <c r="CU231" t="s">
        <v>248</v>
      </c>
      <c r="CV231" t="s">
        <v>404</v>
      </c>
      <c r="DB231" t="s">
        <v>405</v>
      </c>
      <c r="DE231" t="s">
        <v>247</v>
      </c>
      <c r="DG231">
        <f>Datos_Buffers[[#This Row],[buh_inventario_fisico]]-Datos_Buffers[[#This Row],[buh_buffer_actual]]</f>
        <v>4</v>
      </c>
      <c r="DH231">
        <f>IF(Datos_Buffers[[#This Row],[Diferencia Buffer Fisico]]&gt;0,Datos_Buffers[[#This Row],[Diferencia Buffer Fisico]]*Datos_Buffers[[#This Row],[buh_ctv]],0)</f>
        <v>0</v>
      </c>
    </row>
    <row r="232" spans="1:112" x14ac:dyDescent="0.25">
      <c r="A232" t="s">
        <v>177</v>
      </c>
      <c r="B232" t="s">
        <v>173</v>
      </c>
      <c r="C232">
        <v>2</v>
      </c>
      <c r="D232" s="1">
        <v>42713</v>
      </c>
      <c r="E232" t="s">
        <v>174</v>
      </c>
      <c r="F232" t="s">
        <v>406</v>
      </c>
      <c r="H232" t="s">
        <v>130</v>
      </c>
      <c r="I232" t="s">
        <v>130</v>
      </c>
      <c r="J232" t="s">
        <v>130</v>
      </c>
      <c r="K232" t="s">
        <v>130</v>
      </c>
      <c r="L232" t="s">
        <v>130</v>
      </c>
      <c r="M232">
        <v>0</v>
      </c>
      <c r="N232">
        <v>0</v>
      </c>
      <c r="O232">
        <v>0</v>
      </c>
      <c r="P232" s="1"/>
      <c r="Q232" s="1"/>
      <c r="R232">
        <v>13732</v>
      </c>
      <c r="S232">
        <v>18</v>
      </c>
      <c r="T232">
        <v>7</v>
      </c>
      <c r="U232">
        <v>3</v>
      </c>
      <c r="V232">
        <v>4</v>
      </c>
      <c r="W232">
        <v>1</v>
      </c>
      <c r="Y232" t="s">
        <v>2040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K232" s="1">
        <v>42666</v>
      </c>
      <c r="AL232" s="1"/>
      <c r="AM232" s="1"/>
      <c r="AQ232" t="s">
        <v>132</v>
      </c>
      <c r="AS232">
        <v>25</v>
      </c>
      <c r="AT232" t="s">
        <v>133</v>
      </c>
      <c r="AU232">
        <v>1</v>
      </c>
      <c r="AW232">
        <v>0</v>
      </c>
      <c r="AX232">
        <v>0</v>
      </c>
      <c r="AY232">
        <v>0</v>
      </c>
      <c r="AZ232" t="s">
        <v>135</v>
      </c>
      <c r="BA232" t="s">
        <v>135</v>
      </c>
      <c r="BB232">
        <v>0</v>
      </c>
      <c r="BE232">
        <v>1000000000</v>
      </c>
      <c r="BF232">
        <v>2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2</v>
      </c>
      <c r="BO232">
        <v>0</v>
      </c>
      <c r="BP232">
        <v>0</v>
      </c>
      <c r="BQ232">
        <v>0</v>
      </c>
      <c r="BS232">
        <v>0</v>
      </c>
      <c r="BT232">
        <v>0</v>
      </c>
      <c r="BY232">
        <v>0</v>
      </c>
      <c r="BZ232">
        <v>0</v>
      </c>
      <c r="CA232">
        <v>0</v>
      </c>
      <c r="CB232">
        <v>0</v>
      </c>
      <c r="CD232">
        <v>1</v>
      </c>
      <c r="CE232" s="1">
        <v>42531</v>
      </c>
      <c r="CF232" s="1">
        <v>42664</v>
      </c>
      <c r="CG232" s="1">
        <v>42664</v>
      </c>
      <c r="CH232" s="1">
        <v>42713</v>
      </c>
      <c r="CI232" s="1"/>
      <c r="CJ232" s="1"/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0.17</v>
      </c>
      <c r="CR232" t="s">
        <v>173</v>
      </c>
      <c r="CS232" t="s">
        <v>176</v>
      </c>
      <c r="CT232" t="s">
        <v>247</v>
      </c>
      <c r="CU232" t="s">
        <v>248</v>
      </c>
      <c r="CV232" t="s">
        <v>407</v>
      </c>
      <c r="DB232" t="s">
        <v>405</v>
      </c>
      <c r="DE232" t="s">
        <v>247</v>
      </c>
      <c r="DG232">
        <f>Datos_Buffers[[#This Row],[buh_inventario_fisico]]-Datos_Buffers[[#This Row],[buh_buffer_actual]]</f>
        <v>2</v>
      </c>
      <c r="DH232">
        <f>IF(Datos_Buffers[[#This Row],[Diferencia Buffer Fisico]]&gt;0,Datos_Buffers[[#This Row],[Diferencia Buffer Fisico]]*Datos_Buffers[[#This Row],[buh_ctv]],0)</f>
        <v>0</v>
      </c>
    </row>
    <row r="233" spans="1:112" x14ac:dyDescent="0.25">
      <c r="A233" t="s">
        <v>177</v>
      </c>
      <c r="B233" t="s">
        <v>173</v>
      </c>
      <c r="C233">
        <v>2</v>
      </c>
      <c r="D233" s="1">
        <v>42713</v>
      </c>
      <c r="E233" t="s">
        <v>174</v>
      </c>
      <c r="F233" t="s">
        <v>408</v>
      </c>
      <c r="H233" t="s">
        <v>130</v>
      </c>
      <c r="I233" t="s">
        <v>130</v>
      </c>
      <c r="J233" t="s">
        <v>130</v>
      </c>
      <c r="K233" t="s">
        <v>130</v>
      </c>
      <c r="L233" t="s">
        <v>130</v>
      </c>
      <c r="M233">
        <v>10.65</v>
      </c>
      <c r="N233">
        <v>0</v>
      </c>
      <c r="O233">
        <v>0</v>
      </c>
      <c r="P233" s="1"/>
      <c r="Q233" s="1"/>
      <c r="R233">
        <v>13732</v>
      </c>
      <c r="S233">
        <v>18</v>
      </c>
      <c r="T233">
        <v>7</v>
      </c>
      <c r="U233">
        <v>3</v>
      </c>
      <c r="V233">
        <v>4</v>
      </c>
      <c r="W233">
        <v>1</v>
      </c>
      <c r="Y233" t="s">
        <v>2037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K233" s="1">
        <v>42666</v>
      </c>
      <c r="AL233" s="1"/>
      <c r="AM233" s="1"/>
      <c r="AQ233" t="s">
        <v>132</v>
      </c>
      <c r="AT233" t="s">
        <v>133</v>
      </c>
      <c r="AU233">
        <v>1</v>
      </c>
      <c r="AW233">
        <v>0</v>
      </c>
      <c r="AX233">
        <v>0</v>
      </c>
      <c r="AY233">
        <v>0</v>
      </c>
      <c r="AZ233" t="s">
        <v>135</v>
      </c>
      <c r="BA233" t="s">
        <v>135</v>
      </c>
      <c r="BB233">
        <v>0</v>
      </c>
      <c r="BE233">
        <v>1000000000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S233">
        <v>0</v>
      </c>
      <c r="BT233">
        <v>0</v>
      </c>
      <c r="BY233">
        <v>0</v>
      </c>
      <c r="BZ233">
        <v>0</v>
      </c>
      <c r="CA233">
        <v>0</v>
      </c>
      <c r="CB233">
        <v>0</v>
      </c>
      <c r="CD233">
        <v>1</v>
      </c>
      <c r="CE233" s="1">
        <v>42592</v>
      </c>
      <c r="CF233" s="1">
        <v>42664</v>
      </c>
      <c r="CG233" s="1">
        <v>42664</v>
      </c>
      <c r="CH233" s="1">
        <v>42713</v>
      </c>
      <c r="CI233" s="1"/>
      <c r="CJ233" s="1"/>
      <c r="CK233">
        <v>1</v>
      </c>
      <c r="CL233">
        <v>0</v>
      </c>
      <c r="CM233">
        <v>0.17</v>
      </c>
      <c r="CN233">
        <v>0</v>
      </c>
      <c r="CO233">
        <v>0</v>
      </c>
      <c r="CP233">
        <v>0</v>
      </c>
      <c r="CQ233">
        <v>0</v>
      </c>
      <c r="CR233" t="s">
        <v>173</v>
      </c>
      <c r="CS233" t="s">
        <v>176</v>
      </c>
      <c r="CT233" t="s">
        <v>247</v>
      </c>
      <c r="CU233" t="s">
        <v>248</v>
      </c>
      <c r="CV233" t="s">
        <v>409</v>
      </c>
      <c r="DB233" t="s">
        <v>410</v>
      </c>
      <c r="DE233" t="s">
        <v>247</v>
      </c>
      <c r="DG233">
        <f>Datos_Buffers[[#This Row],[buh_inventario_fisico]]-Datos_Buffers[[#This Row],[buh_buffer_actual]]</f>
        <v>0</v>
      </c>
      <c r="DH233">
        <f>IF(Datos_Buffers[[#This Row],[Diferencia Buffer Fisico]]&gt;0,Datos_Buffers[[#This Row],[Diferencia Buffer Fisico]]*Datos_Buffers[[#This Row],[buh_ctv]],0)</f>
        <v>0</v>
      </c>
    </row>
    <row r="234" spans="1:112" x14ac:dyDescent="0.25">
      <c r="A234" t="s">
        <v>177</v>
      </c>
      <c r="B234" t="s">
        <v>173</v>
      </c>
      <c r="C234">
        <v>2</v>
      </c>
      <c r="D234" s="1">
        <v>42713</v>
      </c>
      <c r="E234" t="s">
        <v>174</v>
      </c>
      <c r="F234" t="s">
        <v>411</v>
      </c>
      <c r="H234" t="s">
        <v>130</v>
      </c>
      <c r="I234" t="s">
        <v>130</v>
      </c>
      <c r="J234" t="s">
        <v>130</v>
      </c>
      <c r="K234" t="s">
        <v>130</v>
      </c>
      <c r="L234" t="s">
        <v>130</v>
      </c>
      <c r="M234">
        <v>7.22</v>
      </c>
      <c r="N234">
        <v>28.22</v>
      </c>
      <c r="O234">
        <v>0</v>
      </c>
      <c r="P234" s="1"/>
      <c r="Q234" s="1"/>
      <c r="R234">
        <v>13732</v>
      </c>
      <c r="S234">
        <v>18</v>
      </c>
      <c r="T234">
        <v>7</v>
      </c>
      <c r="U234">
        <v>3</v>
      </c>
      <c r="V234">
        <v>4</v>
      </c>
      <c r="W234">
        <v>1</v>
      </c>
      <c r="X234" t="s">
        <v>131</v>
      </c>
      <c r="Y234" t="s">
        <v>2037</v>
      </c>
      <c r="Z234">
        <v>280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4</v>
      </c>
      <c r="AH234">
        <v>0</v>
      </c>
      <c r="AK234" s="1">
        <v>42666</v>
      </c>
      <c r="AL234" s="1"/>
      <c r="AM234" s="1"/>
      <c r="AQ234" t="s">
        <v>132</v>
      </c>
      <c r="AS234">
        <v>30</v>
      </c>
      <c r="AT234" t="s">
        <v>133</v>
      </c>
      <c r="AU234">
        <v>1</v>
      </c>
      <c r="AW234">
        <v>210</v>
      </c>
      <c r="AX234">
        <v>140</v>
      </c>
      <c r="AY234">
        <v>69</v>
      </c>
      <c r="AZ234" t="s">
        <v>139</v>
      </c>
      <c r="BA234" t="s">
        <v>139</v>
      </c>
      <c r="BB234">
        <v>0</v>
      </c>
      <c r="BE234">
        <v>1000000000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0</v>
      </c>
      <c r="BQ234">
        <v>0</v>
      </c>
      <c r="BS234">
        <v>210</v>
      </c>
      <c r="BT234">
        <v>120</v>
      </c>
      <c r="BY234">
        <v>1449</v>
      </c>
      <c r="BZ234">
        <v>0</v>
      </c>
      <c r="CA234">
        <v>0</v>
      </c>
      <c r="CB234">
        <v>19.940000000000001</v>
      </c>
      <c r="CD234">
        <v>1</v>
      </c>
      <c r="CE234" s="1">
        <v>42592</v>
      </c>
      <c r="CF234" s="1">
        <v>42664</v>
      </c>
      <c r="CG234" s="1">
        <v>42664</v>
      </c>
      <c r="CH234" s="1">
        <v>42713</v>
      </c>
      <c r="CI234" s="1"/>
      <c r="CJ234" s="1"/>
      <c r="CK234">
        <v>1</v>
      </c>
      <c r="CL234">
        <v>414</v>
      </c>
      <c r="CM234">
        <v>0.17</v>
      </c>
      <c r="CN234">
        <v>0</v>
      </c>
      <c r="CO234">
        <v>0</v>
      </c>
      <c r="CP234">
        <v>0</v>
      </c>
      <c r="CQ234">
        <v>0</v>
      </c>
      <c r="CR234" t="s">
        <v>173</v>
      </c>
      <c r="CS234" t="s">
        <v>176</v>
      </c>
      <c r="CT234" t="s">
        <v>247</v>
      </c>
      <c r="CU234" t="s">
        <v>248</v>
      </c>
      <c r="CV234" t="s">
        <v>412</v>
      </c>
      <c r="DB234" t="s">
        <v>410</v>
      </c>
      <c r="DE234" t="s">
        <v>247</v>
      </c>
      <c r="DG234">
        <f>Datos_Buffers[[#This Row],[buh_inventario_fisico]]-Datos_Buffers[[#This Row],[buh_buffer_actual]]</f>
        <v>-210</v>
      </c>
      <c r="DH234">
        <f>IF(Datos_Buffers[[#This Row],[Diferencia Buffer Fisico]]&gt;0,Datos_Buffers[[#This Row],[Diferencia Buffer Fisico]]*Datos_Buffers[[#This Row],[buh_ctv]],0)</f>
        <v>0</v>
      </c>
    </row>
    <row r="235" spans="1:112" x14ac:dyDescent="0.25">
      <c r="A235" t="s">
        <v>177</v>
      </c>
      <c r="B235" t="s">
        <v>173</v>
      </c>
      <c r="C235">
        <v>2</v>
      </c>
      <c r="D235" s="1">
        <v>42713</v>
      </c>
      <c r="E235" t="s">
        <v>174</v>
      </c>
      <c r="F235" t="s">
        <v>413</v>
      </c>
      <c r="H235" t="s">
        <v>130</v>
      </c>
      <c r="I235" t="s">
        <v>130</v>
      </c>
      <c r="J235" t="s">
        <v>130</v>
      </c>
      <c r="K235" t="s">
        <v>130</v>
      </c>
      <c r="L235" t="s">
        <v>130</v>
      </c>
      <c r="M235">
        <v>7.02</v>
      </c>
      <c r="N235">
        <v>30.22</v>
      </c>
      <c r="O235">
        <v>0</v>
      </c>
      <c r="P235" s="1"/>
      <c r="Q235" s="1"/>
      <c r="R235">
        <v>13732</v>
      </c>
      <c r="S235">
        <v>18</v>
      </c>
      <c r="T235">
        <v>7</v>
      </c>
      <c r="U235">
        <v>3</v>
      </c>
      <c r="V235">
        <v>4</v>
      </c>
      <c r="W235">
        <v>1</v>
      </c>
      <c r="X235" t="s">
        <v>131</v>
      </c>
      <c r="Y235" t="s">
        <v>2037</v>
      </c>
      <c r="Z235">
        <v>140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4</v>
      </c>
      <c r="AH235">
        <v>0</v>
      </c>
      <c r="AK235" s="1">
        <v>42666</v>
      </c>
      <c r="AL235" s="1"/>
      <c r="AM235" s="1"/>
      <c r="AQ235" t="s">
        <v>132</v>
      </c>
      <c r="AS235">
        <v>28</v>
      </c>
      <c r="AT235" t="s">
        <v>133</v>
      </c>
      <c r="AU235">
        <v>1</v>
      </c>
      <c r="AW235">
        <v>105</v>
      </c>
      <c r="AX235">
        <v>70</v>
      </c>
      <c r="AY235">
        <v>35</v>
      </c>
      <c r="AZ235" t="s">
        <v>139</v>
      </c>
      <c r="BA235" t="s">
        <v>139</v>
      </c>
      <c r="BB235">
        <v>0</v>
      </c>
      <c r="BE235">
        <v>1000000000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1</v>
      </c>
      <c r="BP235">
        <v>0</v>
      </c>
      <c r="BQ235">
        <v>0</v>
      </c>
      <c r="BS235">
        <v>112</v>
      </c>
      <c r="BT235">
        <v>60</v>
      </c>
      <c r="BY235">
        <v>812</v>
      </c>
      <c r="BZ235">
        <v>0</v>
      </c>
      <c r="CA235">
        <v>0</v>
      </c>
      <c r="CB235">
        <v>22.66</v>
      </c>
      <c r="CD235">
        <v>1</v>
      </c>
      <c r="CE235" s="1">
        <v>42592</v>
      </c>
      <c r="CF235" s="1">
        <v>42664</v>
      </c>
      <c r="CG235" s="1">
        <v>42664</v>
      </c>
      <c r="CH235" s="1">
        <v>42713</v>
      </c>
      <c r="CI235" s="1"/>
      <c r="CJ235" s="1"/>
      <c r="CK235">
        <v>1</v>
      </c>
      <c r="CL235">
        <v>210</v>
      </c>
      <c r="CM235">
        <v>0.17</v>
      </c>
      <c r="CN235">
        <v>0</v>
      </c>
      <c r="CO235">
        <v>0</v>
      </c>
      <c r="CP235">
        <v>0</v>
      </c>
      <c r="CQ235">
        <v>0</v>
      </c>
      <c r="CR235" t="s">
        <v>173</v>
      </c>
      <c r="CS235" t="s">
        <v>176</v>
      </c>
      <c r="CT235" t="s">
        <v>247</v>
      </c>
      <c r="CU235" t="s">
        <v>248</v>
      </c>
      <c r="CV235" t="s">
        <v>2215</v>
      </c>
      <c r="DB235" t="s">
        <v>410</v>
      </c>
      <c r="DE235" t="s">
        <v>247</v>
      </c>
      <c r="DG235">
        <f>Datos_Buffers[[#This Row],[buh_inventario_fisico]]-Datos_Buffers[[#This Row],[buh_buffer_actual]]</f>
        <v>-105</v>
      </c>
      <c r="DH235">
        <f>IF(Datos_Buffers[[#This Row],[Diferencia Buffer Fisico]]&gt;0,Datos_Buffers[[#This Row],[Diferencia Buffer Fisico]]*Datos_Buffers[[#This Row],[buh_ctv]],0)</f>
        <v>0</v>
      </c>
    </row>
    <row r="236" spans="1:112" x14ac:dyDescent="0.25">
      <c r="A236" t="s">
        <v>177</v>
      </c>
      <c r="B236" t="s">
        <v>173</v>
      </c>
      <c r="C236">
        <v>2</v>
      </c>
      <c r="D236" s="1">
        <v>42713</v>
      </c>
      <c r="E236" t="s">
        <v>174</v>
      </c>
      <c r="F236" t="s">
        <v>414</v>
      </c>
      <c r="H236" t="s">
        <v>130</v>
      </c>
      <c r="I236" t="s">
        <v>130</v>
      </c>
      <c r="J236" t="s">
        <v>130</v>
      </c>
      <c r="K236" t="s">
        <v>130</v>
      </c>
      <c r="L236" t="s">
        <v>130</v>
      </c>
      <c r="M236">
        <v>3.22</v>
      </c>
      <c r="N236">
        <v>18.940000000000001</v>
      </c>
      <c r="O236">
        <v>0</v>
      </c>
      <c r="P236" s="1"/>
      <c r="Q236" s="1"/>
      <c r="R236">
        <v>13732</v>
      </c>
      <c r="S236">
        <v>18</v>
      </c>
      <c r="T236">
        <v>7</v>
      </c>
      <c r="U236">
        <v>3</v>
      </c>
      <c r="V236">
        <v>4</v>
      </c>
      <c r="W236">
        <v>1</v>
      </c>
      <c r="X236" t="s">
        <v>131</v>
      </c>
      <c r="Y236" t="s">
        <v>2037</v>
      </c>
      <c r="Z236">
        <v>280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4</v>
      </c>
      <c r="AH236">
        <v>0</v>
      </c>
      <c r="AK236" s="1">
        <v>42666</v>
      </c>
      <c r="AL236" s="1"/>
      <c r="AM236" s="1"/>
      <c r="AQ236" t="s">
        <v>132</v>
      </c>
      <c r="AS236">
        <v>32</v>
      </c>
      <c r="AT236" t="s">
        <v>133</v>
      </c>
      <c r="AU236">
        <v>1</v>
      </c>
      <c r="AW236">
        <v>210</v>
      </c>
      <c r="AX236">
        <v>140</v>
      </c>
      <c r="AY236">
        <v>69</v>
      </c>
      <c r="AZ236" t="s">
        <v>139</v>
      </c>
      <c r="BA236" t="s">
        <v>139</v>
      </c>
      <c r="BB236">
        <v>0</v>
      </c>
      <c r="BE236">
        <v>1000000000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1</v>
      </c>
      <c r="BP236">
        <v>0</v>
      </c>
      <c r="BQ236">
        <v>0</v>
      </c>
      <c r="BS236">
        <v>224</v>
      </c>
      <c r="BT236">
        <v>120</v>
      </c>
      <c r="BY236">
        <v>1084.68</v>
      </c>
      <c r="BZ236">
        <v>0</v>
      </c>
      <c r="CA236">
        <v>0</v>
      </c>
      <c r="CB236">
        <v>33.479999999999997</v>
      </c>
      <c r="CD236">
        <v>1</v>
      </c>
      <c r="CE236" s="1">
        <v>42592</v>
      </c>
      <c r="CF236" s="1">
        <v>42664</v>
      </c>
      <c r="CG236" s="1">
        <v>42664</v>
      </c>
      <c r="CH236" s="1">
        <v>42713</v>
      </c>
      <c r="CI236" s="1"/>
      <c r="CJ236" s="1"/>
      <c r="CK236">
        <v>1</v>
      </c>
      <c r="CL236">
        <v>414</v>
      </c>
      <c r="CM236">
        <v>0.17</v>
      </c>
      <c r="CN236">
        <v>0</v>
      </c>
      <c r="CO236">
        <v>0</v>
      </c>
      <c r="CP236">
        <v>0</v>
      </c>
      <c r="CQ236">
        <v>0</v>
      </c>
      <c r="CR236" t="s">
        <v>173</v>
      </c>
      <c r="CS236" t="s">
        <v>176</v>
      </c>
      <c r="CT236" t="s">
        <v>247</v>
      </c>
      <c r="CU236" t="s">
        <v>248</v>
      </c>
      <c r="CV236" t="s">
        <v>2216</v>
      </c>
      <c r="DB236" t="s">
        <v>415</v>
      </c>
      <c r="DE236" t="s">
        <v>247</v>
      </c>
      <c r="DG236">
        <f>Datos_Buffers[[#This Row],[buh_inventario_fisico]]-Datos_Buffers[[#This Row],[buh_buffer_actual]]</f>
        <v>-210</v>
      </c>
      <c r="DH236">
        <f>IF(Datos_Buffers[[#This Row],[Diferencia Buffer Fisico]]&gt;0,Datos_Buffers[[#This Row],[Diferencia Buffer Fisico]]*Datos_Buffers[[#This Row],[buh_ctv]],0)</f>
        <v>0</v>
      </c>
    </row>
    <row r="237" spans="1:112" x14ac:dyDescent="0.25">
      <c r="A237" t="s">
        <v>177</v>
      </c>
      <c r="B237" t="s">
        <v>173</v>
      </c>
      <c r="C237">
        <v>2</v>
      </c>
      <c r="D237" s="1">
        <v>42713</v>
      </c>
      <c r="E237" t="s">
        <v>174</v>
      </c>
      <c r="F237" t="s">
        <v>416</v>
      </c>
      <c r="H237" t="s">
        <v>130</v>
      </c>
      <c r="I237" t="s">
        <v>130</v>
      </c>
      <c r="J237" t="s">
        <v>130</v>
      </c>
      <c r="K237" t="s">
        <v>130</v>
      </c>
      <c r="L237" t="s">
        <v>130</v>
      </c>
      <c r="M237">
        <v>0</v>
      </c>
      <c r="N237">
        <v>0</v>
      </c>
      <c r="O237">
        <v>0</v>
      </c>
      <c r="P237" s="1"/>
      <c r="Q237" s="1"/>
      <c r="R237">
        <v>13732</v>
      </c>
      <c r="S237">
        <v>18</v>
      </c>
      <c r="T237">
        <v>7</v>
      </c>
      <c r="U237">
        <v>3</v>
      </c>
      <c r="V237">
        <v>4</v>
      </c>
      <c r="W237">
        <v>1</v>
      </c>
      <c r="Y237" t="s">
        <v>2040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K237" s="1">
        <v>42666</v>
      </c>
      <c r="AL237" s="1"/>
      <c r="AM237" s="1"/>
      <c r="AQ237" t="s">
        <v>132</v>
      </c>
      <c r="AS237">
        <v>40</v>
      </c>
      <c r="AT237" t="s">
        <v>133</v>
      </c>
      <c r="AU237">
        <v>1</v>
      </c>
      <c r="AW237">
        <v>0</v>
      </c>
      <c r="AX237">
        <v>0</v>
      </c>
      <c r="AY237">
        <v>0</v>
      </c>
      <c r="AZ237" t="s">
        <v>135</v>
      </c>
      <c r="BA237" t="s">
        <v>135</v>
      </c>
      <c r="BB237">
        <v>0</v>
      </c>
      <c r="BE237">
        <v>1000000000</v>
      </c>
      <c r="BF237">
        <v>1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1</v>
      </c>
      <c r="BO237">
        <v>0</v>
      </c>
      <c r="BP237">
        <v>0</v>
      </c>
      <c r="BQ237">
        <v>0</v>
      </c>
      <c r="BS237">
        <v>0</v>
      </c>
      <c r="BT237">
        <v>0</v>
      </c>
      <c r="BY237">
        <v>0</v>
      </c>
      <c r="BZ237">
        <v>0</v>
      </c>
      <c r="CA237">
        <v>0</v>
      </c>
      <c r="CB237">
        <v>0</v>
      </c>
      <c r="CD237">
        <v>1</v>
      </c>
      <c r="CE237" s="1">
        <v>42531</v>
      </c>
      <c r="CF237" s="1">
        <v>42664</v>
      </c>
      <c r="CG237" s="1">
        <v>42664</v>
      </c>
      <c r="CH237" s="1">
        <v>42713</v>
      </c>
      <c r="CI237" s="1"/>
      <c r="CJ237" s="1"/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0.17</v>
      </c>
      <c r="CR237" t="s">
        <v>173</v>
      </c>
      <c r="CS237" t="s">
        <v>176</v>
      </c>
      <c r="CT237" t="s">
        <v>247</v>
      </c>
      <c r="CU237" t="s">
        <v>248</v>
      </c>
      <c r="CV237" t="s">
        <v>417</v>
      </c>
      <c r="DB237" t="s">
        <v>2203</v>
      </c>
      <c r="DE237" t="s">
        <v>247</v>
      </c>
      <c r="DG237">
        <f>Datos_Buffers[[#This Row],[buh_inventario_fisico]]-Datos_Buffers[[#This Row],[buh_buffer_actual]]</f>
        <v>1</v>
      </c>
      <c r="DH237">
        <f>IF(Datos_Buffers[[#This Row],[Diferencia Buffer Fisico]]&gt;0,Datos_Buffers[[#This Row],[Diferencia Buffer Fisico]]*Datos_Buffers[[#This Row],[buh_ctv]],0)</f>
        <v>0</v>
      </c>
    </row>
    <row r="238" spans="1:112" x14ac:dyDescent="0.25">
      <c r="A238" t="s">
        <v>177</v>
      </c>
      <c r="B238" t="s">
        <v>173</v>
      </c>
      <c r="C238">
        <v>2</v>
      </c>
      <c r="D238" s="1">
        <v>42713</v>
      </c>
      <c r="E238" t="s">
        <v>174</v>
      </c>
      <c r="F238" t="s">
        <v>418</v>
      </c>
      <c r="H238" t="s">
        <v>130</v>
      </c>
      <c r="I238" t="s">
        <v>130</v>
      </c>
      <c r="J238" t="s">
        <v>130</v>
      </c>
      <c r="K238" t="s">
        <v>130</v>
      </c>
      <c r="L238" t="s">
        <v>130</v>
      </c>
      <c r="M238">
        <v>22.96</v>
      </c>
      <c r="N238">
        <v>79.13</v>
      </c>
      <c r="O238">
        <v>0</v>
      </c>
      <c r="P238" s="1"/>
      <c r="Q238" s="1"/>
      <c r="R238">
        <v>13738</v>
      </c>
      <c r="S238">
        <v>20</v>
      </c>
      <c r="T238">
        <v>13</v>
      </c>
      <c r="U238">
        <v>5</v>
      </c>
      <c r="V238">
        <v>8</v>
      </c>
      <c r="W238">
        <v>1</v>
      </c>
      <c r="X238" t="s">
        <v>131</v>
      </c>
      <c r="Y238" t="s">
        <v>2217</v>
      </c>
      <c r="Z238">
        <v>52</v>
      </c>
      <c r="AA238" t="s">
        <v>183</v>
      </c>
      <c r="AB238">
        <v>0.09</v>
      </c>
      <c r="AC238">
        <v>2</v>
      </c>
      <c r="AD238">
        <v>108.33</v>
      </c>
      <c r="AE238">
        <v>22.22</v>
      </c>
      <c r="AF238">
        <v>0</v>
      </c>
      <c r="AG238">
        <v>0</v>
      </c>
      <c r="AH238">
        <v>0</v>
      </c>
      <c r="AK238" s="1">
        <v>42666</v>
      </c>
      <c r="AL238" s="1"/>
      <c r="AM238" s="1"/>
      <c r="AQ238" t="s">
        <v>132</v>
      </c>
      <c r="AT238" t="s">
        <v>133</v>
      </c>
      <c r="AU238">
        <v>1</v>
      </c>
      <c r="AW238">
        <v>39</v>
      </c>
      <c r="AX238">
        <v>26</v>
      </c>
      <c r="AY238">
        <v>13</v>
      </c>
      <c r="AZ238" t="s">
        <v>140</v>
      </c>
      <c r="BA238" t="s">
        <v>140</v>
      </c>
      <c r="BB238">
        <v>6</v>
      </c>
      <c r="BE238">
        <v>1000000000</v>
      </c>
      <c r="BF238">
        <v>8</v>
      </c>
      <c r="BG238">
        <v>0.79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8</v>
      </c>
      <c r="BO238">
        <v>0.79</v>
      </c>
      <c r="BP238">
        <v>0</v>
      </c>
      <c r="BQ238">
        <v>0</v>
      </c>
      <c r="BS238">
        <v>31</v>
      </c>
      <c r="BT238">
        <v>24</v>
      </c>
      <c r="BY238">
        <v>280.85000000000002</v>
      </c>
      <c r="BZ238">
        <v>0</v>
      </c>
      <c r="CA238">
        <v>0</v>
      </c>
      <c r="CB238">
        <v>9.0299999999999994</v>
      </c>
      <c r="CD238">
        <v>1</v>
      </c>
      <c r="CE238" s="1">
        <v>42592</v>
      </c>
      <c r="CF238" s="1">
        <v>42622</v>
      </c>
      <c r="CG238" s="1">
        <v>42622</v>
      </c>
      <c r="CH238" s="1">
        <v>42713</v>
      </c>
      <c r="CI238" s="1"/>
      <c r="CJ238" s="1"/>
      <c r="CK238">
        <v>0</v>
      </c>
      <c r="CL238">
        <v>110</v>
      </c>
      <c r="CM238">
        <v>0</v>
      </c>
      <c r="CN238">
        <v>0.31</v>
      </c>
      <c r="CO238">
        <v>0</v>
      </c>
      <c r="CP238">
        <v>0</v>
      </c>
      <c r="CQ238">
        <v>0</v>
      </c>
      <c r="CR238" t="s">
        <v>173</v>
      </c>
      <c r="CS238" t="s">
        <v>176</v>
      </c>
      <c r="CT238" t="s">
        <v>419</v>
      </c>
      <c r="CU238" t="s">
        <v>420</v>
      </c>
      <c r="CV238" t="s">
        <v>421</v>
      </c>
      <c r="DB238" t="s">
        <v>422</v>
      </c>
      <c r="DE238" t="s">
        <v>419</v>
      </c>
      <c r="DG238">
        <f>Datos_Buffers[[#This Row],[buh_inventario_fisico]]-Datos_Buffers[[#This Row],[buh_buffer_actual]]</f>
        <v>-31</v>
      </c>
      <c r="DH238">
        <f>IF(Datos_Buffers[[#This Row],[Diferencia Buffer Fisico]]&gt;0,Datos_Buffers[[#This Row],[Diferencia Buffer Fisico]]*Datos_Buffers[[#This Row],[buh_ctv]],0)</f>
        <v>0</v>
      </c>
    </row>
    <row r="239" spans="1:112" x14ac:dyDescent="0.25">
      <c r="A239" t="s">
        <v>177</v>
      </c>
      <c r="B239" t="s">
        <v>173</v>
      </c>
      <c r="C239">
        <v>2</v>
      </c>
      <c r="D239" s="1">
        <v>42713</v>
      </c>
      <c r="E239" t="s">
        <v>174</v>
      </c>
      <c r="F239" t="s">
        <v>423</v>
      </c>
      <c r="H239" t="s">
        <v>130</v>
      </c>
      <c r="I239" t="s">
        <v>130</v>
      </c>
      <c r="J239" t="s">
        <v>130</v>
      </c>
      <c r="K239" t="s">
        <v>130</v>
      </c>
      <c r="L239" t="s">
        <v>130</v>
      </c>
      <c r="M239">
        <v>28.26</v>
      </c>
      <c r="N239">
        <v>100.35</v>
      </c>
      <c r="O239">
        <v>0</v>
      </c>
      <c r="P239" s="1"/>
      <c r="Q239" s="1"/>
      <c r="R239">
        <v>13738</v>
      </c>
      <c r="S239">
        <v>20</v>
      </c>
      <c r="T239">
        <v>13</v>
      </c>
      <c r="U239">
        <v>5</v>
      </c>
      <c r="V239">
        <v>8</v>
      </c>
      <c r="W239">
        <v>1</v>
      </c>
      <c r="X239" t="s">
        <v>131</v>
      </c>
      <c r="Y239" t="s">
        <v>2217</v>
      </c>
      <c r="Z239">
        <v>52</v>
      </c>
      <c r="AA239" t="s">
        <v>183</v>
      </c>
      <c r="AB239">
        <v>9.0399999999999991</v>
      </c>
      <c r="AC239">
        <v>177</v>
      </c>
      <c r="AD239">
        <v>1.08</v>
      </c>
      <c r="AE239">
        <v>0.25</v>
      </c>
      <c r="AF239">
        <v>0</v>
      </c>
      <c r="AG239">
        <v>0</v>
      </c>
      <c r="AH239">
        <v>0</v>
      </c>
      <c r="AK239" s="1">
        <v>42666</v>
      </c>
      <c r="AL239" s="1"/>
      <c r="AM239" s="1"/>
      <c r="AQ239" t="s">
        <v>132</v>
      </c>
      <c r="AT239" t="s">
        <v>133</v>
      </c>
      <c r="AU239">
        <v>1</v>
      </c>
      <c r="AW239">
        <v>39</v>
      </c>
      <c r="AX239">
        <v>26</v>
      </c>
      <c r="AY239">
        <v>13</v>
      </c>
      <c r="AZ239" t="s">
        <v>140</v>
      </c>
      <c r="BA239" t="s">
        <v>140</v>
      </c>
      <c r="BB239">
        <v>7</v>
      </c>
      <c r="BE239">
        <v>1000000000</v>
      </c>
      <c r="BF239">
        <v>9</v>
      </c>
      <c r="BG239">
        <v>0.77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9</v>
      </c>
      <c r="BO239">
        <v>0.77</v>
      </c>
      <c r="BP239">
        <v>0</v>
      </c>
      <c r="BQ239">
        <v>0</v>
      </c>
      <c r="BS239">
        <v>30</v>
      </c>
      <c r="BT239">
        <v>24</v>
      </c>
      <c r="BY239">
        <v>288.36</v>
      </c>
      <c r="BZ239">
        <v>0</v>
      </c>
      <c r="CA239">
        <v>0</v>
      </c>
      <c r="CB239">
        <v>9.42</v>
      </c>
      <c r="CD239">
        <v>1</v>
      </c>
      <c r="CE239" s="1">
        <v>42592</v>
      </c>
      <c r="CF239" s="1">
        <v>42622</v>
      </c>
      <c r="CG239" s="1">
        <v>42622</v>
      </c>
      <c r="CH239" s="1">
        <v>42713</v>
      </c>
      <c r="CI239" s="1"/>
      <c r="CJ239" s="1"/>
      <c r="CK239">
        <v>0</v>
      </c>
      <c r="CL239">
        <v>88</v>
      </c>
      <c r="CM239">
        <v>0</v>
      </c>
      <c r="CN239">
        <v>0.31</v>
      </c>
      <c r="CO239">
        <v>0</v>
      </c>
      <c r="CP239">
        <v>0</v>
      </c>
      <c r="CQ239">
        <v>0</v>
      </c>
      <c r="CR239" t="s">
        <v>173</v>
      </c>
      <c r="CS239" t="s">
        <v>176</v>
      </c>
      <c r="CT239" t="s">
        <v>419</v>
      </c>
      <c r="CU239" t="s">
        <v>420</v>
      </c>
      <c r="CV239" t="s">
        <v>421</v>
      </c>
      <c r="DB239" t="s">
        <v>422</v>
      </c>
      <c r="DE239" t="s">
        <v>419</v>
      </c>
      <c r="DG239">
        <f>Datos_Buffers[[#This Row],[buh_inventario_fisico]]-Datos_Buffers[[#This Row],[buh_buffer_actual]]</f>
        <v>-30</v>
      </c>
      <c r="DH239">
        <f>IF(Datos_Buffers[[#This Row],[Diferencia Buffer Fisico]]&gt;0,Datos_Buffers[[#This Row],[Diferencia Buffer Fisico]]*Datos_Buffers[[#This Row],[buh_ctv]],0)</f>
        <v>0</v>
      </c>
    </row>
    <row r="240" spans="1:112" x14ac:dyDescent="0.25">
      <c r="A240" t="s">
        <v>177</v>
      </c>
      <c r="B240" t="s">
        <v>173</v>
      </c>
      <c r="C240">
        <v>2</v>
      </c>
      <c r="D240" s="1">
        <v>42713</v>
      </c>
      <c r="E240" t="s">
        <v>174</v>
      </c>
      <c r="F240" t="s">
        <v>424</v>
      </c>
      <c r="H240" t="s">
        <v>130</v>
      </c>
      <c r="I240" t="s">
        <v>130</v>
      </c>
      <c r="J240" t="s">
        <v>130</v>
      </c>
      <c r="K240" t="s">
        <v>130</v>
      </c>
      <c r="L240" t="s">
        <v>130</v>
      </c>
      <c r="M240">
        <v>37.65</v>
      </c>
      <c r="N240">
        <v>155.24</v>
      </c>
      <c r="O240">
        <v>0</v>
      </c>
      <c r="P240" s="1"/>
      <c r="Q240" s="1"/>
      <c r="R240">
        <v>13738</v>
      </c>
      <c r="S240">
        <v>20</v>
      </c>
      <c r="T240">
        <v>13</v>
      </c>
      <c r="U240">
        <v>5</v>
      </c>
      <c r="V240">
        <v>8</v>
      </c>
      <c r="W240">
        <v>1</v>
      </c>
      <c r="X240" t="s">
        <v>131</v>
      </c>
      <c r="Y240" t="s">
        <v>2217</v>
      </c>
      <c r="AA240" t="s">
        <v>183</v>
      </c>
      <c r="AB240">
        <v>2.04</v>
      </c>
      <c r="AC240">
        <v>40</v>
      </c>
      <c r="AD240">
        <v>23.9</v>
      </c>
      <c r="AE240">
        <v>22.92</v>
      </c>
      <c r="AF240">
        <v>0</v>
      </c>
      <c r="AG240">
        <v>0</v>
      </c>
      <c r="AH240">
        <v>0</v>
      </c>
      <c r="AK240" s="1">
        <v>42666</v>
      </c>
      <c r="AL240" s="1"/>
      <c r="AM240" s="1"/>
      <c r="AQ240" t="s">
        <v>132</v>
      </c>
      <c r="AT240" t="s">
        <v>133</v>
      </c>
      <c r="AU240">
        <v>1</v>
      </c>
      <c r="AW240">
        <v>195</v>
      </c>
      <c r="AX240">
        <v>130</v>
      </c>
      <c r="AY240">
        <v>64</v>
      </c>
      <c r="AZ240" t="s">
        <v>136</v>
      </c>
      <c r="BA240" t="s">
        <v>136</v>
      </c>
      <c r="BB240">
        <v>130</v>
      </c>
      <c r="BE240">
        <v>1000000000</v>
      </c>
      <c r="BF240">
        <v>187</v>
      </c>
      <c r="BG240">
        <v>0.04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187</v>
      </c>
      <c r="BO240">
        <v>0.04</v>
      </c>
      <c r="BP240">
        <v>0</v>
      </c>
      <c r="BQ240">
        <v>0</v>
      </c>
      <c r="BS240">
        <v>8</v>
      </c>
      <c r="BT240">
        <v>120</v>
      </c>
      <c r="BY240">
        <v>0</v>
      </c>
      <c r="BZ240">
        <v>0</v>
      </c>
      <c r="CA240">
        <v>0</v>
      </c>
      <c r="CB240">
        <v>11.53</v>
      </c>
      <c r="CD240">
        <v>1</v>
      </c>
      <c r="CE240" s="1">
        <v>42592</v>
      </c>
      <c r="CF240" s="1">
        <v>42622</v>
      </c>
      <c r="CG240" s="1">
        <v>42622</v>
      </c>
      <c r="CH240" s="1">
        <v>42713</v>
      </c>
      <c r="CI240" s="1"/>
      <c r="CJ240" s="1"/>
      <c r="CK240">
        <v>0.39</v>
      </c>
      <c r="CL240">
        <v>42</v>
      </c>
      <c r="CM240">
        <v>0</v>
      </c>
      <c r="CN240">
        <v>0.08</v>
      </c>
      <c r="CO240">
        <v>0</v>
      </c>
      <c r="CP240">
        <v>0.23</v>
      </c>
      <c r="CQ240">
        <v>0</v>
      </c>
      <c r="CR240" t="s">
        <v>173</v>
      </c>
      <c r="CS240" t="s">
        <v>176</v>
      </c>
      <c r="CT240" t="s">
        <v>419</v>
      </c>
      <c r="CU240" t="s">
        <v>420</v>
      </c>
      <c r="CV240" t="s">
        <v>425</v>
      </c>
      <c r="DB240" t="s">
        <v>422</v>
      </c>
      <c r="DE240" t="s">
        <v>419</v>
      </c>
      <c r="DG240">
        <f>Datos_Buffers[[#This Row],[buh_inventario_fisico]]-Datos_Buffers[[#This Row],[buh_buffer_actual]]</f>
        <v>-8</v>
      </c>
      <c r="DH240">
        <f>IF(Datos_Buffers[[#This Row],[Diferencia Buffer Fisico]]&gt;0,Datos_Buffers[[#This Row],[Diferencia Buffer Fisico]]*Datos_Buffers[[#This Row],[buh_ctv]],0)</f>
        <v>0</v>
      </c>
    </row>
    <row r="241" spans="1:112" x14ac:dyDescent="0.25">
      <c r="A241" t="s">
        <v>177</v>
      </c>
      <c r="B241" t="s">
        <v>173</v>
      </c>
      <c r="C241">
        <v>2</v>
      </c>
      <c r="D241" s="1">
        <v>42713</v>
      </c>
      <c r="E241" t="s">
        <v>174</v>
      </c>
      <c r="F241" t="s">
        <v>426</v>
      </c>
      <c r="H241" t="s">
        <v>130</v>
      </c>
      <c r="I241" t="s">
        <v>130</v>
      </c>
      <c r="J241" t="s">
        <v>130</v>
      </c>
      <c r="K241" t="s">
        <v>130</v>
      </c>
      <c r="L241" t="s">
        <v>130</v>
      </c>
      <c r="M241">
        <v>388.7</v>
      </c>
      <c r="N241">
        <v>0</v>
      </c>
      <c r="O241">
        <v>0</v>
      </c>
      <c r="P241" s="1"/>
      <c r="Q241" s="1"/>
      <c r="R241">
        <v>13738</v>
      </c>
      <c r="S241">
        <v>20</v>
      </c>
      <c r="T241">
        <v>13</v>
      </c>
      <c r="U241">
        <v>5</v>
      </c>
      <c r="V241">
        <v>8</v>
      </c>
      <c r="W241">
        <v>1</v>
      </c>
      <c r="Y241" t="s">
        <v>2218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K241" s="1">
        <v>42666</v>
      </c>
      <c r="AL241" s="1"/>
      <c r="AM241" s="1"/>
      <c r="AQ241" t="s">
        <v>132</v>
      </c>
      <c r="AT241" t="s">
        <v>133</v>
      </c>
      <c r="AU241">
        <v>1</v>
      </c>
      <c r="AW241">
        <v>0</v>
      </c>
      <c r="AX241">
        <v>0</v>
      </c>
      <c r="AY241">
        <v>0</v>
      </c>
      <c r="AZ241" t="s">
        <v>135</v>
      </c>
      <c r="BA241" t="s">
        <v>135</v>
      </c>
      <c r="BB241">
        <v>0</v>
      </c>
      <c r="BE241">
        <v>1000000000</v>
      </c>
      <c r="BF241">
        <v>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0</v>
      </c>
      <c r="BS241">
        <v>0</v>
      </c>
      <c r="BT241">
        <v>0</v>
      </c>
      <c r="BY241">
        <v>0</v>
      </c>
      <c r="BZ241">
        <v>0</v>
      </c>
      <c r="CA241">
        <v>0</v>
      </c>
      <c r="CB241">
        <v>0</v>
      </c>
      <c r="CD241">
        <v>1</v>
      </c>
      <c r="CE241" s="1">
        <v>42531</v>
      </c>
      <c r="CF241" s="1">
        <v>42622</v>
      </c>
      <c r="CG241" s="1">
        <v>42622</v>
      </c>
      <c r="CH241" s="1">
        <v>42713</v>
      </c>
      <c r="CI241" s="1"/>
      <c r="CJ241" s="1"/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0.31</v>
      </c>
      <c r="CR241" t="s">
        <v>173</v>
      </c>
      <c r="CS241" t="s">
        <v>176</v>
      </c>
      <c r="CT241" t="s">
        <v>419</v>
      </c>
      <c r="CU241" t="s">
        <v>420</v>
      </c>
      <c r="CV241" t="s">
        <v>427</v>
      </c>
      <c r="DB241" t="s">
        <v>422</v>
      </c>
      <c r="DE241" t="s">
        <v>419</v>
      </c>
      <c r="DG241">
        <f>Datos_Buffers[[#This Row],[buh_inventario_fisico]]-Datos_Buffers[[#This Row],[buh_buffer_actual]]</f>
        <v>1</v>
      </c>
      <c r="DH241">
        <f>IF(Datos_Buffers[[#This Row],[Diferencia Buffer Fisico]]&gt;0,Datos_Buffers[[#This Row],[Diferencia Buffer Fisico]]*Datos_Buffers[[#This Row],[buh_ctv]],0)</f>
        <v>388.7</v>
      </c>
    </row>
    <row r="242" spans="1:112" x14ac:dyDescent="0.25">
      <c r="A242" t="s">
        <v>177</v>
      </c>
      <c r="B242" t="s">
        <v>173</v>
      </c>
      <c r="C242">
        <v>2</v>
      </c>
      <c r="D242" s="1">
        <v>42713</v>
      </c>
      <c r="E242" t="s">
        <v>174</v>
      </c>
      <c r="F242" t="s">
        <v>428</v>
      </c>
      <c r="H242" t="s">
        <v>130</v>
      </c>
      <c r="I242" t="s">
        <v>130</v>
      </c>
      <c r="J242" t="s">
        <v>130</v>
      </c>
      <c r="K242" t="s">
        <v>130</v>
      </c>
      <c r="L242" t="s">
        <v>130</v>
      </c>
      <c r="M242">
        <v>335.61</v>
      </c>
      <c r="N242">
        <v>0</v>
      </c>
      <c r="O242">
        <v>0</v>
      </c>
      <c r="P242" s="1"/>
      <c r="Q242" s="1"/>
      <c r="R242">
        <v>13738</v>
      </c>
      <c r="S242">
        <v>20</v>
      </c>
      <c r="T242">
        <v>13</v>
      </c>
      <c r="U242">
        <v>5</v>
      </c>
      <c r="V242">
        <v>8</v>
      </c>
      <c r="W242">
        <v>1</v>
      </c>
      <c r="Y242" t="s">
        <v>2218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K242" s="1">
        <v>42666</v>
      </c>
      <c r="AL242" s="1"/>
      <c r="AM242" s="1"/>
      <c r="AQ242" t="s">
        <v>132</v>
      </c>
      <c r="AT242" t="s">
        <v>133</v>
      </c>
      <c r="AU242">
        <v>1</v>
      </c>
      <c r="AW242">
        <v>0</v>
      </c>
      <c r="AX242">
        <v>0</v>
      </c>
      <c r="AY242">
        <v>0</v>
      </c>
      <c r="AZ242" t="s">
        <v>135</v>
      </c>
      <c r="BA242" t="s">
        <v>135</v>
      </c>
      <c r="BB242">
        <v>0</v>
      </c>
      <c r="BE242">
        <v>1000000000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1</v>
      </c>
      <c r="BO242">
        <v>0</v>
      </c>
      <c r="BP242">
        <v>0</v>
      </c>
      <c r="BQ242">
        <v>0</v>
      </c>
      <c r="BS242">
        <v>0</v>
      </c>
      <c r="BT242">
        <v>0</v>
      </c>
      <c r="BY242">
        <v>0</v>
      </c>
      <c r="BZ242">
        <v>0</v>
      </c>
      <c r="CA242">
        <v>0</v>
      </c>
      <c r="CB242">
        <v>0</v>
      </c>
      <c r="CD242">
        <v>1</v>
      </c>
      <c r="CE242" s="1">
        <v>42531</v>
      </c>
      <c r="CF242" s="1">
        <v>42622</v>
      </c>
      <c r="CG242" s="1">
        <v>42622</v>
      </c>
      <c r="CH242" s="1">
        <v>42713</v>
      </c>
      <c r="CI242" s="1"/>
      <c r="CJ242" s="1"/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0.31</v>
      </c>
      <c r="CR242" t="s">
        <v>173</v>
      </c>
      <c r="CS242" t="s">
        <v>176</v>
      </c>
      <c r="CT242" t="s">
        <v>419</v>
      </c>
      <c r="CU242" t="s">
        <v>420</v>
      </c>
      <c r="CV242" t="s">
        <v>429</v>
      </c>
      <c r="DB242" t="s">
        <v>422</v>
      </c>
      <c r="DE242" t="s">
        <v>419</v>
      </c>
      <c r="DG242">
        <f>Datos_Buffers[[#This Row],[buh_inventario_fisico]]-Datos_Buffers[[#This Row],[buh_buffer_actual]]</f>
        <v>1</v>
      </c>
      <c r="DH242">
        <f>IF(Datos_Buffers[[#This Row],[Diferencia Buffer Fisico]]&gt;0,Datos_Buffers[[#This Row],[Diferencia Buffer Fisico]]*Datos_Buffers[[#This Row],[buh_ctv]],0)</f>
        <v>335.61</v>
      </c>
    </row>
    <row r="243" spans="1:112" x14ac:dyDescent="0.25">
      <c r="A243" t="s">
        <v>177</v>
      </c>
      <c r="B243" t="s">
        <v>173</v>
      </c>
      <c r="C243">
        <v>2</v>
      </c>
      <c r="D243" s="1">
        <v>42713</v>
      </c>
      <c r="E243" t="s">
        <v>174</v>
      </c>
      <c r="F243" t="s">
        <v>430</v>
      </c>
      <c r="H243" t="s">
        <v>130</v>
      </c>
      <c r="I243" t="s">
        <v>130</v>
      </c>
      <c r="J243" t="s">
        <v>130</v>
      </c>
      <c r="K243" t="s">
        <v>130</v>
      </c>
      <c r="L243" t="s">
        <v>130</v>
      </c>
      <c r="M243">
        <v>0.95</v>
      </c>
      <c r="N243">
        <v>0</v>
      </c>
      <c r="O243">
        <v>0</v>
      </c>
      <c r="P243" s="1"/>
      <c r="Q243" s="1"/>
      <c r="R243">
        <v>13732</v>
      </c>
      <c r="S243">
        <v>18</v>
      </c>
      <c r="T243">
        <v>7</v>
      </c>
      <c r="U243">
        <v>3</v>
      </c>
      <c r="V243">
        <v>4</v>
      </c>
      <c r="W243">
        <v>1</v>
      </c>
      <c r="Y243" t="s">
        <v>2037</v>
      </c>
      <c r="AB243">
        <v>0.13</v>
      </c>
      <c r="AC243">
        <v>2</v>
      </c>
      <c r="AD243">
        <v>0</v>
      </c>
      <c r="AE243">
        <v>123.08</v>
      </c>
      <c r="AF243">
        <v>0</v>
      </c>
      <c r="AG243">
        <v>0</v>
      </c>
      <c r="AH243">
        <v>0</v>
      </c>
      <c r="AK243" s="1">
        <v>42666</v>
      </c>
      <c r="AL243" s="1"/>
      <c r="AM243" s="1"/>
      <c r="AQ243" t="s">
        <v>132</v>
      </c>
      <c r="AS243">
        <v>100</v>
      </c>
      <c r="AT243" t="s">
        <v>133</v>
      </c>
      <c r="AU243">
        <v>1</v>
      </c>
      <c r="AW243">
        <v>0</v>
      </c>
      <c r="AX243">
        <v>0</v>
      </c>
      <c r="AY243">
        <v>0</v>
      </c>
      <c r="AZ243" t="s">
        <v>135</v>
      </c>
      <c r="BA243" t="s">
        <v>135</v>
      </c>
      <c r="BB243">
        <v>1</v>
      </c>
      <c r="BE243">
        <v>1000000000</v>
      </c>
      <c r="BF243">
        <v>64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64</v>
      </c>
      <c r="BO243">
        <v>0</v>
      </c>
      <c r="BP243">
        <v>0</v>
      </c>
      <c r="BQ243">
        <v>0</v>
      </c>
      <c r="BS243">
        <v>0</v>
      </c>
      <c r="BT243">
        <v>0</v>
      </c>
      <c r="BY243">
        <v>0</v>
      </c>
      <c r="BZ243">
        <v>0</v>
      </c>
      <c r="CA243">
        <v>0</v>
      </c>
      <c r="CB243">
        <v>0</v>
      </c>
      <c r="CD243">
        <v>1</v>
      </c>
      <c r="CE243" s="1">
        <v>42592</v>
      </c>
      <c r="CF243" s="1">
        <v>42664</v>
      </c>
      <c r="CG243" s="1">
        <v>42664</v>
      </c>
      <c r="CH243" s="1">
        <v>42713</v>
      </c>
      <c r="CI243" s="1"/>
      <c r="CJ243" s="1"/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0.17</v>
      </c>
      <c r="CR243" t="s">
        <v>173</v>
      </c>
      <c r="CS243" t="s">
        <v>176</v>
      </c>
      <c r="CT243" t="s">
        <v>247</v>
      </c>
      <c r="CU243" t="s">
        <v>248</v>
      </c>
      <c r="CV243" t="s">
        <v>431</v>
      </c>
      <c r="DB243" t="s">
        <v>356</v>
      </c>
      <c r="DE243" t="s">
        <v>247</v>
      </c>
      <c r="DG243">
        <f>Datos_Buffers[[#This Row],[buh_inventario_fisico]]-Datos_Buffers[[#This Row],[buh_buffer_actual]]</f>
        <v>64</v>
      </c>
      <c r="DH243">
        <f>IF(Datos_Buffers[[#This Row],[Diferencia Buffer Fisico]]&gt;0,Datos_Buffers[[#This Row],[Diferencia Buffer Fisico]]*Datos_Buffers[[#This Row],[buh_ctv]],0)</f>
        <v>60.8</v>
      </c>
    </row>
    <row r="244" spans="1:112" x14ac:dyDescent="0.25">
      <c r="A244" t="s">
        <v>177</v>
      </c>
      <c r="B244" t="s">
        <v>173</v>
      </c>
      <c r="C244">
        <v>2</v>
      </c>
      <c r="D244" s="1">
        <v>42713</v>
      </c>
      <c r="E244" t="s">
        <v>174</v>
      </c>
      <c r="F244" t="s">
        <v>432</v>
      </c>
      <c r="H244" t="s">
        <v>130</v>
      </c>
      <c r="I244" t="s">
        <v>130</v>
      </c>
      <c r="J244" t="s">
        <v>130</v>
      </c>
      <c r="K244" t="s">
        <v>130</v>
      </c>
      <c r="L244" t="s">
        <v>130</v>
      </c>
      <c r="M244">
        <v>0.76</v>
      </c>
      <c r="N244">
        <v>0</v>
      </c>
      <c r="O244">
        <v>0</v>
      </c>
      <c r="P244" s="1"/>
      <c r="Q244" s="1"/>
      <c r="R244">
        <v>13732</v>
      </c>
      <c r="S244">
        <v>18</v>
      </c>
      <c r="T244">
        <v>7</v>
      </c>
      <c r="U244">
        <v>3</v>
      </c>
      <c r="V244">
        <v>4</v>
      </c>
      <c r="W244">
        <v>1</v>
      </c>
      <c r="Y244" t="s">
        <v>2037</v>
      </c>
      <c r="AB244">
        <v>0.13</v>
      </c>
      <c r="AC244">
        <v>2</v>
      </c>
      <c r="AD244">
        <v>0</v>
      </c>
      <c r="AE244">
        <v>382.69</v>
      </c>
      <c r="AF244">
        <v>0</v>
      </c>
      <c r="AG244">
        <v>0</v>
      </c>
      <c r="AH244">
        <v>0</v>
      </c>
      <c r="AK244" s="1">
        <v>42666</v>
      </c>
      <c r="AL244" s="1"/>
      <c r="AM244" s="1"/>
      <c r="AQ244" t="s">
        <v>132</v>
      </c>
      <c r="AS244">
        <v>250</v>
      </c>
      <c r="AT244" t="s">
        <v>133</v>
      </c>
      <c r="AU244">
        <v>1</v>
      </c>
      <c r="AW244">
        <v>0</v>
      </c>
      <c r="AX244">
        <v>0</v>
      </c>
      <c r="AY244">
        <v>0</v>
      </c>
      <c r="AZ244" t="s">
        <v>135</v>
      </c>
      <c r="BA244" t="s">
        <v>135</v>
      </c>
      <c r="BB244">
        <v>1</v>
      </c>
      <c r="BE244">
        <v>1000000000</v>
      </c>
      <c r="BF244">
        <v>199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199</v>
      </c>
      <c r="BO244">
        <v>0</v>
      </c>
      <c r="BP244">
        <v>0</v>
      </c>
      <c r="BQ244">
        <v>0</v>
      </c>
      <c r="BS244">
        <v>0</v>
      </c>
      <c r="BT244">
        <v>0</v>
      </c>
      <c r="BY244">
        <v>0</v>
      </c>
      <c r="BZ244">
        <v>0</v>
      </c>
      <c r="CA244">
        <v>0</v>
      </c>
      <c r="CB244">
        <v>0</v>
      </c>
      <c r="CD244">
        <v>1</v>
      </c>
      <c r="CE244" s="1">
        <v>42592</v>
      </c>
      <c r="CF244" s="1">
        <v>42664</v>
      </c>
      <c r="CG244" s="1">
        <v>42664</v>
      </c>
      <c r="CH244" s="1">
        <v>42713</v>
      </c>
      <c r="CI244" s="1"/>
      <c r="CJ244" s="1"/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0.17</v>
      </c>
      <c r="CR244" t="s">
        <v>173</v>
      </c>
      <c r="CS244" t="s">
        <v>176</v>
      </c>
      <c r="CT244" t="s">
        <v>247</v>
      </c>
      <c r="CU244" t="s">
        <v>248</v>
      </c>
      <c r="CV244" t="s">
        <v>433</v>
      </c>
      <c r="DB244" t="s">
        <v>356</v>
      </c>
      <c r="DE244" t="s">
        <v>247</v>
      </c>
      <c r="DG244">
        <f>Datos_Buffers[[#This Row],[buh_inventario_fisico]]-Datos_Buffers[[#This Row],[buh_buffer_actual]]</f>
        <v>199</v>
      </c>
      <c r="DH244">
        <f>IF(Datos_Buffers[[#This Row],[Diferencia Buffer Fisico]]&gt;0,Datos_Buffers[[#This Row],[Diferencia Buffer Fisico]]*Datos_Buffers[[#This Row],[buh_ctv]],0)</f>
        <v>151.24</v>
      </c>
    </row>
    <row r="245" spans="1:112" x14ac:dyDescent="0.25">
      <c r="A245" t="s">
        <v>177</v>
      </c>
      <c r="B245" t="s">
        <v>173</v>
      </c>
      <c r="C245">
        <v>2</v>
      </c>
      <c r="D245" s="1">
        <v>42713</v>
      </c>
      <c r="E245" t="s">
        <v>174</v>
      </c>
      <c r="F245" t="s">
        <v>434</v>
      </c>
      <c r="H245" t="s">
        <v>130</v>
      </c>
      <c r="I245" t="s">
        <v>130</v>
      </c>
      <c r="J245" t="s">
        <v>130</v>
      </c>
      <c r="K245" t="s">
        <v>130</v>
      </c>
      <c r="L245" t="s">
        <v>130</v>
      </c>
      <c r="M245">
        <v>2.0499999999999998</v>
      </c>
      <c r="N245">
        <v>0</v>
      </c>
      <c r="O245">
        <v>0</v>
      </c>
      <c r="P245" s="1"/>
      <c r="Q245" s="1"/>
      <c r="R245">
        <v>13732</v>
      </c>
      <c r="S245">
        <v>18</v>
      </c>
      <c r="T245">
        <v>7</v>
      </c>
      <c r="U245">
        <v>3</v>
      </c>
      <c r="V245">
        <v>4</v>
      </c>
      <c r="W245">
        <v>1</v>
      </c>
      <c r="Y245" t="s">
        <v>2037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K245" s="1">
        <v>42666</v>
      </c>
      <c r="AL245" s="1"/>
      <c r="AM245" s="1"/>
      <c r="AQ245" t="s">
        <v>132</v>
      </c>
      <c r="AS245">
        <v>50</v>
      </c>
      <c r="AT245" t="s">
        <v>133</v>
      </c>
      <c r="AU245">
        <v>1</v>
      </c>
      <c r="AW245">
        <v>0</v>
      </c>
      <c r="AX245">
        <v>0</v>
      </c>
      <c r="AY245">
        <v>0</v>
      </c>
      <c r="AZ245" t="s">
        <v>135</v>
      </c>
      <c r="BA245" t="s">
        <v>135</v>
      </c>
      <c r="BB245">
        <v>1</v>
      </c>
      <c r="BE245">
        <v>1000000000</v>
      </c>
      <c r="BF245">
        <v>43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43</v>
      </c>
      <c r="BO245">
        <v>0</v>
      </c>
      <c r="BP245">
        <v>0</v>
      </c>
      <c r="BQ245">
        <v>0</v>
      </c>
      <c r="BS245">
        <v>0</v>
      </c>
      <c r="BT245">
        <v>0</v>
      </c>
      <c r="BY245">
        <v>0</v>
      </c>
      <c r="BZ245">
        <v>0</v>
      </c>
      <c r="CA245">
        <v>0</v>
      </c>
      <c r="CB245">
        <v>0</v>
      </c>
      <c r="CD245">
        <v>1</v>
      </c>
      <c r="CE245" s="1">
        <v>42592</v>
      </c>
      <c r="CF245" s="1">
        <v>42664</v>
      </c>
      <c r="CG245" s="1">
        <v>42664</v>
      </c>
      <c r="CH245" s="1">
        <v>42713</v>
      </c>
      <c r="CI245" s="1"/>
      <c r="CJ245" s="1"/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0.17</v>
      </c>
      <c r="CR245" t="s">
        <v>173</v>
      </c>
      <c r="CS245" t="s">
        <v>176</v>
      </c>
      <c r="CT245" t="s">
        <v>247</v>
      </c>
      <c r="CU245" t="s">
        <v>248</v>
      </c>
      <c r="CV245" t="s">
        <v>435</v>
      </c>
      <c r="DB245" t="s">
        <v>356</v>
      </c>
      <c r="DE245" t="s">
        <v>247</v>
      </c>
      <c r="DG245">
        <f>Datos_Buffers[[#This Row],[buh_inventario_fisico]]-Datos_Buffers[[#This Row],[buh_buffer_actual]]</f>
        <v>43</v>
      </c>
      <c r="DH245">
        <f>IF(Datos_Buffers[[#This Row],[Diferencia Buffer Fisico]]&gt;0,Datos_Buffers[[#This Row],[Diferencia Buffer Fisico]]*Datos_Buffers[[#This Row],[buh_ctv]],0)</f>
        <v>88.149999999999991</v>
      </c>
    </row>
    <row r="246" spans="1:112" x14ac:dyDescent="0.25">
      <c r="A246" t="s">
        <v>437</v>
      </c>
      <c r="B246" t="s">
        <v>436</v>
      </c>
      <c r="C246">
        <v>1</v>
      </c>
      <c r="D246" s="1">
        <v>42713</v>
      </c>
      <c r="E246" t="s">
        <v>174</v>
      </c>
      <c r="F246" t="s">
        <v>438</v>
      </c>
      <c r="H246" t="s">
        <v>130</v>
      </c>
      <c r="I246" t="s">
        <v>130</v>
      </c>
      <c r="J246" t="s">
        <v>130</v>
      </c>
      <c r="K246" t="s">
        <v>130</v>
      </c>
      <c r="L246" t="s">
        <v>130</v>
      </c>
      <c r="M246">
        <v>226</v>
      </c>
      <c r="N246">
        <v>714.77</v>
      </c>
      <c r="O246">
        <v>0</v>
      </c>
      <c r="P246" s="1"/>
      <c r="Q246" s="1"/>
      <c r="R246">
        <v>13719</v>
      </c>
      <c r="S246">
        <v>3</v>
      </c>
      <c r="T246">
        <v>14</v>
      </c>
      <c r="U246">
        <v>2</v>
      </c>
      <c r="V246">
        <v>12</v>
      </c>
      <c r="W246">
        <v>1</v>
      </c>
      <c r="Y246" t="s">
        <v>2219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K246" s="1"/>
      <c r="AL246" s="1"/>
      <c r="AM246" s="1"/>
      <c r="AQ246" t="s">
        <v>132</v>
      </c>
      <c r="AT246" t="s">
        <v>133</v>
      </c>
      <c r="AU246">
        <v>1</v>
      </c>
      <c r="AW246">
        <v>0</v>
      </c>
      <c r="AX246">
        <v>0</v>
      </c>
      <c r="AY246">
        <v>0</v>
      </c>
      <c r="AZ246" t="s">
        <v>135</v>
      </c>
      <c r="BA246" t="s">
        <v>135</v>
      </c>
      <c r="BB246">
        <v>0</v>
      </c>
      <c r="BE246">
        <v>1000000000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S246">
        <v>0</v>
      </c>
      <c r="BT246">
        <v>0</v>
      </c>
      <c r="BY246">
        <v>0</v>
      </c>
      <c r="BZ246">
        <v>0</v>
      </c>
      <c r="CA246">
        <v>0</v>
      </c>
      <c r="CB246">
        <v>0</v>
      </c>
      <c r="CD246">
        <v>1</v>
      </c>
      <c r="CE246" s="1">
        <v>42593</v>
      </c>
      <c r="CF246" s="1">
        <v>42615</v>
      </c>
      <c r="CG246" s="1">
        <v>42615</v>
      </c>
      <c r="CH246" s="1">
        <v>42713</v>
      </c>
      <c r="CI246" s="1"/>
      <c r="CJ246" s="1"/>
      <c r="CK246">
        <v>1</v>
      </c>
      <c r="CL246">
        <v>0</v>
      </c>
      <c r="CM246">
        <v>0.32</v>
      </c>
      <c r="CN246">
        <v>0</v>
      </c>
      <c r="CO246">
        <v>0</v>
      </c>
      <c r="CP246">
        <v>0</v>
      </c>
      <c r="CQ246">
        <v>0</v>
      </c>
      <c r="CR246" t="s">
        <v>436</v>
      </c>
      <c r="CS246" t="s">
        <v>176</v>
      </c>
      <c r="CT246" t="s">
        <v>439</v>
      </c>
      <c r="CU246" t="s">
        <v>440</v>
      </c>
      <c r="CV246" t="s">
        <v>441</v>
      </c>
      <c r="DB246" t="s">
        <v>442</v>
      </c>
      <c r="DE246" t="s">
        <v>439</v>
      </c>
      <c r="DG246">
        <f>Datos_Buffers[[#This Row],[buh_inventario_fisico]]-Datos_Buffers[[#This Row],[buh_buffer_actual]]</f>
        <v>0</v>
      </c>
      <c r="DH246">
        <f>IF(Datos_Buffers[[#This Row],[Diferencia Buffer Fisico]]&gt;0,Datos_Buffers[[#This Row],[Diferencia Buffer Fisico]]*Datos_Buffers[[#This Row],[buh_ctv]],0)</f>
        <v>0</v>
      </c>
    </row>
    <row r="247" spans="1:112" x14ac:dyDescent="0.25">
      <c r="A247" t="s">
        <v>437</v>
      </c>
      <c r="B247" t="s">
        <v>436</v>
      </c>
      <c r="C247">
        <v>1</v>
      </c>
      <c r="D247" s="1">
        <v>42713</v>
      </c>
      <c r="E247" t="s">
        <v>174</v>
      </c>
      <c r="F247" t="s">
        <v>443</v>
      </c>
      <c r="H247" t="s">
        <v>130</v>
      </c>
      <c r="I247" t="s">
        <v>130</v>
      </c>
      <c r="J247" t="s">
        <v>130</v>
      </c>
      <c r="K247" t="s">
        <v>130</v>
      </c>
      <c r="L247" t="s">
        <v>130</v>
      </c>
      <c r="M247">
        <v>186.75</v>
      </c>
      <c r="N247">
        <v>888.3</v>
      </c>
      <c r="O247">
        <v>0</v>
      </c>
      <c r="P247" s="1"/>
      <c r="Q247" s="1"/>
      <c r="R247">
        <v>13719</v>
      </c>
      <c r="S247">
        <v>3</v>
      </c>
      <c r="T247">
        <v>14</v>
      </c>
      <c r="U247">
        <v>2</v>
      </c>
      <c r="V247">
        <v>12</v>
      </c>
      <c r="W247">
        <v>1</v>
      </c>
      <c r="Y247" t="s">
        <v>2220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K247" s="1">
        <v>42666</v>
      </c>
      <c r="AL247" s="1"/>
      <c r="AM247" s="1"/>
      <c r="AQ247" t="s">
        <v>132</v>
      </c>
      <c r="AT247" t="s">
        <v>133</v>
      </c>
      <c r="AU247">
        <v>1</v>
      </c>
      <c r="AW247">
        <v>4</v>
      </c>
      <c r="AX247">
        <v>3</v>
      </c>
      <c r="AY247">
        <v>1</v>
      </c>
      <c r="AZ247" t="s">
        <v>138</v>
      </c>
      <c r="BA247" t="s">
        <v>138</v>
      </c>
      <c r="BB247">
        <v>13</v>
      </c>
      <c r="BE247">
        <v>1000000000</v>
      </c>
      <c r="BF247">
        <v>10</v>
      </c>
      <c r="BG247">
        <v>-1.5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10</v>
      </c>
      <c r="BO247">
        <v>-1.5</v>
      </c>
      <c r="BP247">
        <v>0</v>
      </c>
      <c r="BQ247">
        <v>0</v>
      </c>
      <c r="BS247">
        <v>0</v>
      </c>
      <c r="BT247">
        <v>3</v>
      </c>
      <c r="BY247">
        <v>0</v>
      </c>
      <c r="BZ247">
        <v>1120.5</v>
      </c>
      <c r="CA247">
        <v>0</v>
      </c>
      <c r="CB247">
        <v>12.88</v>
      </c>
      <c r="CD247">
        <v>1</v>
      </c>
      <c r="CE247" s="1">
        <v>42619</v>
      </c>
      <c r="CF247" s="1">
        <v>42619</v>
      </c>
      <c r="CG247" s="1">
        <v>42619</v>
      </c>
      <c r="CH247" s="1">
        <v>42717</v>
      </c>
      <c r="CI247" s="1"/>
      <c r="CJ247" s="1"/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0.28999999999999998</v>
      </c>
      <c r="CR247" t="s">
        <v>436</v>
      </c>
      <c r="CS247" t="s">
        <v>176</v>
      </c>
      <c r="CT247" t="s">
        <v>439</v>
      </c>
      <c r="CU247" t="s">
        <v>440</v>
      </c>
      <c r="CV247" t="s">
        <v>444</v>
      </c>
      <c r="DB247" t="s">
        <v>442</v>
      </c>
      <c r="DE247" t="s">
        <v>439</v>
      </c>
      <c r="DG247">
        <f>Datos_Buffers[[#This Row],[buh_inventario_fisico]]-Datos_Buffers[[#This Row],[buh_buffer_actual]]</f>
        <v>6</v>
      </c>
      <c r="DH247">
        <f>IF(Datos_Buffers[[#This Row],[Diferencia Buffer Fisico]]&gt;0,Datos_Buffers[[#This Row],[Diferencia Buffer Fisico]]*Datos_Buffers[[#This Row],[buh_ctv]],0)</f>
        <v>1120.5</v>
      </c>
    </row>
    <row r="248" spans="1:112" x14ac:dyDescent="0.25">
      <c r="A248" t="s">
        <v>437</v>
      </c>
      <c r="B248" t="s">
        <v>436</v>
      </c>
      <c r="C248">
        <v>1</v>
      </c>
      <c r="D248" s="1">
        <v>42713</v>
      </c>
      <c r="E248" t="s">
        <v>174</v>
      </c>
      <c r="F248" t="s">
        <v>445</v>
      </c>
      <c r="H248" t="s">
        <v>130</v>
      </c>
      <c r="I248" t="s">
        <v>130</v>
      </c>
      <c r="J248" t="s">
        <v>130</v>
      </c>
      <c r="K248" t="s">
        <v>130</v>
      </c>
      <c r="L248" t="s">
        <v>130</v>
      </c>
      <c r="M248">
        <v>250.66</v>
      </c>
      <c r="N248">
        <v>2</v>
      </c>
      <c r="O248">
        <v>0</v>
      </c>
      <c r="P248" s="1"/>
      <c r="Q248" s="1"/>
      <c r="R248">
        <v>13719</v>
      </c>
      <c r="S248">
        <v>3</v>
      </c>
      <c r="T248">
        <v>14</v>
      </c>
      <c r="U248">
        <v>2</v>
      </c>
      <c r="V248">
        <v>12</v>
      </c>
      <c r="W248">
        <v>1</v>
      </c>
      <c r="Y248" t="s">
        <v>2219</v>
      </c>
      <c r="AB248">
        <v>0.19</v>
      </c>
      <c r="AC248">
        <v>4</v>
      </c>
      <c r="AD248">
        <v>0</v>
      </c>
      <c r="AE248">
        <v>1.32</v>
      </c>
      <c r="AF248">
        <v>0</v>
      </c>
      <c r="AG248">
        <v>0</v>
      </c>
      <c r="AH248">
        <v>0</v>
      </c>
      <c r="AK248" s="1"/>
      <c r="AL248" s="1"/>
      <c r="AM248" s="1"/>
      <c r="AQ248" t="s">
        <v>132</v>
      </c>
      <c r="AT248" t="s">
        <v>133</v>
      </c>
      <c r="AU248">
        <v>1</v>
      </c>
      <c r="AW248">
        <v>0</v>
      </c>
      <c r="AX248">
        <v>0</v>
      </c>
      <c r="AY248">
        <v>0</v>
      </c>
      <c r="AZ248" t="s">
        <v>135</v>
      </c>
      <c r="BA248" t="s">
        <v>135</v>
      </c>
      <c r="BB248">
        <v>0</v>
      </c>
      <c r="BE248">
        <v>1000000000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1</v>
      </c>
      <c r="BO248">
        <v>0</v>
      </c>
      <c r="BP248">
        <v>0</v>
      </c>
      <c r="BQ248">
        <v>0</v>
      </c>
      <c r="BS248">
        <v>0</v>
      </c>
      <c r="BT248">
        <v>0</v>
      </c>
      <c r="BY248">
        <v>0</v>
      </c>
      <c r="BZ248">
        <v>0</v>
      </c>
      <c r="CA248">
        <v>0</v>
      </c>
      <c r="CB248">
        <v>0</v>
      </c>
      <c r="CD248">
        <v>1</v>
      </c>
      <c r="CE248" s="1">
        <v>42593</v>
      </c>
      <c r="CF248" s="1">
        <v>42615</v>
      </c>
      <c r="CG248" s="1">
        <v>42615</v>
      </c>
      <c r="CH248" s="1">
        <v>42713</v>
      </c>
      <c r="CI248" s="1"/>
      <c r="CJ248" s="1"/>
      <c r="CK248">
        <v>1.04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0.32</v>
      </c>
      <c r="CR248" t="s">
        <v>436</v>
      </c>
      <c r="CS248" t="s">
        <v>176</v>
      </c>
      <c r="CT248" t="s">
        <v>439</v>
      </c>
      <c r="CU248" t="s">
        <v>440</v>
      </c>
      <c r="CV248" t="s">
        <v>446</v>
      </c>
      <c r="DB248" t="s">
        <v>447</v>
      </c>
      <c r="DE248" t="s">
        <v>439</v>
      </c>
      <c r="DG248">
        <f>Datos_Buffers[[#This Row],[buh_inventario_fisico]]-Datos_Buffers[[#This Row],[buh_buffer_actual]]</f>
        <v>1</v>
      </c>
      <c r="DH248">
        <f>IF(Datos_Buffers[[#This Row],[Diferencia Buffer Fisico]]&gt;0,Datos_Buffers[[#This Row],[Diferencia Buffer Fisico]]*Datos_Buffers[[#This Row],[buh_ctv]],0)</f>
        <v>250.66</v>
      </c>
    </row>
    <row r="249" spans="1:112" x14ac:dyDescent="0.25">
      <c r="A249" t="s">
        <v>437</v>
      </c>
      <c r="B249" t="s">
        <v>436</v>
      </c>
      <c r="C249">
        <v>1</v>
      </c>
      <c r="D249" s="1">
        <v>42713</v>
      </c>
      <c r="E249" t="s">
        <v>174</v>
      </c>
      <c r="F249" t="s">
        <v>448</v>
      </c>
      <c r="H249" t="s">
        <v>130</v>
      </c>
      <c r="I249" t="s">
        <v>130</v>
      </c>
      <c r="J249" t="s">
        <v>130</v>
      </c>
      <c r="K249" t="s">
        <v>130</v>
      </c>
      <c r="L249" t="s">
        <v>130</v>
      </c>
      <c r="M249">
        <v>205.16</v>
      </c>
      <c r="N249">
        <v>888.3</v>
      </c>
      <c r="O249">
        <v>0</v>
      </c>
      <c r="P249" s="1"/>
      <c r="Q249" s="1"/>
      <c r="R249">
        <v>13719</v>
      </c>
      <c r="S249">
        <v>3</v>
      </c>
      <c r="T249">
        <v>14</v>
      </c>
      <c r="U249">
        <v>2</v>
      </c>
      <c r="V249">
        <v>12</v>
      </c>
      <c r="W249">
        <v>1</v>
      </c>
      <c r="Y249" t="s">
        <v>2220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K249" s="1"/>
      <c r="AL249" s="1"/>
      <c r="AM249" s="1"/>
      <c r="AQ249" t="s">
        <v>132</v>
      </c>
      <c r="AT249" t="s">
        <v>133</v>
      </c>
      <c r="AU249">
        <v>1</v>
      </c>
      <c r="AW249">
        <v>1</v>
      </c>
      <c r="AX249">
        <v>1</v>
      </c>
      <c r="AY249">
        <v>0.5</v>
      </c>
      <c r="AZ249" t="s">
        <v>138</v>
      </c>
      <c r="BA249" t="s">
        <v>138</v>
      </c>
      <c r="BB249">
        <v>17</v>
      </c>
      <c r="BE249">
        <v>1000000000</v>
      </c>
      <c r="BF249">
        <v>6</v>
      </c>
      <c r="BG249">
        <v>-5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6</v>
      </c>
      <c r="BO249">
        <v>-5</v>
      </c>
      <c r="BP249">
        <v>0</v>
      </c>
      <c r="BQ249">
        <v>0</v>
      </c>
      <c r="BS249">
        <v>0</v>
      </c>
      <c r="BT249">
        <v>1</v>
      </c>
      <c r="BY249">
        <v>0</v>
      </c>
      <c r="BZ249">
        <v>1025.8</v>
      </c>
      <c r="CA249">
        <v>0</v>
      </c>
      <c r="CB249">
        <v>11.42</v>
      </c>
      <c r="CD249">
        <v>1</v>
      </c>
      <c r="CE249" s="1">
        <v>42619</v>
      </c>
      <c r="CF249" s="1">
        <v>42619</v>
      </c>
      <c r="CG249" s="1">
        <v>42619</v>
      </c>
      <c r="CH249" s="1">
        <v>42717</v>
      </c>
      <c r="CI249" s="1"/>
      <c r="CJ249" s="1"/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0.28999999999999998</v>
      </c>
      <c r="CR249" t="s">
        <v>436</v>
      </c>
      <c r="CS249" t="s">
        <v>176</v>
      </c>
      <c r="CT249" t="s">
        <v>439</v>
      </c>
      <c r="CU249" t="s">
        <v>440</v>
      </c>
      <c r="CV249" t="s">
        <v>449</v>
      </c>
      <c r="DB249" t="s">
        <v>442</v>
      </c>
      <c r="DE249" t="s">
        <v>439</v>
      </c>
      <c r="DG249">
        <f>Datos_Buffers[[#This Row],[buh_inventario_fisico]]-Datos_Buffers[[#This Row],[buh_buffer_actual]]</f>
        <v>5</v>
      </c>
      <c r="DH249">
        <f>IF(Datos_Buffers[[#This Row],[Diferencia Buffer Fisico]]&gt;0,Datos_Buffers[[#This Row],[Diferencia Buffer Fisico]]*Datos_Buffers[[#This Row],[buh_ctv]],0)</f>
        <v>1025.8</v>
      </c>
    </row>
    <row r="250" spans="1:112" x14ac:dyDescent="0.25">
      <c r="A250" t="s">
        <v>437</v>
      </c>
      <c r="B250" t="s">
        <v>436</v>
      </c>
      <c r="C250">
        <v>1</v>
      </c>
      <c r="D250" s="1">
        <v>42713</v>
      </c>
      <c r="E250" t="s">
        <v>174</v>
      </c>
      <c r="F250" t="s">
        <v>450</v>
      </c>
      <c r="H250" t="s">
        <v>130</v>
      </c>
      <c r="I250" t="s">
        <v>130</v>
      </c>
      <c r="J250" t="s">
        <v>130</v>
      </c>
      <c r="K250" t="s">
        <v>130</v>
      </c>
      <c r="L250" t="s">
        <v>130</v>
      </c>
      <c r="M250">
        <v>211.53</v>
      </c>
      <c r="N250">
        <v>888.3</v>
      </c>
      <c r="O250">
        <v>0</v>
      </c>
      <c r="P250" s="1"/>
      <c r="Q250" s="1"/>
      <c r="R250">
        <v>13719</v>
      </c>
      <c r="S250">
        <v>3</v>
      </c>
      <c r="T250">
        <v>14</v>
      </c>
      <c r="U250">
        <v>2</v>
      </c>
      <c r="V250">
        <v>12</v>
      </c>
      <c r="W250">
        <v>1</v>
      </c>
      <c r="Y250" t="s">
        <v>2220</v>
      </c>
      <c r="AB250">
        <v>0.04</v>
      </c>
      <c r="AC250">
        <v>1</v>
      </c>
      <c r="AD250">
        <v>12.5</v>
      </c>
      <c r="AE250">
        <v>43.75</v>
      </c>
      <c r="AF250">
        <v>0</v>
      </c>
      <c r="AG250">
        <v>0</v>
      </c>
      <c r="AH250">
        <v>0</v>
      </c>
      <c r="AK250" s="1"/>
      <c r="AL250" s="1"/>
      <c r="AM250" s="1"/>
      <c r="AQ250" t="s">
        <v>132</v>
      </c>
      <c r="AT250" t="s">
        <v>133</v>
      </c>
      <c r="AU250">
        <v>1</v>
      </c>
      <c r="AW250">
        <v>2</v>
      </c>
      <c r="AX250">
        <v>2</v>
      </c>
      <c r="AY250">
        <v>1</v>
      </c>
      <c r="AZ250" t="s">
        <v>138</v>
      </c>
      <c r="BA250" t="s">
        <v>138</v>
      </c>
      <c r="BB250">
        <v>0</v>
      </c>
      <c r="BE250">
        <v>1000000000</v>
      </c>
      <c r="BF250">
        <v>7</v>
      </c>
      <c r="BG250">
        <v>-2.5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7</v>
      </c>
      <c r="BO250">
        <v>-2.5</v>
      </c>
      <c r="BP250">
        <v>0</v>
      </c>
      <c r="BQ250">
        <v>0</v>
      </c>
      <c r="BS250">
        <v>0</v>
      </c>
      <c r="BT250">
        <v>2</v>
      </c>
      <c r="BY250">
        <v>0</v>
      </c>
      <c r="BZ250">
        <v>1057.6500000000001</v>
      </c>
      <c r="CA250">
        <v>0</v>
      </c>
      <c r="CB250">
        <v>10.97</v>
      </c>
      <c r="CD250">
        <v>1</v>
      </c>
      <c r="CE250" s="1">
        <v>42619</v>
      </c>
      <c r="CF250" s="1">
        <v>42619</v>
      </c>
      <c r="CG250" s="1">
        <v>42619</v>
      </c>
      <c r="CH250" s="1">
        <v>42717</v>
      </c>
      <c r="CI250" s="1"/>
      <c r="CJ250" s="1"/>
      <c r="CK250">
        <v>0.04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0.28999999999999998</v>
      </c>
      <c r="CR250" t="s">
        <v>436</v>
      </c>
      <c r="CS250" t="s">
        <v>176</v>
      </c>
      <c r="CT250" t="s">
        <v>439</v>
      </c>
      <c r="CU250" t="s">
        <v>440</v>
      </c>
      <c r="CV250" t="s">
        <v>451</v>
      </c>
      <c r="DB250" t="s">
        <v>442</v>
      </c>
      <c r="DE250" t="s">
        <v>439</v>
      </c>
      <c r="DG250">
        <f>Datos_Buffers[[#This Row],[buh_inventario_fisico]]-Datos_Buffers[[#This Row],[buh_buffer_actual]]</f>
        <v>5</v>
      </c>
      <c r="DH250">
        <f>IF(Datos_Buffers[[#This Row],[Diferencia Buffer Fisico]]&gt;0,Datos_Buffers[[#This Row],[Diferencia Buffer Fisico]]*Datos_Buffers[[#This Row],[buh_ctv]],0)</f>
        <v>1057.6500000000001</v>
      </c>
    </row>
    <row r="251" spans="1:112" x14ac:dyDescent="0.25">
      <c r="A251" t="s">
        <v>437</v>
      </c>
      <c r="B251" t="s">
        <v>436</v>
      </c>
      <c r="C251">
        <v>1</v>
      </c>
      <c r="D251" s="1">
        <v>42713</v>
      </c>
      <c r="E251" t="s">
        <v>174</v>
      </c>
      <c r="F251" t="s">
        <v>452</v>
      </c>
      <c r="H251" t="s">
        <v>130</v>
      </c>
      <c r="I251" t="s">
        <v>130</v>
      </c>
      <c r="J251" t="s">
        <v>130</v>
      </c>
      <c r="K251" t="s">
        <v>130</v>
      </c>
      <c r="L251" t="s">
        <v>130</v>
      </c>
      <c r="M251">
        <v>294.12</v>
      </c>
      <c r="N251">
        <v>2</v>
      </c>
      <c r="O251">
        <v>0</v>
      </c>
      <c r="P251" s="1"/>
      <c r="Q251" s="1"/>
      <c r="R251">
        <v>13719</v>
      </c>
      <c r="S251">
        <v>3</v>
      </c>
      <c r="T251">
        <v>14</v>
      </c>
      <c r="U251">
        <v>2</v>
      </c>
      <c r="V251">
        <v>12</v>
      </c>
      <c r="W251">
        <v>1</v>
      </c>
      <c r="Y251" t="s">
        <v>2219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K251" s="1"/>
      <c r="AL251" s="1"/>
      <c r="AM251" s="1"/>
      <c r="AQ251" t="s">
        <v>132</v>
      </c>
      <c r="AT251" t="s">
        <v>133</v>
      </c>
      <c r="AU251">
        <v>1</v>
      </c>
      <c r="AW251">
        <v>0</v>
      </c>
      <c r="AX251">
        <v>0</v>
      </c>
      <c r="AY251">
        <v>0</v>
      </c>
      <c r="AZ251" t="s">
        <v>135</v>
      </c>
      <c r="BA251" t="s">
        <v>135</v>
      </c>
      <c r="BB251">
        <v>0</v>
      </c>
      <c r="BE251">
        <v>1000000000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S251">
        <v>0</v>
      </c>
      <c r="BT251">
        <v>0</v>
      </c>
      <c r="BY251">
        <v>0</v>
      </c>
      <c r="BZ251">
        <v>0</v>
      </c>
      <c r="CA251">
        <v>0</v>
      </c>
      <c r="CB251">
        <v>0</v>
      </c>
      <c r="CD251">
        <v>1</v>
      </c>
      <c r="CE251" s="1">
        <v>42593</v>
      </c>
      <c r="CF251" s="1">
        <v>42615</v>
      </c>
      <c r="CG251" s="1">
        <v>42615</v>
      </c>
      <c r="CH251" s="1">
        <v>42713</v>
      </c>
      <c r="CI251" s="1"/>
      <c r="CJ251" s="1"/>
      <c r="CK251">
        <v>1</v>
      </c>
      <c r="CL251">
        <v>0</v>
      </c>
      <c r="CM251">
        <v>0.32</v>
      </c>
      <c r="CN251">
        <v>0</v>
      </c>
      <c r="CO251">
        <v>0</v>
      </c>
      <c r="CP251">
        <v>0</v>
      </c>
      <c r="CQ251">
        <v>0</v>
      </c>
      <c r="CR251" t="s">
        <v>436</v>
      </c>
      <c r="CS251" t="s">
        <v>176</v>
      </c>
      <c r="CT251" t="s">
        <v>439</v>
      </c>
      <c r="CU251" t="s">
        <v>440</v>
      </c>
      <c r="CV251" t="s">
        <v>453</v>
      </c>
      <c r="DB251" t="s">
        <v>447</v>
      </c>
      <c r="DE251" t="s">
        <v>439</v>
      </c>
      <c r="DG251">
        <f>Datos_Buffers[[#This Row],[buh_inventario_fisico]]-Datos_Buffers[[#This Row],[buh_buffer_actual]]</f>
        <v>0</v>
      </c>
      <c r="DH251">
        <f>IF(Datos_Buffers[[#This Row],[Diferencia Buffer Fisico]]&gt;0,Datos_Buffers[[#This Row],[Diferencia Buffer Fisico]]*Datos_Buffers[[#This Row],[buh_ctv]],0)</f>
        <v>0</v>
      </c>
    </row>
    <row r="252" spans="1:112" x14ac:dyDescent="0.25">
      <c r="A252" t="s">
        <v>437</v>
      </c>
      <c r="B252" t="s">
        <v>436</v>
      </c>
      <c r="C252">
        <v>1</v>
      </c>
      <c r="D252" s="1">
        <v>42713</v>
      </c>
      <c r="E252" t="s">
        <v>174</v>
      </c>
      <c r="F252" t="s">
        <v>454</v>
      </c>
      <c r="H252" t="s">
        <v>130</v>
      </c>
      <c r="I252" t="s">
        <v>130</v>
      </c>
      <c r="J252" t="s">
        <v>130</v>
      </c>
      <c r="K252" t="s">
        <v>130</v>
      </c>
      <c r="L252" t="s">
        <v>130</v>
      </c>
      <c r="M252">
        <v>286.17</v>
      </c>
      <c r="N252">
        <v>1097.3800000000001</v>
      </c>
      <c r="O252">
        <v>0</v>
      </c>
      <c r="P252" s="1"/>
      <c r="Q252" s="1"/>
      <c r="R252">
        <v>13719</v>
      </c>
      <c r="S252">
        <v>3</v>
      </c>
      <c r="T252">
        <v>14</v>
      </c>
      <c r="U252">
        <v>2</v>
      </c>
      <c r="V252">
        <v>12</v>
      </c>
      <c r="W252">
        <v>1</v>
      </c>
      <c r="Y252" t="s">
        <v>2221</v>
      </c>
      <c r="AB252">
        <v>0.35</v>
      </c>
      <c r="AC252">
        <v>8</v>
      </c>
      <c r="AD252">
        <v>0</v>
      </c>
      <c r="AE252">
        <v>0.71</v>
      </c>
      <c r="AF252">
        <v>0</v>
      </c>
      <c r="AG252">
        <v>0</v>
      </c>
      <c r="AH252">
        <v>0</v>
      </c>
      <c r="AK252" s="1"/>
      <c r="AL252" s="1"/>
      <c r="AM252" s="1"/>
      <c r="AQ252" t="s">
        <v>132</v>
      </c>
      <c r="AT252" t="s">
        <v>133</v>
      </c>
      <c r="AU252">
        <v>1</v>
      </c>
      <c r="AW252">
        <v>0</v>
      </c>
      <c r="AX252">
        <v>0</v>
      </c>
      <c r="AY252">
        <v>0</v>
      </c>
      <c r="AZ252" t="s">
        <v>135</v>
      </c>
      <c r="BA252" t="s">
        <v>135</v>
      </c>
      <c r="BB252">
        <v>3</v>
      </c>
      <c r="BE252">
        <v>1000000000</v>
      </c>
      <c r="BF252">
        <v>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1</v>
      </c>
      <c r="BO252">
        <v>0</v>
      </c>
      <c r="BP252">
        <v>0</v>
      </c>
      <c r="BQ252">
        <v>0</v>
      </c>
      <c r="BS252">
        <v>0</v>
      </c>
      <c r="BT252">
        <v>0</v>
      </c>
      <c r="BY252">
        <v>0</v>
      </c>
      <c r="BZ252">
        <v>0</v>
      </c>
      <c r="CA252">
        <v>0</v>
      </c>
      <c r="CB252">
        <v>0</v>
      </c>
      <c r="CD252">
        <v>1</v>
      </c>
      <c r="CE252" s="1">
        <v>42592</v>
      </c>
      <c r="CF252" s="1">
        <v>42615</v>
      </c>
      <c r="CG252" s="1">
        <v>42615</v>
      </c>
      <c r="CH252" s="1">
        <v>42713</v>
      </c>
      <c r="CI252" s="1"/>
      <c r="CJ252" s="1"/>
      <c r="CK252">
        <v>1.35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0.32</v>
      </c>
      <c r="CR252" t="s">
        <v>436</v>
      </c>
      <c r="CS252" t="s">
        <v>176</v>
      </c>
      <c r="CT252" t="s">
        <v>439</v>
      </c>
      <c r="CU252" t="s">
        <v>440</v>
      </c>
      <c r="CV252" t="s">
        <v>455</v>
      </c>
      <c r="DB252" t="s">
        <v>442</v>
      </c>
      <c r="DE252" t="s">
        <v>439</v>
      </c>
      <c r="DG252">
        <f>Datos_Buffers[[#This Row],[buh_inventario_fisico]]-Datos_Buffers[[#This Row],[buh_buffer_actual]]</f>
        <v>1</v>
      </c>
      <c r="DH252">
        <f>IF(Datos_Buffers[[#This Row],[Diferencia Buffer Fisico]]&gt;0,Datos_Buffers[[#This Row],[Diferencia Buffer Fisico]]*Datos_Buffers[[#This Row],[buh_ctv]],0)</f>
        <v>286.17</v>
      </c>
    </row>
    <row r="253" spans="1:112" x14ac:dyDescent="0.25">
      <c r="A253" t="s">
        <v>437</v>
      </c>
      <c r="B253" t="s">
        <v>436</v>
      </c>
      <c r="C253">
        <v>1</v>
      </c>
      <c r="D253" s="1">
        <v>42713</v>
      </c>
      <c r="E253" t="s">
        <v>174</v>
      </c>
      <c r="F253" t="s">
        <v>456</v>
      </c>
      <c r="H253" t="s">
        <v>130</v>
      </c>
      <c r="I253" t="s">
        <v>130</v>
      </c>
      <c r="J253" t="s">
        <v>130</v>
      </c>
      <c r="K253" t="s">
        <v>130</v>
      </c>
      <c r="L253" t="s">
        <v>130</v>
      </c>
      <c r="M253">
        <v>335.43</v>
      </c>
      <c r="N253">
        <v>1097.3800000000001</v>
      </c>
      <c r="O253">
        <v>0</v>
      </c>
      <c r="P253" s="1"/>
      <c r="Q253" s="1"/>
      <c r="R253">
        <v>13719</v>
      </c>
      <c r="S253">
        <v>3</v>
      </c>
      <c r="T253">
        <v>14</v>
      </c>
      <c r="U253">
        <v>2</v>
      </c>
      <c r="V253">
        <v>12</v>
      </c>
      <c r="W253">
        <v>1</v>
      </c>
      <c r="Y253" t="s">
        <v>2220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K253" s="1"/>
      <c r="AL253" s="1"/>
      <c r="AM253" s="1"/>
      <c r="AQ253" t="s">
        <v>132</v>
      </c>
      <c r="AT253" t="s">
        <v>133</v>
      </c>
      <c r="AU253">
        <v>1</v>
      </c>
      <c r="AW253">
        <v>1</v>
      </c>
      <c r="AX253">
        <v>1</v>
      </c>
      <c r="AY253">
        <v>0.5</v>
      </c>
      <c r="AZ253" t="s">
        <v>138</v>
      </c>
      <c r="BA253" t="s">
        <v>138</v>
      </c>
      <c r="BB253">
        <v>17</v>
      </c>
      <c r="BE253">
        <v>1000000000</v>
      </c>
      <c r="BF253">
        <v>3</v>
      </c>
      <c r="BG253">
        <v>-2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3</v>
      </c>
      <c r="BO253">
        <v>-2</v>
      </c>
      <c r="BP253">
        <v>0</v>
      </c>
      <c r="BQ253">
        <v>0</v>
      </c>
      <c r="BS253">
        <v>0</v>
      </c>
      <c r="BT253">
        <v>1</v>
      </c>
      <c r="BY253">
        <v>0</v>
      </c>
      <c r="BZ253">
        <v>670.86</v>
      </c>
      <c r="CA253">
        <v>0</v>
      </c>
      <c r="CB253">
        <v>7.79</v>
      </c>
      <c r="CD253">
        <v>1</v>
      </c>
      <c r="CE253" s="1">
        <v>42619</v>
      </c>
      <c r="CF253" s="1">
        <v>42619</v>
      </c>
      <c r="CG253" s="1">
        <v>42619</v>
      </c>
      <c r="CH253" s="1">
        <v>42717</v>
      </c>
      <c r="CI253" s="1"/>
      <c r="CJ253" s="1"/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0.28999999999999998</v>
      </c>
      <c r="CR253" t="s">
        <v>436</v>
      </c>
      <c r="CS253" t="s">
        <v>176</v>
      </c>
      <c r="CT253" t="s">
        <v>439</v>
      </c>
      <c r="CU253" t="s">
        <v>440</v>
      </c>
      <c r="CV253" t="s">
        <v>457</v>
      </c>
      <c r="DB253" t="s">
        <v>442</v>
      </c>
      <c r="DE253" t="s">
        <v>439</v>
      </c>
      <c r="DG253">
        <f>Datos_Buffers[[#This Row],[buh_inventario_fisico]]-Datos_Buffers[[#This Row],[buh_buffer_actual]]</f>
        <v>2</v>
      </c>
      <c r="DH253">
        <f>IF(Datos_Buffers[[#This Row],[Diferencia Buffer Fisico]]&gt;0,Datos_Buffers[[#This Row],[Diferencia Buffer Fisico]]*Datos_Buffers[[#This Row],[buh_ctv]],0)</f>
        <v>670.86</v>
      </c>
    </row>
    <row r="254" spans="1:112" x14ac:dyDescent="0.25">
      <c r="A254" t="s">
        <v>437</v>
      </c>
      <c r="B254" t="s">
        <v>436</v>
      </c>
      <c r="C254">
        <v>1</v>
      </c>
      <c r="D254" s="1">
        <v>42713</v>
      </c>
      <c r="E254" t="s">
        <v>174</v>
      </c>
      <c r="F254" t="s">
        <v>458</v>
      </c>
      <c r="H254" t="s">
        <v>130</v>
      </c>
      <c r="I254" t="s">
        <v>130</v>
      </c>
      <c r="J254" t="s">
        <v>130</v>
      </c>
      <c r="K254" t="s">
        <v>130</v>
      </c>
      <c r="L254" t="s">
        <v>130</v>
      </c>
      <c r="M254">
        <v>320.77</v>
      </c>
      <c r="N254">
        <v>1097.3800000000001</v>
      </c>
      <c r="O254">
        <v>0</v>
      </c>
      <c r="P254" s="1"/>
      <c r="Q254" s="1"/>
      <c r="R254">
        <v>13719</v>
      </c>
      <c r="S254">
        <v>3</v>
      </c>
      <c r="T254">
        <v>14</v>
      </c>
      <c r="U254">
        <v>2</v>
      </c>
      <c r="V254">
        <v>12</v>
      </c>
      <c r="W254">
        <v>1</v>
      </c>
      <c r="Y254" t="s">
        <v>2220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K254" s="1"/>
      <c r="AL254" s="1"/>
      <c r="AM254" s="1"/>
      <c r="AQ254" t="s">
        <v>132</v>
      </c>
      <c r="AT254" t="s">
        <v>133</v>
      </c>
      <c r="AU254">
        <v>1</v>
      </c>
      <c r="AW254">
        <v>1</v>
      </c>
      <c r="AX254">
        <v>1</v>
      </c>
      <c r="AY254">
        <v>0.5</v>
      </c>
      <c r="AZ254" t="s">
        <v>138</v>
      </c>
      <c r="BA254" t="s">
        <v>138</v>
      </c>
      <c r="BB254">
        <v>21</v>
      </c>
      <c r="BE254">
        <v>1000000000</v>
      </c>
      <c r="BF254">
        <v>4</v>
      </c>
      <c r="BG254">
        <v>-3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4</v>
      </c>
      <c r="BO254">
        <v>-3</v>
      </c>
      <c r="BP254">
        <v>0</v>
      </c>
      <c r="BQ254">
        <v>0</v>
      </c>
      <c r="BS254">
        <v>0</v>
      </c>
      <c r="BT254">
        <v>1</v>
      </c>
      <c r="BY254">
        <v>0</v>
      </c>
      <c r="BZ254">
        <v>962.31</v>
      </c>
      <c r="CA254">
        <v>0</v>
      </c>
      <c r="CB254">
        <v>8.3000000000000007</v>
      </c>
      <c r="CD254">
        <v>1</v>
      </c>
      <c r="CE254" s="1">
        <v>42619</v>
      </c>
      <c r="CF254" s="1">
        <v>42619</v>
      </c>
      <c r="CG254" s="1">
        <v>42619</v>
      </c>
      <c r="CH254" s="1">
        <v>42717</v>
      </c>
      <c r="CI254" s="1"/>
      <c r="CJ254" s="1"/>
      <c r="CK254">
        <v>0.08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0.28999999999999998</v>
      </c>
      <c r="CR254" t="s">
        <v>436</v>
      </c>
      <c r="CS254" t="s">
        <v>176</v>
      </c>
      <c r="CT254" t="s">
        <v>439</v>
      </c>
      <c r="CU254" t="s">
        <v>440</v>
      </c>
      <c r="CV254" t="s">
        <v>459</v>
      </c>
      <c r="DB254" t="s">
        <v>442</v>
      </c>
      <c r="DE254" t="s">
        <v>439</v>
      </c>
      <c r="DG254">
        <f>Datos_Buffers[[#This Row],[buh_inventario_fisico]]-Datos_Buffers[[#This Row],[buh_buffer_actual]]</f>
        <v>3</v>
      </c>
      <c r="DH254">
        <f>IF(Datos_Buffers[[#This Row],[Diferencia Buffer Fisico]]&gt;0,Datos_Buffers[[#This Row],[Diferencia Buffer Fisico]]*Datos_Buffers[[#This Row],[buh_ctv]],0)</f>
        <v>962.31</v>
      </c>
    </row>
    <row r="255" spans="1:112" x14ac:dyDescent="0.25">
      <c r="A255" t="s">
        <v>437</v>
      </c>
      <c r="B255" t="s">
        <v>436</v>
      </c>
      <c r="C255">
        <v>1</v>
      </c>
      <c r="D255" s="1">
        <v>42713</v>
      </c>
      <c r="E255" t="s">
        <v>174</v>
      </c>
      <c r="F255" t="s">
        <v>460</v>
      </c>
      <c r="H255" t="s">
        <v>130</v>
      </c>
      <c r="I255" t="s">
        <v>130</v>
      </c>
      <c r="J255" t="s">
        <v>130</v>
      </c>
      <c r="K255" t="s">
        <v>130</v>
      </c>
      <c r="L255" t="s">
        <v>130</v>
      </c>
      <c r="M255">
        <v>405.01</v>
      </c>
      <c r="N255">
        <v>2</v>
      </c>
      <c r="O255">
        <v>0</v>
      </c>
      <c r="P255" s="1"/>
      <c r="Q255" s="1"/>
      <c r="R255">
        <v>13719</v>
      </c>
      <c r="S255">
        <v>3</v>
      </c>
      <c r="T255">
        <v>14</v>
      </c>
      <c r="U255">
        <v>2</v>
      </c>
      <c r="V255">
        <v>12</v>
      </c>
      <c r="W255">
        <v>1</v>
      </c>
      <c r="Y255" t="s">
        <v>2219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K255" s="1"/>
      <c r="AL255" s="1"/>
      <c r="AM255" s="1"/>
      <c r="AQ255" t="s">
        <v>132</v>
      </c>
      <c r="AT255" t="s">
        <v>133</v>
      </c>
      <c r="AU255">
        <v>1</v>
      </c>
      <c r="AW255">
        <v>0</v>
      </c>
      <c r="AX255">
        <v>0</v>
      </c>
      <c r="AY255">
        <v>0</v>
      </c>
      <c r="AZ255" t="s">
        <v>135</v>
      </c>
      <c r="BA255" t="s">
        <v>135</v>
      </c>
      <c r="BB255">
        <v>0</v>
      </c>
      <c r="BE255">
        <v>1000000000</v>
      </c>
      <c r="BF255">
        <v>3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3</v>
      </c>
      <c r="BO255">
        <v>0</v>
      </c>
      <c r="BP255">
        <v>0</v>
      </c>
      <c r="BQ255">
        <v>0</v>
      </c>
      <c r="BS255">
        <v>0</v>
      </c>
      <c r="BT255">
        <v>0</v>
      </c>
      <c r="BY255">
        <v>0</v>
      </c>
      <c r="BZ255">
        <v>0</v>
      </c>
      <c r="CA255">
        <v>0</v>
      </c>
      <c r="CB255">
        <v>0</v>
      </c>
      <c r="CD255">
        <v>1</v>
      </c>
      <c r="CE255" s="1">
        <v>42593</v>
      </c>
      <c r="CF255" s="1">
        <v>42615</v>
      </c>
      <c r="CG255" s="1">
        <v>42615</v>
      </c>
      <c r="CH255" s="1">
        <v>42713</v>
      </c>
      <c r="CI255" s="1"/>
      <c r="CJ255" s="1"/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0.32</v>
      </c>
      <c r="CR255" t="s">
        <v>436</v>
      </c>
      <c r="CS255" t="s">
        <v>176</v>
      </c>
      <c r="CT255" t="s">
        <v>439</v>
      </c>
      <c r="CU255" t="s">
        <v>440</v>
      </c>
      <c r="CV255" t="s">
        <v>461</v>
      </c>
      <c r="DB255" t="s">
        <v>447</v>
      </c>
      <c r="DE255" t="s">
        <v>439</v>
      </c>
      <c r="DG255">
        <f>Datos_Buffers[[#This Row],[buh_inventario_fisico]]-Datos_Buffers[[#This Row],[buh_buffer_actual]]</f>
        <v>3</v>
      </c>
      <c r="DH255">
        <f>IF(Datos_Buffers[[#This Row],[Diferencia Buffer Fisico]]&gt;0,Datos_Buffers[[#This Row],[Diferencia Buffer Fisico]]*Datos_Buffers[[#This Row],[buh_ctv]],0)</f>
        <v>1215.03</v>
      </c>
    </row>
    <row r="256" spans="1:112" x14ac:dyDescent="0.25">
      <c r="A256" t="s">
        <v>437</v>
      </c>
      <c r="B256" t="s">
        <v>436</v>
      </c>
      <c r="C256">
        <v>1</v>
      </c>
      <c r="D256" s="1">
        <v>42713</v>
      </c>
      <c r="E256" t="s">
        <v>174</v>
      </c>
      <c r="F256" t="s">
        <v>462</v>
      </c>
      <c r="H256" t="s">
        <v>130</v>
      </c>
      <c r="I256" t="s">
        <v>130</v>
      </c>
      <c r="J256" t="s">
        <v>130</v>
      </c>
      <c r="K256" t="s">
        <v>130</v>
      </c>
      <c r="L256" t="s">
        <v>130</v>
      </c>
      <c r="M256">
        <v>0</v>
      </c>
      <c r="N256">
        <v>1379.89</v>
      </c>
      <c r="O256">
        <v>0</v>
      </c>
      <c r="P256" s="1"/>
      <c r="Q256" s="1"/>
      <c r="R256">
        <v>13719</v>
      </c>
      <c r="S256">
        <v>3</v>
      </c>
      <c r="T256">
        <v>14</v>
      </c>
      <c r="U256">
        <v>2</v>
      </c>
      <c r="V256">
        <v>12</v>
      </c>
      <c r="W256">
        <v>1</v>
      </c>
      <c r="Y256" t="s">
        <v>2219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K256" s="1"/>
      <c r="AL256" s="1"/>
      <c r="AM256" s="1"/>
      <c r="AQ256" t="s">
        <v>132</v>
      </c>
      <c r="AT256" t="s">
        <v>133</v>
      </c>
      <c r="AU256">
        <v>1</v>
      </c>
      <c r="AW256">
        <v>0</v>
      </c>
      <c r="AX256">
        <v>0</v>
      </c>
      <c r="AY256">
        <v>0</v>
      </c>
      <c r="AZ256" t="s">
        <v>135</v>
      </c>
      <c r="BA256" t="s">
        <v>135</v>
      </c>
      <c r="BB256">
        <v>0</v>
      </c>
      <c r="BE256">
        <v>1000000000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S256">
        <v>0</v>
      </c>
      <c r="BT256">
        <v>0</v>
      </c>
      <c r="BY256">
        <v>0</v>
      </c>
      <c r="BZ256">
        <v>0</v>
      </c>
      <c r="CA256">
        <v>0</v>
      </c>
      <c r="CB256">
        <v>0</v>
      </c>
      <c r="CD256">
        <v>1</v>
      </c>
      <c r="CE256" s="1">
        <v>42593</v>
      </c>
      <c r="CF256" s="1">
        <v>42615</v>
      </c>
      <c r="CG256" s="1">
        <v>42615</v>
      </c>
      <c r="CH256" s="1">
        <v>42713</v>
      </c>
      <c r="CI256" s="1"/>
      <c r="CJ256" s="1"/>
      <c r="CK256">
        <v>1</v>
      </c>
      <c r="CL256">
        <v>0</v>
      </c>
      <c r="CM256">
        <v>0.32</v>
      </c>
      <c r="CN256">
        <v>0</v>
      </c>
      <c r="CO256">
        <v>0</v>
      </c>
      <c r="CP256">
        <v>0</v>
      </c>
      <c r="CQ256">
        <v>0</v>
      </c>
      <c r="CR256" t="s">
        <v>436</v>
      </c>
      <c r="CS256" t="s">
        <v>176</v>
      </c>
      <c r="CT256" t="s">
        <v>439</v>
      </c>
      <c r="CU256" t="s">
        <v>440</v>
      </c>
      <c r="CV256" t="s">
        <v>463</v>
      </c>
      <c r="DB256" t="s">
        <v>464</v>
      </c>
      <c r="DE256" t="s">
        <v>439</v>
      </c>
      <c r="DG256">
        <f>Datos_Buffers[[#This Row],[buh_inventario_fisico]]-Datos_Buffers[[#This Row],[buh_buffer_actual]]</f>
        <v>0</v>
      </c>
      <c r="DH256">
        <f>IF(Datos_Buffers[[#This Row],[Diferencia Buffer Fisico]]&gt;0,Datos_Buffers[[#This Row],[Diferencia Buffer Fisico]]*Datos_Buffers[[#This Row],[buh_ctv]],0)</f>
        <v>0</v>
      </c>
    </row>
    <row r="257" spans="1:112" x14ac:dyDescent="0.25">
      <c r="A257" t="s">
        <v>437</v>
      </c>
      <c r="B257" t="s">
        <v>436</v>
      </c>
      <c r="C257">
        <v>1</v>
      </c>
      <c r="D257" s="1">
        <v>42713</v>
      </c>
      <c r="E257" t="s">
        <v>174</v>
      </c>
      <c r="F257" t="s">
        <v>465</v>
      </c>
      <c r="H257" t="s">
        <v>130</v>
      </c>
      <c r="I257" t="s">
        <v>130</v>
      </c>
      <c r="J257" t="s">
        <v>130</v>
      </c>
      <c r="K257" t="s">
        <v>130</v>
      </c>
      <c r="L257" t="s">
        <v>130</v>
      </c>
      <c r="M257">
        <v>273.64</v>
      </c>
      <c r="N257">
        <v>1521.33</v>
      </c>
      <c r="O257">
        <v>0</v>
      </c>
      <c r="P257" s="1"/>
      <c r="Q257" s="1"/>
      <c r="R257">
        <v>13719</v>
      </c>
      <c r="S257">
        <v>3</v>
      </c>
      <c r="T257">
        <v>14</v>
      </c>
      <c r="U257">
        <v>2</v>
      </c>
      <c r="V257">
        <v>12</v>
      </c>
      <c r="W257">
        <v>1</v>
      </c>
      <c r="Y257" t="s">
        <v>2220</v>
      </c>
      <c r="AA257" t="s">
        <v>183</v>
      </c>
      <c r="AB257">
        <v>1.81</v>
      </c>
      <c r="AC257">
        <v>39</v>
      </c>
      <c r="AD257">
        <v>0.14000000000000001</v>
      </c>
      <c r="AE257">
        <v>0.97</v>
      </c>
      <c r="AF257">
        <v>0</v>
      </c>
      <c r="AG257">
        <v>0</v>
      </c>
      <c r="AH257">
        <v>0</v>
      </c>
      <c r="AK257" s="1">
        <v>42666</v>
      </c>
      <c r="AL257" s="1"/>
      <c r="AM257" s="1"/>
      <c r="AQ257" t="s">
        <v>132</v>
      </c>
      <c r="AT257" t="s">
        <v>133</v>
      </c>
      <c r="AU257">
        <v>1</v>
      </c>
      <c r="AW257">
        <v>1</v>
      </c>
      <c r="AX257">
        <v>1</v>
      </c>
      <c r="AY257">
        <v>0.5</v>
      </c>
      <c r="AZ257" t="s">
        <v>138</v>
      </c>
      <c r="BA257" t="s">
        <v>138</v>
      </c>
      <c r="BB257">
        <v>0</v>
      </c>
      <c r="BE257">
        <v>1000000000</v>
      </c>
      <c r="BF257">
        <v>7</v>
      </c>
      <c r="BG257">
        <v>-6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7</v>
      </c>
      <c r="BO257">
        <v>-6</v>
      </c>
      <c r="BP257">
        <v>0</v>
      </c>
      <c r="BQ257">
        <v>0</v>
      </c>
      <c r="BS257">
        <v>0</v>
      </c>
      <c r="BT257">
        <v>1</v>
      </c>
      <c r="BY257">
        <v>0</v>
      </c>
      <c r="BZ257">
        <v>1641.84</v>
      </c>
      <c r="CA257">
        <v>0</v>
      </c>
      <c r="CB257">
        <v>15.63</v>
      </c>
      <c r="CD257">
        <v>1</v>
      </c>
      <c r="CE257" s="1">
        <v>42619</v>
      </c>
      <c r="CF257" s="1">
        <v>42619</v>
      </c>
      <c r="CG257" s="1">
        <v>42619</v>
      </c>
      <c r="CH257" s="1">
        <v>42717</v>
      </c>
      <c r="CI257" s="1"/>
      <c r="CJ257" s="1"/>
      <c r="CK257">
        <v>0.26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0.28999999999999998</v>
      </c>
      <c r="CR257" t="s">
        <v>436</v>
      </c>
      <c r="CS257" t="s">
        <v>176</v>
      </c>
      <c r="CT257" t="s">
        <v>439</v>
      </c>
      <c r="CU257" t="s">
        <v>440</v>
      </c>
      <c r="CV257" t="s">
        <v>466</v>
      </c>
      <c r="DB257" t="s">
        <v>464</v>
      </c>
      <c r="DE257" t="s">
        <v>439</v>
      </c>
      <c r="DG257">
        <f>Datos_Buffers[[#This Row],[buh_inventario_fisico]]-Datos_Buffers[[#This Row],[buh_buffer_actual]]</f>
        <v>6</v>
      </c>
      <c r="DH257">
        <f>IF(Datos_Buffers[[#This Row],[Diferencia Buffer Fisico]]&gt;0,Datos_Buffers[[#This Row],[Diferencia Buffer Fisico]]*Datos_Buffers[[#This Row],[buh_ctv]],0)</f>
        <v>1641.84</v>
      </c>
    </row>
    <row r="258" spans="1:112" x14ac:dyDescent="0.25">
      <c r="A258" t="s">
        <v>437</v>
      </c>
      <c r="B258" t="s">
        <v>436</v>
      </c>
      <c r="C258">
        <v>1</v>
      </c>
      <c r="D258" s="1">
        <v>42713</v>
      </c>
      <c r="E258" t="s">
        <v>174</v>
      </c>
      <c r="F258" t="s">
        <v>467</v>
      </c>
      <c r="H258" t="s">
        <v>130</v>
      </c>
      <c r="I258" t="s">
        <v>130</v>
      </c>
      <c r="J258" t="s">
        <v>130</v>
      </c>
      <c r="K258" t="s">
        <v>130</v>
      </c>
      <c r="L258" t="s">
        <v>130</v>
      </c>
      <c r="M258">
        <v>280.91000000000003</v>
      </c>
      <c r="N258">
        <v>1521.33</v>
      </c>
      <c r="O258">
        <v>0</v>
      </c>
      <c r="P258" s="1"/>
      <c r="Q258" s="1"/>
      <c r="R258">
        <v>13719</v>
      </c>
      <c r="S258">
        <v>3</v>
      </c>
      <c r="T258">
        <v>14</v>
      </c>
      <c r="U258">
        <v>2</v>
      </c>
      <c r="V258">
        <v>12</v>
      </c>
      <c r="W258">
        <v>1</v>
      </c>
      <c r="Y258" t="s">
        <v>2221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K258" s="1"/>
      <c r="AL258" s="1"/>
      <c r="AM258" s="1"/>
      <c r="AQ258" t="s">
        <v>132</v>
      </c>
      <c r="AT258" t="s">
        <v>133</v>
      </c>
      <c r="AU258">
        <v>1</v>
      </c>
      <c r="AW258">
        <v>0</v>
      </c>
      <c r="AX258">
        <v>0</v>
      </c>
      <c r="AY258">
        <v>0</v>
      </c>
      <c r="AZ258" t="s">
        <v>135</v>
      </c>
      <c r="BA258" t="s">
        <v>135</v>
      </c>
      <c r="BB258">
        <v>3</v>
      </c>
      <c r="BE258">
        <v>1000000000</v>
      </c>
      <c r="BF258">
        <v>4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4</v>
      </c>
      <c r="BO258">
        <v>0</v>
      </c>
      <c r="BP258">
        <v>0</v>
      </c>
      <c r="BQ258">
        <v>0</v>
      </c>
      <c r="BS258">
        <v>0</v>
      </c>
      <c r="BT258">
        <v>0</v>
      </c>
      <c r="BY258">
        <v>0</v>
      </c>
      <c r="BZ258">
        <v>0</v>
      </c>
      <c r="CA258">
        <v>0</v>
      </c>
      <c r="CB258">
        <v>0</v>
      </c>
      <c r="CD258">
        <v>1</v>
      </c>
      <c r="CE258" s="1">
        <v>42592</v>
      </c>
      <c r="CF258" s="1">
        <v>42615</v>
      </c>
      <c r="CG258" s="1">
        <v>42615</v>
      </c>
      <c r="CH258" s="1">
        <v>42713</v>
      </c>
      <c r="CI258" s="1"/>
      <c r="CJ258" s="1"/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0.32</v>
      </c>
      <c r="CR258" t="s">
        <v>436</v>
      </c>
      <c r="CS258" t="s">
        <v>176</v>
      </c>
      <c r="CT258" t="s">
        <v>439</v>
      </c>
      <c r="CU258" t="s">
        <v>440</v>
      </c>
      <c r="CV258" t="s">
        <v>468</v>
      </c>
      <c r="DB258" t="s">
        <v>464</v>
      </c>
      <c r="DE258" t="s">
        <v>439</v>
      </c>
      <c r="DG258">
        <f>Datos_Buffers[[#This Row],[buh_inventario_fisico]]-Datos_Buffers[[#This Row],[buh_buffer_actual]]</f>
        <v>4</v>
      </c>
      <c r="DH258">
        <f>IF(Datos_Buffers[[#This Row],[Diferencia Buffer Fisico]]&gt;0,Datos_Buffers[[#This Row],[Diferencia Buffer Fisico]]*Datos_Buffers[[#This Row],[buh_ctv]],0)</f>
        <v>1123.6400000000001</v>
      </c>
    </row>
    <row r="259" spans="1:112" x14ac:dyDescent="0.25">
      <c r="A259" t="s">
        <v>437</v>
      </c>
      <c r="B259" t="s">
        <v>436</v>
      </c>
      <c r="C259">
        <v>1</v>
      </c>
      <c r="D259" s="1">
        <v>42713</v>
      </c>
      <c r="E259" t="s">
        <v>174</v>
      </c>
      <c r="F259" t="s">
        <v>469</v>
      </c>
      <c r="H259" t="s">
        <v>130</v>
      </c>
      <c r="I259" t="s">
        <v>130</v>
      </c>
      <c r="J259" t="s">
        <v>130</v>
      </c>
      <c r="K259" t="s">
        <v>130</v>
      </c>
      <c r="L259" t="s">
        <v>130</v>
      </c>
      <c r="M259">
        <v>244.93</v>
      </c>
      <c r="N259">
        <v>1521.33</v>
      </c>
      <c r="O259">
        <v>0</v>
      </c>
      <c r="P259" s="1"/>
      <c r="Q259" s="1"/>
      <c r="R259">
        <v>13719</v>
      </c>
      <c r="S259">
        <v>3</v>
      </c>
      <c r="T259">
        <v>14</v>
      </c>
      <c r="U259">
        <v>2</v>
      </c>
      <c r="V259">
        <v>12</v>
      </c>
      <c r="W259">
        <v>1</v>
      </c>
      <c r="Y259" t="s">
        <v>2220</v>
      </c>
      <c r="AA259" t="s">
        <v>183</v>
      </c>
      <c r="AB259">
        <v>0.81</v>
      </c>
      <c r="AC259">
        <v>18</v>
      </c>
      <c r="AD259">
        <v>0.31</v>
      </c>
      <c r="AE259">
        <v>0.62</v>
      </c>
      <c r="AF259">
        <v>0</v>
      </c>
      <c r="AG259">
        <v>0</v>
      </c>
      <c r="AH259">
        <v>0</v>
      </c>
      <c r="AK259" s="1">
        <v>42666</v>
      </c>
      <c r="AL259" s="1"/>
      <c r="AM259" s="1"/>
      <c r="AQ259" t="s">
        <v>132</v>
      </c>
      <c r="AT259" t="s">
        <v>133</v>
      </c>
      <c r="AU259">
        <v>1</v>
      </c>
      <c r="AW259">
        <v>1</v>
      </c>
      <c r="AX259">
        <v>1</v>
      </c>
      <c r="AY259">
        <v>0.5</v>
      </c>
      <c r="AZ259" t="s">
        <v>138</v>
      </c>
      <c r="BA259" t="s">
        <v>138</v>
      </c>
      <c r="BB259">
        <v>21</v>
      </c>
      <c r="BE259">
        <v>1000000000</v>
      </c>
      <c r="BF259">
        <v>2</v>
      </c>
      <c r="BG259">
        <v>-1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2</v>
      </c>
      <c r="BO259">
        <v>-1</v>
      </c>
      <c r="BP259">
        <v>0</v>
      </c>
      <c r="BQ259">
        <v>0</v>
      </c>
      <c r="BS259">
        <v>0</v>
      </c>
      <c r="BT259">
        <v>1</v>
      </c>
      <c r="BY259">
        <v>0</v>
      </c>
      <c r="BZ259">
        <v>244.93</v>
      </c>
      <c r="CA259">
        <v>0</v>
      </c>
      <c r="CB259">
        <v>17.87</v>
      </c>
      <c r="CD259">
        <v>1</v>
      </c>
      <c r="CE259" s="1">
        <v>42619</v>
      </c>
      <c r="CF259" s="1">
        <v>42619</v>
      </c>
      <c r="CG259" s="1">
        <v>42619</v>
      </c>
      <c r="CH259" s="1">
        <v>42717</v>
      </c>
      <c r="CI259" s="1"/>
      <c r="CJ259" s="1"/>
      <c r="CK259">
        <v>0.15</v>
      </c>
      <c r="CL259">
        <v>0</v>
      </c>
      <c r="CM259">
        <v>0</v>
      </c>
      <c r="CN259">
        <v>0</v>
      </c>
      <c r="CO259">
        <v>0.03</v>
      </c>
      <c r="CP259">
        <v>0</v>
      </c>
      <c r="CQ259">
        <v>0.26</v>
      </c>
      <c r="CR259" t="s">
        <v>436</v>
      </c>
      <c r="CS259" t="s">
        <v>176</v>
      </c>
      <c r="CT259" t="s">
        <v>439</v>
      </c>
      <c r="CU259" t="s">
        <v>440</v>
      </c>
      <c r="CV259" t="s">
        <v>470</v>
      </c>
      <c r="DB259" t="s">
        <v>442</v>
      </c>
      <c r="DE259" t="s">
        <v>439</v>
      </c>
      <c r="DG259">
        <f>Datos_Buffers[[#This Row],[buh_inventario_fisico]]-Datos_Buffers[[#This Row],[buh_buffer_actual]]</f>
        <v>1</v>
      </c>
      <c r="DH259">
        <f>IF(Datos_Buffers[[#This Row],[Diferencia Buffer Fisico]]&gt;0,Datos_Buffers[[#This Row],[Diferencia Buffer Fisico]]*Datos_Buffers[[#This Row],[buh_ctv]],0)</f>
        <v>244.93</v>
      </c>
    </row>
    <row r="260" spans="1:112" x14ac:dyDescent="0.25">
      <c r="A260" t="s">
        <v>437</v>
      </c>
      <c r="B260" t="s">
        <v>436</v>
      </c>
      <c r="C260">
        <v>1</v>
      </c>
      <c r="D260" s="1">
        <v>42713</v>
      </c>
      <c r="E260" t="s">
        <v>174</v>
      </c>
      <c r="F260" t="s">
        <v>471</v>
      </c>
      <c r="H260" t="s">
        <v>130</v>
      </c>
      <c r="I260" t="s">
        <v>130</v>
      </c>
      <c r="J260" t="s">
        <v>130</v>
      </c>
      <c r="K260" t="s">
        <v>130</v>
      </c>
      <c r="L260" t="s">
        <v>130</v>
      </c>
      <c r="M260">
        <v>467.06</v>
      </c>
      <c r="N260">
        <v>2243.5100000000002</v>
      </c>
      <c r="O260">
        <v>0</v>
      </c>
      <c r="P260" s="1"/>
      <c r="Q260" s="1"/>
      <c r="R260">
        <v>13719</v>
      </c>
      <c r="S260">
        <v>3</v>
      </c>
      <c r="T260">
        <v>14</v>
      </c>
      <c r="U260">
        <v>2</v>
      </c>
      <c r="V260">
        <v>12</v>
      </c>
      <c r="W260">
        <v>1</v>
      </c>
      <c r="Y260" t="s">
        <v>2220</v>
      </c>
      <c r="AB260">
        <v>0.12</v>
      </c>
      <c r="AC260">
        <v>3</v>
      </c>
      <c r="AD260">
        <v>0</v>
      </c>
      <c r="AE260">
        <v>0</v>
      </c>
      <c r="AF260">
        <v>0</v>
      </c>
      <c r="AG260">
        <v>0</v>
      </c>
      <c r="AH260">
        <v>0</v>
      </c>
      <c r="AK260" s="1"/>
      <c r="AL260" s="1"/>
      <c r="AM260" s="1"/>
      <c r="AQ260" t="s">
        <v>132</v>
      </c>
      <c r="AT260" t="s">
        <v>133</v>
      </c>
      <c r="AU260">
        <v>1</v>
      </c>
      <c r="AW260">
        <v>0</v>
      </c>
      <c r="AX260">
        <v>0</v>
      </c>
      <c r="AY260">
        <v>0</v>
      </c>
      <c r="AZ260" t="s">
        <v>135</v>
      </c>
      <c r="BA260" t="s">
        <v>135</v>
      </c>
      <c r="BB260">
        <v>17</v>
      </c>
      <c r="BE260">
        <v>1000000000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S260">
        <v>0</v>
      </c>
      <c r="BT260">
        <v>0</v>
      </c>
      <c r="BY260">
        <v>0</v>
      </c>
      <c r="BZ260">
        <v>0</v>
      </c>
      <c r="CA260">
        <v>0</v>
      </c>
      <c r="CB260">
        <v>0</v>
      </c>
      <c r="CD260">
        <v>1</v>
      </c>
      <c r="CE260" s="1">
        <v>42619</v>
      </c>
      <c r="CF260" s="1">
        <v>42619</v>
      </c>
      <c r="CG260" s="1">
        <v>42619</v>
      </c>
      <c r="CH260" s="1">
        <v>42717</v>
      </c>
      <c r="CI260" s="1"/>
      <c r="CJ260" s="1"/>
      <c r="CK260">
        <v>2.58</v>
      </c>
      <c r="CL260">
        <v>0</v>
      </c>
      <c r="CM260">
        <v>0.25</v>
      </c>
      <c r="CN260">
        <v>0</v>
      </c>
      <c r="CO260">
        <v>0</v>
      </c>
      <c r="CP260">
        <v>0</v>
      </c>
      <c r="CQ260">
        <v>0.04</v>
      </c>
      <c r="CR260" t="s">
        <v>436</v>
      </c>
      <c r="CS260" t="s">
        <v>176</v>
      </c>
      <c r="CT260" t="s">
        <v>439</v>
      </c>
      <c r="CU260" t="s">
        <v>440</v>
      </c>
      <c r="CV260" t="s">
        <v>472</v>
      </c>
      <c r="DB260" t="s">
        <v>464</v>
      </c>
      <c r="DE260" t="s">
        <v>439</v>
      </c>
      <c r="DG260">
        <f>Datos_Buffers[[#This Row],[buh_inventario_fisico]]-Datos_Buffers[[#This Row],[buh_buffer_actual]]</f>
        <v>0</v>
      </c>
      <c r="DH260">
        <f>IF(Datos_Buffers[[#This Row],[Diferencia Buffer Fisico]]&gt;0,Datos_Buffers[[#This Row],[Diferencia Buffer Fisico]]*Datos_Buffers[[#This Row],[buh_ctv]],0)</f>
        <v>0</v>
      </c>
    </row>
    <row r="261" spans="1:112" x14ac:dyDescent="0.25">
      <c r="A261" t="s">
        <v>437</v>
      </c>
      <c r="B261" t="s">
        <v>436</v>
      </c>
      <c r="C261">
        <v>1</v>
      </c>
      <c r="D261" s="1">
        <v>42713</v>
      </c>
      <c r="E261" t="s">
        <v>174</v>
      </c>
      <c r="F261" t="s">
        <v>473</v>
      </c>
      <c r="H261" t="s">
        <v>130</v>
      </c>
      <c r="I261" t="s">
        <v>130</v>
      </c>
      <c r="J261" t="s">
        <v>130</v>
      </c>
      <c r="K261" t="s">
        <v>130</v>
      </c>
      <c r="L261" t="s">
        <v>130</v>
      </c>
      <c r="M261">
        <v>459.79</v>
      </c>
      <c r="N261">
        <v>1521.33</v>
      </c>
      <c r="O261">
        <v>0</v>
      </c>
      <c r="P261" s="1"/>
      <c r="Q261" s="1"/>
      <c r="R261">
        <v>13719</v>
      </c>
      <c r="S261">
        <v>3</v>
      </c>
      <c r="T261">
        <v>14</v>
      </c>
      <c r="U261">
        <v>2</v>
      </c>
      <c r="V261">
        <v>12</v>
      </c>
      <c r="W261">
        <v>1</v>
      </c>
      <c r="Y261" t="s">
        <v>2220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K261" s="1"/>
      <c r="AL261" s="1"/>
      <c r="AM261" s="1"/>
      <c r="AQ261" t="s">
        <v>132</v>
      </c>
      <c r="AT261" t="s">
        <v>133</v>
      </c>
      <c r="AU261">
        <v>1</v>
      </c>
      <c r="AW261">
        <v>0</v>
      </c>
      <c r="AX261">
        <v>0</v>
      </c>
      <c r="AY261">
        <v>0</v>
      </c>
      <c r="AZ261" t="s">
        <v>135</v>
      </c>
      <c r="BA261" t="s">
        <v>135</v>
      </c>
      <c r="BB261">
        <v>21</v>
      </c>
      <c r="BE261">
        <v>1000000000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S261">
        <v>0</v>
      </c>
      <c r="BT261">
        <v>0</v>
      </c>
      <c r="BY261">
        <v>0</v>
      </c>
      <c r="BZ261">
        <v>0</v>
      </c>
      <c r="CA261">
        <v>0</v>
      </c>
      <c r="CB261">
        <v>0</v>
      </c>
      <c r="CD261">
        <v>1</v>
      </c>
      <c r="CE261" s="1">
        <v>42619</v>
      </c>
      <c r="CF261" s="1">
        <v>42619</v>
      </c>
      <c r="CG261" s="1">
        <v>42619</v>
      </c>
      <c r="CH261" s="1">
        <v>42717</v>
      </c>
      <c r="CI261" s="1"/>
      <c r="CJ261" s="1"/>
      <c r="CK261">
        <v>1</v>
      </c>
      <c r="CL261">
        <v>0</v>
      </c>
      <c r="CM261">
        <v>0.28999999999999998</v>
      </c>
      <c r="CN261">
        <v>0</v>
      </c>
      <c r="CO261">
        <v>0</v>
      </c>
      <c r="CP261">
        <v>0</v>
      </c>
      <c r="CQ261">
        <v>0</v>
      </c>
      <c r="CR261" t="s">
        <v>436</v>
      </c>
      <c r="CS261" t="s">
        <v>176</v>
      </c>
      <c r="CT261" t="s">
        <v>439</v>
      </c>
      <c r="CU261" t="s">
        <v>440</v>
      </c>
      <c r="CV261" t="s">
        <v>474</v>
      </c>
      <c r="DB261" t="s">
        <v>464</v>
      </c>
      <c r="DE261" t="s">
        <v>439</v>
      </c>
      <c r="DG261">
        <f>Datos_Buffers[[#This Row],[buh_inventario_fisico]]-Datos_Buffers[[#This Row],[buh_buffer_actual]]</f>
        <v>0</v>
      </c>
      <c r="DH261">
        <f>IF(Datos_Buffers[[#This Row],[Diferencia Buffer Fisico]]&gt;0,Datos_Buffers[[#This Row],[Diferencia Buffer Fisico]]*Datos_Buffers[[#This Row],[buh_ctv]],0)</f>
        <v>0</v>
      </c>
    </row>
    <row r="262" spans="1:112" x14ac:dyDescent="0.25">
      <c r="A262" t="s">
        <v>437</v>
      </c>
      <c r="B262" t="s">
        <v>436</v>
      </c>
      <c r="C262">
        <v>1</v>
      </c>
      <c r="D262" s="1">
        <v>42713</v>
      </c>
      <c r="E262" t="s">
        <v>174</v>
      </c>
      <c r="F262" t="s">
        <v>475</v>
      </c>
      <c r="H262" t="s">
        <v>130</v>
      </c>
      <c r="I262" t="s">
        <v>130</v>
      </c>
      <c r="J262" t="s">
        <v>130</v>
      </c>
      <c r="K262" t="s">
        <v>130</v>
      </c>
      <c r="L262" t="s">
        <v>130</v>
      </c>
      <c r="M262">
        <v>381.62</v>
      </c>
      <c r="N262">
        <v>2</v>
      </c>
      <c r="O262">
        <v>0</v>
      </c>
      <c r="P262" s="1"/>
      <c r="Q262" s="1"/>
      <c r="R262">
        <v>13719</v>
      </c>
      <c r="S262">
        <v>3</v>
      </c>
      <c r="T262">
        <v>14</v>
      </c>
      <c r="U262">
        <v>2</v>
      </c>
      <c r="V262">
        <v>12</v>
      </c>
      <c r="W262">
        <v>1</v>
      </c>
      <c r="Y262" t="s">
        <v>2219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K262" s="1"/>
      <c r="AL262" s="1"/>
      <c r="AM262" s="1"/>
      <c r="AQ262" t="s">
        <v>132</v>
      </c>
      <c r="AT262" t="s">
        <v>133</v>
      </c>
      <c r="AU262">
        <v>1</v>
      </c>
      <c r="AW262">
        <v>0</v>
      </c>
      <c r="AX262">
        <v>0</v>
      </c>
      <c r="AY262">
        <v>0</v>
      </c>
      <c r="AZ262" t="s">
        <v>135</v>
      </c>
      <c r="BA262" t="s">
        <v>135</v>
      </c>
      <c r="BB262">
        <v>0</v>
      </c>
      <c r="BE262">
        <v>1000000000</v>
      </c>
      <c r="BF262">
        <v>5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5</v>
      </c>
      <c r="BO262">
        <v>0</v>
      </c>
      <c r="BP262">
        <v>0</v>
      </c>
      <c r="BQ262">
        <v>0</v>
      </c>
      <c r="BS262">
        <v>0</v>
      </c>
      <c r="BT262">
        <v>0</v>
      </c>
      <c r="BY262">
        <v>0</v>
      </c>
      <c r="BZ262">
        <v>0</v>
      </c>
      <c r="CA262">
        <v>0</v>
      </c>
      <c r="CB262">
        <v>0</v>
      </c>
      <c r="CD262">
        <v>1</v>
      </c>
      <c r="CE262" s="1">
        <v>42593</v>
      </c>
      <c r="CF262" s="1">
        <v>42615</v>
      </c>
      <c r="CG262" s="1">
        <v>42615</v>
      </c>
      <c r="CH262" s="1">
        <v>42713</v>
      </c>
      <c r="CI262" s="1"/>
      <c r="CJ262" s="1"/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0.32</v>
      </c>
      <c r="CR262" t="s">
        <v>436</v>
      </c>
      <c r="CS262" t="s">
        <v>176</v>
      </c>
      <c r="CT262" t="s">
        <v>439</v>
      </c>
      <c r="CU262" t="s">
        <v>440</v>
      </c>
      <c r="CV262" t="s">
        <v>476</v>
      </c>
      <c r="DB262" t="s">
        <v>464</v>
      </c>
      <c r="DE262" t="s">
        <v>439</v>
      </c>
      <c r="DG262">
        <f>Datos_Buffers[[#This Row],[buh_inventario_fisico]]-Datos_Buffers[[#This Row],[buh_buffer_actual]]</f>
        <v>5</v>
      </c>
      <c r="DH262">
        <f>IF(Datos_Buffers[[#This Row],[Diferencia Buffer Fisico]]&gt;0,Datos_Buffers[[#This Row],[Diferencia Buffer Fisico]]*Datos_Buffers[[#This Row],[buh_ctv]],0)</f>
        <v>1908.1</v>
      </c>
    </row>
    <row r="263" spans="1:112" x14ac:dyDescent="0.25">
      <c r="A263" t="s">
        <v>437</v>
      </c>
      <c r="B263" t="s">
        <v>436</v>
      </c>
      <c r="C263">
        <v>1</v>
      </c>
      <c r="D263" s="1">
        <v>42713</v>
      </c>
      <c r="E263" t="s">
        <v>174</v>
      </c>
      <c r="F263" t="s">
        <v>477</v>
      </c>
      <c r="H263" t="s">
        <v>130</v>
      </c>
      <c r="I263" t="s">
        <v>130</v>
      </c>
      <c r="J263" t="s">
        <v>130</v>
      </c>
      <c r="K263" t="s">
        <v>130</v>
      </c>
      <c r="L263" t="s">
        <v>130</v>
      </c>
      <c r="M263">
        <v>380.17</v>
      </c>
      <c r="N263">
        <v>2243.5100000000002</v>
      </c>
      <c r="O263">
        <v>0</v>
      </c>
      <c r="P263" s="1"/>
      <c r="Q263" s="1"/>
      <c r="R263">
        <v>13719</v>
      </c>
      <c r="S263">
        <v>3</v>
      </c>
      <c r="T263">
        <v>14</v>
      </c>
      <c r="U263">
        <v>2</v>
      </c>
      <c r="V263">
        <v>12</v>
      </c>
      <c r="W263">
        <v>1</v>
      </c>
      <c r="X263" t="s">
        <v>141</v>
      </c>
      <c r="Y263" t="s">
        <v>2220</v>
      </c>
      <c r="AB263">
        <v>0.08</v>
      </c>
      <c r="AC263">
        <v>2</v>
      </c>
      <c r="AD263">
        <v>6.25</v>
      </c>
      <c r="AE263">
        <v>6.25</v>
      </c>
      <c r="AF263">
        <v>0</v>
      </c>
      <c r="AG263">
        <v>0</v>
      </c>
      <c r="AH263">
        <v>0</v>
      </c>
      <c r="AK263" s="1">
        <v>42666</v>
      </c>
      <c r="AL263" s="1"/>
      <c r="AM263" s="1"/>
      <c r="AQ263" t="s">
        <v>132</v>
      </c>
      <c r="AT263" t="s">
        <v>133</v>
      </c>
      <c r="AU263">
        <v>1</v>
      </c>
      <c r="AW263">
        <v>2</v>
      </c>
      <c r="AX263">
        <v>2</v>
      </c>
      <c r="AY263">
        <v>1</v>
      </c>
      <c r="AZ263" t="s">
        <v>134</v>
      </c>
      <c r="BA263" t="s">
        <v>134</v>
      </c>
      <c r="BB263">
        <v>0</v>
      </c>
      <c r="BE263">
        <v>1000000000</v>
      </c>
      <c r="BF263">
        <v>2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2</v>
      </c>
      <c r="BO263">
        <v>0</v>
      </c>
      <c r="BP263">
        <v>0</v>
      </c>
      <c r="BQ263">
        <v>0</v>
      </c>
      <c r="BS263">
        <v>0</v>
      </c>
      <c r="BT263">
        <v>2</v>
      </c>
      <c r="BY263">
        <v>0</v>
      </c>
      <c r="BZ263">
        <v>0</v>
      </c>
      <c r="CA263">
        <v>0</v>
      </c>
      <c r="CB263">
        <v>16.8</v>
      </c>
      <c r="CD263">
        <v>1</v>
      </c>
      <c r="CE263" s="1">
        <v>42619</v>
      </c>
      <c r="CF263" s="1">
        <v>42619</v>
      </c>
      <c r="CG263" s="1">
        <v>42619</v>
      </c>
      <c r="CH263" s="1">
        <v>42717</v>
      </c>
      <c r="CI263" s="1"/>
      <c r="CJ263" s="1"/>
      <c r="CK263">
        <v>0.43</v>
      </c>
      <c r="CL263">
        <v>0</v>
      </c>
      <c r="CM263">
        <v>0.03</v>
      </c>
      <c r="CN263">
        <v>0.08</v>
      </c>
      <c r="CO263">
        <v>0.18</v>
      </c>
      <c r="CP263">
        <v>0</v>
      </c>
      <c r="CQ263">
        <v>0</v>
      </c>
      <c r="CR263" t="s">
        <v>436</v>
      </c>
      <c r="CS263" t="s">
        <v>176</v>
      </c>
      <c r="CT263" t="s">
        <v>439</v>
      </c>
      <c r="CU263" t="s">
        <v>440</v>
      </c>
      <c r="CV263" t="s">
        <v>478</v>
      </c>
      <c r="DB263" t="s">
        <v>464</v>
      </c>
      <c r="DE263" t="s">
        <v>439</v>
      </c>
      <c r="DG263">
        <f>Datos_Buffers[[#This Row],[buh_inventario_fisico]]-Datos_Buffers[[#This Row],[buh_buffer_actual]]</f>
        <v>0</v>
      </c>
      <c r="DH263">
        <f>IF(Datos_Buffers[[#This Row],[Diferencia Buffer Fisico]]&gt;0,Datos_Buffers[[#This Row],[Diferencia Buffer Fisico]]*Datos_Buffers[[#This Row],[buh_ctv]],0)</f>
        <v>0</v>
      </c>
    </row>
    <row r="264" spans="1:112" x14ac:dyDescent="0.25">
      <c r="A264" t="s">
        <v>437</v>
      </c>
      <c r="B264" t="s">
        <v>436</v>
      </c>
      <c r="C264">
        <v>1</v>
      </c>
      <c r="D264" s="1">
        <v>42713</v>
      </c>
      <c r="E264" t="s">
        <v>174</v>
      </c>
      <c r="F264" t="s">
        <v>479</v>
      </c>
      <c r="H264" t="s">
        <v>130</v>
      </c>
      <c r="I264" t="s">
        <v>130</v>
      </c>
      <c r="J264" t="s">
        <v>130</v>
      </c>
      <c r="K264" t="s">
        <v>130</v>
      </c>
      <c r="L264" t="s">
        <v>130</v>
      </c>
      <c r="M264">
        <v>1.55</v>
      </c>
      <c r="N264">
        <v>22.01</v>
      </c>
      <c r="O264">
        <v>0</v>
      </c>
      <c r="P264" s="1"/>
      <c r="Q264" s="1"/>
      <c r="R264">
        <v>13717</v>
      </c>
      <c r="S264">
        <v>1</v>
      </c>
      <c r="T264">
        <v>8</v>
      </c>
      <c r="U264">
        <v>4</v>
      </c>
      <c r="V264">
        <v>4</v>
      </c>
      <c r="W264">
        <v>1</v>
      </c>
      <c r="X264" t="s">
        <v>131</v>
      </c>
      <c r="Y264" t="s">
        <v>2222</v>
      </c>
      <c r="AA264" t="s">
        <v>183</v>
      </c>
      <c r="AB264">
        <v>0.15</v>
      </c>
      <c r="AC264">
        <v>2</v>
      </c>
      <c r="AD264">
        <v>320</v>
      </c>
      <c r="AE264">
        <v>285</v>
      </c>
      <c r="AF264">
        <v>0</v>
      </c>
      <c r="AG264">
        <v>0</v>
      </c>
      <c r="AH264">
        <v>0</v>
      </c>
      <c r="AK264" s="1">
        <v>42666</v>
      </c>
      <c r="AL264" s="1"/>
      <c r="AM264" s="1"/>
      <c r="AQ264" t="s">
        <v>132</v>
      </c>
      <c r="AS264">
        <v>240</v>
      </c>
      <c r="AT264" t="s">
        <v>133</v>
      </c>
      <c r="AU264">
        <v>1</v>
      </c>
      <c r="AW264">
        <v>192</v>
      </c>
      <c r="AX264">
        <v>128</v>
      </c>
      <c r="AY264">
        <v>63</v>
      </c>
      <c r="AZ264" t="s">
        <v>134</v>
      </c>
      <c r="BA264" t="s">
        <v>136</v>
      </c>
      <c r="BB264">
        <v>0</v>
      </c>
      <c r="BE264">
        <v>1000000000</v>
      </c>
      <c r="BF264">
        <v>91</v>
      </c>
      <c r="BG264">
        <v>0.53</v>
      </c>
      <c r="BH264">
        <v>1680</v>
      </c>
      <c r="BI264">
        <v>0</v>
      </c>
      <c r="BJ264">
        <v>0</v>
      </c>
      <c r="BK264">
        <v>0</v>
      </c>
      <c r="BL264">
        <v>1600</v>
      </c>
      <c r="BM264">
        <v>0</v>
      </c>
      <c r="BN264">
        <v>171</v>
      </c>
      <c r="BO264">
        <v>0.11</v>
      </c>
      <c r="BP264">
        <v>0</v>
      </c>
      <c r="BQ264">
        <v>0</v>
      </c>
      <c r="BS264">
        <v>0</v>
      </c>
      <c r="BT264">
        <v>96</v>
      </c>
      <c r="BY264">
        <v>0</v>
      </c>
      <c r="BZ264">
        <v>0</v>
      </c>
      <c r="CA264">
        <v>0</v>
      </c>
      <c r="CB264">
        <v>79.2</v>
      </c>
      <c r="CD264">
        <v>1</v>
      </c>
      <c r="CE264" s="1">
        <v>42592</v>
      </c>
      <c r="CF264" s="1">
        <v>42657</v>
      </c>
      <c r="CG264" s="1">
        <v>42657</v>
      </c>
      <c r="CH264" s="1">
        <v>42713</v>
      </c>
      <c r="CI264" s="1"/>
      <c r="CJ264" s="1"/>
      <c r="CK264">
        <v>0</v>
      </c>
      <c r="CL264">
        <v>0</v>
      </c>
      <c r="CM264">
        <v>0</v>
      </c>
      <c r="CN264">
        <v>0</v>
      </c>
      <c r="CO264">
        <v>0.12</v>
      </c>
      <c r="CP264">
        <v>0</v>
      </c>
      <c r="CQ264">
        <v>0</v>
      </c>
      <c r="CR264" t="s">
        <v>436</v>
      </c>
      <c r="CS264" t="s">
        <v>176</v>
      </c>
      <c r="CT264" t="s">
        <v>480</v>
      </c>
      <c r="CU264" t="s">
        <v>481</v>
      </c>
      <c r="CV264" t="s">
        <v>482</v>
      </c>
      <c r="DB264" t="s">
        <v>483</v>
      </c>
      <c r="DE264" t="s">
        <v>480</v>
      </c>
      <c r="DG264">
        <f>Datos_Buffers[[#This Row],[buh_inventario_fisico]]-Datos_Buffers[[#This Row],[buh_buffer_actual]]</f>
        <v>-101</v>
      </c>
      <c r="DH264">
        <f>IF(Datos_Buffers[[#This Row],[Diferencia Buffer Fisico]]&gt;0,Datos_Buffers[[#This Row],[Diferencia Buffer Fisico]]*Datos_Buffers[[#This Row],[buh_ctv]],0)</f>
        <v>0</v>
      </c>
    </row>
    <row r="265" spans="1:112" x14ac:dyDescent="0.25">
      <c r="A265" t="s">
        <v>437</v>
      </c>
      <c r="B265" t="s">
        <v>436</v>
      </c>
      <c r="C265">
        <v>1</v>
      </c>
      <c r="D265" s="1">
        <v>42713</v>
      </c>
      <c r="E265" t="s">
        <v>174</v>
      </c>
      <c r="F265" t="s">
        <v>484</v>
      </c>
      <c r="H265" t="s">
        <v>130</v>
      </c>
      <c r="I265" t="s">
        <v>130</v>
      </c>
      <c r="J265" t="s">
        <v>130</v>
      </c>
      <c r="K265" t="s">
        <v>130</v>
      </c>
      <c r="L265" t="s">
        <v>130</v>
      </c>
      <c r="M265">
        <v>9.1199999999999992</v>
      </c>
      <c r="N265">
        <v>2</v>
      </c>
      <c r="O265">
        <v>0</v>
      </c>
      <c r="P265" s="1"/>
      <c r="Q265" s="1"/>
      <c r="R265">
        <v>13717</v>
      </c>
      <c r="S265">
        <v>1</v>
      </c>
      <c r="T265">
        <v>8</v>
      </c>
      <c r="U265">
        <v>4</v>
      </c>
      <c r="V265">
        <v>4</v>
      </c>
      <c r="W265">
        <v>1</v>
      </c>
      <c r="Y265" t="s">
        <v>2222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K265" s="1"/>
      <c r="AL265" s="1"/>
      <c r="AM265" s="1"/>
      <c r="AQ265" t="s">
        <v>132</v>
      </c>
      <c r="AS265">
        <v>240</v>
      </c>
      <c r="AT265" t="s">
        <v>133</v>
      </c>
      <c r="AU265">
        <v>1</v>
      </c>
      <c r="AW265">
        <v>58</v>
      </c>
      <c r="AX265">
        <v>39</v>
      </c>
      <c r="AY265">
        <v>19</v>
      </c>
      <c r="AZ265" t="s">
        <v>138</v>
      </c>
      <c r="BA265" t="s">
        <v>138</v>
      </c>
      <c r="BB265">
        <v>0</v>
      </c>
      <c r="BE265">
        <v>1000000000</v>
      </c>
      <c r="BF265">
        <v>67</v>
      </c>
      <c r="BG265">
        <v>-0.16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67</v>
      </c>
      <c r="BO265">
        <v>-0.16</v>
      </c>
      <c r="BP265">
        <v>0</v>
      </c>
      <c r="BQ265">
        <v>0</v>
      </c>
      <c r="BS265">
        <v>0</v>
      </c>
      <c r="BT265">
        <v>29</v>
      </c>
      <c r="BY265">
        <v>0</v>
      </c>
      <c r="BZ265">
        <v>82.08</v>
      </c>
      <c r="CA265">
        <v>0</v>
      </c>
      <c r="CB265">
        <v>-4.68</v>
      </c>
      <c r="CD265">
        <v>1</v>
      </c>
      <c r="CE265" s="1">
        <v>42592</v>
      </c>
      <c r="CF265" s="1">
        <v>42657</v>
      </c>
      <c r="CG265" s="1">
        <v>42657</v>
      </c>
      <c r="CH265" s="1">
        <v>42713</v>
      </c>
      <c r="CI265" s="1"/>
      <c r="CJ265" s="1"/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0.12</v>
      </c>
      <c r="CR265" t="s">
        <v>436</v>
      </c>
      <c r="CS265" t="s">
        <v>176</v>
      </c>
      <c r="CT265" t="s">
        <v>480</v>
      </c>
      <c r="CU265" t="s">
        <v>481</v>
      </c>
      <c r="CV265" t="s">
        <v>485</v>
      </c>
      <c r="DB265" t="s">
        <v>483</v>
      </c>
      <c r="DE265" t="s">
        <v>480</v>
      </c>
      <c r="DG265">
        <f>Datos_Buffers[[#This Row],[buh_inventario_fisico]]-Datos_Buffers[[#This Row],[buh_buffer_actual]]</f>
        <v>9</v>
      </c>
      <c r="DH265">
        <f>IF(Datos_Buffers[[#This Row],[Diferencia Buffer Fisico]]&gt;0,Datos_Buffers[[#This Row],[Diferencia Buffer Fisico]]*Datos_Buffers[[#This Row],[buh_ctv]],0)</f>
        <v>82.08</v>
      </c>
    </row>
    <row r="266" spans="1:112" x14ac:dyDescent="0.25">
      <c r="A266" t="s">
        <v>437</v>
      </c>
      <c r="B266" t="s">
        <v>436</v>
      </c>
      <c r="C266">
        <v>1</v>
      </c>
      <c r="D266" s="1">
        <v>42713</v>
      </c>
      <c r="E266" t="s">
        <v>174</v>
      </c>
      <c r="F266" t="s">
        <v>486</v>
      </c>
      <c r="H266" t="s">
        <v>130</v>
      </c>
      <c r="I266" t="s">
        <v>130</v>
      </c>
      <c r="J266" t="s">
        <v>130</v>
      </c>
      <c r="K266" t="s">
        <v>130</v>
      </c>
      <c r="L266" t="s">
        <v>130</v>
      </c>
      <c r="M266">
        <v>8.51</v>
      </c>
      <c r="N266">
        <v>2</v>
      </c>
      <c r="O266">
        <v>0</v>
      </c>
      <c r="P266" s="1"/>
      <c r="Q266" s="1"/>
      <c r="R266">
        <v>13717</v>
      </c>
      <c r="S266">
        <v>1</v>
      </c>
      <c r="T266">
        <v>8</v>
      </c>
      <c r="U266">
        <v>4</v>
      </c>
      <c r="V266">
        <v>4</v>
      </c>
      <c r="W266">
        <v>1</v>
      </c>
      <c r="Y266" t="s">
        <v>2223</v>
      </c>
      <c r="AB266">
        <v>69.69</v>
      </c>
      <c r="AC266">
        <v>837</v>
      </c>
      <c r="AD266">
        <v>0</v>
      </c>
      <c r="AE266">
        <v>0.39</v>
      </c>
      <c r="AF266">
        <v>0</v>
      </c>
      <c r="AG266">
        <v>0</v>
      </c>
      <c r="AH266">
        <v>0</v>
      </c>
      <c r="AK266" s="1"/>
      <c r="AL266" s="1"/>
      <c r="AM266" s="1"/>
      <c r="AQ266" t="s">
        <v>132</v>
      </c>
      <c r="AS266">
        <v>240</v>
      </c>
      <c r="AT266" t="s">
        <v>133</v>
      </c>
      <c r="AU266">
        <v>1</v>
      </c>
      <c r="AW266">
        <v>0</v>
      </c>
      <c r="AX266">
        <v>0</v>
      </c>
      <c r="AY266">
        <v>0</v>
      </c>
      <c r="AZ266" t="s">
        <v>135</v>
      </c>
      <c r="BA266" t="s">
        <v>135</v>
      </c>
      <c r="BB266">
        <v>0</v>
      </c>
      <c r="BE266">
        <v>1000000000</v>
      </c>
      <c r="BF266">
        <v>108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108</v>
      </c>
      <c r="BO266">
        <v>0</v>
      </c>
      <c r="BP266">
        <v>0</v>
      </c>
      <c r="BQ266">
        <v>0</v>
      </c>
      <c r="BS266">
        <v>0</v>
      </c>
      <c r="BT266">
        <v>0</v>
      </c>
      <c r="BY266">
        <v>0</v>
      </c>
      <c r="BZ266">
        <v>0</v>
      </c>
      <c r="CA266">
        <v>0</v>
      </c>
      <c r="CB266">
        <v>0</v>
      </c>
      <c r="CD266">
        <v>1</v>
      </c>
      <c r="CE266" s="1">
        <v>42593</v>
      </c>
      <c r="CF266" s="1">
        <v>42657</v>
      </c>
      <c r="CG266" s="1">
        <v>42657</v>
      </c>
      <c r="CH266" s="1">
        <v>42713</v>
      </c>
      <c r="CI266" s="1"/>
      <c r="CJ266" s="1"/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0.12</v>
      </c>
      <c r="CR266" t="s">
        <v>436</v>
      </c>
      <c r="CS266" t="s">
        <v>176</v>
      </c>
      <c r="CT266" t="s">
        <v>480</v>
      </c>
      <c r="CU266" t="s">
        <v>481</v>
      </c>
      <c r="CV266" t="s">
        <v>487</v>
      </c>
      <c r="DB266" t="s">
        <v>483</v>
      </c>
      <c r="DE266" t="s">
        <v>480</v>
      </c>
      <c r="DG266">
        <f>Datos_Buffers[[#This Row],[buh_inventario_fisico]]-Datos_Buffers[[#This Row],[buh_buffer_actual]]</f>
        <v>108</v>
      </c>
      <c r="DH266">
        <f>IF(Datos_Buffers[[#This Row],[Diferencia Buffer Fisico]]&gt;0,Datos_Buffers[[#This Row],[Diferencia Buffer Fisico]]*Datos_Buffers[[#This Row],[buh_ctv]],0)</f>
        <v>919.07999999999993</v>
      </c>
    </row>
    <row r="267" spans="1:112" x14ac:dyDescent="0.25">
      <c r="A267" t="s">
        <v>437</v>
      </c>
      <c r="B267" t="s">
        <v>436</v>
      </c>
      <c r="C267">
        <v>1</v>
      </c>
      <c r="D267" s="1">
        <v>42713</v>
      </c>
      <c r="E267" t="s">
        <v>174</v>
      </c>
      <c r="F267" t="s">
        <v>488</v>
      </c>
      <c r="H267" t="s">
        <v>130</v>
      </c>
      <c r="I267" t="s">
        <v>130</v>
      </c>
      <c r="J267" t="s">
        <v>130</v>
      </c>
      <c r="K267" t="s">
        <v>130</v>
      </c>
      <c r="L267" t="s">
        <v>130</v>
      </c>
      <c r="M267">
        <v>1.51</v>
      </c>
      <c r="N267">
        <v>4.01</v>
      </c>
      <c r="O267">
        <v>0</v>
      </c>
      <c r="P267" s="1"/>
      <c r="Q267" s="1"/>
      <c r="R267">
        <v>13717</v>
      </c>
      <c r="S267">
        <v>1</v>
      </c>
      <c r="T267">
        <v>8</v>
      </c>
      <c r="U267">
        <v>4</v>
      </c>
      <c r="V267">
        <v>4</v>
      </c>
      <c r="W267">
        <v>1</v>
      </c>
      <c r="Y267" t="s">
        <v>2223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K267" s="1"/>
      <c r="AL267" s="1"/>
      <c r="AM267" s="1"/>
      <c r="AQ267" t="s">
        <v>132</v>
      </c>
      <c r="AS267">
        <v>100</v>
      </c>
      <c r="AT267" t="s">
        <v>133</v>
      </c>
      <c r="AU267">
        <v>1</v>
      </c>
      <c r="AW267">
        <v>0</v>
      </c>
      <c r="AX267">
        <v>0</v>
      </c>
      <c r="AY267">
        <v>0</v>
      </c>
      <c r="AZ267" t="s">
        <v>135</v>
      </c>
      <c r="BA267" t="s">
        <v>135</v>
      </c>
      <c r="BB267">
        <v>0</v>
      </c>
      <c r="BE267">
        <v>1000000000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S267">
        <v>0</v>
      </c>
      <c r="BT267">
        <v>0</v>
      </c>
      <c r="BY267">
        <v>0</v>
      </c>
      <c r="BZ267">
        <v>0</v>
      </c>
      <c r="CA267">
        <v>0</v>
      </c>
      <c r="CB267">
        <v>0</v>
      </c>
      <c r="CD267">
        <v>1</v>
      </c>
      <c r="CE267" s="1">
        <v>42593</v>
      </c>
      <c r="CF267" s="1">
        <v>42657</v>
      </c>
      <c r="CG267" s="1">
        <v>42657</v>
      </c>
      <c r="CH267" s="1">
        <v>42713</v>
      </c>
      <c r="CI267" s="1"/>
      <c r="CJ267" s="1"/>
      <c r="CK267">
        <v>1</v>
      </c>
      <c r="CL267">
        <v>0</v>
      </c>
      <c r="CM267">
        <v>0.12</v>
      </c>
      <c r="CN267">
        <v>0</v>
      </c>
      <c r="CO267">
        <v>0</v>
      </c>
      <c r="CP267">
        <v>0</v>
      </c>
      <c r="CQ267">
        <v>0</v>
      </c>
      <c r="CR267" t="s">
        <v>436</v>
      </c>
      <c r="CS267" t="s">
        <v>176</v>
      </c>
      <c r="CT267" t="s">
        <v>480</v>
      </c>
      <c r="CU267" t="s">
        <v>481</v>
      </c>
      <c r="CV267" t="s">
        <v>489</v>
      </c>
      <c r="DB267" t="s">
        <v>490</v>
      </c>
      <c r="DE267" t="s">
        <v>480</v>
      </c>
      <c r="DG267">
        <f>Datos_Buffers[[#This Row],[buh_inventario_fisico]]-Datos_Buffers[[#This Row],[buh_buffer_actual]]</f>
        <v>0</v>
      </c>
      <c r="DH267">
        <f>IF(Datos_Buffers[[#This Row],[Diferencia Buffer Fisico]]&gt;0,Datos_Buffers[[#This Row],[Diferencia Buffer Fisico]]*Datos_Buffers[[#This Row],[buh_ctv]],0)</f>
        <v>0</v>
      </c>
    </row>
    <row r="268" spans="1:112" x14ac:dyDescent="0.25">
      <c r="A268" t="s">
        <v>437</v>
      </c>
      <c r="B268" t="s">
        <v>436</v>
      </c>
      <c r="C268">
        <v>1</v>
      </c>
      <c r="D268" s="1">
        <v>42713</v>
      </c>
      <c r="E268" t="s">
        <v>174</v>
      </c>
      <c r="F268" t="s">
        <v>491</v>
      </c>
      <c r="H268" t="s">
        <v>130</v>
      </c>
      <c r="I268" t="s">
        <v>130</v>
      </c>
      <c r="J268" t="s">
        <v>130</v>
      </c>
      <c r="K268" t="s">
        <v>130</v>
      </c>
      <c r="L268" t="s">
        <v>130</v>
      </c>
      <c r="M268">
        <v>0</v>
      </c>
      <c r="N268">
        <v>0.06</v>
      </c>
      <c r="O268">
        <v>0</v>
      </c>
      <c r="P268" s="1"/>
      <c r="Q268" s="1"/>
      <c r="R268">
        <v>13717</v>
      </c>
      <c r="S268">
        <v>1</v>
      </c>
      <c r="T268">
        <v>8</v>
      </c>
      <c r="U268">
        <v>4</v>
      </c>
      <c r="V268">
        <v>4</v>
      </c>
      <c r="W268">
        <v>1</v>
      </c>
      <c r="Y268" t="s">
        <v>2223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K268" s="1"/>
      <c r="AL268" s="1"/>
      <c r="AM268" s="1"/>
      <c r="AQ268" t="s">
        <v>132</v>
      </c>
      <c r="AS268">
        <v>2000</v>
      </c>
      <c r="AT268" t="s">
        <v>133</v>
      </c>
      <c r="AU268">
        <v>1</v>
      </c>
      <c r="AW268">
        <v>0</v>
      </c>
      <c r="AX268">
        <v>0</v>
      </c>
      <c r="AY268">
        <v>0</v>
      </c>
      <c r="AZ268" t="s">
        <v>135</v>
      </c>
      <c r="BA268" t="s">
        <v>135</v>
      </c>
      <c r="BB268">
        <v>0</v>
      </c>
      <c r="BE268">
        <v>1000000000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S268">
        <v>0</v>
      </c>
      <c r="BT268">
        <v>0</v>
      </c>
      <c r="BY268">
        <v>0</v>
      </c>
      <c r="BZ268">
        <v>0</v>
      </c>
      <c r="CA268">
        <v>0</v>
      </c>
      <c r="CB268">
        <v>0</v>
      </c>
      <c r="CD268">
        <v>1</v>
      </c>
      <c r="CE268" s="1">
        <v>42593</v>
      </c>
      <c r="CF268" s="1">
        <v>42657</v>
      </c>
      <c r="CG268" s="1">
        <v>42657</v>
      </c>
      <c r="CH268" s="1">
        <v>42713</v>
      </c>
      <c r="CI268" s="1"/>
      <c r="CJ268" s="1"/>
      <c r="CK268">
        <v>1</v>
      </c>
      <c r="CL268">
        <v>0</v>
      </c>
      <c r="CM268">
        <v>0.12</v>
      </c>
      <c r="CN268">
        <v>0</v>
      </c>
      <c r="CO268">
        <v>0</v>
      </c>
      <c r="CP268">
        <v>0</v>
      </c>
      <c r="CQ268">
        <v>0</v>
      </c>
      <c r="CR268" t="s">
        <v>436</v>
      </c>
      <c r="CS268" t="s">
        <v>176</v>
      </c>
      <c r="CT268" t="s">
        <v>480</v>
      </c>
      <c r="CU268" t="s">
        <v>481</v>
      </c>
      <c r="CV268" t="s">
        <v>492</v>
      </c>
      <c r="DB268" t="s">
        <v>493</v>
      </c>
      <c r="DE268" t="s">
        <v>480</v>
      </c>
      <c r="DG268">
        <f>Datos_Buffers[[#This Row],[buh_inventario_fisico]]-Datos_Buffers[[#This Row],[buh_buffer_actual]]</f>
        <v>0</v>
      </c>
      <c r="DH268">
        <f>IF(Datos_Buffers[[#This Row],[Diferencia Buffer Fisico]]&gt;0,Datos_Buffers[[#This Row],[Diferencia Buffer Fisico]]*Datos_Buffers[[#This Row],[buh_ctv]],0)</f>
        <v>0</v>
      </c>
    </row>
    <row r="269" spans="1:112" x14ac:dyDescent="0.25">
      <c r="A269" t="s">
        <v>437</v>
      </c>
      <c r="B269" t="s">
        <v>436</v>
      </c>
      <c r="C269">
        <v>1</v>
      </c>
      <c r="D269" s="1">
        <v>42713</v>
      </c>
      <c r="E269" t="s">
        <v>174</v>
      </c>
      <c r="F269" t="s">
        <v>494</v>
      </c>
      <c r="H269" t="s">
        <v>130</v>
      </c>
      <c r="I269" t="s">
        <v>130</v>
      </c>
      <c r="J269" t="s">
        <v>130</v>
      </c>
      <c r="K269" t="s">
        <v>130</v>
      </c>
      <c r="L269" t="s">
        <v>130</v>
      </c>
      <c r="M269">
        <v>0.04</v>
      </c>
      <c r="N269">
        <v>0.05</v>
      </c>
      <c r="O269">
        <v>0</v>
      </c>
      <c r="P269" s="1"/>
      <c r="Q269" s="1"/>
      <c r="R269">
        <v>13717</v>
      </c>
      <c r="S269">
        <v>1</v>
      </c>
      <c r="T269">
        <v>8</v>
      </c>
      <c r="U269">
        <v>4</v>
      </c>
      <c r="V269">
        <v>4</v>
      </c>
      <c r="W269">
        <v>1</v>
      </c>
      <c r="Y269" t="s">
        <v>2223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K269" s="1"/>
      <c r="AL269" s="1"/>
      <c r="AM269" s="1"/>
      <c r="AQ269" t="s">
        <v>132</v>
      </c>
      <c r="AS269">
        <v>2500</v>
      </c>
      <c r="AT269" t="s">
        <v>133</v>
      </c>
      <c r="AU269">
        <v>1</v>
      </c>
      <c r="AW269">
        <v>0</v>
      </c>
      <c r="AX269">
        <v>0</v>
      </c>
      <c r="AY269">
        <v>0</v>
      </c>
      <c r="AZ269" t="s">
        <v>135</v>
      </c>
      <c r="BA269" t="s">
        <v>135</v>
      </c>
      <c r="BB269">
        <v>0</v>
      </c>
      <c r="BE269">
        <v>1000000000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S269">
        <v>0</v>
      </c>
      <c r="BT269">
        <v>0</v>
      </c>
      <c r="BY269">
        <v>0</v>
      </c>
      <c r="BZ269">
        <v>0</v>
      </c>
      <c r="CA269">
        <v>0</v>
      </c>
      <c r="CB269">
        <v>0</v>
      </c>
      <c r="CD269">
        <v>1</v>
      </c>
      <c r="CE269" s="1">
        <v>42593</v>
      </c>
      <c r="CF269" s="1">
        <v>42657</v>
      </c>
      <c r="CG269" s="1">
        <v>42657</v>
      </c>
      <c r="CH269" s="1">
        <v>42713</v>
      </c>
      <c r="CI269" s="1"/>
      <c r="CJ269" s="1"/>
      <c r="CK269">
        <v>1</v>
      </c>
      <c r="CL269">
        <v>0</v>
      </c>
      <c r="CM269">
        <v>0.12</v>
      </c>
      <c r="CN269">
        <v>0</v>
      </c>
      <c r="CO269">
        <v>0</v>
      </c>
      <c r="CP269">
        <v>0</v>
      </c>
      <c r="CQ269">
        <v>0</v>
      </c>
      <c r="CR269" t="s">
        <v>436</v>
      </c>
      <c r="CS269" t="s">
        <v>176</v>
      </c>
      <c r="CT269" t="s">
        <v>480</v>
      </c>
      <c r="CU269" t="s">
        <v>481</v>
      </c>
      <c r="CV269" t="s">
        <v>495</v>
      </c>
      <c r="DB269" t="s">
        <v>493</v>
      </c>
      <c r="DE269" t="s">
        <v>480</v>
      </c>
      <c r="DG269">
        <f>Datos_Buffers[[#This Row],[buh_inventario_fisico]]-Datos_Buffers[[#This Row],[buh_buffer_actual]]</f>
        <v>0</v>
      </c>
      <c r="DH269">
        <f>IF(Datos_Buffers[[#This Row],[Diferencia Buffer Fisico]]&gt;0,Datos_Buffers[[#This Row],[Diferencia Buffer Fisico]]*Datos_Buffers[[#This Row],[buh_ctv]],0)</f>
        <v>0</v>
      </c>
    </row>
    <row r="270" spans="1:112" x14ac:dyDescent="0.25">
      <c r="A270" t="s">
        <v>437</v>
      </c>
      <c r="B270" t="s">
        <v>436</v>
      </c>
      <c r="C270">
        <v>1</v>
      </c>
      <c r="D270" s="1">
        <v>42713</v>
      </c>
      <c r="E270" t="s">
        <v>174</v>
      </c>
      <c r="F270" t="s">
        <v>496</v>
      </c>
      <c r="H270" t="s">
        <v>130</v>
      </c>
      <c r="I270" t="s">
        <v>130</v>
      </c>
      <c r="J270" t="s">
        <v>130</v>
      </c>
      <c r="K270" t="s">
        <v>130</v>
      </c>
      <c r="L270" t="s">
        <v>130</v>
      </c>
      <c r="M270">
        <v>18.37</v>
      </c>
      <c r="N270">
        <v>34.32</v>
      </c>
      <c r="O270">
        <v>0</v>
      </c>
      <c r="P270" s="1"/>
      <c r="Q270" s="1"/>
      <c r="R270">
        <v>13718</v>
      </c>
      <c r="S270">
        <v>9</v>
      </c>
      <c r="T270">
        <v>4</v>
      </c>
      <c r="U270">
        <v>2</v>
      </c>
      <c r="V270">
        <v>2</v>
      </c>
      <c r="W270">
        <v>1</v>
      </c>
      <c r="Y270" t="s">
        <v>2224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K270" s="1"/>
      <c r="AL270" s="1"/>
      <c r="AM270" s="1"/>
      <c r="AQ270" t="s">
        <v>132</v>
      </c>
      <c r="AT270" t="s">
        <v>133</v>
      </c>
      <c r="AU270">
        <v>1</v>
      </c>
      <c r="AW270">
        <v>0</v>
      </c>
      <c r="AX270">
        <v>0</v>
      </c>
      <c r="AY270">
        <v>0</v>
      </c>
      <c r="AZ270" t="s">
        <v>135</v>
      </c>
      <c r="BA270" t="s">
        <v>135</v>
      </c>
      <c r="BB270">
        <v>0</v>
      </c>
      <c r="BE270">
        <v>1000000000</v>
      </c>
      <c r="BF270">
        <v>2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2</v>
      </c>
      <c r="BO270">
        <v>0</v>
      </c>
      <c r="BP270">
        <v>0</v>
      </c>
      <c r="BQ270">
        <v>0</v>
      </c>
      <c r="BS270">
        <v>0</v>
      </c>
      <c r="BT270">
        <v>0</v>
      </c>
      <c r="BY270">
        <v>0</v>
      </c>
      <c r="BZ270">
        <v>0</v>
      </c>
      <c r="CA270">
        <v>0</v>
      </c>
      <c r="CB270">
        <v>0</v>
      </c>
      <c r="CD270">
        <v>1</v>
      </c>
      <c r="CE270" s="1">
        <v>42593</v>
      </c>
      <c r="CF270" s="1">
        <v>42685</v>
      </c>
      <c r="CG270" s="1">
        <v>42685</v>
      </c>
      <c r="CH270" s="1">
        <v>42713</v>
      </c>
      <c r="CI270" s="1"/>
      <c r="CJ270" s="1"/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0.14000000000000001</v>
      </c>
      <c r="CR270" t="s">
        <v>436</v>
      </c>
      <c r="CS270" t="s">
        <v>176</v>
      </c>
      <c r="CT270" t="s">
        <v>497</v>
      </c>
      <c r="CU270" t="s">
        <v>498</v>
      </c>
      <c r="CV270" t="s">
        <v>499</v>
      </c>
      <c r="DB270" t="s">
        <v>500</v>
      </c>
      <c r="DE270" t="s">
        <v>497</v>
      </c>
      <c r="DG270">
        <f>Datos_Buffers[[#This Row],[buh_inventario_fisico]]-Datos_Buffers[[#This Row],[buh_buffer_actual]]</f>
        <v>2</v>
      </c>
      <c r="DH270">
        <f>IF(Datos_Buffers[[#This Row],[Diferencia Buffer Fisico]]&gt;0,Datos_Buffers[[#This Row],[Diferencia Buffer Fisico]]*Datos_Buffers[[#This Row],[buh_ctv]],0)</f>
        <v>36.74</v>
      </c>
    </row>
    <row r="271" spans="1:112" x14ac:dyDescent="0.25">
      <c r="A271" t="s">
        <v>437</v>
      </c>
      <c r="B271" t="s">
        <v>436</v>
      </c>
      <c r="C271">
        <v>1</v>
      </c>
      <c r="D271" s="1">
        <v>42713</v>
      </c>
      <c r="E271" t="s">
        <v>174</v>
      </c>
      <c r="F271" t="s">
        <v>501</v>
      </c>
      <c r="H271" t="s">
        <v>130</v>
      </c>
      <c r="I271" t="s">
        <v>130</v>
      </c>
      <c r="J271" t="s">
        <v>130</v>
      </c>
      <c r="K271" t="s">
        <v>130</v>
      </c>
      <c r="L271" t="s">
        <v>130</v>
      </c>
      <c r="M271">
        <v>6.46</v>
      </c>
      <c r="N271">
        <v>71.27</v>
      </c>
      <c r="O271">
        <v>0</v>
      </c>
      <c r="P271" s="1"/>
      <c r="Q271" s="1"/>
      <c r="R271">
        <v>13718</v>
      </c>
      <c r="S271">
        <v>9</v>
      </c>
      <c r="T271">
        <v>4</v>
      </c>
      <c r="U271">
        <v>2</v>
      </c>
      <c r="V271">
        <v>2</v>
      </c>
      <c r="W271">
        <v>1</v>
      </c>
      <c r="X271" t="s">
        <v>131</v>
      </c>
      <c r="Y271" t="s">
        <v>2224</v>
      </c>
      <c r="Z271">
        <v>4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K271" s="1"/>
      <c r="AL271" s="1"/>
      <c r="AM271" s="1">
        <v>42656</v>
      </c>
      <c r="AN271">
        <v>3</v>
      </c>
      <c r="AQ271" t="s">
        <v>132</v>
      </c>
      <c r="AS271">
        <v>3</v>
      </c>
      <c r="AT271" t="s">
        <v>133</v>
      </c>
      <c r="AU271">
        <v>1</v>
      </c>
      <c r="AW271">
        <v>3</v>
      </c>
      <c r="AX271">
        <v>2</v>
      </c>
      <c r="AY271">
        <v>1</v>
      </c>
      <c r="AZ271" t="s">
        <v>139</v>
      </c>
      <c r="BA271" t="s">
        <v>139</v>
      </c>
      <c r="BB271">
        <v>3</v>
      </c>
      <c r="BE271">
        <v>1000000000</v>
      </c>
      <c r="BF271">
        <v>0</v>
      </c>
      <c r="BG271">
        <v>1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</v>
      </c>
      <c r="BP271">
        <v>0</v>
      </c>
      <c r="BQ271">
        <v>0</v>
      </c>
      <c r="BS271">
        <v>3</v>
      </c>
      <c r="BT271">
        <v>2</v>
      </c>
      <c r="BY271">
        <v>64.81</v>
      </c>
      <c r="BZ271">
        <v>0</v>
      </c>
      <c r="CA271">
        <v>0</v>
      </c>
      <c r="CB271">
        <v>120.39</v>
      </c>
      <c r="CD271">
        <v>1</v>
      </c>
      <c r="CE271" s="1">
        <v>42593</v>
      </c>
      <c r="CF271" s="1">
        <v>42685</v>
      </c>
      <c r="CG271" s="1">
        <v>42685</v>
      </c>
      <c r="CH271" s="1">
        <v>42713</v>
      </c>
      <c r="CI271" s="1"/>
      <c r="CJ271" s="1"/>
      <c r="CK271">
        <v>1</v>
      </c>
      <c r="CL271">
        <v>1</v>
      </c>
      <c r="CM271">
        <v>0.14000000000000001</v>
      </c>
      <c r="CN271">
        <v>0</v>
      </c>
      <c r="CO271">
        <v>0</v>
      </c>
      <c r="CP271">
        <v>0</v>
      </c>
      <c r="CQ271">
        <v>0</v>
      </c>
      <c r="CR271" t="s">
        <v>436</v>
      </c>
      <c r="CS271" t="s">
        <v>176</v>
      </c>
      <c r="CT271" t="s">
        <v>497</v>
      </c>
      <c r="CU271" t="s">
        <v>498</v>
      </c>
      <c r="CV271" t="s">
        <v>502</v>
      </c>
      <c r="DB271" t="s">
        <v>500</v>
      </c>
      <c r="DE271" t="s">
        <v>497</v>
      </c>
      <c r="DG271">
        <f>Datos_Buffers[[#This Row],[buh_inventario_fisico]]-Datos_Buffers[[#This Row],[buh_buffer_actual]]</f>
        <v>-3</v>
      </c>
      <c r="DH271">
        <f>IF(Datos_Buffers[[#This Row],[Diferencia Buffer Fisico]]&gt;0,Datos_Buffers[[#This Row],[Diferencia Buffer Fisico]]*Datos_Buffers[[#This Row],[buh_ctv]],0)</f>
        <v>0</v>
      </c>
    </row>
    <row r="272" spans="1:112" x14ac:dyDescent="0.25">
      <c r="A272" t="s">
        <v>437</v>
      </c>
      <c r="B272" t="s">
        <v>436</v>
      </c>
      <c r="C272">
        <v>1</v>
      </c>
      <c r="D272" s="1">
        <v>42713</v>
      </c>
      <c r="E272" t="s">
        <v>174</v>
      </c>
      <c r="F272" t="s">
        <v>503</v>
      </c>
      <c r="H272" t="s">
        <v>130</v>
      </c>
      <c r="I272" t="s">
        <v>130</v>
      </c>
      <c r="J272" t="s">
        <v>130</v>
      </c>
      <c r="K272" t="s">
        <v>130</v>
      </c>
      <c r="L272" t="s">
        <v>130</v>
      </c>
      <c r="M272">
        <v>3.24</v>
      </c>
      <c r="N272">
        <v>71.27</v>
      </c>
      <c r="O272">
        <v>0</v>
      </c>
      <c r="P272" s="1"/>
      <c r="Q272" s="1"/>
      <c r="R272">
        <v>13718</v>
      </c>
      <c r="S272">
        <v>9</v>
      </c>
      <c r="T272">
        <v>4</v>
      </c>
      <c r="U272">
        <v>2</v>
      </c>
      <c r="V272">
        <v>2</v>
      </c>
      <c r="W272">
        <v>1</v>
      </c>
      <c r="Y272" t="s">
        <v>2224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K272" s="1"/>
      <c r="AL272" s="1"/>
      <c r="AM272" s="1"/>
      <c r="AN272">
        <v>3</v>
      </c>
      <c r="AQ272" t="s">
        <v>132</v>
      </c>
      <c r="AS272">
        <v>3</v>
      </c>
      <c r="AT272" t="s">
        <v>133</v>
      </c>
      <c r="AU272">
        <v>1</v>
      </c>
      <c r="AW272">
        <v>3</v>
      </c>
      <c r="AX272">
        <v>2</v>
      </c>
      <c r="AY272">
        <v>1</v>
      </c>
      <c r="AZ272" t="s">
        <v>138</v>
      </c>
      <c r="BA272" t="s">
        <v>138</v>
      </c>
      <c r="BB272">
        <v>3</v>
      </c>
      <c r="BE272">
        <v>1000000000</v>
      </c>
      <c r="BF272">
        <v>5</v>
      </c>
      <c r="BG272">
        <v>-0.67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5</v>
      </c>
      <c r="BO272">
        <v>-0.67</v>
      </c>
      <c r="BP272">
        <v>0</v>
      </c>
      <c r="BQ272">
        <v>0</v>
      </c>
      <c r="BS272">
        <v>0</v>
      </c>
      <c r="BT272">
        <v>2</v>
      </c>
      <c r="BY272">
        <v>0</v>
      </c>
      <c r="BZ272">
        <v>6.48</v>
      </c>
      <c r="CA272">
        <v>0</v>
      </c>
      <c r="CB272">
        <v>251.96</v>
      </c>
      <c r="CD272">
        <v>1</v>
      </c>
      <c r="CE272" s="1">
        <v>42593</v>
      </c>
      <c r="CF272" s="1">
        <v>42685</v>
      </c>
      <c r="CG272" s="1">
        <v>42685</v>
      </c>
      <c r="CH272" s="1">
        <v>42713</v>
      </c>
      <c r="CI272" s="1"/>
      <c r="CJ272" s="1"/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0.14000000000000001</v>
      </c>
      <c r="CR272" t="s">
        <v>436</v>
      </c>
      <c r="CS272" t="s">
        <v>176</v>
      </c>
      <c r="CT272" t="s">
        <v>497</v>
      </c>
      <c r="CU272" t="s">
        <v>498</v>
      </c>
      <c r="CV272" t="s">
        <v>504</v>
      </c>
      <c r="DB272" t="s">
        <v>500</v>
      </c>
      <c r="DE272" t="s">
        <v>497</v>
      </c>
      <c r="DG272">
        <f>Datos_Buffers[[#This Row],[buh_inventario_fisico]]-Datos_Buffers[[#This Row],[buh_buffer_actual]]</f>
        <v>2</v>
      </c>
      <c r="DH272">
        <f>IF(Datos_Buffers[[#This Row],[Diferencia Buffer Fisico]]&gt;0,Datos_Buffers[[#This Row],[Diferencia Buffer Fisico]]*Datos_Buffers[[#This Row],[buh_ctv]],0)</f>
        <v>6.48</v>
      </c>
    </row>
    <row r="273" spans="1:112" x14ac:dyDescent="0.25">
      <c r="A273" t="s">
        <v>437</v>
      </c>
      <c r="B273" t="s">
        <v>436</v>
      </c>
      <c r="C273">
        <v>1</v>
      </c>
      <c r="D273" s="1">
        <v>42713</v>
      </c>
      <c r="E273" t="s">
        <v>174</v>
      </c>
      <c r="F273" t="s">
        <v>505</v>
      </c>
      <c r="H273" t="s">
        <v>130</v>
      </c>
      <c r="I273" t="s">
        <v>130</v>
      </c>
      <c r="J273" t="s">
        <v>130</v>
      </c>
      <c r="K273" t="s">
        <v>130</v>
      </c>
      <c r="L273" t="s">
        <v>130</v>
      </c>
      <c r="M273">
        <v>0</v>
      </c>
      <c r="N273">
        <v>2.7</v>
      </c>
      <c r="O273">
        <v>0</v>
      </c>
      <c r="P273" s="1"/>
      <c r="Q273" s="1"/>
      <c r="R273">
        <v>13717</v>
      </c>
      <c r="S273">
        <v>1</v>
      </c>
      <c r="T273">
        <v>8</v>
      </c>
      <c r="U273">
        <v>4</v>
      </c>
      <c r="V273">
        <v>4</v>
      </c>
      <c r="W273">
        <v>1</v>
      </c>
      <c r="Y273" t="s">
        <v>2223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K273" s="1"/>
      <c r="AL273" s="1"/>
      <c r="AM273" s="1"/>
      <c r="AQ273" t="s">
        <v>132</v>
      </c>
      <c r="AS273">
        <v>200</v>
      </c>
      <c r="AT273" t="s">
        <v>133</v>
      </c>
      <c r="AU273">
        <v>1</v>
      </c>
      <c r="AW273">
        <v>0</v>
      </c>
      <c r="AX273">
        <v>0</v>
      </c>
      <c r="AY273">
        <v>0</v>
      </c>
      <c r="AZ273" t="s">
        <v>135</v>
      </c>
      <c r="BA273" t="s">
        <v>135</v>
      </c>
      <c r="BB273">
        <v>0</v>
      </c>
      <c r="BE273">
        <v>1000000000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S273">
        <v>0</v>
      </c>
      <c r="BT273">
        <v>0</v>
      </c>
      <c r="BY273">
        <v>0</v>
      </c>
      <c r="BZ273">
        <v>0</v>
      </c>
      <c r="CA273">
        <v>0</v>
      </c>
      <c r="CB273">
        <v>0</v>
      </c>
      <c r="CD273">
        <v>1</v>
      </c>
      <c r="CE273" s="1">
        <v>42593</v>
      </c>
      <c r="CF273" s="1">
        <v>42657</v>
      </c>
      <c r="CG273" s="1">
        <v>42657</v>
      </c>
      <c r="CH273" s="1">
        <v>42713</v>
      </c>
      <c r="CI273" s="1"/>
      <c r="CJ273" s="1"/>
      <c r="CK273">
        <v>1</v>
      </c>
      <c r="CL273">
        <v>0</v>
      </c>
      <c r="CM273">
        <v>0.12</v>
      </c>
      <c r="CN273">
        <v>0</v>
      </c>
      <c r="CO273">
        <v>0</v>
      </c>
      <c r="CP273">
        <v>0</v>
      </c>
      <c r="CQ273">
        <v>0</v>
      </c>
      <c r="CR273" t="s">
        <v>436</v>
      </c>
      <c r="CS273" t="s">
        <v>176</v>
      </c>
      <c r="CT273" t="s">
        <v>480</v>
      </c>
      <c r="CU273" t="s">
        <v>481</v>
      </c>
      <c r="CV273" t="s">
        <v>506</v>
      </c>
      <c r="DB273" t="s">
        <v>507</v>
      </c>
      <c r="DE273" t="s">
        <v>480</v>
      </c>
      <c r="DG273">
        <f>Datos_Buffers[[#This Row],[buh_inventario_fisico]]-Datos_Buffers[[#This Row],[buh_buffer_actual]]</f>
        <v>0</v>
      </c>
      <c r="DH273">
        <f>IF(Datos_Buffers[[#This Row],[Diferencia Buffer Fisico]]&gt;0,Datos_Buffers[[#This Row],[Diferencia Buffer Fisico]]*Datos_Buffers[[#This Row],[buh_ctv]],0)</f>
        <v>0</v>
      </c>
    </row>
    <row r="274" spans="1:112" x14ac:dyDescent="0.25">
      <c r="A274" t="s">
        <v>437</v>
      </c>
      <c r="B274" t="s">
        <v>436</v>
      </c>
      <c r="C274">
        <v>1</v>
      </c>
      <c r="D274" s="1">
        <v>42713</v>
      </c>
      <c r="E274" t="s">
        <v>174</v>
      </c>
      <c r="F274" t="s">
        <v>508</v>
      </c>
      <c r="H274" t="s">
        <v>130</v>
      </c>
      <c r="I274" t="s">
        <v>130</v>
      </c>
      <c r="J274" t="s">
        <v>130</v>
      </c>
      <c r="K274" t="s">
        <v>130</v>
      </c>
      <c r="L274" t="s">
        <v>130</v>
      </c>
      <c r="M274">
        <v>0.37</v>
      </c>
      <c r="N274">
        <v>2.0499999999999998</v>
      </c>
      <c r="O274">
        <v>0</v>
      </c>
      <c r="P274" s="1"/>
      <c r="Q274" s="1"/>
      <c r="R274">
        <v>13717</v>
      </c>
      <c r="S274">
        <v>1</v>
      </c>
      <c r="T274">
        <v>8</v>
      </c>
      <c r="U274">
        <v>4</v>
      </c>
      <c r="V274">
        <v>4</v>
      </c>
      <c r="W274">
        <v>1</v>
      </c>
      <c r="X274" t="s">
        <v>131</v>
      </c>
      <c r="Y274" t="s">
        <v>2222</v>
      </c>
      <c r="AA274" t="s">
        <v>183</v>
      </c>
      <c r="AB274">
        <v>2.12</v>
      </c>
      <c r="AC274">
        <v>26</v>
      </c>
      <c r="AD274">
        <v>67.92</v>
      </c>
      <c r="AE274">
        <v>64.27</v>
      </c>
      <c r="AF274">
        <v>0</v>
      </c>
      <c r="AG274">
        <v>0</v>
      </c>
      <c r="AH274">
        <v>0</v>
      </c>
      <c r="AK274" s="1">
        <v>42666</v>
      </c>
      <c r="AL274" s="1"/>
      <c r="AM274" s="1"/>
      <c r="AQ274" t="s">
        <v>132</v>
      </c>
      <c r="AS274">
        <v>120</v>
      </c>
      <c r="AT274" t="s">
        <v>133</v>
      </c>
      <c r="AU274">
        <v>1</v>
      </c>
      <c r="AW274">
        <v>576</v>
      </c>
      <c r="AX274">
        <v>383</v>
      </c>
      <c r="AY274">
        <v>190</v>
      </c>
      <c r="AZ274" t="s">
        <v>134</v>
      </c>
      <c r="BA274" t="s">
        <v>136</v>
      </c>
      <c r="BB274">
        <v>600</v>
      </c>
      <c r="BE274">
        <v>1000000000</v>
      </c>
      <c r="BF274">
        <v>305</v>
      </c>
      <c r="BG274">
        <v>0.47</v>
      </c>
      <c r="BH274">
        <v>240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545</v>
      </c>
      <c r="BO274">
        <v>0.05</v>
      </c>
      <c r="BP274">
        <v>0</v>
      </c>
      <c r="BQ274">
        <v>0</v>
      </c>
      <c r="BS274">
        <v>0</v>
      </c>
      <c r="BT274">
        <v>288</v>
      </c>
      <c r="BY274">
        <v>0</v>
      </c>
      <c r="BZ274">
        <v>0</v>
      </c>
      <c r="CA274">
        <v>0</v>
      </c>
      <c r="CB274">
        <v>27.24</v>
      </c>
      <c r="CD274">
        <v>1</v>
      </c>
      <c r="CE274" s="1">
        <v>42592</v>
      </c>
      <c r="CF274" s="1">
        <v>42657</v>
      </c>
      <c r="CG274" s="1">
        <v>42657</v>
      </c>
      <c r="CH274" s="1">
        <v>42713</v>
      </c>
      <c r="CI274" s="1"/>
      <c r="CJ274" s="1"/>
      <c r="CK274">
        <v>0</v>
      </c>
      <c r="CL274">
        <v>0</v>
      </c>
      <c r="CM274">
        <v>0</v>
      </c>
      <c r="CN274">
        <v>0</v>
      </c>
      <c r="CO274">
        <v>0.12</v>
      </c>
      <c r="CP274">
        <v>0</v>
      </c>
      <c r="CQ274">
        <v>0</v>
      </c>
      <c r="CR274" t="s">
        <v>436</v>
      </c>
      <c r="CS274" t="s">
        <v>176</v>
      </c>
      <c r="CT274" t="s">
        <v>480</v>
      </c>
      <c r="CU274" t="s">
        <v>481</v>
      </c>
      <c r="CV274" t="s">
        <v>509</v>
      </c>
      <c r="DB274" t="s">
        <v>510</v>
      </c>
      <c r="DE274" t="s">
        <v>480</v>
      </c>
      <c r="DG274">
        <f>Datos_Buffers[[#This Row],[buh_inventario_fisico]]-Datos_Buffers[[#This Row],[buh_buffer_actual]]</f>
        <v>-271</v>
      </c>
      <c r="DH274">
        <f>IF(Datos_Buffers[[#This Row],[Diferencia Buffer Fisico]]&gt;0,Datos_Buffers[[#This Row],[Diferencia Buffer Fisico]]*Datos_Buffers[[#This Row],[buh_ctv]],0)</f>
        <v>0</v>
      </c>
    </row>
    <row r="275" spans="1:112" x14ac:dyDescent="0.25">
      <c r="A275" t="s">
        <v>437</v>
      </c>
      <c r="B275" t="s">
        <v>436</v>
      </c>
      <c r="C275">
        <v>1</v>
      </c>
      <c r="D275" s="1">
        <v>42713</v>
      </c>
      <c r="E275" t="s">
        <v>174</v>
      </c>
      <c r="F275" t="s">
        <v>511</v>
      </c>
      <c r="H275" t="s">
        <v>130</v>
      </c>
      <c r="I275" t="s">
        <v>130</v>
      </c>
      <c r="J275" t="s">
        <v>130</v>
      </c>
      <c r="K275" t="s">
        <v>130</v>
      </c>
      <c r="L275" t="s">
        <v>130</v>
      </c>
      <c r="M275">
        <v>0.33</v>
      </c>
      <c r="N275">
        <v>2.68</v>
      </c>
      <c r="O275">
        <v>0</v>
      </c>
      <c r="P275" s="1"/>
      <c r="Q275" s="1"/>
      <c r="R275">
        <v>13717</v>
      </c>
      <c r="S275">
        <v>1</v>
      </c>
      <c r="T275">
        <v>8</v>
      </c>
      <c r="U275">
        <v>4</v>
      </c>
      <c r="V275">
        <v>4</v>
      </c>
      <c r="W275">
        <v>1</v>
      </c>
      <c r="Y275" t="s">
        <v>2222</v>
      </c>
      <c r="AB275">
        <v>2.35</v>
      </c>
      <c r="AC275">
        <v>29</v>
      </c>
      <c r="AD275">
        <v>6.38</v>
      </c>
      <c r="AE275">
        <v>24.89</v>
      </c>
      <c r="AF275">
        <v>0</v>
      </c>
      <c r="AG275">
        <v>0</v>
      </c>
      <c r="AH275">
        <v>0</v>
      </c>
      <c r="AK275" s="1"/>
      <c r="AL275" s="1"/>
      <c r="AM275" s="1"/>
      <c r="AQ275" t="s">
        <v>132</v>
      </c>
      <c r="AS275">
        <v>200</v>
      </c>
      <c r="AT275" t="s">
        <v>133</v>
      </c>
      <c r="AU275">
        <v>1</v>
      </c>
      <c r="AW275">
        <v>60</v>
      </c>
      <c r="AX275">
        <v>40</v>
      </c>
      <c r="AY275">
        <v>20</v>
      </c>
      <c r="AZ275" t="s">
        <v>138</v>
      </c>
      <c r="BA275" t="s">
        <v>138</v>
      </c>
      <c r="BB275">
        <v>0</v>
      </c>
      <c r="BE275">
        <v>1000000000</v>
      </c>
      <c r="BF275">
        <v>234</v>
      </c>
      <c r="BG275">
        <v>-2.9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234</v>
      </c>
      <c r="BO275">
        <v>-2.9</v>
      </c>
      <c r="BP275">
        <v>0</v>
      </c>
      <c r="BQ275">
        <v>0</v>
      </c>
      <c r="BS275">
        <v>0</v>
      </c>
      <c r="BT275">
        <v>30</v>
      </c>
      <c r="BY275">
        <v>0</v>
      </c>
      <c r="BZ275">
        <v>57.42</v>
      </c>
      <c r="CA275">
        <v>0</v>
      </c>
      <c r="CB275">
        <v>42.73</v>
      </c>
      <c r="CD275">
        <v>1</v>
      </c>
      <c r="CE275" s="1">
        <v>42592</v>
      </c>
      <c r="CF275" s="1">
        <v>42657</v>
      </c>
      <c r="CG275" s="1">
        <v>42657</v>
      </c>
      <c r="CH275" s="1">
        <v>42713</v>
      </c>
      <c r="CI275" s="1"/>
      <c r="CJ275" s="1"/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0.12</v>
      </c>
      <c r="CR275" t="s">
        <v>436</v>
      </c>
      <c r="CS275" t="s">
        <v>176</v>
      </c>
      <c r="CT275" t="s">
        <v>480</v>
      </c>
      <c r="CU275" t="s">
        <v>481</v>
      </c>
      <c r="CV275" t="s">
        <v>512</v>
      </c>
      <c r="DB275" t="s">
        <v>510</v>
      </c>
      <c r="DE275" t="s">
        <v>480</v>
      </c>
      <c r="DG275">
        <f>Datos_Buffers[[#This Row],[buh_inventario_fisico]]-Datos_Buffers[[#This Row],[buh_buffer_actual]]</f>
        <v>174</v>
      </c>
      <c r="DH275">
        <f>IF(Datos_Buffers[[#This Row],[Diferencia Buffer Fisico]]&gt;0,Datos_Buffers[[#This Row],[Diferencia Buffer Fisico]]*Datos_Buffers[[#This Row],[buh_ctv]],0)</f>
        <v>57.42</v>
      </c>
    </row>
    <row r="276" spans="1:112" x14ac:dyDescent="0.25">
      <c r="A276" t="s">
        <v>437</v>
      </c>
      <c r="B276" t="s">
        <v>436</v>
      </c>
      <c r="C276">
        <v>1</v>
      </c>
      <c r="D276" s="1">
        <v>42713</v>
      </c>
      <c r="E276" t="s">
        <v>174</v>
      </c>
      <c r="F276" t="s">
        <v>513</v>
      </c>
      <c r="H276" t="s">
        <v>130</v>
      </c>
      <c r="I276" t="s">
        <v>130</v>
      </c>
      <c r="J276" t="s">
        <v>130</v>
      </c>
      <c r="K276" t="s">
        <v>130</v>
      </c>
      <c r="L276" t="s">
        <v>130</v>
      </c>
      <c r="M276">
        <v>0</v>
      </c>
      <c r="N276">
        <v>3.87</v>
      </c>
      <c r="O276">
        <v>0</v>
      </c>
      <c r="P276" s="1"/>
      <c r="Q276" s="1"/>
      <c r="R276">
        <v>13717</v>
      </c>
      <c r="S276">
        <v>1</v>
      </c>
      <c r="T276">
        <v>8</v>
      </c>
      <c r="U276">
        <v>4</v>
      </c>
      <c r="V276">
        <v>4</v>
      </c>
      <c r="W276">
        <v>1</v>
      </c>
      <c r="Y276" t="s">
        <v>2223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K276" s="1"/>
      <c r="AL276" s="1"/>
      <c r="AM276" s="1"/>
      <c r="AQ276" t="s">
        <v>132</v>
      </c>
      <c r="AS276">
        <v>225</v>
      </c>
      <c r="AT276" t="s">
        <v>133</v>
      </c>
      <c r="AU276">
        <v>1</v>
      </c>
      <c r="AW276">
        <v>0</v>
      </c>
      <c r="AX276">
        <v>0</v>
      </c>
      <c r="AY276">
        <v>0</v>
      </c>
      <c r="AZ276" t="s">
        <v>135</v>
      </c>
      <c r="BA276" t="s">
        <v>135</v>
      </c>
      <c r="BB276">
        <v>0</v>
      </c>
      <c r="BE276">
        <v>1000000000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S276">
        <v>0</v>
      </c>
      <c r="BT276">
        <v>0</v>
      </c>
      <c r="BY276">
        <v>0</v>
      </c>
      <c r="BZ276">
        <v>0</v>
      </c>
      <c r="CA276">
        <v>0</v>
      </c>
      <c r="CB276">
        <v>0</v>
      </c>
      <c r="CD276">
        <v>1</v>
      </c>
      <c r="CE276" s="1">
        <v>42593</v>
      </c>
      <c r="CF276" s="1">
        <v>42657</v>
      </c>
      <c r="CG276" s="1">
        <v>42657</v>
      </c>
      <c r="CH276" s="1">
        <v>42713</v>
      </c>
      <c r="CI276" s="1"/>
      <c r="CJ276" s="1"/>
      <c r="CK276">
        <v>1</v>
      </c>
      <c r="CL276">
        <v>0</v>
      </c>
      <c r="CM276">
        <v>0.12</v>
      </c>
      <c r="CN276">
        <v>0</v>
      </c>
      <c r="CO276">
        <v>0</v>
      </c>
      <c r="CP276">
        <v>0</v>
      </c>
      <c r="CQ276">
        <v>0</v>
      </c>
      <c r="CR276" t="s">
        <v>436</v>
      </c>
      <c r="CS276" t="s">
        <v>176</v>
      </c>
      <c r="CT276" t="s">
        <v>480</v>
      </c>
      <c r="CU276" t="s">
        <v>481</v>
      </c>
      <c r="CV276" t="s">
        <v>514</v>
      </c>
      <c r="DB276" t="s">
        <v>510</v>
      </c>
      <c r="DE276" t="s">
        <v>480</v>
      </c>
      <c r="DG276">
        <f>Datos_Buffers[[#This Row],[buh_inventario_fisico]]-Datos_Buffers[[#This Row],[buh_buffer_actual]]</f>
        <v>0</v>
      </c>
      <c r="DH276">
        <f>IF(Datos_Buffers[[#This Row],[Diferencia Buffer Fisico]]&gt;0,Datos_Buffers[[#This Row],[Diferencia Buffer Fisico]]*Datos_Buffers[[#This Row],[buh_ctv]],0)</f>
        <v>0</v>
      </c>
    </row>
    <row r="277" spans="1:112" x14ac:dyDescent="0.25">
      <c r="A277" t="s">
        <v>437</v>
      </c>
      <c r="B277" t="s">
        <v>436</v>
      </c>
      <c r="C277">
        <v>1</v>
      </c>
      <c r="D277" s="1">
        <v>42713</v>
      </c>
      <c r="E277" t="s">
        <v>174</v>
      </c>
      <c r="F277" t="s">
        <v>515</v>
      </c>
      <c r="H277" t="s">
        <v>130</v>
      </c>
      <c r="I277" t="s">
        <v>130</v>
      </c>
      <c r="J277" t="s">
        <v>130</v>
      </c>
      <c r="K277" t="s">
        <v>130</v>
      </c>
      <c r="L277" t="s">
        <v>130</v>
      </c>
      <c r="M277">
        <v>0.86</v>
      </c>
      <c r="N277">
        <v>5</v>
      </c>
      <c r="O277">
        <v>0</v>
      </c>
      <c r="P277" s="1"/>
      <c r="Q277" s="1"/>
      <c r="R277">
        <v>13717</v>
      </c>
      <c r="S277">
        <v>1</v>
      </c>
      <c r="T277">
        <v>8</v>
      </c>
      <c r="U277">
        <v>4</v>
      </c>
      <c r="V277">
        <v>4</v>
      </c>
      <c r="W277">
        <v>1</v>
      </c>
      <c r="Y277" t="s">
        <v>2222</v>
      </c>
      <c r="AA277" t="s">
        <v>183</v>
      </c>
      <c r="AB277">
        <v>0.57999999999999996</v>
      </c>
      <c r="AC277">
        <v>7</v>
      </c>
      <c r="AD277">
        <v>25.86</v>
      </c>
      <c r="AE277">
        <v>102.16</v>
      </c>
      <c r="AF277">
        <v>0</v>
      </c>
      <c r="AG277">
        <v>0</v>
      </c>
      <c r="AH277">
        <v>0</v>
      </c>
      <c r="AK277" s="1"/>
      <c r="AL277" s="1"/>
      <c r="AM277" s="1"/>
      <c r="AQ277" t="s">
        <v>132</v>
      </c>
      <c r="AS277">
        <v>225</v>
      </c>
      <c r="AT277" t="s">
        <v>133</v>
      </c>
      <c r="AU277">
        <v>1</v>
      </c>
      <c r="AW277">
        <v>60</v>
      </c>
      <c r="AX277">
        <v>40</v>
      </c>
      <c r="AY277">
        <v>20</v>
      </c>
      <c r="AZ277" t="s">
        <v>138</v>
      </c>
      <c r="BA277" t="s">
        <v>138</v>
      </c>
      <c r="BB277">
        <v>0</v>
      </c>
      <c r="BE277">
        <v>1000000000</v>
      </c>
      <c r="BF277">
        <v>237</v>
      </c>
      <c r="BG277">
        <v>-2.95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237</v>
      </c>
      <c r="BO277">
        <v>-2.95</v>
      </c>
      <c r="BP277">
        <v>0</v>
      </c>
      <c r="BQ277">
        <v>0</v>
      </c>
      <c r="BS277">
        <v>0</v>
      </c>
      <c r="BT277">
        <v>30</v>
      </c>
      <c r="BY277">
        <v>0</v>
      </c>
      <c r="BZ277">
        <v>152.22</v>
      </c>
      <c r="CA277">
        <v>0</v>
      </c>
      <c r="CB277">
        <v>28.88</v>
      </c>
      <c r="CD277">
        <v>1</v>
      </c>
      <c r="CE277" s="1">
        <v>42592</v>
      </c>
      <c r="CF277" s="1">
        <v>42657</v>
      </c>
      <c r="CG277" s="1">
        <v>42657</v>
      </c>
      <c r="CH277" s="1">
        <v>42713</v>
      </c>
      <c r="CI277" s="1"/>
      <c r="CJ277" s="1"/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0.12</v>
      </c>
      <c r="CR277" t="s">
        <v>436</v>
      </c>
      <c r="CS277" t="s">
        <v>176</v>
      </c>
      <c r="CT277" t="s">
        <v>480</v>
      </c>
      <c r="CU277" t="s">
        <v>481</v>
      </c>
      <c r="CV277" t="s">
        <v>516</v>
      </c>
      <c r="DB277" t="s">
        <v>510</v>
      </c>
      <c r="DE277" t="s">
        <v>480</v>
      </c>
      <c r="DG277">
        <f>Datos_Buffers[[#This Row],[buh_inventario_fisico]]-Datos_Buffers[[#This Row],[buh_buffer_actual]]</f>
        <v>177</v>
      </c>
      <c r="DH277">
        <f>IF(Datos_Buffers[[#This Row],[Diferencia Buffer Fisico]]&gt;0,Datos_Buffers[[#This Row],[Diferencia Buffer Fisico]]*Datos_Buffers[[#This Row],[buh_ctv]],0)</f>
        <v>152.22</v>
      </c>
    </row>
    <row r="278" spans="1:112" x14ac:dyDescent="0.25">
      <c r="A278" t="s">
        <v>437</v>
      </c>
      <c r="B278" t="s">
        <v>436</v>
      </c>
      <c r="C278">
        <v>1</v>
      </c>
      <c r="D278" s="1">
        <v>42713</v>
      </c>
      <c r="E278" t="s">
        <v>174</v>
      </c>
      <c r="F278" t="s">
        <v>517</v>
      </c>
      <c r="H278" t="s">
        <v>130</v>
      </c>
      <c r="I278" t="s">
        <v>130</v>
      </c>
      <c r="J278" t="s">
        <v>130</v>
      </c>
      <c r="K278" t="s">
        <v>130</v>
      </c>
      <c r="L278" t="s">
        <v>130</v>
      </c>
      <c r="M278">
        <v>1.01</v>
      </c>
      <c r="N278">
        <v>5.49</v>
      </c>
      <c r="O278">
        <v>0</v>
      </c>
      <c r="P278" s="1"/>
      <c r="Q278" s="1"/>
      <c r="R278">
        <v>13717</v>
      </c>
      <c r="S278">
        <v>1</v>
      </c>
      <c r="T278">
        <v>8</v>
      </c>
      <c r="U278">
        <v>4</v>
      </c>
      <c r="V278">
        <v>4</v>
      </c>
      <c r="W278">
        <v>1</v>
      </c>
      <c r="Y278" t="s">
        <v>2222</v>
      </c>
      <c r="AB278">
        <v>4.2699999999999996</v>
      </c>
      <c r="AC278">
        <v>52</v>
      </c>
      <c r="AD278">
        <v>3.51</v>
      </c>
      <c r="AE278">
        <v>4.57</v>
      </c>
      <c r="AF278">
        <v>0</v>
      </c>
      <c r="AG278">
        <v>0</v>
      </c>
      <c r="AH278">
        <v>0</v>
      </c>
      <c r="AK278" s="1">
        <v>42666</v>
      </c>
      <c r="AL278" s="1"/>
      <c r="AM278" s="1"/>
      <c r="AQ278" t="s">
        <v>132</v>
      </c>
      <c r="AS278">
        <v>225</v>
      </c>
      <c r="AT278" t="s">
        <v>133</v>
      </c>
      <c r="AU278">
        <v>1</v>
      </c>
      <c r="AW278">
        <v>60</v>
      </c>
      <c r="AX278">
        <v>40</v>
      </c>
      <c r="AY278">
        <v>20</v>
      </c>
      <c r="AZ278" t="s">
        <v>138</v>
      </c>
      <c r="BA278" t="s">
        <v>138</v>
      </c>
      <c r="BB278">
        <v>0</v>
      </c>
      <c r="BE278">
        <v>1000000000</v>
      </c>
      <c r="BF278">
        <v>78</v>
      </c>
      <c r="BG278">
        <v>-0.3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78</v>
      </c>
      <c r="BO278">
        <v>-0.3</v>
      </c>
      <c r="BP278">
        <v>0</v>
      </c>
      <c r="BQ278">
        <v>0</v>
      </c>
      <c r="BS278">
        <v>0</v>
      </c>
      <c r="BT278">
        <v>30</v>
      </c>
      <c r="BY278">
        <v>0</v>
      </c>
      <c r="BZ278">
        <v>18.18</v>
      </c>
      <c r="CA278">
        <v>0</v>
      </c>
      <c r="CB278">
        <v>26.61</v>
      </c>
      <c r="CD278">
        <v>1</v>
      </c>
      <c r="CE278" s="1">
        <v>42592</v>
      </c>
      <c r="CF278" s="1">
        <v>42657</v>
      </c>
      <c r="CG278" s="1">
        <v>42657</v>
      </c>
      <c r="CH278" s="1">
        <v>42713</v>
      </c>
      <c r="CI278" s="1"/>
      <c r="CJ278" s="1"/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0.12</v>
      </c>
      <c r="CR278" t="s">
        <v>436</v>
      </c>
      <c r="CS278" t="s">
        <v>176</v>
      </c>
      <c r="CT278" t="s">
        <v>480</v>
      </c>
      <c r="CU278" t="s">
        <v>481</v>
      </c>
      <c r="CV278" t="s">
        <v>518</v>
      </c>
      <c r="DB278" t="s">
        <v>510</v>
      </c>
      <c r="DE278" t="s">
        <v>480</v>
      </c>
      <c r="DG278">
        <f>Datos_Buffers[[#This Row],[buh_inventario_fisico]]-Datos_Buffers[[#This Row],[buh_buffer_actual]]</f>
        <v>18</v>
      </c>
      <c r="DH278">
        <f>IF(Datos_Buffers[[#This Row],[Diferencia Buffer Fisico]]&gt;0,Datos_Buffers[[#This Row],[Diferencia Buffer Fisico]]*Datos_Buffers[[#This Row],[buh_ctv]],0)</f>
        <v>18.18</v>
      </c>
    </row>
    <row r="279" spans="1:112" x14ac:dyDescent="0.25">
      <c r="A279" t="s">
        <v>437</v>
      </c>
      <c r="B279" t="s">
        <v>436</v>
      </c>
      <c r="C279">
        <v>1</v>
      </c>
      <c r="D279" s="1">
        <v>42713</v>
      </c>
      <c r="E279" t="s">
        <v>174</v>
      </c>
      <c r="F279" t="s">
        <v>2225</v>
      </c>
      <c r="H279" t="s">
        <v>130</v>
      </c>
      <c r="I279" t="s">
        <v>130</v>
      </c>
      <c r="J279" t="s">
        <v>130</v>
      </c>
      <c r="K279" t="s">
        <v>130</v>
      </c>
      <c r="L279" t="s">
        <v>130</v>
      </c>
      <c r="M279">
        <v>17.579999999999998</v>
      </c>
      <c r="N279">
        <v>47.84</v>
      </c>
      <c r="O279">
        <v>0</v>
      </c>
      <c r="P279" s="1"/>
      <c r="Q279" s="1"/>
      <c r="R279">
        <v>13717</v>
      </c>
      <c r="S279">
        <v>1</v>
      </c>
      <c r="T279">
        <v>8</v>
      </c>
      <c r="U279">
        <v>4</v>
      </c>
      <c r="V279">
        <v>4</v>
      </c>
      <c r="W279">
        <v>1</v>
      </c>
      <c r="Y279" t="s">
        <v>2226</v>
      </c>
      <c r="AB279">
        <v>0.04</v>
      </c>
      <c r="AC279">
        <v>1</v>
      </c>
      <c r="AD279">
        <v>0</v>
      </c>
      <c r="AE279">
        <v>43.75</v>
      </c>
      <c r="AF279">
        <v>0</v>
      </c>
      <c r="AG279">
        <v>0</v>
      </c>
      <c r="AH279">
        <v>0</v>
      </c>
      <c r="AK279" s="1"/>
      <c r="AL279" s="1"/>
      <c r="AM279" s="1"/>
      <c r="AQ279" t="s">
        <v>132</v>
      </c>
      <c r="AT279" t="s">
        <v>133</v>
      </c>
      <c r="AU279">
        <v>1</v>
      </c>
      <c r="AW279">
        <v>0</v>
      </c>
      <c r="AX279">
        <v>0</v>
      </c>
      <c r="AY279">
        <v>0</v>
      </c>
      <c r="AZ279" t="s">
        <v>135</v>
      </c>
      <c r="BA279" t="s">
        <v>135</v>
      </c>
      <c r="BB279">
        <v>0</v>
      </c>
      <c r="BE279">
        <v>1000000000</v>
      </c>
      <c r="BF279">
        <v>7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7</v>
      </c>
      <c r="BO279">
        <v>0</v>
      </c>
      <c r="BP279">
        <v>0</v>
      </c>
      <c r="BQ279">
        <v>0</v>
      </c>
      <c r="BS279">
        <v>0</v>
      </c>
      <c r="BT279">
        <v>0</v>
      </c>
      <c r="BY279">
        <v>0</v>
      </c>
      <c r="BZ279">
        <v>0</v>
      </c>
      <c r="CA279">
        <v>0</v>
      </c>
      <c r="CB279">
        <v>0</v>
      </c>
      <c r="CD279">
        <v>1</v>
      </c>
      <c r="CE279" s="1">
        <v>42558</v>
      </c>
      <c r="CF279" s="1">
        <v>42657</v>
      </c>
      <c r="CG279" s="1">
        <v>42657</v>
      </c>
      <c r="CH279" s="1">
        <v>42713</v>
      </c>
      <c r="CI279" s="1"/>
      <c r="CJ279" s="1"/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0.12</v>
      </c>
      <c r="CR279" t="s">
        <v>436</v>
      </c>
      <c r="CS279" t="s">
        <v>176</v>
      </c>
      <c r="CT279" t="s">
        <v>480</v>
      </c>
      <c r="CU279" t="s">
        <v>481</v>
      </c>
      <c r="CV279" t="s">
        <v>2227</v>
      </c>
      <c r="DB279" t="s">
        <v>2228</v>
      </c>
      <c r="DE279" t="s">
        <v>480</v>
      </c>
      <c r="DG279">
        <f>Datos_Buffers[[#This Row],[buh_inventario_fisico]]-Datos_Buffers[[#This Row],[buh_buffer_actual]]</f>
        <v>7</v>
      </c>
      <c r="DH279">
        <f>IF(Datos_Buffers[[#This Row],[Diferencia Buffer Fisico]]&gt;0,Datos_Buffers[[#This Row],[Diferencia Buffer Fisico]]*Datos_Buffers[[#This Row],[buh_ctv]],0)</f>
        <v>123.05999999999999</v>
      </c>
    </row>
    <row r="280" spans="1:112" x14ac:dyDescent="0.25">
      <c r="A280" t="s">
        <v>437</v>
      </c>
      <c r="B280" t="s">
        <v>436</v>
      </c>
      <c r="C280">
        <v>1</v>
      </c>
      <c r="D280" s="1">
        <v>42713</v>
      </c>
      <c r="E280" t="s">
        <v>174</v>
      </c>
      <c r="F280" t="s">
        <v>2229</v>
      </c>
      <c r="H280" t="s">
        <v>130</v>
      </c>
      <c r="I280" t="s">
        <v>130</v>
      </c>
      <c r="J280" t="s">
        <v>130</v>
      </c>
      <c r="K280" t="s">
        <v>130</v>
      </c>
      <c r="L280" t="s">
        <v>130</v>
      </c>
      <c r="M280">
        <v>18.66</v>
      </c>
      <c r="N280">
        <v>56.35</v>
      </c>
      <c r="O280">
        <v>0</v>
      </c>
      <c r="P280" s="1"/>
      <c r="Q280" s="1"/>
      <c r="R280">
        <v>13717</v>
      </c>
      <c r="S280">
        <v>1</v>
      </c>
      <c r="T280">
        <v>8</v>
      </c>
      <c r="U280">
        <v>4</v>
      </c>
      <c r="V280">
        <v>4</v>
      </c>
      <c r="W280">
        <v>1</v>
      </c>
      <c r="Y280" t="s">
        <v>2226</v>
      </c>
      <c r="AB280">
        <v>0.19</v>
      </c>
      <c r="AC280">
        <v>3</v>
      </c>
      <c r="AD280">
        <v>0</v>
      </c>
      <c r="AE280">
        <v>9.2100000000000009</v>
      </c>
      <c r="AF280">
        <v>0</v>
      </c>
      <c r="AG280">
        <v>0</v>
      </c>
      <c r="AH280">
        <v>0</v>
      </c>
      <c r="AK280" s="1"/>
      <c r="AL280" s="1"/>
      <c r="AM280" s="1"/>
      <c r="AQ280" t="s">
        <v>132</v>
      </c>
      <c r="AT280" t="s">
        <v>133</v>
      </c>
      <c r="AU280">
        <v>1</v>
      </c>
      <c r="AW280">
        <v>0</v>
      </c>
      <c r="AX280">
        <v>0</v>
      </c>
      <c r="AY280">
        <v>0</v>
      </c>
      <c r="AZ280" t="s">
        <v>135</v>
      </c>
      <c r="BA280" t="s">
        <v>135</v>
      </c>
      <c r="BB280">
        <v>0</v>
      </c>
      <c r="BE280">
        <v>1000000000</v>
      </c>
      <c r="BF280">
        <v>7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7</v>
      </c>
      <c r="BO280">
        <v>0</v>
      </c>
      <c r="BP280">
        <v>0</v>
      </c>
      <c r="BQ280">
        <v>0</v>
      </c>
      <c r="BS280">
        <v>0</v>
      </c>
      <c r="BT280">
        <v>0</v>
      </c>
      <c r="BY280">
        <v>0</v>
      </c>
      <c r="BZ280">
        <v>0</v>
      </c>
      <c r="CA280">
        <v>0</v>
      </c>
      <c r="CB280">
        <v>0</v>
      </c>
      <c r="CD280">
        <v>1</v>
      </c>
      <c r="CE280" s="1">
        <v>42558</v>
      </c>
      <c r="CF280" s="1">
        <v>42657</v>
      </c>
      <c r="CG280" s="1">
        <v>42657</v>
      </c>
      <c r="CH280" s="1">
        <v>42713</v>
      </c>
      <c r="CI280" s="1"/>
      <c r="CJ280" s="1"/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0.12</v>
      </c>
      <c r="CR280" t="s">
        <v>436</v>
      </c>
      <c r="CS280" t="s">
        <v>176</v>
      </c>
      <c r="CT280" t="s">
        <v>480</v>
      </c>
      <c r="CU280" t="s">
        <v>481</v>
      </c>
      <c r="CV280" t="s">
        <v>2230</v>
      </c>
      <c r="DB280" t="s">
        <v>2228</v>
      </c>
      <c r="DE280" t="s">
        <v>480</v>
      </c>
      <c r="DG280">
        <f>Datos_Buffers[[#This Row],[buh_inventario_fisico]]-Datos_Buffers[[#This Row],[buh_buffer_actual]]</f>
        <v>7</v>
      </c>
      <c r="DH280">
        <f>IF(Datos_Buffers[[#This Row],[Diferencia Buffer Fisico]]&gt;0,Datos_Buffers[[#This Row],[Diferencia Buffer Fisico]]*Datos_Buffers[[#This Row],[buh_ctv]],0)</f>
        <v>130.62</v>
      </c>
    </row>
    <row r="281" spans="1:112" x14ac:dyDescent="0.25">
      <c r="A281" t="s">
        <v>437</v>
      </c>
      <c r="B281" t="s">
        <v>436</v>
      </c>
      <c r="C281">
        <v>1</v>
      </c>
      <c r="D281" s="1">
        <v>42713</v>
      </c>
      <c r="E281" t="s">
        <v>174</v>
      </c>
      <c r="F281" t="s">
        <v>519</v>
      </c>
      <c r="H281" t="s">
        <v>130</v>
      </c>
      <c r="I281" t="s">
        <v>130</v>
      </c>
      <c r="J281" t="s">
        <v>130</v>
      </c>
      <c r="K281" t="s">
        <v>130</v>
      </c>
      <c r="L281" t="s">
        <v>130</v>
      </c>
      <c r="M281">
        <v>0.24</v>
      </c>
      <c r="N281">
        <v>2</v>
      </c>
      <c r="O281">
        <v>0</v>
      </c>
      <c r="P281" s="1"/>
      <c r="Q281" s="1"/>
      <c r="R281">
        <v>13717</v>
      </c>
      <c r="S281">
        <v>1</v>
      </c>
      <c r="T281">
        <v>8</v>
      </c>
      <c r="U281">
        <v>4</v>
      </c>
      <c r="V281">
        <v>4</v>
      </c>
      <c r="W281">
        <v>1</v>
      </c>
      <c r="Y281" t="s">
        <v>2223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K281" s="1"/>
      <c r="AL281" s="1"/>
      <c r="AM281" s="1"/>
      <c r="AQ281" t="s">
        <v>132</v>
      </c>
      <c r="AS281">
        <v>520</v>
      </c>
      <c r="AT281" t="s">
        <v>133</v>
      </c>
      <c r="AU281">
        <v>1</v>
      </c>
      <c r="AW281">
        <v>0</v>
      </c>
      <c r="AX281">
        <v>0</v>
      </c>
      <c r="AY281">
        <v>0</v>
      </c>
      <c r="AZ281" t="s">
        <v>135</v>
      </c>
      <c r="BA281" t="s">
        <v>135</v>
      </c>
      <c r="BB281">
        <v>0</v>
      </c>
      <c r="BE281">
        <v>1000000000</v>
      </c>
      <c r="BF281">
        <v>316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316</v>
      </c>
      <c r="BO281">
        <v>0</v>
      </c>
      <c r="BP281">
        <v>0</v>
      </c>
      <c r="BQ281">
        <v>0</v>
      </c>
      <c r="BS281">
        <v>0</v>
      </c>
      <c r="BT281">
        <v>0</v>
      </c>
      <c r="BY281">
        <v>0</v>
      </c>
      <c r="BZ281">
        <v>0</v>
      </c>
      <c r="CA281">
        <v>0</v>
      </c>
      <c r="CB281">
        <v>0</v>
      </c>
      <c r="CD281">
        <v>1</v>
      </c>
      <c r="CE281" s="1">
        <v>42593</v>
      </c>
      <c r="CF281" s="1">
        <v>42657</v>
      </c>
      <c r="CG281" s="1">
        <v>42657</v>
      </c>
      <c r="CH281" s="1">
        <v>42713</v>
      </c>
      <c r="CI281" s="1"/>
      <c r="CJ281" s="1"/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0.12</v>
      </c>
      <c r="CR281" t="s">
        <v>436</v>
      </c>
      <c r="CS281" t="s">
        <v>176</v>
      </c>
      <c r="CT281" t="s">
        <v>480</v>
      </c>
      <c r="CU281" t="s">
        <v>481</v>
      </c>
      <c r="CV281" t="s">
        <v>520</v>
      </c>
      <c r="DB281" t="s">
        <v>521</v>
      </c>
      <c r="DE281" t="s">
        <v>480</v>
      </c>
      <c r="DG281">
        <f>Datos_Buffers[[#This Row],[buh_inventario_fisico]]-Datos_Buffers[[#This Row],[buh_buffer_actual]]</f>
        <v>316</v>
      </c>
      <c r="DH281">
        <f>IF(Datos_Buffers[[#This Row],[Diferencia Buffer Fisico]]&gt;0,Datos_Buffers[[#This Row],[Diferencia Buffer Fisico]]*Datos_Buffers[[#This Row],[buh_ctv]],0)</f>
        <v>75.84</v>
      </c>
    </row>
    <row r="282" spans="1:112" x14ac:dyDescent="0.25">
      <c r="A282" t="s">
        <v>437</v>
      </c>
      <c r="B282" t="s">
        <v>436</v>
      </c>
      <c r="C282">
        <v>1</v>
      </c>
      <c r="D282" s="1">
        <v>42713</v>
      </c>
      <c r="E282" t="s">
        <v>174</v>
      </c>
      <c r="F282" t="s">
        <v>522</v>
      </c>
      <c r="H282" t="s">
        <v>130</v>
      </c>
      <c r="I282" t="s">
        <v>130</v>
      </c>
      <c r="J282" t="s">
        <v>130</v>
      </c>
      <c r="K282" t="s">
        <v>130</v>
      </c>
      <c r="L282" t="s">
        <v>130</v>
      </c>
      <c r="M282">
        <v>5.95</v>
      </c>
      <c r="N282">
        <v>29.91</v>
      </c>
      <c r="O282">
        <v>0</v>
      </c>
      <c r="P282" s="1"/>
      <c r="Q282" s="1"/>
      <c r="R282">
        <v>13717</v>
      </c>
      <c r="S282">
        <v>1</v>
      </c>
      <c r="T282">
        <v>8</v>
      </c>
      <c r="U282">
        <v>4</v>
      </c>
      <c r="V282">
        <v>4</v>
      </c>
      <c r="W282">
        <v>1</v>
      </c>
      <c r="Y282" t="s">
        <v>2222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K282" s="1"/>
      <c r="AL282" s="1"/>
      <c r="AM282" s="1"/>
      <c r="AQ282" t="s">
        <v>132</v>
      </c>
      <c r="AS282">
        <v>10</v>
      </c>
      <c r="AT282" t="s">
        <v>133</v>
      </c>
      <c r="AU282">
        <v>1</v>
      </c>
      <c r="AW282">
        <v>10</v>
      </c>
      <c r="AX282">
        <v>7</v>
      </c>
      <c r="AY282">
        <v>3</v>
      </c>
      <c r="AZ282" t="s">
        <v>138</v>
      </c>
      <c r="BA282" t="s">
        <v>138</v>
      </c>
      <c r="BB282">
        <v>24</v>
      </c>
      <c r="BE282">
        <v>1000000000</v>
      </c>
      <c r="BF282">
        <v>13</v>
      </c>
      <c r="BG282">
        <v>-0.3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13</v>
      </c>
      <c r="BO282">
        <v>-0.3</v>
      </c>
      <c r="BP282">
        <v>0</v>
      </c>
      <c r="BQ282">
        <v>0</v>
      </c>
      <c r="BS282">
        <v>0</v>
      </c>
      <c r="BT282">
        <v>5</v>
      </c>
      <c r="BY282">
        <v>0</v>
      </c>
      <c r="BZ282">
        <v>17.850000000000001</v>
      </c>
      <c r="CA282">
        <v>0</v>
      </c>
      <c r="CB282">
        <v>24.16</v>
      </c>
      <c r="CD282">
        <v>1</v>
      </c>
      <c r="CE282" s="1">
        <v>42592</v>
      </c>
      <c r="CF282" s="1">
        <v>42657</v>
      </c>
      <c r="CG282" s="1">
        <v>42657</v>
      </c>
      <c r="CH282" s="1">
        <v>42713</v>
      </c>
      <c r="CI282" s="1"/>
      <c r="CJ282" s="1"/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0.12</v>
      </c>
      <c r="CR282" t="s">
        <v>436</v>
      </c>
      <c r="CS282" t="s">
        <v>176</v>
      </c>
      <c r="CT282" t="s">
        <v>480</v>
      </c>
      <c r="CU282" t="s">
        <v>481</v>
      </c>
      <c r="CV282" t="s">
        <v>523</v>
      </c>
      <c r="DB282" t="s">
        <v>524</v>
      </c>
      <c r="DE282" t="s">
        <v>480</v>
      </c>
      <c r="DG282">
        <f>Datos_Buffers[[#This Row],[buh_inventario_fisico]]-Datos_Buffers[[#This Row],[buh_buffer_actual]]</f>
        <v>3</v>
      </c>
      <c r="DH282">
        <f>IF(Datos_Buffers[[#This Row],[Diferencia Buffer Fisico]]&gt;0,Datos_Buffers[[#This Row],[Diferencia Buffer Fisico]]*Datos_Buffers[[#This Row],[buh_ctv]],0)</f>
        <v>17.850000000000001</v>
      </c>
    </row>
    <row r="283" spans="1:112" x14ac:dyDescent="0.25">
      <c r="A283" t="s">
        <v>437</v>
      </c>
      <c r="B283" t="s">
        <v>436</v>
      </c>
      <c r="C283">
        <v>1</v>
      </c>
      <c r="D283" s="1">
        <v>42713</v>
      </c>
      <c r="E283" t="s">
        <v>174</v>
      </c>
      <c r="F283" t="s">
        <v>525</v>
      </c>
      <c r="H283" t="s">
        <v>130</v>
      </c>
      <c r="I283" t="s">
        <v>130</v>
      </c>
      <c r="J283" t="s">
        <v>130</v>
      </c>
      <c r="K283" t="s">
        <v>130</v>
      </c>
      <c r="L283" t="s">
        <v>130</v>
      </c>
      <c r="M283">
        <v>7.95</v>
      </c>
      <c r="N283">
        <v>23.98</v>
      </c>
      <c r="O283">
        <v>0</v>
      </c>
      <c r="P283" s="1"/>
      <c r="Q283" s="1"/>
      <c r="R283">
        <v>13717</v>
      </c>
      <c r="S283">
        <v>1</v>
      </c>
      <c r="T283">
        <v>8</v>
      </c>
      <c r="U283">
        <v>4</v>
      </c>
      <c r="V283">
        <v>4</v>
      </c>
      <c r="W283">
        <v>1</v>
      </c>
      <c r="Y283" t="s">
        <v>2222</v>
      </c>
      <c r="AA283" t="s">
        <v>183</v>
      </c>
      <c r="AB283">
        <v>0.38</v>
      </c>
      <c r="AC283">
        <v>5</v>
      </c>
      <c r="AD283">
        <v>23.68</v>
      </c>
      <c r="AE283">
        <v>40.130000000000003</v>
      </c>
      <c r="AF283">
        <v>0</v>
      </c>
      <c r="AG283">
        <v>0</v>
      </c>
      <c r="AH283">
        <v>0</v>
      </c>
      <c r="AK283" s="1"/>
      <c r="AL283" s="1"/>
      <c r="AM283" s="1"/>
      <c r="AQ283" t="s">
        <v>132</v>
      </c>
      <c r="AS283">
        <v>10</v>
      </c>
      <c r="AT283" t="s">
        <v>133</v>
      </c>
      <c r="AU283">
        <v>1</v>
      </c>
      <c r="AW283">
        <v>36</v>
      </c>
      <c r="AX283">
        <v>24</v>
      </c>
      <c r="AY283">
        <v>12</v>
      </c>
      <c r="AZ283" t="s">
        <v>138</v>
      </c>
      <c r="BA283" t="s">
        <v>138</v>
      </c>
      <c r="BB283">
        <v>20</v>
      </c>
      <c r="BE283">
        <v>1000000000</v>
      </c>
      <c r="BF283">
        <v>61</v>
      </c>
      <c r="BG283">
        <v>-0.69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61</v>
      </c>
      <c r="BO283">
        <v>-0.69</v>
      </c>
      <c r="BP283">
        <v>0</v>
      </c>
      <c r="BQ283">
        <v>0</v>
      </c>
      <c r="BS283">
        <v>0</v>
      </c>
      <c r="BT283">
        <v>18</v>
      </c>
      <c r="BY283">
        <v>0</v>
      </c>
      <c r="BZ283">
        <v>198.75</v>
      </c>
      <c r="CA283">
        <v>0</v>
      </c>
      <c r="CB283">
        <v>12.1</v>
      </c>
      <c r="CD283">
        <v>1</v>
      </c>
      <c r="CE283" s="1">
        <v>42592</v>
      </c>
      <c r="CF283" s="1">
        <v>42657</v>
      </c>
      <c r="CG283" s="1">
        <v>42657</v>
      </c>
      <c r="CH283" s="1">
        <v>42713</v>
      </c>
      <c r="CI283" s="1"/>
      <c r="CJ283" s="1"/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0.12</v>
      </c>
      <c r="CR283" t="s">
        <v>436</v>
      </c>
      <c r="CS283" t="s">
        <v>176</v>
      </c>
      <c r="CT283" t="s">
        <v>480</v>
      </c>
      <c r="CU283" t="s">
        <v>481</v>
      </c>
      <c r="CV283" t="s">
        <v>526</v>
      </c>
      <c r="DB283" t="s">
        <v>524</v>
      </c>
      <c r="DE283" t="s">
        <v>480</v>
      </c>
      <c r="DG283">
        <f>Datos_Buffers[[#This Row],[buh_inventario_fisico]]-Datos_Buffers[[#This Row],[buh_buffer_actual]]</f>
        <v>25</v>
      </c>
      <c r="DH283">
        <f>IF(Datos_Buffers[[#This Row],[Diferencia Buffer Fisico]]&gt;0,Datos_Buffers[[#This Row],[Diferencia Buffer Fisico]]*Datos_Buffers[[#This Row],[buh_ctv]],0)</f>
        <v>198.75</v>
      </c>
    </row>
    <row r="284" spans="1:112" x14ac:dyDescent="0.25">
      <c r="A284" t="s">
        <v>437</v>
      </c>
      <c r="B284" t="s">
        <v>436</v>
      </c>
      <c r="C284">
        <v>1</v>
      </c>
      <c r="D284" s="1">
        <v>42713</v>
      </c>
      <c r="E284" t="s">
        <v>174</v>
      </c>
      <c r="F284" t="s">
        <v>527</v>
      </c>
      <c r="H284" t="s">
        <v>130</v>
      </c>
      <c r="I284" t="s">
        <v>130</v>
      </c>
      <c r="J284" t="s">
        <v>130</v>
      </c>
      <c r="K284" t="s">
        <v>130</v>
      </c>
      <c r="L284" t="s">
        <v>130</v>
      </c>
      <c r="M284">
        <v>8.31</v>
      </c>
      <c r="N284">
        <v>29.93</v>
      </c>
      <c r="O284">
        <v>0</v>
      </c>
      <c r="P284" s="1"/>
      <c r="Q284" s="1"/>
      <c r="R284">
        <v>13717</v>
      </c>
      <c r="S284">
        <v>1</v>
      </c>
      <c r="T284">
        <v>8</v>
      </c>
      <c r="U284">
        <v>4</v>
      </c>
      <c r="V284">
        <v>4</v>
      </c>
      <c r="W284">
        <v>1</v>
      </c>
      <c r="X284" t="s">
        <v>131</v>
      </c>
      <c r="Y284" t="s">
        <v>2222</v>
      </c>
      <c r="AA284" t="s">
        <v>183</v>
      </c>
      <c r="AB284">
        <v>0.57999999999999996</v>
      </c>
      <c r="AC284">
        <v>7</v>
      </c>
      <c r="AD284">
        <v>10.34</v>
      </c>
      <c r="AE284">
        <v>9.48</v>
      </c>
      <c r="AF284">
        <v>0</v>
      </c>
      <c r="AG284">
        <v>0</v>
      </c>
      <c r="AH284">
        <v>0</v>
      </c>
      <c r="AK284" s="1"/>
      <c r="AL284" s="1"/>
      <c r="AM284" s="1"/>
      <c r="AQ284" t="s">
        <v>132</v>
      </c>
      <c r="AS284">
        <v>5</v>
      </c>
      <c r="AT284" t="s">
        <v>133</v>
      </c>
      <c r="AU284">
        <v>1</v>
      </c>
      <c r="AW284">
        <v>24</v>
      </c>
      <c r="AX284">
        <v>16</v>
      </c>
      <c r="AY284">
        <v>8</v>
      </c>
      <c r="AZ284" t="s">
        <v>136</v>
      </c>
      <c r="BA284" t="s">
        <v>136</v>
      </c>
      <c r="BB284">
        <v>20</v>
      </c>
      <c r="BE284">
        <v>1000000000</v>
      </c>
      <c r="BF284">
        <v>17</v>
      </c>
      <c r="BG284">
        <v>0.28999999999999998</v>
      </c>
      <c r="BH284">
        <v>5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22</v>
      </c>
      <c r="BO284">
        <v>0.08</v>
      </c>
      <c r="BP284">
        <v>0</v>
      </c>
      <c r="BQ284">
        <v>0</v>
      </c>
      <c r="BS284">
        <v>0</v>
      </c>
      <c r="BT284">
        <v>12</v>
      </c>
      <c r="BY284">
        <v>0</v>
      </c>
      <c r="BZ284">
        <v>0</v>
      </c>
      <c r="CA284">
        <v>0</v>
      </c>
      <c r="CB284">
        <v>15.61</v>
      </c>
      <c r="CD284">
        <v>1</v>
      </c>
      <c r="CE284" s="1">
        <v>42592</v>
      </c>
      <c r="CF284" s="1">
        <v>42657</v>
      </c>
      <c r="CG284" s="1">
        <v>42657</v>
      </c>
      <c r="CH284" s="1">
        <v>42713</v>
      </c>
      <c r="CI284" s="1"/>
      <c r="CJ284" s="1"/>
      <c r="CK284">
        <v>0</v>
      </c>
      <c r="CL284">
        <v>0</v>
      </c>
      <c r="CM284">
        <v>0</v>
      </c>
      <c r="CN284">
        <v>0</v>
      </c>
      <c r="CO284">
        <v>0</v>
      </c>
      <c r="CP284">
        <v>0.12</v>
      </c>
      <c r="CQ284">
        <v>0</v>
      </c>
      <c r="CR284" t="s">
        <v>436</v>
      </c>
      <c r="CS284" t="s">
        <v>176</v>
      </c>
      <c r="CT284" t="s">
        <v>480</v>
      </c>
      <c r="CU284" t="s">
        <v>481</v>
      </c>
      <c r="CV284" t="s">
        <v>528</v>
      </c>
      <c r="DB284" t="s">
        <v>524</v>
      </c>
      <c r="DE284" t="s">
        <v>480</v>
      </c>
      <c r="DG284">
        <f>Datos_Buffers[[#This Row],[buh_inventario_fisico]]-Datos_Buffers[[#This Row],[buh_buffer_actual]]</f>
        <v>-7</v>
      </c>
      <c r="DH284">
        <f>IF(Datos_Buffers[[#This Row],[Diferencia Buffer Fisico]]&gt;0,Datos_Buffers[[#This Row],[Diferencia Buffer Fisico]]*Datos_Buffers[[#This Row],[buh_ctv]],0)</f>
        <v>0</v>
      </c>
    </row>
    <row r="285" spans="1:112" x14ac:dyDescent="0.25">
      <c r="A285" t="s">
        <v>437</v>
      </c>
      <c r="B285" t="s">
        <v>436</v>
      </c>
      <c r="C285">
        <v>1</v>
      </c>
      <c r="D285" s="1">
        <v>42713</v>
      </c>
      <c r="E285" t="s">
        <v>174</v>
      </c>
      <c r="F285" t="s">
        <v>529</v>
      </c>
      <c r="H285" t="s">
        <v>130</v>
      </c>
      <c r="I285" t="s">
        <v>130</v>
      </c>
      <c r="J285" t="s">
        <v>130</v>
      </c>
      <c r="K285" t="s">
        <v>130</v>
      </c>
      <c r="L285" t="s">
        <v>130</v>
      </c>
      <c r="M285">
        <v>14.37</v>
      </c>
      <c r="N285">
        <v>42.58</v>
      </c>
      <c r="O285">
        <v>0</v>
      </c>
      <c r="P285" s="1"/>
      <c r="Q285" s="1"/>
      <c r="R285">
        <v>13717</v>
      </c>
      <c r="S285">
        <v>1</v>
      </c>
      <c r="T285">
        <v>8</v>
      </c>
      <c r="U285">
        <v>4</v>
      </c>
      <c r="V285">
        <v>4</v>
      </c>
      <c r="W285">
        <v>1</v>
      </c>
      <c r="X285" t="s">
        <v>131</v>
      </c>
      <c r="Y285" t="s">
        <v>2222</v>
      </c>
      <c r="AA285" t="s">
        <v>183</v>
      </c>
      <c r="AB285">
        <v>0.42</v>
      </c>
      <c r="AC285">
        <v>6</v>
      </c>
      <c r="AD285">
        <v>34.520000000000003</v>
      </c>
      <c r="AE285">
        <v>34.520000000000003</v>
      </c>
      <c r="AF285">
        <v>0</v>
      </c>
      <c r="AG285">
        <v>0</v>
      </c>
      <c r="AH285">
        <v>0</v>
      </c>
      <c r="AK285" s="1"/>
      <c r="AL285" s="1"/>
      <c r="AM285" s="1"/>
      <c r="AQ285" t="s">
        <v>132</v>
      </c>
      <c r="AS285">
        <v>6</v>
      </c>
      <c r="AT285" t="s">
        <v>133</v>
      </c>
      <c r="AU285">
        <v>1</v>
      </c>
      <c r="AW285">
        <v>58</v>
      </c>
      <c r="AX285">
        <v>39</v>
      </c>
      <c r="AY285">
        <v>19</v>
      </c>
      <c r="AZ285" t="s">
        <v>136</v>
      </c>
      <c r="BA285" t="s">
        <v>136</v>
      </c>
      <c r="BB285">
        <v>20</v>
      </c>
      <c r="BE285">
        <v>1000000000</v>
      </c>
      <c r="BF285">
        <v>46</v>
      </c>
      <c r="BG285">
        <v>0.21</v>
      </c>
      <c r="BH285">
        <v>12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58</v>
      </c>
      <c r="BO285">
        <v>0</v>
      </c>
      <c r="BP285">
        <v>0</v>
      </c>
      <c r="BQ285">
        <v>0</v>
      </c>
      <c r="BS285">
        <v>0</v>
      </c>
      <c r="BT285">
        <v>29</v>
      </c>
      <c r="BY285">
        <v>0</v>
      </c>
      <c r="BZ285">
        <v>0</v>
      </c>
      <c r="CA285">
        <v>0</v>
      </c>
      <c r="CB285">
        <v>11.78</v>
      </c>
      <c r="CD285">
        <v>1</v>
      </c>
      <c r="CE285" s="1">
        <v>42592</v>
      </c>
      <c r="CF285" s="1">
        <v>42657</v>
      </c>
      <c r="CG285" s="1">
        <v>42657</v>
      </c>
      <c r="CH285" s="1">
        <v>42713</v>
      </c>
      <c r="CI285" s="1"/>
      <c r="CJ285" s="1"/>
      <c r="CK285">
        <v>0</v>
      </c>
      <c r="CL285">
        <v>0</v>
      </c>
      <c r="CM285">
        <v>0</v>
      </c>
      <c r="CN285">
        <v>0</v>
      </c>
      <c r="CO285">
        <v>0</v>
      </c>
      <c r="CP285">
        <v>0.12</v>
      </c>
      <c r="CQ285">
        <v>0</v>
      </c>
      <c r="CR285" t="s">
        <v>436</v>
      </c>
      <c r="CS285" t="s">
        <v>176</v>
      </c>
      <c r="CT285" t="s">
        <v>480</v>
      </c>
      <c r="CU285" t="s">
        <v>481</v>
      </c>
      <c r="CV285" t="s">
        <v>530</v>
      </c>
      <c r="DB285" t="s">
        <v>524</v>
      </c>
      <c r="DE285" t="s">
        <v>480</v>
      </c>
      <c r="DG285">
        <f>Datos_Buffers[[#This Row],[buh_inventario_fisico]]-Datos_Buffers[[#This Row],[buh_buffer_actual]]</f>
        <v>-12</v>
      </c>
      <c r="DH285">
        <f>IF(Datos_Buffers[[#This Row],[Diferencia Buffer Fisico]]&gt;0,Datos_Buffers[[#This Row],[Diferencia Buffer Fisico]]*Datos_Buffers[[#This Row],[buh_ctv]],0)</f>
        <v>0</v>
      </c>
    </row>
    <row r="286" spans="1:112" x14ac:dyDescent="0.25">
      <c r="A286" t="s">
        <v>437</v>
      </c>
      <c r="B286" t="s">
        <v>436</v>
      </c>
      <c r="C286">
        <v>1</v>
      </c>
      <c r="D286" s="1">
        <v>42713</v>
      </c>
      <c r="E286" t="s">
        <v>174</v>
      </c>
      <c r="F286" t="s">
        <v>531</v>
      </c>
      <c r="H286" t="s">
        <v>130</v>
      </c>
      <c r="I286" t="s">
        <v>130</v>
      </c>
      <c r="J286" t="s">
        <v>130</v>
      </c>
      <c r="K286" t="s">
        <v>130</v>
      </c>
      <c r="L286" t="s">
        <v>130</v>
      </c>
      <c r="M286">
        <v>16.12</v>
      </c>
      <c r="N286">
        <v>59.59</v>
      </c>
      <c r="O286">
        <v>0</v>
      </c>
      <c r="P286" s="1"/>
      <c r="Q286" s="1"/>
      <c r="R286">
        <v>13717</v>
      </c>
      <c r="S286">
        <v>1</v>
      </c>
      <c r="T286">
        <v>8</v>
      </c>
      <c r="U286">
        <v>4</v>
      </c>
      <c r="V286">
        <v>4</v>
      </c>
      <c r="W286">
        <v>1</v>
      </c>
      <c r="Y286" t="s">
        <v>2223</v>
      </c>
      <c r="AA286" t="s">
        <v>183</v>
      </c>
      <c r="AB286">
        <v>0.04</v>
      </c>
      <c r="AC286">
        <v>1</v>
      </c>
      <c r="AD286">
        <v>62.5</v>
      </c>
      <c r="AE286">
        <v>250</v>
      </c>
      <c r="AF286">
        <v>0</v>
      </c>
      <c r="AG286">
        <v>0</v>
      </c>
      <c r="AH286">
        <v>0</v>
      </c>
      <c r="AK286" s="1">
        <v>42666</v>
      </c>
      <c r="AL286" s="1"/>
      <c r="AM286" s="1"/>
      <c r="AQ286" t="s">
        <v>132</v>
      </c>
      <c r="AS286">
        <v>3</v>
      </c>
      <c r="AT286" t="s">
        <v>133</v>
      </c>
      <c r="AU286">
        <v>1</v>
      </c>
      <c r="AW286">
        <v>10</v>
      </c>
      <c r="AX286">
        <v>7</v>
      </c>
      <c r="AY286">
        <v>3</v>
      </c>
      <c r="AZ286" t="s">
        <v>138</v>
      </c>
      <c r="BA286" t="s">
        <v>138</v>
      </c>
      <c r="BB286">
        <v>10</v>
      </c>
      <c r="BE286">
        <v>1000000000</v>
      </c>
      <c r="BF286">
        <v>40</v>
      </c>
      <c r="BG286">
        <v>-3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40</v>
      </c>
      <c r="BO286">
        <v>-3</v>
      </c>
      <c r="BP286">
        <v>0</v>
      </c>
      <c r="BQ286">
        <v>0</v>
      </c>
      <c r="BS286">
        <v>0</v>
      </c>
      <c r="BT286">
        <v>5</v>
      </c>
      <c r="BY286">
        <v>0</v>
      </c>
      <c r="BZ286">
        <v>483.6</v>
      </c>
      <c r="CA286">
        <v>0</v>
      </c>
      <c r="CB286">
        <v>16.18</v>
      </c>
      <c r="CD286">
        <v>1</v>
      </c>
      <c r="CE286" s="1">
        <v>42593</v>
      </c>
      <c r="CF286" s="1">
        <v>42657</v>
      </c>
      <c r="CG286" s="1">
        <v>42657</v>
      </c>
      <c r="CH286" s="1">
        <v>42713</v>
      </c>
      <c r="CI286" s="1"/>
      <c r="CJ286" s="1"/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0.12</v>
      </c>
      <c r="CR286" t="s">
        <v>436</v>
      </c>
      <c r="CS286" t="s">
        <v>176</v>
      </c>
      <c r="CT286" t="s">
        <v>480</v>
      </c>
      <c r="CU286" t="s">
        <v>481</v>
      </c>
      <c r="CV286" t="s">
        <v>532</v>
      </c>
      <c r="DB286" t="s">
        <v>524</v>
      </c>
      <c r="DE286" t="s">
        <v>480</v>
      </c>
      <c r="DG286">
        <f>Datos_Buffers[[#This Row],[buh_inventario_fisico]]-Datos_Buffers[[#This Row],[buh_buffer_actual]]</f>
        <v>30</v>
      </c>
      <c r="DH286">
        <f>IF(Datos_Buffers[[#This Row],[Diferencia Buffer Fisico]]&gt;0,Datos_Buffers[[#This Row],[Diferencia Buffer Fisico]]*Datos_Buffers[[#This Row],[buh_ctv]],0)</f>
        <v>483.6</v>
      </c>
    </row>
    <row r="287" spans="1:112" x14ac:dyDescent="0.25">
      <c r="A287" t="s">
        <v>437</v>
      </c>
      <c r="B287" t="s">
        <v>436</v>
      </c>
      <c r="C287">
        <v>1</v>
      </c>
      <c r="D287" s="1">
        <v>42713</v>
      </c>
      <c r="E287" t="s">
        <v>174</v>
      </c>
      <c r="F287" t="s">
        <v>533</v>
      </c>
      <c r="H287" t="s">
        <v>130</v>
      </c>
      <c r="I287" t="s">
        <v>130</v>
      </c>
      <c r="J287" t="s">
        <v>130</v>
      </c>
      <c r="K287" t="s">
        <v>130</v>
      </c>
      <c r="L287" t="s">
        <v>130</v>
      </c>
      <c r="M287">
        <v>38.36</v>
      </c>
      <c r="N287">
        <v>130.47</v>
      </c>
      <c r="O287">
        <v>0</v>
      </c>
      <c r="P287" s="1"/>
      <c r="Q287" s="1"/>
      <c r="R287">
        <v>13717</v>
      </c>
      <c r="S287">
        <v>1</v>
      </c>
      <c r="T287">
        <v>8</v>
      </c>
      <c r="U287">
        <v>4</v>
      </c>
      <c r="V287">
        <v>4</v>
      </c>
      <c r="W287">
        <v>1</v>
      </c>
      <c r="Y287" t="s">
        <v>2223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K287" s="1"/>
      <c r="AL287" s="1"/>
      <c r="AM287" s="1"/>
      <c r="AQ287" t="s">
        <v>132</v>
      </c>
      <c r="AS287">
        <v>3</v>
      </c>
      <c r="AT287" t="s">
        <v>133</v>
      </c>
      <c r="AU287">
        <v>1</v>
      </c>
      <c r="AW287">
        <v>0</v>
      </c>
      <c r="AX287">
        <v>0</v>
      </c>
      <c r="AY287">
        <v>0</v>
      </c>
      <c r="AZ287" t="s">
        <v>135</v>
      </c>
      <c r="BA287" t="s">
        <v>135</v>
      </c>
      <c r="BB287">
        <v>0</v>
      </c>
      <c r="BE287">
        <v>1000000000</v>
      </c>
      <c r="BF287">
        <v>39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39</v>
      </c>
      <c r="BO287">
        <v>0</v>
      </c>
      <c r="BP287">
        <v>0</v>
      </c>
      <c r="BQ287">
        <v>0</v>
      </c>
      <c r="BS287">
        <v>0</v>
      </c>
      <c r="BT287">
        <v>0</v>
      </c>
      <c r="BY287">
        <v>0</v>
      </c>
      <c r="BZ287">
        <v>0</v>
      </c>
      <c r="CA287">
        <v>0</v>
      </c>
      <c r="CB287">
        <v>0</v>
      </c>
      <c r="CD287">
        <v>1</v>
      </c>
      <c r="CE287" s="1">
        <v>42593</v>
      </c>
      <c r="CF287" s="1">
        <v>42657</v>
      </c>
      <c r="CG287" s="1">
        <v>42657</v>
      </c>
      <c r="CH287" s="1">
        <v>42713</v>
      </c>
      <c r="CI287" s="1"/>
      <c r="CJ287" s="1"/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0.12</v>
      </c>
      <c r="CR287" t="s">
        <v>436</v>
      </c>
      <c r="CS287" t="s">
        <v>176</v>
      </c>
      <c r="CT287" t="s">
        <v>480</v>
      </c>
      <c r="CU287" t="s">
        <v>481</v>
      </c>
      <c r="CV287" t="s">
        <v>534</v>
      </c>
      <c r="DB287" t="s">
        <v>524</v>
      </c>
      <c r="DE287" t="s">
        <v>480</v>
      </c>
      <c r="DG287">
        <f>Datos_Buffers[[#This Row],[buh_inventario_fisico]]-Datos_Buffers[[#This Row],[buh_buffer_actual]]</f>
        <v>39</v>
      </c>
      <c r="DH287">
        <f>IF(Datos_Buffers[[#This Row],[Diferencia Buffer Fisico]]&gt;0,Datos_Buffers[[#This Row],[Diferencia Buffer Fisico]]*Datos_Buffers[[#This Row],[buh_ctv]],0)</f>
        <v>1496.04</v>
      </c>
    </row>
    <row r="288" spans="1:112" x14ac:dyDescent="0.25">
      <c r="A288" t="s">
        <v>437</v>
      </c>
      <c r="B288" t="s">
        <v>436</v>
      </c>
      <c r="C288">
        <v>1</v>
      </c>
      <c r="D288" s="1">
        <v>42713</v>
      </c>
      <c r="E288" t="s">
        <v>174</v>
      </c>
      <c r="F288" t="s">
        <v>535</v>
      </c>
      <c r="H288" t="s">
        <v>130</v>
      </c>
      <c r="I288" t="s">
        <v>130</v>
      </c>
      <c r="J288" t="s">
        <v>130</v>
      </c>
      <c r="K288" t="s">
        <v>130</v>
      </c>
      <c r="L288" t="s">
        <v>130</v>
      </c>
      <c r="M288">
        <v>1.82</v>
      </c>
      <c r="N288">
        <v>4.8600000000000003</v>
      </c>
      <c r="O288">
        <v>0</v>
      </c>
      <c r="P288" s="1"/>
      <c r="Q288" s="1"/>
      <c r="R288">
        <v>13717</v>
      </c>
      <c r="S288">
        <v>1</v>
      </c>
      <c r="T288">
        <v>8</v>
      </c>
      <c r="U288">
        <v>4</v>
      </c>
      <c r="V288">
        <v>4</v>
      </c>
      <c r="W288">
        <v>1</v>
      </c>
      <c r="X288" t="s">
        <v>131</v>
      </c>
      <c r="Y288" t="s">
        <v>2222</v>
      </c>
      <c r="AB288">
        <v>11.54</v>
      </c>
      <c r="AC288">
        <v>139</v>
      </c>
      <c r="AD288">
        <v>7.8</v>
      </c>
      <c r="AE288">
        <v>7.82</v>
      </c>
      <c r="AF288">
        <v>0</v>
      </c>
      <c r="AG288">
        <v>0</v>
      </c>
      <c r="AH288">
        <v>0</v>
      </c>
      <c r="AK288" s="1"/>
      <c r="AL288" s="1"/>
      <c r="AM288" s="1"/>
      <c r="AQ288" t="s">
        <v>132</v>
      </c>
      <c r="AS288">
        <v>60</v>
      </c>
      <c r="AT288" t="s">
        <v>133</v>
      </c>
      <c r="AU288">
        <v>1</v>
      </c>
      <c r="AW288">
        <v>360</v>
      </c>
      <c r="AX288">
        <v>239</v>
      </c>
      <c r="AY288">
        <v>119</v>
      </c>
      <c r="AZ288" t="s">
        <v>136</v>
      </c>
      <c r="BA288" t="s">
        <v>138</v>
      </c>
      <c r="BB288">
        <v>0</v>
      </c>
      <c r="BE288">
        <v>1000000000</v>
      </c>
      <c r="BF288">
        <v>301</v>
      </c>
      <c r="BG288">
        <v>0.16</v>
      </c>
      <c r="BH288">
        <v>60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361</v>
      </c>
      <c r="BO288">
        <v>0</v>
      </c>
      <c r="BP288">
        <v>0</v>
      </c>
      <c r="BQ288">
        <v>0</v>
      </c>
      <c r="BS288">
        <v>0</v>
      </c>
      <c r="BT288">
        <v>180</v>
      </c>
      <c r="BY288">
        <v>0</v>
      </c>
      <c r="BZ288">
        <v>0</v>
      </c>
      <c r="CA288">
        <v>0</v>
      </c>
      <c r="CB288">
        <v>10.02</v>
      </c>
      <c r="CD288">
        <v>1</v>
      </c>
      <c r="CE288" s="1">
        <v>42592</v>
      </c>
      <c r="CF288" s="1">
        <v>42657</v>
      </c>
      <c r="CG288" s="1">
        <v>42657</v>
      </c>
      <c r="CH288" s="1">
        <v>42713</v>
      </c>
      <c r="CI288" s="1"/>
      <c r="CJ288" s="1"/>
      <c r="CK288">
        <v>0</v>
      </c>
      <c r="CL288">
        <v>0</v>
      </c>
      <c r="CM288">
        <v>0</v>
      </c>
      <c r="CN288">
        <v>0</v>
      </c>
      <c r="CO288">
        <v>0</v>
      </c>
      <c r="CP288">
        <v>0.12</v>
      </c>
      <c r="CQ288">
        <v>0</v>
      </c>
      <c r="CR288" t="s">
        <v>436</v>
      </c>
      <c r="CS288" t="s">
        <v>176</v>
      </c>
      <c r="CT288" t="s">
        <v>480</v>
      </c>
      <c r="CU288" t="s">
        <v>481</v>
      </c>
      <c r="CV288" t="s">
        <v>536</v>
      </c>
      <c r="DB288" t="s">
        <v>537</v>
      </c>
      <c r="DE288" t="s">
        <v>480</v>
      </c>
      <c r="DG288">
        <f>Datos_Buffers[[#This Row],[buh_inventario_fisico]]-Datos_Buffers[[#This Row],[buh_buffer_actual]]</f>
        <v>-59</v>
      </c>
      <c r="DH288">
        <f>IF(Datos_Buffers[[#This Row],[Diferencia Buffer Fisico]]&gt;0,Datos_Buffers[[#This Row],[Diferencia Buffer Fisico]]*Datos_Buffers[[#This Row],[buh_ctv]],0)</f>
        <v>0</v>
      </c>
    </row>
    <row r="289" spans="1:112" x14ac:dyDescent="0.25">
      <c r="A289" t="s">
        <v>437</v>
      </c>
      <c r="B289" t="s">
        <v>436</v>
      </c>
      <c r="C289">
        <v>1</v>
      </c>
      <c r="D289" s="1">
        <v>42713</v>
      </c>
      <c r="E289" t="s">
        <v>174</v>
      </c>
      <c r="F289" t="s">
        <v>538</v>
      </c>
      <c r="H289" t="s">
        <v>130</v>
      </c>
      <c r="I289" t="s">
        <v>130</v>
      </c>
      <c r="J289" t="s">
        <v>130</v>
      </c>
      <c r="K289" t="s">
        <v>130</v>
      </c>
      <c r="L289" t="s">
        <v>130</v>
      </c>
      <c r="M289">
        <v>5.34</v>
      </c>
      <c r="N289">
        <v>15.8</v>
      </c>
      <c r="O289">
        <v>0</v>
      </c>
      <c r="P289" s="1"/>
      <c r="Q289" s="1"/>
      <c r="R289">
        <v>13717</v>
      </c>
      <c r="S289">
        <v>1</v>
      </c>
      <c r="T289">
        <v>8</v>
      </c>
      <c r="U289">
        <v>4</v>
      </c>
      <c r="V289">
        <v>4</v>
      </c>
      <c r="W289">
        <v>1</v>
      </c>
      <c r="Y289" t="s">
        <v>2222</v>
      </c>
      <c r="AA289" t="s">
        <v>183</v>
      </c>
      <c r="AB289">
        <v>19.96</v>
      </c>
      <c r="AC289">
        <v>240</v>
      </c>
      <c r="AD289">
        <v>10.82</v>
      </c>
      <c r="AE289">
        <v>38</v>
      </c>
      <c r="AF289">
        <v>0</v>
      </c>
      <c r="AG289">
        <v>0</v>
      </c>
      <c r="AH289">
        <v>0</v>
      </c>
      <c r="AK289" s="1"/>
      <c r="AL289" s="1"/>
      <c r="AM289" s="1"/>
      <c r="AQ289" t="s">
        <v>132</v>
      </c>
      <c r="AS289">
        <v>160</v>
      </c>
      <c r="AT289" t="s">
        <v>133</v>
      </c>
      <c r="AU289">
        <v>1</v>
      </c>
      <c r="AW289">
        <v>864</v>
      </c>
      <c r="AX289">
        <v>575</v>
      </c>
      <c r="AY289">
        <v>285</v>
      </c>
      <c r="AZ289" t="s">
        <v>138</v>
      </c>
      <c r="BA289" t="s">
        <v>138</v>
      </c>
      <c r="BB289">
        <v>632</v>
      </c>
      <c r="BE289">
        <v>1000000000</v>
      </c>
      <c r="BF289">
        <v>3034</v>
      </c>
      <c r="BG289">
        <v>-2.5099999999999998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3034</v>
      </c>
      <c r="BO289">
        <v>-2.5099999999999998</v>
      </c>
      <c r="BP289">
        <v>0</v>
      </c>
      <c r="BQ289">
        <v>0</v>
      </c>
      <c r="BS289">
        <v>0</v>
      </c>
      <c r="BT289">
        <v>432</v>
      </c>
      <c r="BY289">
        <v>0</v>
      </c>
      <c r="BZ289">
        <v>11587.8</v>
      </c>
      <c r="CA289">
        <v>0</v>
      </c>
      <c r="CB289">
        <v>11.75</v>
      </c>
      <c r="CD289">
        <v>1</v>
      </c>
      <c r="CE289" s="1">
        <v>42592</v>
      </c>
      <c r="CF289" s="1">
        <v>42657</v>
      </c>
      <c r="CG289" s="1">
        <v>42657</v>
      </c>
      <c r="CH289" s="1">
        <v>42713</v>
      </c>
      <c r="CI289" s="1"/>
      <c r="CJ289" s="1"/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0.12</v>
      </c>
      <c r="CR289" t="s">
        <v>436</v>
      </c>
      <c r="CS289" t="s">
        <v>176</v>
      </c>
      <c r="CT289" t="s">
        <v>480</v>
      </c>
      <c r="CU289" t="s">
        <v>481</v>
      </c>
      <c r="CV289" t="s">
        <v>539</v>
      </c>
      <c r="DB289" t="s">
        <v>540</v>
      </c>
      <c r="DE289" t="s">
        <v>480</v>
      </c>
      <c r="DG289">
        <f>Datos_Buffers[[#This Row],[buh_inventario_fisico]]-Datos_Buffers[[#This Row],[buh_buffer_actual]]</f>
        <v>2170</v>
      </c>
      <c r="DH289">
        <f>IF(Datos_Buffers[[#This Row],[Diferencia Buffer Fisico]]&gt;0,Datos_Buffers[[#This Row],[Diferencia Buffer Fisico]]*Datos_Buffers[[#This Row],[buh_ctv]],0)</f>
        <v>11587.8</v>
      </c>
    </row>
    <row r="290" spans="1:112" x14ac:dyDescent="0.25">
      <c r="A290" t="s">
        <v>437</v>
      </c>
      <c r="B290" t="s">
        <v>436</v>
      </c>
      <c r="C290">
        <v>1</v>
      </c>
      <c r="D290" s="1">
        <v>42713</v>
      </c>
      <c r="E290" t="s">
        <v>174</v>
      </c>
      <c r="F290" t="s">
        <v>541</v>
      </c>
      <c r="H290" t="s">
        <v>130</v>
      </c>
      <c r="I290" t="s">
        <v>130</v>
      </c>
      <c r="J290" t="s">
        <v>130</v>
      </c>
      <c r="K290" t="s">
        <v>130</v>
      </c>
      <c r="L290" t="s">
        <v>130</v>
      </c>
      <c r="M290">
        <v>1</v>
      </c>
      <c r="N290">
        <v>1205.54</v>
      </c>
      <c r="O290">
        <v>0</v>
      </c>
      <c r="P290" s="1"/>
      <c r="Q290" s="1"/>
      <c r="R290">
        <v>13719</v>
      </c>
      <c r="S290">
        <v>3</v>
      </c>
      <c r="T290">
        <v>14</v>
      </c>
      <c r="U290">
        <v>2</v>
      </c>
      <c r="V290">
        <v>12</v>
      </c>
      <c r="W290">
        <v>1</v>
      </c>
      <c r="Y290" t="s">
        <v>2219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K290" s="1"/>
      <c r="AL290" s="1"/>
      <c r="AM290" s="1"/>
      <c r="AQ290" t="s">
        <v>132</v>
      </c>
      <c r="AT290" t="s">
        <v>133</v>
      </c>
      <c r="AU290">
        <v>1</v>
      </c>
      <c r="AW290">
        <v>0</v>
      </c>
      <c r="AX290">
        <v>0</v>
      </c>
      <c r="AY290">
        <v>0</v>
      </c>
      <c r="AZ290" t="s">
        <v>135</v>
      </c>
      <c r="BA290" t="s">
        <v>135</v>
      </c>
      <c r="BB290">
        <v>0</v>
      </c>
      <c r="BE290">
        <v>1000000000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S290">
        <v>0</v>
      </c>
      <c r="BT290">
        <v>0</v>
      </c>
      <c r="BY290">
        <v>0</v>
      </c>
      <c r="BZ290">
        <v>0</v>
      </c>
      <c r="CA290">
        <v>0</v>
      </c>
      <c r="CB290">
        <v>0</v>
      </c>
      <c r="CD290">
        <v>1</v>
      </c>
      <c r="CE290" s="1">
        <v>42593</v>
      </c>
      <c r="CF290" s="1">
        <v>42615</v>
      </c>
      <c r="CG290" s="1">
        <v>42615</v>
      </c>
      <c r="CH290" s="1">
        <v>42713</v>
      </c>
      <c r="CI290" s="1"/>
      <c r="CJ290" s="1"/>
      <c r="CK290">
        <v>1</v>
      </c>
      <c r="CL290">
        <v>0</v>
      </c>
      <c r="CM290">
        <v>0.32</v>
      </c>
      <c r="CN290">
        <v>0</v>
      </c>
      <c r="CO290">
        <v>0</v>
      </c>
      <c r="CP290">
        <v>0</v>
      </c>
      <c r="CQ290">
        <v>0</v>
      </c>
      <c r="CR290" t="s">
        <v>436</v>
      </c>
      <c r="CS290" t="s">
        <v>176</v>
      </c>
      <c r="CT290" t="s">
        <v>439</v>
      </c>
      <c r="CU290" t="s">
        <v>440</v>
      </c>
      <c r="CV290" t="s">
        <v>542</v>
      </c>
      <c r="DB290" t="s">
        <v>543</v>
      </c>
      <c r="DE290" t="s">
        <v>439</v>
      </c>
      <c r="DG290">
        <f>Datos_Buffers[[#This Row],[buh_inventario_fisico]]-Datos_Buffers[[#This Row],[buh_buffer_actual]]</f>
        <v>0</v>
      </c>
      <c r="DH290">
        <f>IF(Datos_Buffers[[#This Row],[Diferencia Buffer Fisico]]&gt;0,Datos_Buffers[[#This Row],[Diferencia Buffer Fisico]]*Datos_Buffers[[#This Row],[buh_ctv]],0)</f>
        <v>0</v>
      </c>
    </row>
    <row r="291" spans="1:112" x14ac:dyDescent="0.25">
      <c r="A291" t="s">
        <v>437</v>
      </c>
      <c r="B291" t="s">
        <v>436</v>
      </c>
      <c r="C291">
        <v>1</v>
      </c>
      <c r="D291" s="1">
        <v>42713</v>
      </c>
      <c r="E291" t="s">
        <v>174</v>
      </c>
      <c r="F291" t="s">
        <v>544</v>
      </c>
      <c r="H291" t="s">
        <v>130</v>
      </c>
      <c r="I291" t="s">
        <v>130</v>
      </c>
      <c r="J291" t="s">
        <v>130</v>
      </c>
      <c r="K291" t="s">
        <v>130</v>
      </c>
      <c r="L291" t="s">
        <v>130</v>
      </c>
      <c r="M291">
        <v>1</v>
      </c>
      <c r="N291">
        <v>1205.54</v>
      </c>
      <c r="O291">
        <v>0</v>
      </c>
      <c r="P291" s="1"/>
      <c r="Q291" s="1"/>
      <c r="R291">
        <v>13719</v>
      </c>
      <c r="S291">
        <v>3</v>
      </c>
      <c r="T291">
        <v>14</v>
      </c>
      <c r="U291">
        <v>2</v>
      </c>
      <c r="V291">
        <v>12</v>
      </c>
      <c r="W291">
        <v>1</v>
      </c>
      <c r="Y291" t="s">
        <v>2219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K291" s="1"/>
      <c r="AL291" s="1"/>
      <c r="AM291" s="1"/>
      <c r="AQ291" t="s">
        <v>132</v>
      </c>
      <c r="AT291" t="s">
        <v>133</v>
      </c>
      <c r="AU291">
        <v>1</v>
      </c>
      <c r="AW291">
        <v>0</v>
      </c>
      <c r="AX291">
        <v>0</v>
      </c>
      <c r="AY291">
        <v>0</v>
      </c>
      <c r="AZ291" t="s">
        <v>135</v>
      </c>
      <c r="BA291" t="s">
        <v>135</v>
      </c>
      <c r="BB291">
        <v>0</v>
      </c>
      <c r="BE291">
        <v>1000000000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S291">
        <v>0</v>
      </c>
      <c r="BT291">
        <v>0</v>
      </c>
      <c r="BY291">
        <v>0</v>
      </c>
      <c r="BZ291">
        <v>0</v>
      </c>
      <c r="CA291">
        <v>0</v>
      </c>
      <c r="CB291">
        <v>0</v>
      </c>
      <c r="CD291">
        <v>1</v>
      </c>
      <c r="CE291" s="1">
        <v>42593</v>
      </c>
      <c r="CF291" s="1">
        <v>42615</v>
      </c>
      <c r="CG291" s="1">
        <v>42615</v>
      </c>
      <c r="CH291" s="1">
        <v>42713</v>
      </c>
      <c r="CI291" s="1"/>
      <c r="CJ291" s="1"/>
      <c r="CK291">
        <v>1</v>
      </c>
      <c r="CL291">
        <v>0</v>
      </c>
      <c r="CM291">
        <v>0.32</v>
      </c>
      <c r="CN291">
        <v>0</v>
      </c>
      <c r="CO291">
        <v>0</v>
      </c>
      <c r="CP291">
        <v>0</v>
      </c>
      <c r="CQ291">
        <v>0</v>
      </c>
      <c r="CR291" t="s">
        <v>436</v>
      </c>
      <c r="CS291" t="s">
        <v>176</v>
      </c>
      <c r="CT291" t="s">
        <v>439</v>
      </c>
      <c r="CU291" t="s">
        <v>440</v>
      </c>
      <c r="CV291" t="s">
        <v>545</v>
      </c>
      <c r="DB291" t="s">
        <v>543</v>
      </c>
      <c r="DE291" t="s">
        <v>439</v>
      </c>
      <c r="DG291">
        <f>Datos_Buffers[[#This Row],[buh_inventario_fisico]]-Datos_Buffers[[#This Row],[buh_buffer_actual]]</f>
        <v>0</v>
      </c>
      <c r="DH291">
        <f>IF(Datos_Buffers[[#This Row],[Diferencia Buffer Fisico]]&gt;0,Datos_Buffers[[#This Row],[Diferencia Buffer Fisico]]*Datos_Buffers[[#This Row],[buh_ctv]],0)</f>
        <v>0</v>
      </c>
    </row>
    <row r="292" spans="1:112" x14ac:dyDescent="0.25">
      <c r="A292" t="s">
        <v>437</v>
      </c>
      <c r="B292" t="s">
        <v>436</v>
      </c>
      <c r="C292">
        <v>1</v>
      </c>
      <c r="D292" s="1">
        <v>42713</v>
      </c>
      <c r="E292" t="s">
        <v>174</v>
      </c>
      <c r="F292" t="s">
        <v>546</v>
      </c>
      <c r="H292" t="s">
        <v>130</v>
      </c>
      <c r="I292" t="s">
        <v>130</v>
      </c>
      <c r="J292" t="s">
        <v>130</v>
      </c>
      <c r="K292" t="s">
        <v>130</v>
      </c>
      <c r="L292" t="s">
        <v>130</v>
      </c>
      <c r="M292">
        <v>1</v>
      </c>
      <c r="N292">
        <v>1205.54</v>
      </c>
      <c r="O292">
        <v>0</v>
      </c>
      <c r="P292" s="1"/>
      <c r="Q292" s="1"/>
      <c r="R292">
        <v>13719</v>
      </c>
      <c r="S292">
        <v>3</v>
      </c>
      <c r="T292">
        <v>14</v>
      </c>
      <c r="U292">
        <v>2</v>
      </c>
      <c r="V292">
        <v>12</v>
      </c>
      <c r="W292">
        <v>1</v>
      </c>
      <c r="Y292" t="s">
        <v>2219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K292" s="1"/>
      <c r="AL292" s="1"/>
      <c r="AM292" s="1"/>
      <c r="AQ292" t="s">
        <v>132</v>
      </c>
      <c r="AT292" t="s">
        <v>133</v>
      </c>
      <c r="AU292">
        <v>1</v>
      </c>
      <c r="AW292">
        <v>0</v>
      </c>
      <c r="AX292">
        <v>0</v>
      </c>
      <c r="AY292">
        <v>0</v>
      </c>
      <c r="AZ292" t="s">
        <v>135</v>
      </c>
      <c r="BA292" t="s">
        <v>135</v>
      </c>
      <c r="BB292">
        <v>0</v>
      </c>
      <c r="BE292">
        <v>1000000000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S292">
        <v>0</v>
      </c>
      <c r="BT292">
        <v>0</v>
      </c>
      <c r="BY292">
        <v>0</v>
      </c>
      <c r="BZ292">
        <v>0</v>
      </c>
      <c r="CA292">
        <v>0</v>
      </c>
      <c r="CB292">
        <v>0</v>
      </c>
      <c r="CD292">
        <v>1</v>
      </c>
      <c r="CE292" s="1">
        <v>42593</v>
      </c>
      <c r="CF292" s="1">
        <v>42615</v>
      </c>
      <c r="CG292" s="1">
        <v>42615</v>
      </c>
      <c r="CH292" s="1">
        <v>42713</v>
      </c>
      <c r="CI292" s="1"/>
      <c r="CJ292" s="1"/>
      <c r="CK292">
        <v>1</v>
      </c>
      <c r="CL292">
        <v>0</v>
      </c>
      <c r="CM292">
        <v>0.32</v>
      </c>
      <c r="CN292">
        <v>0</v>
      </c>
      <c r="CO292">
        <v>0</v>
      </c>
      <c r="CP292">
        <v>0</v>
      </c>
      <c r="CQ292">
        <v>0</v>
      </c>
      <c r="CR292" t="s">
        <v>436</v>
      </c>
      <c r="CS292" t="s">
        <v>176</v>
      </c>
      <c r="CT292" t="s">
        <v>439</v>
      </c>
      <c r="CU292" t="s">
        <v>440</v>
      </c>
      <c r="CV292" t="s">
        <v>547</v>
      </c>
      <c r="DB292" t="s">
        <v>543</v>
      </c>
      <c r="DE292" t="s">
        <v>439</v>
      </c>
      <c r="DG292">
        <f>Datos_Buffers[[#This Row],[buh_inventario_fisico]]-Datos_Buffers[[#This Row],[buh_buffer_actual]]</f>
        <v>0</v>
      </c>
      <c r="DH292">
        <f>IF(Datos_Buffers[[#This Row],[Diferencia Buffer Fisico]]&gt;0,Datos_Buffers[[#This Row],[Diferencia Buffer Fisico]]*Datos_Buffers[[#This Row],[buh_ctv]],0)</f>
        <v>0</v>
      </c>
    </row>
    <row r="293" spans="1:112" x14ac:dyDescent="0.25">
      <c r="A293" t="s">
        <v>437</v>
      </c>
      <c r="B293" t="s">
        <v>436</v>
      </c>
      <c r="C293">
        <v>1</v>
      </c>
      <c r="D293" s="1">
        <v>42713</v>
      </c>
      <c r="E293" t="s">
        <v>174</v>
      </c>
      <c r="F293" t="s">
        <v>548</v>
      </c>
      <c r="H293" t="s">
        <v>130</v>
      </c>
      <c r="I293" t="s">
        <v>130</v>
      </c>
      <c r="J293" t="s">
        <v>130</v>
      </c>
      <c r="K293" t="s">
        <v>130</v>
      </c>
      <c r="L293" t="s">
        <v>130</v>
      </c>
      <c r="M293">
        <v>235</v>
      </c>
      <c r="N293">
        <v>2</v>
      </c>
      <c r="O293">
        <v>0</v>
      </c>
      <c r="P293" s="1"/>
      <c r="Q293" s="1"/>
      <c r="R293">
        <v>13719</v>
      </c>
      <c r="S293">
        <v>3</v>
      </c>
      <c r="T293">
        <v>14</v>
      </c>
      <c r="U293">
        <v>2</v>
      </c>
      <c r="V293">
        <v>12</v>
      </c>
      <c r="W293">
        <v>1</v>
      </c>
      <c r="Y293" t="s">
        <v>2219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K293" s="1"/>
      <c r="AL293" s="1"/>
      <c r="AM293" s="1"/>
      <c r="AQ293" t="s">
        <v>132</v>
      </c>
      <c r="AT293" t="s">
        <v>133</v>
      </c>
      <c r="AU293">
        <v>1</v>
      </c>
      <c r="AW293">
        <v>0</v>
      </c>
      <c r="AX293">
        <v>0</v>
      </c>
      <c r="AY293">
        <v>0</v>
      </c>
      <c r="AZ293" t="s">
        <v>135</v>
      </c>
      <c r="BA293" t="s">
        <v>135</v>
      </c>
      <c r="BB293">
        <v>0</v>
      </c>
      <c r="BE293">
        <v>1000000000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S293">
        <v>0</v>
      </c>
      <c r="BT293">
        <v>0</v>
      </c>
      <c r="BY293">
        <v>0</v>
      </c>
      <c r="BZ293">
        <v>0</v>
      </c>
      <c r="CA293">
        <v>0</v>
      </c>
      <c r="CB293">
        <v>0</v>
      </c>
      <c r="CD293">
        <v>1</v>
      </c>
      <c r="CE293" s="1">
        <v>42593</v>
      </c>
      <c r="CF293" s="1">
        <v>42615</v>
      </c>
      <c r="CG293" s="1">
        <v>42615</v>
      </c>
      <c r="CH293" s="1">
        <v>42713</v>
      </c>
      <c r="CI293" s="1"/>
      <c r="CJ293" s="1"/>
      <c r="CK293">
        <v>1</v>
      </c>
      <c r="CL293">
        <v>0</v>
      </c>
      <c r="CM293">
        <v>0.32</v>
      </c>
      <c r="CN293">
        <v>0</v>
      </c>
      <c r="CO293">
        <v>0</v>
      </c>
      <c r="CP293">
        <v>0</v>
      </c>
      <c r="CQ293">
        <v>0</v>
      </c>
      <c r="CR293" t="s">
        <v>436</v>
      </c>
      <c r="CS293" t="s">
        <v>176</v>
      </c>
      <c r="CT293" t="s">
        <v>439</v>
      </c>
      <c r="CU293" t="s">
        <v>440</v>
      </c>
      <c r="CV293" t="s">
        <v>549</v>
      </c>
      <c r="DB293" t="s">
        <v>550</v>
      </c>
      <c r="DE293" t="s">
        <v>439</v>
      </c>
      <c r="DG293">
        <f>Datos_Buffers[[#This Row],[buh_inventario_fisico]]-Datos_Buffers[[#This Row],[buh_buffer_actual]]</f>
        <v>0</v>
      </c>
      <c r="DH293">
        <f>IF(Datos_Buffers[[#This Row],[Diferencia Buffer Fisico]]&gt;0,Datos_Buffers[[#This Row],[Diferencia Buffer Fisico]]*Datos_Buffers[[#This Row],[buh_ctv]],0)</f>
        <v>0</v>
      </c>
    </row>
    <row r="294" spans="1:112" x14ac:dyDescent="0.25">
      <c r="A294" t="s">
        <v>437</v>
      </c>
      <c r="B294" t="s">
        <v>436</v>
      </c>
      <c r="C294">
        <v>1</v>
      </c>
      <c r="D294" s="1">
        <v>42713</v>
      </c>
      <c r="E294" t="s">
        <v>174</v>
      </c>
      <c r="F294" t="s">
        <v>551</v>
      </c>
      <c r="H294" t="s">
        <v>130</v>
      </c>
      <c r="I294" t="s">
        <v>130</v>
      </c>
      <c r="J294" t="s">
        <v>130</v>
      </c>
      <c r="K294" t="s">
        <v>130</v>
      </c>
      <c r="L294" t="s">
        <v>130</v>
      </c>
      <c r="M294">
        <v>11.6</v>
      </c>
      <c r="N294">
        <v>47.22</v>
      </c>
      <c r="O294">
        <v>0</v>
      </c>
      <c r="P294" s="1"/>
      <c r="Q294" s="1"/>
      <c r="R294">
        <v>13717</v>
      </c>
      <c r="S294">
        <v>1</v>
      </c>
      <c r="T294">
        <v>8</v>
      </c>
      <c r="U294">
        <v>4</v>
      </c>
      <c r="V294">
        <v>4</v>
      </c>
      <c r="W294">
        <v>1</v>
      </c>
      <c r="Y294" t="s">
        <v>2223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K294" s="1"/>
      <c r="AL294" s="1"/>
      <c r="AM294" s="1"/>
      <c r="AQ294" t="s">
        <v>132</v>
      </c>
      <c r="AS294">
        <v>24</v>
      </c>
      <c r="AT294" t="s">
        <v>133</v>
      </c>
      <c r="AU294">
        <v>1</v>
      </c>
      <c r="AW294">
        <v>0</v>
      </c>
      <c r="AX294">
        <v>0</v>
      </c>
      <c r="AY294">
        <v>0</v>
      </c>
      <c r="AZ294" t="s">
        <v>135</v>
      </c>
      <c r="BA294" t="s">
        <v>135</v>
      </c>
      <c r="BB294">
        <v>0</v>
      </c>
      <c r="BE294">
        <v>1000000000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S294">
        <v>0</v>
      </c>
      <c r="BT294">
        <v>0</v>
      </c>
      <c r="BY294">
        <v>0</v>
      </c>
      <c r="BZ294">
        <v>0</v>
      </c>
      <c r="CA294">
        <v>0</v>
      </c>
      <c r="CB294">
        <v>0</v>
      </c>
      <c r="CD294">
        <v>1</v>
      </c>
      <c r="CE294" s="1">
        <v>42593</v>
      </c>
      <c r="CF294" s="1">
        <v>42657</v>
      </c>
      <c r="CG294" s="1">
        <v>42657</v>
      </c>
      <c r="CH294" s="1">
        <v>42713</v>
      </c>
      <c r="CI294" s="1"/>
      <c r="CJ294" s="1"/>
      <c r="CK294">
        <v>1</v>
      </c>
      <c r="CL294">
        <v>0</v>
      </c>
      <c r="CM294">
        <v>0.12</v>
      </c>
      <c r="CN294">
        <v>0</v>
      </c>
      <c r="CO294">
        <v>0</v>
      </c>
      <c r="CP294">
        <v>0</v>
      </c>
      <c r="CQ294">
        <v>0</v>
      </c>
      <c r="CR294" t="s">
        <v>436</v>
      </c>
      <c r="CS294" t="s">
        <v>176</v>
      </c>
      <c r="CT294" t="s">
        <v>480</v>
      </c>
      <c r="CU294" t="s">
        <v>481</v>
      </c>
      <c r="CV294" t="s">
        <v>552</v>
      </c>
      <c r="DB294" t="s">
        <v>553</v>
      </c>
      <c r="DE294" t="s">
        <v>480</v>
      </c>
      <c r="DG294">
        <f>Datos_Buffers[[#This Row],[buh_inventario_fisico]]-Datos_Buffers[[#This Row],[buh_buffer_actual]]</f>
        <v>0</v>
      </c>
      <c r="DH294">
        <f>IF(Datos_Buffers[[#This Row],[Diferencia Buffer Fisico]]&gt;0,Datos_Buffers[[#This Row],[Diferencia Buffer Fisico]]*Datos_Buffers[[#This Row],[buh_ctv]],0)</f>
        <v>0</v>
      </c>
    </row>
    <row r="295" spans="1:112" x14ac:dyDescent="0.25">
      <c r="A295" t="s">
        <v>437</v>
      </c>
      <c r="B295" t="s">
        <v>436</v>
      </c>
      <c r="C295">
        <v>1</v>
      </c>
      <c r="D295" s="1">
        <v>42713</v>
      </c>
      <c r="E295" t="s">
        <v>174</v>
      </c>
      <c r="F295" t="s">
        <v>554</v>
      </c>
      <c r="H295" t="s">
        <v>130</v>
      </c>
      <c r="I295" t="s">
        <v>130</v>
      </c>
      <c r="J295" t="s">
        <v>130</v>
      </c>
      <c r="K295" t="s">
        <v>130</v>
      </c>
      <c r="L295" t="s">
        <v>130</v>
      </c>
      <c r="M295">
        <v>4.26</v>
      </c>
      <c r="N295">
        <v>13.75</v>
      </c>
      <c r="O295">
        <v>0</v>
      </c>
      <c r="P295" s="1"/>
      <c r="Q295" s="1"/>
      <c r="R295">
        <v>13717</v>
      </c>
      <c r="S295">
        <v>1</v>
      </c>
      <c r="T295">
        <v>8</v>
      </c>
      <c r="U295">
        <v>4</v>
      </c>
      <c r="V295">
        <v>4</v>
      </c>
      <c r="W295">
        <v>1</v>
      </c>
      <c r="X295" t="s">
        <v>131</v>
      </c>
      <c r="Y295" t="s">
        <v>2222</v>
      </c>
      <c r="AB295">
        <v>1.81</v>
      </c>
      <c r="AC295">
        <v>22</v>
      </c>
      <c r="AD295">
        <v>9.94</v>
      </c>
      <c r="AE295">
        <v>8.56</v>
      </c>
      <c r="AF295">
        <v>0</v>
      </c>
      <c r="AG295">
        <v>0</v>
      </c>
      <c r="AH295">
        <v>0</v>
      </c>
      <c r="AK295" s="1"/>
      <c r="AL295" s="1"/>
      <c r="AM295" s="1"/>
      <c r="AQ295" t="s">
        <v>132</v>
      </c>
      <c r="AS295">
        <v>60</v>
      </c>
      <c r="AT295" t="s">
        <v>133</v>
      </c>
      <c r="AU295">
        <v>1</v>
      </c>
      <c r="AW295">
        <v>72</v>
      </c>
      <c r="AX295">
        <v>48</v>
      </c>
      <c r="AY295">
        <v>24</v>
      </c>
      <c r="AZ295" t="s">
        <v>136</v>
      </c>
      <c r="BA295" t="s">
        <v>136</v>
      </c>
      <c r="BB295">
        <v>120</v>
      </c>
      <c r="BE295">
        <v>1000000000</v>
      </c>
      <c r="BF295">
        <v>62</v>
      </c>
      <c r="BG295">
        <v>0.14000000000000001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62</v>
      </c>
      <c r="BO295">
        <v>0.14000000000000001</v>
      </c>
      <c r="BP295">
        <v>0</v>
      </c>
      <c r="BQ295">
        <v>0</v>
      </c>
      <c r="BS295">
        <v>0</v>
      </c>
      <c r="BT295">
        <v>36</v>
      </c>
      <c r="BY295">
        <v>0</v>
      </c>
      <c r="BZ295">
        <v>0</v>
      </c>
      <c r="CA295">
        <v>0</v>
      </c>
      <c r="CB295">
        <v>13.37</v>
      </c>
      <c r="CD295">
        <v>1</v>
      </c>
      <c r="CE295" s="1">
        <v>42592</v>
      </c>
      <c r="CF295" s="1">
        <v>42657</v>
      </c>
      <c r="CG295" s="1">
        <v>42657</v>
      </c>
      <c r="CH295" s="1">
        <v>42713</v>
      </c>
      <c r="CI295" s="1"/>
      <c r="CJ295" s="1"/>
      <c r="CK295">
        <v>0</v>
      </c>
      <c r="CL295">
        <v>0</v>
      </c>
      <c r="CM295">
        <v>0</v>
      </c>
      <c r="CN295">
        <v>0</v>
      </c>
      <c r="CO295">
        <v>0</v>
      </c>
      <c r="CP295">
        <v>0.12</v>
      </c>
      <c r="CQ295">
        <v>0</v>
      </c>
      <c r="CR295" t="s">
        <v>436</v>
      </c>
      <c r="CS295" t="s">
        <v>176</v>
      </c>
      <c r="CT295" t="s">
        <v>480</v>
      </c>
      <c r="CU295" t="s">
        <v>481</v>
      </c>
      <c r="CV295" t="s">
        <v>555</v>
      </c>
      <c r="DB295" t="s">
        <v>553</v>
      </c>
      <c r="DE295" t="s">
        <v>480</v>
      </c>
      <c r="DG295">
        <f>Datos_Buffers[[#This Row],[buh_inventario_fisico]]-Datos_Buffers[[#This Row],[buh_buffer_actual]]</f>
        <v>-10</v>
      </c>
      <c r="DH295">
        <f>IF(Datos_Buffers[[#This Row],[Diferencia Buffer Fisico]]&gt;0,Datos_Buffers[[#This Row],[Diferencia Buffer Fisico]]*Datos_Buffers[[#This Row],[buh_ctv]],0)</f>
        <v>0</v>
      </c>
    </row>
    <row r="296" spans="1:112" x14ac:dyDescent="0.25">
      <c r="A296" t="s">
        <v>437</v>
      </c>
      <c r="B296" t="s">
        <v>436</v>
      </c>
      <c r="C296">
        <v>1</v>
      </c>
      <c r="D296" s="1">
        <v>42713</v>
      </c>
      <c r="E296" t="s">
        <v>174</v>
      </c>
      <c r="F296" t="s">
        <v>556</v>
      </c>
      <c r="H296" t="s">
        <v>130</v>
      </c>
      <c r="I296" t="s">
        <v>130</v>
      </c>
      <c r="J296" t="s">
        <v>130</v>
      </c>
      <c r="K296" t="s">
        <v>130</v>
      </c>
      <c r="L296" t="s">
        <v>130</v>
      </c>
      <c r="M296">
        <v>5.41</v>
      </c>
      <c r="N296">
        <v>20.54</v>
      </c>
      <c r="O296">
        <v>0</v>
      </c>
      <c r="P296" s="1"/>
      <c r="Q296" s="1"/>
      <c r="R296">
        <v>13717</v>
      </c>
      <c r="S296">
        <v>1</v>
      </c>
      <c r="T296">
        <v>8</v>
      </c>
      <c r="U296">
        <v>4</v>
      </c>
      <c r="V296">
        <v>4</v>
      </c>
      <c r="W296">
        <v>1</v>
      </c>
      <c r="X296" t="s">
        <v>131</v>
      </c>
      <c r="Y296" t="s">
        <v>2222</v>
      </c>
      <c r="AB296">
        <v>9.1199999999999992</v>
      </c>
      <c r="AC296">
        <v>110</v>
      </c>
      <c r="AD296">
        <v>3.95</v>
      </c>
      <c r="AE296">
        <v>3.23</v>
      </c>
      <c r="AF296">
        <v>0</v>
      </c>
      <c r="AG296">
        <v>0</v>
      </c>
      <c r="AH296">
        <v>0</v>
      </c>
      <c r="AK296" s="1"/>
      <c r="AL296" s="1"/>
      <c r="AM296" s="1"/>
      <c r="AQ296" t="s">
        <v>132</v>
      </c>
      <c r="AS296">
        <v>72</v>
      </c>
      <c r="AT296" t="s">
        <v>133</v>
      </c>
      <c r="AU296">
        <v>1</v>
      </c>
      <c r="AW296">
        <v>144</v>
      </c>
      <c r="AX296">
        <v>96</v>
      </c>
      <c r="AY296">
        <v>48</v>
      </c>
      <c r="AZ296" t="s">
        <v>136</v>
      </c>
      <c r="BA296" t="s">
        <v>136</v>
      </c>
      <c r="BB296">
        <v>200</v>
      </c>
      <c r="BE296">
        <v>1000000000</v>
      </c>
      <c r="BF296">
        <v>118</v>
      </c>
      <c r="BG296">
        <v>0.18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118</v>
      </c>
      <c r="BO296">
        <v>0.18</v>
      </c>
      <c r="BP296">
        <v>0</v>
      </c>
      <c r="BQ296">
        <v>0</v>
      </c>
      <c r="BS296">
        <v>0</v>
      </c>
      <c r="BT296">
        <v>72</v>
      </c>
      <c r="BY296">
        <v>0</v>
      </c>
      <c r="BZ296">
        <v>0</v>
      </c>
      <c r="CA296">
        <v>0</v>
      </c>
      <c r="CB296">
        <v>16.78</v>
      </c>
      <c r="CD296">
        <v>1</v>
      </c>
      <c r="CE296" s="1">
        <v>42592</v>
      </c>
      <c r="CF296" s="1">
        <v>42657</v>
      </c>
      <c r="CG296" s="1">
        <v>42657</v>
      </c>
      <c r="CH296" s="1">
        <v>42713</v>
      </c>
      <c r="CI296" s="1"/>
      <c r="CJ296" s="1"/>
      <c r="CK296">
        <v>0</v>
      </c>
      <c r="CL296">
        <v>0</v>
      </c>
      <c r="CM296">
        <v>0</v>
      </c>
      <c r="CN296">
        <v>0</v>
      </c>
      <c r="CO296">
        <v>0</v>
      </c>
      <c r="CP296">
        <v>0.12</v>
      </c>
      <c r="CQ296">
        <v>0</v>
      </c>
      <c r="CR296" t="s">
        <v>436</v>
      </c>
      <c r="CS296" t="s">
        <v>176</v>
      </c>
      <c r="CT296" t="s">
        <v>480</v>
      </c>
      <c r="CU296" t="s">
        <v>481</v>
      </c>
      <c r="CV296" t="s">
        <v>557</v>
      </c>
      <c r="DB296" t="s">
        <v>553</v>
      </c>
      <c r="DE296" t="s">
        <v>480</v>
      </c>
      <c r="DG296">
        <f>Datos_Buffers[[#This Row],[buh_inventario_fisico]]-Datos_Buffers[[#This Row],[buh_buffer_actual]]</f>
        <v>-26</v>
      </c>
      <c r="DH296">
        <f>IF(Datos_Buffers[[#This Row],[Diferencia Buffer Fisico]]&gt;0,Datos_Buffers[[#This Row],[Diferencia Buffer Fisico]]*Datos_Buffers[[#This Row],[buh_ctv]],0)</f>
        <v>0</v>
      </c>
    </row>
    <row r="297" spans="1:112" x14ac:dyDescent="0.25">
      <c r="A297" t="s">
        <v>437</v>
      </c>
      <c r="B297" t="s">
        <v>436</v>
      </c>
      <c r="C297">
        <v>1</v>
      </c>
      <c r="D297" s="1">
        <v>42713</v>
      </c>
      <c r="E297" t="s">
        <v>174</v>
      </c>
      <c r="F297" t="s">
        <v>558</v>
      </c>
      <c r="H297" t="s">
        <v>130</v>
      </c>
      <c r="I297" t="s">
        <v>130</v>
      </c>
      <c r="J297" t="s">
        <v>130</v>
      </c>
      <c r="K297" t="s">
        <v>130</v>
      </c>
      <c r="L297" t="s">
        <v>130</v>
      </c>
      <c r="M297">
        <v>53.51</v>
      </c>
      <c r="N297">
        <v>117.98</v>
      </c>
      <c r="O297">
        <v>0</v>
      </c>
      <c r="P297" s="1"/>
      <c r="Q297" s="1"/>
      <c r="R297">
        <v>13717</v>
      </c>
      <c r="S297">
        <v>1</v>
      </c>
      <c r="T297">
        <v>8</v>
      </c>
      <c r="U297">
        <v>4</v>
      </c>
      <c r="V297">
        <v>4</v>
      </c>
      <c r="W297">
        <v>1</v>
      </c>
      <c r="X297" t="s">
        <v>131</v>
      </c>
      <c r="Y297" t="s">
        <v>2222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K297" s="1">
        <v>42666</v>
      </c>
      <c r="AL297" s="1"/>
      <c r="AM297" s="1"/>
      <c r="AQ297" t="s">
        <v>132</v>
      </c>
      <c r="AS297">
        <v>6</v>
      </c>
      <c r="AT297" t="s">
        <v>133</v>
      </c>
      <c r="AU297">
        <v>1</v>
      </c>
      <c r="AW297">
        <v>8</v>
      </c>
      <c r="AX297">
        <v>5</v>
      </c>
      <c r="AY297">
        <v>3</v>
      </c>
      <c r="AZ297" t="s">
        <v>136</v>
      </c>
      <c r="BA297" t="s">
        <v>136</v>
      </c>
      <c r="BB297">
        <v>0</v>
      </c>
      <c r="BE297">
        <v>1000000000</v>
      </c>
      <c r="BF297">
        <v>6</v>
      </c>
      <c r="BG297">
        <v>0.25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6</v>
      </c>
      <c r="BO297">
        <v>0.25</v>
      </c>
      <c r="BP297">
        <v>0</v>
      </c>
      <c r="BQ297">
        <v>0</v>
      </c>
      <c r="BS297">
        <v>0</v>
      </c>
      <c r="BT297">
        <v>4</v>
      </c>
      <c r="BY297">
        <v>0</v>
      </c>
      <c r="BZ297">
        <v>0</v>
      </c>
      <c r="CA297">
        <v>0</v>
      </c>
      <c r="CB297">
        <v>7.23</v>
      </c>
      <c r="CD297">
        <v>1</v>
      </c>
      <c r="CE297" s="1">
        <v>42592</v>
      </c>
      <c r="CF297" s="1">
        <v>42657</v>
      </c>
      <c r="CG297" s="1">
        <v>42657</v>
      </c>
      <c r="CH297" s="1">
        <v>42713</v>
      </c>
      <c r="CI297" s="1"/>
      <c r="CJ297" s="1"/>
      <c r="CK297">
        <v>0</v>
      </c>
      <c r="CL297">
        <v>0</v>
      </c>
      <c r="CM297">
        <v>0</v>
      </c>
      <c r="CN297">
        <v>0</v>
      </c>
      <c r="CO297">
        <v>0</v>
      </c>
      <c r="CP297">
        <v>0.12</v>
      </c>
      <c r="CQ297">
        <v>0</v>
      </c>
      <c r="CR297" t="s">
        <v>436</v>
      </c>
      <c r="CS297" t="s">
        <v>176</v>
      </c>
      <c r="CT297" t="s">
        <v>480</v>
      </c>
      <c r="CU297" t="s">
        <v>481</v>
      </c>
      <c r="CV297" t="s">
        <v>559</v>
      </c>
      <c r="DB297" t="s">
        <v>560</v>
      </c>
      <c r="DE297" t="s">
        <v>480</v>
      </c>
      <c r="DG297">
        <f>Datos_Buffers[[#This Row],[buh_inventario_fisico]]-Datos_Buffers[[#This Row],[buh_buffer_actual]]</f>
        <v>-2</v>
      </c>
      <c r="DH297">
        <f>IF(Datos_Buffers[[#This Row],[Diferencia Buffer Fisico]]&gt;0,Datos_Buffers[[#This Row],[Diferencia Buffer Fisico]]*Datos_Buffers[[#This Row],[buh_ctv]],0)</f>
        <v>0</v>
      </c>
    </row>
    <row r="298" spans="1:112" x14ac:dyDescent="0.25">
      <c r="A298" t="s">
        <v>437</v>
      </c>
      <c r="B298" t="s">
        <v>436</v>
      </c>
      <c r="C298">
        <v>1</v>
      </c>
      <c r="D298" s="1">
        <v>42713</v>
      </c>
      <c r="E298" t="s">
        <v>174</v>
      </c>
      <c r="F298" t="s">
        <v>561</v>
      </c>
      <c r="H298" t="s">
        <v>130</v>
      </c>
      <c r="I298" t="s">
        <v>130</v>
      </c>
      <c r="J298" t="s">
        <v>130</v>
      </c>
      <c r="K298" t="s">
        <v>130</v>
      </c>
      <c r="L298" t="s">
        <v>130</v>
      </c>
      <c r="M298">
        <v>0.4</v>
      </c>
      <c r="N298">
        <v>3.69</v>
      </c>
      <c r="O298">
        <v>0</v>
      </c>
      <c r="P298" s="1"/>
      <c r="Q298" s="1"/>
      <c r="R298">
        <v>13717</v>
      </c>
      <c r="S298">
        <v>1</v>
      </c>
      <c r="T298">
        <v>8</v>
      </c>
      <c r="U298">
        <v>4</v>
      </c>
      <c r="V298">
        <v>4</v>
      </c>
      <c r="W298">
        <v>1</v>
      </c>
      <c r="X298" t="s">
        <v>131</v>
      </c>
      <c r="Y298" t="s">
        <v>2222</v>
      </c>
      <c r="Z298">
        <v>320</v>
      </c>
      <c r="AB298">
        <v>7.69</v>
      </c>
      <c r="AC298">
        <v>93</v>
      </c>
      <c r="AD298">
        <v>7.8</v>
      </c>
      <c r="AE298">
        <v>0</v>
      </c>
      <c r="AF298">
        <v>0</v>
      </c>
      <c r="AG298">
        <v>1</v>
      </c>
      <c r="AH298">
        <v>0</v>
      </c>
      <c r="AK298" s="1"/>
      <c r="AL298" s="1"/>
      <c r="AM298" s="1"/>
      <c r="AQ298" t="s">
        <v>132</v>
      </c>
      <c r="AS298">
        <v>600</v>
      </c>
      <c r="AT298" t="s">
        <v>133</v>
      </c>
      <c r="AU298">
        <v>1</v>
      </c>
      <c r="AW298">
        <v>240</v>
      </c>
      <c r="AX298">
        <v>160</v>
      </c>
      <c r="AY298">
        <v>79</v>
      </c>
      <c r="AZ298" t="s">
        <v>139</v>
      </c>
      <c r="BA298" t="s">
        <v>139</v>
      </c>
      <c r="BB298">
        <v>0</v>
      </c>
      <c r="BE298">
        <v>1000000000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1</v>
      </c>
      <c r="BP298">
        <v>0</v>
      </c>
      <c r="BQ298">
        <v>0</v>
      </c>
      <c r="BS298">
        <v>0</v>
      </c>
      <c r="BT298">
        <v>120</v>
      </c>
      <c r="BY298">
        <v>259.91000000000003</v>
      </c>
      <c r="BZ298">
        <v>0</v>
      </c>
      <c r="CA298">
        <v>0</v>
      </c>
      <c r="CB298">
        <v>49.35</v>
      </c>
      <c r="CD298">
        <v>1</v>
      </c>
      <c r="CE298" s="1">
        <v>42592</v>
      </c>
      <c r="CF298" s="1">
        <v>42657</v>
      </c>
      <c r="CG298" s="1">
        <v>42657</v>
      </c>
      <c r="CH298" s="1">
        <v>42713</v>
      </c>
      <c r="CI298" s="1"/>
      <c r="CJ298" s="1"/>
      <c r="CK298">
        <v>1</v>
      </c>
      <c r="CL298">
        <v>395</v>
      </c>
      <c r="CM298">
        <v>0.12</v>
      </c>
      <c r="CN298">
        <v>0</v>
      </c>
      <c r="CO298">
        <v>0</v>
      </c>
      <c r="CP298">
        <v>0</v>
      </c>
      <c r="CQ298">
        <v>0</v>
      </c>
      <c r="CR298" t="s">
        <v>436</v>
      </c>
      <c r="CS298" t="s">
        <v>176</v>
      </c>
      <c r="CT298" t="s">
        <v>480</v>
      </c>
      <c r="CU298" t="s">
        <v>481</v>
      </c>
      <c r="CV298" t="s">
        <v>562</v>
      </c>
      <c r="DB298" t="s">
        <v>490</v>
      </c>
      <c r="DE298" t="s">
        <v>480</v>
      </c>
      <c r="DG298">
        <f>Datos_Buffers[[#This Row],[buh_inventario_fisico]]-Datos_Buffers[[#This Row],[buh_buffer_actual]]</f>
        <v>-240</v>
      </c>
      <c r="DH298">
        <f>IF(Datos_Buffers[[#This Row],[Diferencia Buffer Fisico]]&gt;0,Datos_Buffers[[#This Row],[Diferencia Buffer Fisico]]*Datos_Buffers[[#This Row],[buh_ctv]],0)</f>
        <v>0</v>
      </c>
    </row>
    <row r="299" spans="1:112" x14ac:dyDescent="0.25">
      <c r="A299" t="s">
        <v>437</v>
      </c>
      <c r="B299" t="s">
        <v>436</v>
      </c>
      <c r="C299">
        <v>1</v>
      </c>
      <c r="D299" s="1">
        <v>42713</v>
      </c>
      <c r="E299" t="s">
        <v>174</v>
      </c>
      <c r="F299" t="s">
        <v>2231</v>
      </c>
      <c r="H299" t="s">
        <v>130</v>
      </c>
      <c r="I299" t="s">
        <v>130</v>
      </c>
      <c r="J299" t="s">
        <v>130</v>
      </c>
      <c r="K299" t="s">
        <v>130</v>
      </c>
      <c r="L299" t="s">
        <v>130</v>
      </c>
      <c r="M299">
        <v>17.11</v>
      </c>
      <c r="N299">
        <v>47.1</v>
      </c>
      <c r="O299">
        <v>0</v>
      </c>
      <c r="P299" s="1"/>
      <c r="Q299" s="1"/>
      <c r="R299">
        <v>13717</v>
      </c>
      <c r="S299">
        <v>1</v>
      </c>
      <c r="T299">
        <v>8</v>
      </c>
      <c r="U299">
        <v>4</v>
      </c>
      <c r="V299">
        <v>4</v>
      </c>
      <c r="W299">
        <v>1</v>
      </c>
      <c r="Y299" t="s">
        <v>2226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K299" s="1"/>
      <c r="AL299" s="1"/>
      <c r="AM299" s="1"/>
      <c r="AQ299" t="s">
        <v>132</v>
      </c>
      <c r="AT299" t="s">
        <v>133</v>
      </c>
      <c r="AU299">
        <v>1</v>
      </c>
      <c r="AW299">
        <v>0</v>
      </c>
      <c r="AX299">
        <v>0</v>
      </c>
      <c r="AY299">
        <v>0</v>
      </c>
      <c r="AZ299" t="s">
        <v>135</v>
      </c>
      <c r="BA299" t="s">
        <v>135</v>
      </c>
      <c r="BB299">
        <v>0</v>
      </c>
      <c r="BE299">
        <v>1000000000</v>
      </c>
      <c r="BF299">
        <v>11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11</v>
      </c>
      <c r="BO299">
        <v>0</v>
      </c>
      <c r="BP299">
        <v>0</v>
      </c>
      <c r="BQ299">
        <v>0</v>
      </c>
      <c r="BS299">
        <v>0</v>
      </c>
      <c r="BT299">
        <v>0</v>
      </c>
      <c r="BY299">
        <v>0</v>
      </c>
      <c r="BZ299">
        <v>0</v>
      </c>
      <c r="CA299">
        <v>0</v>
      </c>
      <c r="CB299">
        <v>0</v>
      </c>
      <c r="CD299">
        <v>1</v>
      </c>
      <c r="CE299" s="1">
        <v>42558</v>
      </c>
      <c r="CF299" s="1">
        <v>42657</v>
      </c>
      <c r="CG299" s="1">
        <v>42657</v>
      </c>
      <c r="CH299" s="1">
        <v>42713</v>
      </c>
      <c r="CI299" s="1"/>
      <c r="CJ299" s="1"/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0.12</v>
      </c>
      <c r="CR299" t="s">
        <v>436</v>
      </c>
      <c r="CS299" t="s">
        <v>176</v>
      </c>
      <c r="CT299" t="s">
        <v>480</v>
      </c>
      <c r="CU299" t="s">
        <v>481</v>
      </c>
      <c r="CV299" t="s">
        <v>2232</v>
      </c>
      <c r="DB299" t="s">
        <v>2233</v>
      </c>
      <c r="DE299" t="s">
        <v>480</v>
      </c>
      <c r="DG299">
        <f>Datos_Buffers[[#This Row],[buh_inventario_fisico]]-Datos_Buffers[[#This Row],[buh_buffer_actual]]</f>
        <v>11</v>
      </c>
      <c r="DH299">
        <f>IF(Datos_Buffers[[#This Row],[Diferencia Buffer Fisico]]&gt;0,Datos_Buffers[[#This Row],[Diferencia Buffer Fisico]]*Datos_Buffers[[#This Row],[buh_ctv]],0)</f>
        <v>188.20999999999998</v>
      </c>
    </row>
    <row r="300" spans="1:112" x14ac:dyDescent="0.25">
      <c r="A300" t="s">
        <v>437</v>
      </c>
      <c r="B300" t="s">
        <v>436</v>
      </c>
      <c r="C300">
        <v>1</v>
      </c>
      <c r="D300" s="1">
        <v>42713</v>
      </c>
      <c r="E300" t="s">
        <v>174</v>
      </c>
      <c r="F300" t="s">
        <v>2234</v>
      </c>
      <c r="H300" t="s">
        <v>130</v>
      </c>
      <c r="I300" t="s">
        <v>130</v>
      </c>
      <c r="J300" t="s">
        <v>130</v>
      </c>
      <c r="K300" t="s">
        <v>130</v>
      </c>
      <c r="L300" t="s">
        <v>130</v>
      </c>
      <c r="M300">
        <v>17.11</v>
      </c>
      <c r="N300">
        <v>47.1</v>
      </c>
      <c r="O300">
        <v>0</v>
      </c>
      <c r="P300" s="1"/>
      <c r="Q300" s="1"/>
      <c r="R300">
        <v>13717</v>
      </c>
      <c r="S300">
        <v>1</v>
      </c>
      <c r="T300">
        <v>8</v>
      </c>
      <c r="U300">
        <v>4</v>
      </c>
      <c r="V300">
        <v>4</v>
      </c>
      <c r="W300">
        <v>1</v>
      </c>
      <c r="Y300" t="s">
        <v>2226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K300" s="1"/>
      <c r="AL300" s="1"/>
      <c r="AM300" s="1"/>
      <c r="AQ300" t="s">
        <v>132</v>
      </c>
      <c r="AT300" t="s">
        <v>133</v>
      </c>
      <c r="AU300">
        <v>1</v>
      </c>
      <c r="AW300">
        <v>0</v>
      </c>
      <c r="AX300">
        <v>0</v>
      </c>
      <c r="AY300">
        <v>0</v>
      </c>
      <c r="AZ300" t="s">
        <v>135</v>
      </c>
      <c r="BA300" t="s">
        <v>135</v>
      </c>
      <c r="BB300">
        <v>0</v>
      </c>
      <c r="BE300">
        <v>1000000000</v>
      </c>
      <c r="BF300">
        <v>5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5</v>
      </c>
      <c r="BO300">
        <v>0</v>
      </c>
      <c r="BP300">
        <v>0</v>
      </c>
      <c r="BQ300">
        <v>0</v>
      </c>
      <c r="BS300">
        <v>0</v>
      </c>
      <c r="BT300">
        <v>0</v>
      </c>
      <c r="BY300">
        <v>0</v>
      </c>
      <c r="BZ300">
        <v>0</v>
      </c>
      <c r="CA300">
        <v>0</v>
      </c>
      <c r="CB300">
        <v>0</v>
      </c>
      <c r="CD300">
        <v>1</v>
      </c>
      <c r="CE300" s="1">
        <v>42558</v>
      </c>
      <c r="CF300" s="1">
        <v>42657</v>
      </c>
      <c r="CG300" s="1">
        <v>42657</v>
      </c>
      <c r="CH300" s="1">
        <v>42713</v>
      </c>
      <c r="CI300" s="1"/>
      <c r="CJ300" s="1"/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0.12</v>
      </c>
      <c r="CR300" t="s">
        <v>436</v>
      </c>
      <c r="CS300" t="s">
        <v>176</v>
      </c>
      <c r="CT300" t="s">
        <v>480</v>
      </c>
      <c r="CU300" t="s">
        <v>481</v>
      </c>
      <c r="CV300" t="s">
        <v>2235</v>
      </c>
      <c r="DB300" t="s">
        <v>2233</v>
      </c>
      <c r="DE300" t="s">
        <v>480</v>
      </c>
      <c r="DG300">
        <f>Datos_Buffers[[#This Row],[buh_inventario_fisico]]-Datos_Buffers[[#This Row],[buh_buffer_actual]]</f>
        <v>5</v>
      </c>
      <c r="DH300">
        <f>IF(Datos_Buffers[[#This Row],[Diferencia Buffer Fisico]]&gt;0,Datos_Buffers[[#This Row],[Diferencia Buffer Fisico]]*Datos_Buffers[[#This Row],[buh_ctv]],0)</f>
        <v>85.55</v>
      </c>
    </row>
    <row r="301" spans="1:112" x14ac:dyDescent="0.25">
      <c r="A301" t="s">
        <v>437</v>
      </c>
      <c r="B301" t="s">
        <v>436</v>
      </c>
      <c r="C301">
        <v>1</v>
      </c>
      <c r="D301" s="1">
        <v>42713</v>
      </c>
      <c r="E301" t="s">
        <v>174</v>
      </c>
      <c r="F301" t="s">
        <v>2236</v>
      </c>
      <c r="H301" t="s">
        <v>130</v>
      </c>
      <c r="I301" t="s">
        <v>130</v>
      </c>
      <c r="J301" t="s">
        <v>130</v>
      </c>
      <c r="K301" t="s">
        <v>130</v>
      </c>
      <c r="L301" t="s">
        <v>130</v>
      </c>
      <c r="M301">
        <v>17.11</v>
      </c>
      <c r="N301">
        <v>48.69</v>
      </c>
      <c r="O301">
        <v>0</v>
      </c>
      <c r="P301" s="1"/>
      <c r="Q301" s="1"/>
      <c r="R301">
        <v>13717</v>
      </c>
      <c r="S301">
        <v>1</v>
      </c>
      <c r="T301">
        <v>8</v>
      </c>
      <c r="U301">
        <v>4</v>
      </c>
      <c r="V301">
        <v>4</v>
      </c>
      <c r="W301">
        <v>1</v>
      </c>
      <c r="Y301" t="s">
        <v>2226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K301" s="1"/>
      <c r="AL301" s="1"/>
      <c r="AM301" s="1"/>
      <c r="AQ301" t="s">
        <v>132</v>
      </c>
      <c r="AT301" t="s">
        <v>133</v>
      </c>
      <c r="AU301">
        <v>1</v>
      </c>
      <c r="AW301">
        <v>0</v>
      </c>
      <c r="AX301">
        <v>0</v>
      </c>
      <c r="AY301">
        <v>0</v>
      </c>
      <c r="AZ301" t="s">
        <v>135</v>
      </c>
      <c r="BA301" t="s">
        <v>135</v>
      </c>
      <c r="BB301">
        <v>0</v>
      </c>
      <c r="BE301">
        <v>1000000000</v>
      </c>
      <c r="BF301">
        <v>3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3</v>
      </c>
      <c r="BO301">
        <v>0</v>
      </c>
      <c r="BP301">
        <v>0</v>
      </c>
      <c r="BQ301">
        <v>0</v>
      </c>
      <c r="BS301">
        <v>0</v>
      </c>
      <c r="BT301">
        <v>0</v>
      </c>
      <c r="BY301">
        <v>0</v>
      </c>
      <c r="BZ301">
        <v>0</v>
      </c>
      <c r="CA301">
        <v>0</v>
      </c>
      <c r="CB301">
        <v>0</v>
      </c>
      <c r="CD301">
        <v>1</v>
      </c>
      <c r="CE301" s="1">
        <v>42558</v>
      </c>
      <c r="CF301" s="1">
        <v>42657</v>
      </c>
      <c r="CG301" s="1">
        <v>42657</v>
      </c>
      <c r="CH301" s="1">
        <v>42713</v>
      </c>
      <c r="CI301" s="1"/>
      <c r="CJ301" s="1"/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0.12</v>
      </c>
      <c r="CR301" t="s">
        <v>436</v>
      </c>
      <c r="CS301" t="s">
        <v>176</v>
      </c>
      <c r="CT301" t="s">
        <v>480</v>
      </c>
      <c r="CU301" t="s">
        <v>481</v>
      </c>
      <c r="CV301" t="s">
        <v>2237</v>
      </c>
      <c r="DB301" t="s">
        <v>2233</v>
      </c>
      <c r="DE301" t="s">
        <v>480</v>
      </c>
      <c r="DG301">
        <f>Datos_Buffers[[#This Row],[buh_inventario_fisico]]-Datos_Buffers[[#This Row],[buh_buffer_actual]]</f>
        <v>3</v>
      </c>
      <c r="DH301">
        <f>IF(Datos_Buffers[[#This Row],[Diferencia Buffer Fisico]]&gt;0,Datos_Buffers[[#This Row],[Diferencia Buffer Fisico]]*Datos_Buffers[[#This Row],[buh_ctv]],0)</f>
        <v>51.33</v>
      </c>
    </row>
    <row r="302" spans="1:112" x14ac:dyDescent="0.25">
      <c r="A302" t="s">
        <v>437</v>
      </c>
      <c r="B302" t="s">
        <v>436</v>
      </c>
      <c r="C302">
        <v>1</v>
      </c>
      <c r="D302" s="1">
        <v>42713</v>
      </c>
      <c r="E302" t="s">
        <v>174</v>
      </c>
      <c r="F302" t="s">
        <v>563</v>
      </c>
      <c r="H302" t="s">
        <v>130</v>
      </c>
      <c r="I302" t="s">
        <v>130</v>
      </c>
      <c r="J302" t="s">
        <v>130</v>
      </c>
      <c r="K302" t="s">
        <v>130</v>
      </c>
      <c r="L302" t="s">
        <v>130</v>
      </c>
      <c r="M302">
        <v>0.08</v>
      </c>
      <c r="N302">
        <v>0.27</v>
      </c>
      <c r="O302">
        <v>0</v>
      </c>
      <c r="P302" s="1"/>
      <c r="Q302" s="1"/>
      <c r="R302">
        <v>13717</v>
      </c>
      <c r="S302">
        <v>1</v>
      </c>
      <c r="T302">
        <v>8</v>
      </c>
      <c r="U302">
        <v>4</v>
      </c>
      <c r="V302">
        <v>4</v>
      </c>
      <c r="W302">
        <v>1</v>
      </c>
      <c r="Y302" t="s">
        <v>2223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K302" s="1"/>
      <c r="AL302" s="1"/>
      <c r="AM302" s="1"/>
      <c r="AQ302" t="s">
        <v>132</v>
      </c>
      <c r="AS302">
        <v>1000</v>
      </c>
      <c r="AT302" t="s">
        <v>133</v>
      </c>
      <c r="AU302">
        <v>1</v>
      </c>
      <c r="AW302">
        <v>0</v>
      </c>
      <c r="AX302">
        <v>0</v>
      </c>
      <c r="AY302">
        <v>0</v>
      </c>
      <c r="AZ302" t="s">
        <v>135</v>
      </c>
      <c r="BA302" t="s">
        <v>135</v>
      </c>
      <c r="BB302">
        <v>0</v>
      </c>
      <c r="BE302">
        <v>1000000000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S302">
        <v>0</v>
      </c>
      <c r="BT302">
        <v>0</v>
      </c>
      <c r="BY302">
        <v>0</v>
      </c>
      <c r="BZ302">
        <v>0</v>
      </c>
      <c r="CA302">
        <v>0</v>
      </c>
      <c r="CB302">
        <v>0</v>
      </c>
      <c r="CD302">
        <v>1</v>
      </c>
      <c r="CE302" s="1">
        <v>42593</v>
      </c>
      <c r="CF302" s="1">
        <v>42657</v>
      </c>
      <c r="CG302" s="1">
        <v>42657</v>
      </c>
      <c r="CH302" s="1">
        <v>42713</v>
      </c>
      <c r="CI302" s="1"/>
      <c r="CJ302" s="1"/>
      <c r="CK302">
        <v>1</v>
      </c>
      <c r="CL302">
        <v>0</v>
      </c>
      <c r="CM302">
        <v>0.12</v>
      </c>
      <c r="CN302">
        <v>0</v>
      </c>
      <c r="CO302">
        <v>0</v>
      </c>
      <c r="CP302">
        <v>0</v>
      </c>
      <c r="CQ302">
        <v>0</v>
      </c>
      <c r="CR302" t="s">
        <v>436</v>
      </c>
      <c r="CS302" t="s">
        <v>176</v>
      </c>
      <c r="CT302" t="s">
        <v>480</v>
      </c>
      <c r="CU302" t="s">
        <v>481</v>
      </c>
      <c r="CV302" t="s">
        <v>564</v>
      </c>
      <c r="DB302" t="s">
        <v>565</v>
      </c>
      <c r="DE302" t="s">
        <v>480</v>
      </c>
      <c r="DG302">
        <f>Datos_Buffers[[#This Row],[buh_inventario_fisico]]-Datos_Buffers[[#This Row],[buh_buffer_actual]]</f>
        <v>0</v>
      </c>
      <c r="DH302">
        <f>IF(Datos_Buffers[[#This Row],[Diferencia Buffer Fisico]]&gt;0,Datos_Buffers[[#This Row],[Diferencia Buffer Fisico]]*Datos_Buffers[[#This Row],[buh_ctv]],0)</f>
        <v>0</v>
      </c>
    </row>
    <row r="303" spans="1:112" x14ac:dyDescent="0.25">
      <c r="A303" t="s">
        <v>437</v>
      </c>
      <c r="B303" t="s">
        <v>436</v>
      </c>
      <c r="C303">
        <v>1</v>
      </c>
      <c r="D303" s="1">
        <v>42713</v>
      </c>
      <c r="E303" t="s">
        <v>174</v>
      </c>
      <c r="F303" t="s">
        <v>566</v>
      </c>
      <c r="H303" t="s">
        <v>130</v>
      </c>
      <c r="I303" t="s">
        <v>130</v>
      </c>
      <c r="J303" t="s">
        <v>130</v>
      </c>
      <c r="K303" t="s">
        <v>130</v>
      </c>
      <c r="L303" t="s">
        <v>130</v>
      </c>
      <c r="M303">
        <v>0.51</v>
      </c>
      <c r="N303">
        <v>2.08</v>
      </c>
      <c r="O303">
        <v>0</v>
      </c>
      <c r="P303" s="1"/>
      <c r="Q303" s="1"/>
      <c r="R303">
        <v>13717</v>
      </c>
      <c r="S303">
        <v>1</v>
      </c>
      <c r="T303">
        <v>8</v>
      </c>
      <c r="U303">
        <v>4</v>
      </c>
      <c r="V303">
        <v>4</v>
      </c>
      <c r="W303">
        <v>1</v>
      </c>
      <c r="Y303" t="s">
        <v>2223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K303" s="1"/>
      <c r="AL303" s="1"/>
      <c r="AM303" s="1"/>
      <c r="AQ303" t="s">
        <v>132</v>
      </c>
      <c r="AS303">
        <v>200</v>
      </c>
      <c r="AT303" t="s">
        <v>133</v>
      </c>
      <c r="AU303">
        <v>1</v>
      </c>
      <c r="AW303">
        <v>0</v>
      </c>
      <c r="AX303">
        <v>0</v>
      </c>
      <c r="AY303">
        <v>0</v>
      </c>
      <c r="AZ303" t="s">
        <v>135</v>
      </c>
      <c r="BA303" t="s">
        <v>135</v>
      </c>
      <c r="BB303">
        <v>0</v>
      </c>
      <c r="BE303">
        <v>1000000000</v>
      </c>
      <c r="BF303">
        <v>3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3</v>
      </c>
      <c r="BO303">
        <v>0</v>
      </c>
      <c r="BP303">
        <v>0</v>
      </c>
      <c r="BQ303">
        <v>0</v>
      </c>
      <c r="BS303">
        <v>0</v>
      </c>
      <c r="BT303">
        <v>0</v>
      </c>
      <c r="BY303">
        <v>0</v>
      </c>
      <c r="BZ303">
        <v>0</v>
      </c>
      <c r="CA303">
        <v>0</v>
      </c>
      <c r="CB303">
        <v>0</v>
      </c>
      <c r="CD303">
        <v>1</v>
      </c>
      <c r="CE303" s="1">
        <v>42593</v>
      </c>
      <c r="CF303" s="1">
        <v>42657</v>
      </c>
      <c r="CG303" s="1">
        <v>42657</v>
      </c>
      <c r="CH303" s="1">
        <v>42713</v>
      </c>
      <c r="CI303" s="1"/>
      <c r="CJ303" s="1"/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0.12</v>
      </c>
      <c r="CR303" t="s">
        <v>436</v>
      </c>
      <c r="CS303" t="s">
        <v>176</v>
      </c>
      <c r="CT303" t="s">
        <v>480</v>
      </c>
      <c r="CU303" t="s">
        <v>481</v>
      </c>
      <c r="CV303" t="s">
        <v>567</v>
      </c>
      <c r="DB303" t="s">
        <v>568</v>
      </c>
      <c r="DE303" t="s">
        <v>480</v>
      </c>
      <c r="DG303">
        <f>Datos_Buffers[[#This Row],[buh_inventario_fisico]]-Datos_Buffers[[#This Row],[buh_buffer_actual]]</f>
        <v>3</v>
      </c>
      <c r="DH303">
        <f>IF(Datos_Buffers[[#This Row],[Diferencia Buffer Fisico]]&gt;0,Datos_Buffers[[#This Row],[Diferencia Buffer Fisico]]*Datos_Buffers[[#This Row],[buh_ctv]],0)</f>
        <v>1.53</v>
      </c>
    </row>
    <row r="304" spans="1:112" x14ac:dyDescent="0.25">
      <c r="A304" t="s">
        <v>437</v>
      </c>
      <c r="B304" t="s">
        <v>436</v>
      </c>
      <c r="C304">
        <v>1</v>
      </c>
      <c r="D304" s="1">
        <v>42713</v>
      </c>
      <c r="E304" t="s">
        <v>174</v>
      </c>
      <c r="F304" t="s">
        <v>569</v>
      </c>
      <c r="H304" t="s">
        <v>130</v>
      </c>
      <c r="I304" t="s">
        <v>130</v>
      </c>
      <c r="J304" t="s">
        <v>130</v>
      </c>
      <c r="K304" t="s">
        <v>130</v>
      </c>
      <c r="L304" t="s">
        <v>130</v>
      </c>
      <c r="M304">
        <v>0.7</v>
      </c>
      <c r="N304">
        <v>2.42</v>
      </c>
      <c r="O304">
        <v>0</v>
      </c>
      <c r="P304" s="1"/>
      <c r="Q304" s="1"/>
      <c r="R304">
        <v>13717</v>
      </c>
      <c r="S304">
        <v>1</v>
      </c>
      <c r="T304">
        <v>8</v>
      </c>
      <c r="U304">
        <v>4</v>
      </c>
      <c r="V304">
        <v>4</v>
      </c>
      <c r="W304">
        <v>1</v>
      </c>
      <c r="Y304" t="s">
        <v>2223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K304" s="1"/>
      <c r="AL304" s="1"/>
      <c r="AM304" s="1"/>
      <c r="AQ304" t="s">
        <v>132</v>
      </c>
      <c r="AS304">
        <v>240</v>
      </c>
      <c r="AT304" t="s">
        <v>133</v>
      </c>
      <c r="AU304">
        <v>1</v>
      </c>
      <c r="AW304">
        <v>0</v>
      </c>
      <c r="AX304">
        <v>0</v>
      </c>
      <c r="AY304">
        <v>0</v>
      </c>
      <c r="AZ304" t="s">
        <v>135</v>
      </c>
      <c r="BA304" t="s">
        <v>135</v>
      </c>
      <c r="BB304">
        <v>0</v>
      </c>
      <c r="BE304">
        <v>1000000000</v>
      </c>
      <c r="BF304">
        <v>2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2</v>
      </c>
      <c r="BO304">
        <v>0</v>
      </c>
      <c r="BP304">
        <v>0</v>
      </c>
      <c r="BQ304">
        <v>0</v>
      </c>
      <c r="BS304">
        <v>0</v>
      </c>
      <c r="BT304">
        <v>0</v>
      </c>
      <c r="BY304">
        <v>0</v>
      </c>
      <c r="BZ304">
        <v>0</v>
      </c>
      <c r="CA304">
        <v>0</v>
      </c>
      <c r="CB304">
        <v>0</v>
      </c>
      <c r="CD304">
        <v>1</v>
      </c>
      <c r="CE304" s="1">
        <v>42593</v>
      </c>
      <c r="CF304" s="1">
        <v>42657</v>
      </c>
      <c r="CG304" s="1">
        <v>42657</v>
      </c>
      <c r="CH304" s="1">
        <v>42713</v>
      </c>
      <c r="CI304" s="1"/>
      <c r="CJ304" s="1"/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0.12</v>
      </c>
      <c r="CR304" t="s">
        <v>436</v>
      </c>
      <c r="CS304" t="s">
        <v>176</v>
      </c>
      <c r="CT304" t="s">
        <v>480</v>
      </c>
      <c r="CU304" t="s">
        <v>481</v>
      </c>
      <c r="CV304" t="s">
        <v>570</v>
      </c>
      <c r="DB304" t="s">
        <v>568</v>
      </c>
      <c r="DE304" t="s">
        <v>480</v>
      </c>
      <c r="DG304">
        <f>Datos_Buffers[[#This Row],[buh_inventario_fisico]]-Datos_Buffers[[#This Row],[buh_buffer_actual]]</f>
        <v>2</v>
      </c>
      <c r="DH304">
        <f>IF(Datos_Buffers[[#This Row],[Diferencia Buffer Fisico]]&gt;0,Datos_Buffers[[#This Row],[Diferencia Buffer Fisico]]*Datos_Buffers[[#This Row],[buh_ctv]],0)</f>
        <v>1.4</v>
      </c>
    </row>
    <row r="305" spans="1:112" x14ac:dyDescent="0.25">
      <c r="A305" t="s">
        <v>437</v>
      </c>
      <c r="B305" t="s">
        <v>436</v>
      </c>
      <c r="C305">
        <v>1</v>
      </c>
      <c r="D305" s="1">
        <v>42713</v>
      </c>
      <c r="E305" t="s">
        <v>174</v>
      </c>
      <c r="F305" t="s">
        <v>571</v>
      </c>
      <c r="H305" t="s">
        <v>130</v>
      </c>
      <c r="I305" t="s">
        <v>130</v>
      </c>
      <c r="J305" t="s">
        <v>130</v>
      </c>
      <c r="K305" t="s">
        <v>130</v>
      </c>
      <c r="L305" t="s">
        <v>130</v>
      </c>
      <c r="M305">
        <v>11.19</v>
      </c>
      <c r="N305">
        <v>4.88</v>
      </c>
      <c r="O305">
        <v>0</v>
      </c>
      <c r="P305" s="1"/>
      <c r="Q305" s="1"/>
      <c r="R305">
        <v>13717</v>
      </c>
      <c r="S305">
        <v>1</v>
      </c>
      <c r="T305">
        <v>8</v>
      </c>
      <c r="U305">
        <v>4</v>
      </c>
      <c r="V305">
        <v>4</v>
      </c>
      <c r="W305">
        <v>1</v>
      </c>
      <c r="Y305" t="s">
        <v>2223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K305" s="1"/>
      <c r="AL305" s="1"/>
      <c r="AM305" s="1"/>
      <c r="AQ305" t="s">
        <v>132</v>
      </c>
      <c r="AS305">
        <v>160</v>
      </c>
      <c r="AT305" t="s">
        <v>133</v>
      </c>
      <c r="AU305">
        <v>1</v>
      </c>
      <c r="AW305">
        <v>0</v>
      </c>
      <c r="AX305">
        <v>0</v>
      </c>
      <c r="AY305">
        <v>0</v>
      </c>
      <c r="AZ305" t="s">
        <v>135</v>
      </c>
      <c r="BA305" t="s">
        <v>135</v>
      </c>
      <c r="BB305">
        <v>0</v>
      </c>
      <c r="BE305">
        <v>1000000000</v>
      </c>
      <c r="BF305">
        <v>2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2</v>
      </c>
      <c r="BO305">
        <v>0</v>
      </c>
      <c r="BP305">
        <v>0</v>
      </c>
      <c r="BQ305">
        <v>0</v>
      </c>
      <c r="BS305">
        <v>0</v>
      </c>
      <c r="BT305">
        <v>0</v>
      </c>
      <c r="BY305">
        <v>0</v>
      </c>
      <c r="BZ305">
        <v>0</v>
      </c>
      <c r="CA305">
        <v>0</v>
      </c>
      <c r="CB305">
        <v>0</v>
      </c>
      <c r="CD305">
        <v>1</v>
      </c>
      <c r="CE305" s="1">
        <v>42593</v>
      </c>
      <c r="CF305" s="1">
        <v>42657</v>
      </c>
      <c r="CG305" s="1">
        <v>42657</v>
      </c>
      <c r="CH305" s="1">
        <v>42713</v>
      </c>
      <c r="CI305" s="1"/>
      <c r="CJ305" s="1"/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0.12</v>
      </c>
      <c r="CR305" t="s">
        <v>436</v>
      </c>
      <c r="CS305" t="s">
        <v>176</v>
      </c>
      <c r="CT305" t="s">
        <v>480</v>
      </c>
      <c r="CU305" t="s">
        <v>481</v>
      </c>
      <c r="CV305" t="s">
        <v>572</v>
      </c>
      <c r="DB305" t="s">
        <v>568</v>
      </c>
      <c r="DE305" t="s">
        <v>480</v>
      </c>
      <c r="DG305">
        <f>Datos_Buffers[[#This Row],[buh_inventario_fisico]]-Datos_Buffers[[#This Row],[buh_buffer_actual]]</f>
        <v>2</v>
      </c>
      <c r="DH305">
        <f>IF(Datos_Buffers[[#This Row],[Diferencia Buffer Fisico]]&gt;0,Datos_Buffers[[#This Row],[Diferencia Buffer Fisico]]*Datos_Buffers[[#This Row],[buh_ctv]],0)</f>
        <v>22.38</v>
      </c>
    </row>
    <row r="306" spans="1:112" x14ac:dyDescent="0.25">
      <c r="A306" t="s">
        <v>437</v>
      </c>
      <c r="B306" t="s">
        <v>436</v>
      </c>
      <c r="C306">
        <v>1</v>
      </c>
      <c r="D306" s="1">
        <v>42713</v>
      </c>
      <c r="E306" t="s">
        <v>174</v>
      </c>
      <c r="F306" t="s">
        <v>573</v>
      </c>
      <c r="H306" t="s">
        <v>130</v>
      </c>
      <c r="I306" t="s">
        <v>130</v>
      </c>
      <c r="J306" t="s">
        <v>130</v>
      </c>
      <c r="K306" t="s">
        <v>130</v>
      </c>
      <c r="L306" t="s">
        <v>130</v>
      </c>
      <c r="M306">
        <v>4.1399999999999997</v>
      </c>
      <c r="N306">
        <v>2</v>
      </c>
      <c r="O306">
        <v>0</v>
      </c>
      <c r="P306" s="1"/>
      <c r="Q306" s="1"/>
      <c r="R306">
        <v>13717</v>
      </c>
      <c r="S306">
        <v>1</v>
      </c>
      <c r="T306">
        <v>8</v>
      </c>
      <c r="U306">
        <v>4</v>
      </c>
      <c r="V306">
        <v>4</v>
      </c>
      <c r="W306">
        <v>1</v>
      </c>
      <c r="Y306" t="s">
        <v>2223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K306" s="1"/>
      <c r="AL306" s="1"/>
      <c r="AM306" s="1"/>
      <c r="AQ306" t="s">
        <v>132</v>
      </c>
      <c r="AS306">
        <v>400</v>
      </c>
      <c r="AT306" t="s">
        <v>133</v>
      </c>
      <c r="AU306">
        <v>1</v>
      </c>
      <c r="AW306">
        <v>0</v>
      </c>
      <c r="AX306">
        <v>0</v>
      </c>
      <c r="AY306">
        <v>0</v>
      </c>
      <c r="AZ306" t="s">
        <v>135</v>
      </c>
      <c r="BA306" t="s">
        <v>135</v>
      </c>
      <c r="BB306">
        <v>0</v>
      </c>
      <c r="BE306">
        <v>1000000000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S306">
        <v>0</v>
      </c>
      <c r="BT306">
        <v>0</v>
      </c>
      <c r="BY306">
        <v>0</v>
      </c>
      <c r="BZ306">
        <v>0</v>
      </c>
      <c r="CA306">
        <v>0</v>
      </c>
      <c r="CB306">
        <v>0</v>
      </c>
      <c r="CD306">
        <v>1</v>
      </c>
      <c r="CE306" s="1">
        <v>42593</v>
      </c>
      <c r="CF306" s="1">
        <v>42657</v>
      </c>
      <c r="CG306" s="1">
        <v>42657</v>
      </c>
      <c r="CH306" s="1">
        <v>42713</v>
      </c>
      <c r="CI306" s="1"/>
      <c r="CJ306" s="1"/>
      <c r="CK306">
        <v>1</v>
      </c>
      <c r="CL306">
        <v>0</v>
      </c>
      <c r="CM306">
        <v>0.12</v>
      </c>
      <c r="CN306">
        <v>0</v>
      </c>
      <c r="CO306">
        <v>0</v>
      </c>
      <c r="CP306">
        <v>0</v>
      </c>
      <c r="CQ306">
        <v>0</v>
      </c>
      <c r="CR306" t="s">
        <v>436</v>
      </c>
      <c r="CS306" t="s">
        <v>176</v>
      </c>
      <c r="CT306" t="s">
        <v>480</v>
      </c>
      <c r="CU306" t="s">
        <v>481</v>
      </c>
      <c r="CV306" t="s">
        <v>574</v>
      </c>
      <c r="DB306" t="s">
        <v>575</v>
      </c>
      <c r="DE306" t="s">
        <v>480</v>
      </c>
      <c r="DG306">
        <f>Datos_Buffers[[#This Row],[buh_inventario_fisico]]-Datos_Buffers[[#This Row],[buh_buffer_actual]]</f>
        <v>0</v>
      </c>
      <c r="DH306">
        <f>IF(Datos_Buffers[[#This Row],[Diferencia Buffer Fisico]]&gt;0,Datos_Buffers[[#This Row],[Diferencia Buffer Fisico]]*Datos_Buffers[[#This Row],[buh_ctv]],0)</f>
        <v>0</v>
      </c>
    </row>
    <row r="307" spans="1:112" x14ac:dyDescent="0.25">
      <c r="A307" t="s">
        <v>437</v>
      </c>
      <c r="B307" t="s">
        <v>436</v>
      </c>
      <c r="C307">
        <v>1</v>
      </c>
      <c r="D307" s="1">
        <v>42713</v>
      </c>
      <c r="E307" t="s">
        <v>174</v>
      </c>
      <c r="F307" t="s">
        <v>2238</v>
      </c>
      <c r="H307" t="s">
        <v>130</v>
      </c>
      <c r="I307" t="s">
        <v>130</v>
      </c>
      <c r="J307" t="s">
        <v>130</v>
      </c>
      <c r="K307" t="s">
        <v>130</v>
      </c>
      <c r="L307" t="s">
        <v>130</v>
      </c>
      <c r="M307">
        <v>0</v>
      </c>
      <c r="N307">
        <v>0</v>
      </c>
      <c r="O307">
        <v>0</v>
      </c>
      <c r="P307" s="1"/>
      <c r="Q307" s="1"/>
      <c r="R307">
        <v>13717</v>
      </c>
      <c r="S307">
        <v>1</v>
      </c>
      <c r="T307">
        <v>8</v>
      </c>
      <c r="U307">
        <v>4</v>
      </c>
      <c r="V307">
        <v>4</v>
      </c>
      <c r="W307">
        <v>1</v>
      </c>
      <c r="Y307" t="s">
        <v>2226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K307" s="1"/>
      <c r="AL307" s="1"/>
      <c r="AM307" s="1"/>
      <c r="AQ307" t="s">
        <v>132</v>
      </c>
      <c r="AT307" t="s">
        <v>133</v>
      </c>
      <c r="AU307">
        <v>1</v>
      </c>
      <c r="AW307">
        <v>0</v>
      </c>
      <c r="AX307">
        <v>0</v>
      </c>
      <c r="AY307">
        <v>0</v>
      </c>
      <c r="AZ307" t="s">
        <v>135</v>
      </c>
      <c r="BA307" t="s">
        <v>135</v>
      </c>
      <c r="BB307">
        <v>0</v>
      </c>
      <c r="BE307">
        <v>1000000000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S307">
        <v>0</v>
      </c>
      <c r="BT307">
        <v>0</v>
      </c>
      <c r="BY307">
        <v>0</v>
      </c>
      <c r="BZ307">
        <v>0</v>
      </c>
      <c r="CA307">
        <v>0</v>
      </c>
      <c r="CB307">
        <v>0</v>
      </c>
      <c r="CD307">
        <v>1</v>
      </c>
      <c r="CE307" s="1">
        <v>42558</v>
      </c>
      <c r="CF307" s="1">
        <v>42657</v>
      </c>
      <c r="CG307" s="1">
        <v>42657</v>
      </c>
      <c r="CH307" s="1">
        <v>42713</v>
      </c>
      <c r="CI307" s="1"/>
      <c r="CJ307" s="1"/>
      <c r="CK307">
        <v>1</v>
      </c>
      <c r="CL307">
        <v>0</v>
      </c>
      <c r="CM307">
        <v>0.12</v>
      </c>
      <c r="CN307">
        <v>0</v>
      </c>
      <c r="CO307">
        <v>0</v>
      </c>
      <c r="CP307">
        <v>0</v>
      </c>
      <c r="CQ307">
        <v>0</v>
      </c>
      <c r="CR307" t="s">
        <v>436</v>
      </c>
      <c r="CS307" t="s">
        <v>176</v>
      </c>
      <c r="CT307" t="s">
        <v>480</v>
      </c>
      <c r="CU307" t="s">
        <v>481</v>
      </c>
      <c r="CV307" t="s">
        <v>2239</v>
      </c>
      <c r="DB307" t="s">
        <v>708</v>
      </c>
      <c r="DE307" t="s">
        <v>480</v>
      </c>
      <c r="DG307">
        <f>Datos_Buffers[[#This Row],[buh_inventario_fisico]]-Datos_Buffers[[#This Row],[buh_buffer_actual]]</f>
        <v>0</v>
      </c>
      <c r="DH307">
        <f>IF(Datos_Buffers[[#This Row],[Diferencia Buffer Fisico]]&gt;0,Datos_Buffers[[#This Row],[Diferencia Buffer Fisico]]*Datos_Buffers[[#This Row],[buh_ctv]],0)</f>
        <v>0</v>
      </c>
    </row>
    <row r="308" spans="1:112" x14ac:dyDescent="0.25">
      <c r="A308" t="s">
        <v>437</v>
      </c>
      <c r="B308" t="s">
        <v>436</v>
      </c>
      <c r="C308">
        <v>1</v>
      </c>
      <c r="D308" s="1">
        <v>42713</v>
      </c>
      <c r="E308" t="s">
        <v>174</v>
      </c>
      <c r="F308" t="s">
        <v>576</v>
      </c>
      <c r="H308" t="s">
        <v>130</v>
      </c>
      <c r="I308" t="s">
        <v>130</v>
      </c>
      <c r="J308" t="s">
        <v>130</v>
      </c>
      <c r="K308" t="s">
        <v>130</v>
      </c>
      <c r="L308" t="s">
        <v>130</v>
      </c>
      <c r="M308">
        <v>4.7699999999999996</v>
      </c>
      <c r="N308">
        <v>20.61</v>
      </c>
      <c r="O308">
        <v>0</v>
      </c>
      <c r="P308" s="1"/>
      <c r="Q308" s="1"/>
      <c r="R308">
        <v>13717</v>
      </c>
      <c r="S308">
        <v>1</v>
      </c>
      <c r="T308">
        <v>8</v>
      </c>
      <c r="U308">
        <v>4</v>
      </c>
      <c r="V308">
        <v>4</v>
      </c>
      <c r="W308">
        <v>1</v>
      </c>
      <c r="Y308" t="s">
        <v>2222</v>
      </c>
      <c r="AA308" t="s">
        <v>183</v>
      </c>
      <c r="AB308">
        <v>2.12</v>
      </c>
      <c r="AC308">
        <v>26</v>
      </c>
      <c r="AD308">
        <v>28.3</v>
      </c>
      <c r="AE308">
        <v>42.33</v>
      </c>
      <c r="AF308">
        <v>0</v>
      </c>
      <c r="AG308">
        <v>0</v>
      </c>
      <c r="AH308">
        <v>0</v>
      </c>
      <c r="AK308" s="1">
        <v>42666</v>
      </c>
      <c r="AL308" s="1"/>
      <c r="AM308" s="1"/>
      <c r="AQ308" t="s">
        <v>132</v>
      </c>
      <c r="AS308">
        <v>50</v>
      </c>
      <c r="AT308" t="s">
        <v>133</v>
      </c>
      <c r="AU308">
        <v>1</v>
      </c>
      <c r="AW308">
        <v>240</v>
      </c>
      <c r="AX308">
        <v>160</v>
      </c>
      <c r="AY308">
        <v>79</v>
      </c>
      <c r="AZ308" t="s">
        <v>138</v>
      </c>
      <c r="BA308" t="s">
        <v>138</v>
      </c>
      <c r="BB308">
        <v>169</v>
      </c>
      <c r="BE308">
        <v>1000000000</v>
      </c>
      <c r="BF308">
        <v>359</v>
      </c>
      <c r="BG308">
        <v>-0.5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359</v>
      </c>
      <c r="BO308">
        <v>-0.5</v>
      </c>
      <c r="BP308">
        <v>0</v>
      </c>
      <c r="BQ308">
        <v>0</v>
      </c>
      <c r="BS308">
        <v>0</v>
      </c>
      <c r="BT308">
        <v>120</v>
      </c>
      <c r="BY308">
        <v>0</v>
      </c>
      <c r="BZ308">
        <v>567.63</v>
      </c>
      <c r="CA308">
        <v>0</v>
      </c>
      <c r="CB308">
        <v>19.920000000000002</v>
      </c>
      <c r="CD308">
        <v>1</v>
      </c>
      <c r="CE308" s="1">
        <v>42592</v>
      </c>
      <c r="CF308" s="1">
        <v>42657</v>
      </c>
      <c r="CG308" s="1">
        <v>42657</v>
      </c>
      <c r="CH308" s="1">
        <v>42713</v>
      </c>
      <c r="CI308" s="1"/>
      <c r="CJ308" s="1"/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0.12</v>
      </c>
      <c r="CR308" t="s">
        <v>436</v>
      </c>
      <c r="CS308" t="s">
        <v>176</v>
      </c>
      <c r="CT308" t="s">
        <v>480</v>
      </c>
      <c r="CU308" t="s">
        <v>481</v>
      </c>
      <c r="CV308" t="s">
        <v>577</v>
      </c>
      <c r="DB308" t="s">
        <v>578</v>
      </c>
      <c r="DE308" t="s">
        <v>480</v>
      </c>
      <c r="DG308">
        <f>Datos_Buffers[[#This Row],[buh_inventario_fisico]]-Datos_Buffers[[#This Row],[buh_buffer_actual]]</f>
        <v>119</v>
      </c>
      <c r="DH308">
        <f>IF(Datos_Buffers[[#This Row],[Diferencia Buffer Fisico]]&gt;0,Datos_Buffers[[#This Row],[Diferencia Buffer Fisico]]*Datos_Buffers[[#This Row],[buh_ctv]],0)</f>
        <v>567.63</v>
      </c>
    </row>
    <row r="309" spans="1:112" x14ac:dyDescent="0.25">
      <c r="A309" t="s">
        <v>437</v>
      </c>
      <c r="B309" t="s">
        <v>436</v>
      </c>
      <c r="C309">
        <v>1</v>
      </c>
      <c r="D309" s="1">
        <v>42713</v>
      </c>
      <c r="E309" t="s">
        <v>174</v>
      </c>
      <c r="F309" t="s">
        <v>579</v>
      </c>
      <c r="H309" t="s">
        <v>130</v>
      </c>
      <c r="I309" t="s">
        <v>130</v>
      </c>
      <c r="J309" t="s">
        <v>130</v>
      </c>
      <c r="K309" t="s">
        <v>130</v>
      </c>
      <c r="L309" t="s">
        <v>130</v>
      </c>
      <c r="M309">
        <v>7.72</v>
      </c>
      <c r="N309">
        <v>29.14</v>
      </c>
      <c r="O309">
        <v>0</v>
      </c>
      <c r="P309" s="1"/>
      <c r="Q309" s="1"/>
      <c r="R309">
        <v>13717</v>
      </c>
      <c r="S309">
        <v>1</v>
      </c>
      <c r="T309">
        <v>8</v>
      </c>
      <c r="U309">
        <v>4</v>
      </c>
      <c r="V309">
        <v>4</v>
      </c>
      <c r="W309">
        <v>1</v>
      </c>
      <c r="X309" t="s">
        <v>131</v>
      </c>
      <c r="Y309" t="s">
        <v>2222</v>
      </c>
      <c r="Z309">
        <v>479</v>
      </c>
      <c r="AA309" t="s">
        <v>183</v>
      </c>
      <c r="AB309">
        <v>8.65</v>
      </c>
      <c r="AC309">
        <v>104</v>
      </c>
      <c r="AD309">
        <v>10.4</v>
      </c>
      <c r="AE309">
        <v>10.38</v>
      </c>
      <c r="AF309">
        <v>0</v>
      </c>
      <c r="AG309">
        <v>0</v>
      </c>
      <c r="AH309">
        <v>0</v>
      </c>
      <c r="AK309" s="1">
        <v>42666</v>
      </c>
      <c r="AL309" s="1"/>
      <c r="AM309" s="1"/>
      <c r="AQ309" t="s">
        <v>132</v>
      </c>
      <c r="AS309">
        <v>50</v>
      </c>
      <c r="AT309" t="s">
        <v>133</v>
      </c>
      <c r="AU309">
        <v>1</v>
      </c>
      <c r="AW309">
        <v>360</v>
      </c>
      <c r="AX309">
        <v>239</v>
      </c>
      <c r="AY309">
        <v>119</v>
      </c>
      <c r="AZ309" t="s">
        <v>140</v>
      </c>
      <c r="BA309" t="s">
        <v>136</v>
      </c>
      <c r="BB309">
        <v>50</v>
      </c>
      <c r="BE309">
        <v>1000000000</v>
      </c>
      <c r="BF309">
        <v>59</v>
      </c>
      <c r="BG309">
        <v>0.84</v>
      </c>
      <c r="BH309">
        <v>500</v>
      </c>
      <c r="BI309">
        <v>0</v>
      </c>
      <c r="BJ309">
        <v>0</v>
      </c>
      <c r="BK309">
        <v>0</v>
      </c>
      <c r="BL309">
        <v>200</v>
      </c>
      <c r="BM309">
        <v>0</v>
      </c>
      <c r="BN309">
        <v>359</v>
      </c>
      <c r="BO309">
        <v>0</v>
      </c>
      <c r="BP309">
        <v>0</v>
      </c>
      <c r="BQ309">
        <v>0</v>
      </c>
      <c r="BS309">
        <v>0</v>
      </c>
      <c r="BT309">
        <v>180</v>
      </c>
      <c r="BY309">
        <v>1285.2</v>
      </c>
      <c r="BZ309">
        <v>0</v>
      </c>
      <c r="CA309">
        <v>0</v>
      </c>
      <c r="CB309">
        <v>16.649999999999999</v>
      </c>
      <c r="CD309">
        <v>1</v>
      </c>
      <c r="CE309" s="1">
        <v>42592</v>
      </c>
      <c r="CF309" s="1">
        <v>42657</v>
      </c>
      <c r="CG309" s="1">
        <v>42657</v>
      </c>
      <c r="CH309" s="1">
        <v>42713</v>
      </c>
      <c r="CI309" s="1"/>
      <c r="CJ309" s="1"/>
      <c r="CK309">
        <v>0</v>
      </c>
      <c r="CL309">
        <v>300</v>
      </c>
      <c r="CM309">
        <v>0</v>
      </c>
      <c r="CN309">
        <v>0.12</v>
      </c>
      <c r="CO309">
        <v>0</v>
      </c>
      <c r="CP309">
        <v>0</v>
      </c>
      <c r="CQ309">
        <v>0</v>
      </c>
      <c r="CR309" t="s">
        <v>436</v>
      </c>
      <c r="CS309" t="s">
        <v>176</v>
      </c>
      <c r="CT309" t="s">
        <v>480</v>
      </c>
      <c r="CU309" t="s">
        <v>481</v>
      </c>
      <c r="CV309" t="s">
        <v>580</v>
      </c>
      <c r="DB309" t="s">
        <v>578</v>
      </c>
      <c r="DE309" t="s">
        <v>480</v>
      </c>
      <c r="DG309">
        <f>Datos_Buffers[[#This Row],[buh_inventario_fisico]]-Datos_Buffers[[#This Row],[buh_buffer_actual]]</f>
        <v>-301</v>
      </c>
      <c r="DH309">
        <f>IF(Datos_Buffers[[#This Row],[Diferencia Buffer Fisico]]&gt;0,Datos_Buffers[[#This Row],[Diferencia Buffer Fisico]]*Datos_Buffers[[#This Row],[buh_ctv]],0)</f>
        <v>0</v>
      </c>
    </row>
    <row r="310" spans="1:112" x14ac:dyDescent="0.25">
      <c r="A310" t="s">
        <v>437</v>
      </c>
      <c r="B310" t="s">
        <v>436</v>
      </c>
      <c r="C310">
        <v>1</v>
      </c>
      <c r="D310" s="1">
        <v>42713</v>
      </c>
      <c r="E310" t="s">
        <v>174</v>
      </c>
      <c r="F310" t="s">
        <v>581</v>
      </c>
      <c r="H310" t="s">
        <v>130</v>
      </c>
      <c r="I310" t="s">
        <v>130</v>
      </c>
      <c r="J310" t="s">
        <v>130</v>
      </c>
      <c r="K310" t="s">
        <v>130</v>
      </c>
      <c r="L310" t="s">
        <v>130</v>
      </c>
      <c r="M310">
        <v>2.59</v>
      </c>
      <c r="N310">
        <v>12.02</v>
      </c>
      <c r="O310">
        <v>0</v>
      </c>
      <c r="P310" s="1"/>
      <c r="Q310" s="1"/>
      <c r="R310">
        <v>13717</v>
      </c>
      <c r="S310">
        <v>1</v>
      </c>
      <c r="T310">
        <v>8</v>
      </c>
      <c r="U310">
        <v>4</v>
      </c>
      <c r="V310">
        <v>4</v>
      </c>
      <c r="W310">
        <v>1</v>
      </c>
      <c r="Y310" t="s">
        <v>2222</v>
      </c>
      <c r="AA310" t="s">
        <v>183</v>
      </c>
      <c r="AB310">
        <v>60.62</v>
      </c>
      <c r="AC310">
        <v>728</v>
      </c>
      <c r="AD310">
        <v>0.59</v>
      </c>
      <c r="AE310">
        <v>1.85</v>
      </c>
      <c r="AF310">
        <v>0</v>
      </c>
      <c r="AG310">
        <v>0</v>
      </c>
      <c r="AH310">
        <v>0</v>
      </c>
      <c r="AK310" s="1">
        <v>42666</v>
      </c>
      <c r="AL310" s="1"/>
      <c r="AM310" s="1"/>
      <c r="AQ310" t="s">
        <v>132</v>
      </c>
      <c r="AS310">
        <v>660</v>
      </c>
      <c r="AT310" t="s">
        <v>133</v>
      </c>
      <c r="AU310">
        <v>1</v>
      </c>
      <c r="AW310">
        <v>144</v>
      </c>
      <c r="AX310">
        <v>96</v>
      </c>
      <c r="AY310">
        <v>48</v>
      </c>
      <c r="AZ310" t="s">
        <v>138</v>
      </c>
      <c r="BA310" t="s">
        <v>138</v>
      </c>
      <c r="BB310">
        <v>200</v>
      </c>
      <c r="BE310">
        <v>1000000000</v>
      </c>
      <c r="BF310">
        <v>771</v>
      </c>
      <c r="BG310">
        <v>-4.3499999999999996</v>
      </c>
      <c r="BH310">
        <v>1320</v>
      </c>
      <c r="BI310">
        <v>0</v>
      </c>
      <c r="BJ310">
        <v>0</v>
      </c>
      <c r="BK310">
        <v>0</v>
      </c>
      <c r="BL310">
        <v>1643</v>
      </c>
      <c r="BM310">
        <v>0</v>
      </c>
      <c r="BN310">
        <v>448</v>
      </c>
      <c r="BO310">
        <v>-2.11</v>
      </c>
      <c r="BP310">
        <v>0</v>
      </c>
      <c r="BQ310">
        <v>0</v>
      </c>
      <c r="BS310">
        <v>0</v>
      </c>
      <c r="BT310">
        <v>72</v>
      </c>
      <c r="BY310">
        <v>0</v>
      </c>
      <c r="BZ310">
        <v>1623.93</v>
      </c>
      <c r="CA310">
        <v>0</v>
      </c>
      <c r="CB310">
        <v>21.85</v>
      </c>
      <c r="CD310">
        <v>1</v>
      </c>
      <c r="CE310" s="1">
        <v>42592</v>
      </c>
      <c r="CF310" s="1">
        <v>42657</v>
      </c>
      <c r="CG310" s="1">
        <v>42657</v>
      </c>
      <c r="CH310" s="1">
        <v>42713</v>
      </c>
      <c r="CI310" s="1"/>
      <c r="CJ310" s="1"/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0.12</v>
      </c>
      <c r="CR310" t="s">
        <v>436</v>
      </c>
      <c r="CS310" t="s">
        <v>176</v>
      </c>
      <c r="CT310" t="s">
        <v>480</v>
      </c>
      <c r="CU310" t="s">
        <v>481</v>
      </c>
      <c r="CV310" t="s">
        <v>582</v>
      </c>
      <c r="DB310" t="s">
        <v>578</v>
      </c>
      <c r="DE310" t="s">
        <v>480</v>
      </c>
      <c r="DG310">
        <f>Datos_Buffers[[#This Row],[buh_inventario_fisico]]-Datos_Buffers[[#This Row],[buh_buffer_actual]]</f>
        <v>627</v>
      </c>
      <c r="DH310">
        <f>IF(Datos_Buffers[[#This Row],[Diferencia Buffer Fisico]]&gt;0,Datos_Buffers[[#This Row],[Diferencia Buffer Fisico]]*Datos_Buffers[[#This Row],[buh_ctv]],0)</f>
        <v>1623.9299999999998</v>
      </c>
    </row>
    <row r="311" spans="1:112" x14ac:dyDescent="0.25">
      <c r="A311" t="s">
        <v>437</v>
      </c>
      <c r="B311" t="s">
        <v>436</v>
      </c>
      <c r="C311">
        <v>1</v>
      </c>
      <c r="D311" s="1">
        <v>42713</v>
      </c>
      <c r="E311" t="s">
        <v>174</v>
      </c>
      <c r="F311" t="s">
        <v>583</v>
      </c>
      <c r="H311" t="s">
        <v>130</v>
      </c>
      <c r="I311" t="s">
        <v>130</v>
      </c>
      <c r="J311" t="s">
        <v>130</v>
      </c>
      <c r="K311" t="s">
        <v>130</v>
      </c>
      <c r="L311" t="s">
        <v>130</v>
      </c>
      <c r="M311">
        <v>3.4</v>
      </c>
      <c r="N311">
        <v>12.01</v>
      </c>
      <c r="O311">
        <v>0</v>
      </c>
      <c r="P311" s="1"/>
      <c r="Q311" s="1"/>
      <c r="R311">
        <v>13717</v>
      </c>
      <c r="S311">
        <v>1</v>
      </c>
      <c r="T311">
        <v>8</v>
      </c>
      <c r="U311">
        <v>4</v>
      </c>
      <c r="V311">
        <v>4</v>
      </c>
      <c r="W311">
        <v>1</v>
      </c>
      <c r="Y311" t="s">
        <v>2222</v>
      </c>
      <c r="AA311" t="s">
        <v>183</v>
      </c>
      <c r="AB311">
        <v>0.19</v>
      </c>
      <c r="AC311">
        <v>3</v>
      </c>
      <c r="AD311">
        <v>76.319999999999993</v>
      </c>
      <c r="AE311">
        <v>736.84</v>
      </c>
      <c r="AF311">
        <v>0</v>
      </c>
      <c r="AG311">
        <v>0</v>
      </c>
      <c r="AH311">
        <v>0</v>
      </c>
      <c r="AK311" s="1">
        <v>42666</v>
      </c>
      <c r="AL311" s="1"/>
      <c r="AM311" s="1"/>
      <c r="AQ311" t="s">
        <v>132</v>
      </c>
      <c r="AS311">
        <v>100</v>
      </c>
      <c r="AT311" t="s">
        <v>133</v>
      </c>
      <c r="AU311">
        <v>1</v>
      </c>
      <c r="AW311">
        <v>58</v>
      </c>
      <c r="AX311">
        <v>39</v>
      </c>
      <c r="AY311">
        <v>19</v>
      </c>
      <c r="AZ311" t="s">
        <v>138</v>
      </c>
      <c r="BA311" t="s">
        <v>138</v>
      </c>
      <c r="BB311">
        <v>50</v>
      </c>
      <c r="BE311">
        <v>1000000000</v>
      </c>
      <c r="BF311">
        <v>560</v>
      </c>
      <c r="BG311">
        <v>-8.66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560</v>
      </c>
      <c r="BO311">
        <v>-8.66</v>
      </c>
      <c r="BP311">
        <v>0</v>
      </c>
      <c r="BQ311">
        <v>0</v>
      </c>
      <c r="BS311">
        <v>0</v>
      </c>
      <c r="BT311">
        <v>29</v>
      </c>
      <c r="BY311">
        <v>0</v>
      </c>
      <c r="BZ311">
        <v>1706.8</v>
      </c>
      <c r="CA311">
        <v>0</v>
      </c>
      <c r="CB311">
        <v>15.19</v>
      </c>
      <c r="CD311">
        <v>1</v>
      </c>
      <c r="CE311" s="1">
        <v>42592</v>
      </c>
      <c r="CF311" s="1">
        <v>42657</v>
      </c>
      <c r="CG311" s="1">
        <v>42657</v>
      </c>
      <c r="CH311" s="1">
        <v>42713</v>
      </c>
      <c r="CI311" s="1"/>
      <c r="CJ311" s="1"/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0.12</v>
      </c>
      <c r="CR311" t="s">
        <v>436</v>
      </c>
      <c r="CS311" t="s">
        <v>176</v>
      </c>
      <c r="CT311" t="s">
        <v>480</v>
      </c>
      <c r="CU311" t="s">
        <v>481</v>
      </c>
      <c r="CV311" t="s">
        <v>584</v>
      </c>
      <c r="DB311" t="s">
        <v>578</v>
      </c>
      <c r="DE311" t="s">
        <v>480</v>
      </c>
      <c r="DG311">
        <f>Datos_Buffers[[#This Row],[buh_inventario_fisico]]-Datos_Buffers[[#This Row],[buh_buffer_actual]]</f>
        <v>502</v>
      </c>
      <c r="DH311">
        <f>IF(Datos_Buffers[[#This Row],[Diferencia Buffer Fisico]]&gt;0,Datos_Buffers[[#This Row],[Diferencia Buffer Fisico]]*Datos_Buffers[[#This Row],[buh_ctv]],0)</f>
        <v>1706.8</v>
      </c>
    </row>
    <row r="312" spans="1:112" x14ac:dyDescent="0.25">
      <c r="A312" t="s">
        <v>437</v>
      </c>
      <c r="B312" t="s">
        <v>436</v>
      </c>
      <c r="C312">
        <v>1</v>
      </c>
      <c r="D312" s="1">
        <v>42713</v>
      </c>
      <c r="E312" t="s">
        <v>174</v>
      </c>
      <c r="F312" t="s">
        <v>585</v>
      </c>
      <c r="H312" t="s">
        <v>130</v>
      </c>
      <c r="I312" t="s">
        <v>130</v>
      </c>
      <c r="J312" t="s">
        <v>130</v>
      </c>
      <c r="K312" t="s">
        <v>130</v>
      </c>
      <c r="L312" t="s">
        <v>130</v>
      </c>
      <c r="M312">
        <v>8.0399999999999991</v>
      </c>
      <c r="N312">
        <v>26.65</v>
      </c>
      <c r="O312">
        <v>0</v>
      </c>
      <c r="P312" s="1"/>
      <c r="Q312" s="1"/>
      <c r="R312">
        <v>13717</v>
      </c>
      <c r="S312">
        <v>1</v>
      </c>
      <c r="T312">
        <v>8</v>
      </c>
      <c r="U312">
        <v>4</v>
      </c>
      <c r="V312">
        <v>4</v>
      </c>
      <c r="W312">
        <v>1</v>
      </c>
      <c r="X312" t="s">
        <v>131</v>
      </c>
      <c r="Y312" t="s">
        <v>2222</v>
      </c>
      <c r="AB312">
        <v>3.23</v>
      </c>
      <c r="AC312">
        <v>39</v>
      </c>
      <c r="AD312">
        <v>8.98</v>
      </c>
      <c r="AE312">
        <v>7.51</v>
      </c>
      <c r="AF312">
        <v>0</v>
      </c>
      <c r="AG312">
        <v>0</v>
      </c>
      <c r="AH312">
        <v>0</v>
      </c>
      <c r="AK312" s="1">
        <v>42666</v>
      </c>
      <c r="AL312" s="1"/>
      <c r="AM312" s="1"/>
      <c r="AQ312" t="s">
        <v>132</v>
      </c>
      <c r="AS312">
        <v>50</v>
      </c>
      <c r="AT312" t="s">
        <v>133</v>
      </c>
      <c r="AU312">
        <v>1</v>
      </c>
      <c r="AW312">
        <v>116</v>
      </c>
      <c r="AX312">
        <v>77</v>
      </c>
      <c r="AY312">
        <v>38</v>
      </c>
      <c r="AZ312" t="s">
        <v>136</v>
      </c>
      <c r="BA312" t="s">
        <v>136</v>
      </c>
      <c r="BB312">
        <v>3</v>
      </c>
      <c r="BE312">
        <v>1000000000</v>
      </c>
      <c r="BF312">
        <v>89</v>
      </c>
      <c r="BG312">
        <v>0.23</v>
      </c>
      <c r="BH312">
        <v>50</v>
      </c>
      <c r="BI312">
        <v>0</v>
      </c>
      <c r="BJ312">
        <v>0</v>
      </c>
      <c r="BK312">
        <v>0</v>
      </c>
      <c r="BL312">
        <v>42</v>
      </c>
      <c r="BM312">
        <v>0</v>
      </c>
      <c r="BN312">
        <v>97</v>
      </c>
      <c r="BO312">
        <v>0.16</v>
      </c>
      <c r="BP312">
        <v>0</v>
      </c>
      <c r="BQ312">
        <v>0</v>
      </c>
      <c r="BS312">
        <v>0</v>
      </c>
      <c r="BT312">
        <v>58</v>
      </c>
      <c r="BY312">
        <v>0</v>
      </c>
      <c r="BZ312">
        <v>0</v>
      </c>
      <c r="CA312">
        <v>0</v>
      </c>
      <c r="CB312">
        <v>13.89</v>
      </c>
      <c r="CD312">
        <v>1</v>
      </c>
      <c r="CE312" s="1">
        <v>42592</v>
      </c>
      <c r="CF312" s="1">
        <v>42657</v>
      </c>
      <c r="CG312" s="1">
        <v>42657</v>
      </c>
      <c r="CH312" s="1">
        <v>42713</v>
      </c>
      <c r="CI312" s="1"/>
      <c r="CJ312" s="1"/>
      <c r="CK312">
        <v>0</v>
      </c>
      <c r="CL312">
        <v>0</v>
      </c>
      <c r="CM312">
        <v>0</v>
      </c>
      <c r="CN312">
        <v>0</v>
      </c>
      <c r="CO312">
        <v>0</v>
      </c>
      <c r="CP312">
        <v>0.12</v>
      </c>
      <c r="CQ312">
        <v>0</v>
      </c>
      <c r="CR312" t="s">
        <v>436</v>
      </c>
      <c r="CS312" t="s">
        <v>176</v>
      </c>
      <c r="CT312" t="s">
        <v>480</v>
      </c>
      <c r="CU312" t="s">
        <v>481</v>
      </c>
      <c r="CV312" t="s">
        <v>586</v>
      </c>
      <c r="DB312" t="s">
        <v>578</v>
      </c>
      <c r="DE312" t="s">
        <v>480</v>
      </c>
      <c r="DG312">
        <f>Datos_Buffers[[#This Row],[buh_inventario_fisico]]-Datos_Buffers[[#This Row],[buh_buffer_actual]]</f>
        <v>-27</v>
      </c>
      <c r="DH312">
        <f>IF(Datos_Buffers[[#This Row],[Diferencia Buffer Fisico]]&gt;0,Datos_Buffers[[#This Row],[Diferencia Buffer Fisico]]*Datos_Buffers[[#This Row],[buh_ctv]],0)</f>
        <v>0</v>
      </c>
    </row>
    <row r="313" spans="1:112" x14ac:dyDescent="0.25">
      <c r="A313" t="s">
        <v>437</v>
      </c>
      <c r="B313" t="s">
        <v>436</v>
      </c>
      <c r="C313">
        <v>1</v>
      </c>
      <c r="D313" s="1">
        <v>42713</v>
      </c>
      <c r="E313" t="s">
        <v>174</v>
      </c>
      <c r="F313" t="s">
        <v>587</v>
      </c>
      <c r="H313" t="s">
        <v>130</v>
      </c>
      <c r="I313" t="s">
        <v>130</v>
      </c>
      <c r="J313" t="s">
        <v>130</v>
      </c>
      <c r="K313" t="s">
        <v>130</v>
      </c>
      <c r="L313" t="s">
        <v>130</v>
      </c>
      <c r="M313">
        <v>1.3</v>
      </c>
      <c r="N313">
        <v>8</v>
      </c>
      <c r="O313">
        <v>0</v>
      </c>
      <c r="P313" s="1"/>
      <c r="Q313" s="1"/>
      <c r="R313">
        <v>13717</v>
      </c>
      <c r="S313">
        <v>1</v>
      </c>
      <c r="T313">
        <v>8</v>
      </c>
      <c r="U313">
        <v>4</v>
      </c>
      <c r="V313">
        <v>4</v>
      </c>
      <c r="W313">
        <v>1</v>
      </c>
      <c r="Y313" t="s">
        <v>2222</v>
      </c>
      <c r="AA313" t="s">
        <v>183</v>
      </c>
      <c r="AB313">
        <v>8.6199999999999992</v>
      </c>
      <c r="AC313">
        <v>104</v>
      </c>
      <c r="AD313">
        <v>25.06</v>
      </c>
      <c r="AE313">
        <v>34.159999999999997</v>
      </c>
      <c r="AF313">
        <v>0</v>
      </c>
      <c r="AG313">
        <v>0</v>
      </c>
      <c r="AH313">
        <v>0</v>
      </c>
      <c r="AK313" s="1">
        <v>42666</v>
      </c>
      <c r="AL313" s="1"/>
      <c r="AM313" s="1"/>
      <c r="AQ313" t="s">
        <v>132</v>
      </c>
      <c r="AS313">
        <v>480</v>
      </c>
      <c r="AT313" t="s">
        <v>133</v>
      </c>
      <c r="AU313">
        <v>1</v>
      </c>
      <c r="AW313">
        <v>864</v>
      </c>
      <c r="AX313">
        <v>575</v>
      </c>
      <c r="AY313">
        <v>285</v>
      </c>
      <c r="AZ313" t="s">
        <v>138</v>
      </c>
      <c r="BA313" t="s">
        <v>138</v>
      </c>
      <c r="BB313">
        <v>16</v>
      </c>
      <c r="BE313">
        <v>1000000000</v>
      </c>
      <c r="BF313">
        <v>1178</v>
      </c>
      <c r="BG313">
        <v>-0.36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1178</v>
      </c>
      <c r="BO313">
        <v>-0.36</v>
      </c>
      <c r="BP313">
        <v>0</v>
      </c>
      <c r="BQ313">
        <v>0</v>
      </c>
      <c r="BS313">
        <v>0</v>
      </c>
      <c r="BT313">
        <v>432</v>
      </c>
      <c r="BY313">
        <v>0</v>
      </c>
      <c r="BZ313">
        <v>408.2</v>
      </c>
      <c r="CA313">
        <v>0</v>
      </c>
      <c r="CB313">
        <v>30.92</v>
      </c>
      <c r="CD313">
        <v>1</v>
      </c>
      <c r="CE313" s="1">
        <v>42592</v>
      </c>
      <c r="CF313" s="1">
        <v>42657</v>
      </c>
      <c r="CG313" s="1">
        <v>42657</v>
      </c>
      <c r="CH313" s="1">
        <v>42713</v>
      </c>
      <c r="CI313" s="1"/>
      <c r="CJ313" s="1"/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0.12</v>
      </c>
      <c r="CR313" t="s">
        <v>436</v>
      </c>
      <c r="CS313" t="s">
        <v>176</v>
      </c>
      <c r="CT313" t="s">
        <v>480</v>
      </c>
      <c r="CU313" t="s">
        <v>481</v>
      </c>
      <c r="CV313" t="s">
        <v>588</v>
      </c>
      <c r="DB313" t="s">
        <v>578</v>
      </c>
      <c r="DE313" t="s">
        <v>480</v>
      </c>
      <c r="DG313">
        <f>Datos_Buffers[[#This Row],[buh_inventario_fisico]]-Datos_Buffers[[#This Row],[buh_buffer_actual]]</f>
        <v>314</v>
      </c>
      <c r="DH313">
        <f>IF(Datos_Buffers[[#This Row],[Diferencia Buffer Fisico]]&gt;0,Datos_Buffers[[#This Row],[Diferencia Buffer Fisico]]*Datos_Buffers[[#This Row],[buh_ctv]],0)</f>
        <v>408.2</v>
      </c>
    </row>
    <row r="314" spans="1:112" x14ac:dyDescent="0.25">
      <c r="A314" t="s">
        <v>437</v>
      </c>
      <c r="B314" t="s">
        <v>436</v>
      </c>
      <c r="C314">
        <v>1</v>
      </c>
      <c r="D314" s="1">
        <v>42713</v>
      </c>
      <c r="E314" t="s">
        <v>174</v>
      </c>
      <c r="F314" t="s">
        <v>589</v>
      </c>
      <c r="H314" t="s">
        <v>130</v>
      </c>
      <c r="I314" t="s">
        <v>130</v>
      </c>
      <c r="J314" t="s">
        <v>130</v>
      </c>
      <c r="K314" t="s">
        <v>130</v>
      </c>
      <c r="L314" t="s">
        <v>130</v>
      </c>
      <c r="M314">
        <v>1.47</v>
      </c>
      <c r="N314">
        <v>9.64</v>
      </c>
      <c r="O314">
        <v>0</v>
      </c>
      <c r="P314" s="1"/>
      <c r="Q314" s="1"/>
      <c r="R314">
        <v>13717</v>
      </c>
      <c r="S314">
        <v>1</v>
      </c>
      <c r="T314">
        <v>8</v>
      </c>
      <c r="U314">
        <v>4</v>
      </c>
      <c r="V314">
        <v>4</v>
      </c>
      <c r="W314">
        <v>1</v>
      </c>
      <c r="Y314" t="s">
        <v>2222</v>
      </c>
      <c r="AB314">
        <v>36.229999999999997</v>
      </c>
      <c r="AC314">
        <v>435</v>
      </c>
      <c r="AD314">
        <v>5.96</v>
      </c>
      <c r="AE314">
        <v>6.8</v>
      </c>
      <c r="AF314">
        <v>0</v>
      </c>
      <c r="AG314">
        <v>0</v>
      </c>
      <c r="AH314">
        <v>0</v>
      </c>
      <c r="AK314" s="1"/>
      <c r="AL314" s="1"/>
      <c r="AM314" s="1"/>
      <c r="AQ314" t="s">
        <v>132</v>
      </c>
      <c r="AS314">
        <v>250</v>
      </c>
      <c r="AT314" t="s">
        <v>133</v>
      </c>
      <c r="AU314">
        <v>1</v>
      </c>
      <c r="AW314">
        <v>864</v>
      </c>
      <c r="AX314">
        <v>575</v>
      </c>
      <c r="AY314">
        <v>285</v>
      </c>
      <c r="AZ314" t="s">
        <v>138</v>
      </c>
      <c r="BA314" t="s">
        <v>138</v>
      </c>
      <c r="BB314">
        <v>600</v>
      </c>
      <c r="BE314">
        <v>1000000000</v>
      </c>
      <c r="BF314">
        <v>1535</v>
      </c>
      <c r="BG314">
        <v>-0.78</v>
      </c>
      <c r="BH314">
        <v>250</v>
      </c>
      <c r="BI314">
        <v>0</v>
      </c>
      <c r="BJ314">
        <v>0</v>
      </c>
      <c r="BK314">
        <v>0</v>
      </c>
      <c r="BL314">
        <v>800</v>
      </c>
      <c r="BM314">
        <v>0</v>
      </c>
      <c r="BN314">
        <v>985</v>
      </c>
      <c r="BO314">
        <v>-0.14000000000000001</v>
      </c>
      <c r="BP314">
        <v>0</v>
      </c>
      <c r="BQ314">
        <v>0</v>
      </c>
      <c r="BS314">
        <v>0</v>
      </c>
      <c r="BT314">
        <v>432</v>
      </c>
      <c r="BY314">
        <v>0</v>
      </c>
      <c r="BZ314">
        <v>986.37</v>
      </c>
      <c r="CA314">
        <v>0</v>
      </c>
      <c r="CB314">
        <v>33.35</v>
      </c>
      <c r="CD314">
        <v>1</v>
      </c>
      <c r="CE314" s="1">
        <v>42592</v>
      </c>
      <c r="CF314" s="1">
        <v>42657</v>
      </c>
      <c r="CG314" s="1">
        <v>42657</v>
      </c>
      <c r="CH314" s="1">
        <v>42713</v>
      </c>
      <c r="CI314" s="1"/>
      <c r="CJ314" s="1"/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0.12</v>
      </c>
      <c r="CR314" t="s">
        <v>436</v>
      </c>
      <c r="CS314" t="s">
        <v>176</v>
      </c>
      <c r="CT314" t="s">
        <v>480</v>
      </c>
      <c r="CU314" t="s">
        <v>481</v>
      </c>
      <c r="CV314" t="s">
        <v>590</v>
      </c>
      <c r="DB314" t="s">
        <v>578</v>
      </c>
      <c r="DE314" t="s">
        <v>480</v>
      </c>
      <c r="DG314">
        <f>Datos_Buffers[[#This Row],[buh_inventario_fisico]]-Datos_Buffers[[#This Row],[buh_buffer_actual]]</f>
        <v>671</v>
      </c>
      <c r="DH314">
        <f>IF(Datos_Buffers[[#This Row],[Diferencia Buffer Fisico]]&gt;0,Datos_Buffers[[#This Row],[Diferencia Buffer Fisico]]*Datos_Buffers[[#This Row],[buh_ctv]],0)</f>
        <v>986.37</v>
      </c>
    </row>
    <row r="315" spans="1:112" x14ac:dyDescent="0.25">
      <c r="A315" t="s">
        <v>437</v>
      </c>
      <c r="B315" t="s">
        <v>436</v>
      </c>
      <c r="C315">
        <v>1</v>
      </c>
      <c r="D315" s="1">
        <v>42713</v>
      </c>
      <c r="E315" t="s">
        <v>174</v>
      </c>
      <c r="F315" t="s">
        <v>591</v>
      </c>
      <c r="H315" t="s">
        <v>130</v>
      </c>
      <c r="I315" t="s">
        <v>130</v>
      </c>
      <c r="J315" t="s">
        <v>130</v>
      </c>
      <c r="K315" t="s">
        <v>130</v>
      </c>
      <c r="L315" t="s">
        <v>130</v>
      </c>
      <c r="M315">
        <v>1.93</v>
      </c>
      <c r="N315">
        <v>10.33</v>
      </c>
      <c r="O315">
        <v>0</v>
      </c>
      <c r="P315" s="1"/>
      <c r="Q315" s="1"/>
      <c r="R315">
        <v>13717</v>
      </c>
      <c r="S315">
        <v>1</v>
      </c>
      <c r="T315">
        <v>8</v>
      </c>
      <c r="U315">
        <v>4</v>
      </c>
      <c r="V315">
        <v>4</v>
      </c>
      <c r="W315">
        <v>1</v>
      </c>
      <c r="Y315" t="s">
        <v>2222</v>
      </c>
      <c r="AA315" t="s">
        <v>183</v>
      </c>
      <c r="AB315">
        <v>0.42</v>
      </c>
      <c r="AC315">
        <v>6</v>
      </c>
      <c r="AD315">
        <v>71.430000000000007</v>
      </c>
      <c r="AE315">
        <v>1112.5</v>
      </c>
      <c r="AF315">
        <v>0</v>
      </c>
      <c r="AG315">
        <v>0</v>
      </c>
      <c r="AH315">
        <v>0</v>
      </c>
      <c r="AK315" s="1">
        <v>42666</v>
      </c>
      <c r="AL315" s="1"/>
      <c r="AM315" s="1"/>
      <c r="AQ315" t="s">
        <v>132</v>
      </c>
      <c r="AS315">
        <v>720</v>
      </c>
      <c r="AT315" t="s">
        <v>133</v>
      </c>
      <c r="AU315">
        <v>1</v>
      </c>
      <c r="AW315">
        <v>120</v>
      </c>
      <c r="AX315">
        <v>80</v>
      </c>
      <c r="AY315">
        <v>40</v>
      </c>
      <c r="AZ315" t="s">
        <v>138</v>
      </c>
      <c r="BA315" t="s">
        <v>138</v>
      </c>
      <c r="BB315">
        <v>200</v>
      </c>
      <c r="BE315">
        <v>1000000000</v>
      </c>
      <c r="BF315">
        <v>1869</v>
      </c>
      <c r="BG315">
        <v>-14.58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1869</v>
      </c>
      <c r="BO315">
        <v>-14.58</v>
      </c>
      <c r="BP315">
        <v>0</v>
      </c>
      <c r="BQ315">
        <v>0</v>
      </c>
      <c r="BS315">
        <v>0</v>
      </c>
      <c r="BT315">
        <v>60</v>
      </c>
      <c r="BY315">
        <v>0</v>
      </c>
      <c r="BZ315">
        <v>3375.57</v>
      </c>
      <c r="CA315">
        <v>0</v>
      </c>
      <c r="CB315">
        <v>26.11</v>
      </c>
      <c r="CD315">
        <v>1</v>
      </c>
      <c r="CE315" s="1">
        <v>42592</v>
      </c>
      <c r="CF315" s="1">
        <v>42657</v>
      </c>
      <c r="CG315" s="1">
        <v>42657</v>
      </c>
      <c r="CH315" s="1">
        <v>42713</v>
      </c>
      <c r="CI315" s="1"/>
      <c r="CJ315" s="1"/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0.12</v>
      </c>
      <c r="CR315" t="s">
        <v>436</v>
      </c>
      <c r="CS315" t="s">
        <v>176</v>
      </c>
      <c r="CT315" t="s">
        <v>480</v>
      </c>
      <c r="CU315" t="s">
        <v>481</v>
      </c>
      <c r="CV315" t="s">
        <v>592</v>
      </c>
      <c r="DB315" t="s">
        <v>578</v>
      </c>
      <c r="DE315" t="s">
        <v>480</v>
      </c>
      <c r="DG315">
        <f>Datos_Buffers[[#This Row],[buh_inventario_fisico]]-Datos_Buffers[[#This Row],[buh_buffer_actual]]</f>
        <v>1749</v>
      </c>
      <c r="DH315">
        <f>IF(Datos_Buffers[[#This Row],[Diferencia Buffer Fisico]]&gt;0,Datos_Buffers[[#This Row],[Diferencia Buffer Fisico]]*Datos_Buffers[[#This Row],[buh_ctv]],0)</f>
        <v>3375.5699999999997</v>
      </c>
    </row>
    <row r="316" spans="1:112" x14ac:dyDescent="0.25">
      <c r="A316" t="s">
        <v>437</v>
      </c>
      <c r="B316" t="s">
        <v>436</v>
      </c>
      <c r="C316">
        <v>1</v>
      </c>
      <c r="D316" s="1">
        <v>42713</v>
      </c>
      <c r="E316" t="s">
        <v>174</v>
      </c>
      <c r="F316" t="s">
        <v>593</v>
      </c>
      <c r="H316" t="s">
        <v>130</v>
      </c>
      <c r="I316" t="s">
        <v>130</v>
      </c>
      <c r="J316" t="s">
        <v>130</v>
      </c>
      <c r="K316" t="s">
        <v>130</v>
      </c>
      <c r="L316" t="s">
        <v>130</v>
      </c>
      <c r="M316">
        <v>3.68</v>
      </c>
      <c r="N316">
        <v>16.22</v>
      </c>
      <c r="O316">
        <v>0</v>
      </c>
      <c r="P316" s="1"/>
      <c r="Q316" s="1"/>
      <c r="R316">
        <v>13717</v>
      </c>
      <c r="S316">
        <v>1</v>
      </c>
      <c r="T316">
        <v>8</v>
      </c>
      <c r="U316">
        <v>4</v>
      </c>
      <c r="V316">
        <v>4</v>
      </c>
      <c r="W316">
        <v>1</v>
      </c>
      <c r="Y316" t="s">
        <v>2222</v>
      </c>
      <c r="AA316" t="s">
        <v>183</v>
      </c>
      <c r="AB316">
        <v>188.35</v>
      </c>
      <c r="AC316">
        <v>2261</v>
      </c>
      <c r="AD316">
        <v>0.8</v>
      </c>
      <c r="AE316">
        <v>0.79</v>
      </c>
      <c r="AF316">
        <v>0</v>
      </c>
      <c r="AG316">
        <v>0</v>
      </c>
      <c r="AH316">
        <v>0</v>
      </c>
      <c r="AK316" s="1">
        <v>42666</v>
      </c>
      <c r="AL316" s="1"/>
      <c r="AM316" s="1"/>
      <c r="AQ316" t="s">
        <v>132</v>
      </c>
      <c r="AS316">
        <v>50</v>
      </c>
      <c r="AT316" t="s">
        <v>133</v>
      </c>
      <c r="AU316">
        <v>1</v>
      </c>
      <c r="AW316">
        <v>600</v>
      </c>
      <c r="AX316">
        <v>399</v>
      </c>
      <c r="AY316">
        <v>198</v>
      </c>
      <c r="AZ316" t="s">
        <v>138</v>
      </c>
      <c r="BA316" t="s">
        <v>136</v>
      </c>
      <c r="BB316">
        <v>116</v>
      </c>
      <c r="BE316">
        <v>1000000000</v>
      </c>
      <c r="BF316">
        <v>1342</v>
      </c>
      <c r="BG316">
        <v>-1.24</v>
      </c>
      <c r="BH316">
        <v>50</v>
      </c>
      <c r="BI316">
        <v>0</v>
      </c>
      <c r="BJ316">
        <v>0</v>
      </c>
      <c r="BK316">
        <v>0</v>
      </c>
      <c r="BL316">
        <v>800</v>
      </c>
      <c r="BM316">
        <v>0</v>
      </c>
      <c r="BN316">
        <v>592</v>
      </c>
      <c r="BO316">
        <v>0.01</v>
      </c>
      <c r="BP316">
        <v>0</v>
      </c>
      <c r="BQ316">
        <v>0</v>
      </c>
      <c r="BS316">
        <v>0</v>
      </c>
      <c r="BT316">
        <v>300</v>
      </c>
      <c r="BY316">
        <v>0</v>
      </c>
      <c r="BZ316">
        <v>2730.56</v>
      </c>
      <c r="CA316">
        <v>0</v>
      </c>
      <c r="CB316">
        <v>20.45</v>
      </c>
      <c r="CD316">
        <v>1</v>
      </c>
      <c r="CE316" s="1">
        <v>42592</v>
      </c>
      <c r="CF316" s="1">
        <v>42657</v>
      </c>
      <c r="CG316" s="1">
        <v>42657</v>
      </c>
      <c r="CH316" s="1">
        <v>42713</v>
      </c>
      <c r="CI316" s="1"/>
      <c r="CJ316" s="1"/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0.12</v>
      </c>
      <c r="CR316" t="s">
        <v>436</v>
      </c>
      <c r="CS316" t="s">
        <v>176</v>
      </c>
      <c r="CT316" t="s">
        <v>480</v>
      </c>
      <c r="CU316" t="s">
        <v>481</v>
      </c>
      <c r="CV316" t="s">
        <v>594</v>
      </c>
      <c r="DB316" t="s">
        <v>578</v>
      </c>
      <c r="DE316" t="s">
        <v>480</v>
      </c>
      <c r="DG316">
        <f>Datos_Buffers[[#This Row],[buh_inventario_fisico]]-Datos_Buffers[[#This Row],[buh_buffer_actual]]</f>
        <v>742</v>
      </c>
      <c r="DH316">
        <f>IF(Datos_Buffers[[#This Row],[Diferencia Buffer Fisico]]&gt;0,Datos_Buffers[[#This Row],[Diferencia Buffer Fisico]]*Datos_Buffers[[#This Row],[buh_ctv]],0)</f>
        <v>2730.56</v>
      </c>
    </row>
    <row r="317" spans="1:112" x14ac:dyDescent="0.25">
      <c r="A317" t="s">
        <v>437</v>
      </c>
      <c r="B317" t="s">
        <v>436</v>
      </c>
      <c r="C317">
        <v>1</v>
      </c>
      <c r="D317" s="1">
        <v>42713</v>
      </c>
      <c r="E317" t="s">
        <v>174</v>
      </c>
      <c r="F317" t="s">
        <v>595</v>
      </c>
      <c r="H317" t="s">
        <v>130</v>
      </c>
      <c r="I317" t="s">
        <v>130</v>
      </c>
      <c r="J317" t="s">
        <v>130</v>
      </c>
      <c r="K317" t="s">
        <v>130</v>
      </c>
      <c r="L317" t="s">
        <v>130</v>
      </c>
      <c r="M317">
        <v>5.27</v>
      </c>
      <c r="N317">
        <v>26.95</v>
      </c>
      <c r="O317">
        <v>0</v>
      </c>
      <c r="P317" s="1"/>
      <c r="Q317" s="1"/>
      <c r="R317">
        <v>13717</v>
      </c>
      <c r="S317">
        <v>1</v>
      </c>
      <c r="T317">
        <v>8</v>
      </c>
      <c r="U317">
        <v>4</v>
      </c>
      <c r="V317">
        <v>4</v>
      </c>
      <c r="W317">
        <v>1</v>
      </c>
      <c r="Y317" t="s">
        <v>2222</v>
      </c>
      <c r="AA317" t="s">
        <v>183</v>
      </c>
      <c r="AB317">
        <v>0.15</v>
      </c>
      <c r="AC317">
        <v>2</v>
      </c>
      <c r="AD317">
        <v>48.33</v>
      </c>
      <c r="AE317">
        <v>58.33</v>
      </c>
      <c r="AF317">
        <v>0</v>
      </c>
      <c r="AG317">
        <v>0</v>
      </c>
      <c r="AH317">
        <v>0</v>
      </c>
      <c r="AK317" s="1">
        <v>42666</v>
      </c>
      <c r="AL317" s="1"/>
      <c r="AM317" s="1"/>
      <c r="AQ317" t="s">
        <v>132</v>
      </c>
      <c r="AS317">
        <v>50</v>
      </c>
      <c r="AT317" t="s">
        <v>133</v>
      </c>
      <c r="AU317">
        <v>1</v>
      </c>
      <c r="AW317">
        <v>29</v>
      </c>
      <c r="AX317">
        <v>19</v>
      </c>
      <c r="AY317">
        <v>10</v>
      </c>
      <c r="AZ317" t="s">
        <v>138</v>
      </c>
      <c r="BA317" t="s">
        <v>138</v>
      </c>
      <c r="BB317">
        <v>24</v>
      </c>
      <c r="BE317">
        <v>1000000000</v>
      </c>
      <c r="BF317">
        <v>35</v>
      </c>
      <c r="BG317">
        <v>-0.21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35</v>
      </c>
      <c r="BO317">
        <v>-0.21</v>
      </c>
      <c r="BP317">
        <v>0</v>
      </c>
      <c r="BQ317">
        <v>0</v>
      </c>
      <c r="BS317">
        <v>0</v>
      </c>
      <c r="BT317">
        <v>15</v>
      </c>
      <c r="BY317">
        <v>0</v>
      </c>
      <c r="BZ317">
        <v>31.62</v>
      </c>
      <c r="CA317">
        <v>0</v>
      </c>
      <c r="CB317">
        <v>24.68</v>
      </c>
      <c r="CD317">
        <v>1</v>
      </c>
      <c r="CE317" s="1">
        <v>42592</v>
      </c>
      <c r="CF317" s="1">
        <v>42657</v>
      </c>
      <c r="CG317" s="1">
        <v>42657</v>
      </c>
      <c r="CH317" s="1">
        <v>42713</v>
      </c>
      <c r="CI317" s="1"/>
      <c r="CJ317" s="1"/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0.12</v>
      </c>
      <c r="CR317" t="s">
        <v>436</v>
      </c>
      <c r="CS317" t="s">
        <v>176</v>
      </c>
      <c r="CT317" t="s">
        <v>480</v>
      </c>
      <c r="CU317" t="s">
        <v>481</v>
      </c>
      <c r="CV317" t="s">
        <v>596</v>
      </c>
      <c r="DB317" t="s">
        <v>578</v>
      </c>
      <c r="DE317" t="s">
        <v>480</v>
      </c>
      <c r="DG317">
        <f>Datos_Buffers[[#This Row],[buh_inventario_fisico]]-Datos_Buffers[[#This Row],[buh_buffer_actual]]</f>
        <v>6</v>
      </c>
      <c r="DH317">
        <f>IF(Datos_Buffers[[#This Row],[Diferencia Buffer Fisico]]&gt;0,Datos_Buffers[[#This Row],[Diferencia Buffer Fisico]]*Datos_Buffers[[#This Row],[buh_ctv]],0)</f>
        <v>31.619999999999997</v>
      </c>
    </row>
    <row r="318" spans="1:112" x14ac:dyDescent="0.25">
      <c r="A318" t="s">
        <v>437</v>
      </c>
      <c r="B318" t="s">
        <v>436</v>
      </c>
      <c r="C318">
        <v>1</v>
      </c>
      <c r="D318" s="1">
        <v>42713</v>
      </c>
      <c r="E318" t="s">
        <v>174</v>
      </c>
      <c r="F318" t="s">
        <v>597</v>
      </c>
      <c r="H318" t="s">
        <v>130</v>
      </c>
      <c r="I318" t="s">
        <v>130</v>
      </c>
      <c r="J318" t="s">
        <v>130</v>
      </c>
      <c r="K318" t="s">
        <v>130</v>
      </c>
      <c r="L318" t="s">
        <v>130</v>
      </c>
      <c r="M318">
        <v>8.27</v>
      </c>
      <c r="N318">
        <v>24.2</v>
      </c>
      <c r="O318">
        <v>0</v>
      </c>
      <c r="P318" s="1"/>
      <c r="Q318" s="1"/>
      <c r="R318">
        <v>13717</v>
      </c>
      <c r="S318">
        <v>1</v>
      </c>
      <c r="T318">
        <v>8</v>
      </c>
      <c r="U318">
        <v>4</v>
      </c>
      <c r="V318">
        <v>4</v>
      </c>
      <c r="W318">
        <v>1</v>
      </c>
      <c r="Y318" t="s">
        <v>2222</v>
      </c>
      <c r="AB318">
        <v>0.04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K318" s="1"/>
      <c r="AL318" s="1"/>
      <c r="AM318" s="1"/>
      <c r="AQ318" t="s">
        <v>132</v>
      </c>
      <c r="AS318">
        <v>50</v>
      </c>
      <c r="AT318" t="s">
        <v>133</v>
      </c>
      <c r="AU318">
        <v>1</v>
      </c>
      <c r="AW318">
        <v>0</v>
      </c>
      <c r="AX318">
        <v>0</v>
      </c>
      <c r="AY318">
        <v>0</v>
      </c>
      <c r="AZ318" t="s">
        <v>135</v>
      </c>
      <c r="BA318" t="s">
        <v>135</v>
      </c>
      <c r="BB318">
        <v>10</v>
      </c>
      <c r="BE318">
        <v>1000000000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S318">
        <v>0</v>
      </c>
      <c r="BT318">
        <v>0</v>
      </c>
      <c r="BY318">
        <v>0</v>
      </c>
      <c r="BZ318">
        <v>0</v>
      </c>
      <c r="CA318">
        <v>0</v>
      </c>
      <c r="CB318">
        <v>0</v>
      </c>
      <c r="CD318">
        <v>1</v>
      </c>
      <c r="CE318" s="1">
        <v>42592</v>
      </c>
      <c r="CF318" s="1">
        <v>42657</v>
      </c>
      <c r="CG318" s="1">
        <v>42657</v>
      </c>
      <c r="CH318" s="1">
        <v>42713</v>
      </c>
      <c r="CI318" s="1"/>
      <c r="CJ318" s="1"/>
      <c r="CK318">
        <v>1</v>
      </c>
      <c r="CL318">
        <v>0</v>
      </c>
      <c r="CM318">
        <v>0.12</v>
      </c>
      <c r="CN318">
        <v>0</v>
      </c>
      <c r="CO318">
        <v>0</v>
      </c>
      <c r="CP318">
        <v>0</v>
      </c>
      <c r="CQ318">
        <v>0</v>
      </c>
      <c r="CR318" t="s">
        <v>436</v>
      </c>
      <c r="CS318" t="s">
        <v>176</v>
      </c>
      <c r="CT318" t="s">
        <v>480</v>
      </c>
      <c r="CU318" t="s">
        <v>481</v>
      </c>
      <c r="CV318" t="s">
        <v>598</v>
      </c>
      <c r="DB318" t="s">
        <v>578</v>
      </c>
      <c r="DE318" t="s">
        <v>480</v>
      </c>
      <c r="DG318">
        <f>Datos_Buffers[[#This Row],[buh_inventario_fisico]]-Datos_Buffers[[#This Row],[buh_buffer_actual]]</f>
        <v>0</v>
      </c>
      <c r="DH318">
        <f>IF(Datos_Buffers[[#This Row],[Diferencia Buffer Fisico]]&gt;0,Datos_Buffers[[#This Row],[Diferencia Buffer Fisico]]*Datos_Buffers[[#This Row],[buh_ctv]],0)</f>
        <v>0</v>
      </c>
    </row>
    <row r="319" spans="1:112" x14ac:dyDescent="0.25">
      <c r="A319" t="s">
        <v>437</v>
      </c>
      <c r="B319" t="s">
        <v>436</v>
      </c>
      <c r="C319">
        <v>1</v>
      </c>
      <c r="D319" s="1">
        <v>42713</v>
      </c>
      <c r="E319" t="s">
        <v>174</v>
      </c>
      <c r="F319" t="s">
        <v>599</v>
      </c>
      <c r="H319" t="s">
        <v>130</v>
      </c>
      <c r="I319" t="s">
        <v>130</v>
      </c>
      <c r="J319" t="s">
        <v>130</v>
      </c>
      <c r="K319" t="s">
        <v>130</v>
      </c>
      <c r="L319" t="s">
        <v>130</v>
      </c>
      <c r="M319">
        <v>2.59</v>
      </c>
      <c r="N319">
        <v>10.38</v>
      </c>
      <c r="O319">
        <v>0</v>
      </c>
      <c r="P319" s="1"/>
      <c r="Q319" s="1"/>
      <c r="R319">
        <v>13717</v>
      </c>
      <c r="S319">
        <v>1</v>
      </c>
      <c r="T319">
        <v>8</v>
      </c>
      <c r="U319">
        <v>4</v>
      </c>
      <c r="V319">
        <v>4</v>
      </c>
      <c r="W319">
        <v>1</v>
      </c>
      <c r="Y319" t="s">
        <v>2222</v>
      </c>
      <c r="AA319" t="s">
        <v>183</v>
      </c>
      <c r="AB319">
        <v>0.31</v>
      </c>
      <c r="AC319">
        <v>4</v>
      </c>
      <c r="AD319">
        <v>38.71</v>
      </c>
      <c r="AE319">
        <v>187.1</v>
      </c>
      <c r="AF319">
        <v>0</v>
      </c>
      <c r="AG319">
        <v>0</v>
      </c>
      <c r="AH319">
        <v>0</v>
      </c>
      <c r="AK319" s="1">
        <v>42666</v>
      </c>
      <c r="AL319" s="1"/>
      <c r="AM319" s="1"/>
      <c r="AQ319" t="s">
        <v>132</v>
      </c>
      <c r="AS319">
        <v>100</v>
      </c>
      <c r="AT319" t="s">
        <v>133</v>
      </c>
      <c r="AU319">
        <v>1</v>
      </c>
      <c r="AW319">
        <v>48</v>
      </c>
      <c r="AX319">
        <v>32</v>
      </c>
      <c r="AY319">
        <v>16</v>
      </c>
      <c r="AZ319" t="s">
        <v>138</v>
      </c>
      <c r="BA319" t="s">
        <v>138</v>
      </c>
      <c r="BB319">
        <v>50</v>
      </c>
      <c r="BE319">
        <v>1000000000</v>
      </c>
      <c r="BF319">
        <v>232</v>
      </c>
      <c r="BG319">
        <v>-3.83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232</v>
      </c>
      <c r="BO319">
        <v>-3.83</v>
      </c>
      <c r="BP319">
        <v>0</v>
      </c>
      <c r="BQ319">
        <v>0</v>
      </c>
      <c r="BS319">
        <v>0</v>
      </c>
      <c r="BT319">
        <v>24</v>
      </c>
      <c r="BY319">
        <v>0</v>
      </c>
      <c r="BZ319">
        <v>476.56</v>
      </c>
      <c r="CA319">
        <v>0</v>
      </c>
      <c r="CB319">
        <v>18.05</v>
      </c>
      <c r="CD319">
        <v>1</v>
      </c>
      <c r="CE319" s="1">
        <v>42592</v>
      </c>
      <c r="CF319" s="1">
        <v>42657</v>
      </c>
      <c r="CG319" s="1">
        <v>42657</v>
      </c>
      <c r="CH319" s="1">
        <v>42713</v>
      </c>
      <c r="CI319" s="1"/>
      <c r="CJ319" s="1"/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0.12</v>
      </c>
      <c r="CR319" t="s">
        <v>436</v>
      </c>
      <c r="CS319" t="s">
        <v>176</v>
      </c>
      <c r="CT319" t="s">
        <v>480</v>
      </c>
      <c r="CU319" t="s">
        <v>481</v>
      </c>
      <c r="CV319" t="s">
        <v>600</v>
      </c>
      <c r="DB319" t="s">
        <v>578</v>
      </c>
      <c r="DE319" t="s">
        <v>480</v>
      </c>
      <c r="DG319">
        <f>Datos_Buffers[[#This Row],[buh_inventario_fisico]]-Datos_Buffers[[#This Row],[buh_buffer_actual]]</f>
        <v>184</v>
      </c>
      <c r="DH319">
        <f>IF(Datos_Buffers[[#This Row],[Diferencia Buffer Fisico]]&gt;0,Datos_Buffers[[#This Row],[Diferencia Buffer Fisico]]*Datos_Buffers[[#This Row],[buh_ctv]],0)</f>
        <v>476.55999999999995</v>
      </c>
    </row>
    <row r="320" spans="1:112" x14ac:dyDescent="0.25">
      <c r="A320" t="s">
        <v>437</v>
      </c>
      <c r="B320" t="s">
        <v>436</v>
      </c>
      <c r="C320">
        <v>1</v>
      </c>
      <c r="D320" s="1">
        <v>42713</v>
      </c>
      <c r="E320" t="s">
        <v>174</v>
      </c>
      <c r="F320" t="s">
        <v>601</v>
      </c>
      <c r="H320" t="s">
        <v>130</v>
      </c>
      <c r="I320" t="s">
        <v>130</v>
      </c>
      <c r="J320" t="s">
        <v>130</v>
      </c>
      <c r="K320" t="s">
        <v>130</v>
      </c>
      <c r="L320" t="s">
        <v>130</v>
      </c>
      <c r="M320">
        <v>9.2200000000000006</v>
      </c>
      <c r="N320">
        <v>34.58</v>
      </c>
      <c r="O320">
        <v>0</v>
      </c>
      <c r="P320" s="1"/>
      <c r="Q320" s="1"/>
      <c r="R320">
        <v>13717</v>
      </c>
      <c r="S320">
        <v>1</v>
      </c>
      <c r="T320">
        <v>8</v>
      </c>
      <c r="U320">
        <v>4</v>
      </c>
      <c r="V320">
        <v>4</v>
      </c>
      <c r="W320">
        <v>1</v>
      </c>
      <c r="Y320" t="s">
        <v>2223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K320" s="1"/>
      <c r="AL320" s="1"/>
      <c r="AM320" s="1"/>
      <c r="AQ320" t="s">
        <v>132</v>
      </c>
      <c r="AS320">
        <v>200</v>
      </c>
      <c r="AT320" t="s">
        <v>133</v>
      </c>
      <c r="AU320">
        <v>1</v>
      </c>
      <c r="AW320">
        <v>0</v>
      </c>
      <c r="AX320">
        <v>0</v>
      </c>
      <c r="AY320">
        <v>0</v>
      </c>
      <c r="AZ320" t="s">
        <v>135</v>
      </c>
      <c r="BA320" t="s">
        <v>135</v>
      </c>
      <c r="BB320">
        <v>0</v>
      </c>
      <c r="BE320">
        <v>1000000000</v>
      </c>
      <c r="BF320">
        <v>186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186</v>
      </c>
      <c r="BO320">
        <v>0</v>
      </c>
      <c r="BP320">
        <v>0</v>
      </c>
      <c r="BQ320">
        <v>0</v>
      </c>
      <c r="BS320">
        <v>0</v>
      </c>
      <c r="BT320">
        <v>0</v>
      </c>
      <c r="BY320">
        <v>0</v>
      </c>
      <c r="BZ320">
        <v>0</v>
      </c>
      <c r="CA320">
        <v>0</v>
      </c>
      <c r="CB320">
        <v>0</v>
      </c>
      <c r="CD320">
        <v>1</v>
      </c>
      <c r="CE320" s="1">
        <v>42593</v>
      </c>
      <c r="CF320" s="1">
        <v>42657</v>
      </c>
      <c r="CG320" s="1">
        <v>42657</v>
      </c>
      <c r="CH320" s="1">
        <v>42713</v>
      </c>
      <c r="CI320" s="1"/>
      <c r="CJ320" s="1"/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0.12</v>
      </c>
      <c r="CR320" t="s">
        <v>436</v>
      </c>
      <c r="CS320" t="s">
        <v>176</v>
      </c>
      <c r="CT320" t="s">
        <v>480</v>
      </c>
      <c r="CU320" t="s">
        <v>481</v>
      </c>
      <c r="CV320" t="s">
        <v>602</v>
      </c>
      <c r="DB320" t="s">
        <v>578</v>
      </c>
      <c r="DE320" t="s">
        <v>480</v>
      </c>
      <c r="DG320">
        <f>Datos_Buffers[[#This Row],[buh_inventario_fisico]]-Datos_Buffers[[#This Row],[buh_buffer_actual]]</f>
        <v>186</v>
      </c>
      <c r="DH320">
        <f>IF(Datos_Buffers[[#This Row],[Diferencia Buffer Fisico]]&gt;0,Datos_Buffers[[#This Row],[Diferencia Buffer Fisico]]*Datos_Buffers[[#This Row],[buh_ctv]],0)</f>
        <v>1714.92</v>
      </c>
    </row>
    <row r="321" spans="1:112" x14ac:dyDescent="0.25">
      <c r="A321" t="s">
        <v>437</v>
      </c>
      <c r="B321" t="s">
        <v>436</v>
      </c>
      <c r="C321">
        <v>1</v>
      </c>
      <c r="D321" s="1">
        <v>42713</v>
      </c>
      <c r="E321" t="s">
        <v>174</v>
      </c>
      <c r="F321" t="s">
        <v>603</v>
      </c>
      <c r="H321" t="s">
        <v>130</v>
      </c>
      <c r="I321" t="s">
        <v>130</v>
      </c>
      <c r="J321" t="s">
        <v>130</v>
      </c>
      <c r="K321" t="s">
        <v>130</v>
      </c>
      <c r="L321" t="s">
        <v>130</v>
      </c>
      <c r="M321">
        <v>1.75</v>
      </c>
      <c r="N321">
        <v>5.15</v>
      </c>
      <c r="O321">
        <v>0</v>
      </c>
      <c r="P321" s="1"/>
      <c r="Q321" s="1"/>
      <c r="R321">
        <v>13717</v>
      </c>
      <c r="S321">
        <v>1</v>
      </c>
      <c r="T321">
        <v>8</v>
      </c>
      <c r="U321">
        <v>4</v>
      </c>
      <c r="V321">
        <v>4</v>
      </c>
      <c r="W321">
        <v>1</v>
      </c>
      <c r="Y321" t="s">
        <v>2222</v>
      </c>
      <c r="AA321" t="s">
        <v>183</v>
      </c>
      <c r="AB321">
        <v>156.27000000000001</v>
      </c>
      <c r="AC321">
        <v>1876</v>
      </c>
      <c r="AD321">
        <v>0.38</v>
      </c>
      <c r="AE321">
        <v>1.83</v>
      </c>
      <c r="AF321">
        <v>0</v>
      </c>
      <c r="AG321">
        <v>0</v>
      </c>
      <c r="AH321">
        <v>0</v>
      </c>
      <c r="AK321" s="1">
        <v>42666</v>
      </c>
      <c r="AL321" s="1"/>
      <c r="AM321" s="1"/>
      <c r="AQ321" t="s">
        <v>132</v>
      </c>
      <c r="AS321">
        <v>100</v>
      </c>
      <c r="AT321" t="s">
        <v>133</v>
      </c>
      <c r="AU321">
        <v>1</v>
      </c>
      <c r="AW321">
        <v>240</v>
      </c>
      <c r="AX321">
        <v>160</v>
      </c>
      <c r="AY321">
        <v>79</v>
      </c>
      <c r="AZ321" t="s">
        <v>138</v>
      </c>
      <c r="BA321" t="s">
        <v>138</v>
      </c>
      <c r="BB321">
        <v>100</v>
      </c>
      <c r="BE321">
        <v>1000000000</v>
      </c>
      <c r="BF321">
        <v>1142</v>
      </c>
      <c r="BG321">
        <v>-3.76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1142</v>
      </c>
      <c r="BO321">
        <v>-3.76</v>
      </c>
      <c r="BP321">
        <v>0</v>
      </c>
      <c r="BQ321">
        <v>0</v>
      </c>
      <c r="BS321">
        <v>0</v>
      </c>
      <c r="BT321">
        <v>120</v>
      </c>
      <c r="BY321">
        <v>0</v>
      </c>
      <c r="BZ321">
        <v>1578.5</v>
      </c>
      <c r="CA321">
        <v>0</v>
      </c>
      <c r="CB321">
        <v>11.66</v>
      </c>
      <c r="CD321">
        <v>1</v>
      </c>
      <c r="CE321" s="1">
        <v>42592</v>
      </c>
      <c r="CF321" s="1">
        <v>42657</v>
      </c>
      <c r="CG321" s="1">
        <v>42657</v>
      </c>
      <c r="CH321" s="1">
        <v>42713</v>
      </c>
      <c r="CI321" s="1"/>
      <c r="CJ321" s="1"/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0.12</v>
      </c>
      <c r="CR321" t="s">
        <v>436</v>
      </c>
      <c r="CS321" t="s">
        <v>176</v>
      </c>
      <c r="CT321" t="s">
        <v>480</v>
      </c>
      <c r="CU321" t="s">
        <v>481</v>
      </c>
      <c r="CV321" t="s">
        <v>604</v>
      </c>
      <c r="DB321" t="s">
        <v>578</v>
      </c>
      <c r="DE321" t="s">
        <v>480</v>
      </c>
      <c r="DG321">
        <f>Datos_Buffers[[#This Row],[buh_inventario_fisico]]-Datos_Buffers[[#This Row],[buh_buffer_actual]]</f>
        <v>902</v>
      </c>
      <c r="DH321">
        <f>IF(Datos_Buffers[[#This Row],[Diferencia Buffer Fisico]]&gt;0,Datos_Buffers[[#This Row],[Diferencia Buffer Fisico]]*Datos_Buffers[[#This Row],[buh_ctv]],0)</f>
        <v>1578.5</v>
      </c>
    </row>
    <row r="322" spans="1:112" x14ac:dyDescent="0.25">
      <c r="A322" t="s">
        <v>437</v>
      </c>
      <c r="B322" t="s">
        <v>436</v>
      </c>
      <c r="C322">
        <v>1</v>
      </c>
      <c r="D322" s="1">
        <v>42713</v>
      </c>
      <c r="E322" t="s">
        <v>174</v>
      </c>
      <c r="F322" t="s">
        <v>605</v>
      </c>
      <c r="H322" t="s">
        <v>130</v>
      </c>
      <c r="I322" t="s">
        <v>130</v>
      </c>
      <c r="J322" t="s">
        <v>130</v>
      </c>
      <c r="K322" t="s">
        <v>130</v>
      </c>
      <c r="L322" t="s">
        <v>130</v>
      </c>
      <c r="M322">
        <v>4.04</v>
      </c>
      <c r="N322">
        <v>11.25</v>
      </c>
      <c r="O322">
        <v>0</v>
      </c>
      <c r="P322" s="1"/>
      <c r="Q322" s="1"/>
      <c r="R322">
        <v>13717</v>
      </c>
      <c r="S322">
        <v>1</v>
      </c>
      <c r="T322">
        <v>8</v>
      </c>
      <c r="U322">
        <v>4</v>
      </c>
      <c r="V322">
        <v>4</v>
      </c>
      <c r="W322">
        <v>1</v>
      </c>
      <c r="X322" t="s">
        <v>131</v>
      </c>
      <c r="Y322" t="s">
        <v>2222</v>
      </c>
      <c r="AA322" t="s">
        <v>183</v>
      </c>
      <c r="AB322">
        <v>17.38</v>
      </c>
      <c r="AC322">
        <v>209</v>
      </c>
      <c r="AD322">
        <v>1.73</v>
      </c>
      <c r="AE322">
        <v>2.36</v>
      </c>
      <c r="AF322">
        <v>0</v>
      </c>
      <c r="AG322">
        <v>0</v>
      </c>
      <c r="AH322">
        <v>0</v>
      </c>
      <c r="AK322" s="1">
        <v>42666</v>
      </c>
      <c r="AL322" s="1"/>
      <c r="AM322" s="1"/>
      <c r="AQ322" t="s">
        <v>132</v>
      </c>
      <c r="AS322">
        <v>100</v>
      </c>
      <c r="AT322" t="s">
        <v>133</v>
      </c>
      <c r="AU322">
        <v>1</v>
      </c>
      <c r="AW322">
        <v>120</v>
      </c>
      <c r="AX322">
        <v>80</v>
      </c>
      <c r="AY322">
        <v>40</v>
      </c>
      <c r="AZ322" t="s">
        <v>134</v>
      </c>
      <c r="BA322" t="s">
        <v>138</v>
      </c>
      <c r="BB322">
        <v>100</v>
      </c>
      <c r="BE322">
        <v>1000000000</v>
      </c>
      <c r="BF322">
        <v>64</v>
      </c>
      <c r="BG322">
        <v>0.47</v>
      </c>
      <c r="BH322">
        <v>500</v>
      </c>
      <c r="BI322">
        <v>0</v>
      </c>
      <c r="BJ322">
        <v>0</v>
      </c>
      <c r="BK322">
        <v>0</v>
      </c>
      <c r="BL322">
        <v>400</v>
      </c>
      <c r="BM322">
        <v>0</v>
      </c>
      <c r="BN322">
        <v>164</v>
      </c>
      <c r="BO322">
        <v>-0.37</v>
      </c>
      <c r="BP322">
        <v>0</v>
      </c>
      <c r="BQ322">
        <v>0</v>
      </c>
      <c r="BS322">
        <v>0</v>
      </c>
      <c r="BT322">
        <v>60</v>
      </c>
      <c r="BY322">
        <v>0</v>
      </c>
      <c r="BZ322">
        <v>0</v>
      </c>
      <c r="CA322">
        <v>0</v>
      </c>
      <c r="CB322">
        <v>10.71</v>
      </c>
      <c r="CD322">
        <v>1</v>
      </c>
      <c r="CE322" s="1">
        <v>42592</v>
      </c>
      <c r="CF322" s="1">
        <v>42657</v>
      </c>
      <c r="CG322" s="1">
        <v>42657</v>
      </c>
      <c r="CH322" s="1">
        <v>42713</v>
      </c>
      <c r="CI322" s="1"/>
      <c r="CJ322" s="1"/>
      <c r="CK322">
        <v>0</v>
      </c>
      <c r="CL322">
        <v>0</v>
      </c>
      <c r="CM322">
        <v>0</v>
      </c>
      <c r="CN322">
        <v>0</v>
      </c>
      <c r="CO322">
        <v>0.12</v>
      </c>
      <c r="CP322">
        <v>0</v>
      </c>
      <c r="CQ322">
        <v>0</v>
      </c>
      <c r="CR322" t="s">
        <v>436</v>
      </c>
      <c r="CS322" t="s">
        <v>176</v>
      </c>
      <c r="CT322" t="s">
        <v>480</v>
      </c>
      <c r="CU322" t="s">
        <v>481</v>
      </c>
      <c r="CV322" t="s">
        <v>606</v>
      </c>
      <c r="DB322" t="s">
        <v>578</v>
      </c>
      <c r="DE322" t="s">
        <v>480</v>
      </c>
      <c r="DG322">
        <f>Datos_Buffers[[#This Row],[buh_inventario_fisico]]-Datos_Buffers[[#This Row],[buh_buffer_actual]]</f>
        <v>-56</v>
      </c>
      <c r="DH322">
        <f>IF(Datos_Buffers[[#This Row],[Diferencia Buffer Fisico]]&gt;0,Datos_Buffers[[#This Row],[Diferencia Buffer Fisico]]*Datos_Buffers[[#This Row],[buh_ctv]],0)</f>
        <v>0</v>
      </c>
    </row>
    <row r="323" spans="1:112" x14ac:dyDescent="0.25">
      <c r="A323" t="s">
        <v>437</v>
      </c>
      <c r="B323" t="s">
        <v>436</v>
      </c>
      <c r="C323">
        <v>1</v>
      </c>
      <c r="D323" s="1">
        <v>42713</v>
      </c>
      <c r="E323" t="s">
        <v>174</v>
      </c>
      <c r="F323" t="s">
        <v>607</v>
      </c>
      <c r="H323" t="s">
        <v>130</v>
      </c>
      <c r="I323" t="s">
        <v>130</v>
      </c>
      <c r="J323" t="s">
        <v>130</v>
      </c>
      <c r="K323" t="s">
        <v>130</v>
      </c>
      <c r="L323" t="s">
        <v>130</v>
      </c>
      <c r="M323">
        <v>4.08</v>
      </c>
      <c r="N323">
        <v>11.34</v>
      </c>
      <c r="O323">
        <v>0</v>
      </c>
      <c r="P323" s="1"/>
      <c r="Q323" s="1"/>
      <c r="R323">
        <v>13717</v>
      </c>
      <c r="S323">
        <v>1</v>
      </c>
      <c r="T323">
        <v>8</v>
      </c>
      <c r="U323">
        <v>4</v>
      </c>
      <c r="V323">
        <v>4</v>
      </c>
      <c r="W323">
        <v>1</v>
      </c>
      <c r="Y323" t="s">
        <v>2223</v>
      </c>
      <c r="AB323">
        <v>0.04</v>
      </c>
      <c r="AC323">
        <v>1</v>
      </c>
      <c r="AD323">
        <v>0</v>
      </c>
      <c r="AE323">
        <v>2475</v>
      </c>
      <c r="AF323">
        <v>0</v>
      </c>
      <c r="AG323">
        <v>0</v>
      </c>
      <c r="AH323">
        <v>0</v>
      </c>
      <c r="AK323" s="1"/>
      <c r="AL323" s="1"/>
      <c r="AM323" s="1"/>
      <c r="AQ323" t="s">
        <v>132</v>
      </c>
      <c r="AS323">
        <v>50</v>
      </c>
      <c r="AT323" t="s">
        <v>133</v>
      </c>
      <c r="AU323">
        <v>1</v>
      </c>
      <c r="AW323">
        <v>0</v>
      </c>
      <c r="AX323">
        <v>0</v>
      </c>
      <c r="AY323">
        <v>0</v>
      </c>
      <c r="AZ323" t="s">
        <v>135</v>
      </c>
      <c r="BA323" t="s">
        <v>135</v>
      </c>
      <c r="BB323">
        <v>0</v>
      </c>
      <c r="BE323">
        <v>1000000000</v>
      </c>
      <c r="BF323">
        <v>396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396</v>
      </c>
      <c r="BO323">
        <v>0</v>
      </c>
      <c r="BP323">
        <v>0</v>
      </c>
      <c r="BQ323">
        <v>0</v>
      </c>
      <c r="BS323">
        <v>0</v>
      </c>
      <c r="BT323">
        <v>0</v>
      </c>
      <c r="BY323">
        <v>0</v>
      </c>
      <c r="BZ323">
        <v>0</v>
      </c>
      <c r="CA323">
        <v>0</v>
      </c>
      <c r="CB323">
        <v>0</v>
      </c>
      <c r="CD323">
        <v>1</v>
      </c>
      <c r="CE323" s="1">
        <v>42593</v>
      </c>
      <c r="CF323" s="1">
        <v>42657</v>
      </c>
      <c r="CG323" s="1">
        <v>42657</v>
      </c>
      <c r="CH323" s="1">
        <v>42713</v>
      </c>
      <c r="CI323" s="1"/>
      <c r="CJ323" s="1"/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0.12</v>
      </c>
      <c r="CR323" t="s">
        <v>436</v>
      </c>
      <c r="CS323" t="s">
        <v>176</v>
      </c>
      <c r="CT323" t="s">
        <v>480</v>
      </c>
      <c r="CU323" t="s">
        <v>481</v>
      </c>
      <c r="CV323" t="s">
        <v>608</v>
      </c>
      <c r="DB323" t="s">
        <v>578</v>
      </c>
      <c r="DE323" t="s">
        <v>480</v>
      </c>
      <c r="DG323">
        <f>Datos_Buffers[[#This Row],[buh_inventario_fisico]]-Datos_Buffers[[#This Row],[buh_buffer_actual]]</f>
        <v>396</v>
      </c>
      <c r="DH323">
        <f>IF(Datos_Buffers[[#This Row],[Diferencia Buffer Fisico]]&gt;0,Datos_Buffers[[#This Row],[Diferencia Buffer Fisico]]*Datos_Buffers[[#This Row],[buh_ctv]],0)</f>
        <v>1615.68</v>
      </c>
    </row>
    <row r="324" spans="1:112" x14ac:dyDescent="0.25">
      <c r="A324" t="s">
        <v>437</v>
      </c>
      <c r="B324" t="s">
        <v>436</v>
      </c>
      <c r="C324">
        <v>1</v>
      </c>
      <c r="D324" s="1">
        <v>42713</v>
      </c>
      <c r="E324" t="s">
        <v>174</v>
      </c>
      <c r="F324" t="s">
        <v>609</v>
      </c>
      <c r="H324" t="s">
        <v>130</v>
      </c>
      <c r="I324" t="s">
        <v>130</v>
      </c>
      <c r="J324" t="s">
        <v>130</v>
      </c>
      <c r="K324" t="s">
        <v>130</v>
      </c>
      <c r="L324" t="s">
        <v>130</v>
      </c>
      <c r="M324">
        <v>0.22</v>
      </c>
      <c r="N324">
        <v>1.1399999999999999</v>
      </c>
      <c r="O324">
        <v>0</v>
      </c>
      <c r="P324" s="1"/>
      <c r="Q324" s="1"/>
      <c r="R324">
        <v>13717</v>
      </c>
      <c r="S324">
        <v>1</v>
      </c>
      <c r="T324">
        <v>8</v>
      </c>
      <c r="U324">
        <v>4</v>
      </c>
      <c r="V324">
        <v>4</v>
      </c>
      <c r="W324">
        <v>1</v>
      </c>
      <c r="Y324" t="s">
        <v>2223</v>
      </c>
      <c r="AB324">
        <v>0.23</v>
      </c>
      <c r="AC324">
        <v>3</v>
      </c>
      <c r="AD324">
        <v>0</v>
      </c>
      <c r="AE324">
        <v>536.96</v>
      </c>
      <c r="AF324">
        <v>0</v>
      </c>
      <c r="AG324">
        <v>0</v>
      </c>
      <c r="AH324">
        <v>0</v>
      </c>
      <c r="AK324" s="1"/>
      <c r="AL324" s="1"/>
      <c r="AM324" s="1"/>
      <c r="AQ324" t="s">
        <v>132</v>
      </c>
      <c r="AS324">
        <v>1000</v>
      </c>
      <c r="AT324" t="s">
        <v>133</v>
      </c>
      <c r="AU324">
        <v>1</v>
      </c>
      <c r="AW324">
        <v>0</v>
      </c>
      <c r="AX324">
        <v>0</v>
      </c>
      <c r="AY324">
        <v>0</v>
      </c>
      <c r="AZ324" t="s">
        <v>135</v>
      </c>
      <c r="BA324" t="s">
        <v>135</v>
      </c>
      <c r="BB324">
        <v>0</v>
      </c>
      <c r="BE324">
        <v>1000000000</v>
      </c>
      <c r="BF324">
        <v>494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494</v>
      </c>
      <c r="BO324">
        <v>0</v>
      </c>
      <c r="BP324">
        <v>0</v>
      </c>
      <c r="BQ324">
        <v>0</v>
      </c>
      <c r="BS324">
        <v>0</v>
      </c>
      <c r="BT324">
        <v>0</v>
      </c>
      <c r="BY324">
        <v>0</v>
      </c>
      <c r="BZ324">
        <v>0</v>
      </c>
      <c r="CA324">
        <v>0</v>
      </c>
      <c r="CB324">
        <v>0</v>
      </c>
      <c r="CD324">
        <v>1</v>
      </c>
      <c r="CE324" s="1">
        <v>42593</v>
      </c>
      <c r="CF324" s="1">
        <v>42657</v>
      </c>
      <c r="CG324" s="1">
        <v>42657</v>
      </c>
      <c r="CH324" s="1">
        <v>42713</v>
      </c>
      <c r="CI324" s="1"/>
      <c r="CJ324" s="1"/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0.12</v>
      </c>
      <c r="CR324" t="s">
        <v>436</v>
      </c>
      <c r="CS324" t="s">
        <v>176</v>
      </c>
      <c r="CT324" t="s">
        <v>480</v>
      </c>
      <c r="CU324" t="s">
        <v>481</v>
      </c>
      <c r="CV324" t="s">
        <v>610</v>
      </c>
      <c r="DB324" t="s">
        <v>578</v>
      </c>
      <c r="DE324" t="s">
        <v>480</v>
      </c>
      <c r="DG324">
        <f>Datos_Buffers[[#This Row],[buh_inventario_fisico]]-Datos_Buffers[[#This Row],[buh_buffer_actual]]</f>
        <v>494</v>
      </c>
      <c r="DH324">
        <f>IF(Datos_Buffers[[#This Row],[Diferencia Buffer Fisico]]&gt;0,Datos_Buffers[[#This Row],[Diferencia Buffer Fisico]]*Datos_Buffers[[#This Row],[buh_ctv]],0)</f>
        <v>108.68</v>
      </c>
    </row>
    <row r="325" spans="1:112" x14ac:dyDescent="0.25">
      <c r="A325" t="s">
        <v>437</v>
      </c>
      <c r="B325" t="s">
        <v>436</v>
      </c>
      <c r="C325">
        <v>1</v>
      </c>
      <c r="D325" s="1">
        <v>42713</v>
      </c>
      <c r="E325" t="s">
        <v>174</v>
      </c>
      <c r="F325" t="s">
        <v>611</v>
      </c>
      <c r="H325" t="s">
        <v>130</v>
      </c>
      <c r="I325" t="s">
        <v>130</v>
      </c>
      <c r="J325" t="s">
        <v>130</v>
      </c>
      <c r="K325" t="s">
        <v>130</v>
      </c>
      <c r="L325" t="s">
        <v>130</v>
      </c>
      <c r="M325">
        <v>0.48</v>
      </c>
      <c r="N325">
        <v>2.41</v>
      </c>
      <c r="O325">
        <v>0</v>
      </c>
      <c r="P325" s="1"/>
      <c r="Q325" s="1"/>
      <c r="R325">
        <v>13717</v>
      </c>
      <c r="S325">
        <v>1</v>
      </c>
      <c r="T325">
        <v>8</v>
      </c>
      <c r="U325">
        <v>4</v>
      </c>
      <c r="V325">
        <v>4</v>
      </c>
      <c r="W325">
        <v>1</v>
      </c>
      <c r="X325" t="s">
        <v>131</v>
      </c>
      <c r="Y325" t="s">
        <v>2222</v>
      </c>
      <c r="AA325" t="s">
        <v>183</v>
      </c>
      <c r="AB325">
        <v>1.31</v>
      </c>
      <c r="AC325">
        <v>16</v>
      </c>
      <c r="AD325">
        <v>114.5</v>
      </c>
      <c r="AE325">
        <v>128.05000000000001</v>
      </c>
      <c r="AF325">
        <v>0</v>
      </c>
      <c r="AG325">
        <v>0</v>
      </c>
      <c r="AH325">
        <v>0</v>
      </c>
      <c r="AK325" s="1">
        <v>42666</v>
      </c>
      <c r="AL325" s="1"/>
      <c r="AM325" s="1"/>
      <c r="AQ325" t="s">
        <v>132</v>
      </c>
      <c r="AS325">
        <v>200</v>
      </c>
      <c r="AT325" t="s">
        <v>133</v>
      </c>
      <c r="AU325">
        <v>1</v>
      </c>
      <c r="AW325">
        <v>600</v>
      </c>
      <c r="AX325">
        <v>399</v>
      </c>
      <c r="AY325">
        <v>198</v>
      </c>
      <c r="AZ325" t="s">
        <v>134</v>
      </c>
      <c r="BA325" t="s">
        <v>138</v>
      </c>
      <c r="BB325">
        <v>0</v>
      </c>
      <c r="BE325">
        <v>1000000000</v>
      </c>
      <c r="BF325">
        <v>271</v>
      </c>
      <c r="BG325">
        <v>0.55000000000000004</v>
      </c>
      <c r="BH325">
        <v>400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671</v>
      </c>
      <c r="BO325">
        <v>-0.12</v>
      </c>
      <c r="BP325">
        <v>0</v>
      </c>
      <c r="BQ325">
        <v>0</v>
      </c>
      <c r="BS325">
        <v>0</v>
      </c>
      <c r="BT325">
        <v>300</v>
      </c>
      <c r="BY325">
        <v>0</v>
      </c>
      <c r="BZ325">
        <v>0</v>
      </c>
      <c r="CA325">
        <v>0</v>
      </c>
      <c r="CB325">
        <v>24.13</v>
      </c>
      <c r="CD325">
        <v>1</v>
      </c>
      <c r="CE325" s="1">
        <v>42592</v>
      </c>
      <c r="CF325" s="1">
        <v>42657</v>
      </c>
      <c r="CG325" s="1">
        <v>42657</v>
      </c>
      <c r="CH325" s="1">
        <v>42713</v>
      </c>
      <c r="CI325" s="1"/>
      <c r="CJ325" s="1"/>
      <c r="CK325">
        <v>0</v>
      </c>
      <c r="CL325">
        <v>0</v>
      </c>
      <c r="CM325">
        <v>0</v>
      </c>
      <c r="CN325">
        <v>0</v>
      </c>
      <c r="CO325">
        <v>0.12</v>
      </c>
      <c r="CP325">
        <v>0</v>
      </c>
      <c r="CQ325">
        <v>0</v>
      </c>
      <c r="CR325" t="s">
        <v>436</v>
      </c>
      <c r="CS325" t="s">
        <v>176</v>
      </c>
      <c r="CT325" t="s">
        <v>480</v>
      </c>
      <c r="CU325" t="s">
        <v>481</v>
      </c>
      <c r="CV325" t="s">
        <v>612</v>
      </c>
      <c r="DB325" t="s">
        <v>578</v>
      </c>
      <c r="DE325" t="s">
        <v>480</v>
      </c>
      <c r="DG325">
        <f>Datos_Buffers[[#This Row],[buh_inventario_fisico]]-Datos_Buffers[[#This Row],[buh_buffer_actual]]</f>
        <v>-329</v>
      </c>
      <c r="DH325">
        <f>IF(Datos_Buffers[[#This Row],[Diferencia Buffer Fisico]]&gt;0,Datos_Buffers[[#This Row],[Diferencia Buffer Fisico]]*Datos_Buffers[[#This Row],[buh_ctv]],0)</f>
        <v>0</v>
      </c>
    </row>
    <row r="326" spans="1:112" x14ac:dyDescent="0.25">
      <c r="A326" t="s">
        <v>437</v>
      </c>
      <c r="B326" t="s">
        <v>436</v>
      </c>
      <c r="C326">
        <v>1</v>
      </c>
      <c r="D326" s="1">
        <v>42713</v>
      </c>
      <c r="E326" t="s">
        <v>174</v>
      </c>
      <c r="F326" t="s">
        <v>2240</v>
      </c>
      <c r="H326" t="s">
        <v>130</v>
      </c>
      <c r="I326" t="s">
        <v>130</v>
      </c>
      <c r="J326" t="s">
        <v>130</v>
      </c>
      <c r="K326" t="s">
        <v>130</v>
      </c>
      <c r="L326" t="s">
        <v>130</v>
      </c>
      <c r="M326">
        <v>1.43</v>
      </c>
      <c r="N326">
        <v>0</v>
      </c>
      <c r="O326">
        <v>0</v>
      </c>
      <c r="P326" s="1"/>
      <c r="Q326" s="1"/>
      <c r="R326">
        <v>13717</v>
      </c>
      <c r="S326">
        <v>1</v>
      </c>
      <c r="T326">
        <v>8</v>
      </c>
      <c r="U326">
        <v>4</v>
      </c>
      <c r="V326">
        <v>4</v>
      </c>
      <c r="W326">
        <v>1</v>
      </c>
      <c r="Y326" t="s">
        <v>2226</v>
      </c>
      <c r="AB326">
        <v>76.92</v>
      </c>
      <c r="AC326">
        <v>924</v>
      </c>
      <c r="AD326">
        <v>0</v>
      </c>
      <c r="AE326">
        <v>0</v>
      </c>
      <c r="AF326">
        <v>0</v>
      </c>
      <c r="AG326">
        <v>0</v>
      </c>
      <c r="AH326">
        <v>0</v>
      </c>
      <c r="AK326" s="1"/>
      <c r="AL326" s="1"/>
      <c r="AM326" s="1"/>
      <c r="AQ326" t="s">
        <v>132</v>
      </c>
      <c r="AT326" t="s">
        <v>133</v>
      </c>
      <c r="AU326">
        <v>1</v>
      </c>
      <c r="AW326">
        <v>0</v>
      </c>
      <c r="AX326">
        <v>0</v>
      </c>
      <c r="AY326">
        <v>0</v>
      </c>
      <c r="AZ326" t="s">
        <v>135</v>
      </c>
      <c r="BA326" t="s">
        <v>135</v>
      </c>
      <c r="BB326">
        <v>0</v>
      </c>
      <c r="BE326">
        <v>1000000000</v>
      </c>
      <c r="BF326">
        <v>183</v>
      </c>
      <c r="BG326">
        <v>0</v>
      </c>
      <c r="BH326">
        <v>1817</v>
      </c>
      <c r="BI326">
        <v>0</v>
      </c>
      <c r="BJ326">
        <v>0</v>
      </c>
      <c r="BK326">
        <v>0</v>
      </c>
      <c r="BL326">
        <v>2000</v>
      </c>
      <c r="BM326">
        <v>0</v>
      </c>
      <c r="BN326">
        <v>0</v>
      </c>
      <c r="BO326">
        <v>0</v>
      </c>
      <c r="BP326">
        <v>0</v>
      </c>
      <c r="BQ326">
        <v>0</v>
      </c>
      <c r="BS326">
        <v>0</v>
      </c>
      <c r="BT326">
        <v>0</v>
      </c>
      <c r="BY326">
        <v>0</v>
      </c>
      <c r="BZ326">
        <v>0</v>
      </c>
      <c r="CA326">
        <v>0</v>
      </c>
      <c r="CB326">
        <v>0</v>
      </c>
      <c r="CD326">
        <v>1</v>
      </c>
      <c r="CE326" s="1">
        <v>42558</v>
      </c>
      <c r="CF326" s="1">
        <v>42657</v>
      </c>
      <c r="CG326" s="1">
        <v>42657</v>
      </c>
      <c r="CH326" s="1">
        <v>42713</v>
      </c>
      <c r="CI326" s="1"/>
      <c r="CJ326" s="1"/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0.12</v>
      </c>
      <c r="CR326" t="s">
        <v>436</v>
      </c>
      <c r="CS326" t="s">
        <v>176</v>
      </c>
      <c r="CT326" t="s">
        <v>480</v>
      </c>
      <c r="CU326" t="s">
        <v>481</v>
      </c>
      <c r="CV326" t="s">
        <v>2241</v>
      </c>
      <c r="DB326" t="s">
        <v>578</v>
      </c>
      <c r="DE326" t="s">
        <v>480</v>
      </c>
      <c r="DG326">
        <f>Datos_Buffers[[#This Row],[buh_inventario_fisico]]-Datos_Buffers[[#This Row],[buh_buffer_actual]]</f>
        <v>183</v>
      </c>
      <c r="DH326">
        <f>IF(Datos_Buffers[[#This Row],[Diferencia Buffer Fisico]]&gt;0,Datos_Buffers[[#This Row],[Diferencia Buffer Fisico]]*Datos_Buffers[[#This Row],[buh_ctv]],0)</f>
        <v>261.69</v>
      </c>
    </row>
    <row r="327" spans="1:112" x14ac:dyDescent="0.25">
      <c r="A327" t="s">
        <v>437</v>
      </c>
      <c r="B327" t="s">
        <v>436</v>
      </c>
      <c r="C327">
        <v>1</v>
      </c>
      <c r="D327" s="1">
        <v>42713</v>
      </c>
      <c r="E327" t="s">
        <v>174</v>
      </c>
      <c r="F327" t="s">
        <v>613</v>
      </c>
      <c r="H327" t="s">
        <v>130</v>
      </c>
      <c r="I327" t="s">
        <v>130</v>
      </c>
      <c r="J327" t="s">
        <v>130</v>
      </c>
      <c r="K327" t="s">
        <v>130</v>
      </c>
      <c r="L327" t="s">
        <v>130</v>
      </c>
      <c r="M327">
        <v>19.100000000000001</v>
      </c>
      <c r="N327">
        <v>55.52</v>
      </c>
      <c r="O327">
        <v>0</v>
      </c>
      <c r="P327" s="1"/>
      <c r="Q327" s="1"/>
      <c r="R327">
        <v>13717</v>
      </c>
      <c r="S327">
        <v>1</v>
      </c>
      <c r="T327">
        <v>8</v>
      </c>
      <c r="U327">
        <v>4</v>
      </c>
      <c r="V327">
        <v>4</v>
      </c>
      <c r="W327">
        <v>1</v>
      </c>
      <c r="Y327" t="s">
        <v>2223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K327" s="1"/>
      <c r="AL327" s="1"/>
      <c r="AM327" s="1"/>
      <c r="AQ327" t="s">
        <v>132</v>
      </c>
      <c r="AS327">
        <v>16</v>
      </c>
      <c r="AT327" t="s">
        <v>133</v>
      </c>
      <c r="AU327">
        <v>1</v>
      </c>
      <c r="AW327">
        <v>0</v>
      </c>
      <c r="AX327">
        <v>0</v>
      </c>
      <c r="AY327">
        <v>0</v>
      </c>
      <c r="AZ327" t="s">
        <v>135</v>
      </c>
      <c r="BA327" t="s">
        <v>135</v>
      </c>
      <c r="BB327">
        <v>0</v>
      </c>
      <c r="BE327">
        <v>1000000000</v>
      </c>
      <c r="BF327">
        <v>16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16</v>
      </c>
      <c r="BO327">
        <v>0</v>
      </c>
      <c r="BP327">
        <v>0</v>
      </c>
      <c r="BQ327">
        <v>0</v>
      </c>
      <c r="BS327">
        <v>0</v>
      </c>
      <c r="BT327">
        <v>0</v>
      </c>
      <c r="BY327">
        <v>0</v>
      </c>
      <c r="BZ327">
        <v>0</v>
      </c>
      <c r="CA327">
        <v>0</v>
      </c>
      <c r="CB327">
        <v>0</v>
      </c>
      <c r="CD327">
        <v>1</v>
      </c>
      <c r="CE327" s="1">
        <v>42593</v>
      </c>
      <c r="CF327" s="1">
        <v>42657</v>
      </c>
      <c r="CG327" s="1">
        <v>42657</v>
      </c>
      <c r="CH327" s="1">
        <v>42713</v>
      </c>
      <c r="CI327" s="1"/>
      <c r="CJ327" s="1"/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0.12</v>
      </c>
      <c r="CR327" t="s">
        <v>436</v>
      </c>
      <c r="CS327" t="s">
        <v>176</v>
      </c>
      <c r="CT327" t="s">
        <v>480</v>
      </c>
      <c r="CU327" t="s">
        <v>481</v>
      </c>
      <c r="CV327" t="s">
        <v>614</v>
      </c>
      <c r="DB327" t="s">
        <v>578</v>
      </c>
      <c r="DE327" t="s">
        <v>480</v>
      </c>
      <c r="DG327">
        <f>Datos_Buffers[[#This Row],[buh_inventario_fisico]]-Datos_Buffers[[#This Row],[buh_buffer_actual]]</f>
        <v>16</v>
      </c>
      <c r="DH327">
        <f>IF(Datos_Buffers[[#This Row],[Diferencia Buffer Fisico]]&gt;0,Datos_Buffers[[#This Row],[Diferencia Buffer Fisico]]*Datos_Buffers[[#This Row],[buh_ctv]],0)</f>
        <v>305.60000000000002</v>
      </c>
    </row>
    <row r="328" spans="1:112" x14ac:dyDescent="0.25">
      <c r="A328" t="s">
        <v>437</v>
      </c>
      <c r="B328" t="s">
        <v>436</v>
      </c>
      <c r="C328">
        <v>1</v>
      </c>
      <c r="D328" s="1">
        <v>42713</v>
      </c>
      <c r="E328" t="s">
        <v>174</v>
      </c>
      <c r="F328" t="s">
        <v>615</v>
      </c>
      <c r="H328" t="s">
        <v>130</v>
      </c>
      <c r="I328" t="s">
        <v>130</v>
      </c>
      <c r="J328" t="s">
        <v>130</v>
      </c>
      <c r="K328" t="s">
        <v>130</v>
      </c>
      <c r="L328" t="s">
        <v>130</v>
      </c>
      <c r="M328">
        <v>24.26</v>
      </c>
      <c r="N328">
        <v>66.91</v>
      </c>
      <c r="O328">
        <v>0</v>
      </c>
      <c r="P328" s="1"/>
      <c r="Q328" s="1"/>
      <c r="R328">
        <v>13717</v>
      </c>
      <c r="S328">
        <v>1</v>
      </c>
      <c r="T328">
        <v>8</v>
      </c>
      <c r="U328">
        <v>4</v>
      </c>
      <c r="V328">
        <v>4</v>
      </c>
      <c r="W328">
        <v>1</v>
      </c>
      <c r="Y328" t="s">
        <v>2223</v>
      </c>
      <c r="AB328">
        <v>0.04</v>
      </c>
      <c r="AC328">
        <v>1</v>
      </c>
      <c r="AD328">
        <v>0</v>
      </c>
      <c r="AE328">
        <v>56.25</v>
      </c>
      <c r="AF328">
        <v>0</v>
      </c>
      <c r="AG328">
        <v>0</v>
      </c>
      <c r="AH328">
        <v>0</v>
      </c>
      <c r="AK328" s="1"/>
      <c r="AL328" s="1"/>
      <c r="AM328" s="1"/>
      <c r="AQ328" t="s">
        <v>132</v>
      </c>
      <c r="AS328">
        <v>10</v>
      </c>
      <c r="AT328" t="s">
        <v>133</v>
      </c>
      <c r="AU328">
        <v>1</v>
      </c>
      <c r="AW328">
        <v>0</v>
      </c>
      <c r="AX328">
        <v>0</v>
      </c>
      <c r="AY328">
        <v>0</v>
      </c>
      <c r="AZ328" t="s">
        <v>135</v>
      </c>
      <c r="BA328" t="s">
        <v>135</v>
      </c>
      <c r="BB328">
        <v>0</v>
      </c>
      <c r="BE328">
        <v>1000000000</v>
      </c>
      <c r="BF328">
        <v>10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1</v>
      </c>
      <c r="BM328">
        <v>0</v>
      </c>
      <c r="BN328">
        <v>9</v>
      </c>
      <c r="BO328">
        <v>0</v>
      </c>
      <c r="BP328">
        <v>0</v>
      </c>
      <c r="BQ328">
        <v>0</v>
      </c>
      <c r="BS328">
        <v>0</v>
      </c>
      <c r="BT328">
        <v>0</v>
      </c>
      <c r="BY328">
        <v>0</v>
      </c>
      <c r="BZ328">
        <v>0</v>
      </c>
      <c r="CA328">
        <v>0</v>
      </c>
      <c r="CB328">
        <v>0</v>
      </c>
      <c r="CD328">
        <v>1</v>
      </c>
      <c r="CE328" s="1">
        <v>42593</v>
      </c>
      <c r="CF328" s="1">
        <v>42657</v>
      </c>
      <c r="CG328" s="1">
        <v>42657</v>
      </c>
      <c r="CH328" s="1">
        <v>42713</v>
      </c>
      <c r="CI328" s="1"/>
      <c r="CJ328" s="1"/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0.12</v>
      </c>
      <c r="CR328" t="s">
        <v>436</v>
      </c>
      <c r="CS328" t="s">
        <v>176</v>
      </c>
      <c r="CT328" t="s">
        <v>480</v>
      </c>
      <c r="CU328" t="s">
        <v>481</v>
      </c>
      <c r="CV328" t="s">
        <v>616</v>
      </c>
      <c r="DB328" t="s">
        <v>578</v>
      </c>
      <c r="DE328" t="s">
        <v>480</v>
      </c>
      <c r="DG328">
        <f>Datos_Buffers[[#This Row],[buh_inventario_fisico]]-Datos_Buffers[[#This Row],[buh_buffer_actual]]</f>
        <v>10</v>
      </c>
      <c r="DH328">
        <f>IF(Datos_Buffers[[#This Row],[Diferencia Buffer Fisico]]&gt;0,Datos_Buffers[[#This Row],[Diferencia Buffer Fisico]]*Datos_Buffers[[#This Row],[buh_ctv]],0)</f>
        <v>242.60000000000002</v>
      </c>
    </row>
    <row r="329" spans="1:112" x14ac:dyDescent="0.25">
      <c r="A329" t="s">
        <v>437</v>
      </c>
      <c r="B329" t="s">
        <v>436</v>
      </c>
      <c r="C329">
        <v>1</v>
      </c>
      <c r="D329" s="1">
        <v>42713</v>
      </c>
      <c r="E329" t="s">
        <v>174</v>
      </c>
      <c r="F329" t="s">
        <v>617</v>
      </c>
      <c r="H329" t="s">
        <v>130</v>
      </c>
      <c r="I329" t="s">
        <v>130</v>
      </c>
      <c r="J329" t="s">
        <v>130</v>
      </c>
      <c r="K329" t="s">
        <v>130</v>
      </c>
      <c r="L329" t="s">
        <v>130</v>
      </c>
      <c r="M329">
        <v>3.9</v>
      </c>
      <c r="N329">
        <v>11.91</v>
      </c>
      <c r="O329">
        <v>0</v>
      </c>
      <c r="P329" s="1"/>
      <c r="Q329" s="1"/>
      <c r="R329">
        <v>13717</v>
      </c>
      <c r="S329">
        <v>1</v>
      </c>
      <c r="T329">
        <v>8</v>
      </c>
      <c r="U329">
        <v>4</v>
      </c>
      <c r="V329">
        <v>4</v>
      </c>
      <c r="W329">
        <v>1</v>
      </c>
      <c r="X329" t="s">
        <v>131</v>
      </c>
      <c r="Y329" t="s">
        <v>2222</v>
      </c>
      <c r="AA329" t="s">
        <v>183</v>
      </c>
      <c r="AB329">
        <v>19.54</v>
      </c>
      <c r="AC329">
        <v>235</v>
      </c>
      <c r="AD329">
        <v>1.54</v>
      </c>
      <c r="AE329">
        <v>1.54</v>
      </c>
      <c r="AF329">
        <v>0</v>
      </c>
      <c r="AG329">
        <v>0</v>
      </c>
      <c r="AH329">
        <v>0</v>
      </c>
      <c r="AK329" s="1">
        <v>42666</v>
      </c>
      <c r="AL329" s="1"/>
      <c r="AM329" s="1"/>
      <c r="AQ329" t="s">
        <v>132</v>
      </c>
      <c r="AS329">
        <v>25</v>
      </c>
      <c r="AT329" t="s">
        <v>133</v>
      </c>
      <c r="AU329">
        <v>1</v>
      </c>
      <c r="AW329">
        <v>120</v>
      </c>
      <c r="AX329">
        <v>80</v>
      </c>
      <c r="AY329">
        <v>40</v>
      </c>
      <c r="AZ329" t="s">
        <v>136</v>
      </c>
      <c r="BA329" t="s">
        <v>136</v>
      </c>
      <c r="BB329">
        <v>96</v>
      </c>
      <c r="BE329">
        <v>1000000000</v>
      </c>
      <c r="BF329">
        <v>95</v>
      </c>
      <c r="BG329">
        <v>0.21</v>
      </c>
      <c r="BH329">
        <v>525</v>
      </c>
      <c r="BI329">
        <v>0</v>
      </c>
      <c r="BJ329">
        <v>0</v>
      </c>
      <c r="BK329">
        <v>0</v>
      </c>
      <c r="BL329">
        <v>500</v>
      </c>
      <c r="BM329">
        <v>0</v>
      </c>
      <c r="BN329">
        <v>120</v>
      </c>
      <c r="BO329">
        <v>0</v>
      </c>
      <c r="BP329">
        <v>0</v>
      </c>
      <c r="BQ329">
        <v>0</v>
      </c>
      <c r="BS329">
        <v>0</v>
      </c>
      <c r="BT329">
        <v>60</v>
      </c>
      <c r="BY329">
        <v>0</v>
      </c>
      <c r="BZ329">
        <v>0</v>
      </c>
      <c r="CA329">
        <v>0</v>
      </c>
      <c r="CB329">
        <v>12.32</v>
      </c>
      <c r="CD329">
        <v>1</v>
      </c>
      <c r="CE329" s="1">
        <v>42592</v>
      </c>
      <c r="CF329" s="1">
        <v>42657</v>
      </c>
      <c r="CG329" s="1">
        <v>42657</v>
      </c>
      <c r="CH329" s="1">
        <v>42713</v>
      </c>
      <c r="CI329" s="1"/>
      <c r="CJ329" s="1"/>
      <c r="CK329">
        <v>0</v>
      </c>
      <c r="CL329">
        <v>0</v>
      </c>
      <c r="CM329">
        <v>0</v>
      </c>
      <c r="CN329">
        <v>0</v>
      </c>
      <c r="CO329">
        <v>0</v>
      </c>
      <c r="CP329">
        <v>0.12</v>
      </c>
      <c r="CQ329">
        <v>0</v>
      </c>
      <c r="CR329" t="s">
        <v>436</v>
      </c>
      <c r="CS329" t="s">
        <v>176</v>
      </c>
      <c r="CT329" t="s">
        <v>480</v>
      </c>
      <c r="CU329" t="s">
        <v>481</v>
      </c>
      <c r="CV329" t="s">
        <v>618</v>
      </c>
      <c r="DB329" t="s">
        <v>578</v>
      </c>
      <c r="DE329" t="s">
        <v>480</v>
      </c>
      <c r="DG329">
        <f>Datos_Buffers[[#This Row],[buh_inventario_fisico]]-Datos_Buffers[[#This Row],[buh_buffer_actual]]</f>
        <v>-25</v>
      </c>
      <c r="DH329">
        <f>IF(Datos_Buffers[[#This Row],[Diferencia Buffer Fisico]]&gt;0,Datos_Buffers[[#This Row],[Diferencia Buffer Fisico]]*Datos_Buffers[[#This Row],[buh_ctv]],0)</f>
        <v>0</v>
      </c>
    </row>
    <row r="330" spans="1:112" x14ac:dyDescent="0.25">
      <c r="A330" t="s">
        <v>437</v>
      </c>
      <c r="B330" t="s">
        <v>436</v>
      </c>
      <c r="C330">
        <v>1</v>
      </c>
      <c r="D330" s="1">
        <v>42713</v>
      </c>
      <c r="E330" t="s">
        <v>174</v>
      </c>
      <c r="F330" t="s">
        <v>619</v>
      </c>
      <c r="H330" t="s">
        <v>130</v>
      </c>
      <c r="I330" t="s">
        <v>130</v>
      </c>
      <c r="J330" t="s">
        <v>130</v>
      </c>
      <c r="K330" t="s">
        <v>130</v>
      </c>
      <c r="L330" t="s">
        <v>130</v>
      </c>
      <c r="M330">
        <v>5.0199999999999996</v>
      </c>
      <c r="N330">
        <v>9.1199999999999992</v>
      </c>
      <c r="O330">
        <v>0</v>
      </c>
      <c r="P330" s="1"/>
      <c r="Q330" s="1"/>
      <c r="R330">
        <v>13717</v>
      </c>
      <c r="S330">
        <v>1</v>
      </c>
      <c r="T330">
        <v>8</v>
      </c>
      <c r="U330">
        <v>4</v>
      </c>
      <c r="V330">
        <v>4</v>
      </c>
      <c r="W330">
        <v>1</v>
      </c>
      <c r="X330" t="s">
        <v>131</v>
      </c>
      <c r="Y330" t="s">
        <v>2222</v>
      </c>
      <c r="Z330">
        <v>32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K330" s="1"/>
      <c r="AL330" s="1"/>
      <c r="AM330" s="1"/>
      <c r="AQ330" t="s">
        <v>132</v>
      </c>
      <c r="AS330">
        <v>500</v>
      </c>
      <c r="AT330" t="s">
        <v>133</v>
      </c>
      <c r="AU330">
        <v>1</v>
      </c>
      <c r="AW330">
        <v>24</v>
      </c>
      <c r="AX330">
        <v>16</v>
      </c>
      <c r="AY330">
        <v>8</v>
      </c>
      <c r="AZ330" t="s">
        <v>139</v>
      </c>
      <c r="BA330" t="s">
        <v>139</v>
      </c>
      <c r="BB330">
        <v>23</v>
      </c>
      <c r="BE330">
        <v>1000000000</v>
      </c>
      <c r="BF330">
        <v>0</v>
      </c>
      <c r="BG330">
        <v>1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1</v>
      </c>
      <c r="BP330">
        <v>0</v>
      </c>
      <c r="BQ330">
        <v>0</v>
      </c>
      <c r="BS330">
        <v>0</v>
      </c>
      <c r="BT330">
        <v>12</v>
      </c>
      <c r="BY330">
        <v>32.799999999999997</v>
      </c>
      <c r="BZ330">
        <v>0</v>
      </c>
      <c r="CA330">
        <v>0</v>
      </c>
      <c r="CB330">
        <v>4.9000000000000004</v>
      </c>
      <c r="CD330">
        <v>1</v>
      </c>
      <c r="CE330" s="1">
        <v>42592</v>
      </c>
      <c r="CF330" s="1">
        <v>42657</v>
      </c>
      <c r="CG330" s="1">
        <v>42657</v>
      </c>
      <c r="CH330" s="1">
        <v>42713</v>
      </c>
      <c r="CI330" s="1"/>
      <c r="CJ330" s="1"/>
      <c r="CK330">
        <v>1</v>
      </c>
      <c r="CL330">
        <v>40</v>
      </c>
      <c r="CM330">
        <v>0.12</v>
      </c>
      <c r="CN330">
        <v>0</v>
      </c>
      <c r="CO330">
        <v>0</v>
      </c>
      <c r="CP330">
        <v>0</v>
      </c>
      <c r="CQ330">
        <v>0</v>
      </c>
      <c r="CR330" t="s">
        <v>436</v>
      </c>
      <c r="CS330" t="s">
        <v>176</v>
      </c>
      <c r="CT330" t="s">
        <v>480</v>
      </c>
      <c r="CU330" t="s">
        <v>481</v>
      </c>
      <c r="CV330" t="s">
        <v>620</v>
      </c>
      <c r="DB330" t="s">
        <v>578</v>
      </c>
      <c r="DE330" t="s">
        <v>480</v>
      </c>
      <c r="DG330">
        <f>Datos_Buffers[[#This Row],[buh_inventario_fisico]]-Datos_Buffers[[#This Row],[buh_buffer_actual]]</f>
        <v>-24</v>
      </c>
      <c r="DH330">
        <f>IF(Datos_Buffers[[#This Row],[Diferencia Buffer Fisico]]&gt;0,Datos_Buffers[[#This Row],[Diferencia Buffer Fisico]]*Datos_Buffers[[#This Row],[buh_ctv]],0)</f>
        <v>0</v>
      </c>
    </row>
    <row r="331" spans="1:112" x14ac:dyDescent="0.25">
      <c r="A331" t="s">
        <v>437</v>
      </c>
      <c r="B331" t="s">
        <v>436</v>
      </c>
      <c r="C331">
        <v>1</v>
      </c>
      <c r="D331" s="1">
        <v>42713</v>
      </c>
      <c r="E331" t="s">
        <v>174</v>
      </c>
      <c r="F331" t="s">
        <v>621</v>
      </c>
      <c r="H331" t="s">
        <v>130</v>
      </c>
      <c r="I331" t="s">
        <v>130</v>
      </c>
      <c r="J331" t="s">
        <v>130</v>
      </c>
      <c r="K331" t="s">
        <v>130</v>
      </c>
      <c r="L331" t="s">
        <v>130</v>
      </c>
      <c r="M331">
        <v>5.69</v>
      </c>
      <c r="N331">
        <v>20.100000000000001</v>
      </c>
      <c r="O331">
        <v>0</v>
      </c>
      <c r="P331" s="1"/>
      <c r="Q331" s="1"/>
      <c r="R331">
        <v>13717</v>
      </c>
      <c r="S331">
        <v>1</v>
      </c>
      <c r="T331">
        <v>8</v>
      </c>
      <c r="U331">
        <v>4</v>
      </c>
      <c r="V331">
        <v>4</v>
      </c>
      <c r="W331">
        <v>1</v>
      </c>
      <c r="Y331" t="s">
        <v>2222</v>
      </c>
      <c r="AA331" t="s">
        <v>183</v>
      </c>
      <c r="AB331">
        <v>4.2699999999999996</v>
      </c>
      <c r="AC331">
        <v>52</v>
      </c>
      <c r="AD331">
        <v>11.24</v>
      </c>
      <c r="AE331">
        <v>271.19</v>
      </c>
      <c r="AF331">
        <v>0</v>
      </c>
      <c r="AG331">
        <v>0</v>
      </c>
      <c r="AH331">
        <v>0</v>
      </c>
      <c r="AK331" s="1">
        <v>42666</v>
      </c>
      <c r="AL331" s="1"/>
      <c r="AM331" s="1"/>
      <c r="AQ331" t="s">
        <v>132</v>
      </c>
      <c r="AS331">
        <v>240</v>
      </c>
      <c r="AT331" t="s">
        <v>133</v>
      </c>
      <c r="AU331">
        <v>1</v>
      </c>
      <c r="AW331">
        <v>192</v>
      </c>
      <c r="AX331">
        <v>128</v>
      </c>
      <c r="AY331">
        <v>63</v>
      </c>
      <c r="AZ331" t="s">
        <v>138</v>
      </c>
      <c r="BA331" t="s">
        <v>138</v>
      </c>
      <c r="BB331">
        <v>350</v>
      </c>
      <c r="BE331">
        <v>1000000000</v>
      </c>
      <c r="BF331">
        <v>4632</v>
      </c>
      <c r="BG331">
        <v>-23.13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4632</v>
      </c>
      <c r="BO331">
        <v>-23.13</v>
      </c>
      <c r="BP331">
        <v>0</v>
      </c>
      <c r="BQ331">
        <v>0</v>
      </c>
      <c r="BS331">
        <v>0</v>
      </c>
      <c r="BT331">
        <v>96</v>
      </c>
      <c r="BY331">
        <v>0</v>
      </c>
      <c r="BZ331">
        <v>25263.599999999999</v>
      </c>
      <c r="CA331">
        <v>0</v>
      </c>
      <c r="CB331">
        <v>15.2</v>
      </c>
      <c r="CD331">
        <v>1</v>
      </c>
      <c r="CE331" s="1">
        <v>42592</v>
      </c>
      <c r="CF331" s="1">
        <v>42657</v>
      </c>
      <c r="CG331" s="1">
        <v>42657</v>
      </c>
      <c r="CH331" s="1">
        <v>42713</v>
      </c>
      <c r="CI331" s="1"/>
      <c r="CJ331" s="1"/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0.12</v>
      </c>
      <c r="CR331" t="s">
        <v>436</v>
      </c>
      <c r="CS331" t="s">
        <v>176</v>
      </c>
      <c r="CT331" t="s">
        <v>480</v>
      </c>
      <c r="CU331" t="s">
        <v>481</v>
      </c>
      <c r="CV331" t="s">
        <v>622</v>
      </c>
      <c r="DB331" t="s">
        <v>578</v>
      </c>
      <c r="DE331" t="s">
        <v>480</v>
      </c>
      <c r="DG331">
        <f>Datos_Buffers[[#This Row],[buh_inventario_fisico]]-Datos_Buffers[[#This Row],[buh_buffer_actual]]</f>
        <v>4440</v>
      </c>
      <c r="DH331">
        <f>IF(Datos_Buffers[[#This Row],[Diferencia Buffer Fisico]]&gt;0,Datos_Buffers[[#This Row],[Diferencia Buffer Fisico]]*Datos_Buffers[[#This Row],[buh_ctv]],0)</f>
        <v>25263.600000000002</v>
      </c>
    </row>
    <row r="332" spans="1:112" x14ac:dyDescent="0.25">
      <c r="A332" t="s">
        <v>437</v>
      </c>
      <c r="B332" t="s">
        <v>436</v>
      </c>
      <c r="C332">
        <v>1</v>
      </c>
      <c r="D332" s="1">
        <v>42713</v>
      </c>
      <c r="E332" t="s">
        <v>174</v>
      </c>
      <c r="F332" t="s">
        <v>623</v>
      </c>
      <c r="H332" t="s">
        <v>130</v>
      </c>
      <c r="I332" t="s">
        <v>130</v>
      </c>
      <c r="J332" t="s">
        <v>130</v>
      </c>
      <c r="K332" t="s">
        <v>130</v>
      </c>
      <c r="L332" t="s">
        <v>130</v>
      </c>
      <c r="M332">
        <v>5.18</v>
      </c>
      <c r="N332">
        <v>12.84</v>
      </c>
      <c r="O332">
        <v>0</v>
      </c>
      <c r="P332" s="1"/>
      <c r="Q332" s="1"/>
      <c r="R332">
        <v>13717</v>
      </c>
      <c r="S332">
        <v>1</v>
      </c>
      <c r="T332">
        <v>8</v>
      </c>
      <c r="U332">
        <v>4</v>
      </c>
      <c r="V332">
        <v>4</v>
      </c>
      <c r="W332">
        <v>1</v>
      </c>
      <c r="Y332" t="s">
        <v>2222</v>
      </c>
      <c r="AB332">
        <v>9.9600000000000009</v>
      </c>
      <c r="AC332">
        <v>120</v>
      </c>
      <c r="AD332">
        <v>7.53</v>
      </c>
      <c r="AE332">
        <v>13.81</v>
      </c>
      <c r="AF332">
        <v>0</v>
      </c>
      <c r="AG332">
        <v>0</v>
      </c>
      <c r="AH332">
        <v>0</v>
      </c>
      <c r="AK332" s="1"/>
      <c r="AL332" s="1"/>
      <c r="AM332" s="1"/>
      <c r="AQ332" t="s">
        <v>132</v>
      </c>
      <c r="AS332">
        <v>225</v>
      </c>
      <c r="AT332" t="s">
        <v>133</v>
      </c>
      <c r="AU332">
        <v>1</v>
      </c>
      <c r="AW332">
        <v>300</v>
      </c>
      <c r="AX332">
        <v>200</v>
      </c>
      <c r="AY332">
        <v>99</v>
      </c>
      <c r="AZ332" t="s">
        <v>138</v>
      </c>
      <c r="BA332" t="s">
        <v>138</v>
      </c>
      <c r="BB332">
        <v>240</v>
      </c>
      <c r="BE332">
        <v>1000000000</v>
      </c>
      <c r="BF332">
        <v>750</v>
      </c>
      <c r="BG332">
        <v>-1.5</v>
      </c>
      <c r="BH332">
        <v>0</v>
      </c>
      <c r="BI332">
        <v>0</v>
      </c>
      <c r="BJ332">
        <v>0</v>
      </c>
      <c r="BK332">
        <v>0</v>
      </c>
      <c r="BL332">
        <v>200</v>
      </c>
      <c r="BM332">
        <v>0</v>
      </c>
      <c r="BN332">
        <v>550</v>
      </c>
      <c r="BO332">
        <v>-0.83</v>
      </c>
      <c r="BP332">
        <v>0</v>
      </c>
      <c r="BQ332">
        <v>0</v>
      </c>
      <c r="BS332">
        <v>0</v>
      </c>
      <c r="BT332">
        <v>150</v>
      </c>
      <c r="BY332">
        <v>0</v>
      </c>
      <c r="BZ332">
        <v>2331</v>
      </c>
      <c r="CA332">
        <v>0</v>
      </c>
      <c r="CB332">
        <v>8.8699999999999992</v>
      </c>
      <c r="CD332">
        <v>1</v>
      </c>
      <c r="CE332" s="1">
        <v>42592</v>
      </c>
      <c r="CF332" s="1">
        <v>42657</v>
      </c>
      <c r="CG332" s="1">
        <v>42657</v>
      </c>
      <c r="CH332" s="1">
        <v>42713</v>
      </c>
      <c r="CI332" s="1"/>
      <c r="CJ332" s="1"/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0.12</v>
      </c>
      <c r="CR332" t="s">
        <v>436</v>
      </c>
      <c r="CS332" t="s">
        <v>176</v>
      </c>
      <c r="CT332" t="s">
        <v>480</v>
      </c>
      <c r="CU332" t="s">
        <v>481</v>
      </c>
      <c r="CV332" t="s">
        <v>624</v>
      </c>
      <c r="DB332" t="s">
        <v>578</v>
      </c>
      <c r="DE332" t="s">
        <v>480</v>
      </c>
      <c r="DG332">
        <f>Datos_Buffers[[#This Row],[buh_inventario_fisico]]-Datos_Buffers[[#This Row],[buh_buffer_actual]]</f>
        <v>450</v>
      </c>
      <c r="DH332">
        <f>IF(Datos_Buffers[[#This Row],[Diferencia Buffer Fisico]]&gt;0,Datos_Buffers[[#This Row],[Diferencia Buffer Fisico]]*Datos_Buffers[[#This Row],[buh_ctv]],0)</f>
        <v>2331</v>
      </c>
    </row>
    <row r="333" spans="1:112" x14ac:dyDescent="0.25">
      <c r="A333" t="s">
        <v>437</v>
      </c>
      <c r="B333" t="s">
        <v>436</v>
      </c>
      <c r="C333">
        <v>1</v>
      </c>
      <c r="D333" s="1">
        <v>42713</v>
      </c>
      <c r="E333" t="s">
        <v>174</v>
      </c>
      <c r="F333" t="s">
        <v>625</v>
      </c>
      <c r="H333" t="s">
        <v>130</v>
      </c>
      <c r="I333" t="s">
        <v>130</v>
      </c>
      <c r="J333" t="s">
        <v>130</v>
      </c>
      <c r="K333" t="s">
        <v>130</v>
      </c>
      <c r="L333" t="s">
        <v>130</v>
      </c>
      <c r="M333">
        <v>10.06</v>
      </c>
      <c r="N333">
        <v>22.6</v>
      </c>
      <c r="O333">
        <v>0</v>
      </c>
      <c r="P333" s="1"/>
      <c r="Q333" s="1"/>
      <c r="R333">
        <v>13717</v>
      </c>
      <c r="S333">
        <v>1</v>
      </c>
      <c r="T333">
        <v>8</v>
      </c>
      <c r="U333">
        <v>4</v>
      </c>
      <c r="V333">
        <v>4</v>
      </c>
      <c r="W333">
        <v>1</v>
      </c>
      <c r="Y333" t="s">
        <v>2222</v>
      </c>
      <c r="AA333" t="s">
        <v>183</v>
      </c>
      <c r="AB333">
        <v>1.1499999999999999</v>
      </c>
      <c r="AC333">
        <v>14</v>
      </c>
      <c r="AD333">
        <v>41.74</v>
      </c>
      <c r="AE333">
        <v>77.17</v>
      </c>
      <c r="AF333">
        <v>0</v>
      </c>
      <c r="AG333">
        <v>0</v>
      </c>
      <c r="AH333">
        <v>0</v>
      </c>
      <c r="AK333" s="1">
        <v>42666</v>
      </c>
      <c r="AL333" s="1"/>
      <c r="AM333" s="1"/>
      <c r="AQ333" t="s">
        <v>132</v>
      </c>
      <c r="AS333">
        <v>180</v>
      </c>
      <c r="AT333" t="s">
        <v>133</v>
      </c>
      <c r="AU333">
        <v>1</v>
      </c>
      <c r="AW333">
        <v>192</v>
      </c>
      <c r="AX333">
        <v>128</v>
      </c>
      <c r="AY333">
        <v>63</v>
      </c>
      <c r="AZ333" t="s">
        <v>138</v>
      </c>
      <c r="BA333" t="s">
        <v>138</v>
      </c>
      <c r="BB333">
        <v>180</v>
      </c>
      <c r="BE333">
        <v>1000000000</v>
      </c>
      <c r="BF333">
        <v>355</v>
      </c>
      <c r="BG333">
        <v>-0.85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355</v>
      </c>
      <c r="BO333">
        <v>-0.85</v>
      </c>
      <c r="BP333">
        <v>0</v>
      </c>
      <c r="BQ333">
        <v>0</v>
      </c>
      <c r="BS333">
        <v>0</v>
      </c>
      <c r="BT333">
        <v>96</v>
      </c>
      <c r="BY333">
        <v>0</v>
      </c>
      <c r="BZ333">
        <v>1639.78</v>
      </c>
      <c r="CA333">
        <v>0</v>
      </c>
      <c r="CB333">
        <v>7.48</v>
      </c>
      <c r="CD333">
        <v>1</v>
      </c>
      <c r="CE333" s="1">
        <v>42592</v>
      </c>
      <c r="CF333" s="1">
        <v>42657</v>
      </c>
      <c r="CG333" s="1">
        <v>42657</v>
      </c>
      <c r="CH333" s="1">
        <v>42713</v>
      </c>
      <c r="CI333" s="1"/>
      <c r="CJ333" s="1"/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0.12</v>
      </c>
      <c r="CR333" t="s">
        <v>436</v>
      </c>
      <c r="CS333" t="s">
        <v>176</v>
      </c>
      <c r="CT333" t="s">
        <v>480</v>
      </c>
      <c r="CU333" t="s">
        <v>481</v>
      </c>
      <c r="CV333" t="s">
        <v>626</v>
      </c>
      <c r="DB333" t="s">
        <v>578</v>
      </c>
      <c r="DE333" t="s">
        <v>480</v>
      </c>
      <c r="DG333">
        <f>Datos_Buffers[[#This Row],[buh_inventario_fisico]]-Datos_Buffers[[#This Row],[buh_buffer_actual]]</f>
        <v>163</v>
      </c>
      <c r="DH333">
        <f>IF(Datos_Buffers[[#This Row],[Diferencia Buffer Fisico]]&gt;0,Datos_Buffers[[#This Row],[Diferencia Buffer Fisico]]*Datos_Buffers[[#This Row],[buh_ctv]],0)</f>
        <v>1639.78</v>
      </c>
    </row>
    <row r="334" spans="1:112" x14ac:dyDescent="0.25">
      <c r="A334" t="s">
        <v>437</v>
      </c>
      <c r="B334" t="s">
        <v>436</v>
      </c>
      <c r="C334">
        <v>1</v>
      </c>
      <c r="D334" s="1">
        <v>42713</v>
      </c>
      <c r="E334" t="s">
        <v>174</v>
      </c>
      <c r="F334" t="s">
        <v>2242</v>
      </c>
      <c r="H334" t="s">
        <v>130</v>
      </c>
      <c r="I334" t="s">
        <v>130</v>
      </c>
      <c r="J334" t="s">
        <v>130</v>
      </c>
      <c r="K334" t="s">
        <v>130</v>
      </c>
      <c r="L334" t="s">
        <v>130</v>
      </c>
      <c r="M334">
        <v>16.05</v>
      </c>
      <c r="N334">
        <v>0</v>
      </c>
      <c r="O334">
        <v>0</v>
      </c>
      <c r="P334" s="1"/>
      <c r="Q334" s="1"/>
      <c r="R334">
        <v>13717</v>
      </c>
      <c r="S334">
        <v>1</v>
      </c>
      <c r="T334">
        <v>8</v>
      </c>
      <c r="U334">
        <v>4</v>
      </c>
      <c r="V334">
        <v>4</v>
      </c>
      <c r="W334">
        <v>1</v>
      </c>
      <c r="Y334" t="s">
        <v>2222</v>
      </c>
      <c r="AA334" t="s">
        <v>183</v>
      </c>
      <c r="AB334">
        <v>26.31</v>
      </c>
      <c r="AC334">
        <v>316</v>
      </c>
      <c r="AD334">
        <v>1.1399999999999999</v>
      </c>
      <c r="AE334">
        <v>1.1399999999999999</v>
      </c>
      <c r="AF334">
        <v>0</v>
      </c>
      <c r="AG334">
        <v>0</v>
      </c>
      <c r="AH334">
        <v>0</v>
      </c>
      <c r="AK334" s="1">
        <v>42666</v>
      </c>
      <c r="AL334" s="1"/>
      <c r="AM334" s="1"/>
      <c r="AQ334" t="s">
        <v>132</v>
      </c>
      <c r="AT334" t="s">
        <v>133</v>
      </c>
      <c r="AU334">
        <v>1</v>
      </c>
      <c r="AW334">
        <v>120</v>
      </c>
      <c r="AX334">
        <v>80</v>
      </c>
      <c r="AY334">
        <v>40</v>
      </c>
      <c r="AZ334" t="s">
        <v>138</v>
      </c>
      <c r="BA334" t="s">
        <v>136</v>
      </c>
      <c r="BB334">
        <v>0</v>
      </c>
      <c r="BE334">
        <v>1000000000</v>
      </c>
      <c r="BF334">
        <v>545</v>
      </c>
      <c r="BG334">
        <v>-3.54</v>
      </c>
      <c r="BH334">
        <v>85</v>
      </c>
      <c r="BI334">
        <v>0</v>
      </c>
      <c r="BJ334">
        <v>0</v>
      </c>
      <c r="BK334">
        <v>0</v>
      </c>
      <c r="BL334">
        <v>510</v>
      </c>
      <c r="BM334">
        <v>0</v>
      </c>
      <c r="BN334">
        <v>120</v>
      </c>
      <c r="BO334">
        <v>0</v>
      </c>
      <c r="BP334">
        <v>0</v>
      </c>
      <c r="BQ334">
        <v>0</v>
      </c>
      <c r="BS334">
        <v>0</v>
      </c>
      <c r="BT334">
        <v>60</v>
      </c>
      <c r="BY334">
        <v>0</v>
      </c>
      <c r="BZ334">
        <v>6821.25</v>
      </c>
      <c r="CA334">
        <v>0</v>
      </c>
      <c r="CB334">
        <v>-6</v>
      </c>
      <c r="CD334">
        <v>1</v>
      </c>
      <c r="CE334" s="1">
        <v>42592</v>
      </c>
      <c r="CF334" s="1">
        <v>42657</v>
      </c>
      <c r="CG334" s="1">
        <v>42657</v>
      </c>
      <c r="CH334" s="1">
        <v>42713</v>
      </c>
      <c r="CI334" s="1"/>
      <c r="CJ334" s="1"/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0.12</v>
      </c>
      <c r="CR334" t="s">
        <v>436</v>
      </c>
      <c r="CS334" t="s">
        <v>176</v>
      </c>
      <c r="CT334" t="s">
        <v>480</v>
      </c>
      <c r="CU334" t="s">
        <v>481</v>
      </c>
      <c r="CV334" t="s">
        <v>2243</v>
      </c>
      <c r="DB334" t="s">
        <v>578</v>
      </c>
      <c r="DE334" t="s">
        <v>480</v>
      </c>
      <c r="DG334">
        <f>Datos_Buffers[[#This Row],[buh_inventario_fisico]]-Datos_Buffers[[#This Row],[buh_buffer_actual]]</f>
        <v>425</v>
      </c>
      <c r="DH334">
        <f>IF(Datos_Buffers[[#This Row],[Diferencia Buffer Fisico]]&gt;0,Datos_Buffers[[#This Row],[Diferencia Buffer Fisico]]*Datos_Buffers[[#This Row],[buh_ctv]],0)</f>
        <v>6821.25</v>
      </c>
    </row>
    <row r="335" spans="1:112" x14ac:dyDescent="0.25">
      <c r="A335" t="s">
        <v>437</v>
      </c>
      <c r="B335" t="s">
        <v>436</v>
      </c>
      <c r="C335">
        <v>1</v>
      </c>
      <c r="D335" s="1">
        <v>42713</v>
      </c>
      <c r="E335" t="s">
        <v>174</v>
      </c>
      <c r="F335" t="s">
        <v>627</v>
      </c>
      <c r="H335" t="s">
        <v>130</v>
      </c>
      <c r="I335" t="s">
        <v>130</v>
      </c>
      <c r="J335" t="s">
        <v>130</v>
      </c>
      <c r="K335" t="s">
        <v>130</v>
      </c>
      <c r="L335" t="s">
        <v>130</v>
      </c>
      <c r="M335">
        <v>6.46</v>
      </c>
      <c r="N335">
        <v>19.28</v>
      </c>
      <c r="O335">
        <v>0</v>
      </c>
      <c r="P335" s="1"/>
      <c r="Q335" s="1"/>
      <c r="R335">
        <v>13717</v>
      </c>
      <c r="S335">
        <v>1</v>
      </c>
      <c r="T335">
        <v>8</v>
      </c>
      <c r="U335">
        <v>4</v>
      </c>
      <c r="V335">
        <v>4</v>
      </c>
      <c r="W335">
        <v>1</v>
      </c>
      <c r="Y335" t="s">
        <v>2222</v>
      </c>
      <c r="AA335" t="s">
        <v>183</v>
      </c>
      <c r="AB335">
        <v>0.57999999999999996</v>
      </c>
      <c r="AC335">
        <v>7</v>
      </c>
      <c r="AD335">
        <v>20.69</v>
      </c>
      <c r="AE335">
        <v>21.12</v>
      </c>
      <c r="AF335">
        <v>0</v>
      </c>
      <c r="AG335">
        <v>0</v>
      </c>
      <c r="AH335">
        <v>0</v>
      </c>
      <c r="AK335" s="1"/>
      <c r="AL335" s="1"/>
      <c r="AM335" s="1"/>
      <c r="AQ335" t="s">
        <v>132</v>
      </c>
      <c r="AS335">
        <v>80</v>
      </c>
      <c r="AT335" t="s">
        <v>133</v>
      </c>
      <c r="AU335">
        <v>1</v>
      </c>
      <c r="AW335">
        <v>48</v>
      </c>
      <c r="AX335">
        <v>32</v>
      </c>
      <c r="AY335">
        <v>16</v>
      </c>
      <c r="AZ335" t="s">
        <v>138</v>
      </c>
      <c r="BA335" t="s">
        <v>138</v>
      </c>
      <c r="BB335">
        <v>0</v>
      </c>
      <c r="BE335">
        <v>1000000000</v>
      </c>
      <c r="BF335">
        <v>49</v>
      </c>
      <c r="BG335">
        <v>-0.02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49</v>
      </c>
      <c r="BO335">
        <v>-0.02</v>
      </c>
      <c r="BP335">
        <v>0</v>
      </c>
      <c r="BQ335">
        <v>0</v>
      </c>
      <c r="BS335">
        <v>0</v>
      </c>
      <c r="BT335">
        <v>24</v>
      </c>
      <c r="BY335">
        <v>0</v>
      </c>
      <c r="BZ335">
        <v>6.46</v>
      </c>
      <c r="CA335">
        <v>0</v>
      </c>
      <c r="CB335">
        <v>11.91</v>
      </c>
      <c r="CD335">
        <v>1</v>
      </c>
      <c r="CE335" s="1">
        <v>42592</v>
      </c>
      <c r="CF335" s="1">
        <v>42657</v>
      </c>
      <c r="CG335" s="1">
        <v>42657</v>
      </c>
      <c r="CH335" s="1">
        <v>42713</v>
      </c>
      <c r="CI335" s="1"/>
      <c r="CJ335" s="1"/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0.12</v>
      </c>
      <c r="CR335" t="s">
        <v>436</v>
      </c>
      <c r="CS335" t="s">
        <v>176</v>
      </c>
      <c r="CT335" t="s">
        <v>480</v>
      </c>
      <c r="CU335" t="s">
        <v>481</v>
      </c>
      <c r="CV335" t="s">
        <v>628</v>
      </c>
      <c r="DB335" t="s">
        <v>578</v>
      </c>
      <c r="DE335" t="s">
        <v>480</v>
      </c>
      <c r="DG335">
        <f>Datos_Buffers[[#This Row],[buh_inventario_fisico]]-Datos_Buffers[[#This Row],[buh_buffer_actual]]</f>
        <v>1</v>
      </c>
      <c r="DH335">
        <f>IF(Datos_Buffers[[#This Row],[Diferencia Buffer Fisico]]&gt;0,Datos_Buffers[[#This Row],[Diferencia Buffer Fisico]]*Datos_Buffers[[#This Row],[buh_ctv]],0)</f>
        <v>6.46</v>
      </c>
    </row>
    <row r="336" spans="1:112" x14ac:dyDescent="0.25">
      <c r="A336" t="s">
        <v>437</v>
      </c>
      <c r="B336" t="s">
        <v>436</v>
      </c>
      <c r="C336">
        <v>1</v>
      </c>
      <c r="D336" s="1">
        <v>42713</v>
      </c>
      <c r="E336" t="s">
        <v>174</v>
      </c>
      <c r="F336" t="s">
        <v>629</v>
      </c>
      <c r="H336" t="s">
        <v>130</v>
      </c>
      <c r="I336" t="s">
        <v>130</v>
      </c>
      <c r="J336" t="s">
        <v>130</v>
      </c>
      <c r="K336" t="s">
        <v>130</v>
      </c>
      <c r="L336" t="s">
        <v>130</v>
      </c>
      <c r="M336">
        <v>16.3</v>
      </c>
      <c r="N336">
        <v>48.64</v>
      </c>
      <c r="O336">
        <v>0</v>
      </c>
      <c r="P336" s="1"/>
      <c r="Q336" s="1"/>
      <c r="R336">
        <v>13717</v>
      </c>
      <c r="S336">
        <v>1</v>
      </c>
      <c r="T336">
        <v>8</v>
      </c>
      <c r="U336">
        <v>4</v>
      </c>
      <c r="V336">
        <v>4</v>
      </c>
      <c r="W336">
        <v>1</v>
      </c>
      <c r="Y336" t="s">
        <v>2223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K336" s="1"/>
      <c r="AL336" s="1"/>
      <c r="AM336" s="1"/>
      <c r="AQ336" t="s">
        <v>132</v>
      </c>
      <c r="AS336">
        <v>65</v>
      </c>
      <c r="AT336" t="s">
        <v>133</v>
      </c>
      <c r="AU336">
        <v>1</v>
      </c>
      <c r="AW336">
        <v>0</v>
      </c>
      <c r="AX336">
        <v>0</v>
      </c>
      <c r="AY336">
        <v>0</v>
      </c>
      <c r="AZ336" t="s">
        <v>135</v>
      </c>
      <c r="BA336" t="s">
        <v>135</v>
      </c>
      <c r="BB336">
        <v>0</v>
      </c>
      <c r="BE336">
        <v>1000000000</v>
      </c>
      <c r="BF336">
        <v>10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10</v>
      </c>
      <c r="BO336">
        <v>0</v>
      </c>
      <c r="BP336">
        <v>0</v>
      </c>
      <c r="BQ336">
        <v>0</v>
      </c>
      <c r="BS336">
        <v>0</v>
      </c>
      <c r="BT336">
        <v>0</v>
      </c>
      <c r="BY336">
        <v>0</v>
      </c>
      <c r="BZ336">
        <v>0</v>
      </c>
      <c r="CA336">
        <v>0</v>
      </c>
      <c r="CB336">
        <v>0</v>
      </c>
      <c r="CD336">
        <v>1</v>
      </c>
      <c r="CE336" s="1">
        <v>42593</v>
      </c>
      <c r="CF336" s="1">
        <v>42657</v>
      </c>
      <c r="CG336" s="1">
        <v>42657</v>
      </c>
      <c r="CH336" s="1">
        <v>42713</v>
      </c>
      <c r="CI336" s="1"/>
      <c r="CJ336" s="1"/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0.12</v>
      </c>
      <c r="CR336" t="s">
        <v>436</v>
      </c>
      <c r="CS336" t="s">
        <v>176</v>
      </c>
      <c r="CT336" t="s">
        <v>480</v>
      </c>
      <c r="CU336" t="s">
        <v>481</v>
      </c>
      <c r="CV336" t="s">
        <v>630</v>
      </c>
      <c r="DB336" t="s">
        <v>578</v>
      </c>
      <c r="DE336" t="s">
        <v>480</v>
      </c>
      <c r="DG336">
        <f>Datos_Buffers[[#This Row],[buh_inventario_fisico]]-Datos_Buffers[[#This Row],[buh_buffer_actual]]</f>
        <v>10</v>
      </c>
      <c r="DH336">
        <f>IF(Datos_Buffers[[#This Row],[Diferencia Buffer Fisico]]&gt;0,Datos_Buffers[[#This Row],[Diferencia Buffer Fisico]]*Datos_Buffers[[#This Row],[buh_ctv]],0)</f>
        <v>163</v>
      </c>
    </row>
    <row r="337" spans="1:112" x14ac:dyDescent="0.25">
      <c r="A337" t="s">
        <v>437</v>
      </c>
      <c r="B337" t="s">
        <v>436</v>
      </c>
      <c r="C337">
        <v>1</v>
      </c>
      <c r="D337" s="1">
        <v>42713</v>
      </c>
      <c r="E337" t="s">
        <v>174</v>
      </c>
      <c r="F337" t="s">
        <v>631</v>
      </c>
      <c r="H337" t="s">
        <v>130</v>
      </c>
      <c r="I337" t="s">
        <v>130</v>
      </c>
      <c r="J337" t="s">
        <v>130</v>
      </c>
      <c r="K337" t="s">
        <v>130</v>
      </c>
      <c r="L337" t="s">
        <v>130</v>
      </c>
      <c r="M337">
        <v>7.45</v>
      </c>
      <c r="N337">
        <v>22.22</v>
      </c>
      <c r="O337">
        <v>0</v>
      </c>
      <c r="P337" s="1"/>
      <c r="Q337" s="1"/>
      <c r="R337">
        <v>13717</v>
      </c>
      <c r="S337">
        <v>1</v>
      </c>
      <c r="T337">
        <v>8</v>
      </c>
      <c r="U337">
        <v>4</v>
      </c>
      <c r="V337">
        <v>4</v>
      </c>
      <c r="W337">
        <v>1</v>
      </c>
      <c r="Y337" t="s">
        <v>2223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K337" s="1"/>
      <c r="AL337" s="1"/>
      <c r="AM337" s="1"/>
      <c r="AQ337" t="s">
        <v>132</v>
      </c>
      <c r="AS337">
        <v>130</v>
      </c>
      <c r="AT337" t="s">
        <v>133</v>
      </c>
      <c r="AU337">
        <v>1</v>
      </c>
      <c r="AW337">
        <v>0</v>
      </c>
      <c r="AX337">
        <v>0</v>
      </c>
      <c r="AY337">
        <v>0</v>
      </c>
      <c r="AZ337" t="s">
        <v>135</v>
      </c>
      <c r="BA337" t="s">
        <v>135</v>
      </c>
      <c r="BB337">
        <v>0</v>
      </c>
      <c r="BE337">
        <v>1000000000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S337">
        <v>0</v>
      </c>
      <c r="BT337">
        <v>0</v>
      </c>
      <c r="BY337">
        <v>0</v>
      </c>
      <c r="BZ337">
        <v>0</v>
      </c>
      <c r="CA337">
        <v>0</v>
      </c>
      <c r="CB337">
        <v>0</v>
      </c>
      <c r="CD337">
        <v>1</v>
      </c>
      <c r="CE337" s="1">
        <v>42593</v>
      </c>
      <c r="CF337" s="1">
        <v>42657</v>
      </c>
      <c r="CG337" s="1">
        <v>42657</v>
      </c>
      <c r="CH337" s="1">
        <v>42713</v>
      </c>
      <c r="CI337" s="1"/>
      <c r="CJ337" s="1"/>
      <c r="CK337">
        <v>1</v>
      </c>
      <c r="CL337">
        <v>0</v>
      </c>
      <c r="CM337">
        <v>0.12</v>
      </c>
      <c r="CN337">
        <v>0</v>
      </c>
      <c r="CO337">
        <v>0</v>
      </c>
      <c r="CP337">
        <v>0</v>
      </c>
      <c r="CQ337">
        <v>0</v>
      </c>
      <c r="CR337" t="s">
        <v>436</v>
      </c>
      <c r="CS337" t="s">
        <v>176</v>
      </c>
      <c r="CT337" t="s">
        <v>480</v>
      </c>
      <c r="CU337" t="s">
        <v>481</v>
      </c>
      <c r="CV337" t="s">
        <v>632</v>
      </c>
      <c r="DB337" t="s">
        <v>578</v>
      </c>
      <c r="DE337" t="s">
        <v>480</v>
      </c>
      <c r="DG337">
        <f>Datos_Buffers[[#This Row],[buh_inventario_fisico]]-Datos_Buffers[[#This Row],[buh_buffer_actual]]</f>
        <v>0</v>
      </c>
      <c r="DH337">
        <f>IF(Datos_Buffers[[#This Row],[Diferencia Buffer Fisico]]&gt;0,Datos_Buffers[[#This Row],[Diferencia Buffer Fisico]]*Datos_Buffers[[#This Row],[buh_ctv]],0)</f>
        <v>0</v>
      </c>
    </row>
    <row r="338" spans="1:112" x14ac:dyDescent="0.25">
      <c r="A338" t="s">
        <v>437</v>
      </c>
      <c r="B338" t="s">
        <v>436</v>
      </c>
      <c r="C338">
        <v>1</v>
      </c>
      <c r="D338" s="1">
        <v>42713</v>
      </c>
      <c r="E338" t="s">
        <v>174</v>
      </c>
      <c r="F338" t="s">
        <v>633</v>
      </c>
      <c r="H338" t="s">
        <v>130</v>
      </c>
      <c r="I338" t="s">
        <v>130</v>
      </c>
      <c r="J338" t="s">
        <v>130</v>
      </c>
      <c r="K338" t="s">
        <v>130</v>
      </c>
      <c r="L338" t="s">
        <v>130</v>
      </c>
      <c r="M338">
        <v>4.7300000000000004</v>
      </c>
      <c r="N338">
        <v>9.65</v>
      </c>
      <c r="O338">
        <v>0</v>
      </c>
      <c r="P338" s="1"/>
      <c r="Q338" s="1"/>
      <c r="R338">
        <v>13717</v>
      </c>
      <c r="S338">
        <v>1</v>
      </c>
      <c r="T338">
        <v>8</v>
      </c>
      <c r="U338">
        <v>4</v>
      </c>
      <c r="V338">
        <v>4</v>
      </c>
      <c r="W338">
        <v>1</v>
      </c>
      <c r="Y338" t="s">
        <v>2223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K338" s="1"/>
      <c r="AL338" s="1"/>
      <c r="AM338" s="1"/>
      <c r="AQ338" t="s">
        <v>132</v>
      </c>
      <c r="AS338">
        <v>90</v>
      </c>
      <c r="AT338" t="s">
        <v>133</v>
      </c>
      <c r="AU338">
        <v>1</v>
      </c>
      <c r="AW338">
        <v>0</v>
      </c>
      <c r="AX338">
        <v>0</v>
      </c>
      <c r="AY338">
        <v>0</v>
      </c>
      <c r="AZ338" t="s">
        <v>135</v>
      </c>
      <c r="BA338" t="s">
        <v>135</v>
      </c>
      <c r="BB338">
        <v>0</v>
      </c>
      <c r="BE338">
        <v>1000000000</v>
      </c>
      <c r="BF338">
        <v>87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87</v>
      </c>
      <c r="BO338">
        <v>0</v>
      </c>
      <c r="BP338">
        <v>0</v>
      </c>
      <c r="BQ338">
        <v>0</v>
      </c>
      <c r="BS338">
        <v>0</v>
      </c>
      <c r="BT338">
        <v>0</v>
      </c>
      <c r="BY338">
        <v>0</v>
      </c>
      <c r="BZ338">
        <v>0</v>
      </c>
      <c r="CA338">
        <v>0</v>
      </c>
      <c r="CB338">
        <v>0</v>
      </c>
      <c r="CD338">
        <v>1</v>
      </c>
      <c r="CE338" s="1">
        <v>42593</v>
      </c>
      <c r="CF338" s="1">
        <v>42657</v>
      </c>
      <c r="CG338" s="1">
        <v>42657</v>
      </c>
      <c r="CH338" s="1">
        <v>42713</v>
      </c>
      <c r="CI338" s="1"/>
      <c r="CJ338" s="1"/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0.12</v>
      </c>
      <c r="CR338" t="s">
        <v>436</v>
      </c>
      <c r="CS338" t="s">
        <v>176</v>
      </c>
      <c r="CT338" t="s">
        <v>480</v>
      </c>
      <c r="CU338" t="s">
        <v>481</v>
      </c>
      <c r="CV338" t="s">
        <v>634</v>
      </c>
      <c r="DB338" t="s">
        <v>578</v>
      </c>
      <c r="DE338" t="s">
        <v>480</v>
      </c>
      <c r="DG338">
        <f>Datos_Buffers[[#This Row],[buh_inventario_fisico]]-Datos_Buffers[[#This Row],[buh_buffer_actual]]</f>
        <v>87</v>
      </c>
      <c r="DH338">
        <f>IF(Datos_Buffers[[#This Row],[Diferencia Buffer Fisico]]&gt;0,Datos_Buffers[[#This Row],[Diferencia Buffer Fisico]]*Datos_Buffers[[#This Row],[buh_ctv]],0)</f>
        <v>411.51000000000005</v>
      </c>
    </row>
    <row r="339" spans="1:112" x14ac:dyDescent="0.25">
      <c r="A339" t="s">
        <v>437</v>
      </c>
      <c r="B339" t="s">
        <v>436</v>
      </c>
      <c r="C339">
        <v>1</v>
      </c>
      <c r="D339" s="1">
        <v>42713</v>
      </c>
      <c r="E339" t="s">
        <v>174</v>
      </c>
      <c r="F339" t="s">
        <v>635</v>
      </c>
      <c r="H339" t="s">
        <v>130</v>
      </c>
      <c r="I339" t="s">
        <v>130</v>
      </c>
      <c r="J339" t="s">
        <v>130</v>
      </c>
      <c r="K339" t="s">
        <v>130</v>
      </c>
      <c r="L339" t="s">
        <v>130</v>
      </c>
      <c r="M339">
        <v>4.0999999999999996</v>
      </c>
      <c r="N339">
        <v>10.77</v>
      </c>
      <c r="O339">
        <v>0</v>
      </c>
      <c r="P339" s="1"/>
      <c r="Q339" s="1"/>
      <c r="R339">
        <v>13717</v>
      </c>
      <c r="S339">
        <v>1</v>
      </c>
      <c r="T339">
        <v>8</v>
      </c>
      <c r="U339">
        <v>4</v>
      </c>
      <c r="V339">
        <v>4</v>
      </c>
      <c r="W339">
        <v>1</v>
      </c>
      <c r="Y339" t="s">
        <v>2223</v>
      </c>
      <c r="AA339" t="s">
        <v>183</v>
      </c>
      <c r="AB339">
        <v>0.08</v>
      </c>
      <c r="AC339">
        <v>1</v>
      </c>
      <c r="AD339">
        <v>75</v>
      </c>
      <c r="AE339">
        <v>1609.38</v>
      </c>
      <c r="AF339">
        <v>0</v>
      </c>
      <c r="AG339">
        <v>0</v>
      </c>
      <c r="AH339">
        <v>0</v>
      </c>
      <c r="AK339" s="1">
        <v>42666</v>
      </c>
      <c r="AL339" s="1"/>
      <c r="AM339" s="1"/>
      <c r="AQ339" t="s">
        <v>132</v>
      </c>
      <c r="AS339">
        <v>90</v>
      </c>
      <c r="AT339" t="s">
        <v>133</v>
      </c>
      <c r="AU339">
        <v>1</v>
      </c>
      <c r="AW339">
        <v>24</v>
      </c>
      <c r="AX339">
        <v>16</v>
      </c>
      <c r="AY339">
        <v>8</v>
      </c>
      <c r="AZ339" t="s">
        <v>138</v>
      </c>
      <c r="BA339" t="s">
        <v>138</v>
      </c>
      <c r="BB339">
        <v>24</v>
      </c>
      <c r="BE339">
        <v>1000000000</v>
      </c>
      <c r="BF339">
        <v>515</v>
      </c>
      <c r="BG339">
        <v>-20.46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515</v>
      </c>
      <c r="BO339">
        <v>-20.46</v>
      </c>
      <c r="BP339">
        <v>0</v>
      </c>
      <c r="BQ339">
        <v>0</v>
      </c>
      <c r="BS339">
        <v>0</v>
      </c>
      <c r="BT339">
        <v>12</v>
      </c>
      <c r="BY339">
        <v>0</v>
      </c>
      <c r="BZ339">
        <v>2013.1</v>
      </c>
      <c r="CA339">
        <v>0</v>
      </c>
      <c r="CB339">
        <v>9.76</v>
      </c>
      <c r="CD339">
        <v>1</v>
      </c>
      <c r="CE339" s="1">
        <v>42593</v>
      </c>
      <c r="CF339" s="1">
        <v>42657</v>
      </c>
      <c r="CG339" s="1">
        <v>42657</v>
      </c>
      <c r="CH339" s="1">
        <v>42713</v>
      </c>
      <c r="CI339" s="1"/>
      <c r="CJ339" s="1"/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0.12</v>
      </c>
      <c r="CR339" t="s">
        <v>436</v>
      </c>
      <c r="CS339" t="s">
        <v>176</v>
      </c>
      <c r="CT339" t="s">
        <v>480</v>
      </c>
      <c r="CU339" t="s">
        <v>481</v>
      </c>
      <c r="CV339" t="s">
        <v>636</v>
      </c>
      <c r="DB339" t="s">
        <v>578</v>
      </c>
      <c r="DE339" t="s">
        <v>480</v>
      </c>
      <c r="DG339">
        <f>Datos_Buffers[[#This Row],[buh_inventario_fisico]]-Datos_Buffers[[#This Row],[buh_buffer_actual]]</f>
        <v>491</v>
      </c>
      <c r="DH339">
        <f>IF(Datos_Buffers[[#This Row],[Diferencia Buffer Fisico]]&gt;0,Datos_Buffers[[#This Row],[Diferencia Buffer Fisico]]*Datos_Buffers[[#This Row],[buh_ctv]],0)</f>
        <v>2013.1</v>
      </c>
    </row>
    <row r="340" spans="1:112" x14ac:dyDescent="0.25">
      <c r="A340" t="s">
        <v>437</v>
      </c>
      <c r="B340" t="s">
        <v>436</v>
      </c>
      <c r="C340">
        <v>1</v>
      </c>
      <c r="D340" s="1">
        <v>42713</v>
      </c>
      <c r="E340" t="s">
        <v>174</v>
      </c>
      <c r="F340" t="s">
        <v>637</v>
      </c>
      <c r="H340" t="s">
        <v>130</v>
      </c>
      <c r="I340" t="s">
        <v>130</v>
      </c>
      <c r="J340" t="s">
        <v>130</v>
      </c>
      <c r="K340" t="s">
        <v>130</v>
      </c>
      <c r="L340" t="s">
        <v>130</v>
      </c>
      <c r="M340">
        <v>8.56</v>
      </c>
      <c r="N340">
        <v>20.18</v>
      </c>
      <c r="O340">
        <v>0</v>
      </c>
      <c r="P340" s="1"/>
      <c r="Q340" s="1"/>
      <c r="R340">
        <v>13717</v>
      </c>
      <c r="S340">
        <v>1</v>
      </c>
      <c r="T340">
        <v>8</v>
      </c>
      <c r="U340">
        <v>4</v>
      </c>
      <c r="V340">
        <v>4</v>
      </c>
      <c r="W340">
        <v>1</v>
      </c>
      <c r="Y340" t="s">
        <v>2222</v>
      </c>
      <c r="AA340" t="s">
        <v>183</v>
      </c>
      <c r="AB340">
        <v>3.31</v>
      </c>
      <c r="AC340">
        <v>40</v>
      </c>
      <c r="AD340">
        <v>29</v>
      </c>
      <c r="AE340">
        <v>52.04</v>
      </c>
      <c r="AF340">
        <v>0</v>
      </c>
      <c r="AG340">
        <v>0</v>
      </c>
      <c r="AH340">
        <v>0</v>
      </c>
      <c r="AK340" s="1"/>
      <c r="AL340" s="1"/>
      <c r="AM340" s="1"/>
      <c r="AQ340" t="s">
        <v>132</v>
      </c>
      <c r="AS340">
        <v>80</v>
      </c>
      <c r="AT340" t="s">
        <v>133</v>
      </c>
      <c r="AU340">
        <v>1</v>
      </c>
      <c r="AW340">
        <v>384</v>
      </c>
      <c r="AX340">
        <v>255</v>
      </c>
      <c r="AY340">
        <v>127</v>
      </c>
      <c r="AZ340" t="s">
        <v>138</v>
      </c>
      <c r="BA340" t="s">
        <v>138</v>
      </c>
      <c r="BB340">
        <v>240</v>
      </c>
      <c r="BE340">
        <v>1000000000</v>
      </c>
      <c r="BF340">
        <v>689</v>
      </c>
      <c r="BG340">
        <v>-0.79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689</v>
      </c>
      <c r="BO340">
        <v>-0.79</v>
      </c>
      <c r="BP340">
        <v>0</v>
      </c>
      <c r="BQ340">
        <v>0</v>
      </c>
      <c r="BS340">
        <v>0</v>
      </c>
      <c r="BT340">
        <v>192</v>
      </c>
      <c r="BY340">
        <v>0</v>
      </c>
      <c r="BZ340">
        <v>2610.8000000000002</v>
      </c>
      <c r="CA340">
        <v>0</v>
      </c>
      <c r="CB340">
        <v>8.14</v>
      </c>
      <c r="CD340">
        <v>1</v>
      </c>
      <c r="CE340" s="1">
        <v>42592</v>
      </c>
      <c r="CF340" s="1">
        <v>42657</v>
      </c>
      <c r="CG340" s="1">
        <v>42657</v>
      </c>
      <c r="CH340" s="1">
        <v>42713</v>
      </c>
      <c r="CI340" s="1"/>
      <c r="CJ340" s="1"/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0.12</v>
      </c>
      <c r="CR340" t="s">
        <v>436</v>
      </c>
      <c r="CS340" t="s">
        <v>176</v>
      </c>
      <c r="CT340" t="s">
        <v>480</v>
      </c>
      <c r="CU340" t="s">
        <v>481</v>
      </c>
      <c r="CV340" t="s">
        <v>638</v>
      </c>
      <c r="DB340" t="s">
        <v>578</v>
      </c>
      <c r="DE340" t="s">
        <v>480</v>
      </c>
      <c r="DG340">
        <f>Datos_Buffers[[#This Row],[buh_inventario_fisico]]-Datos_Buffers[[#This Row],[buh_buffer_actual]]</f>
        <v>305</v>
      </c>
      <c r="DH340">
        <f>IF(Datos_Buffers[[#This Row],[Diferencia Buffer Fisico]]&gt;0,Datos_Buffers[[#This Row],[Diferencia Buffer Fisico]]*Datos_Buffers[[#This Row],[buh_ctv]],0)</f>
        <v>2610.8000000000002</v>
      </c>
    </row>
    <row r="341" spans="1:112" x14ac:dyDescent="0.25">
      <c r="A341" t="s">
        <v>437</v>
      </c>
      <c r="B341" t="s">
        <v>436</v>
      </c>
      <c r="C341">
        <v>1</v>
      </c>
      <c r="D341" s="1">
        <v>42713</v>
      </c>
      <c r="E341" t="s">
        <v>174</v>
      </c>
      <c r="F341" t="s">
        <v>639</v>
      </c>
      <c r="H341" t="s">
        <v>130</v>
      </c>
      <c r="I341" t="s">
        <v>130</v>
      </c>
      <c r="J341" t="s">
        <v>130</v>
      </c>
      <c r="K341" t="s">
        <v>130</v>
      </c>
      <c r="L341" t="s">
        <v>130</v>
      </c>
      <c r="M341">
        <v>19.52</v>
      </c>
      <c r="N341">
        <v>58.27</v>
      </c>
      <c r="O341">
        <v>0</v>
      </c>
      <c r="P341" s="1"/>
      <c r="Q341" s="1"/>
      <c r="R341">
        <v>13717</v>
      </c>
      <c r="S341">
        <v>1</v>
      </c>
      <c r="T341">
        <v>8</v>
      </c>
      <c r="U341">
        <v>4</v>
      </c>
      <c r="V341">
        <v>4</v>
      </c>
      <c r="W341">
        <v>1</v>
      </c>
      <c r="Y341" t="s">
        <v>2222</v>
      </c>
      <c r="AA341" t="s">
        <v>183</v>
      </c>
      <c r="AB341">
        <v>1.88</v>
      </c>
      <c r="AC341">
        <v>23</v>
      </c>
      <c r="AD341">
        <v>19.149999999999999</v>
      </c>
      <c r="AE341">
        <v>28.19</v>
      </c>
      <c r="AF341">
        <v>0</v>
      </c>
      <c r="AG341">
        <v>0</v>
      </c>
      <c r="AH341">
        <v>0</v>
      </c>
      <c r="AK341" s="1">
        <v>42666</v>
      </c>
      <c r="AL341" s="1"/>
      <c r="AM341" s="1"/>
      <c r="AQ341" t="s">
        <v>132</v>
      </c>
      <c r="AS341">
        <v>65</v>
      </c>
      <c r="AT341" t="s">
        <v>133</v>
      </c>
      <c r="AU341">
        <v>1</v>
      </c>
      <c r="AW341">
        <v>144</v>
      </c>
      <c r="AX341">
        <v>96</v>
      </c>
      <c r="AY341">
        <v>48</v>
      </c>
      <c r="AZ341" t="s">
        <v>138</v>
      </c>
      <c r="BA341" t="s">
        <v>138</v>
      </c>
      <c r="BB341">
        <v>65</v>
      </c>
      <c r="BE341">
        <v>1000000000</v>
      </c>
      <c r="BF341">
        <v>233</v>
      </c>
      <c r="BG341">
        <v>-0.62</v>
      </c>
      <c r="BH341">
        <v>0</v>
      </c>
      <c r="BI341">
        <v>0</v>
      </c>
      <c r="BJ341">
        <v>0</v>
      </c>
      <c r="BK341">
        <v>0</v>
      </c>
      <c r="BL341">
        <v>21</v>
      </c>
      <c r="BM341">
        <v>0</v>
      </c>
      <c r="BN341">
        <v>212</v>
      </c>
      <c r="BO341">
        <v>-0.47</v>
      </c>
      <c r="BP341">
        <v>0</v>
      </c>
      <c r="BQ341">
        <v>0</v>
      </c>
      <c r="BS341">
        <v>0</v>
      </c>
      <c r="BT341">
        <v>72</v>
      </c>
      <c r="BY341">
        <v>0</v>
      </c>
      <c r="BZ341">
        <v>1737.28</v>
      </c>
      <c r="CA341">
        <v>0</v>
      </c>
      <c r="CB341">
        <v>11.91</v>
      </c>
      <c r="CD341">
        <v>1</v>
      </c>
      <c r="CE341" s="1">
        <v>42592</v>
      </c>
      <c r="CF341" s="1">
        <v>42657</v>
      </c>
      <c r="CG341" s="1">
        <v>42657</v>
      </c>
      <c r="CH341" s="1">
        <v>42713</v>
      </c>
      <c r="CI341" s="1"/>
      <c r="CJ341" s="1"/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0.12</v>
      </c>
      <c r="CR341" t="s">
        <v>436</v>
      </c>
      <c r="CS341" t="s">
        <v>176</v>
      </c>
      <c r="CT341" t="s">
        <v>480</v>
      </c>
      <c r="CU341" t="s">
        <v>481</v>
      </c>
      <c r="CV341" t="s">
        <v>640</v>
      </c>
      <c r="DB341" t="s">
        <v>578</v>
      </c>
      <c r="DE341" t="s">
        <v>480</v>
      </c>
      <c r="DG341">
        <f>Datos_Buffers[[#This Row],[buh_inventario_fisico]]-Datos_Buffers[[#This Row],[buh_buffer_actual]]</f>
        <v>89</v>
      </c>
      <c r="DH341">
        <f>IF(Datos_Buffers[[#This Row],[Diferencia Buffer Fisico]]&gt;0,Datos_Buffers[[#This Row],[Diferencia Buffer Fisico]]*Datos_Buffers[[#This Row],[buh_ctv]],0)</f>
        <v>1737.28</v>
      </c>
    </row>
    <row r="342" spans="1:112" x14ac:dyDescent="0.25">
      <c r="A342" t="s">
        <v>437</v>
      </c>
      <c r="B342" t="s">
        <v>436</v>
      </c>
      <c r="C342">
        <v>1</v>
      </c>
      <c r="D342" s="1">
        <v>42713</v>
      </c>
      <c r="E342" t="s">
        <v>174</v>
      </c>
      <c r="F342" t="s">
        <v>641</v>
      </c>
      <c r="H342" t="s">
        <v>130</v>
      </c>
      <c r="I342" t="s">
        <v>130</v>
      </c>
      <c r="J342" t="s">
        <v>130</v>
      </c>
      <c r="K342" t="s">
        <v>130</v>
      </c>
      <c r="L342" t="s">
        <v>130</v>
      </c>
      <c r="M342">
        <v>9.68</v>
      </c>
      <c r="N342">
        <v>26</v>
      </c>
      <c r="O342">
        <v>0</v>
      </c>
      <c r="P342" s="1"/>
      <c r="Q342" s="1"/>
      <c r="R342">
        <v>13717</v>
      </c>
      <c r="S342">
        <v>1</v>
      </c>
      <c r="T342">
        <v>8</v>
      </c>
      <c r="U342">
        <v>4</v>
      </c>
      <c r="V342">
        <v>4</v>
      </c>
      <c r="W342">
        <v>1</v>
      </c>
      <c r="Y342" t="s">
        <v>2223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K342" s="1"/>
      <c r="AL342" s="1"/>
      <c r="AM342" s="1"/>
      <c r="AQ342" t="s">
        <v>132</v>
      </c>
      <c r="AS342">
        <v>130</v>
      </c>
      <c r="AT342" t="s">
        <v>133</v>
      </c>
      <c r="AU342">
        <v>1</v>
      </c>
      <c r="AW342">
        <v>0</v>
      </c>
      <c r="AX342">
        <v>0</v>
      </c>
      <c r="AY342">
        <v>0</v>
      </c>
      <c r="AZ342" t="s">
        <v>135</v>
      </c>
      <c r="BA342" t="s">
        <v>135</v>
      </c>
      <c r="BB342">
        <v>0</v>
      </c>
      <c r="BE342">
        <v>1000000000</v>
      </c>
      <c r="BF342">
        <v>154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154</v>
      </c>
      <c r="BO342">
        <v>0</v>
      </c>
      <c r="BP342">
        <v>0</v>
      </c>
      <c r="BQ342">
        <v>0</v>
      </c>
      <c r="BS342">
        <v>0</v>
      </c>
      <c r="BT342">
        <v>0</v>
      </c>
      <c r="BY342">
        <v>0</v>
      </c>
      <c r="BZ342">
        <v>0</v>
      </c>
      <c r="CA342">
        <v>0</v>
      </c>
      <c r="CB342">
        <v>0</v>
      </c>
      <c r="CD342">
        <v>1</v>
      </c>
      <c r="CE342" s="1">
        <v>42593</v>
      </c>
      <c r="CF342" s="1">
        <v>42657</v>
      </c>
      <c r="CG342" s="1">
        <v>42657</v>
      </c>
      <c r="CH342" s="1">
        <v>42713</v>
      </c>
      <c r="CI342" s="1"/>
      <c r="CJ342" s="1"/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0.12</v>
      </c>
      <c r="CR342" t="s">
        <v>436</v>
      </c>
      <c r="CS342" t="s">
        <v>176</v>
      </c>
      <c r="CT342" t="s">
        <v>480</v>
      </c>
      <c r="CU342" t="s">
        <v>481</v>
      </c>
      <c r="CV342" t="s">
        <v>642</v>
      </c>
      <c r="DB342" t="s">
        <v>578</v>
      </c>
      <c r="DE342" t="s">
        <v>480</v>
      </c>
      <c r="DG342">
        <f>Datos_Buffers[[#This Row],[buh_inventario_fisico]]-Datos_Buffers[[#This Row],[buh_buffer_actual]]</f>
        <v>154</v>
      </c>
      <c r="DH342">
        <f>IF(Datos_Buffers[[#This Row],[Diferencia Buffer Fisico]]&gt;0,Datos_Buffers[[#This Row],[Diferencia Buffer Fisico]]*Datos_Buffers[[#This Row],[buh_ctv]],0)</f>
        <v>1490.72</v>
      </c>
    </row>
    <row r="343" spans="1:112" x14ac:dyDescent="0.25">
      <c r="A343" t="s">
        <v>437</v>
      </c>
      <c r="B343" t="s">
        <v>436</v>
      </c>
      <c r="C343">
        <v>1</v>
      </c>
      <c r="D343" s="1">
        <v>42713</v>
      </c>
      <c r="E343" t="s">
        <v>174</v>
      </c>
      <c r="F343" t="s">
        <v>643</v>
      </c>
      <c r="H343" t="s">
        <v>130</v>
      </c>
      <c r="I343" t="s">
        <v>130</v>
      </c>
      <c r="J343" t="s">
        <v>130</v>
      </c>
      <c r="K343" t="s">
        <v>130</v>
      </c>
      <c r="L343" t="s">
        <v>130</v>
      </c>
      <c r="M343">
        <v>2.13</v>
      </c>
      <c r="N343">
        <v>8.51</v>
      </c>
      <c r="O343">
        <v>0</v>
      </c>
      <c r="P343" s="1"/>
      <c r="Q343" s="1"/>
      <c r="R343">
        <v>13717</v>
      </c>
      <c r="S343">
        <v>1</v>
      </c>
      <c r="T343">
        <v>8</v>
      </c>
      <c r="U343">
        <v>4</v>
      </c>
      <c r="V343">
        <v>4</v>
      </c>
      <c r="W343">
        <v>1</v>
      </c>
      <c r="Y343" t="s">
        <v>2222</v>
      </c>
      <c r="AB343">
        <v>1.38</v>
      </c>
      <c r="AC343">
        <v>17</v>
      </c>
      <c r="AD343">
        <v>4.3499999999999996</v>
      </c>
      <c r="AE343">
        <v>8.8800000000000008</v>
      </c>
      <c r="AF343">
        <v>0</v>
      </c>
      <c r="AG343">
        <v>0</v>
      </c>
      <c r="AH343">
        <v>0</v>
      </c>
      <c r="AK343" s="1"/>
      <c r="AL343" s="1"/>
      <c r="AM343" s="1"/>
      <c r="AQ343" t="s">
        <v>132</v>
      </c>
      <c r="AS343">
        <v>100</v>
      </c>
      <c r="AT343" t="s">
        <v>133</v>
      </c>
      <c r="AU343">
        <v>1</v>
      </c>
      <c r="AW343">
        <v>24</v>
      </c>
      <c r="AX343">
        <v>16</v>
      </c>
      <c r="AY343">
        <v>8</v>
      </c>
      <c r="AZ343" t="s">
        <v>138</v>
      </c>
      <c r="BA343" t="s">
        <v>138</v>
      </c>
      <c r="BB343">
        <v>0</v>
      </c>
      <c r="BE343">
        <v>1000000000</v>
      </c>
      <c r="BF343">
        <v>49</v>
      </c>
      <c r="BG343">
        <v>-1.04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49</v>
      </c>
      <c r="BO343">
        <v>-1.04</v>
      </c>
      <c r="BP343">
        <v>0</v>
      </c>
      <c r="BQ343">
        <v>0</v>
      </c>
      <c r="BS343">
        <v>0</v>
      </c>
      <c r="BT343">
        <v>12</v>
      </c>
      <c r="BY343">
        <v>0</v>
      </c>
      <c r="BZ343">
        <v>53.25</v>
      </c>
      <c r="CA343">
        <v>0</v>
      </c>
      <c r="CB343">
        <v>17.97</v>
      </c>
      <c r="CD343">
        <v>1</v>
      </c>
      <c r="CE343" s="1">
        <v>42592</v>
      </c>
      <c r="CF343" s="1">
        <v>42657</v>
      </c>
      <c r="CG343" s="1">
        <v>42657</v>
      </c>
      <c r="CH343" s="1">
        <v>42713</v>
      </c>
      <c r="CI343" s="1"/>
      <c r="CJ343" s="1"/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0.12</v>
      </c>
      <c r="CR343" t="s">
        <v>436</v>
      </c>
      <c r="CS343" t="s">
        <v>176</v>
      </c>
      <c r="CT343" t="s">
        <v>480</v>
      </c>
      <c r="CU343" t="s">
        <v>481</v>
      </c>
      <c r="CV343" t="s">
        <v>644</v>
      </c>
      <c r="DB343" t="s">
        <v>578</v>
      </c>
      <c r="DE343" t="s">
        <v>480</v>
      </c>
      <c r="DG343">
        <f>Datos_Buffers[[#This Row],[buh_inventario_fisico]]-Datos_Buffers[[#This Row],[buh_buffer_actual]]</f>
        <v>25</v>
      </c>
      <c r="DH343">
        <f>IF(Datos_Buffers[[#This Row],[Diferencia Buffer Fisico]]&gt;0,Datos_Buffers[[#This Row],[Diferencia Buffer Fisico]]*Datos_Buffers[[#This Row],[buh_ctv]],0)</f>
        <v>53.25</v>
      </c>
    </row>
    <row r="344" spans="1:112" x14ac:dyDescent="0.25">
      <c r="A344" t="s">
        <v>437</v>
      </c>
      <c r="B344" t="s">
        <v>436</v>
      </c>
      <c r="C344">
        <v>1</v>
      </c>
      <c r="D344" s="1">
        <v>42713</v>
      </c>
      <c r="E344" t="s">
        <v>174</v>
      </c>
      <c r="F344" t="s">
        <v>645</v>
      </c>
      <c r="H344" t="s">
        <v>130</v>
      </c>
      <c r="I344" t="s">
        <v>130</v>
      </c>
      <c r="J344" t="s">
        <v>130</v>
      </c>
      <c r="K344" t="s">
        <v>130</v>
      </c>
      <c r="L344" t="s">
        <v>130</v>
      </c>
      <c r="M344">
        <v>5.82</v>
      </c>
      <c r="N344">
        <v>16.399999999999999</v>
      </c>
      <c r="O344">
        <v>0</v>
      </c>
      <c r="P344" s="1"/>
      <c r="Q344" s="1"/>
      <c r="R344">
        <v>13717</v>
      </c>
      <c r="S344">
        <v>1</v>
      </c>
      <c r="T344">
        <v>8</v>
      </c>
      <c r="U344">
        <v>4</v>
      </c>
      <c r="V344">
        <v>4</v>
      </c>
      <c r="W344">
        <v>1</v>
      </c>
      <c r="X344" t="s">
        <v>131</v>
      </c>
      <c r="Y344" t="s">
        <v>2222</v>
      </c>
      <c r="Z344">
        <v>192</v>
      </c>
      <c r="AA344" t="s">
        <v>183</v>
      </c>
      <c r="AB344">
        <v>3.58</v>
      </c>
      <c r="AC344">
        <v>43</v>
      </c>
      <c r="AD344">
        <v>10.06</v>
      </c>
      <c r="AE344">
        <v>8.66</v>
      </c>
      <c r="AF344">
        <v>0</v>
      </c>
      <c r="AG344">
        <v>0</v>
      </c>
      <c r="AH344">
        <v>0</v>
      </c>
      <c r="AK344" s="1"/>
      <c r="AL344" s="1"/>
      <c r="AM344" s="1"/>
      <c r="AQ344" t="s">
        <v>132</v>
      </c>
      <c r="AS344">
        <v>50</v>
      </c>
      <c r="AT344" t="s">
        <v>133</v>
      </c>
      <c r="AU344">
        <v>1</v>
      </c>
      <c r="AW344">
        <v>144</v>
      </c>
      <c r="AX344">
        <v>96</v>
      </c>
      <c r="AY344">
        <v>48</v>
      </c>
      <c r="AZ344" t="s">
        <v>140</v>
      </c>
      <c r="BA344" t="s">
        <v>136</v>
      </c>
      <c r="BB344">
        <v>150</v>
      </c>
      <c r="BE344">
        <v>1000000000</v>
      </c>
      <c r="BF344">
        <v>24</v>
      </c>
      <c r="BG344">
        <v>0.83</v>
      </c>
      <c r="BH344">
        <v>100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124</v>
      </c>
      <c r="BO344">
        <v>0.14000000000000001</v>
      </c>
      <c r="BP344">
        <v>0</v>
      </c>
      <c r="BQ344">
        <v>0</v>
      </c>
      <c r="BS344">
        <v>0</v>
      </c>
      <c r="BT344">
        <v>72</v>
      </c>
      <c r="BY344">
        <v>253.92</v>
      </c>
      <c r="BZ344">
        <v>0</v>
      </c>
      <c r="CA344">
        <v>0</v>
      </c>
      <c r="CB344">
        <v>10.91</v>
      </c>
      <c r="CD344">
        <v>1</v>
      </c>
      <c r="CE344" s="1">
        <v>42592</v>
      </c>
      <c r="CF344" s="1">
        <v>42657</v>
      </c>
      <c r="CG344" s="1">
        <v>42657</v>
      </c>
      <c r="CH344" s="1">
        <v>42713</v>
      </c>
      <c r="CI344" s="1"/>
      <c r="CJ344" s="1"/>
      <c r="CK344">
        <v>0</v>
      </c>
      <c r="CL344">
        <v>120</v>
      </c>
      <c r="CM344">
        <v>0</v>
      </c>
      <c r="CN344">
        <v>0.12</v>
      </c>
      <c r="CO344">
        <v>0</v>
      </c>
      <c r="CP344">
        <v>0</v>
      </c>
      <c r="CQ344">
        <v>0</v>
      </c>
      <c r="CR344" t="s">
        <v>436</v>
      </c>
      <c r="CS344" t="s">
        <v>176</v>
      </c>
      <c r="CT344" t="s">
        <v>480</v>
      </c>
      <c r="CU344" t="s">
        <v>481</v>
      </c>
      <c r="CV344" t="s">
        <v>646</v>
      </c>
      <c r="DB344" t="s">
        <v>578</v>
      </c>
      <c r="DE344" t="s">
        <v>480</v>
      </c>
      <c r="DG344">
        <f>Datos_Buffers[[#This Row],[buh_inventario_fisico]]-Datos_Buffers[[#This Row],[buh_buffer_actual]]</f>
        <v>-120</v>
      </c>
      <c r="DH344">
        <f>IF(Datos_Buffers[[#This Row],[Diferencia Buffer Fisico]]&gt;0,Datos_Buffers[[#This Row],[Diferencia Buffer Fisico]]*Datos_Buffers[[#This Row],[buh_ctv]],0)</f>
        <v>0</v>
      </c>
    </row>
    <row r="345" spans="1:112" x14ac:dyDescent="0.25">
      <c r="A345" t="s">
        <v>437</v>
      </c>
      <c r="B345" t="s">
        <v>436</v>
      </c>
      <c r="C345">
        <v>1</v>
      </c>
      <c r="D345" s="1">
        <v>42713</v>
      </c>
      <c r="E345" t="s">
        <v>174</v>
      </c>
      <c r="F345" t="s">
        <v>647</v>
      </c>
      <c r="H345" t="s">
        <v>130</v>
      </c>
      <c r="I345" t="s">
        <v>130</v>
      </c>
      <c r="J345" t="s">
        <v>130</v>
      </c>
      <c r="K345" t="s">
        <v>130</v>
      </c>
      <c r="L345" t="s">
        <v>130</v>
      </c>
      <c r="M345">
        <v>10.29</v>
      </c>
      <c r="N345">
        <v>35.5</v>
      </c>
      <c r="O345">
        <v>0</v>
      </c>
      <c r="P345" s="1"/>
      <c r="Q345" s="1"/>
      <c r="R345">
        <v>13717</v>
      </c>
      <c r="S345">
        <v>1</v>
      </c>
      <c r="T345">
        <v>8</v>
      </c>
      <c r="U345">
        <v>4</v>
      </c>
      <c r="V345">
        <v>4</v>
      </c>
      <c r="W345">
        <v>1</v>
      </c>
      <c r="Y345" t="s">
        <v>2222</v>
      </c>
      <c r="AB345">
        <v>11</v>
      </c>
      <c r="AC345">
        <v>132</v>
      </c>
      <c r="AD345">
        <v>4.3600000000000003</v>
      </c>
      <c r="AE345">
        <v>9.32</v>
      </c>
      <c r="AF345">
        <v>0</v>
      </c>
      <c r="AG345">
        <v>0</v>
      </c>
      <c r="AH345">
        <v>0</v>
      </c>
      <c r="AK345" s="1">
        <v>42666</v>
      </c>
      <c r="AL345" s="1"/>
      <c r="AM345" s="1"/>
      <c r="AQ345" t="s">
        <v>132</v>
      </c>
      <c r="AS345">
        <v>20</v>
      </c>
      <c r="AT345" t="s">
        <v>133</v>
      </c>
      <c r="AU345">
        <v>1</v>
      </c>
      <c r="AW345">
        <v>192</v>
      </c>
      <c r="AX345">
        <v>128</v>
      </c>
      <c r="AY345">
        <v>63</v>
      </c>
      <c r="AZ345" t="s">
        <v>138</v>
      </c>
      <c r="BA345" t="s">
        <v>138</v>
      </c>
      <c r="BB345">
        <v>40</v>
      </c>
      <c r="BE345">
        <v>1000000000</v>
      </c>
      <c r="BF345">
        <v>652</v>
      </c>
      <c r="BG345">
        <v>-2.4</v>
      </c>
      <c r="BH345">
        <v>0</v>
      </c>
      <c r="BI345">
        <v>0</v>
      </c>
      <c r="BJ345">
        <v>0</v>
      </c>
      <c r="BK345">
        <v>0</v>
      </c>
      <c r="BL345">
        <v>242</v>
      </c>
      <c r="BM345">
        <v>0</v>
      </c>
      <c r="BN345">
        <v>410</v>
      </c>
      <c r="BO345">
        <v>-1.1399999999999999</v>
      </c>
      <c r="BP345">
        <v>0</v>
      </c>
      <c r="BQ345">
        <v>0</v>
      </c>
      <c r="BS345">
        <v>0</v>
      </c>
      <c r="BT345">
        <v>96</v>
      </c>
      <c r="BY345">
        <v>0</v>
      </c>
      <c r="BZ345">
        <v>4733.3999999999996</v>
      </c>
      <c r="CA345">
        <v>0</v>
      </c>
      <c r="CB345">
        <v>14.7</v>
      </c>
      <c r="CD345">
        <v>1</v>
      </c>
      <c r="CE345" s="1">
        <v>42592</v>
      </c>
      <c r="CF345" s="1">
        <v>42657</v>
      </c>
      <c r="CG345" s="1">
        <v>42657</v>
      </c>
      <c r="CH345" s="1">
        <v>42713</v>
      </c>
      <c r="CI345" s="1"/>
      <c r="CJ345" s="1"/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0.12</v>
      </c>
      <c r="CR345" t="s">
        <v>436</v>
      </c>
      <c r="CS345" t="s">
        <v>176</v>
      </c>
      <c r="CT345" t="s">
        <v>480</v>
      </c>
      <c r="CU345" t="s">
        <v>481</v>
      </c>
      <c r="CV345" t="s">
        <v>648</v>
      </c>
      <c r="DB345" t="s">
        <v>578</v>
      </c>
      <c r="DE345" t="s">
        <v>480</v>
      </c>
      <c r="DG345">
        <f>Datos_Buffers[[#This Row],[buh_inventario_fisico]]-Datos_Buffers[[#This Row],[buh_buffer_actual]]</f>
        <v>460</v>
      </c>
      <c r="DH345">
        <f>IF(Datos_Buffers[[#This Row],[Diferencia Buffer Fisico]]&gt;0,Datos_Buffers[[#This Row],[Diferencia Buffer Fisico]]*Datos_Buffers[[#This Row],[buh_ctv]],0)</f>
        <v>4733.3999999999996</v>
      </c>
    </row>
    <row r="346" spans="1:112" x14ac:dyDescent="0.25">
      <c r="A346" t="s">
        <v>437</v>
      </c>
      <c r="B346" t="s">
        <v>436</v>
      </c>
      <c r="C346">
        <v>1</v>
      </c>
      <c r="D346" s="1">
        <v>42713</v>
      </c>
      <c r="E346" t="s">
        <v>174</v>
      </c>
      <c r="F346" t="s">
        <v>649</v>
      </c>
      <c r="H346" t="s">
        <v>130</v>
      </c>
      <c r="I346" t="s">
        <v>130</v>
      </c>
      <c r="J346" t="s">
        <v>130</v>
      </c>
      <c r="K346" t="s">
        <v>130</v>
      </c>
      <c r="L346" t="s">
        <v>130</v>
      </c>
      <c r="M346">
        <v>9.89</v>
      </c>
      <c r="N346">
        <v>33.31</v>
      </c>
      <c r="O346">
        <v>0</v>
      </c>
      <c r="P346" s="1"/>
      <c r="Q346" s="1"/>
      <c r="R346">
        <v>13717</v>
      </c>
      <c r="S346">
        <v>1</v>
      </c>
      <c r="T346">
        <v>8</v>
      </c>
      <c r="U346">
        <v>4</v>
      </c>
      <c r="V346">
        <v>4</v>
      </c>
      <c r="W346">
        <v>1</v>
      </c>
      <c r="X346" t="s">
        <v>131</v>
      </c>
      <c r="Y346" t="s">
        <v>2222</v>
      </c>
      <c r="AA346" t="s">
        <v>183</v>
      </c>
      <c r="AB346">
        <v>0.42</v>
      </c>
      <c r="AC346">
        <v>6</v>
      </c>
      <c r="AD346">
        <v>114.29</v>
      </c>
      <c r="AE346">
        <v>116.67</v>
      </c>
      <c r="AF346">
        <v>0</v>
      </c>
      <c r="AG346">
        <v>0</v>
      </c>
      <c r="AH346">
        <v>0</v>
      </c>
      <c r="AK346" s="1">
        <v>42666</v>
      </c>
      <c r="AL346" s="1"/>
      <c r="AM346" s="1"/>
      <c r="AQ346" t="s">
        <v>132</v>
      </c>
      <c r="AS346">
        <v>20</v>
      </c>
      <c r="AT346" t="s">
        <v>133</v>
      </c>
      <c r="AU346">
        <v>1</v>
      </c>
      <c r="AW346">
        <v>192</v>
      </c>
      <c r="AX346">
        <v>128</v>
      </c>
      <c r="AY346">
        <v>63</v>
      </c>
      <c r="AZ346" t="s">
        <v>136</v>
      </c>
      <c r="BA346" t="s">
        <v>138</v>
      </c>
      <c r="BB346">
        <v>50</v>
      </c>
      <c r="BE346">
        <v>1000000000</v>
      </c>
      <c r="BF346">
        <v>176</v>
      </c>
      <c r="BG346">
        <v>0.08</v>
      </c>
      <c r="BH346">
        <v>20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196</v>
      </c>
      <c r="BO346">
        <v>-0.02</v>
      </c>
      <c r="BP346">
        <v>0</v>
      </c>
      <c r="BQ346">
        <v>0</v>
      </c>
      <c r="BS346">
        <v>0</v>
      </c>
      <c r="BT346">
        <v>96</v>
      </c>
      <c r="BY346">
        <v>0</v>
      </c>
      <c r="BZ346">
        <v>0</v>
      </c>
      <c r="CA346">
        <v>0</v>
      </c>
      <c r="CB346">
        <v>14.21</v>
      </c>
      <c r="CD346">
        <v>1</v>
      </c>
      <c r="CE346" s="1">
        <v>42592</v>
      </c>
      <c r="CF346" s="1">
        <v>42657</v>
      </c>
      <c r="CG346" s="1">
        <v>42657</v>
      </c>
      <c r="CH346" s="1">
        <v>42713</v>
      </c>
      <c r="CI346" s="1"/>
      <c r="CJ346" s="1"/>
      <c r="CK346">
        <v>0</v>
      </c>
      <c r="CL346">
        <v>0</v>
      </c>
      <c r="CM346">
        <v>0</v>
      </c>
      <c r="CN346">
        <v>0</v>
      </c>
      <c r="CO346">
        <v>0</v>
      </c>
      <c r="CP346">
        <v>0.12</v>
      </c>
      <c r="CQ346">
        <v>0</v>
      </c>
      <c r="CR346" t="s">
        <v>436</v>
      </c>
      <c r="CS346" t="s">
        <v>176</v>
      </c>
      <c r="CT346" t="s">
        <v>480</v>
      </c>
      <c r="CU346" t="s">
        <v>481</v>
      </c>
      <c r="CV346" t="s">
        <v>650</v>
      </c>
      <c r="DB346" t="s">
        <v>578</v>
      </c>
      <c r="DE346" t="s">
        <v>480</v>
      </c>
      <c r="DG346">
        <f>Datos_Buffers[[#This Row],[buh_inventario_fisico]]-Datos_Buffers[[#This Row],[buh_buffer_actual]]</f>
        <v>-16</v>
      </c>
      <c r="DH346">
        <f>IF(Datos_Buffers[[#This Row],[Diferencia Buffer Fisico]]&gt;0,Datos_Buffers[[#This Row],[Diferencia Buffer Fisico]]*Datos_Buffers[[#This Row],[buh_ctv]],0)</f>
        <v>0</v>
      </c>
    </row>
    <row r="347" spans="1:112" x14ac:dyDescent="0.25">
      <c r="A347" t="s">
        <v>437</v>
      </c>
      <c r="B347" t="s">
        <v>436</v>
      </c>
      <c r="C347">
        <v>1</v>
      </c>
      <c r="D347" s="1">
        <v>42713</v>
      </c>
      <c r="E347" t="s">
        <v>174</v>
      </c>
      <c r="F347" t="s">
        <v>651</v>
      </c>
      <c r="H347" t="s">
        <v>130</v>
      </c>
      <c r="I347" t="s">
        <v>130</v>
      </c>
      <c r="J347" t="s">
        <v>130</v>
      </c>
      <c r="K347" t="s">
        <v>130</v>
      </c>
      <c r="L347" t="s">
        <v>130</v>
      </c>
      <c r="M347">
        <v>5.72</v>
      </c>
      <c r="N347">
        <v>19.97</v>
      </c>
      <c r="O347">
        <v>0</v>
      </c>
      <c r="P347" s="1"/>
      <c r="Q347" s="1"/>
      <c r="R347">
        <v>13717</v>
      </c>
      <c r="S347">
        <v>1</v>
      </c>
      <c r="T347">
        <v>8</v>
      </c>
      <c r="U347">
        <v>4</v>
      </c>
      <c r="V347">
        <v>4</v>
      </c>
      <c r="W347">
        <v>1</v>
      </c>
      <c r="Y347" t="s">
        <v>2222</v>
      </c>
      <c r="AA347" t="s">
        <v>183</v>
      </c>
      <c r="AB347">
        <v>5.46</v>
      </c>
      <c r="AC347">
        <v>66</v>
      </c>
      <c r="AD347">
        <v>21.98</v>
      </c>
      <c r="AE347">
        <v>26.79</v>
      </c>
      <c r="AF347">
        <v>0</v>
      </c>
      <c r="AG347">
        <v>0</v>
      </c>
      <c r="AH347">
        <v>0</v>
      </c>
      <c r="AK347" s="1"/>
      <c r="AL347" s="1"/>
      <c r="AM347" s="1"/>
      <c r="AQ347" t="s">
        <v>132</v>
      </c>
      <c r="AS347">
        <v>30</v>
      </c>
      <c r="AT347" t="s">
        <v>133</v>
      </c>
      <c r="AU347">
        <v>1</v>
      </c>
      <c r="AW347">
        <v>480</v>
      </c>
      <c r="AX347">
        <v>319</v>
      </c>
      <c r="AY347">
        <v>158</v>
      </c>
      <c r="AZ347" t="s">
        <v>138</v>
      </c>
      <c r="BA347" t="s">
        <v>138</v>
      </c>
      <c r="BB347">
        <v>320</v>
      </c>
      <c r="BE347">
        <v>1000000000</v>
      </c>
      <c r="BF347">
        <v>585</v>
      </c>
      <c r="BG347">
        <v>-0.22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585</v>
      </c>
      <c r="BO347">
        <v>-0.22</v>
      </c>
      <c r="BP347">
        <v>0</v>
      </c>
      <c r="BQ347">
        <v>0</v>
      </c>
      <c r="BS347">
        <v>0</v>
      </c>
      <c r="BT347">
        <v>240</v>
      </c>
      <c r="BY347">
        <v>0</v>
      </c>
      <c r="BZ347">
        <v>600.6</v>
      </c>
      <c r="CA347">
        <v>0</v>
      </c>
      <c r="CB347">
        <v>14.95</v>
      </c>
      <c r="CD347">
        <v>1</v>
      </c>
      <c r="CE347" s="1">
        <v>42592</v>
      </c>
      <c r="CF347" s="1">
        <v>42657</v>
      </c>
      <c r="CG347" s="1">
        <v>42657</v>
      </c>
      <c r="CH347" s="1">
        <v>42713</v>
      </c>
      <c r="CI347" s="1"/>
      <c r="CJ347" s="1"/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0.12</v>
      </c>
      <c r="CR347" t="s">
        <v>436</v>
      </c>
      <c r="CS347" t="s">
        <v>176</v>
      </c>
      <c r="CT347" t="s">
        <v>480</v>
      </c>
      <c r="CU347" t="s">
        <v>481</v>
      </c>
      <c r="CV347" t="s">
        <v>652</v>
      </c>
      <c r="DB347" t="s">
        <v>653</v>
      </c>
      <c r="DE347" t="s">
        <v>480</v>
      </c>
      <c r="DG347">
        <f>Datos_Buffers[[#This Row],[buh_inventario_fisico]]-Datos_Buffers[[#This Row],[buh_buffer_actual]]</f>
        <v>105</v>
      </c>
      <c r="DH347">
        <f>IF(Datos_Buffers[[#This Row],[Diferencia Buffer Fisico]]&gt;0,Datos_Buffers[[#This Row],[Diferencia Buffer Fisico]]*Datos_Buffers[[#This Row],[buh_ctv]],0)</f>
        <v>600.6</v>
      </c>
    </row>
    <row r="348" spans="1:112" x14ac:dyDescent="0.25">
      <c r="A348" t="s">
        <v>437</v>
      </c>
      <c r="B348" t="s">
        <v>436</v>
      </c>
      <c r="C348">
        <v>1</v>
      </c>
      <c r="D348" s="1">
        <v>42713</v>
      </c>
      <c r="E348" t="s">
        <v>174</v>
      </c>
      <c r="F348" t="s">
        <v>654</v>
      </c>
      <c r="H348" t="s">
        <v>130</v>
      </c>
      <c r="I348" t="s">
        <v>130</v>
      </c>
      <c r="J348" t="s">
        <v>130</v>
      </c>
      <c r="K348" t="s">
        <v>130</v>
      </c>
      <c r="L348" t="s">
        <v>130</v>
      </c>
      <c r="M348">
        <v>4.51</v>
      </c>
      <c r="N348">
        <v>13.17</v>
      </c>
      <c r="O348">
        <v>0</v>
      </c>
      <c r="P348" s="1"/>
      <c r="Q348" s="1"/>
      <c r="R348">
        <v>13717</v>
      </c>
      <c r="S348">
        <v>1</v>
      </c>
      <c r="T348">
        <v>8</v>
      </c>
      <c r="U348">
        <v>4</v>
      </c>
      <c r="V348">
        <v>4</v>
      </c>
      <c r="W348">
        <v>1</v>
      </c>
      <c r="Y348" t="s">
        <v>2222</v>
      </c>
      <c r="AA348" t="s">
        <v>183</v>
      </c>
      <c r="AB348">
        <v>162.41999999999999</v>
      </c>
      <c r="AC348">
        <v>1950</v>
      </c>
      <c r="AD348">
        <v>0.13</v>
      </c>
      <c r="AE348">
        <v>0.22</v>
      </c>
      <c r="AF348">
        <v>0</v>
      </c>
      <c r="AG348">
        <v>0</v>
      </c>
      <c r="AH348">
        <v>0</v>
      </c>
      <c r="AK348" s="1">
        <v>42666</v>
      </c>
      <c r="AL348" s="1"/>
      <c r="AM348" s="1"/>
      <c r="AQ348" t="s">
        <v>132</v>
      </c>
      <c r="AS348">
        <v>300</v>
      </c>
      <c r="AT348" t="s">
        <v>133</v>
      </c>
      <c r="AU348">
        <v>1</v>
      </c>
      <c r="AW348">
        <v>87</v>
      </c>
      <c r="AX348">
        <v>58</v>
      </c>
      <c r="AY348">
        <v>29</v>
      </c>
      <c r="AZ348" t="s">
        <v>138</v>
      </c>
      <c r="BA348" t="s">
        <v>138</v>
      </c>
      <c r="BB348">
        <v>86</v>
      </c>
      <c r="BE348">
        <v>1000000000</v>
      </c>
      <c r="BF348">
        <v>202</v>
      </c>
      <c r="BG348">
        <v>-1.32</v>
      </c>
      <c r="BH348">
        <v>300</v>
      </c>
      <c r="BI348">
        <v>0</v>
      </c>
      <c r="BJ348">
        <v>0</v>
      </c>
      <c r="BK348">
        <v>0</v>
      </c>
      <c r="BL348">
        <v>360</v>
      </c>
      <c r="BM348">
        <v>0</v>
      </c>
      <c r="BN348">
        <v>142</v>
      </c>
      <c r="BO348">
        <v>-0.63</v>
      </c>
      <c r="BP348">
        <v>0</v>
      </c>
      <c r="BQ348">
        <v>0</v>
      </c>
      <c r="BS348">
        <v>0</v>
      </c>
      <c r="BT348">
        <v>44</v>
      </c>
      <c r="BY348">
        <v>0</v>
      </c>
      <c r="BZ348">
        <v>518.65</v>
      </c>
      <c r="CA348">
        <v>0</v>
      </c>
      <c r="CB348">
        <v>11.52</v>
      </c>
      <c r="CD348">
        <v>1</v>
      </c>
      <c r="CE348" s="1">
        <v>42592</v>
      </c>
      <c r="CF348" s="1">
        <v>42657</v>
      </c>
      <c r="CG348" s="1">
        <v>42657</v>
      </c>
      <c r="CH348" s="1">
        <v>42713</v>
      </c>
      <c r="CI348" s="1"/>
      <c r="CJ348" s="1"/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0.12</v>
      </c>
      <c r="CR348" t="s">
        <v>436</v>
      </c>
      <c r="CS348" t="s">
        <v>176</v>
      </c>
      <c r="CT348" t="s">
        <v>480</v>
      </c>
      <c r="CU348" t="s">
        <v>481</v>
      </c>
      <c r="CV348" t="s">
        <v>655</v>
      </c>
      <c r="DB348" t="s">
        <v>656</v>
      </c>
      <c r="DE348" t="s">
        <v>480</v>
      </c>
      <c r="DG348">
        <f>Datos_Buffers[[#This Row],[buh_inventario_fisico]]-Datos_Buffers[[#This Row],[buh_buffer_actual]]</f>
        <v>115</v>
      </c>
      <c r="DH348">
        <f>IF(Datos_Buffers[[#This Row],[Diferencia Buffer Fisico]]&gt;0,Datos_Buffers[[#This Row],[Diferencia Buffer Fisico]]*Datos_Buffers[[#This Row],[buh_ctv]],0)</f>
        <v>518.65</v>
      </c>
    </row>
    <row r="349" spans="1:112" x14ac:dyDescent="0.25">
      <c r="A349" t="s">
        <v>437</v>
      </c>
      <c r="B349" t="s">
        <v>436</v>
      </c>
      <c r="C349">
        <v>1</v>
      </c>
      <c r="D349" s="1">
        <v>42713</v>
      </c>
      <c r="E349" t="s">
        <v>174</v>
      </c>
      <c r="F349" t="s">
        <v>657</v>
      </c>
      <c r="H349" t="s">
        <v>130</v>
      </c>
      <c r="I349" t="s">
        <v>130</v>
      </c>
      <c r="J349" t="s">
        <v>130</v>
      </c>
      <c r="K349" t="s">
        <v>130</v>
      </c>
      <c r="L349" t="s">
        <v>130</v>
      </c>
      <c r="M349">
        <v>5.64</v>
      </c>
      <c r="N349">
        <v>18.93</v>
      </c>
      <c r="O349">
        <v>0</v>
      </c>
      <c r="P349" s="1"/>
      <c r="Q349" s="1"/>
      <c r="R349">
        <v>13717</v>
      </c>
      <c r="S349">
        <v>1</v>
      </c>
      <c r="T349">
        <v>8</v>
      </c>
      <c r="U349">
        <v>4</v>
      </c>
      <c r="V349">
        <v>4</v>
      </c>
      <c r="W349">
        <v>1</v>
      </c>
      <c r="Y349" t="s">
        <v>2222</v>
      </c>
      <c r="AA349" t="s">
        <v>183</v>
      </c>
      <c r="AB349">
        <v>0.12</v>
      </c>
      <c r="AC349">
        <v>2</v>
      </c>
      <c r="AD349">
        <v>181.25</v>
      </c>
      <c r="AE349">
        <v>1035.42</v>
      </c>
      <c r="AF349">
        <v>0</v>
      </c>
      <c r="AG349">
        <v>0</v>
      </c>
      <c r="AH349">
        <v>0</v>
      </c>
      <c r="AK349" s="1">
        <v>42666</v>
      </c>
      <c r="AL349" s="1"/>
      <c r="AM349" s="1"/>
      <c r="AQ349" t="s">
        <v>132</v>
      </c>
      <c r="AS349">
        <v>150</v>
      </c>
      <c r="AT349" t="s">
        <v>133</v>
      </c>
      <c r="AU349">
        <v>1</v>
      </c>
      <c r="AW349">
        <v>87</v>
      </c>
      <c r="AX349">
        <v>58</v>
      </c>
      <c r="AY349">
        <v>29</v>
      </c>
      <c r="AZ349" t="s">
        <v>138</v>
      </c>
      <c r="BA349" t="s">
        <v>138</v>
      </c>
      <c r="BB349">
        <v>19</v>
      </c>
      <c r="BE349">
        <v>1000000000</v>
      </c>
      <c r="BF349">
        <v>497</v>
      </c>
      <c r="BG349">
        <v>-4.71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497</v>
      </c>
      <c r="BO349">
        <v>-4.71</v>
      </c>
      <c r="BP349">
        <v>0</v>
      </c>
      <c r="BQ349">
        <v>0</v>
      </c>
      <c r="BS349">
        <v>0</v>
      </c>
      <c r="BT349">
        <v>44</v>
      </c>
      <c r="BY349">
        <v>0</v>
      </c>
      <c r="BZ349">
        <v>2312.4</v>
      </c>
      <c r="CA349">
        <v>0</v>
      </c>
      <c r="CB349">
        <v>14.14</v>
      </c>
      <c r="CD349">
        <v>1</v>
      </c>
      <c r="CE349" s="1">
        <v>42592</v>
      </c>
      <c r="CF349" s="1">
        <v>42657</v>
      </c>
      <c r="CG349" s="1">
        <v>42657</v>
      </c>
      <c r="CH349" s="1">
        <v>42713</v>
      </c>
      <c r="CI349" s="1"/>
      <c r="CJ349" s="1"/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0.12</v>
      </c>
      <c r="CR349" t="s">
        <v>436</v>
      </c>
      <c r="CS349" t="s">
        <v>176</v>
      </c>
      <c r="CT349" t="s">
        <v>480</v>
      </c>
      <c r="CU349" t="s">
        <v>481</v>
      </c>
      <c r="CV349" t="s">
        <v>658</v>
      </c>
      <c r="DB349" t="s">
        <v>656</v>
      </c>
      <c r="DE349" t="s">
        <v>480</v>
      </c>
      <c r="DG349">
        <f>Datos_Buffers[[#This Row],[buh_inventario_fisico]]-Datos_Buffers[[#This Row],[buh_buffer_actual]]</f>
        <v>410</v>
      </c>
      <c r="DH349">
        <f>IF(Datos_Buffers[[#This Row],[Diferencia Buffer Fisico]]&gt;0,Datos_Buffers[[#This Row],[Diferencia Buffer Fisico]]*Datos_Buffers[[#This Row],[buh_ctv]],0)</f>
        <v>2312.4</v>
      </c>
    </row>
    <row r="350" spans="1:112" x14ac:dyDescent="0.25">
      <c r="A350" t="s">
        <v>437</v>
      </c>
      <c r="B350" t="s">
        <v>436</v>
      </c>
      <c r="C350">
        <v>1</v>
      </c>
      <c r="D350" s="1">
        <v>42713</v>
      </c>
      <c r="E350" t="s">
        <v>174</v>
      </c>
      <c r="F350" t="s">
        <v>659</v>
      </c>
      <c r="H350" t="s">
        <v>130</v>
      </c>
      <c r="I350" t="s">
        <v>130</v>
      </c>
      <c r="J350" t="s">
        <v>130</v>
      </c>
      <c r="K350" t="s">
        <v>130</v>
      </c>
      <c r="L350" t="s">
        <v>130</v>
      </c>
      <c r="M350">
        <v>12.33</v>
      </c>
      <c r="N350">
        <v>36.44</v>
      </c>
      <c r="O350">
        <v>0</v>
      </c>
      <c r="P350" s="1"/>
      <c r="Q350" s="1"/>
      <c r="R350">
        <v>13717</v>
      </c>
      <c r="S350">
        <v>1</v>
      </c>
      <c r="T350">
        <v>8</v>
      </c>
      <c r="U350">
        <v>4</v>
      </c>
      <c r="V350">
        <v>4</v>
      </c>
      <c r="W350">
        <v>1</v>
      </c>
      <c r="X350" t="s">
        <v>131</v>
      </c>
      <c r="Y350" t="s">
        <v>2222</v>
      </c>
      <c r="AB350">
        <v>31.35</v>
      </c>
      <c r="AC350">
        <v>377</v>
      </c>
      <c r="AD350">
        <v>2.2999999999999998</v>
      </c>
      <c r="AE350">
        <v>2.57</v>
      </c>
      <c r="AF350">
        <v>0</v>
      </c>
      <c r="AG350">
        <v>0</v>
      </c>
      <c r="AH350">
        <v>0</v>
      </c>
      <c r="AK350" s="1"/>
      <c r="AL350" s="1"/>
      <c r="AM350" s="1"/>
      <c r="AQ350" t="s">
        <v>132</v>
      </c>
      <c r="AS350">
        <v>110</v>
      </c>
      <c r="AT350" t="s">
        <v>133</v>
      </c>
      <c r="AU350">
        <v>1</v>
      </c>
      <c r="AW350">
        <v>288</v>
      </c>
      <c r="AX350">
        <v>192</v>
      </c>
      <c r="AY350">
        <v>95</v>
      </c>
      <c r="AZ350" t="s">
        <v>140</v>
      </c>
      <c r="BA350" t="s">
        <v>138</v>
      </c>
      <c r="BB350">
        <v>55</v>
      </c>
      <c r="BE350">
        <v>1000000000</v>
      </c>
      <c r="BF350">
        <v>84</v>
      </c>
      <c r="BG350">
        <v>0.71</v>
      </c>
      <c r="BH350">
        <v>330</v>
      </c>
      <c r="BI350">
        <v>0</v>
      </c>
      <c r="BJ350">
        <v>0</v>
      </c>
      <c r="BK350">
        <v>0</v>
      </c>
      <c r="BL350">
        <v>92</v>
      </c>
      <c r="BM350">
        <v>0</v>
      </c>
      <c r="BN350">
        <v>322</v>
      </c>
      <c r="BO350">
        <v>-0.12</v>
      </c>
      <c r="BP350">
        <v>0</v>
      </c>
      <c r="BQ350">
        <v>0</v>
      </c>
      <c r="BS350">
        <v>0</v>
      </c>
      <c r="BT350">
        <v>144</v>
      </c>
      <c r="BY350">
        <v>265.20999999999998</v>
      </c>
      <c r="BZ350">
        <v>0</v>
      </c>
      <c r="CA350">
        <v>0</v>
      </c>
      <c r="CB350">
        <v>11.73</v>
      </c>
      <c r="CD350">
        <v>1</v>
      </c>
      <c r="CE350" s="1">
        <v>42592</v>
      </c>
      <c r="CF350" s="1">
        <v>42657</v>
      </c>
      <c r="CG350" s="1">
        <v>42657</v>
      </c>
      <c r="CH350" s="1">
        <v>42713</v>
      </c>
      <c r="CI350" s="1"/>
      <c r="CJ350" s="1"/>
      <c r="CK350">
        <v>0</v>
      </c>
      <c r="CL350">
        <v>55</v>
      </c>
      <c r="CM350">
        <v>0</v>
      </c>
      <c r="CN350">
        <v>0.12</v>
      </c>
      <c r="CO350">
        <v>0</v>
      </c>
      <c r="CP350">
        <v>0</v>
      </c>
      <c r="CQ350">
        <v>0</v>
      </c>
      <c r="CR350" t="s">
        <v>436</v>
      </c>
      <c r="CS350" t="s">
        <v>176</v>
      </c>
      <c r="CT350" t="s">
        <v>480</v>
      </c>
      <c r="CU350" t="s">
        <v>481</v>
      </c>
      <c r="CV350" t="s">
        <v>660</v>
      </c>
      <c r="DB350" t="s">
        <v>656</v>
      </c>
      <c r="DE350" t="s">
        <v>480</v>
      </c>
      <c r="DG350">
        <f>Datos_Buffers[[#This Row],[buh_inventario_fisico]]-Datos_Buffers[[#This Row],[buh_buffer_actual]]</f>
        <v>-204</v>
      </c>
      <c r="DH350">
        <f>IF(Datos_Buffers[[#This Row],[Diferencia Buffer Fisico]]&gt;0,Datos_Buffers[[#This Row],[Diferencia Buffer Fisico]]*Datos_Buffers[[#This Row],[buh_ctv]],0)</f>
        <v>0</v>
      </c>
    </row>
    <row r="351" spans="1:112" x14ac:dyDescent="0.25">
      <c r="A351" t="s">
        <v>437</v>
      </c>
      <c r="B351" t="s">
        <v>436</v>
      </c>
      <c r="C351">
        <v>1</v>
      </c>
      <c r="D351" s="1">
        <v>42713</v>
      </c>
      <c r="E351" t="s">
        <v>174</v>
      </c>
      <c r="F351" t="s">
        <v>661</v>
      </c>
      <c r="H351" t="s">
        <v>130</v>
      </c>
      <c r="I351" t="s">
        <v>130</v>
      </c>
      <c r="J351" t="s">
        <v>130</v>
      </c>
      <c r="K351" t="s">
        <v>130</v>
      </c>
      <c r="L351" t="s">
        <v>130</v>
      </c>
      <c r="M351">
        <v>0.92</v>
      </c>
      <c r="N351">
        <v>2</v>
      </c>
      <c r="O351">
        <v>0</v>
      </c>
      <c r="P351" s="1"/>
      <c r="Q351" s="1"/>
      <c r="R351">
        <v>13717</v>
      </c>
      <c r="S351">
        <v>1</v>
      </c>
      <c r="T351">
        <v>8</v>
      </c>
      <c r="U351">
        <v>4</v>
      </c>
      <c r="V351">
        <v>4</v>
      </c>
      <c r="W351">
        <v>1</v>
      </c>
      <c r="Y351" t="s">
        <v>2223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K351" s="1"/>
      <c r="AL351" s="1"/>
      <c r="AM351" s="1"/>
      <c r="AQ351" t="s">
        <v>132</v>
      </c>
      <c r="AS351">
        <v>120</v>
      </c>
      <c r="AT351" t="s">
        <v>133</v>
      </c>
      <c r="AU351">
        <v>1</v>
      </c>
      <c r="AW351">
        <v>0</v>
      </c>
      <c r="AX351">
        <v>0</v>
      </c>
      <c r="AY351">
        <v>0</v>
      </c>
      <c r="AZ351" t="s">
        <v>135</v>
      </c>
      <c r="BA351" t="s">
        <v>135</v>
      </c>
      <c r="BB351">
        <v>0</v>
      </c>
      <c r="BE351">
        <v>1000000000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S351">
        <v>0</v>
      </c>
      <c r="BT351">
        <v>0</v>
      </c>
      <c r="BY351">
        <v>0</v>
      </c>
      <c r="BZ351">
        <v>0</v>
      </c>
      <c r="CA351">
        <v>0</v>
      </c>
      <c r="CB351">
        <v>0</v>
      </c>
      <c r="CD351">
        <v>1</v>
      </c>
      <c r="CE351" s="1">
        <v>42593</v>
      </c>
      <c r="CF351" s="1">
        <v>42657</v>
      </c>
      <c r="CG351" s="1">
        <v>42657</v>
      </c>
      <c r="CH351" s="1">
        <v>42713</v>
      </c>
      <c r="CI351" s="1"/>
      <c r="CJ351" s="1"/>
      <c r="CK351">
        <v>1</v>
      </c>
      <c r="CL351">
        <v>0</v>
      </c>
      <c r="CM351">
        <v>0.12</v>
      </c>
      <c r="CN351">
        <v>0</v>
      </c>
      <c r="CO351">
        <v>0</v>
      </c>
      <c r="CP351">
        <v>0</v>
      </c>
      <c r="CQ351">
        <v>0</v>
      </c>
      <c r="CR351" t="s">
        <v>436</v>
      </c>
      <c r="CS351" t="s">
        <v>176</v>
      </c>
      <c r="CT351" t="s">
        <v>480</v>
      </c>
      <c r="CU351" t="s">
        <v>481</v>
      </c>
      <c r="CV351" t="s">
        <v>662</v>
      </c>
      <c r="DB351" t="s">
        <v>663</v>
      </c>
      <c r="DE351" t="s">
        <v>480</v>
      </c>
      <c r="DG351">
        <f>Datos_Buffers[[#This Row],[buh_inventario_fisico]]-Datos_Buffers[[#This Row],[buh_buffer_actual]]</f>
        <v>0</v>
      </c>
      <c r="DH351">
        <f>IF(Datos_Buffers[[#This Row],[Diferencia Buffer Fisico]]&gt;0,Datos_Buffers[[#This Row],[Diferencia Buffer Fisico]]*Datos_Buffers[[#This Row],[buh_ctv]],0)</f>
        <v>0</v>
      </c>
    </row>
    <row r="352" spans="1:112" x14ac:dyDescent="0.25">
      <c r="A352" t="s">
        <v>437</v>
      </c>
      <c r="B352" t="s">
        <v>436</v>
      </c>
      <c r="C352">
        <v>1</v>
      </c>
      <c r="D352" s="1">
        <v>42713</v>
      </c>
      <c r="E352" t="s">
        <v>174</v>
      </c>
      <c r="F352" t="s">
        <v>664</v>
      </c>
      <c r="H352" t="s">
        <v>130</v>
      </c>
      <c r="I352" t="s">
        <v>130</v>
      </c>
      <c r="J352" t="s">
        <v>130</v>
      </c>
      <c r="K352" t="s">
        <v>130</v>
      </c>
      <c r="L352" t="s">
        <v>130</v>
      </c>
      <c r="M352">
        <v>3.48</v>
      </c>
      <c r="N352">
        <v>16.63</v>
      </c>
      <c r="O352">
        <v>0</v>
      </c>
      <c r="P352" s="1"/>
      <c r="Q352" s="1"/>
      <c r="R352">
        <v>13717</v>
      </c>
      <c r="S352">
        <v>1</v>
      </c>
      <c r="T352">
        <v>8</v>
      </c>
      <c r="U352">
        <v>4</v>
      </c>
      <c r="V352">
        <v>4</v>
      </c>
      <c r="W352">
        <v>1</v>
      </c>
      <c r="X352" t="s">
        <v>131</v>
      </c>
      <c r="Y352" t="s">
        <v>2222</v>
      </c>
      <c r="Z352">
        <v>160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K352" s="1"/>
      <c r="AL352" s="1"/>
      <c r="AM352" s="1"/>
      <c r="AQ352" t="s">
        <v>132</v>
      </c>
      <c r="AS352">
        <v>100</v>
      </c>
      <c r="AT352" t="s">
        <v>133</v>
      </c>
      <c r="AU352">
        <v>1</v>
      </c>
      <c r="AW352">
        <v>120</v>
      </c>
      <c r="AX352">
        <v>80</v>
      </c>
      <c r="AY352">
        <v>40</v>
      </c>
      <c r="AZ352" t="s">
        <v>139</v>
      </c>
      <c r="BA352" t="s">
        <v>136</v>
      </c>
      <c r="BB352">
        <v>0</v>
      </c>
      <c r="BE352">
        <v>1000000000</v>
      </c>
      <c r="BF352">
        <v>0</v>
      </c>
      <c r="BG352">
        <v>1</v>
      </c>
      <c r="BH352">
        <v>100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100</v>
      </c>
      <c r="BO352">
        <v>0.17</v>
      </c>
      <c r="BP352">
        <v>0</v>
      </c>
      <c r="BQ352">
        <v>0</v>
      </c>
      <c r="BS352">
        <v>0</v>
      </c>
      <c r="BT352">
        <v>60</v>
      </c>
      <c r="BY352">
        <v>526</v>
      </c>
      <c r="BZ352">
        <v>0</v>
      </c>
      <c r="CA352">
        <v>0</v>
      </c>
      <c r="CB352">
        <v>22.67</v>
      </c>
      <c r="CD352">
        <v>1</v>
      </c>
      <c r="CE352" s="1">
        <v>42592</v>
      </c>
      <c r="CF352" s="1">
        <v>42657</v>
      </c>
      <c r="CG352" s="1">
        <v>42657</v>
      </c>
      <c r="CH352" s="1">
        <v>42713</v>
      </c>
      <c r="CI352" s="1"/>
      <c r="CJ352" s="1"/>
      <c r="CK352">
        <v>1</v>
      </c>
      <c r="CL352">
        <v>200</v>
      </c>
      <c r="CM352">
        <v>0.12</v>
      </c>
      <c r="CN352">
        <v>0</v>
      </c>
      <c r="CO352">
        <v>0</v>
      </c>
      <c r="CP352">
        <v>0</v>
      </c>
      <c r="CQ352">
        <v>0</v>
      </c>
      <c r="CR352" t="s">
        <v>436</v>
      </c>
      <c r="CS352" t="s">
        <v>176</v>
      </c>
      <c r="CT352" t="s">
        <v>480</v>
      </c>
      <c r="CU352" t="s">
        <v>481</v>
      </c>
      <c r="CV352" t="s">
        <v>665</v>
      </c>
      <c r="DB352" t="s">
        <v>663</v>
      </c>
      <c r="DE352" t="s">
        <v>480</v>
      </c>
      <c r="DG352">
        <f>Datos_Buffers[[#This Row],[buh_inventario_fisico]]-Datos_Buffers[[#This Row],[buh_buffer_actual]]</f>
        <v>-120</v>
      </c>
      <c r="DH352">
        <f>IF(Datos_Buffers[[#This Row],[Diferencia Buffer Fisico]]&gt;0,Datos_Buffers[[#This Row],[Diferencia Buffer Fisico]]*Datos_Buffers[[#This Row],[buh_ctv]],0)</f>
        <v>0</v>
      </c>
    </row>
    <row r="353" spans="1:112" x14ac:dyDescent="0.25">
      <c r="A353" t="s">
        <v>437</v>
      </c>
      <c r="B353" t="s">
        <v>436</v>
      </c>
      <c r="C353">
        <v>1</v>
      </c>
      <c r="D353" s="1">
        <v>42713</v>
      </c>
      <c r="E353" t="s">
        <v>174</v>
      </c>
      <c r="F353" t="s">
        <v>666</v>
      </c>
      <c r="H353" t="s">
        <v>130</v>
      </c>
      <c r="I353" t="s">
        <v>130</v>
      </c>
      <c r="J353" t="s">
        <v>130</v>
      </c>
      <c r="K353" t="s">
        <v>130</v>
      </c>
      <c r="L353" t="s">
        <v>130</v>
      </c>
      <c r="M353">
        <v>3.05</v>
      </c>
      <c r="N353">
        <v>8.27</v>
      </c>
      <c r="O353">
        <v>0</v>
      </c>
      <c r="P353" s="1"/>
      <c r="Q353" s="1"/>
      <c r="R353">
        <v>13717</v>
      </c>
      <c r="S353">
        <v>1</v>
      </c>
      <c r="T353">
        <v>8</v>
      </c>
      <c r="U353">
        <v>4</v>
      </c>
      <c r="V353">
        <v>4</v>
      </c>
      <c r="W353">
        <v>1</v>
      </c>
      <c r="Y353" t="s">
        <v>2222</v>
      </c>
      <c r="AA353" t="s">
        <v>183</v>
      </c>
      <c r="AB353">
        <v>0.46</v>
      </c>
      <c r="AC353">
        <v>6</v>
      </c>
      <c r="AD353">
        <v>65.22</v>
      </c>
      <c r="AE353">
        <v>81.52</v>
      </c>
      <c r="AF353">
        <v>0</v>
      </c>
      <c r="AG353">
        <v>0</v>
      </c>
      <c r="AH353">
        <v>0</v>
      </c>
      <c r="AK353" s="1"/>
      <c r="AL353" s="1"/>
      <c r="AM353" s="1"/>
      <c r="AQ353" t="s">
        <v>132</v>
      </c>
      <c r="AS353">
        <v>108</v>
      </c>
      <c r="AT353" t="s">
        <v>133</v>
      </c>
      <c r="AU353">
        <v>1</v>
      </c>
      <c r="AW353">
        <v>120</v>
      </c>
      <c r="AX353">
        <v>80</v>
      </c>
      <c r="AY353">
        <v>40</v>
      </c>
      <c r="AZ353" t="s">
        <v>138</v>
      </c>
      <c r="BA353" t="s">
        <v>138</v>
      </c>
      <c r="BB353">
        <v>108</v>
      </c>
      <c r="BE353">
        <v>1000000000</v>
      </c>
      <c r="BF353">
        <v>150</v>
      </c>
      <c r="BG353">
        <v>-0.25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150</v>
      </c>
      <c r="BO353">
        <v>-0.25</v>
      </c>
      <c r="BP353">
        <v>0</v>
      </c>
      <c r="BQ353">
        <v>0</v>
      </c>
      <c r="BS353">
        <v>0</v>
      </c>
      <c r="BT353">
        <v>60</v>
      </c>
      <c r="BY353">
        <v>0</v>
      </c>
      <c r="BZ353">
        <v>91.5</v>
      </c>
      <c r="CA353">
        <v>0</v>
      </c>
      <c r="CB353">
        <v>10.27</v>
      </c>
      <c r="CD353">
        <v>1</v>
      </c>
      <c r="CE353" s="1">
        <v>42592</v>
      </c>
      <c r="CF353" s="1">
        <v>42657</v>
      </c>
      <c r="CG353" s="1">
        <v>42657</v>
      </c>
      <c r="CH353" s="1">
        <v>42713</v>
      </c>
      <c r="CI353" s="1"/>
      <c r="CJ353" s="1"/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0.12</v>
      </c>
      <c r="CR353" t="s">
        <v>436</v>
      </c>
      <c r="CS353" t="s">
        <v>176</v>
      </c>
      <c r="CT353" t="s">
        <v>480</v>
      </c>
      <c r="CU353" t="s">
        <v>481</v>
      </c>
      <c r="CV353" t="s">
        <v>667</v>
      </c>
      <c r="DB353" t="s">
        <v>668</v>
      </c>
      <c r="DE353" t="s">
        <v>480</v>
      </c>
      <c r="DG353">
        <f>Datos_Buffers[[#This Row],[buh_inventario_fisico]]-Datos_Buffers[[#This Row],[buh_buffer_actual]]</f>
        <v>30</v>
      </c>
      <c r="DH353">
        <f>IF(Datos_Buffers[[#This Row],[Diferencia Buffer Fisico]]&gt;0,Datos_Buffers[[#This Row],[Diferencia Buffer Fisico]]*Datos_Buffers[[#This Row],[buh_ctv]],0)</f>
        <v>91.5</v>
      </c>
    </row>
    <row r="354" spans="1:112" x14ac:dyDescent="0.25">
      <c r="A354" t="s">
        <v>437</v>
      </c>
      <c r="B354" t="s">
        <v>436</v>
      </c>
      <c r="C354">
        <v>1</v>
      </c>
      <c r="D354" s="1">
        <v>42713</v>
      </c>
      <c r="E354" t="s">
        <v>174</v>
      </c>
      <c r="F354" t="s">
        <v>669</v>
      </c>
      <c r="H354" t="s">
        <v>130</v>
      </c>
      <c r="I354" t="s">
        <v>130</v>
      </c>
      <c r="J354" t="s">
        <v>130</v>
      </c>
      <c r="K354" t="s">
        <v>130</v>
      </c>
      <c r="L354" t="s">
        <v>130</v>
      </c>
      <c r="M354">
        <v>3.12</v>
      </c>
      <c r="N354">
        <v>11.82</v>
      </c>
      <c r="O354">
        <v>0</v>
      </c>
      <c r="P354" s="1"/>
      <c r="Q354" s="1"/>
      <c r="R354">
        <v>13717</v>
      </c>
      <c r="S354">
        <v>1</v>
      </c>
      <c r="T354">
        <v>8</v>
      </c>
      <c r="U354">
        <v>4</v>
      </c>
      <c r="V354">
        <v>4</v>
      </c>
      <c r="W354">
        <v>1</v>
      </c>
      <c r="Y354" t="s">
        <v>2222</v>
      </c>
      <c r="AA354" t="s">
        <v>183</v>
      </c>
      <c r="AB354">
        <v>2.42</v>
      </c>
      <c r="AC354">
        <v>30</v>
      </c>
      <c r="AD354">
        <v>14.88</v>
      </c>
      <c r="AE354">
        <v>24.79</v>
      </c>
      <c r="AF354">
        <v>0</v>
      </c>
      <c r="AG354">
        <v>0</v>
      </c>
      <c r="AH354">
        <v>0</v>
      </c>
      <c r="AK354" s="1"/>
      <c r="AL354" s="1"/>
      <c r="AM354" s="1"/>
      <c r="AQ354" t="s">
        <v>132</v>
      </c>
      <c r="AS354">
        <v>108</v>
      </c>
      <c r="AT354" t="s">
        <v>133</v>
      </c>
      <c r="AU354">
        <v>1</v>
      </c>
      <c r="AW354">
        <v>144</v>
      </c>
      <c r="AX354">
        <v>96</v>
      </c>
      <c r="AY354">
        <v>48</v>
      </c>
      <c r="AZ354" t="s">
        <v>138</v>
      </c>
      <c r="BA354" t="s">
        <v>138</v>
      </c>
      <c r="BB354">
        <v>162</v>
      </c>
      <c r="BE354">
        <v>1000000000</v>
      </c>
      <c r="BF354">
        <v>240</v>
      </c>
      <c r="BG354">
        <v>-0.67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240</v>
      </c>
      <c r="BO354">
        <v>-0.67</v>
      </c>
      <c r="BP354">
        <v>0</v>
      </c>
      <c r="BQ354">
        <v>0</v>
      </c>
      <c r="BS354">
        <v>0</v>
      </c>
      <c r="BT354">
        <v>72</v>
      </c>
      <c r="BY354">
        <v>0</v>
      </c>
      <c r="BZ354">
        <v>299.52</v>
      </c>
      <c r="CA354">
        <v>0</v>
      </c>
      <c r="CB354">
        <v>16.73</v>
      </c>
      <c r="CD354">
        <v>1</v>
      </c>
      <c r="CE354" s="1">
        <v>42592</v>
      </c>
      <c r="CF354" s="1">
        <v>42657</v>
      </c>
      <c r="CG354" s="1">
        <v>42657</v>
      </c>
      <c r="CH354" s="1">
        <v>42713</v>
      </c>
      <c r="CI354" s="1"/>
      <c r="CJ354" s="1"/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0.12</v>
      </c>
      <c r="CR354" t="s">
        <v>436</v>
      </c>
      <c r="CS354" t="s">
        <v>176</v>
      </c>
      <c r="CT354" t="s">
        <v>480</v>
      </c>
      <c r="CU354" t="s">
        <v>481</v>
      </c>
      <c r="CV354" t="s">
        <v>670</v>
      </c>
      <c r="DB354" t="s">
        <v>668</v>
      </c>
      <c r="DE354" t="s">
        <v>480</v>
      </c>
      <c r="DG354">
        <f>Datos_Buffers[[#This Row],[buh_inventario_fisico]]-Datos_Buffers[[#This Row],[buh_buffer_actual]]</f>
        <v>96</v>
      </c>
      <c r="DH354">
        <f>IF(Datos_Buffers[[#This Row],[Diferencia Buffer Fisico]]&gt;0,Datos_Buffers[[#This Row],[Diferencia Buffer Fisico]]*Datos_Buffers[[#This Row],[buh_ctv]],0)</f>
        <v>299.52</v>
      </c>
    </row>
    <row r="355" spans="1:112" x14ac:dyDescent="0.25">
      <c r="A355" t="s">
        <v>437</v>
      </c>
      <c r="B355" t="s">
        <v>436</v>
      </c>
      <c r="C355">
        <v>1</v>
      </c>
      <c r="D355" s="1">
        <v>42713</v>
      </c>
      <c r="E355" t="s">
        <v>174</v>
      </c>
      <c r="F355" t="s">
        <v>671</v>
      </c>
      <c r="H355" t="s">
        <v>130</v>
      </c>
      <c r="I355" t="s">
        <v>130</v>
      </c>
      <c r="J355" t="s">
        <v>130</v>
      </c>
      <c r="K355" t="s">
        <v>130</v>
      </c>
      <c r="L355" t="s">
        <v>130</v>
      </c>
      <c r="M355">
        <v>4.3099999999999996</v>
      </c>
      <c r="N355">
        <v>13.03</v>
      </c>
      <c r="O355">
        <v>0</v>
      </c>
      <c r="P355" s="1"/>
      <c r="Q355" s="1"/>
      <c r="R355">
        <v>13717</v>
      </c>
      <c r="S355">
        <v>1</v>
      </c>
      <c r="T355">
        <v>8</v>
      </c>
      <c r="U355">
        <v>4</v>
      </c>
      <c r="V355">
        <v>4</v>
      </c>
      <c r="W355">
        <v>1</v>
      </c>
      <c r="Y355" t="s">
        <v>2222</v>
      </c>
      <c r="AA355" t="s">
        <v>183</v>
      </c>
      <c r="AB355">
        <v>2.73</v>
      </c>
      <c r="AC355">
        <v>33</v>
      </c>
      <c r="AD355">
        <v>21.98</v>
      </c>
      <c r="AE355">
        <v>42.77</v>
      </c>
      <c r="AF355">
        <v>0</v>
      </c>
      <c r="AG355">
        <v>0</v>
      </c>
      <c r="AH355">
        <v>0</v>
      </c>
      <c r="AK355" s="1"/>
      <c r="AL355" s="1"/>
      <c r="AM355" s="1"/>
      <c r="AQ355" t="s">
        <v>132</v>
      </c>
      <c r="AS355">
        <v>90</v>
      </c>
      <c r="AT355" t="s">
        <v>133</v>
      </c>
      <c r="AU355">
        <v>1</v>
      </c>
      <c r="AW355">
        <v>240</v>
      </c>
      <c r="AX355">
        <v>160</v>
      </c>
      <c r="AY355">
        <v>79</v>
      </c>
      <c r="AZ355" t="s">
        <v>138</v>
      </c>
      <c r="BA355" t="s">
        <v>138</v>
      </c>
      <c r="BB355">
        <v>180</v>
      </c>
      <c r="BE355">
        <v>1000000000</v>
      </c>
      <c r="BF355">
        <v>467</v>
      </c>
      <c r="BG355">
        <v>-0.95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467</v>
      </c>
      <c r="BO355">
        <v>-0.95</v>
      </c>
      <c r="BP355">
        <v>0</v>
      </c>
      <c r="BQ355">
        <v>0</v>
      </c>
      <c r="BS355">
        <v>0</v>
      </c>
      <c r="BT355">
        <v>120</v>
      </c>
      <c r="BY355">
        <v>0</v>
      </c>
      <c r="BZ355">
        <v>978.37</v>
      </c>
      <c r="CA355">
        <v>0</v>
      </c>
      <c r="CB355">
        <v>12.14</v>
      </c>
      <c r="CD355">
        <v>1</v>
      </c>
      <c r="CE355" s="1">
        <v>42592</v>
      </c>
      <c r="CF355" s="1">
        <v>42657</v>
      </c>
      <c r="CG355" s="1">
        <v>42657</v>
      </c>
      <c r="CH355" s="1">
        <v>42713</v>
      </c>
      <c r="CI355" s="1"/>
      <c r="CJ355" s="1"/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0.12</v>
      </c>
      <c r="CR355" t="s">
        <v>436</v>
      </c>
      <c r="CS355" t="s">
        <v>176</v>
      </c>
      <c r="CT355" t="s">
        <v>480</v>
      </c>
      <c r="CU355" t="s">
        <v>481</v>
      </c>
      <c r="CV355" t="s">
        <v>672</v>
      </c>
      <c r="DB355" t="s">
        <v>668</v>
      </c>
      <c r="DE355" t="s">
        <v>480</v>
      </c>
      <c r="DG355">
        <f>Datos_Buffers[[#This Row],[buh_inventario_fisico]]-Datos_Buffers[[#This Row],[buh_buffer_actual]]</f>
        <v>227</v>
      </c>
      <c r="DH355">
        <f>IF(Datos_Buffers[[#This Row],[Diferencia Buffer Fisico]]&gt;0,Datos_Buffers[[#This Row],[Diferencia Buffer Fisico]]*Datos_Buffers[[#This Row],[buh_ctv]],0)</f>
        <v>978.36999999999989</v>
      </c>
    </row>
    <row r="356" spans="1:112" x14ac:dyDescent="0.25">
      <c r="A356" t="s">
        <v>437</v>
      </c>
      <c r="B356" t="s">
        <v>436</v>
      </c>
      <c r="C356">
        <v>1</v>
      </c>
      <c r="D356" s="1">
        <v>42713</v>
      </c>
      <c r="E356" t="s">
        <v>174</v>
      </c>
      <c r="F356" t="s">
        <v>673</v>
      </c>
      <c r="H356" t="s">
        <v>130</v>
      </c>
      <c r="I356" t="s">
        <v>130</v>
      </c>
      <c r="J356" t="s">
        <v>130</v>
      </c>
      <c r="K356" t="s">
        <v>130</v>
      </c>
      <c r="L356" t="s">
        <v>130</v>
      </c>
      <c r="M356">
        <v>5.63</v>
      </c>
      <c r="N356">
        <v>19.28</v>
      </c>
      <c r="O356">
        <v>0</v>
      </c>
      <c r="P356" s="1"/>
      <c r="Q356" s="1"/>
      <c r="R356">
        <v>13717</v>
      </c>
      <c r="S356">
        <v>1</v>
      </c>
      <c r="T356">
        <v>8</v>
      </c>
      <c r="U356">
        <v>4</v>
      </c>
      <c r="V356">
        <v>4</v>
      </c>
      <c r="W356">
        <v>1</v>
      </c>
      <c r="Y356" t="s">
        <v>2222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K356" s="1">
        <v>42666</v>
      </c>
      <c r="AL356" s="1"/>
      <c r="AM356" s="1"/>
      <c r="AQ356" t="s">
        <v>132</v>
      </c>
      <c r="AS356">
        <v>54</v>
      </c>
      <c r="AT356" t="s">
        <v>133</v>
      </c>
      <c r="AU356">
        <v>1</v>
      </c>
      <c r="AW356">
        <v>58</v>
      </c>
      <c r="AX356">
        <v>39</v>
      </c>
      <c r="AY356">
        <v>19</v>
      </c>
      <c r="AZ356" t="s">
        <v>138</v>
      </c>
      <c r="BA356" t="s">
        <v>138</v>
      </c>
      <c r="BB356">
        <v>54</v>
      </c>
      <c r="BE356">
        <v>1000000000</v>
      </c>
      <c r="BF356">
        <v>70</v>
      </c>
      <c r="BG356">
        <v>-0.21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70</v>
      </c>
      <c r="BO356">
        <v>-0.21</v>
      </c>
      <c r="BP356">
        <v>0</v>
      </c>
      <c r="BQ356">
        <v>0</v>
      </c>
      <c r="BS356">
        <v>0</v>
      </c>
      <c r="BT356">
        <v>29</v>
      </c>
      <c r="BY356">
        <v>0</v>
      </c>
      <c r="BZ356">
        <v>67.56</v>
      </c>
      <c r="CA356">
        <v>0</v>
      </c>
      <c r="CB356">
        <v>14.55</v>
      </c>
      <c r="CD356">
        <v>1</v>
      </c>
      <c r="CE356" s="1">
        <v>42592</v>
      </c>
      <c r="CF356" s="1">
        <v>42657</v>
      </c>
      <c r="CG356" s="1">
        <v>42657</v>
      </c>
      <c r="CH356" s="1">
        <v>42713</v>
      </c>
      <c r="CI356" s="1"/>
      <c r="CJ356" s="1"/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0.12</v>
      </c>
      <c r="CR356" t="s">
        <v>436</v>
      </c>
      <c r="CS356" t="s">
        <v>176</v>
      </c>
      <c r="CT356" t="s">
        <v>480</v>
      </c>
      <c r="CU356" t="s">
        <v>481</v>
      </c>
      <c r="CV356" t="s">
        <v>674</v>
      </c>
      <c r="DB356" t="s">
        <v>668</v>
      </c>
      <c r="DE356" t="s">
        <v>480</v>
      </c>
      <c r="DG356">
        <f>Datos_Buffers[[#This Row],[buh_inventario_fisico]]-Datos_Buffers[[#This Row],[buh_buffer_actual]]</f>
        <v>12</v>
      </c>
      <c r="DH356">
        <f>IF(Datos_Buffers[[#This Row],[Diferencia Buffer Fisico]]&gt;0,Datos_Buffers[[#This Row],[Diferencia Buffer Fisico]]*Datos_Buffers[[#This Row],[buh_ctv]],0)</f>
        <v>67.56</v>
      </c>
    </row>
    <row r="357" spans="1:112" x14ac:dyDescent="0.25">
      <c r="A357" t="s">
        <v>437</v>
      </c>
      <c r="B357" t="s">
        <v>436</v>
      </c>
      <c r="C357">
        <v>1</v>
      </c>
      <c r="D357" s="1">
        <v>42713</v>
      </c>
      <c r="E357" t="s">
        <v>174</v>
      </c>
      <c r="F357" t="s">
        <v>675</v>
      </c>
      <c r="H357" t="s">
        <v>130</v>
      </c>
      <c r="I357" t="s">
        <v>130</v>
      </c>
      <c r="J357" t="s">
        <v>130</v>
      </c>
      <c r="K357" t="s">
        <v>130</v>
      </c>
      <c r="L357" t="s">
        <v>130</v>
      </c>
      <c r="M357">
        <v>1.24</v>
      </c>
      <c r="N357">
        <v>2</v>
      </c>
      <c r="O357">
        <v>0</v>
      </c>
      <c r="P357" s="1"/>
      <c r="Q357" s="1"/>
      <c r="R357">
        <v>13717</v>
      </c>
      <c r="S357">
        <v>1</v>
      </c>
      <c r="T357">
        <v>8</v>
      </c>
      <c r="U357">
        <v>4</v>
      </c>
      <c r="V357">
        <v>4</v>
      </c>
      <c r="W357">
        <v>1</v>
      </c>
      <c r="Y357" t="s">
        <v>2223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K357" s="1"/>
      <c r="AL357" s="1"/>
      <c r="AM357" s="1"/>
      <c r="AQ357" t="s">
        <v>132</v>
      </c>
      <c r="AS357">
        <v>60</v>
      </c>
      <c r="AT357" t="s">
        <v>133</v>
      </c>
      <c r="AU357">
        <v>1</v>
      </c>
      <c r="AW357">
        <v>0</v>
      </c>
      <c r="AX357">
        <v>0</v>
      </c>
      <c r="AY357">
        <v>0</v>
      </c>
      <c r="AZ357" t="s">
        <v>135</v>
      </c>
      <c r="BA357" t="s">
        <v>135</v>
      </c>
      <c r="BB357">
        <v>0</v>
      </c>
      <c r="BE357">
        <v>1000000000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S357">
        <v>0</v>
      </c>
      <c r="BT357">
        <v>0</v>
      </c>
      <c r="BY357">
        <v>0</v>
      </c>
      <c r="BZ357">
        <v>0</v>
      </c>
      <c r="CA357">
        <v>0</v>
      </c>
      <c r="CB357">
        <v>0</v>
      </c>
      <c r="CD357">
        <v>1</v>
      </c>
      <c r="CE357" s="1">
        <v>42593</v>
      </c>
      <c r="CF357" s="1">
        <v>42657</v>
      </c>
      <c r="CG357" s="1">
        <v>42657</v>
      </c>
      <c r="CH357" s="1">
        <v>42713</v>
      </c>
      <c r="CI357" s="1"/>
      <c r="CJ357" s="1"/>
      <c r="CK357">
        <v>1</v>
      </c>
      <c r="CL357">
        <v>0</v>
      </c>
      <c r="CM357">
        <v>0.12</v>
      </c>
      <c r="CN357">
        <v>0</v>
      </c>
      <c r="CO357">
        <v>0</v>
      </c>
      <c r="CP357">
        <v>0</v>
      </c>
      <c r="CQ357">
        <v>0</v>
      </c>
      <c r="CR357" t="s">
        <v>436</v>
      </c>
      <c r="CS357" t="s">
        <v>176</v>
      </c>
      <c r="CT357" t="s">
        <v>480</v>
      </c>
      <c r="CU357" t="s">
        <v>481</v>
      </c>
      <c r="CV357" t="s">
        <v>676</v>
      </c>
      <c r="DB357" t="s">
        <v>560</v>
      </c>
      <c r="DE357" t="s">
        <v>480</v>
      </c>
      <c r="DG357">
        <f>Datos_Buffers[[#This Row],[buh_inventario_fisico]]-Datos_Buffers[[#This Row],[buh_buffer_actual]]</f>
        <v>0</v>
      </c>
      <c r="DH357">
        <f>IF(Datos_Buffers[[#This Row],[Diferencia Buffer Fisico]]&gt;0,Datos_Buffers[[#This Row],[Diferencia Buffer Fisico]]*Datos_Buffers[[#This Row],[buh_ctv]],0)</f>
        <v>0</v>
      </c>
    </row>
    <row r="358" spans="1:112" x14ac:dyDescent="0.25">
      <c r="A358" t="s">
        <v>437</v>
      </c>
      <c r="B358" t="s">
        <v>436</v>
      </c>
      <c r="C358">
        <v>1</v>
      </c>
      <c r="D358" s="1">
        <v>42713</v>
      </c>
      <c r="E358" t="s">
        <v>174</v>
      </c>
      <c r="F358" t="s">
        <v>677</v>
      </c>
      <c r="H358" t="s">
        <v>130</v>
      </c>
      <c r="I358" t="s">
        <v>130</v>
      </c>
      <c r="J358" t="s">
        <v>130</v>
      </c>
      <c r="K358" t="s">
        <v>130</v>
      </c>
      <c r="L358" t="s">
        <v>130</v>
      </c>
      <c r="M358">
        <v>2.02</v>
      </c>
      <c r="N358">
        <v>5.94</v>
      </c>
      <c r="O358">
        <v>0</v>
      </c>
      <c r="P358" s="1"/>
      <c r="Q358" s="1"/>
      <c r="R358">
        <v>13717</v>
      </c>
      <c r="S358">
        <v>1</v>
      </c>
      <c r="T358">
        <v>8</v>
      </c>
      <c r="U358">
        <v>4</v>
      </c>
      <c r="V358">
        <v>4</v>
      </c>
      <c r="W358">
        <v>1</v>
      </c>
      <c r="Y358" t="s">
        <v>2223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K358" s="1"/>
      <c r="AL358" s="1"/>
      <c r="AM358" s="1"/>
      <c r="AQ358" t="s">
        <v>132</v>
      </c>
      <c r="AS358">
        <v>75</v>
      </c>
      <c r="AT358" t="s">
        <v>133</v>
      </c>
      <c r="AU358">
        <v>1</v>
      </c>
      <c r="AW358">
        <v>0</v>
      </c>
      <c r="AX358">
        <v>0</v>
      </c>
      <c r="AY358">
        <v>0</v>
      </c>
      <c r="AZ358" t="s">
        <v>135</v>
      </c>
      <c r="BA358" t="s">
        <v>135</v>
      </c>
      <c r="BB358">
        <v>0</v>
      </c>
      <c r="BE358">
        <v>1000000000</v>
      </c>
      <c r="BF358">
        <v>18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18</v>
      </c>
      <c r="BO358">
        <v>0</v>
      </c>
      <c r="BP358">
        <v>0</v>
      </c>
      <c r="BQ358">
        <v>0</v>
      </c>
      <c r="BS358">
        <v>0</v>
      </c>
      <c r="BT358">
        <v>0</v>
      </c>
      <c r="BY358">
        <v>0</v>
      </c>
      <c r="BZ358">
        <v>0</v>
      </c>
      <c r="CA358">
        <v>0</v>
      </c>
      <c r="CB358">
        <v>0</v>
      </c>
      <c r="CD358">
        <v>1</v>
      </c>
      <c r="CE358" s="1">
        <v>42593</v>
      </c>
      <c r="CF358" s="1">
        <v>42657</v>
      </c>
      <c r="CG358" s="1">
        <v>42657</v>
      </c>
      <c r="CH358" s="1">
        <v>42713</v>
      </c>
      <c r="CI358" s="1"/>
      <c r="CJ358" s="1"/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0.12</v>
      </c>
      <c r="CR358" t="s">
        <v>436</v>
      </c>
      <c r="CS358" t="s">
        <v>176</v>
      </c>
      <c r="CT358" t="s">
        <v>480</v>
      </c>
      <c r="CU358" t="s">
        <v>481</v>
      </c>
      <c r="CV358" t="s">
        <v>678</v>
      </c>
      <c r="DB358" t="s">
        <v>560</v>
      </c>
      <c r="DE358" t="s">
        <v>480</v>
      </c>
      <c r="DG358">
        <f>Datos_Buffers[[#This Row],[buh_inventario_fisico]]-Datos_Buffers[[#This Row],[buh_buffer_actual]]</f>
        <v>18</v>
      </c>
      <c r="DH358">
        <f>IF(Datos_Buffers[[#This Row],[Diferencia Buffer Fisico]]&gt;0,Datos_Buffers[[#This Row],[Diferencia Buffer Fisico]]*Datos_Buffers[[#This Row],[buh_ctv]],0)</f>
        <v>36.36</v>
      </c>
    </row>
    <row r="359" spans="1:112" x14ac:dyDescent="0.25">
      <c r="A359" t="s">
        <v>437</v>
      </c>
      <c r="B359" t="s">
        <v>436</v>
      </c>
      <c r="C359">
        <v>1</v>
      </c>
      <c r="D359" s="1">
        <v>42713</v>
      </c>
      <c r="E359" t="s">
        <v>174</v>
      </c>
      <c r="F359" t="s">
        <v>679</v>
      </c>
      <c r="H359" t="s">
        <v>130</v>
      </c>
      <c r="I359" t="s">
        <v>130</v>
      </c>
      <c r="J359" t="s">
        <v>130</v>
      </c>
      <c r="K359" t="s">
        <v>130</v>
      </c>
      <c r="L359" t="s">
        <v>130</v>
      </c>
      <c r="M359">
        <v>4.04</v>
      </c>
      <c r="N359">
        <v>8.25</v>
      </c>
      <c r="O359">
        <v>0</v>
      </c>
      <c r="P359" s="1"/>
      <c r="Q359" s="1"/>
      <c r="R359">
        <v>13717</v>
      </c>
      <c r="S359">
        <v>1</v>
      </c>
      <c r="T359">
        <v>8</v>
      </c>
      <c r="U359">
        <v>4</v>
      </c>
      <c r="V359">
        <v>4</v>
      </c>
      <c r="W359">
        <v>1</v>
      </c>
      <c r="Y359" t="s">
        <v>2223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K359" s="1"/>
      <c r="AL359" s="1"/>
      <c r="AM359" s="1"/>
      <c r="AQ359" t="s">
        <v>132</v>
      </c>
      <c r="AS359">
        <v>30</v>
      </c>
      <c r="AT359" t="s">
        <v>133</v>
      </c>
      <c r="AU359">
        <v>1</v>
      </c>
      <c r="AW359">
        <v>0</v>
      </c>
      <c r="AX359">
        <v>0</v>
      </c>
      <c r="AY359">
        <v>0</v>
      </c>
      <c r="AZ359" t="s">
        <v>135</v>
      </c>
      <c r="BA359" t="s">
        <v>135</v>
      </c>
      <c r="BB359">
        <v>0</v>
      </c>
      <c r="BE359">
        <v>1000000000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S359">
        <v>0</v>
      </c>
      <c r="BT359">
        <v>0</v>
      </c>
      <c r="BY359">
        <v>0</v>
      </c>
      <c r="BZ359">
        <v>0</v>
      </c>
      <c r="CA359">
        <v>0</v>
      </c>
      <c r="CB359">
        <v>0</v>
      </c>
      <c r="CD359">
        <v>1</v>
      </c>
      <c r="CE359" s="1">
        <v>42593</v>
      </c>
      <c r="CF359" s="1">
        <v>42657</v>
      </c>
      <c r="CG359" s="1">
        <v>42657</v>
      </c>
      <c r="CH359" s="1">
        <v>42713</v>
      </c>
      <c r="CI359" s="1"/>
      <c r="CJ359" s="1"/>
      <c r="CK359">
        <v>1</v>
      </c>
      <c r="CL359">
        <v>0</v>
      </c>
      <c r="CM359">
        <v>0.12</v>
      </c>
      <c r="CN359">
        <v>0</v>
      </c>
      <c r="CO359">
        <v>0</v>
      </c>
      <c r="CP359">
        <v>0</v>
      </c>
      <c r="CQ359">
        <v>0</v>
      </c>
      <c r="CR359" t="s">
        <v>436</v>
      </c>
      <c r="CS359" t="s">
        <v>176</v>
      </c>
      <c r="CT359" t="s">
        <v>480</v>
      </c>
      <c r="CU359" t="s">
        <v>481</v>
      </c>
      <c r="CV359" t="s">
        <v>680</v>
      </c>
      <c r="DB359" t="s">
        <v>560</v>
      </c>
      <c r="DE359" t="s">
        <v>480</v>
      </c>
      <c r="DG359">
        <f>Datos_Buffers[[#This Row],[buh_inventario_fisico]]-Datos_Buffers[[#This Row],[buh_buffer_actual]]</f>
        <v>0</v>
      </c>
      <c r="DH359">
        <f>IF(Datos_Buffers[[#This Row],[Diferencia Buffer Fisico]]&gt;0,Datos_Buffers[[#This Row],[Diferencia Buffer Fisico]]*Datos_Buffers[[#This Row],[buh_ctv]],0)</f>
        <v>0</v>
      </c>
    </row>
    <row r="360" spans="1:112" x14ac:dyDescent="0.25">
      <c r="A360" t="s">
        <v>437</v>
      </c>
      <c r="B360" t="s">
        <v>436</v>
      </c>
      <c r="C360">
        <v>1</v>
      </c>
      <c r="D360" s="1">
        <v>42713</v>
      </c>
      <c r="E360" t="s">
        <v>174</v>
      </c>
      <c r="F360" t="s">
        <v>681</v>
      </c>
      <c r="H360" t="s">
        <v>130</v>
      </c>
      <c r="I360" t="s">
        <v>130</v>
      </c>
      <c r="J360" t="s">
        <v>130</v>
      </c>
      <c r="K360" t="s">
        <v>130</v>
      </c>
      <c r="L360" t="s">
        <v>130</v>
      </c>
      <c r="M360">
        <v>5.71</v>
      </c>
      <c r="N360">
        <v>28.96</v>
      </c>
      <c r="O360">
        <v>0</v>
      </c>
      <c r="P360" s="1"/>
      <c r="Q360" s="1"/>
      <c r="R360">
        <v>13717</v>
      </c>
      <c r="S360">
        <v>1</v>
      </c>
      <c r="T360">
        <v>8</v>
      </c>
      <c r="U360">
        <v>4</v>
      </c>
      <c r="V360">
        <v>4</v>
      </c>
      <c r="W360">
        <v>1</v>
      </c>
      <c r="Y360" t="s">
        <v>2222</v>
      </c>
      <c r="AA360" t="s">
        <v>183</v>
      </c>
      <c r="AB360">
        <v>0.08</v>
      </c>
      <c r="AC360">
        <v>1</v>
      </c>
      <c r="AD360">
        <v>46.88</v>
      </c>
      <c r="AE360">
        <v>259.38</v>
      </c>
      <c r="AF360">
        <v>0</v>
      </c>
      <c r="AG360">
        <v>0</v>
      </c>
      <c r="AH360">
        <v>0</v>
      </c>
      <c r="AK360" s="1">
        <v>42666</v>
      </c>
      <c r="AL360" s="1"/>
      <c r="AM360" s="1"/>
      <c r="AQ360" t="s">
        <v>132</v>
      </c>
      <c r="AS360">
        <v>20</v>
      </c>
      <c r="AT360" t="s">
        <v>133</v>
      </c>
      <c r="AU360">
        <v>1</v>
      </c>
      <c r="AW360">
        <v>15</v>
      </c>
      <c r="AX360">
        <v>10</v>
      </c>
      <c r="AY360">
        <v>5</v>
      </c>
      <c r="AZ360" t="s">
        <v>138</v>
      </c>
      <c r="BA360" t="s">
        <v>138</v>
      </c>
      <c r="BB360">
        <v>0</v>
      </c>
      <c r="BE360">
        <v>1000000000</v>
      </c>
      <c r="BF360">
        <v>83</v>
      </c>
      <c r="BG360">
        <v>-4.53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83</v>
      </c>
      <c r="BO360">
        <v>-4.53</v>
      </c>
      <c r="BP360">
        <v>0</v>
      </c>
      <c r="BQ360">
        <v>0</v>
      </c>
      <c r="BS360">
        <v>0</v>
      </c>
      <c r="BT360">
        <v>8</v>
      </c>
      <c r="BY360">
        <v>0</v>
      </c>
      <c r="BZ360">
        <v>388.28</v>
      </c>
      <c r="CA360">
        <v>0</v>
      </c>
      <c r="CB360">
        <v>24.43</v>
      </c>
      <c r="CD360">
        <v>1</v>
      </c>
      <c r="CE360" s="1">
        <v>42592</v>
      </c>
      <c r="CF360" s="1">
        <v>42657</v>
      </c>
      <c r="CG360" s="1">
        <v>42657</v>
      </c>
      <c r="CH360" s="1">
        <v>42713</v>
      </c>
      <c r="CI360" s="1"/>
      <c r="CJ360" s="1"/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0.12</v>
      </c>
      <c r="CR360" t="s">
        <v>436</v>
      </c>
      <c r="CS360" t="s">
        <v>176</v>
      </c>
      <c r="CT360" t="s">
        <v>480</v>
      </c>
      <c r="CU360" t="s">
        <v>481</v>
      </c>
      <c r="CV360" t="s">
        <v>682</v>
      </c>
      <c r="DB360" t="s">
        <v>560</v>
      </c>
      <c r="DE360" t="s">
        <v>480</v>
      </c>
      <c r="DG360">
        <f>Datos_Buffers[[#This Row],[buh_inventario_fisico]]-Datos_Buffers[[#This Row],[buh_buffer_actual]]</f>
        <v>68</v>
      </c>
      <c r="DH360">
        <f>IF(Datos_Buffers[[#This Row],[Diferencia Buffer Fisico]]&gt;0,Datos_Buffers[[#This Row],[Diferencia Buffer Fisico]]*Datos_Buffers[[#This Row],[buh_ctv]],0)</f>
        <v>388.28</v>
      </c>
    </row>
    <row r="361" spans="1:112" x14ac:dyDescent="0.25">
      <c r="A361" t="s">
        <v>437</v>
      </c>
      <c r="B361" t="s">
        <v>436</v>
      </c>
      <c r="C361">
        <v>1</v>
      </c>
      <c r="D361" s="1">
        <v>42713</v>
      </c>
      <c r="E361" t="s">
        <v>174</v>
      </c>
      <c r="F361" t="s">
        <v>683</v>
      </c>
      <c r="H361" t="s">
        <v>130</v>
      </c>
      <c r="I361" t="s">
        <v>130</v>
      </c>
      <c r="J361" t="s">
        <v>130</v>
      </c>
      <c r="K361" t="s">
        <v>130</v>
      </c>
      <c r="L361" t="s">
        <v>130</v>
      </c>
      <c r="M361">
        <v>0</v>
      </c>
      <c r="N361">
        <v>14.78</v>
      </c>
      <c r="O361">
        <v>0</v>
      </c>
      <c r="P361" s="1"/>
      <c r="Q361" s="1"/>
      <c r="R361">
        <v>13717</v>
      </c>
      <c r="S361">
        <v>1</v>
      </c>
      <c r="T361">
        <v>8</v>
      </c>
      <c r="U361">
        <v>4</v>
      </c>
      <c r="V361">
        <v>4</v>
      </c>
      <c r="W361">
        <v>1</v>
      </c>
      <c r="Y361" t="s">
        <v>2223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K361" s="1"/>
      <c r="AL361" s="1"/>
      <c r="AM361" s="1"/>
      <c r="AQ361" t="s">
        <v>132</v>
      </c>
      <c r="AS361">
        <v>30</v>
      </c>
      <c r="AT361" t="s">
        <v>133</v>
      </c>
      <c r="AU361">
        <v>1</v>
      </c>
      <c r="AW361">
        <v>0</v>
      </c>
      <c r="AX361">
        <v>0</v>
      </c>
      <c r="AY361">
        <v>0</v>
      </c>
      <c r="AZ361" t="s">
        <v>135</v>
      </c>
      <c r="BA361" t="s">
        <v>135</v>
      </c>
      <c r="BB361">
        <v>0</v>
      </c>
      <c r="BE361">
        <v>1000000000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S361">
        <v>0</v>
      </c>
      <c r="BT361">
        <v>0</v>
      </c>
      <c r="BY361">
        <v>0</v>
      </c>
      <c r="BZ361">
        <v>0</v>
      </c>
      <c r="CA361">
        <v>0</v>
      </c>
      <c r="CB361">
        <v>0</v>
      </c>
      <c r="CD361">
        <v>1</v>
      </c>
      <c r="CE361" s="1">
        <v>42593</v>
      </c>
      <c r="CF361" s="1">
        <v>42657</v>
      </c>
      <c r="CG361" s="1">
        <v>42657</v>
      </c>
      <c r="CH361" s="1">
        <v>42713</v>
      </c>
      <c r="CI361" s="1"/>
      <c r="CJ361" s="1"/>
      <c r="CK361">
        <v>1</v>
      </c>
      <c r="CL361">
        <v>0</v>
      </c>
      <c r="CM361">
        <v>0.12</v>
      </c>
      <c r="CN361">
        <v>0</v>
      </c>
      <c r="CO361">
        <v>0</v>
      </c>
      <c r="CP361">
        <v>0</v>
      </c>
      <c r="CQ361">
        <v>0</v>
      </c>
      <c r="CR361" t="s">
        <v>436</v>
      </c>
      <c r="CS361" t="s">
        <v>176</v>
      </c>
      <c r="CT361" t="s">
        <v>480</v>
      </c>
      <c r="CU361" t="s">
        <v>481</v>
      </c>
      <c r="CV361" t="s">
        <v>684</v>
      </c>
      <c r="DB361" t="s">
        <v>560</v>
      </c>
      <c r="DE361" t="s">
        <v>480</v>
      </c>
      <c r="DG361">
        <f>Datos_Buffers[[#This Row],[buh_inventario_fisico]]-Datos_Buffers[[#This Row],[buh_buffer_actual]]</f>
        <v>0</v>
      </c>
      <c r="DH361">
        <f>IF(Datos_Buffers[[#This Row],[Diferencia Buffer Fisico]]&gt;0,Datos_Buffers[[#This Row],[Diferencia Buffer Fisico]]*Datos_Buffers[[#This Row],[buh_ctv]],0)</f>
        <v>0</v>
      </c>
    </row>
    <row r="362" spans="1:112" x14ac:dyDescent="0.25">
      <c r="A362" t="s">
        <v>437</v>
      </c>
      <c r="B362" t="s">
        <v>436</v>
      </c>
      <c r="C362">
        <v>1</v>
      </c>
      <c r="D362" s="1">
        <v>42713</v>
      </c>
      <c r="E362" t="s">
        <v>174</v>
      </c>
      <c r="F362" t="s">
        <v>685</v>
      </c>
      <c r="H362" t="s">
        <v>130</v>
      </c>
      <c r="I362" t="s">
        <v>130</v>
      </c>
      <c r="J362" t="s">
        <v>130</v>
      </c>
      <c r="K362" t="s">
        <v>130</v>
      </c>
      <c r="L362" t="s">
        <v>130</v>
      </c>
      <c r="M362">
        <v>0</v>
      </c>
      <c r="N362">
        <v>12.87</v>
      </c>
      <c r="O362">
        <v>0</v>
      </c>
      <c r="P362" s="1"/>
      <c r="Q362" s="1"/>
      <c r="R362">
        <v>13717</v>
      </c>
      <c r="S362">
        <v>1</v>
      </c>
      <c r="T362">
        <v>8</v>
      </c>
      <c r="U362">
        <v>4</v>
      </c>
      <c r="V362">
        <v>4</v>
      </c>
      <c r="W362">
        <v>1</v>
      </c>
      <c r="Y362" t="s">
        <v>2223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K362" s="1"/>
      <c r="AL362" s="1"/>
      <c r="AM362" s="1"/>
      <c r="AQ362" t="s">
        <v>132</v>
      </c>
      <c r="AS362">
        <v>60</v>
      </c>
      <c r="AT362" t="s">
        <v>133</v>
      </c>
      <c r="AU362">
        <v>1</v>
      </c>
      <c r="AW362">
        <v>0</v>
      </c>
      <c r="AX362">
        <v>0</v>
      </c>
      <c r="AY362">
        <v>0</v>
      </c>
      <c r="AZ362" t="s">
        <v>135</v>
      </c>
      <c r="BA362" t="s">
        <v>135</v>
      </c>
      <c r="BB362">
        <v>0</v>
      </c>
      <c r="BE362">
        <v>1000000000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S362">
        <v>0</v>
      </c>
      <c r="BT362">
        <v>0</v>
      </c>
      <c r="BY362">
        <v>0</v>
      </c>
      <c r="BZ362">
        <v>0</v>
      </c>
      <c r="CA362">
        <v>0</v>
      </c>
      <c r="CB362">
        <v>0</v>
      </c>
      <c r="CD362">
        <v>1</v>
      </c>
      <c r="CE362" s="1">
        <v>42593</v>
      </c>
      <c r="CF362" s="1">
        <v>42657</v>
      </c>
      <c r="CG362" s="1">
        <v>42657</v>
      </c>
      <c r="CH362" s="1">
        <v>42713</v>
      </c>
      <c r="CI362" s="1"/>
      <c r="CJ362" s="1"/>
      <c r="CK362">
        <v>1</v>
      </c>
      <c r="CL362">
        <v>0</v>
      </c>
      <c r="CM362">
        <v>0.12</v>
      </c>
      <c r="CN362">
        <v>0</v>
      </c>
      <c r="CO362">
        <v>0</v>
      </c>
      <c r="CP362">
        <v>0</v>
      </c>
      <c r="CQ362">
        <v>0</v>
      </c>
      <c r="CR362" t="s">
        <v>436</v>
      </c>
      <c r="CS362" t="s">
        <v>176</v>
      </c>
      <c r="CT362" t="s">
        <v>480</v>
      </c>
      <c r="CU362" t="s">
        <v>481</v>
      </c>
      <c r="CV362" t="s">
        <v>686</v>
      </c>
      <c r="DB362" t="s">
        <v>687</v>
      </c>
      <c r="DE362" t="s">
        <v>480</v>
      </c>
      <c r="DG362">
        <f>Datos_Buffers[[#This Row],[buh_inventario_fisico]]-Datos_Buffers[[#This Row],[buh_buffer_actual]]</f>
        <v>0</v>
      </c>
      <c r="DH362">
        <f>IF(Datos_Buffers[[#This Row],[Diferencia Buffer Fisico]]&gt;0,Datos_Buffers[[#This Row],[Diferencia Buffer Fisico]]*Datos_Buffers[[#This Row],[buh_ctv]],0)</f>
        <v>0</v>
      </c>
    </row>
    <row r="363" spans="1:112" x14ac:dyDescent="0.25">
      <c r="A363" t="s">
        <v>437</v>
      </c>
      <c r="B363" t="s">
        <v>436</v>
      </c>
      <c r="C363">
        <v>1</v>
      </c>
      <c r="D363" s="1">
        <v>42713</v>
      </c>
      <c r="E363" t="s">
        <v>174</v>
      </c>
      <c r="F363" t="s">
        <v>688</v>
      </c>
      <c r="H363" t="s">
        <v>130</v>
      </c>
      <c r="I363" t="s">
        <v>130</v>
      </c>
      <c r="J363" t="s">
        <v>130</v>
      </c>
      <c r="K363" t="s">
        <v>130</v>
      </c>
      <c r="L363" t="s">
        <v>130</v>
      </c>
      <c r="M363">
        <v>0</v>
      </c>
      <c r="N363">
        <v>14.2</v>
      </c>
      <c r="O363">
        <v>0</v>
      </c>
      <c r="P363" s="1"/>
      <c r="Q363" s="1"/>
      <c r="R363">
        <v>13717</v>
      </c>
      <c r="S363">
        <v>1</v>
      </c>
      <c r="T363">
        <v>8</v>
      </c>
      <c r="U363">
        <v>4</v>
      </c>
      <c r="V363">
        <v>4</v>
      </c>
      <c r="W363">
        <v>1</v>
      </c>
      <c r="Y363" t="s">
        <v>2223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K363" s="1"/>
      <c r="AL363" s="1"/>
      <c r="AM363" s="1"/>
      <c r="AQ363" t="s">
        <v>132</v>
      </c>
      <c r="AS363">
        <v>60</v>
      </c>
      <c r="AT363" t="s">
        <v>133</v>
      </c>
      <c r="AU363">
        <v>1</v>
      </c>
      <c r="AW363">
        <v>0</v>
      </c>
      <c r="AX363">
        <v>0</v>
      </c>
      <c r="AY363">
        <v>0</v>
      </c>
      <c r="AZ363" t="s">
        <v>135</v>
      </c>
      <c r="BA363" t="s">
        <v>135</v>
      </c>
      <c r="BB363">
        <v>0</v>
      </c>
      <c r="BE363">
        <v>1000000000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S363">
        <v>0</v>
      </c>
      <c r="BT363">
        <v>0</v>
      </c>
      <c r="BY363">
        <v>0</v>
      </c>
      <c r="BZ363">
        <v>0</v>
      </c>
      <c r="CA363">
        <v>0</v>
      </c>
      <c r="CB363">
        <v>0</v>
      </c>
      <c r="CD363">
        <v>1</v>
      </c>
      <c r="CE363" s="1">
        <v>42593</v>
      </c>
      <c r="CF363" s="1">
        <v>42657</v>
      </c>
      <c r="CG363" s="1">
        <v>42657</v>
      </c>
      <c r="CH363" s="1">
        <v>42713</v>
      </c>
      <c r="CI363" s="1"/>
      <c r="CJ363" s="1"/>
      <c r="CK363">
        <v>1</v>
      </c>
      <c r="CL363">
        <v>0</v>
      </c>
      <c r="CM363">
        <v>0.12</v>
      </c>
      <c r="CN363">
        <v>0</v>
      </c>
      <c r="CO363">
        <v>0</v>
      </c>
      <c r="CP363">
        <v>0</v>
      </c>
      <c r="CQ363">
        <v>0</v>
      </c>
      <c r="CR363" t="s">
        <v>436</v>
      </c>
      <c r="CS363" t="s">
        <v>176</v>
      </c>
      <c r="CT363" t="s">
        <v>480</v>
      </c>
      <c r="CU363" t="s">
        <v>481</v>
      </c>
      <c r="CV363" t="s">
        <v>689</v>
      </c>
      <c r="DB363" t="s">
        <v>687</v>
      </c>
      <c r="DE363" t="s">
        <v>480</v>
      </c>
      <c r="DG363">
        <f>Datos_Buffers[[#This Row],[buh_inventario_fisico]]-Datos_Buffers[[#This Row],[buh_buffer_actual]]</f>
        <v>0</v>
      </c>
      <c r="DH363">
        <f>IF(Datos_Buffers[[#This Row],[Diferencia Buffer Fisico]]&gt;0,Datos_Buffers[[#This Row],[Diferencia Buffer Fisico]]*Datos_Buffers[[#This Row],[buh_ctv]],0)</f>
        <v>0</v>
      </c>
    </row>
    <row r="364" spans="1:112" x14ac:dyDescent="0.25">
      <c r="A364" t="s">
        <v>437</v>
      </c>
      <c r="B364" t="s">
        <v>436</v>
      </c>
      <c r="C364">
        <v>1</v>
      </c>
      <c r="D364" s="1">
        <v>42713</v>
      </c>
      <c r="E364" t="s">
        <v>174</v>
      </c>
      <c r="F364" t="s">
        <v>690</v>
      </c>
      <c r="H364" t="s">
        <v>130</v>
      </c>
      <c r="I364" t="s">
        <v>130</v>
      </c>
      <c r="J364" t="s">
        <v>130</v>
      </c>
      <c r="K364" t="s">
        <v>130</v>
      </c>
      <c r="L364" t="s">
        <v>130</v>
      </c>
      <c r="M364">
        <v>33.68</v>
      </c>
      <c r="N364">
        <v>2</v>
      </c>
      <c r="O364">
        <v>0</v>
      </c>
      <c r="P364" s="1"/>
      <c r="Q364" s="1"/>
      <c r="R364">
        <v>13717</v>
      </c>
      <c r="S364">
        <v>1</v>
      </c>
      <c r="T364">
        <v>8</v>
      </c>
      <c r="U364">
        <v>4</v>
      </c>
      <c r="V364">
        <v>4</v>
      </c>
      <c r="W364">
        <v>1</v>
      </c>
      <c r="X364" t="s">
        <v>131</v>
      </c>
      <c r="Y364" t="s">
        <v>2222</v>
      </c>
      <c r="Z364">
        <v>20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K364" s="1"/>
      <c r="AL364" s="1"/>
      <c r="AM364" s="1"/>
      <c r="AQ364" t="s">
        <v>132</v>
      </c>
      <c r="AS364">
        <v>10</v>
      </c>
      <c r="AT364" t="s">
        <v>133</v>
      </c>
      <c r="AU364">
        <v>1</v>
      </c>
      <c r="AW364">
        <v>15</v>
      </c>
      <c r="AX364">
        <v>10</v>
      </c>
      <c r="AY364">
        <v>5</v>
      </c>
      <c r="AZ364" t="s">
        <v>140</v>
      </c>
      <c r="BA364" t="s">
        <v>136</v>
      </c>
      <c r="BB364">
        <v>0</v>
      </c>
      <c r="BE364">
        <v>1000000000</v>
      </c>
      <c r="BF364">
        <v>2</v>
      </c>
      <c r="BG364">
        <v>0.87</v>
      </c>
      <c r="BH364">
        <v>10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12</v>
      </c>
      <c r="BO364">
        <v>0.2</v>
      </c>
      <c r="BP364">
        <v>0</v>
      </c>
      <c r="BQ364">
        <v>0</v>
      </c>
      <c r="BS364">
        <v>0</v>
      </c>
      <c r="BT364">
        <v>8</v>
      </c>
      <c r="BY364">
        <v>-95.04</v>
      </c>
      <c r="BZ364">
        <v>0</v>
      </c>
      <c r="CA364">
        <v>0</v>
      </c>
      <c r="CB364">
        <v>-5.64</v>
      </c>
      <c r="CD364">
        <v>1</v>
      </c>
      <c r="CE364" s="1">
        <v>42592</v>
      </c>
      <c r="CF364" s="1">
        <v>42657</v>
      </c>
      <c r="CG364" s="1">
        <v>42657</v>
      </c>
      <c r="CH364" s="1">
        <v>42713</v>
      </c>
      <c r="CI364" s="1"/>
      <c r="CJ364" s="1"/>
      <c r="CK364">
        <v>0</v>
      </c>
      <c r="CL364">
        <v>15</v>
      </c>
      <c r="CM364">
        <v>0</v>
      </c>
      <c r="CN364">
        <v>0.12</v>
      </c>
      <c r="CO364">
        <v>0</v>
      </c>
      <c r="CP364">
        <v>0</v>
      </c>
      <c r="CQ364">
        <v>0</v>
      </c>
      <c r="CR364" t="s">
        <v>436</v>
      </c>
      <c r="CS364" t="s">
        <v>176</v>
      </c>
      <c r="CT364" t="s">
        <v>480</v>
      </c>
      <c r="CU364" t="s">
        <v>481</v>
      </c>
      <c r="CV364" t="s">
        <v>691</v>
      </c>
      <c r="DB364" t="s">
        <v>560</v>
      </c>
      <c r="DE364" t="s">
        <v>480</v>
      </c>
      <c r="DG364">
        <f>Datos_Buffers[[#This Row],[buh_inventario_fisico]]-Datos_Buffers[[#This Row],[buh_buffer_actual]]</f>
        <v>-13</v>
      </c>
      <c r="DH364">
        <f>IF(Datos_Buffers[[#This Row],[Diferencia Buffer Fisico]]&gt;0,Datos_Buffers[[#This Row],[Diferencia Buffer Fisico]]*Datos_Buffers[[#This Row],[buh_ctv]],0)</f>
        <v>0</v>
      </c>
    </row>
    <row r="365" spans="1:112" x14ac:dyDescent="0.25">
      <c r="A365" t="s">
        <v>437</v>
      </c>
      <c r="B365" t="s">
        <v>436</v>
      </c>
      <c r="C365">
        <v>1</v>
      </c>
      <c r="D365" s="1">
        <v>42713</v>
      </c>
      <c r="E365" t="s">
        <v>174</v>
      </c>
      <c r="F365" t="s">
        <v>692</v>
      </c>
      <c r="H365" t="s">
        <v>130</v>
      </c>
      <c r="I365" t="s">
        <v>130</v>
      </c>
      <c r="J365" t="s">
        <v>130</v>
      </c>
      <c r="K365" t="s">
        <v>130</v>
      </c>
      <c r="L365" t="s">
        <v>130</v>
      </c>
      <c r="M365">
        <v>33.99</v>
      </c>
      <c r="N365">
        <v>87.89</v>
      </c>
      <c r="O365">
        <v>0</v>
      </c>
      <c r="P365" s="1"/>
      <c r="Q365" s="1"/>
      <c r="R365">
        <v>13717</v>
      </c>
      <c r="S365">
        <v>1</v>
      </c>
      <c r="T365">
        <v>8</v>
      </c>
      <c r="U365">
        <v>4</v>
      </c>
      <c r="V365">
        <v>4</v>
      </c>
      <c r="W365">
        <v>1</v>
      </c>
      <c r="Y365" t="s">
        <v>2223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K365" s="1"/>
      <c r="AL365" s="1"/>
      <c r="AM365" s="1"/>
      <c r="AQ365" t="s">
        <v>132</v>
      </c>
      <c r="AS365">
        <v>14</v>
      </c>
      <c r="AT365" t="s">
        <v>133</v>
      </c>
      <c r="AU365">
        <v>1</v>
      </c>
      <c r="AW365">
        <v>0</v>
      </c>
      <c r="AX365">
        <v>0</v>
      </c>
      <c r="AY365">
        <v>0</v>
      </c>
      <c r="AZ365" t="s">
        <v>135</v>
      </c>
      <c r="BA365" t="s">
        <v>135</v>
      </c>
      <c r="BB365">
        <v>0</v>
      </c>
      <c r="BE365">
        <v>1000000000</v>
      </c>
      <c r="BF365">
        <v>1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1</v>
      </c>
      <c r="BO365">
        <v>0</v>
      </c>
      <c r="BP365">
        <v>0</v>
      </c>
      <c r="BQ365">
        <v>0</v>
      </c>
      <c r="BS365">
        <v>0</v>
      </c>
      <c r="BT365">
        <v>0</v>
      </c>
      <c r="BY365">
        <v>0</v>
      </c>
      <c r="BZ365">
        <v>0</v>
      </c>
      <c r="CA365">
        <v>0</v>
      </c>
      <c r="CB365">
        <v>0</v>
      </c>
      <c r="CD365">
        <v>1</v>
      </c>
      <c r="CE365" s="1">
        <v>42593</v>
      </c>
      <c r="CF365" s="1">
        <v>42657</v>
      </c>
      <c r="CG365" s="1">
        <v>42657</v>
      </c>
      <c r="CH365" s="1">
        <v>42713</v>
      </c>
      <c r="CI365" s="1"/>
      <c r="CJ365" s="1"/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0.12</v>
      </c>
      <c r="CR365" t="s">
        <v>436</v>
      </c>
      <c r="CS365" t="s">
        <v>176</v>
      </c>
      <c r="CT365" t="s">
        <v>480</v>
      </c>
      <c r="CU365" t="s">
        <v>481</v>
      </c>
      <c r="CV365" t="s">
        <v>693</v>
      </c>
      <c r="DB365" t="s">
        <v>694</v>
      </c>
      <c r="DE365" t="s">
        <v>480</v>
      </c>
      <c r="DG365">
        <f>Datos_Buffers[[#This Row],[buh_inventario_fisico]]-Datos_Buffers[[#This Row],[buh_buffer_actual]]</f>
        <v>1</v>
      </c>
      <c r="DH365">
        <f>IF(Datos_Buffers[[#This Row],[Diferencia Buffer Fisico]]&gt;0,Datos_Buffers[[#This Row],[Diferencia Buffer Fisico]]*Datos_Buffers[[#This Row],[buh_ctv]],0)</f>
        <v>33.99</v>
      </c>
    </row>
    <row r="366" spans="1:112" x14ac:dyDescent="0.25">
      <c r="A366" t="s">
        <v>437</v>
      </c>
      <c r="B366" t="s">
        <v>436</v>
      </c>
      <c r="C366">
        <v>1</v>
      </c>
      <c r="D366" s="1">
        <v>42713</v>
      </c>
      <c r="E366" t="s">
        <v>174</v>
      </c>
      <c r="F366" t="s">
        <v>695</v>
      </c>
      <c r="H366" t="s">
        <v>130</v>
      </c>
      <c r="I366" t="s">
        <v>130</v>
      </c>
      <c r="J366" t="s">
        <v>130</v>
      </c>
      <c r="K366" t="s">
        <v>130</v>
      </c>
      <c r="L366" t="s">
        <v>130</v>
      </c>
      <c r="M366">
        <v>34.43</v>
      </c>
      <c r="N366">
        <v>96.16</v>
      </c>
      <c r="O366">
        <v>0</v>
      </c>
      <c r="P366" s="1"/>
      <c r="Q366" s="1"/>
      <c r="R366">
        <v>13717</v>
      </c>
      <c r="S366">
        <v>1</v>
      </c>
      <c r="T366">
        <v>8</v>
      </c>
      <c r="U366">
        <v>4</v>
      </c>
      <c r="V366">
        <v>4</v>
      </c>
      <c r="W366">
        <v>1</v>
      </c>
      <c r="Y366" t="s">
        <v>2222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K366" s="1"/>
      <c r="AL366" s="1"/>
      <c r="AM366" s="1"/>
      <c r="AQ366" t="s">
        <v>132</v>
      </c>
      <c r="AS366">
        <v>14</v>
      </c>
      <c r="AT366" t="s">
        <v>133</v>
      </c>
      <c r="AU366">
        <v>1</v>
      </c>
      <c r="AW366">
        <v>3</v>
      </c>
      <c r="AX366">
        <v>2</v>
      </c>
      <c r="AY366">
        <v>1</v>
      </c>
      <c r="AZ366" t="s">
        <v>138</v>
      </c>
      <c r="BA366" t="s">
        <v>138</v>
      </c>
      <c r="BB366">
        <v>0</v>
      </c>
      <c r="BE366">
        <v>1000000000</v>
      </c>
      <c r="BF366">
        <v>8</v>
      </c>
      <c r="BG366">
        <v>-1.67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8</v>
      </c>
      <c r="BO366">
        <v>-1.67</v>
      </c>
      <c r="BP366">
        <v>0</v>
      </c>
      <c r="BQ366">
        <v>0</v>
      </c>
      <c r="BS366">
        <v>0</v>
      </c>
      <c r="BT366">
        <v>2</v>
      </c>
      <c r="BY366">
        <v>0</v>
      </c>
      <c r="BZ366">
        <v>172.15</v>
      </c>
      <c r="CA366">
        <v>0</v>
      </c>
      <c r="CB366">
        <v>10.76</v>
      </c>
      <c r="CD366">
        <v>1</v>
      </c>
      <c r="CE366" s="1">
        <v>42592</v>
      </c>
      <c r="CF366" s="1">
        <v>42657</v>
      </c>
      <c r="CG366" s="1">
        <v>42657</v>
      </c>
      <c r="CH366" s="1">
        <v>42713</v>
      </c>
      <c r="CI366" s="1"/>
      <c r="CJ366" s="1"/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0.12</v>
      </c>
      <c r="CR366" t="s">
        <v>436</v>
      </c>
      <c r="CS366" t="s">
        <v>176</v>
      </c>
      <c r="CT366" t="s">
        <v>480</v>
      </c>
      <c r="CU366" t="s">
        <v>481</v>
      </c>
      <c r="CV366" t="s">
        <v>696</v>
      </c>
      <c r="DB366" t="s">
        <v>694</v>
      </c>
      <c r="DE366" t="s">
        <v>480</v>
      </c>
      <c r="DG366">
        <f>Datos_Buffers[[#This Row],[buh_inventario_fisico]]-Datos_Buffers[[#This Row],[buh_buffer_actual]]</f>
        <v>5</v>
      </c>
      <c r="DH366">
        <f>IF(Datos_Buffers[[#This Row],[Diferencia Buffer Fisico]]&gt;0,Datos_Buffers[[#This Row],[Diferencia Buffer Fisico]]*Datos_Buffers[[#This Row],[buh_ctv]],0)</f>
        <v>172.15</v>
      </c>
    </row>
    <row r="367" spans="1:112" x14ac:dyDescent="0.25">
      <c r="A367" t="s">
        <v>437</v>
      </c>
      <c r="B367" t="s">
        <v>436</v>
      </c>
      <c r="C367">
        <v>1</v>
      </c>
      <c r="D367" s="1">
        <v>42713</v>
      </c>
      <c r="E367" t="s">
        <v>174</v>
      </c>
      <c r="F367" t="s">
        <v>697</v>
      </c>
      <c r="H367" t="s">
        <v>130</v>
      </c>
      <c r="I367" t="s">
        <v>130</v>
      </c>
      <c r="J367" t="s">
        <v>130</v>
      </c>
      <c r="K367" t="s">
        <v>130</v>
      </c>
      <c r="L367" t="s">
        <v>130</v>
      </c>
      <c r="M367">
        <v>40.67</v>
      </c>
      <c r="N367">
        <v>127.59</v>
      </c>
      <c r="O367">
        <v>0</v>
      </c>
      <c r="P367" s="1"/>
      <c r="Q367" s="1"/>
      <c r="R367">
        <v>13717</v>
      </c>
      <c r="S367">
        <v>1</v>
      </c>
      <c r="T367">
        <v>8</v>
      </c>
      <c r="U367">
        <v>4</v>
      </c>
      <c r="V367">
        <v>4</v>
      </c>
      <c r="W367">
        <v>1</v>
      </c>
      <c r="Y367" t="s">
        <v>2223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K367" s="1"/>
      <c r="AL367" s="1"/>
      <c r="AM367" s="1"/>
      <c r="AQ367" t="s">
        <v>132</v>
      </c>
      <c r="AS367">
        <v>21</v>
      </c>
      <c r="AT367" t="s">
        <v>133</v>
      </c>
      <c r="AU367">
        <v>1</v>
      </c>
      <c r="AW367">
        <v>0</v>
      </c>
      <c r="AX367">
        <v>0</v>
      </c>
      <c r="AY367">
        <v>0</v>
      </c>
      <c r="AZ367" t="s">
        <v>135</v>
      </c>
      <c r="BA367" t="s">
        <v>135</v>
      </c>
      <c r="BB367">
        <v>0</v>
      </c>
      <c r="BE367">
        <v>1000000000</v>
      </c>
      <c r="BF367">
        <v>9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9</v>
      </c>
      <c r="BO367">
        <v>0</v>
      </c>
      <c r="BP367">
        <v>0</v>
      </c>
      <c r="BQ367">
        <v>0</v>
      </c>
      <c r="BS367">
        <v>0</v>
      </c>
      <c r="BT367">
        <v>0</v>
      </c>
      <c r="BY367">
        <v>0</v>
      </c>
      <c r="BZ367">
        <v>0</v>
      </c>
      <c r="CA367">
        <v>0</v>
      </c>
      <c r="CB367">
        <v>0</v>
      </c>
      <c r="CD367">
        <v>1</v>
      </c>
      <c r="CE367" s="1">
        <v>42593</v>
      </c>
      <c r="CF367" s="1">
        <v>42657</v>
      </c>
      <c r="CG367" s="1">
        <v>42657</v>
      </c>
      <c r="CH367" s="1">
        <v>42713</v>
      </c>
      <c r="CI367" s="1"/>
      <c r="CJ367" s="1"/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0.12</v>
      </c>
      <c r="CR367" t="s">
        <v>436</v>
      </c>
      <c r="CS367" t="s">
        <v>176</v>
      </c>
      <c r="CT367" t="s">
        <v>480</v>
      </c>
      <c r="CU367" t="s">
        <v>481</v>
      </c>
      <c r="CV367" t="s">
        <v>698</v>
      </c>
      <c r="DB367" t="s">
        <v>699</v>
      </c>
      <c r="DE367" t="s">
        <v>480</v>
      </c>
      <c r="DG367">
        <f>Datos_Buffers[[#This Row],[buh_inventario_fisico]]-Datos_Buffers[[#This Row],[buh_buffer_actual]]</f>
        <v>9</v>
      </c>
      <c r="DH367">
        <f>IF(Datos_Buffers[[#This Row],[Diferencia Buffer Fisico]]&gt;0,Datos_Buffers[[#This Row],[Diferencia Buffer Fisico]]*Datos_Buffers[[#This Row],[buh_ctv]],0)</f>
        <v>366.03000000000003</v>
      </c>
    </row>
    <row r="368" spans="1:112" x14ac:dyDescent="0.25">
      <c r="A368" t="s">
        <v>437</v>
      </c>
      <c r="B368" t="s">
        <v>436</v>
      </c>
      <c r="C368">
        <v>1</v>
      </c>
      <c r="D368" s="1">
        <v>42713</v>
      </c>
      <c r="E368" t="s">
        <v>174</v>
      </c>
      <c r="F368" t="s">
        <v>700</v>
      </c>
      <c r="H368" t="s">
        <v>130</v>
      </c>
      <c r="I368" t="s">
        <v>130</v>
      </c>
      <c r="J368" t="s">
        <v>130</v>
      </c>
      <c r="K368" t="s">
        <v>130</v>
      </c>
      <c r="L368" t="s">
        <v>130</v>
      </c>
      <c r="M368">
        <v>40.67</v>
      </c>
      <c r="N368">
        <v>127.6</v>
      </c>
      <c r="O368">
        <v>0</v>
      </c>
      <c r="P368" s="1"/>
      <c r="Q368" s="1"/>
      <c r="R368">
        <v>13717</v>
      </c>
      <c r="S368">
        <v>1</v>
      </c>
      <c r="T368">
        <v>8</v>
      </c>
      <c r="U368">
        <v>4</v>
      </c>
      <c r="V368">
        <v>4</v>
      </c>
      <c r="W368">
        <v>1</v>
      </c>
      <c r="Y368" t="s">
        <v>2223</v>
      </c>
      <c r="AB368">
        <v>0.04</v>
      </c>
      <c r="AC368">
        <v>1</v>
      </c>
      <c r="AD368">
        <v>0</v>
      </c>
      <c r="AE368">
        <v>37.5</v>
      </c>
      <c r="AF368">
        <v>0</v>
      </c>
      <c r="AG368">
        <v>0</v>
      </c>
      <c r="AH368">
        <v>0</v>
      </c>
      <c r="AK368" s="1"/>
      <c r="AL368" s="1"/>
      <c r="AM368" s="1"/>
      <c r="AQ368" t="s">
        <v>132</v>
      </c>
      <c r="AS368">
        <v>21</v>
      </c>
      <c r="AT368" t="s">
        <v>133</v>
      </c>
      <c r="AU368">
        <v>1</v>
      </c>
      <c r="AW368">
        <v>0</v>
      </c>
      <c r="AX368">
        <v>0</v>
      </c>
      <c r="AY368">
        <v>0</v>
      </c>
      <c r="AZ368" t="s">
        <v>135</v>
      </c>
      <c r="BA368" t="s">
        <v>135</v>
      </c>
      <c r="BB368">
        <v>0</v>
      </c>
      <c r="BE368">
        <v>1000000000</v>
      </c>
      <c r="BF368">
        <v>6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6</v>
      </c>
      <c r="BO368">
        <v>0</v>
      </c>
      <c r="BP368">
        <v>0</v>
      </c>
      <c r="BQ368">
        <v>0</v>
      </c>
      <c r="BS368">
        <v>0</v>
      </c>
      <c r="BT368">
        <v>0</v>
      </c>
      <c r="BY368">
        <v>0</v>
      </c>
      <c r="BZ368">
        <v>0</v>
      </c>
      <c r="CA368">
        <v>0</v>
      </c>
      <c r="CB368">
        <v>0</v>
      </c>
      <c r="CD368">
        <v>1</v>
      </c>
      <c r="CE368" s="1">
        <v>42593</v>
      </c>
      <c r="CF368" s="1">
        <v>42657</v>
      </c>
      <c r="CG368" s="1">
        <v>42657</v>
      </c>
      <c r="CH368" s="1">
        <v>42713</v>
      </c>
      <c r="CI368" s="1"/>
      <c r="CJ368" s="1"/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0.12</v>
      </c>
      <c r="CR368" t="s">
        <v>436</v>
      </c>
      <c r="CS368" t="s">
        <v>176</v>
      </c>
      <c r="CT368" t="s">
        <v>480</v>
      </c>
      <c r="CU368" t="s">
        <v>481</v>
      </c>
      <c r="CV368" t="s">
        <v>701</v>
      </c>
      <c r="DB368" t="s">
        <v>699</v>
      </c>
      <c r="DE368" t="s">
        <v>480</v>
      </c>
      <c r="DG368">
        <f>Datos_Buffers[[#This Row],[buh_inventario_fisico]]-Datos_Buffers[[#This Row],[buh_buffer_actual]]</f>
        <v>6</v>
      </c>
      <c r="DH368">
        <f>IF(Datos_Buffers[[#This Row],[Diferencia Buffer Fisico]]&gt;0,Datos_Buffers[[#This Row],[Diferencia Buffer Fisico]]*Datos_Buffers[[#This Row],[buh_ctv]],0)</f>
        <v>244.02</v>
      </c>
    </row>
    <row r="369" spans="1:112" x14ac:dyDescent="0.25">
      <c r="A369" t="s">
        <v>437</v>
      </c>
      <c r="B369" t="s">
        <v>436</v>
      </c>
      <c r="C369">
        <v>1</v>
      </c>
      <c r="D369" s="1">
        <v>42713</v>
      </c>
      <c r="E369" t="s">
        <v>174</v>
      </c>
      <c r="F369" t="s">
        <v>702</v>
      </c>
      <c r="H369" t="s">
        <v>130</v>
      </c>
      <c r="I369" t="s">
        <v>130</v>
      </c>
      <c r="J369" t="s">
        <v>130</v>
      </c>
      <c r="K369" t="s">
        <v>130</v>
      </c>
      <c r="L369" t="s">
        <v>130</v>
      </c>
      <c r="M369">
        <v>46.4</v>
      </c>
      <c r="N369">
        <v>130.76</v>
      </c>
      <c r="O369">
        <v>0</v>
      </c>
      <c r="P369" s="1"/>
      <c r="Q369" s="1"/>
      <c r="R369">
        <v>13717</v>
      </c>
      <c r="S369">
        <v>1</v>
      </c>
      <c r="T369">
        <v>8</v>
      </c>
      <c r="U369">
        <v>4</v>
      </c>
      <c r="V369">
        <v>4</v>
      </c>
      <c r="W369">
        <v>1</v>
      </c>
      <c r="Y369" t="s">
        <v>2223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K369" s="1"/>
      <c r="AL369" s="1"/>
      <c r="AM369" s="1"/>
      <c r="AQ369" t="s">
        <v>132</v>
      </c>
      <c r="AS369">
        <v>18</v>
      </c>
      <c r="AT369" t="s">
        <v>133</v>
      </c>
      <c r="AU369">
        <v>1</v>
      </c>
      <c r="AW369">
        <v>0</v>
      </c>
      <c r="AX369">
        <v>0</v>
      </c>
      <c r="AY369">
        <v>0</v>
      </c>
      <c r="AZ369" t="s">
        <v>135</v>
      </c>
      <c r="BA369" t="s">
        <v>135</v>
      </c>
      <c r="BB369">
        <v>0</v>
      </c>
      <c r="BE369">
        <v>1000000000</v>
      </c>
      <c r="BF369">
        <v>15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15</v>
      </c>
      <c r="BO369">
        <v>0</v>
      </c>
      <c r="BP369">
        <v>0</v>
      </c>
      <c r="BQ369">
        <v>0</v>
      </c>
      <c r="BS369">
        <v>0</v>
      </c>
      <c r="BT369">
        <v>0</v>
      </c>
      <c r="BY369">
        <v>0</v>
      </c>
      <c r="BZ369">
        <v>0</v>
      </c>
      <c r="CA369">
        <v>0</v>
      </c>
      <c r="CB369">
        <v>0</v>
      </c>
      <c r="CD369">
        <v>1</v>
      </c>
      <c r="CE369" s="1">
        <v>42593</v>
      </c>
      <c r="CF369" s="1">
        <v>42657</v>
      </c>
      <c r="CG369" s="1">
        <v>42657</v>
      </c>
      <c r="CH369" s="1">
        <v>42713</v>
      </c>
      <c r="CI369" s="1"/>
      <c r="CJ369" s="1"/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0.12</v>
      </c>
      <c r="CR369" t="s">
        <v>436</v>
      </c>
      <c r="CS369" t="s">
        <v>176</v>
      </c>
      <c r="CT369" t="s">
        <v>480</v>
      </c>
      <c r="CU369" t="s">
        <v>481</v>
      </c>
      <c r="CV369" t="s">
        <v>703</v>
      </c>
      <c r="DB369" t="s">
        <v>699</v>
      </c>
      <c r="DE369" t="s">
        <v>480</v>
      </c>
      <c r="DG369">
        <f>Datos_Buffers[[#This Row],[buh_inventario_fisico]]-Datos_Buffers[[#This Row],[buh_buffer_actual]]</f>
        <v>15</v>
      </c>
      <c r="DH369">
        <f>IF(Datos_Buffers[[#This Row],[Diferencia Buffer Fisico]]&gt;0,Datos_Buffers[[#This Row],[Diferencia Buffer Fisico]]*Datos_Buffers[[#This Row],[buh_ctv]],0)</f>
        <v>696</v>
      </c>
    </row>
    <row r="370" spans="1:112" x14ac:dyDescent="0.25">
      <c r="A370" t="s">
        <v>437</v>
      </c>
      <c r="B370" t="s">
        <v>436</v>
      </c>
      <c r="C370">
        <v>1</v>
      </c>
      <c r="D370" s="1">
        <v>42713</v>
      </c>
      <c r="E370" t="s">
        <v>174</v>
      </c>
      <c r="F370" t="s">
        <v>704</v>
      </c>
      <c r="H370" t="s">
        <v>130</v>
      </c>
      <c r="I370" t="s">
        <v>130</v>
      </c>
      <c r="J370" t="s">
        <v>130</v>
      </c>
      <c r="K370" t="s">
        <v>130</v>
      </c>
      <c r="L370" t="s">
        <v>130</v>
      </c>
      <c r="M370">
        <v>40.67</v>
      </c>
      <c r="N370">
        <v>130.75</v>
      </c>
      <c r="O370">
        <v>0</v>
      </c>
      <c r="P370" s="1"/>
      <c r="Q370" s="1"/>
      <c r="R370">
        <v>13717</v>
      </c>
      <c r="S370">
        <v>1</v>
      </c>
      <c r="T370">
        <v>8</v>
      </c>
      <c r="U370">
        <v>4</v>
      </c>
      <c r="V370">
        <v>4</v>
      </c>
      <c r="W370">
        <v>1</v>
      </c>
      <c r="Y370" t="s">
        <v>2223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K370" s="1"/>
      <c r="AL370" s="1"/>
      <c r="AM370" s="1"/>
      <c r="AQ370" t="s">
        <v>132</v>
      </c>
      <c r="AS370">
        <v>18</v>
      </c>
      <c r="AT370" t="s">
        <v>133</v>
      </c>
      <c r="AU370">
        <v>1</v>
      </c>
      <c r="AW370">
        <v>0</v>
      </c>
      <c r="AX370">
        <v>0</v>
      </c>
      <c r="AY370">
        <v>0</v>
      </c>
      <c r="AZ370" t="s">
        <v>135</v>
      </c>
      <c r="BA370" t="s">
        <v>135</v>
      </c>
      <c r="BB370">
        <v>0</v>
      </c>
      <c r="BE370">
        <v>1000000000</v>
      </c>
      <c r="BF370">
        <v>24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24</v>
      </c>
      <c r="BO370">
        <v>0</v>
      </c>
      <c r="BP370">
        <v>0</v>
      </c>
      <c r="BQ370">
        <v>0</v>
      </c>
      <c r="BS370">
        <v>0</v>
      </c>
      <c r="BT370">
        <v>0</v>
      </c>
      <c r="BY370">
        <v>0</v>
      </c>
      <c r="BZ370">
        <v>0</v>
      </c>
      <c r="CA370">
        <v>0</v>
      </c>
      <c r="CB370">
        <v>0</v>
      </c>
      <c r="CD370">
        <v>1</v>
      </c>
      <c r="CE370" s="1">
        <v>42593</v>
      </c>
      <c r="CF370" s="1">
        <v>42657</v>
      </c>
      <c r="CG370" s="1">
        <v>42657</v>
      </c>
      <c r="CH370" s="1">
        <v>42713</v>
      </c>
      <c r="CI370" s="1"/>
      <c r="CJ370" s="1"/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0.12</v>
      </c>
      <c r="CR370" t="s">
        <v>436</v>
      </c>
      <c r="CS370" t="s">
        <v>176</v>
      </c>
      <c r="CT370" t="s">
        <v>480</v>
      </c>
      <c r="CU370" t="s">
        <v>481</v>
      </c>
      <c r="CV370" t="s">
        <v>705</v>
      </c>
      <c r="DB370" t="s">
        <v>699</v>
      </c>
      <c r="DE370" t="s">
        <v>480</v>
      </c>
      <c r="DG370">
        <f>Datos_Buffers[[#This Row],[buh_inventario_fisico]]-Datos_Buffers[[#This Row],[buh_buffer_actual]]</f>
        <v>24</v>
      </c>
      <c r="DH370">
        <f>IF(Datos_Buffers[[#This Row],[Diferencia Buffer Fisico]]&gt;0,Datos_Buffers[[#This Row],[Diferencia Buffer Fisico]]*Datos_Buffers[[#This Row],[buh_ctv]],0)</f>
        <v>976.08</v>
      </c>
    </row>
    <row r="371" spans="1:112" x14ac:dyDescent="0.25">
      <c r="A371" t="s">
        <v>437</v>
      </c>
      <c r="B371" t="s">
        <v>436</v>
      </c>
      <c r="C371">
        <v>1</v>
      </c>
      <c r="D371" s="1">
        <v>42713</v>
      </c>
      <c r="E371" t="s">
        <v>174</v>
      </c>
      <c r="F371" t="s">
        <v>706</v>
      </c>
      <c r="H371" t="s">
        <v>130</v>
      </c>
      <c r="I371" t="s">
        <v>130</v>
      </c>
      <c r="J371" t="s">
        <v>130</v>
      </c>
      <c r="K371" t="s">
        <v>130</v>
      </c>
      <c r="L371" t="s">
        <v>130</v>
      </c>
      <c r="M371">
        <v>7.02</v>
      </c>
      <c r="N371">
        <v>7.15</v>
      </c>
      <c r="O371">
        <v>0</v>
      </c>
      <c r="P371" s="1"/>
      <c r="Q371" s="1"/>
      <c r="R371">
        <v>13717</v>
      </c>
      <c r="S371">
        <v>1</v>
      </c>
      <c r="T371">
        <v>8</v>
      </c>
      <c r="U371">
        <v>4</v>
      </c>
      <c r="V371">
        <v>4</v>
      </c>
      <c r="W371">
        <v>1</v>
      </c>
      <c r="Y371" t="s">
        <v>2223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K371" s="1"/>
      <c r="AL371" s="1"/>
      <c r="AM371" s="1"/>
      <c r="AQ371" t="s">
        <v>132</v>
      </c>
      <c r="AS371">
        <v>150</v>
      </c>
      <c r="AT371" t="s">
        <v>133</v>
      </c>
      <c r="AU371">
        <v>1</v>
      </c>
      <c r="AW371">
        <v>0</v>
      </c>
      <c r="AX371">
        <v>0</v>
      </c>
      <c r="AY371">
        <v>0</v>
      </c>
      <c r="AZ371" t="s">
        <v>135</v>
      </c>
      <c r="BA371" t="s">
        <v>135</v>
      </c>
      <c r="BB371">
        <v>0</v>
      </c>
      <c r="BE371">
        <v>1000000000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S371">
        <v>0</v>
      </c>
      <c r="BT371">
        <v>0</v>
      </c>
      <c r="BY371">
        <v>0</v>
      </c>
      <c r="BZ371">
        <v>0</v>
      </c>
      <c r="CA371">
        <v>0</v>
      </c>
      <c r="CB371">
        <v>0</v>
      </c>
      <c r="CD371">
        <v>1</v>
      </c>
      <c r="CE371" s="1">
        <v>42593</v>
      </c>
      <c r="CF371" s="1">
        <v>42657</v>
      </c>
      <c r="CG371" s="1">
        <v>42657</v>
      </c>
      <c r="CH371" s="1">
        <v>42713</v>
      </c>
      <c r="CI371" s="1"/>
      <c r="CJ371" s="1"/>
      <c r="CK371">
        <v>1</v>
      </c>
      <c r="CL371">
        <v>0</v>
      </c>
      <c r="CM371">
        <v>0.12</v>
      </c>
      <c r="CN371">
        <v>0</v>
      </c>
      <c r="CO371">
        <v>0</v>
      </c>
      <c r="CP371">
        <v>0</v>
      </c>
      <c r="CQ371">
        <v>0</v>
      </c>
      <c r="CR371" t="s">
        <v>436</v>
      </c>
      <c r="CS371" t="s">
        <v>176</v>
      </c>
      <c r="CT371" t="s">
        <v>480</v>
      </c>
      <c r="CU371" t="s">
        <v>481</v>
      </c>
      <c r="CV371" t="s">
        <v>707</v>
      </c>
      <c r="DB371" t="s">
        <v>708</v>
      </c>
      <c r="DE371" t="s">
        <v>480</v>
      </c>
      <c r="DG371">
        <f>Datos_Buffers[[#This Row],[buh_inventario_fisico]]-Datos_Buffers[[#This Row],[buh_buffer_actual]]</f>
        <v>0</v>
      </c>
      <c r="DH371">
        <f>IF(Datos_Buffers[[#This Row],[Diferencia Buffer Fisico]]&gt;0,Datos_Buffers[[#This Row],[Diferencia Buffer Fisico]]*Datos_Buffers[[#This Row],[buh_ctv]],0)</f>
        <v>0</v>
      </c>
    </row>
    <row r="372" spans="1:112" x14ac:dyDescent="0.25">
      <c r="A372" t="s">
        <v>437</v>
      </c>
      <c r="B372" t="s">
        <v>436</v>
      </c>
      <c r="C372">
        <v>1</v>
      </c>
      <c r="D372" s="1">
        <v>42713</v>
      </c>
      <c r="E372" t="s">
        <v>174</v>
      </c>
      <c r="F372" t="s">
        <v>709</v>
      </c>
      <c r="H372" t="s">
        <v>130</v>
      </c>
      <c r="I372" t="s">
        <v>130</v>
      </c>
      <c r="J372" t="s">
        <v>130</v>
      </c>
      <c r="K372" t="s">
        <v>130</v>
      </c>
      <c r="L372" t="s">
        <v>130</v>
      </c>
      <c r="M372">
        <v>0</v>
      </c>
      <c r="N372">
        <v>30.21</v>
      </c>
      <c r="O372">
        <v>0</v>
      </c>
      <c r="P372" s="1"/>
      <c r="Q372" s="1"/>
      <c r="R372">
        <v>13717</v>
      </c>
      <c r="S372">
        <v>1</v>
      </c>
      <c r="T372">
        <v>8</v>
      </c>
      <c r="U372">
        <v>4</v>
      </c>
      <c r="V372">
        <v>4</v>
      </c>
      <c r="W372">
        <v>1</v>
      </c>
      <c r="Y372" t="s">
        <v>2223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K372" s="1"/>
      <c r="AL372" s="1"/>
      <c r="AM372" s="1"/>
      <c r="AQ372" t="s">
        <v>132</v>
      </c>
      <c r="AS372">
        <v>10</v>
      </c>
      <c r="AT372" t="s">
        <v>133</v>
      </c>
      <c r="AU372">
        <v>1</v>
      </c>
      <c r="AW372">
        <v>0</v>
      </c>
      <c r="AX372">
        <v>0</v>
      </c>
      <c r="AY372">
        <v>0</v>
      </c>
      <c r="AZ372" t="s">
        <v>135</v>
      </c>
      <c r="BA372" t="s">
        <v>135</v>
      </c>
      <c r="BB372">
        <v>0</v>
      </c>
      <c r="BE372">
        <v>1000000000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S372">
        <v>0</v>
      </c>
      <c r="BT372">
        <v>0</v>
      </c>
      <c r="BY372">
        <v>0</v>
      </c>
      <c r="BZ372">
        <v>0</v>
      </c>
      <c r="CA372">
        <v>0</v>
      </c>
      <c r="CB372">
        <v>0</v>
      </c>
      <c r="CD372">
        <v>1</v>
      </c>
      <c r="CE372" s="1">
        <v>42593</v>
      </c>
      <c r="CF372" s="1">
        <v>42657</v>
      </c>
      <c r="CG372" s="1">
        <v>42657</v>
      </c>
      <c r="CH372" s="1">
        <v>42713</v>
      </c>
      <c r="CI372" s="1"/>
      <c r="CJ372" s="1"/>
      <c r="CK372">
        <v>1</v>
      </c>
      <c r="CL372">
        <v>0</v>
      </c>
      <c r="CM372">
        <v>0.12</v>
      </c>
      <c r="CN372">
        <v>0</v>
      </c>
      <c r="CO372">
        <v>0</v>
      </c>
      <c r="CP372">
        <v>0</v>
      </c>
      <c r="CQ372">
        <v>0</v>
      </c>
      <c r="CR372" t="s">
        <v>436</v>
      </c>
      <c r="CS372" t="s">
        <v>176</v>
      </c>
      <c r="CT372" t="s">
        <v>480</v>
      </c>
      <c r="CU372" t="s">
        <v>481</v>
      </c>
      <c r="CV372" t="s">
        <v>710</v>
      </c>
      <c r="DB372" t="s">
        <v>708</v>
      </c>
      <c r="DE372" t="s">
        <v>480</v>
      </c>
      <c r="DG372">
        <f>Datos_Buffers[[#This Row],[buh_inventario_fisico]]-Datos_Buffers[[#This Row],[buh_buffer_actual]]</f>
        <v>0</v>
      </c>
      <c r="DH372">
        <f>IF(Datos_Buffers[[#This Row],[Diferencia Buffer Fisico]]&gt;0,Datos_Buffers[[#This Row],[Diferencia Buffer Fisico]]*Datos_Buffers[[#This Row],[buh_ctv]],0)</f>
        <v>0</v>
      </c>
    </row>
    <row r="373" spans="1:112" x14ac:dyDescent="0.25">
      <c r="A373" t="s">
        <v>437</v>
      </c>
      <c r="B373" t="s">
        <v>436</v>
      </c>
      <c r="C373">
        <v>1</v>
      </c>
      <c r="D373" s="1">
        <v>42713</v>
      </c>
      <c r="E373" t="s">
        <v>174</v>
      </c>
      <c r="F373" t="s">
        <v>711</v>
      </c>
      <c r="H373" t="s">
        <v>130</v>
      </c>
      <c r="I373" t="s">
        <v>130</v>
      </c>
      <c r="J373" t="s">
        <v>130</v>
      </c>
      <c r="K373" t="s">
        <v>130</v>
      </c>
      <c r="L373" t="s">
        <v>130</v>
      </c>
      <c r="M373">
        <v>7.28</v>
      </c>
      <c r="N373">
        <v>7.43</v>
      </c>
      <c r="O373">
        <v>0</v>
      </c>
      <c r="P373" s="1"/>
      <c r="Q373" s="1"/>
      <c r="R373">
        <v>13717</v>
      </c>
      <c r="S373">
        <v>1</v>
      </c>
      <c r="T373">
        <v>8</v>
      </c>
      <c r="U373">
        <v>4</v>
      </c>
      <c r="V373">
        <v>4</v>
      </c>
      <c r="W373">
        <v>1</v>
      </c>
      <c r="Y373" t="s">
        <v>2223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K373" s="1"/>
      <c r="AL373" s="1"/>
      <c r="AM373" s="1"/>
      <c r="AQ373" t="s">
        <v>132</v>
      </c>
      <c r="AS373">
        <v>20</v>
      </c>
      <c r="AT373" t="s">
        <v>133</v>
      </c>
      <c r="AU373">
        <v>1</v>
      </c>
      <c r="AW373">
        <v>0</v>
      </c>
      <c r="AX373">
        <v>0</v>
      </c>
      <c r="AY373">
        <v>0</v>
      </c>
      <c r="AZ373" t="s">
        <v>135</v>
      </c>
      <c r="BA373" t="s">
        <v>135</v>
      </c>
      <c r="BB373">
        <v>0</v>
      </c>
      <c r="BE373">
        <v>1000000000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S373">
        <v>0</v>
      </c>
      <c r="BT373">
        <v>0</v>
      </c>
      <c r="BY373">
        <v>0</v>
      </c>
      <c r="BZ373">
        <v>0</v>
      </c>
      <c r="CA373">
        <v>0</v>
      </c>
      <c r="CB373">
        <v>0</v>
      </c>
      <c r="CD373">
        <v>1</v>
      </c>
      <c r="CE373" s="1">
        <v>42593</v>
      </c>
      <c r="CF373" s="1">
        <v>42657</v>
      </c>
      <c r="CG373" s="1">
        <v>42657</v>
      </c>
      <c r="CH373" s="1">
        <v>42713</v>
      </c>
      <c r="CI373" s="1"/>
      <c r="CJ373" s="1"/>
      <c r="CK373">
        <v>1</v>
      </c>
      <c r="CL373">
        <v>0</v>
      </c>
      <c r="CM373">
        <v>0.12</v>
      </c>
      <c r="CN373">
        <v>0</v>
      </c>
      <c r="CO373">
        <v>0</v>
      </c>
      <c r="CP373">
        <v>0</v>
      </c>
      <c r="CQ373">
        <v>0</v>
      </c>
      <c r="CR373" t="s">
        <v>436</v>
      </c>
      <c r="CS373" t="s">
        <v>176</v>
      </c>
      <c r="CT373" t="s">
        <v>480</v>
      </c>
      <c r="CU373" t="s">
        <v>481</v>
      </c>
      <c r="CV373" t="s">
        <v>712</v>
      </c>
      <c r="DB373" t="s">
        <v>708</v>
      </c>
      <c r="DE373" t="s">
        <v>480</v>
      </c>
      <c r="DG373">
        <f>Datos_Buffers[[#This Row],[buh_inventario_fisico]]-Datos_Buffers[[#This Row],[buh_buffer_actual]]</f>
        <v>0</v>
      </c>
      <c r="DH373">
        <f>IF(Datos_Buffers[[#This Row],[Diferencia Buffer Fisico]]&gt;0,Datos_Buffers[[#This Row],[Diferencia Buffer Fisico]]*Datos_Buffers[[#This Row],[buh_ctv]],0)</f>
        <v>0</v>
      </c>
    </row>
    <row r="374" spans="1:112" x14ac:dyDescent="0.25">
      <c r="A374" t="s">
        <v>437</v>
      </c>
      <c r="B374" t="s">
        <v>436</v>
      </c>
      <c r="C374">
        <v>1</v>
      </c>
      <c r="D374" s="1">
        <v>42713</v>
      </c>
      <c r="E374" t="s">
        <v>174</v>
      </c>
      <c r="F374" t="s">
        <v>713</v>
      </c>
      <c r="H374" t="s">
        <v>130</v>
      </c>
      <c r="I374" t="s">
        <v>130</v>
      </c>
      <c r="J374" t="s">
        <v>130</v>
      </c>
      <c r="K374" t="s">
        <v>130</v>
      </c>
      <c r="L374" t="s">
        <v>130</v>
      </c>
      <c r="M374">
        <v>0.27</v>
      </c>
      <c r="N374">
        <v>0.69</v>
      </c>
      <c r="O374">
        <v>0</v>
      </c>
      <c r="P374" s="1"/>
      <c r="Q374" s="1"/>
      <c r="R374">
        <v>13717</v>
      </c>
      <c r="S374">
        <v>1</v>
      </c>
      <c r="T374">
        <v>8</v>
      </c>
      <c r="U374">
        <v>4</v>
      </c>
      <c r="V374">
        <v>4</v>
      </c>
      <c r="W374">
        <v>1</v>
      </c>
      <c r="Y374" t="s">
        <v>2223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K374" s="1"/>
      <c r="AL374" s="1"/>
      <c r="AM374" s="1"/>
      <c r="AQ374" t="s">
        <v>132</v>
      </c>
      <c r="AS374">
        <v>600</v>
      </c>
      <c r="AT374" t="s">
        <v>133</v>
      </c>
      <c r="AU374">
        <v>1</v>
      </c>
      <c r="AW374">
        <v>0</v>
      </c>
      <c r="AX374">
        <v>0</v>
      </c>
      <c r="AY374">
        <v>0</v>
      </c>
      <c r="AZ374" t="s">
        <v>135</v>
      </c>
      <c r="BA374" t="s">
        <v>135</v>
      </c>
      <c r="BB374">
        <v>0</v>
      </c>
      <c r="BE374">
        <v>1000000000</v>
      </c>
      <c r="BF374">
        <v>94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94</v>
      </c>
      <c r="BO374">
        <v>0</v>
      </c>
      <c r="BP374">
        <v>0</v>
      </c>
      <c r="BQ374">
        <v>0</v>
      </c>
      <c r="BS374">
        <v>0</v>
      </c>
      <c r="BT374">
        <v>0</v>
      </c>
      <c r="BY374">
        <v>0</v>
      </c>
      <c r="BZ374">
        <v>0</v>
      </c>
      <c r="CA374">
        <v>0</v>
      </c>
      <c r="CB374">
        <v>0</v>
      </c>
      <c r="CD374">
        <v>1</v>
      </c>
      <c r="CE374" s="1">
        <v>42593</v>
      </c>
      <c r="CF374" s="1">
        <v>42657</v>
      </c>
      <c r="CG374" s="1">
        <v>42657</v>
      </c>
      <c r="CH374" s="1">
        <v>42713</v>
      </c>
      <c r="CI374" s="1"/>
      <c r="CJ374" s="1"/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0.12</v>
      </c>
      <c r="CR374" t="s">
        <v>436</v>
      </c>
      <c r="CS374" t="s">
        <v>176</v>
      </c>
      <c r="CT374" t="s">
        <v>480</v>
      </c>
      <c r="CU374" t="s">
        <v>481</v>
      </c>
      <c r="CV374" t="s">
        <v>714</v>
      </c>
      <c r="DB374" t="s">
        <v>708</v>
      </c>
      <c r="DE374" t="s">
        <v>480</v>
      </c>
      <c r="DG374">
        <f>Datos_Buffers[[#This Row],[buh_inventario_fisico]]-Datos_Buffers[[#This Row],[buh_buffer_actual]]</f>
        <v>94</v>
      </c>
      <c r="DH374">
        <f>IF(Datos_Buffers[[#This Row],[Diferencia Buffer Fisico]]&gt;0,Datos_Buffers[[#This Row],[Diferencia Buffer Fisico]]*Datos_Buffers[[#This Row],[buh_ctv]],0)</f>
        <v>25.380000000000003</v>
      </c>
    </row>
    <row r="375" spans="1:112" x14ac:dyDescent="0.25">
      <c r="A375" t="s">
        <v>437</v>
      </c>
      <c r="B375" t="s">
        <v>436</v>
      </c>
      <c r="C375">
        <v>1</v>
      </c>
      <c r="D375" s="1">
        <v>42713</v>
      </c>
      <c r="E375" t="s">
        <v>174</v>
      </c>
      <c r="F375" t="s">
        <v>715</v>
      </c>
      <c r="H375" t="s">
        <v>130</v>
      </c>
      <c r="I375" t="s">
        <v>130</v>
      </c>
      <c r="J375" t="s">
        <v>130</v>
      </c>
      <c r="K375" t="s">
        <v>130</v>
      </c>
      <c r="L375" t="s">
        <v>130</v>
      </c>
      <c r="M375">
        <v>0.27</v>
      </c>
      <c r="N375">
        <v>0.91</v>
      </c>
      <c r="O375">
        <v>0</v>
      </c>
      <c r="P375" s="1"/>
      <c r="Q375" s="1"/>
      <c r="R375">
        <v>13717</v>
      </c>
      <c r="S375">
        <v>1</v>
      </c>
      <c r="T375">
        <v>8</v>
      </c>
      <c r="U375">
        <v>4</v>
      </c>
      <c r="V375">
        <v>4</v>
      </c>
      <c r="W375">
        <v>1</v>
      </c>
      <c r="Y375" t="s">
        <v>2223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K375" s="1"/>
      <c r="AL375" s="1"/>
      <c r="AM375" s="1"/>
      <c r="AQ375" t="s">
        <v>132</v>
      </c>
      <c r="AS375">
        <v>300</v>
      </c>
      <c r="AT375" t="s">
        <v>133</v>
      </c>
      <c r="AU375">
        <v>1</v>
      </c>
      <c r="AW375">
        <v>0</v>
      </c>
      <c r="AX375">
        <v>0</v>
      </c>
      <c r="AY375">
        <v>0</v>
      </c>
      <c r="AZ375" t="s">
        <v>135</v>
      </c>
      <c r="BA375" t="s">
        <v>135</v>
      </c>
      <c r="BB375">
        <v>0</v>
      </c>
      <c r="BE375">
        <v>1000000000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S375">
        <v>0</v>
      </c>
      <c r="BT375">
        <v>0</v>
      </c>
      <c r="BY375">
        <v>0</v>
      </c>
      <c r="BZ375">
        <v>0</v>
      </c>
      <c r="CA375">
        <v>0</v>
      </c>
      <c r="CB375">
        <v>0</v>
      </c>
      <c r="CD375">
        <v>1</v>
      </c>
      <c r="CE375" s="1">
        <v>42593</v>
      </c>
      <c r="CF375" s="1">
        <v>42657</v>
      </c>
      <c r="CG375" s="1">
        <v>42657</v>
      </c>
      <c r="CH375" s="1">
        <v>42713</v>
      </c>
      <c r="CI375" s="1"/>
      <c r="CJ375" s="1"/>
      <c r="CK375">
        <v>1</v>
      </c>
      <c r="CL375">
        <v>0</v>
      </c>
      <c r="CM375">
        <v>0.12</v>
      </c>
      <c r="CN375">
        <v>0</v>
      </c>
      <c r="CO375">
        <v>0</v>
      </c>
      <c r="CP375">
        <v>0</v>
      </c>
      <c r="CQ375">
        <v>0</v>
      </c>
      <c r="CR375" t="s">
        <v>436</v>
      </c>
      <c r="CS375" t="s">
        <v>176</v>
      </c>
      <c r="CT375" t="s">
        <v>480</v>
      </c>
      <c r="CU375" t="s">
        <v>481</v>
      </c>
      <c r="CV375" t="s">
        <v>716</v>
      </c>
      <c r="DB375" t="s">
        <v>708</v>
      </c>
      <c r="DE375" t="s">
        <v>480</v>
      </c>
      <c r="DG375">
        <f>Datos_Buffers[[#This Row],[buh_inventario_fisico]]-Datos_Buffers[[#This Row],[buh_buffer_actual]]</f>
        <v>0</v>
      </c>
      <c r="DH375">
        <f>IF(Datos_Buffers[[#This Row],[Diferencia Buffer Fisico]]&gt;0,Datos_Buffers[[#This Row],[Diferencia Buffer Fisico]]*Datos_Buffers[[#This Row],[buh_ctv]],0)</f>
        <v>0</v>
      </c>
    </row>
    <row r="376" spans="1:112" x14ac:dyDescent="0.25">
      <c r="A376" t="s">
        <v>437</v>
      </c>
      <c r="B376" t="s">
        <v>436</v>
      </c>
      <c r="C376">
        <v>1</v>
      </c>
      <c r="D376" s="1">
        <v>42713</v>
      </c>
      <c r="E376" t="s">
        <v>174</v>
      </c>
      <c r="F376" t="s">
        <v>717</v>
      </c>
      <c r="H376" t="s">
        <v>130</v>
      </c>
      <c r="I376" t="s">
        <v>130</v>
      </c>
      <c r="J376" t="s">
        <v>130</v>
      </c>
      <c r="K376" t="s">
        <v>130</v>
      </c>
      <c r="L376" t="s">
        <v>130</v>
      </c>
      <c r="M376">
        <v>0.28999999999999998</v>
      </c>
      <c r="N376">
        <v>2</v>
      </c>
      <c r="O376">
        <v>0</v>
      </c>
      <c r="P376" s="1"/>
      <c r="Q376" s="1"/>
      <c r="R376">
        <v>13717</v>
      </c>
      <c r="S376">
        <v>1</v>
      </c>
      <c r="T376">
        <v>8</v>
      </c>
      <c r="U376">
        <v>4</v>
      </c>
      <c r="V376">
        <v>4</v>
      </c>
      <c r="W376">
        <v>1</v>
      </c>
      <c r="Y376" t="s">
        <v>2223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K376" s="1"/>
      <c r="AL376" s="1"/>
      <c r="AM376" s="1"/>
      <c r="AQ376" t="s">
        <v>132</v>
      </c>
      <c r="AS376">
        <v>560</v>
      </c>
      <c r="AT376" t="s">
        <v>133</v>
      </c>
      <c r="AU376">
        <v>1</v>
      </c>
      <c r="AW376">
        <v>0</v>
      </c>
      <c r="AX376">
        <v>0</v>
      </c>
      <c r="AY376">
        <v>0</v>
      </c>
      <c r="AZ376" t="s">
        <v>135</v>
      </c>
      <c r="BA376" t="s">
        <v>135</v>
      </c>
      <c r="BB376">
        <v>0</v>
      </c>
      <c r="BE376">
        <v>1000000000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S376">
        <v>0</v>
      </c>
      <c r="BT376">
        <v>0</v>
      </c>
      <c r="BY376">
        <v>0</v>
      </c>
      <c r="BZ376">
        <v>0</v>
      </c>
      <c r="CA376">
        <v>0</v>
      </c>
      <c r="CB376">
        <v>0</v>
      </c>
      <c r="CD376">
        <v>1</v>
      </c>
      <c r="CE376" s="1">
        <v>42593</v>
      </c>
      <c r="CF376" s="1">
        <v>42657</v>
      </c>
      <c r="CG376" s="1">
        <v>42657</v>
      </c>
      <c r="CH376" s="1">
        <v>42713</v>
      </c>
      <c r="CI376" s="1"/>
      <c r="CJ376" s="1"/>
      <c r="CK376">
        <v>1</v>
      </c>
      <c r="CL376">
        <v>0</v>
      </c>
      <c r="CM376">
        <v>0.12</v>
      </c>
      <c r="CN376">
        <v>0</v>
      </c>
      <c r="CO376">
        <v>0</v>
      </c>
      <c r="CP376">
        <v>0</v>
      </c>
      <c r="CQ376">
        <v>0</v>
      </c>
      <c r="CR376" t="s">
        <v>436</v>
      </c>
      <c r="CS376" t="s">
        <v>176</v>
      </c>
      <c r="CT376" t="s">
        <v>480</v>
      </c>
      <c r="CU376" t="s">
        <v>481</v>
      </c>
      <c r="CV376" t="s">
        <v>718</v>
      </c>
      <c r="DB376" t="s">
        <v>708</v>
      </c>
      <c r="DE376" t="s">
        <v>480</v>
      </c>
      <c r="DG376">
        <f>Datos_Buffers[[#This Row],[buh_inventario_fisico]]-Datos_Buffers[[#This Row],[buh_buffer_actual]]</f>
        <v>0</v>
      </c>
      <c r="DH376">
        <f>IF(Datos_Buffers[[#This Row],[Diferencia Buffer Fisico]]&gt;0,Datos_Buffers[[#This Row],[Diferencia Buffer Fisico]]*Datos_Buffers[[#This Row],[buh_ctv]],0)</f>
        <v>0</v>
      </c>
    </row>
    <row r="377" spans="1:112" x14ac:dyDescent="0.25">
      <c r="A377" t="s">
        <v>437</v>
      </c>
      <c r="B377" t="s">
        <v>436</v>
      </c>
      <c r="C377">
        <v>1</v>
      </c>
      <c r="D377" s="1">
        <v>42713</v>
      </c>
      <c r="E377" t="s">
        <v>174</v>
      </c>
      <c r="F377" t="s">
        <v>719</v>
      </c>
      <c r="H377" t="s">
        <v>130</v>
      </c>
      <c r="I377" t="s">
        <v>130</v>
      </c>
      <c r="J377" t="s">
        <v>130</v>
      </c>
      <c r="K377" t="s">
        <v>130</v>
      </c>
      <c r="L377" t="s">
        <v>130</v>
      </c>
      <c r="M377">
        <v>0.45</v>
      </c>
      <c r="N377">
        <v>2</v>
      </c>
      <c r="O377">
        <v>0</v>
      </c>
      <c r="P377" s="1"/>
      <c r="Q377" s="1"/>
      <c r="R377">
        <v>13717</v>
      </c>
      <c r="S377">
        <v>1</v>
      </c>
      <c r="T377">
        <v>8</v>
      </c>
      <c r="U377">
        <v>4</v>
      </c>
      <c r="V377">
        <v>4</v>
      </c>
      <c r="W377">
        <v>1</v>
      </c>
      <c r="Y377" t="s">
        <v>2223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K377" s="1"/>
      <c r="AL377" s="1"/>
      <c r="AM377" s="1"/>
      <c r="AQ377" t="s">
        <v>132</v>
      </c>
      <c r="AS377">
        <v>300</v>
      </c>
      <c r="AT377" t="s">
        <v>133</v>
      </c>
      <c r="AU377">
        <v>1</v>
      </c>
      <c r="AW377">
        <v>0</v>
      </c>
      <c r="AX377">
        <v>0</v>
      </c>
      <c r="AY377">
        <v>0</v>
      </c>
      <c r="AZ377" t="s">
        <v>135</v>
      </c>
      <c r="BA377" t="s">
        <v>135</v>
      </c>
      <c r="BB377">
        <v>0</v>
      </c>
      <c r="BE377">
        <v>1000000000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S377">
        <v>0</v>
      </c>
      <c r="BT377">
        <v>0</v>
      </c>
      <c r="BY377">
        <v>0</v>
      </c>
      <c r="BZ377">
        <v>0</v>
      </c>
      <c r="CA377">
        <v>0</v>
      </c>
      <c r="CB377">
        <v>0</v>
      </c>
      <c r="CD377">
        <v>1</v>
      </c>
      <c r="CE377" s="1">
        <v>42593</v>
      </c>
      <c r="CF377" s="1">
        <v>42657</v>
      </c>
      <c r="CG377" s="1">
        <v>42657</v>
      </c>
      <c r="CH377" s="1">
        <v>42713</v>
      </c>
      <c r="CI377" s="1"/>
      <c r="CJ377" s="1"/>
      <c r="CK377">
        <v>1</v>
      </c>
      <c r="CL377">
        <v>0</v>
      </c>
      <c r="CM377">
        <v>0.12</v>
      </c>
      <c r="CN377">
        <v>0</v>
      </c>
      <c r="CO377">
        <v>0</v>
      </c>
      <c r="CP377">
        <v>0</v>
      </c>
      <c r="CQ377">
        <v>0</v>
      </c>
      <c r="CR377" t="s">
        <v>436</v>
      </c>
      <c r="CS377" t="s">
        <v>176</v>
      </c>
      <c r="CT377" t="s">
        <v>480</v>
      </c>
      <c r="CU377" t="s">
        <v>481</v>
      </c>
      <c r="CV377" t="s">
        <v>720</v>
      </c>
      <c r="DB377" t="s">
        <v>708</v>
      </c>
      <c r="DE377" t="s">
        <v>480</v>
      </c>
      <c r="DG377">
        <f>Datos_Buffers[[#This Row],[buh_inventario_fisico]]-Datos_Buffers[[#This Row],[buh_buffer_actual]]</f>
        <v>0</v>
      </c>
      <c r="DH377">
        <f>IF(Datos_Buffers[[#This Row],[Diferencia Buffer Fisico]]&gt;0,Datos_Buffers[[#This Row],[Diferencia Buffer Fisico]]*Datos_Buffers[[#This Row],[buh_ctv]],0)</f>
        <v>0</v>
      </c>
    </row>
    <row r="378" spans="1:112" x14ac:dyDescent="0.25">
      <c r="A378" t="s">
        <v>437</v>
      </c>
      <c r="B378" t="s">
        <v>436</v>
      </c>
      <c r="C378">
        <v>1</v>
      </c>
      <c r="D378" s="1">
        <v>42713</v>
      </c>
      <c r="E378" t="s">
        <v>174</v>
      </c>
      <c r="F378" t="s">
        <v>2244</v>
      </c>
      <c r="H378" t="s">
        <v>130</v>
      </c>
      <c r="I378" t="s">
        <v>130</v>
      </c>
      <c r="J378" t="s">
        <v>130</v>
      </c>
      <c r="K378" t="s">
        <v>130</v>
      </c>
      <c r="L378" t="s">
        <v>130</v>
      </c>
      <c r="M378">
        <v>0.23</v>
      </c>
      <c r="N378">
        <v>0.83</v>
      </c>
      <c r="O378">
        <v>0</v>
      </c>
      <c r="P378" s="1"/>
      <c r="Q378" s="1"/>
      <c r="R378">
        <v>13717</v>
      </c>
      <c r="S378">
        <v>1</v>
      </c>
      <c r="T378">
        <v>8</v>
      </c>
      <c r="U378">
        <v>4</v>
      </c>
      <c r="V378">
        <v>4</v>
      </c>
      <c r="W378">
        <v>1</v>
      </c>
      <c r="Y378" t="s">
        <v>2222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K378" s="1"/>
      <c r="AL378" s="1"/>
      <c r="AM378" s="1"/>
      <c r="AQ378" t="s">
        <v>132</v>
      </c>
      <c r="AT378" t="s">
        <v>133</v>
      </c>
      <c r="AU378">
        <v>1</v>
      </c>
      <c r="AW378">
        <v>24</v>
      </c>
      <c r="AX378">
        <v>16</v>
      </c>
      <c r="AY378">
        <v>8</v>
      </c>
      <c r="AZ378" t="s">
        <v>138</v>
      </c>
      <c r="BA378" t="s">
        <v>138</v>
      </c>
      <c r="BB378">
        <v>0</v>
      </c>
      <c r="BE378">
        <v>1000000000</v>
      </c>
      <c r="BF378">
        <v>571</v>
      </c>
      <c r="BG378">
        <v>-22.79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571</v>
      </c>
      <c r="BO378">
        <v>-22.79</v>
      </c>
      <c r="BP378">
        <v>0</v>
      </c>
      <c r="BQ378">
        <v>0</v>
      </c>
      <c r="BS378">
        <v>0</v>
      </c>
      <c r="BT378">
        <v>12</v>
      </c>
      <c r="BY378">
        <v>0</v>
      </c>
      <c r="BZ378">
        <v>125.81</v>
      </c>
      <c r="CA378">
        <v>0</v>
      </c>
      <c r="CB378">
        <v>15.65</v>
      </c>
      <c r="CD378">
        <v>1</v>
      </c>
      <c r="CE378" s="1">
        <v>42592</v>
      </c>
      <c r="CF378" s="1">
        <v>42657</v>
      </c>
      <c r="CG378" s="1">
        <v>42657</v>
      </c>
      <c r="CH378" s="1">
        <v>42713</v>
      </c>
      <c r="CI378" s="1"/>
      <c r="CJ378" s="1"/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0.12</v>
      </c>
      <c r="CR378" t="s">
        <v>436</v>
      </c>
      <c r="CS378" t="s">
        <v>176</v>
      </c>
      <c r="CT378" t="s">
        <v>480</v>
      </c>
      <c r="CU378" t="s">
        <v>481</v>
      </c>
      <c r="CV378" t="s">
        <v>2245</v>
      </c>
      <c r="DB378" t="s">
        <v>708</v>
      </c>
      <c r="DE378" t="s">
        <v>480</v>
      </c>
      <c r="DG378">
        <f>Datos_Buffers[[#This Row],[buh_inventario_fisico]]-Datos_Buffers[[#This Row],[buh_buffer_actual]]</f>
        <v>547</v>
      </c>
      <c r="DH378">
        <f>IF(Datos_Buffers[[#This Row],[Diferencia Buffer Fisico]]&gt;0,Datos_Buffers[[#This Row],[Diferencia Buffer Fisico]]*Datos_Buffers[[#This Row],[buh_ctv]],0)</f>
        <v>125.81</v>
      </c>
    </row>
    <row r="379" spans="1:112" x14ac:dyDescent="0.25">
      <c r="A379" t="s">
        <v>437</v>
      </c>
      <c r="B379" t="s">
        <v>436</v>
      </c>
      <c r="C379">
        <v>1</v>
      </c>
      <c r="D379" s="1">
        <v>42713</v>
      </c>
      <c r="E379" t="s">
        <v>174</v>
      </c>
      <c r="F379" t="s">
        <v>721</v>
      </c>
      <c r="H379" t="s">
        <v>130</v>
      </c>
      <c r="I379" t="s">
        <v>130</v>
      </c>
      <c r="J379" t="s">
        <v>130</v>
      </c>
      <c r="K379" t="s">
        <v>130</v>
      </c>
      <c r="L379" t="s">
        <v>130</v>
      </c>
      <c r="M379">
        <v>0</v>
      </c>
      <c r="N379">
        <v>0.95</v>
      </c>
      <c r="O379">
        <v>0</v>
      </c>
      <c r="P379" s="1"/>
      <c r="Q379" s="1"/>
      <c r="R379">
        <v>13717</v>
      </c>
      <c r="S379">
        <v>1</v>
      </c>
      <c r="T379">
        <v>8</v>
      </c>
      <c r="U379">
        <v>4</v>
      </c>
      <c r="V379">
        <v>4</v>
      </c>
      <c r="W379">
        <v>1</v>
      </c>
      <c r="Y379" t="s">
        <v>2223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K379" s="1"/>
      <c r="AL379" s="1"/>
      <c r="AM379" s="1"/>
      <c r="AQ379" t="s">
        <v>132</v>
      </c>
      <c r="AS379">
        <v>600</v>
      </c>
      <c r="AT379" t="s">
        <v>133</v>
      </c>
      <c r="AU379">
        <v>1</v>
      </c>
      <c r="AW379">
        <v>0</v>
      </c>
      <c r="AX379">
        <v>0</v>
      </c>
      <c r="AY379">
        <v>0</v>
      </c>
      <c r="AZ379" t="s">
        <v>135</v>
      </c>
      <c r="BA379" t="s">
        <v>135</v>
      </c>
      <c r="BB379">
        <v>0</v>
      </c>
      <c r="BE379">
        <v>1000000000</v>
      </c>
      <c r="BF379">
        <v>579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579</v>
      </c>
      <c r="BO379">
        <v>0</v>
      </c>
      <c r="BP379">
        <v>0</v>
      </c>
      <c r="BQ379">
        <v>0</v>
      </c>
      <c r="BS379">
        <v>0</v>
      </c>
      <c r="BT379">
        <v>0</v>
      </c>
      <c r="BY379">
        <v>0</v>
      </c>
      <c r="BZ379">
        <v>0</v>
      </c>
      <c r="CA379">
        <v>0</v>
      </c>
      <c r="CB379">
        <v>0</v>
      </c>
      <c r="CD379">
        <v>1</v>
      </c>
      <c r="CE379" s="1">
        <v>42593</v>
      </c>
      <c r="CF379" s="1">
        <v>42657</v>
      </c>
      <c r="CG379" s="1">
        <v>42657</v>
      </c>
      <c r="CH379" s="1">
        <v>42713</v>
      </c>
      <c r="CI379" s="1"/>
      <c r="CJ379" s="1"/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0.12</v>
      </c>
      <c r="CR379" t="s">
        <v>436</v>
      </c>
      <c r="CS379" t="s">
        <v>176</v>
      </c>
      <c r="CT379" t="s">
        <v>480</v>
      </c>
      <c r="CU379" t="s">
        <v>481</v>
      </c>
      <c r="CV379" t="s">
        <v>722</v>
      </c>
      <c r="DB379" t="s">
        <v>708</v>
      </c>
      <c r="DE379" t="s">
        <v>480</v>
      </c>
      <c r="DG379">
        <f>Datos_Buffers[[#This Row],[buh_inventario_fisico]]-Datos_Buffers[[#This Row],[buh_buffer_actual]]</f>
        <v>579</v>
      </c>
      <c r="DH379">
        <f>IF(Datos_Buffers[[#This Row],[Diferencia Buffer Fisico]]&gt;0,Datos_Buffers[[#This Row],[Diferencia Buffer Fisico]]*Datos_Buffers[[#This Row],[buh_ctv]],0)</f>
        <v>0</v>
      </c>
    </row>
    <row r="380" spans="1:112" x14ac:dyDescent="0.25">
      <c r="A380" t="s">
        <v>437</v>
      </c>
      <c r="B380" t="s">
        <v>436</v>
      </c>
      <c r="C380">
        <v>1</v>
      </c>
      <c r="D380" s="1">
        <v>42713</v>
      </c>
      <c r="E380" t="s">
        <v>174</v>
      </c>
      <c r="F380" t="s">
        <v>723</v>
      </c>
      <c r="H380" t="s">
        <v>130</v>
      </c>
      <c r="I380" t="s">
        <v>130</v>
      </c>
      <c r="J380" t="s">
        <v>130</v>
      </c>
      <c r="K380" t="s">
        <v>130</v>
      </c>
      <c r="L380" t="s">
        <v>130</v>
      </c>
      <c r="M380">
        <v>0.52</v>
      </c>
      <c r="N380">
        <v>2.78</v>
      </c>
      <c r="O380">
        <v>0</v>
      </c>
      <c r="P380" s="1"/>
      <c r="Q380" s="1"/>
      <c r="R380">
        <v>13717</v>
      </c>
      <c r="S380">
        <v>1</v>
      </c>
      <c r="T380">
        <v>8</v>
      </c>
      <c r="U380">
        <v>4</v>
      </c>
      <c r="V380">
        <v>4</v>
      </c>
      <c r="W380">
        <v>1</v>
      </c>
      <c r="Y380" t="s">
        <v>2222</v>
      </c>
      <c r="AA380" t="s">
        <v>183</v>
      </c>
      <c r="AB380">
        <v>39.880000000000003</v>
      </c>
      <c r="AC380">
        <v>479</v>
      </c>
      <c r="AD380">
        <v>10.83</v>
      </c>
      <c r="AE380">
        <v>19.87</v>
      </c>
      <c r="AF380">
        <v>0</v>
      </c>
      <c r="AG380">
        <v>0</v>
      </c>
      <c r="AH380">
        <v>0</v>
      </c>
      <c r="AK380" s="1"/>
      <c r="AL380" s="1"/>
      <c r="AM380" s="1"/>
      <c r="AQ380" t="s">
        <v>132</v>
      </c>
      <c r="AS380">
        <v>120</v>
      </c>
      <c r="AT380" t="s">
        <v>133</v>
      </c>
      <c r="AU380">
        <v>1</v>
      </c>
      <c r="AW380">
        <v>1728</v>
      </c>
      <c r="AX380">
        <v>1149</v>
      </c>
      <c r="AY380">
        <v>570</v>
      </c>
      <c r="AZ380" t="s">
        <v>138</v>
      </c>
      <c r="BA380" t="s">
        <v>138</v>
      </c>
      <c r="BB380">
        <v>2400</v>
      </c>
      <c r="BE380">
        <v>1000000000</v>
      </c>
      <c r="BF380">
        <v>3170</v>
      </c>
      <c r="BG380">
        <v>-0.83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3170</v>
      </c>
      <c r="BO380">
        <v>-0.83</v>
      </c>
      <c r="BP380">
        <v>0</v>
      </c>
      <c r="BQ380">
        <v>0</v>
      </c>
      <c r="BS380">
        <v>0</v>
      </c>
      <c r="BT380">
        <v>864</v>
      </c>
      <c r="BY380">
        <v>0</v>
      </c>
      <c r="BZ380">
        <v>749.84</v>
      </c>
      <c r="CA380">
        <v>0</v>
      </c>
      <c r="CB380">
        <v>26.08</v>
      </c>
      <c r="CD380">
        <v>1</v>
      </c>
      <c r="CE380" s="1">
        <v>42592</v>
      </c>
      <c r="CF380" s="1">
        <v>42657</v>
      </c>
      <c r="CG380" s="1">
        <v>42657</v>
      </c>
      <c r="CH380" s="1">
        <v>42713</v>
      </c>
      <c r="CI380" s="1"/>
      <c r="CJ380" s="1"/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0.12</v>
      </c>
      <c r="CR380" t="s">
        <v>436</v>
      </c>
      <c r="CS380" t="s">
        <v>176</v>
      </c>
      <c r="CT380" t="s">
        <v>480</v>
      </c>
      <c r="CU380" t="s">
        <v>481</v>
      </c>
      <c r="CV380" t="s">
        <v>724</v>
      </c>
      <c r="DB380" t="s">
        <v>725</v>
      </c>
      <c r="DE380" t="s">
        <v>480</v>
      </c>
      <c r="DG380">
        <f>Datos_Buffers[[#This Row],[buh_inventario_fisico]]-Datos_Buffers[[#This Row],[buh_buffer_actual]]</f>
        <v>1442</v>
      </c>
      <c r="DH380">
        <f>IF(Datos_Buffers[[#This Row],[Diferencia Buffer Fisico]]&gt;0,Datos_Buffers[[#This Row],[Diferencia Buffer Fisico]]*Datos_Buffers[[#This Row],[buh_ctv]],0)</f>
        <v>749.84</v>
      </c>
    </row>
    <row r="381" spans="1:112" x14ac:dyDescent="0.25">
      <c r="A381" t="s">
        <v>437</v>
      </c>
      <c r="B381" t="s">
        <v>436</v>
      </c>
      <c r="C381">
        <v>1</v>
      </c>
      <c r="D381" s="1">
        <v>42713</v>
      </c>
      <c r="E381" t="s">
        <v>174</v>
      </c>
      <c r="F381" t="s">
        <v>726</v>
      </c>
      <c r="H381" t="s">
        <v>130</v>
      </c>
      <c r="I381" t="s">
        <v>130</v>
      </c>
      <c r="J381" t="s">
        <v>130</v>
      </c>
      <c r="K381" t="s">
        <v>130</v>
      </c>
      <c r="L381" t="s">
        <v>130</v>
      </c>
      <c r="M381">
        <v>0.88</v>
      </c>
      <c r="N381">
        <v>3.41</v>
      </c>
      <c r="O381">
        <v>0</v>
      </c>
      <c r="P381" s="1"/>
      <c r="Q381" s="1"/>
      <c r="R381">
        <v>13717</v>
      </c>
      <c r="S381">
        <v>1</v>
      </c>
      <c r="T381">
        <v>8</v>
      </c>
      <c r="U381">
        <v>4</v>
      </c>
      <c r="V381">
        <v>4</v>
      </c>
      <c r="W381">
        <v>1</v>
      </c>
      <c r="Y381" t="s">
        <v>2222</v>
      </c>
      <c r="AB381">
        <v>11.54</v>
      </c>
      <c r="AC381">
        <v>139</v>
      </c>
      <c r="AD381">
        <v>5.2</v>
      </c>
      <c r="AE381">
        <v>140.6</v>
      </c>
      <c r="AF381">
        <v>0</v>
      </c>
      <c r="AG381">
        <v>0</v>
      </c>
      <c r="AH381">
        <v>0</v>
      </c>
      <c r="AK381" s="1">
        <v>42666</v>
      </c>
      <c r="AL381" s="1"/>
      <c r="AM381" s="1"/>
      <c r="AQ381" t="s">
        <v>132</v>
      </c>
      <c r="AS381">
        <v>80</v>
      </c>
      <c r="AT381" t="s">
        <v>133</v>
      </c>
      <c r="AU381">
        <v>1</v>
      </c>
      <c r="AW381">
        <v>240</v>
      </c>
      <c r="AX381">
        <v>160</v>
      </c>
      <c r="AY381">
        <v>79</v>
      </c>
      <c r="AZ381" t="s">
        <v>138</v>
      </c>
      <c r="BA381" t="s">
        <v>138</v>
      </c>
      <c r="BB381">
        <v>0</v>
      </c>
      <c r="BE381">
        <v>1000000000</v>
      </c>
      <c r="BF381">
        <v>6490</v>
      </c>
      <c r="BG381">
        <v>-26.04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6490</v>
      </c>
      <c r="BO381">
        <v>-26.04</v>
      </c>
      <c r="BP381">
        <v>0</v>
      </c>
      <c r="BQ381">
        <v>0</v>
      </c>
      <c r="BS381">
        <v>0</v>
      </c>
      <c r="BT381">
        <v>120</v>
      </c>
      <c r="BY381">
        <v>0</v>
      </c>
      <c r="BZ381">
        <v>5500</v>
      </c>
      <c r="CA381">
        <v>0</v>
      </c>
      <c r="CB381">
        <v>17.25</v>
      </c>
      <c r="CD381">
        <v>1</v>
      </c>
      <c r="CE381" s="1">
        <v>42592</v>
      </c>
      <c r="CF381" s="1">
        <v>42657</v>
      </c>
      <c r="CG381" s="1">
        <v>42657</v>
      </c>
      <c r="CH381" s="1">
        <v>42713</v>
      </c>
      <c r="CI381" s="1"/>
      <c r="CJ381" s="1"/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0.12</v>
      </c>
      <c r="CR381" t="s">
        <v>436</v>
      </c>
      <c r="CS381" t="s">
        <v>176</v>
      </c>
      <c r="CT381" t="s">
        <v>480</v>
      </c>
      <c r="CU381" t="s">
        <v>481</v>
      </c>
      <c r="CV381" t="s">
        <v>727</v>
      </c>
      <c r="DB381" t="s">
        <v>725</v>
      </c>
      <c r="DE381" t="s">
        <v>480</v>
      </c>
      <c r="DG381">
        <f>Datos_Buffers[[#This Row],[buh_inventario_fisico]]-Datos_Buffers[[#This Row],[buh_buffer_actual]]</f>
        <v>6250</v>
      </c>
      <c r="DH381">
        <f>IF(Datos_Buffers[[#This Row],[Diferencia Buffer Fisico]]&gt;0,Datos_Buffers[[#This Row],[Diferencia Buffer Fisico]]*Datos_Buffers[[#This Row],[buh_ctv]],0)</f>
        <v>5500</v>
      </c>
    </row>
    <row r="382" spans="1:112" x14ac:dyDescent="0.25">
      <c r="A382" t="s">
        <v>437</v>
      </c>
      <c r="B382" t="s">
        <v>436</v>
      </c>
      <c r="C382">
        <v>1</v>
      </c>
      <c r="D382" s="1">
        <v>42713</v>
      </c>
      <c r="E382" t="s">
        <v>174</v>
      </c>
      <c r="F382" t="s">
        <v>728</v>
      </c>
      <c r="H382" t="s">
        <v>130</v>
      </c>
      <c r="I382" t="s">
        <v>130</v>
      </c>
      <c r="J382" t="s">
        <v>130</v>
      </c>
      <c r="K382" t="s">
        <v>130</v>
      </c>
      <c r="L382" t="s">
        <v>130</v>
      </c>
      <c r="M382">
        <v>0.25</v>
      </c>
      <c r="N382">
        <v>0.93</v>
      </c>
      <c r="O382">
        <v>0</v>
      </c>
      <c r="P382" s="1"/>
      <c r="Q382" s="1"/>
      <c r="R382">
        <v>13717</v>
      </c>
      <c r="S382">
        <v>1</v>
      </c>
      <c r="T382">
        <v>8</v>
      </c>
      <c r="U382">
        <v>4</v>
      </c>
      <c r="V382">
        <v>4</v>
      </c>
      <c r="W382">
        <v>1</v>
      </c>
      <c r="X382" t="s">
        <v>131</v>
      </c>
      <c r="Y382" t="s">
        <v>2222</v>
      </c>
      <c r="AB382">
        <v>1164.54</v>
      </c>
      <c r="AC382">
        <v>13975</v>
      </c>
      <c r="AD382">
        <v>5.15</v>
      </c>
      <c r="AE382">
        <v>5.17</v>
      </c>
      <c r="AF382">
        <v>0</v>
      </c>
      <c r="AG382">
        <v>0</v>
      </c>
      <c r="AH382">
        <v>0</v>
      </c>
      <c r="AK382" s="1"/>
      <c r="AL382" s="1"/>
      <c r="AM382" s="1"/>
      <c r="AQ382" t="s">
        <v>132</v>
      </c>
      <c r="AS382">
        <v>450</v>
      </c>
      <c r="AT382" t="s">
        <v>133</v>
      </c>
      <c r="AU382">
        <v>1</v>
      </c>
      <c r="AW382">
        <v>24000</v>
      </c>
      <c r="AX382">
        <v>15960</v>
      </c>
      <c r="AY382">
        <v>7920</v>
      </c>
      <c r="AZ382" t="s">
        <v>136</v>
      </c>
      <c r="BA382" t="s">
        <v>138</v>
      </c>
      <c r="BB382">
        <v>40000</v>
      </c>
      <c r="BE382">
        <v>1000000000</v>
      </c>
      <c r="BF382">
        <v>16911</v>
      </c>
      <c r="BG382">
        <v>0.3</v>
      </c>
      <c r="BH382">
        <v>13950</v>
      </c>
      <c r="BI382">
        <v>0</v>
      </c>
      <c r="BJ382">
        <v>0</v>
      </c>
      <c r="BK382">
        <v>0</v>
      </c>
      <c r="BL382">
        <v>6800</v>
      </c>
      <c r="BM382">
        <v>0</v>
      </c>
      <c r="BN382">
        <v>24061</v>
      </c>
      <c r="BO382">
        <v>0</v>
      </c>
      <c r="BP382">
        <v>0</v>
      </c>
      <c r="BQ382">
        <v>0</v>
      </c>
      <c r="BS382">
        <v>0</v>
      </c>
      <c r="BT382">
        <v>12000</v>
      </c>
      <c r="BY382">
        <v>0</v>
      </c>
      <c r="BZ382">
        <v>0</v>
      </c>
      <c r="CA382">
        <v>0</v>
      </c>
      <c r="CB382">
        <v>16.32</v>
      </c>
      <c r="CD382">
        <v>1</v>
      </c>
      <c r="CE382" s="1">
        <v>42592</v>
      </c>
      <c r="CF382" s="1">
        <v>42657</v>
      </c>
      <c r="CG382" s="1">
        <v>42657</v>
      </c>
      <c r="CH382" s="1">
        <v>42713</v>
      </c>
      <c r="CI382" s="1"/>
      <c r="CJ382" s="1"/>
      <c r="CK382">
        <v>0</v>
      </c>
      <c r="CL382">
        <v>0</v>
      </c>
      <c r="CM382">
        <v>0</v>
      </c>
      <c r="CN382">
        <v>0</v>
      </c>
      <c r="CO382">
        <v>0</v>
      </c>
      <c r="CP382">
        <v>0.12</v>
      </c>
      <c r="CQ382">
        <v>0</v>
      </c>
      <c r="CR382" t="s">
        <v>436</v>
      </c>
      <c r="CS382" t="s">
        <v>176</v>
      </c>
      <c r="CT382" t="s">
        <v>480</v>
      </c>
      <c r="CU382" t="s">
        <v>481</v>
      </c>
      <c r="CV382" t="s">
        <v>729</v>
      </c>
      <c r="DB382" t="s">
        <v>725</v>
      </c>
      <c r="DE382" t="s">
        <v>480</v>
      </c>
      <c r="DG382">
        <f>Datos_Buffers[[#This Row],[buh_inventario_fisico]]-Datos_Buffers[[#This Row],[buh_buffer_actual]]</f>
        <v>-7089</v>
      </c>
      <c r="DH382">
        <f>IF(Datos_Buffers[[#This Row],[Diferencia Buffer Fisico]]&gt;0,Datos_Buffers[[#This Row],[Diferencia Buffer Fisico]]*Datos_Buffers[[#This Row],[buh_ctv]],0)</f>
        <v>0</v>
      </c>
    </row>
    <row r="383" spans="1:112" x14ac:dyDescent="0.25">
      <c r="A383" t="s">
        <v>437</v>
      </c>
      <c r="B383" t="s">
        <v>436</v>
      </c>
      <c r="C383">
        <v>1</v>
      </c>
      <c r="D383" s="1">
        <v>42713</v>
      </c>
      <c r="E383" t="s">
        <v>174</v>
      </c>
      <c r="F383" t="s">
        <v>2246</v>
      </c>
      <c r="H383" t="s">
        <v>130</v>
      </c>
      <c r="I383" t="s">
        <v>130</v>
      </c>
      <c r="J383" t="s">
        <v>130</v>
      </c>
      <c r="K383" t="s">
        <v>130</v>
      </c>
      <c r="L383" t="s">
        <v>130</v>
      </c>
      <c r="M383">
        <v>4.9000000000000004</v>
      </c>
      <c r="N383">
        <v>14.78</v>
      </c>
      <c r="O383">
        <v>0</v>
      </c>
      <c r="P383" s="1"/>
      <c r="Q383" s="1"/>
      <c r="R383">
        <v>13717</v>
      </c>
      <c r="S383">
        <v>1</v>
      </c>
      <c r="T383">
        <v>8</v>
      </c>
      <c r="U383">
        <v>4</v>
      </c>
      <c r="V383">
        <v>4</v>
      </c>
      <c r="W383">
        <v>1</v>
      </c>
      <c r="Y383" t="s">
        <v>2226</v>
      </c>
      <c r="AB383">
        <v>0.08</v>
      </c>
      <c r="AC383">
        <v>1</v>
      </c>
      <c r="AD383">
        <v>0</v>
      </c>
      <c r="AE383">
        <v>56.25</v>
      </c>
      <c r="AF383">
        <v>0</v>
      </c>
      <c r="AG383">
        <v>0</v>
      </c>
      <c r="AH383">
        <v>0</v>
      </c>
      <c r="AK383" s="1"/>
      <c r="AL383" s="1"/>
      <c r="AM383" s="1"/>
      <c r="AQ383" t="s">
        <v>132</v>
      </c>
      <c r="AT383" t="s">
        <v>133</v>
      </c>
      <c r="AU383">
        <v>1</v>
      </c>
      <c r="AW383">
        <v>0</v>
      </c>
      <c r="AX383">
        <v>0</v>
      </c>
      <c r="AY383">
        <v>0</v>
      </c>
      <c r="AZ383" t="s">
        <v>135</v>
      </c>
      <c r="BA383" t="s">
        <v>135</v>
      </c>
      <c r="BB383">
        <v>0</v>
      </c>
      <c r="BE383">
        <v>1000000000</v>
      </c>
      <c r="BF383">
        <v>18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18</v>
      </c>
      <c r="BO383">
        <v>0</v>
      </c>
      <c r="BP383">
        <v>0</v>
      </c>
      <c r="BQ383">
        <v>0</v>
      </c>
      <c r="BS383">
        <v>0</v>
      </c>
      <c r="BT383">
        <v>0</v>
      </c>
      <c r="BY383">
        <v>0</v>
      </c>
      <c r="BZ383">
        <v>0</v>
      </c>
      <c r="CA383">
        <v>0</v>
      </c>
      <c r="CB383">
        <v>0</v>
      </c>
      <c r="CD383">
        <v>1</v>
      </c>
      <c r="CE383" s="1">
        <v>42558</v>
      </c>
      <c r="CF383" s="1">
        <v>42657</v>
      </c>
      <c r="CG383" s="1">
        <v>42657</v>
      </c>
      <c r="CH383" s="1">
        <v>42713</v>
      </c>
      <c r="CI383" s="1"/>
      <c r="CJ383" s="1"/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0.12</v>
      </c>
      <c r="CR383" t="s">
        <v>436</v>
      </c>
      <c r="CS383" t="s">
        <v>176</v>
      </c>
      <c r="CT383" t="s">
        <v>480</v>
      </c>
      <c r="CU383" t="s">
        <v>481</v>
      </c>
      <c r="CV383" t="s">
        <v>2247</v>
      </c>
      <c r="DB383" t="s">
        <v>732</v>
      </c>
      <c r="DE383" t="s">
        <v>480</v>
      </c>
      <c r="DG383">
        <f>Datos_Buffers[[#This Row],[buh_inventario_fisico]]-Datos_Buffers[[#This Row],[buh_buffer_actual]]</f>
        <v>18</v>
      </c>
      <c r="DH383">
        <f>IF(Datos_Buffers[[#This Row],[Diferencia Buffer Fisico]]&gt;0,Datos_Buffers[[#This Row],[Diferencia Buffer Fisico]]*Datos_Buffers[[#This Row],[buh_ctv]],0)</f>
        <v>88.2</v>
      </c>
    </row>
    <row r="384" spans="1:112" x14ac:dyDescent="0.25">
      <c r="A384" t="s">
        <v>437</v>
      </c>
      <c r="B384" t="s">
        <v>436</v>
      </c>
      <c r="C384">
        <v>1</v>
      </c>
      <c r="D384" s="1">
        <v>42713</v>
      </c>
      <c r="E384" t="s">
        <v>174</v>
      </c>
      <c r="F384" t="s">
        <v>730</v>
      </c>
      <c r="H384" t="s">
        <v>130</v>
      </c>
      <c r="I384" t="s">
        <v>130</v>
      </c>
      <c r="J384" t="s">
        <v>130</v>
      </c>
      <c r="K384" t="s">
        <v>130</v>
      </c>
      <c r="L384" t="s">
        <v>130</v>
      </c>
      <c r="M384">
        <v>7.23</v>
      </c>
      <c r="N384">
        <v>21.78</v>
      </c>
      <c r="O384">
        <v>0</v>
      </c>
      <c r="P384" s="1"/>
      <c r="Q384" s="1"/>
      <c r="R384">
        <v>13717</v>
      </c>
      <c r="S384">
        <v>1</v>
      </c>
      <c r="T384">
        <v>8</v>
      </c>
      <c r="U384">
        <v>4</v>
      </c>
      <c r="V384">
        <v>4</v>
      </c>
      <c r="W384">
        <v>1</v>
      </c>
      <c r="Y384" t="s">
        <v>2223</v>
      </c>
      <c r="AB384">
        <v>0.08</v>
      </c>
      <c r="AC384">
        <v>1</v>
      </c>
      <c r="AD384">
        <v>0</v>
      </c>
      <c r="AE384">
        <v>40.630000000000003</v>
      </c>
      <c r="AF384">
        <v>0</v>
      </c>
      <c r="AG384">
        <v>0</v>
      </c>
      <c r="AH384">
        <v>0</v>
      </c>
      <c r="AK384" s="1"/>
      <c r="AL384" s="1"/>
      <c r="AM384" s="1"/>
      <c r="AQ384" t="s">
        <v>132</v>
      </c>
      <c r="AS384">
        <v>16</v>
      </c>
      <c r="AT384" t="s">
        <v>133</v>
      </c>
      <c r="AU384">
        <v>1</v>
      </c>
      <c r="AW384">
        <v>0</v>
      </c>
      <c r="AX384">
        <v>0</v>
      </c>
      <c r="AY384">
        <v>0</v>
      </c>
      <c r="AZ384" t="s">
        <v>135</v>
      </c>
      <c r="BA384" t="s">
        <v>135</v>
      </c>
      <c r="BB384">
        <v>0</v>
      </c>
      <c r="BE384">
        <v>1000000000</v>
      </c>
      <c r="BF384">
        <v>13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13</v>
      </c>
      <c r="BO384">
        <v>0</v>
      </c>
      <c r="BP384">
        <v>0</v>
      </c>
      <c r="BQ384">
        <v>0</v>
      </c>
      <c r="BS384">
        <v>0</v>
      </c>
      <c r="BT384">
        <v>0</v>
      </c>
      <c r="BY384">
        <v>0</v>
      </c>
      <c r="BZ384">
        <v>0</v>
      </c>
      <c r="CA384">
        <v>0</v>
      </c>
      <c r="CB384">
        <v>0</v>
      </c>
      <c r="CD384">
        <v>1</v>
      </c>
      <c r="CE384" s="1">
        <v>42593</v>
      </c>
      <c r="CF384" s="1">
        <v>42657</v>
      </c>
      <c r="CG384" s="1">
        <v>42657</v>
      </c>
      <c r="CH384" s="1">
        <v>42713</v>
      </c>
      <c r="CI384" s="1"/>
      <c r="CJ384" s="1"/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0.12</v>
      </c>
      <c r="CR384" t="s">
        <v>436</v>
      </c>
      <c r="CS384" t="s">
        <v>176</v>
      </c>
      <c r="CT384" t="s">
        <v>480</v>
      </c>
      <c r="CU384" t="s">
        <v>481</v>
      </c>
      <c r="CV384" t="s">
        <v>731</v>
      </c>
      <c r="DB384" t="s">
        <v>732</v>
      </c>
      <c r="DE384" t="s">
        <v>480</v>
      </c>
      <c r="DG384">
        <f>Datos_Buffers[[#This Row],[buh_inventario_fisico]]-Datos_Buffers[[#This Row],[buh_buffer_actual]]</f>
        <v>13</v>
      </c>
      <c r="DH384">
        <f>IF(Datos_Buffers[[#This Row],[Diferencia Buffer Fisico]]&gt;0,Datos_Buffers[[#This Row],[Diferencia Buffer Fisico]]*Datos_Buffers[[#This Row],[buh_ctv]],0)</f>
        <v>93.990000000000009</v>
      </c>
    </row>
    <row r="385" spans="1:112" x14ac:dyDescent="0.25">
      <c r="A385" t="s">
        <v>437</v>
      </c>
      <c r="B385" t="s">
        <v>436</v>
      </c>
      <c r="C385">
        <v>1</v>
      </c>
      <c r="D385" s="1">
        <v>42713</v>
      </c>
      <c r="E385" t="s">
        <v>174</v>
      </c>
      <c r="F385" t="s">
        <v>733</v>
      </c>
      <c r="H385" t="s">
        <v>130</v>
      </c>
      <c r="I385" t="s">
        <v>130</v>
      </c>
      <c r="J385" t="s">
        <v>130</v>
      </c>
      <c r="K385" t="s">
        <v>130</v>
      </c>
      <c r="L385" t="s">
        <v>130</v>
      </c>
      <c r="M385">
        <v>1.35</v>
      </c>
      <c r="N385">
        <v>6.77</v>
      </c>
      <c r="O385">
        <v>0</v>
      </c>
      <c r="P385" s="1"/>
      <c r="Q385" s="1"/>
      <c r="R385">
        <v>13717</v>
      </c>
      <c r="S385">
        <v>1</v>
      </c>
      <c r="T385">
        <v>8</v>
      </c>
      <c r="U385">
        <v>4</v>
      </c>
      <c r="V385">
        <v>4</v>
      </c>
      <c r="W385">
        <v>1</v>
      </c>
      <c r="Y385" t="s">
        <v>2222</v>
      </c>
      <c r="AB385">
        <v>0.5</v>
      </c>
      <c r="AC385">
        <v>6</v>
      </c>
      <c r="AD385">
        <v>6</v>
      </c>
      <c r="AE385">
        <v>138.5</v>
      </c>
      <c r="AF385">
        <v>0</v>
      </c>
      <c r="AG385">
        <v>0</v>
      </c>
      <c r="AH385">
        <v>0</v>
      </c>
      <c r="AK385" s="1"/>
      <c r="AL385" s="1"/>
      <c r="AM385" s="1"/>
      <c r="AQ385" t="s">
        <v>132</v>
      </c>
      <c r="AS385">
        <v>360</v>
      </c>
      <c r="AT385" t="s">
        <v>133</v>
      </c>
      <c r="AU385">
        <v>1</v>
      </c>
      <c r="AW385">
        <v>12</v>
      </c>
      <c r="AX385">
        <v>8</v>
      </c>
      <c r="AY385">
        <v>4</v>
      </c>
      <c r="AZ385" t="s">
        <v>138</v>
      </c>
      <c r="BA385" t="s">
        <v>138</v>
      </c>
      <c r="BB385">
        <v>5</v>
      </c>
      <c r="BE385">
        <v>1000000000</v>
      </c>
      <c r="BF385">
        <v>277</v>
      </c>
      <c r="BG385">
        <v>-22.08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277</v>
      </c>
      <c r="BO385">
        <v>-22.08</v>
      </c>
      <c r="BP385">
        <v>0</v>
      </c>
      <c r="BQ385">
        <v>0</v>
      </c>
      <c r="BS385">
        <v>0</v>
      </c>
      <c r="BT385">
        <v>6</v>
      </c>
      <c r="BY385">
        <v>0</v>
      </c>
      <c r="BZ385">
        <v>357.75</v>
      </c>
      <c r="CA385">
        <v>0</v>
      </c>
      <c r="CB385">
        <v>24.09</v>
      </c>
      <c r="CD385">
        <v>1</v>
      </c>
      <c r="CE385" s="1">
        <v>42592</v>
      </c>
      <c r="CF385" s="1">
        <v>42657</v>
      </c>
      <c r="CG385" s="1">
        <v>42657</v>
      </c>
      <c r="CH385" s="1">
        <v>42713</v>
      </c>
      <c r="CI385" s="1"/>
      <c r="CJ385" s="1"/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0.12</v>
      </c>
      <c r="CR385" t="s">
        <v>436</v>
      </c>
      <c r="CS385" t="s">
        <v>176</v>
      </c>
      <c r="CT385" t="s">
        <v>480</v>
      </c>
      <c r="CU385" t="s">
        <v>481</v>
      </c>
      <c r="CV385" t="s">
        <v>734</v>
      </c>
      <c r="DB385" t="s">
        <v>735</v>
      </c>
      <c r="DE385" t="s">
        <v>480</v>
      </c>
      <c r="DG385">
        <f>Datos_Buffers[[#This Row],[buh_inventario_fisico]]-Datos_Buffers[[#This Row],[buh_buffer_actual]]</f>
        <v>265</v>
      </c>
      <c r="DH385">
        <f>IF(Datos_Buffers[[#This Row],[Diferencia Buffer Fisico]]&gt;0,Datos_Buffers[[#This Row],[Diferencia Buffer Fisico]]*Datos_Buffers[[#This Row],[buh_ctv]],0)</f>
        <v>357.75</v>
      </c>
    </row>
    <row r="386" spans="1:112" x14ac:dyDescent="0.25">
      <c r="A386" t="s">
        <v>437</v>
      </c>
      <c r="B386" t="s">
        <v>436</v>
      </c>
      <c r="C386">
        <v>1</v>
      </c>
      <c r="D386" s="1">
        <v>42713</v>
      </c>
      <c r="E386" t="s">
        <v>174</v>
      </c>
      <c r="F386" t="s">
        <v>736</v>
      </c>
      <c r="H386" t="s">
        <v>130</v>
      </c>
      <c r="I386" t="s">
        <v>130</v>
      </c>
      <c r="J386" t="s">
        <v>130</v>
      </c>
      <c r="K386" t="s">
        <v>130</v>
      </c>
      <c r="L386" t="s">
        <v>130</v>
      </c>
      <c r="M386">
        <v>2.06</v>
      </c>
      <c r="N386">
        <v>11.18</v>
      </c>
      <c r="O386">
        <v>0</v>
      </c>
      <c r="P386" s="1"/>
      <c r="Q386" s="1"/>
      <c r="R386">
        <v>13717</v>
      </c>
      <c r="S386">
        <v>1</v>
      </c>
      <c r="T386">
        <v>8</v>
      </c>
      <c r="U386">
        <v>4</v>
      </c>
      <c r="V386">
        <v>4</v>
      </c>
      <c r="W386">
        <v>1</v>
      </c>
      <c r="Y386" t="s">
        <v>2222</v>
      </c>
      <c r="AA386" t="s">
        <v>183</v>
      </c>
      <c r="AB386">
        <v>0.19</v>
      </c>
      <c r="AC386">
        <v>3</v>
      </c>
      <c r="AD386">
        <v>15.79</v>
      </c>
      <c r="AE386">
        <v>384.21</v>
      </c>
      <c r="AF386">
        <v>0</v>
      </c>
      <c r="AG386">
        <v>0</v>
      </c>
      <c r="AH386">
        <v>0</v>
      </c>
      <c r="AK386" s="1"/>
      <c r="AL386" s="1"/>
      <c r="AM386" s="1"/>
      <c r="AQ386" t="s">
        <v>132</v>
      </c>
      <c r="AS386">
        <v>340</v>
      </c>
      <c r="AT386" t="s">
        <v>133</v>
      </c>
      <c r="AU386">
        <v>1</v>
      </c>
      <c r="AW386">
        <v>12</v>
      </c>
      <c r="AX386">
        <v>8</v>
      </c>
      <c r="AY386">
        <v>4</v>
      </c>
      <c r="AZ386" t="s">
        <v>138</v>
      </c>
      <c r="BA386" t="s">
        <v>138</v>
      </c>
      <c r="BB386">
        <v>0</v>
      </c>
      <c r="BE386">
        <v>1000000000</v>
      </c>
      <c r="BF386">
        <v>292</v>
      </c>
      <c r="BG386">
        <v>-23.33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292</v>
      </c>
      <c r="BO386">
        <v>-23.33</v>
      </c>
      <c r="BP386">
        <v>0</v>
      </c>
      <c r="BQ386">
        <v>0</v>
      </c>
      <c r="BS386">
        <v>0</v>
      </c>
      <c r="BT386">
        <v>6</v>
      </c>
      <c r="BY386">
        <v>0</v>
      </c>
      <c r="BZ386">
        <v>576.79999999999995</v>
      </c>
      <c r="CA386">
        <v>0</v>
      </c>
      <c r="CB386">
        <v>26.56</v>
      </c>
      <c r="CD386">
        <v>1</v>
      </c>
      <c r="CE386" s="1">
        <v>42592</v>
      </c>
      <c r="CF386" s="1">
        <v>42657</v>
      </c>
      <c r="CG386" s="1">
        <v>42657</v>
      </c>
      <c r="CH386" s="1">
        <v>42713</v>
      </c>
      <c r="CI386" s="1"/>
      <c r="CJ386" s="1"/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0.12</v>
      </c>
      <c r="CR386" t="s">
        <v>436</v>
      </c>
      <c r="CS386" t="s">
        <v>176</v>
      </c>
      <c r="CT386" t="s">
        <v>480</v>
      </c>
      <c r="CU386" t="s">
        <v>481</v>
      </c>
      <c r="CV386" t="s">
        <v>737</v>
      </c>
      <c r="DB386" t="s">
        <v>735</v>
      </c>
      <c r="DE386" t="s">
        <v>480</v>
      </c>
      <c r="DG386">
        <f>Datos_Buffers[[#This Row],[buh_inventario_fisico]]-Datos_Buffers[[#This Row],[buh_buffer_actual]]</f>
        <v>280</v>
      </c>
      <c r="DH386">
        <f>IF(Datos_Buffers[[#This Row],[Diferencia Buffer Fisico]]&gt;0,Datos_Buffers[[#This Row],[Diferencia Buffer Fisico]]*Datos_Buffers[[#This Row],[buh_ctv]],0)</f>
        <v>576.80000000000007</v>
      </c>
    </row>
    <row r="387" spans="1:112" x14ac:dyDescent="0.25">
      <c r="A387" t="s">
        <v>437</v>
      </c>
      <c r="B387" t="s">
        <v>436</v>
      </c>
      <c r="C387">
        <v>1</v>
      </c>
      <c r="D387" s="1">
        <v>42713</v>
      </c>
      <c r="E387" t="s">
        <v>174</v>
      </c>
      <c r="F387" t="s">
        <v>738</v>
      </c>
      <c r="H387" t="s">
        <v>130</v>
      </c>
      <c r="I387" t="s">
        <v>130</v>
      </c>
      <c r="J387" t="s">
        <v>130</v>
      </c>
      <c r="K387" t="s">
        <v>130</v>
      </c>
      <c r="L387" t="s">
        <v>130</v>
      </c>
      <c r="M387">
        <v>3.46</v>
      </c>
      <c r="N387">
        <v>13.63</v>
      </c>
      <c r="O387">
        <v>0</v>
      </c>
      <c r="P387" s="1"/>
      <c r="Q387" s="1"/>
      <c r="R387">
        <v>13717</v>
      </c>
      <c r="S387">
        <v>1</v>
      </c>
      <c r="T387">
        <v>8</v>
      </c>
      <c r="U387">
        <v>4</v>
      </c>
      <c r="V387">
        <v>4</v>
      </c>
      <c r="W387">
        <v>1</v>
      </c>
      <c r="Y387" t="s">
        <v>2223</v>
      </c>
      <c r="AB387">
        <v>0.08</v>
      </c>
      <c r="AC387">
        <v>1</v>
      </c>
      <c r="AD387">
        <v>0</v>
      </c>
      <c r="AE387">
        <v>846.88</v>
      </c>
      <c r="AF387">
        <v>0</v>
      </c>
      <c r="AG387">
        <v>0</v>
      </c>
      <c r="AH387">
        <v>0</v>
      </c>
      <c r="AK387" s="1"/>
      <c r="AL387" s="1"/>
      <c r="AM387" s="1"/>
      <c r="AQ387" t="s">
        <v>132</v>
      </c>
      <c r="AS387">
        <v>300</v>
      </c>
      <c r="AT387" t="s">
        <v>133</v>
      </c>
      <c r="AU387">
        <v>1</v>
      </c>
      <c r="AW387">
        <v>0</v>
      </c>
      <c r="AX387">
        <v>0</v>
      </c>
      <c r="AY387">
        <v>0</v>
      </c>
      <c r="AZ387" t="s">
        <v>135</v>
      </c>
      <c r="BA387" t="s">
        <v>135</v>
      </c>
      <c r="BB387">
        <v>0</v>
      </c>
      <c r="BE387">
        <v>1000000000</v>
      </c>
      <c r="BF387">
        <v>271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271</v>
      </c>
      <c r="BO387">
        <v>0</v>
      </c>
      <c r="BP387">
        <v>0</v>
      </c>
      <c r="BQ387">
        <v>0</v>
      </c>
      <c r="BS387">
        <v>0</v>
      </c>
      <c r="BT387">
        <v>0</v>
      </c>
      <c r="BY387">
        <v>0</v>
      </c>
      <c r="BZ387">
        <v>0</v>
      </c>
      <c r="CA387">
        <v>0</v>
      </c>
      <c r="CB387">
        <v>0</v>
      </c>
      <c r="CD387">
        <v>1</v>
      </c>
      <c r="CE387" s="1">
        <v>42593</v>
      </c>
      <c r="CF387" s="1">
        <v>42657</v>
      </c>
      <c r="CG387" s="1">
        <v>42657</v>
      </c>
      <c r="CH387" s="1">
        <v>42713</v>
      </c>
      <c r="CI387" s="1"/>
      <c r="CJ387" s="1"/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0.12</v>
      </c>
      <c r="CR387" t="s">
        <v>436</v>
      </c>
      <c r="CS387" t="s">
        <v>176</v>
      </c>
      <c r="CT387" t="s">
        <v>480</v>
      </c>
      <c r="CU387" t="s">
        <v>481</v>
      </c>
      <c r="CV387" t="s">
        <v>739</v>
      </c>
      <c r="DB387" t="s">
        <v>735</v>
      </c>
      <c r="DE387" t="s">
        <v>480</v>
      </c>
      <c r="DG387">
        <f>Datos_Buffers[[#This Row],[buh_inventario_fisico]]-Datos_Buffers[[#This Row],[buh_buffer_actual]]</f>
        <v>271</v>
      </c>
      <c r="DH387">
        <f>IF(Datos_Buffers[[#This Row],[Diferencia Buffer Fisico]]&gt;0,Datos_Buffers[[#This Row],[Diferencia Buffer Fisico]]*Datos_Buffers[[#This Row],[buh_ctv]],0)</f>
        <v>937.66</v>
      </c>
    </row>
    <row r="388" spans="1:112" x14ac:dyDescent="0.25">
      <c r="A388" t="s">
        <v>437</v>
      </c>
      <c r="B388" t="s">
        <v>436</v>
      </c>
      <c r="C388">
        <v>1</v>
      </c>
      <c r="D388" s="1">
        <v>42713</v>
      </c>
      <c r="E388" t="s">
        <v>174</v>
      </c>
      <c r="F388" t="s">
        <v>740</v>
      </c>
      <c r="H388" t="s">
        <v>130</v>
      </c>
      <c r="I388" t="s">
        <v>130</v>
      </c>
      <c r="J388" t="s">
        <v>130</v>
      </c>
      <c r="K388" t="s">
        <v>130</v>
      </c>
      <c r="L388" t="s">
        <v>130</v>
      </c>
      <c r="M388">
        <v>3.76</v>
      </c>
      <c r="N388">
        <v>14.84</v>
      </c>
      <c r="O388">
        <v>0</v>
      </c>
      <c r="P388" s="1"/>
      <c r="Q388" s="1"/>
      <c r="R388">
        <v>13717</v>
      </c>
      <c r="S388">
        <v>1</v>
      </c>
      <c r="T388">
        <v>8</v>
      </c>
      <c r="U388">
        <v>4</v>
      </c>
      <c r="V388">
        <v>4</v>
      </c>
      <c r="W388">
        <v>1</v>
      </c>
      <c r="Y388" t="s">
        <v>2222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K388" s="1">
        <v>42666</v>
      </c>
      <c r="AL388" s="1"/>
      <c r="AM388" s="1"/>
      <c r="AQ388" t="s">
        <v>132</v>
      </c>
      <c r="AS388">
        <v>40</v>
      </c>
      <c r="AT388" t="s">
        <v>133</v>
      </c>
      <c r="AU388">
        <v>1</v>
      </c>
      <c r="AW388">
        <v>24</v>
      </c>
      <c r="AX388">
        <v>16</v>
      </c>
      <c r="AY388">
        <v>8</v>
      </c>
      <c r="AZ388" t="s">
        <v>138</v>
      </c>
      <c r="BA388" t="s">
        <v>138</v>
      </c>
      <c r="BB388">
        <v>45</v>
      </c>
      <c r="BE388">
        <v>1000000000</v>
      </c>
      <c r="BF388">
        <v>41</v>
      </c>
      <c r="BG388">
        <v>-0.71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41</v>
      </c>
      <c r="BO388">
        <v>-0.71</v>
      </c>
      <c r="BP388">
        <v>0</v>
      </c>
      <c r="BQ388">
        <v>0</v>
      </c>
      <c r="BS388">
        <v>0</v>
      </c>
      <c r="BT388">
        <v>12</v>
      </c>
      <c r="BY388">
        <v>0</v>
      </c>
      <c r="BZ388">
        <v>63.92</v>
      </c>
      <c r="CA388">
        <v>0</v>
      </c>
      <c r="CB388">
        <v>17.68</v>
      </c>
      <c r="CD388">
        <v>1</v>
      </c>
      <c r="CE388" s="1">
        <v>42592</v>
      </c>
      <c r="CF388" s="1">
        <v>42657</v>
      </c>
      <c r="CG388" s="1">
        <v>42657</v>
      </c>
      <c r="CH388" s="1">
        <v>42713</v>
      </c>
      <c r="CI388" s="1"/>
      <c r="CJ388" s="1"/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0.12</v>
      </c>
      <c r="CR388" t="s">
        <v>436</v>
      </c>
      <c r="CS388" t="s">
        <v>176</v>
      </c>
      <c r="CT388" t="s">
        <v>480</v>
      </c>
      <c r="CU388" t="s">
        <v>481</v>
      </c>
      <c r="CV388" t="s">
        <v>741</v>
      </c>
      <c r="DB388" t="s">
        <v>742</v>
      </c>
      <c r="DE388" t="s">
        <v>480</v>
      </c>
      <c r="DG388">
        <f>Datos_Buffers[[#This Row],[buh_inventario_fisico]]-Datos_Buffers[[#This Row],[buh_buffer_actual]]</f>
        <v>17</v>
      </c>
      <c r="DH388">
        <f>IF(Datos_Buffers[[#This Row],[Diferencia Buffer Fisico]]&gt;0,Datos_Buffers[[#This Row],[Diferencia Buffer Fisico]]*Datos_Buffers[[#This Row],[buh_ctv]],0)</f>
        <v>63.919999999999995</v>
      </c>
    </row>
    <row r="389" spans="1:112" x14ac:dyDescent="0.25">
      <c r="A389" t="s">
        <v>437</v>
      </c>
      <c r="B389" t="s">
        <v>436</v>
      </c>
      <c r="C389">
        <v>1</v>
      </c>
      <c r="D389" s="1">
        <v>42713</v>
      </c>
      <c r="E389" t="s">
        <v>174</v>
      </c>
      <c r="F389" t="s">
        <v>743</v>
      </c>
      <c r="H389" t="s">
        <v>130</v>
      </c>
      <c r="I389" t="s">
        <v>130</v>
      </c>
      <c r="J389" t="s">
        <v>130</v>
      </c>
      <c r="K389" t="s">
        <v>130</v>
      </c>
      <c r="L389" t="s">
        <v>130</v>
      </c>
      <c r="M389">
        <v>4.83</v>
      </c>
      <c r="N389">
        <v>18.02</v>
      </c>
      <c r="O389">
        <v>0</v>
      </c>
      <c r="P389" s="1"/>
      <c r="Q389" s="1"/>
      <c r="R389">
        <v>13717</v>
      </c>
      <c r="S389">
        <v>1</v>
      </c>
      <c r="T389">
        <v>8</v>
      </c>
      <c r="U389">
        <v>4</v>
      </c>
      <c r="V389">
        <v>4</v>
      </c>
      <c r="W389">
        <v>1</v>
      </c>
      <c r="X389" t="s">
        <v>131</v>
      </c>
      <c r="Y389" t="s">
        <v>2222</v>
      </c>
      <c r="Z389">
        <v>511</v>
      </c>
      <c r="AA389" t="s">
        <v>183</v>
      </c>
      <c r="AB389">
        <v>1.38</v>
      </c>
      <c r="AC389">
        <v>17</v>
      </c>
      <c r="AD389">
        <v>69.569999999999993</v>
      </c>
      <c r="AE389">
        <v>72.83</v>
      </c>
      <c r="AF389">
        <v>0</v>
      </c>
      <c r="AG389">
        <v>0</v>
      </c>
      <c r="AH389">
        <v>0</v>
      </c>
      <c r="AK389" s="1">
        <v>42666</v>
      </c>
      <c r="AL389" s="1"/>
      <c r="AM389" s="1"/>
      <c r="AQ389" t="s">
        <v>132</v>
      </c>
      <c r="AS389">
        <v>40</v>
      </c>
      <c r="AT389" t="s">
        <v>133</v>
      </c>
      <c r="AU389">
        <v>1</v>
      </c>
      <c r="AW389">
        <v>384</v>
      </c>
      <c r="AX389">
        <v>255</v>
      </c>
      <c r="AY389">
        <v>127</v>
      </c>
      <c r="AZ389" t="s">
        <v>140</v>
      </c>
      <c r="BA389" t="s">
        <v>138</v>
      </c>
      <c r="BB389">
        <v>106</v>
      </c>
      <c r="BE389">
        <v>1000000000</v>
      </c>
      <c r="BF389">
        <v>42</v>
      </c>
      <c r="BG389">
        <v>0.89</v>
      </c>
      <c r="BH389">
        <v>360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402</v>
      </c>
      <c r="BO389">
        <v>-0.05</v>
      </c>
      <c r="BP389">
        <v>0</v>
      </c>
      <c r="BQ389">
        <v>0</v>
      </c>
      <c r="BS389">
        <v>0</v>
      </c>
      <c r="BT389">
        <v>192</v>
      </c>
      <c r="BY389">
        <v>1121.1500000000001</v>
      </c>
      <c r="BZ389">
        <v>0</v>
      </c>
      <c r="CA389">
        <v>0</v>
      </c>
      <c r="CB389">
        <v>16.39</v>
      </c>
      <c r="CD389">
        <v>1</v>
      </c>
      <c r="CE389" s="1">
        <v>42592</v>
      </c>
      <c r="CF389" s="1">
        <v>42657</v>
      </c>
      <c r="CG389" s="1">
        <v>42657</v>
      </c>
      <c r="CH389" s="1">
        <v>42713</v>
      </c>
      <c r="CI389" s="1"/>
      <c r="CJ389" s="1"/>
      <c r="CK389">
        <v>0</v>
      </c>
      <c r="CL389">
        <v>425</v>
      </c>
      <c r="CM389">
        <v>0</v>
      </c>
      <c r="CN389">
        <v>0.12</v>
      </c>
      <c r="CO389">
        <v>0</v>
      </c>
      <c r="CP389">
        <v>0</v>
      </c>
      <c r="CQ389">
        <v>0</v>
      </c>
      <c r="CR389" t="s">
        <v>436</v>
      </c>
      <c r="CS389" t="s">
        <v>176</v>
      </c>
      <c r="CT389" t="s">
        <v>480</v>
      </c>
      <c r="CU389" t="s">
        <v>481</v>
      </c>
      <c r="CV389" t="s">
        <v>744</v>
      </c>
      <c r="DB389" t="s">
        <v>742</v>
      </c>
      <c r="DE389" t="s">
        <v>480</v>
      </c>
      <c r="DG389">
        <f>Datos_Buffers[[#This Row],[buh_inventario_fisico]]-Datos_Buffers[[#This Row],[buh_buffer_actual]]</f>
        <v>-342</v>
      </c>
      <c r="DH389">
        <f>IF(Datos_Buffers[[#This Row],[Diferencia Buffer Fisico]]&gt;0,Datos_Buffers[[#This Row],[Diferencia Buffer Fisico]]*Datos_Buffers[[#This Row],[buh_ctv]],0)</f>
        <v>0</v>
      </c>
    </row>
    <row r="390" spans="1:112" x14ac:dyDescent="0.25">
      <c r="A390" t="s">
        <v>437</v>
      </c>
      <c r="B390" t="s">
        <v>436</v>
      </c>
      <c r="C390">
        <v>1</v>
      </c>
      <c r="D390" s="1">
        <v>42713</v>
      </c>
      <c r="E390" t="s">
        <v>174</v>
      </c>
      <c r="F390" t="s">
        <v>745</v>
      </c>
      <c r="H390" t="s">
        <v>130</v>
      </c>
      <c r="I390" t="s">
        <v>130</v>
      </c>
      <c r="J390" t="s">
        <v>130</v>
      </c>
      <c r="K390" t="s">
        <v>130</v>
      </c>
      <c r="L390" t="s">
        <v>130</v>
      </c>
      <c r="M390">
        <v>5.36</v>
      </c>
      <c r="N390">
        <v>23.46</v>
      </c>
      <c r="O390">
        <v>0</v>
      </c>
      <c r="P390" s="1"/>
      <c r="Q390" s="1"/>
      <c r="R390">
        <v>13717</v>
      </c>
      <c r="S390">
        <v>1</v>
      </c>
      <c r="T390">
        <v>8</v>
      </c>
      <c r="U390">
        <v>4</v>
      </c>
      <c r="V390">
        <v>4</v>
      </c>
      <c r="W390">
        <v>1</v>
      </c>
      <c r="X390" t="s">
        <v>131</v>
      </c>
      <c r="Y390" t="s">
        <v>2222</v>
      </c>
      <c r="Z390">
        <v>511</v>
      </c>
      <c r="AA390" t="s">
        <v>183</v>
      </c>
      <c r="AB390">
        <v>3.65</v>
      </c>
      <c r="AC390">
        <v>44</v>
      </c>
      <c r="AD390">
        <v>26.3</v>
      </c>
      <c r="AE390">
        <v>26.23</v>
      </c>
      <c r="AF390">
        <v>0</v>
      </c>
      <c r="AG390">
        <v>0</v>
      </c>
      <c r="AH390">
        <v>0</v>
      </c>
      <c r="AK390" s="1">
        <v>42666</v>
      </c>
      <c r="AL390" s="1"/>
      <c r="AM390" s="1"/>
      <c r="AQ390" t="s">
        <v>132</v>
      </c>
      <c r="AS390">
        <v>40</v>
      </c>
      <c r="AT390" t="s">
        <v>133</v>
      </c>
      <c r="AU390">
        <v>1</v>
      </c>
      <c r="AW390">
        <v>384</v>
      </c>
      <c r="AX390">
        <v>255</v>
      </c>
      <c r="AY390">
        <v>127</v>
      </c>
      <c r="AZ390" t="s">
        <v>140</v>
      </c>
      <c r="BA390" t="s">
        <v>136</v>
      </c>
      <c r="BB390">
        <v>134</v>
      </c>
      <c r="BE390">
        <v>1000000000</v>
      </c>
      <c r="BF390">
        <v>23</v>
      </c>
      <c r="BG390">
        <v>0.94</v>
      </c>
      <c r="BH390">
        <v>360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383</v>
      </c>
      <c r="BO390">
        <v>0</v>
      </c>
      <c r="BP390">
        <v>0</v>
      </c>
      <c r="BQ390">
        <v>0</v>
      </c>
      <c r="BS390">
        <v>0</v>
      </c>
      <c r="BT390">
        <v>192</v>
      </c>
      <c r="BY390">
        <v>1882.4</v>
      </c>
      <c r="BZ390">
        <v>0</v>
      </c>
      <c r="CA390">
        <v>0</v>
      </c>
      <c r="CB390">
        <v>20.260000000000002</v>
      </c>
      <c r="CD390">
        <v>1</v>
      </c>
      <c r="CE390" s="1">
        <v>42592</v>
      </c>
      <c r="CF390" s="1">
        <v>42657</v>
      </c>
      <c r="CG390" s="1">
        <v>42657</v>
      </c>
      <c r="CH390" s="1">
        <v>42713</v>
      </c>
      <c r="CI390" s="1"/>
      <c r="CJ390" s="1"/>
      <c r="CK390">
        <v>0</v>
      </c>
      <c r="CL390">
        <v>520</v>
      </c>
      <c r="CM390">
        <v>0</v>
      </c>
      <c r="CN390">
        <v>0.12</v>
      </c>
      <c r="CO390">
        <v>0</v>
      </c>
      <c r="CP390">
        <v>0</v>
      </c>
      <c r="CQ390">
        <v>0</v>
      </c>
      <c r="CR390" t="s">
        <v>436</v>
      </c>
      <c r="CS390" t="s">
        <v>176</v>
      </c>
      <c r="CT390" t="s">
        <v>480</v>
      </c>
      <c r="CU390" t="s">
        <v>481</v>
      </c>
      <c r="CV390" t="s">
        <v>746</v>
      </c>
      <c r="DB390" t="s">
        <v>742</v>
      </c>
      <c r="DE390" t="s">
        <v>480</v>
      </c>
      <c r="DG390">
        <f>Datos_Buffers[[#This Row],[buh_inventario_fisico]]-Datos_Buffers[[#This Row],[buh_buffer_actual]]</f>
        <v>-361</v>
      </c>
      <c r="DH390">
        <f>IF(Datos_Buffers[[#This Row],[Diferencia Buffer Fisico]]&gt;0,Datos_Buffers[[#This Row],[Diferencia Buffer Fisico]]*Datos_Buffers[[#This Row],[buh_ctv]],0)</f>
        <v>0</v>
      </c>
    </row>
    <row r="391" spans="1:112" x14ac:dyDescent="0.25">
      <c r="A391" t="s">
        <v>437</v>
      </c>
      <c r="B391" t="s">
        <v>436</v>
      </c>
      <c r="C391">
        <v>1</v>
      </c>
      <c r="D391" s="1">
        <v>42713</v>
      </c>
      <c r="E391" t="s">
        <v>174</v>
      </c>
      <c r="F391" t="s">
        <v>747</v>
      </c>
      <c r="H391" t="s">
        <v>130</v>
      </c>
      <c r="I391" t="s">
        <v>130</v>
      </c>
      <c r="J391" t="s">
        <v>130</v>
      </c>
      <c r="K391" t="s">
        <v>130</v>
      </c>
      <c r="L391" t="s">
        <v>130</v>
      </c>
      <c r="M391">
        <v>6.44</v>
      </c>
      <c r="N391">
        <v>25.63</v>
      </c>
      <c r="O391">
        <v>0</v>
      </c>
      <c r="P391" s="1"/>
      <c r="Q391" s="1"/>
      <c r="R391">
        <v>13717</v>
      </c>
      <c r="S391">
        <v>1</v>
      </c>
      <c r="T391">
        <v>8</v>
      </c>
      <c r="U391">
        <v>4</v>
      </c>
      <c r="V391">
        <v>4</v>
      </c>
      <c r="W391">
        <v>1</v>
      </c>
      <c r="X391" t="s">
        <v>131</v>
      </c>
      <c r="Y391" t="s">
        <v>2222</v>
      </c>
      <c r="Z391">
        <v>511</v>
      </c>
      <c r="AA391" t="s">
        <v>183</v>
      </c>
      <c r="AB391">
        <v>1.5</v>
      </c>
      <c r="AC391">
        <v>18</v>
      </c>
      <c r="AD391">
        <v>64</v>
      </c>
      <c r="AE391">
        <v>63</v>
      </c>
      <c r="AF391">
        <v>0</v>
      </c>
      <c r="AG391">
        <v>0</v>
      </c>
      <c r="AH391">
        <v>0</v>
      </c>
      <c r="AK391" s="1">
        <v>42666</v>
      </c>
      <c r="AL391" s="1"/>
      <c r="AM391" s="1"/>
      <c r="AQ391" t="s">
        <v>132</v>
      </c>
      <c r="AS391">
        <v>40</v>
      </c>
      <c r="AT391" t="s">
        <v>133</v>
      </c>
      <c r="AU391">
        <v>1</v>
      </c>
      <c r="AW391">
        <v>384</v>
      </c>
      <c r="AX391">
        <v>255</v>
      </c>
      <c r="AY391">
        <v>127</v>
      </c>
      <c r="AZ391" t="s">
        <v>140</v>
      </c>
      <c r="BA391" t="s">
        <v>136</v>
      </c>
      <c r="BB391">
        <v>93</v>
      </c>
      <c r="BE391">
        <v>1000000000</v>
      </c>
      <c r="BF391">
        <v>98</v>
      </c>
      <c r="BG391">
        <v>0.74</v>
      </c>
      <c r="BH391">
        <v>280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378</v>
      </c>
      <c r="BO391">
        <v>0.02</v>
      </c>
      <c r="BP391">
        <v>0</v>
      </c>
      <c r="BQ391">
        <v>0</v>
      </c>
      <c r="BS391">
        <v>0</v>
      </c>
      <c r="BT391">
        <v>192</v>
      </c>
      <c r="BY391">
        <v>556.51</v>
      </c>
      <c r="BZ391">
        <v>0</v>
      </c>
      <c r="CA391">
        <v>0</v>
      </c>
      <c r="CB391">
        <v>17.88</v>
      </c>
      <c r="CD391">
        <v>1</v>
      </c>
      <c r="CE391" s="1">
        <v>42592</v>
      </c>
      <c r="CF391" s="1">
        <v>42657</v>
      </c>
      <c r="CG391" s="1">
        <v>42657</v>
      </c>
      <c r="CH391" s="1">
        <v>42713</v>
      </c>
      <c r="CI391" s="1"/>
      <c r="CJ391" s="1"/>
      <c r="CK391">
        <v>0</v>
      </c>
      <c r="CL391">
        <v>145</v>
      </c>
      <c r="CM391">
        <v>0</v>
      </c>
      <c r="CN391">
        <v>0.12</v>
      </c>
      <c r="CO391">
        <v>0</v>
      </c>
      <c r="CP391">
        <v>0</v>
      </c>
      <c r="CQ391">
        <v>0</v>
      </c>
      <c r="CR391" t="s">
        <v>436</v>
      </c>
      <c r="CS391" t="s">
        <v>176</v>
      </c>
      <c r="CT391" t="s">
        <v>480</v>
      </c>
      <c r="CU391" t="s">
        <v>481</v>
      </c>
      <c r="CV391" t="s">
        <v>748</v>
      </c>
      <c r="DB391" t="s">
        <v>742</v>
      </c>
      <c r="DE391" t="s">
        <v>480</v>
      </c>
      <c r="DG391">
        <f>Datos_Buffers[[#This Row],[buh_inventario_fisico]]-Datos_Buffers[[#This Row],[buh_buffer_actual]]</f>
        <v>-286</v>
      </c>
      <c r="DH391">
        <f>IF(Datos_Buffers[[#This Row],[Diferencia Buffer Fisico]]&gt;0,Datos_Buffers[[#This Row],[Diferencia Buffer Fisico]]*Datos_Buffers[[#This Row],[buh_ctv]],0)</f>
        <v>0</v>
      </c>
    </row>
    <row r="392" spans="1:112" x14ac:dyDescent="0.25">
      <c r="A392" t="s">
        <v>437</v>
      </c>
      <c r="B392" t="s">
        <v>436</v>
      </c>
      <c r="C392">
        <v>1</v>
      </c>
      <c r="D392" s="1">
        <v>42713</v>
      </c>
      <c r="E392" t="s">
        <v>174</v>
      </c>
      <c r="F392" t="s">
        <v>749</v>
      </c>
      <c r="H392" t="s">
        <v>130</v>
      </c>
      <c r="I392" t="s">
        <v>130</v>
      </c>
      <c r="J392" t="s">
        <v>130</v>
      </c>
      <c r="K392" t="s">
        <v>130</v>
      </c>
      <c r="L392" t="s">
        <v>130</v>
      </c>
      <c r="M392">
        <v>3.86</v>
      </c>
      <c r="N392">
        <v>16.899999999999999</v>
      </c>
      <c r="O392">
        <v>0</v>
      </c>
      <c r="P392" s="1"/>
      <c r="Q392" s="1"/>
      <c r="R392">
        <v>13717</v>
      </c>
      <c r="S392">
        <v>1</v>
      </c>
      <c r="T392">
        <v>8</v>
      </c>
      <c r="U392">
        <v>4</v>
      </c>
      <c r="V392">
        <v>4</v>
      </c>
      <c r="W392">
        <v>1</v>
      </c>
      <c r="X392" t="s">
        <v>131</v>
      </c>
      <c r="Y392" t="s">
        <v>2222</v>
      </c>
      <c r="AA392" t="s">
        <v>183</v>
      </c>
      <c r="AB392">
        <v>0.23</v>
      </c>
      <c r="AC392">
        <v>3</v>
      </c>
      <c r="AD392">
        <v>26.09</v>
      </c>
      <c r="AE392">
        <v>22.83</v>
      </c>
      <c r="AF392">
        <v>0</v>
      </c>
      <c r="AG392">
        <v>0</v>
      </c>
      <c r="AH392">
        <v>0</v>
      </c>
      <c r="AK392" s="1">
        <v>42666</v>
      </c>
      <c r="AL392" s="1"/>
      <c r="AM392" s="1"/>
      <c r="AQ392" t="s">
        <v>132</v>
      </c>
      <c r="AS392">
        <v>40</v>
      </c>
      <c r="AT392" t="s">
        <v>133</v>
      </c>
      <c r="AU392">
        <v>1</v>
      </c>
      <c r="AW392">
        <v>24</v>
      </c>
      <c r="AX392">
        <v>16</v>
      </c>
      <c r="AY392">
        <v>8</v>
      </c>
      <c r="AZ392" t="s">
        <v>136</v>
      </c>
      <c r="BA392" t="s">
        <v>136</v>
      </c>
      <c r="BB392">
        <v>28</v>
      </c>
      <c r="BE392">
        <v>1000000000</v>
      </c>
      <c r="BF392">
        <v>21</v>
      </c>
      <c r="BG392">
        <v>0.13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21</v>
      </c>
      <c r="BO392">
        <v>0.13</v>
      </c>
      <c r="BP392">
        <v>0</v>
      </c>
      <c r="BQ392">
        <v>0</v>
      </c>
      <c r="BS392">
        <v>0</v>
      </c>
      <c r="BT392">
        <v>12</v>
      </c>
      <c r="BY392">
        <v>0</v>
      </c>
      <c r="BZ392">
        <v>0</v>
      </c>
      <c r="CA392">
        <v>0</v>
      </c>
      <c r="CB392">
        <v>20.27</v>
      </c>
      <c r="CD392">
        <v>1</v>
      </c>
      <c r="CE392" s="1">
        <v>42592</v>
      </c>
      <c r="CF392" s="1">
        <v>42657</v>
      </c>
      <c r="CG392" s="1">
        <v>42657</v>
      </c>
      <c r="CH392" s="1">
        <v>42713</v>
      </c>
      <c r="CI392" s="1"/>
      <c r="CJ392" s="1"/>
      <c r="CK392">
        <v>0</v>
      </c>
      <c r="CL392">
        <v>0</v>
      </c>
      <c r="CM392">
        <v>0</v>
      </c>
      <c r="CN392">
        <v>0</v>
      </c>
      <c r="CO392">
        <v>0</v>
      </c>
      <c r="CP392">
        <v>0.12</v>
      </c>
      <c r="CQ392">
        <v>0</v>
      </c>
      <c r="CR392" t="s">
        <v>436</v>
      </c>
      <c r="CS392" t="s">
        <v>176</v>
      </c>
      <c r="CT392" t="s">
        <v>480</v>
      </c>
      <c r="CU392" t="s">
        <v>481</v>
      </c>
      <c r="CV392" t="s">
        <v>750</v>
      </c>
      <c r="DB392" t="s">
        <v>742</v>
      </c>
      <c r="DE392" t="s">
        <v>480</v>
      </c>
      <c r="DG392">
        <f>Datos_Buffers[[#This Row],[buh_inventario_fisico]]-Datos_Buffers[[#This Row],[buh_buffer_actual]]</f>
        <v>-3</v>
      </c>
      <c r="DH392">
        <f>IF(Datos_Buffers[[#This Row],[Diferencia Buffer Fisico]]&gt;0,Datos_Buffers[[#This Row],[Diferencia Buffer Fisico]]*Datos_Buffers[[#This Row],[buh_ctv]],0)</f>
        <v>0</v>
      </c>
    </row>
    <row r="393" spans="1:112" x14ac:dyDescent="0.25">
      <c r="A393" t="s">
        <v>437</v>
      </c>
      <c r="B393" t="s">
        <v>436</v>
      </c>
      <c r="C393">
        <v>1</v>
      </c>
      <c r="D393" s="1">
        <v>42713</v>
      </c>
      <c r="E393" t="s">
        <v>174</v>
      </c>
      <c r="F393" t="s">
        <v>751</v>
      </c>
      <c r="H393" t="s">
        <v>130</v>
      </c>
      <c r="I393" t="s">
        <v>130</v>
      </c>
      <c r="J393" t="s">
        <v>130</v>
      </c>
      <c r="K393" t="s">
        <v>130</v>
      </c>
      <c r="L393" t="s">
        <v>130</v>
      </c>
      <c r="M393">
        <v>4.5</v>
      </c>
      <c r="N393">
        <v>20.420000000000002</v>
      </c>
      <c r="O393">
        <v>0</v>
      </c>
      <c r="P393" s="1"/>
      <c r="Q393" s="1"/>
      <c r="R393">
        <v>13717</v>
      </c>
      <c r="S393">
        <v>1</v>
      </c>
      <c r="T393">
        <v>8</v>
      </c>
      <c r="U393">
        <v>4</v>
      </c>
      <c r="V393">
        <v>4</v>
      </c>
      <c r="W393">
        <v>1</v>
      </c>
      <c r="Y393" t="s">
        <v>2222</v>
      </c>
      <c r="AA393" t="s">
        <v>183</v>
      </c>
      <c r="AB393">
        <v>1.1200000000000001</v>
      </c>
      <c r="AC393">
        <v>14</v>
      </c>
      <c r="AD393">
        <v>10.71</v>
      </c>
      <c r="AE393">
        <v>11.38</v>
      </c>
      <c r="AF393">
        <v>0</v>
      </c>
      <c r="AG393">
        <v>0</v>
      </c>
      <c r="AH393">
        <v>0</v>
      </c>
      <c r="AK393" s="1"/>
      <c r="AL393" s="1"/>
      <c r="AM393" s="1"/>
      <c r="AQ393" t="s">
        <v>132</v>
      </c>
      <c r="AS393">
        <v>40</v>
      </c>
      <c r="AT393" t="s">
        <v>133</v>
      </c>
      <c r="AU393">
        <v>1</v>
      </c>
      <c r="AW393">
        <v>48</v>
      </c>
      <c r="AX393">
        <v>32</v>
      </c>
      <c r="AY393">
        <v>16</v>
      </c>
      <c r="AZ393" t="s">
        <v>138</v>
      </c>
      <c r="BA393" t="s">
        <v>138</v>
      </c>
      <c r="BB393">
        <v>75</v>
      </c>
      <c r="BE393">
        <v>1000000000</v>
      </c>
      <c r="BF393">
        <v>51</v>
      </c>
      <c r="BG393">
        <v>-0.06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51</v>
      </c>
      <c r="BO393">
        <v>-0.06</v>
      </c>
      <c r="BP393">
        <v>0</v>
      </c>
      <c r="BQ393">
        <v>0</v>
      </c>
      <c r="BS393">
        <v>0</v>
      </c>
      <c r="BT393">
        <v>24</v>
      </c>
      <c r="BY393">
        <v>0</v>
      </c>
      <c r="BZ393">
        <v>13.5</v>
      </c>
      <c r="CA393">
        <v>0</v>
      </c>
      <c r="CB393">
        <v>21.23</v>
      </c>
      <c r="CD393">
        <v>1</v>
      </c>
      <c r="CE393" s="1">
        <v>42592</v>
      </c>
      <c r="CF393" s="1">
        <v>42657</v>
      </c>
      <c r="CG393" s="1">
        <v>42657</v>
      </c>
      <c r="CH393" s="1">
        <v>42713</v>
      </c>
      <c r="CI393" s="1"/>
      <c r="CJ393" s="1"/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0.12</v>
      </c>
      <c r="CR393" t="s">
        <v>436</v>
      </c>
      <c r="CS393" t="s">
        <v>176</v>
      </c>
      <c r="CT393" t="s">
        <v>480</v>
      </c>
      <c r="CU393" t="s">
        <v>481</v>
      </c>
      <c r="CV393" t="s">
        <v>752</v>
      </c>
      <c r="DB393" t="s">
        <v>742</v>
      </c>
      <c r="DE393" t="s">
        <v>480</v>
      </c>
      <c r="DG393">
        <f>Datos_Buffers[[#This Row],[buh_inventario_fisico]]-Datos_Buffers[[#This Row],[buh_buffer_actual]]</f>
        <v>3</v>
      </c>
      <c r="DH393">
        <f>IF(Datos_Buffers[[#This Row],[Diferencia Buffer Fisico]]&gt;0,Datos_Buffers[[#This Row],[Diferencia Buffer Fisico]]*Datos_Buffers[[#This Row],[buh_ctv]],0)</f>
        <v>13.5</v>
      </c>
    </row>
    <row r="394" spans="1:112" x14ac:dyDescent="0.25">
      <c r="A394" t="s">
        <v>437</v>
      </c>
      <c r="B394" t="s">
        <v>436</v>
      </c>
      <c r="C394">
        <v>1</v>
      </c>
      <c r="D394" s="1">
        <v>42713</v>
      </c>
      <c r="E394" t="s">
        <v>174</v>
      </c>
      <c r="F394" t="s">
        <v>753</v>
      </c>
      <c r="H394" t="s">
        <v>130</v>
      </c>
      <c r="I394" t="s">
        <v>130</v>
      </c>
      <c r="J394" t="s">
        <v>130</v>
      </c>
      <c r="K394" t="s">
        <v>130</v>
      </c>
      <c r="L394" t="s">
        <v>130</v>
      </c>
      <c r="M394">
        <v>6.44</v>
      </c>
      <c r="N394">
        <v>27.3</v>
      </c>
      <c r="O394">
        <v>0</v>
      </c>
      <c r="P394" s="1"/>
      <c r="Q394" s="1"/>
      <c r="R394">
        <v>13717</v>
      </c>
      <c r="S394">
        <v>1</v>
      </c>
      <c r="T394">
        <v>8</v>
      </c>
      <c r="U394">
        <v>4</v>
      </c>
      <c r="V394">
        <v>4</v>
      </c>
      <c r="W394">
        <v>1</v>
      </c>
      <c r="Y394" t="s">
        <v>2222</v>
      </c>
      <c r="AA394" t="s">
        <v>183</v>
      </c>
      <c r="AB394">
        <v>1.62</v>
      </c>
      <c r="AC394">
        <v>20</v>
      </c>
      <c r="AD394">
        <v>11.11</v>
      </c>
      <c r="AE394">
        <v>12.04</v>
      </c>
      <c r="AF394">
        <v>0</v>
      </c>
      <c r="AG394">
        <v>0</v>
      </c>
      <c r="AH394">
        <v>0</v>
      </c>
      <c r="AK394" s="1"/>
      <c r="AL394" s="1"/>
      <c r="AM394" s="1"/>
      <c r="AQ394" t="s">
        <v>132</v>
      </c>
      <c r="AS394">
        <v>40</v>
      </c>
      <c r="AT394" t="s">
        <v>133</v>
      </c>
      <c r="AU394">
        <v>1</v>
      </c>
      <c r="AW394">
        <v>72</v>
      </c>
      <c r="AX394">
        <v>48</v>
      </c>
      <c r="AY394">
        <v>24</v>
      </c>
      <c r="AZ394" t="s">
        <v>138</v>
      </c>
      <c r="BA394" t="s">
        <v>138</v>
      </c>
      <c r="BB394">
        <v>104</v>
      </c>
      <c r="BE394">
        <v>1000000000</v>
      </c>
      <c r="BF394">
        <v>78</v>
      </c>
      <c r="BG394">
        <v>-0.08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78</v>
      </c>
      <c r="BO394">
        <v>-0.08</v>
      </c>
      <c r="BP394">
        <v>0</v>
      </c>
      <c r="BQ394">
        <v>0</v>
      </c>
      <c r="BS394">
        <v>0</v>
      </c>
      <c r="BT394">
        <v>36</v>
      </c>
      <c r="BY394">
        <v>0</v>
      </c>
      <c r="BZ394">
        <v>38.64</v>
      </c>
      <c r="CA394">
        <v>0</v>
      </c>
      <c r="CB394">
        <v>19.43</v>
      </c>
      <c r="CD394">
        <v>1</v>
      </c>
      <c r="CE394" s="1">
        <v>42592</v>
      </c>
      <c r="CF394" s="1">
        <v>42657</v>
      </c>
      <c r="CG394" s="1">
        <v>42657</v>
      </c>
      <c r="CH394" s="1">
        <v>42713</v>
      </c>
      <c r="CI394" s="1"/>
      <c r="CJ394" s="1"/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0.12</v>
      </c>
      <c r="CR394" t="s">
        <v>436</v>
      </c>
      <c r="CS394" t="s">
        <v>176</v>
      </c>
      <c r="CT394" t="s">
        <v>480</v>
      </c>
      <c r="CU394" t="s">
        <v>481</v>
      </c>
      <c r="CV394" t="s">
        <v>754</v>
      </c>
      <c r="DB394" t="s">
        <v>742</v>
      </c>
      <c r="DE394" t="s">
        <v>480</v>
      </c>
      <c r="DG394">
        <f>Datos_Buffers[[#This Row],[buh_inventario_fisico]]-Datos_Buffers[[#This Row],[buh_buffer_actual]]</f>
        <v>6</v>
      </c>
      <c r="DH394">
        <f>IF(Datos_Buffers[[#This Row],[Diferencia Buffer Fisico]]&gt;0,Datos_Buffers[[#This Row],[Diferencia Buffer Fisico]]*Datos_Buffers[[#This Row],[buh_ctv]],0)</f>
        <v>38.64</v>
      </c>
    </row>
    <row r="395" spans="1:112" x14ac:dyDescent="0.25">
      <c r="A395" t="s">
        <v>437</v>
      </c>
      <c r="B395" t="s">
        <v>436</v>
      </c>
      <c r="C395">
        <v>1</v>
      </c>
      <c r="D395" s="1">
        <v>42713</v>
      </c>
      <c r="E395" t="s">
        <v>174</v>
      </c>
      <c r="F395" t="s">
        <v>755</v>
      </c>
      <c r="H395" t="s">
        <v>130</v>
      </c>
      <c r="I395" t="s">
        <v>130</v>
      </c>
      <c r="J395" t="s">
        <v>130</v>
      </c>
      <c r="K395" t="s">
        <v>130</v>
      </c>
      <c r="L395" t="s">
        <v>130</v>
      </c>
      <c r="M395">
        <v>5.36</v>
      </c>
      <c r="N395">
        <v>32.89</v>
      </c>
      <c r="O395">
        <v>0</v>
      </c>
      <c r="P395" s="1"/>
      <c r="Q395" s="1"/>
      <c r="R395">
        <v>13717</v>
      </c>
      <c r="S395">
        <v>1</v>
      </c>
      <c r="T395">
        <v>8</v>
      </c>
      <c r="U395">
        <v>4</v>
      </c>
      <c r="V395">
        <v>4</v>
      </c>
      <c r="W395">
        <v>1</v>
      </c>
      <c r="Y395" t="s">
        <v>2222</v>
      </c>
      <c r="AB395">
        <v>1.08</v>
      </c>
      <c r="AC395">
        <v>13</v>
      </c>
      <c r="AD395">
        <v>5.56</v>
      </c>
      <c r="AE395">
        <v>11.11</v>
      </c>
      <c r="AF395">
        <v>0</v>
      </c>
      <c r="AG395">
        <v>0</v>
      </c>
      <c r="AH395">
        <v>0</v>
      </c>
      <c r="AK395" s="1">
        <v>42666</v>
      </c>
      <c r="AL395" s="1"/>
      <c r="AM395" s="1"/>
      <c r="AQ395" t="s">
        <v>132</v>
      </c>
      <c r="AS395">
        <v>40</v>
      </c>
      <c r="AT395" t="s">
        <v>133</v>
      </c>
      <c r="AU395">
        <v>1</v>
      </c>
      <c r="AW395">
        <v>24</v>
      </c>
      <c r="AX395">
        <v>16</v>
      </c>
      <c r="AY395">
        <v>8</v>
      </c>
      <c r="AZ395" t="s">
        <v>138</v>
      </c>
      <c r="BA395" t="s">
        <v>138</v>
      </c>
      <c r="BB395">
        <v>85</v>
      </c>
      <c r="BE395">
        <v>1000000000</v>
      </c>
      <c r="BF395">
        <v>48</v>
      </c>
      <c r="BG395">
        <v>-1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48</v>
      </c>
      <c r="BO395">
        <v>-1</v>
      </c>
      <c r="BP395">
        <v>0</v>
      </c>
      <c r="BQ395">
        <v>0</v>
      </c>
      <c r="BS395">
        <v>0</v>
      </c>
      <c r="BT395">
        <v>12</v>
      </c>
      <c r="BY395">
        <v>0</v>
      </c>
      <c r="BZ395">
        <v>128.63999999999999</v>
      </c>
      <c r="CA395">
        <v>0</v>
      </c>
      <c r="CB395">
        <v>30.82</v>
      </c>
      <c r="CD395">
        <v>1</v>
      </c>
      <c r="CE395" s="1">
        <v>42592</v>
      </c>
      <c r="CF395" s="1">
        <v>42657</v>
      </c>
      <c r="CG395" s="1">
        <v>42657</v>
      </c>
      <c r="CH395" s="1">
        <v>42713</v>
      </c>
      <c r="CI395" s="1"/>
      <c r="CJ395" s="1"/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0.12</v>
      </c>
      <c r="CR395" t="s">
        <v>436</v>
      </c>
      <c r="CS395" t="s">
        <v>176</v>
      </c>
      <c r="CT395" t="s">
        <v>480</v>
      </c>
      <c r="CU395" t="s">
        <v>481</v>
      </c>
      <c r="CV395" t="s">
        <v>756</v>
      </c>
      <c r="DB395" t="s">
        <v>742</v>
      </c>
      <c r="DE395" t="s">
        <v>480</v>
      </c>
      <c r="DG395">
        <f>Datos_Buffers[[#This Row],[buh_inventario_fisico]]-Datos_Buffers[[#This Row],[buh_buffer_actual]]</f>
        <v>24</v>
      </c>
      <c r="DH395">
        <f>IF(Datos_Buffers[[#This Row],[Diferencia Buffer Fisico]]&gt;0,Datos_Buffers[[#This Row],[Diferencia Buffer Fisico]]*Datos_Buffers[[#This Row],[buh_ctv]],0)</f>
        <v>128.64000000000001</v>
      </c>
    </row>
    <row r="396" spans="1:112" x14ac:dyDescent="0.25">
      <c r="A396" t="s">
        <v>437</v>
      </c>
      <c r="B396" t="s">
        <v>436</v>
      </c>
      <c r="C396">
        <v>1</v>
      </c>
      <c r="D396" s="1">
        <v>42713</v>
      </c>
      <c r="E396" t="s">
        <v>174</v>
      </c>
      <c r="F396" t="s">
        <v>757</v>
      </c>
      <c r="H396" t="s">
        <v>130</v>
      </c>
      <c r="I396" t="s">
        <v>130</v>
      </c>
      <c r="J396" t="s">
        <v>130</v>
      </c>
      <c r="K396" t="s">
        <v>130</v>
      </c>
      <c r="L396" t="s">
        <v>130</v>
      </c>
      <c r="M396">
        <v>3.95</v>
      </c>
      <c r="N396">
        <v>14.31</v>
      </c>
      <c r="O396">
        <v>0</v>
      </c>
      <c r="P396" s="1"/>
      <c r="Q396" s="1"/>
      <c r="R396">
        <v>13717</v>
      </c>
      <c r="S396">
        <v>1</v>
      </c>
      <c r="T396">
        <v>8</v>
      </c>
      <c r="U396">
        <v>4</v>
      </c>
      <c r="V396">
        <v>4</v>
      </c>
      <c r="W396">
        <v>1</v>
      </c>
      <c r="Y396" t="s">
        <v>2222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K396" s="1"/>
      <c r="AL396" s="1"/>
      <c r="AM396" s="1"/>
      <c r="AQ396" t="s">
        <v>132</v>
      </c>
      <c r="AS396">
        <v>40</v>
      </c>
      <c r="AT396" t="s">
        <v>133</v>
      </c>
      <c r="AU396">
        <v>1</v>
      </c>
      <c r="AW396">
        <v>24</v>
      </c>
      <c r="AX396">
        <v>16</v>
      </c>
      <c r="AY396">
        <v>8</v>
      </c>
      <c r="AZ396" t="s">
        <v>138</v>
      </c>
      <c r="BA396" t="s">
        <v>138</v>
      </c>
      <c r="BB396">
        <v>23</v>
      </c>
      <c r="BE396">
        <v>1000000000</v>
      </c>
      <c r="BF396">
        <v>77</v>
      </c>
      <c r="BG396">
        <v>-2.21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77</v>
      </c>
      <c r="BO396">
        <v>-2.21</v>
      </c>
      <c r="BP396">
        <v>0</v>
      </c>
      <c r="BQ396">
        <v>0</v>
      </c>
      <c r="BS396">
        <v>0</v>
      </c>
      <c r="BT396">
        <v>12</v>
      </c>
      <c r="BY396">
        <v>0</v>
      </c>
      <c r="BZ396">
        <v>209.35</v>
      </c>
      <c r="CA396">
        <v>0</v>
      </c>
      <c r="CB396">
        <v>15.74</v>
      </c>
      <c r="CD396">
        <v>1</v>
      </c>
      <c r="CE396" s="1">
        <v>42592</v>
      </c>
      <c r="CF396" s="1">
        <v>42657</v>
      </c>
      <c r="CG396" s="1">
        <v>42657</v>
      </c>
      <c r="CH396" s="1">
        <v>42713</v>
      </c>
      <c r="CI396" s="1"/>
      <c r="CJ396" s="1"/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0.12</v>
      </c>
      <c r="CR396" t="s">
        <v>436</v>
      </c>
      <c r="CS396" t="s">
        <v>176</v>
      </c>
      <c r="CT396" t="s">
        <v>480</v>
      </c>
      <c r="CU396" t="s">
        <v>481</v>
      </c>
      <c r="CV396" t="s">
        <v>758</v>
      </c>
      <c r="DB396" t="s">
        <v>742</v>
      </c>
      <c r="DE396" t="s">
        <v>480</v>
      </c>
      <c r="DG396">
        <f>Datos_Buffers[[#This Row],[buh_inventario_fisico]]-Datos_Buffers[[#This Row],[buh_buffer_actual]]</f>
        <v>53</v>
      </c>
      <c r="DH396">
        <f>IF(Datos_Buffers[[#This Row],[Diferencia Buffer Fisico]]&gt;0,Datos_Buffers[[#This Row],[Diferencia Buffer Fisico]]*Datos_Buffers[[#This Row],[buh_ctv]],0)</f>
        <v>209.35000000000002</v>
      </c>
    </row>
    <row r="397" spans="1:112" x14ac:dyDescent="0.25">
      <c r="A397" t="s">
        <v>437</v>
      </c>
      <c r="B397" t="s">
        <v>436</v>
      </c>
      <c r="C397">
        <v>1</v>
      </c>
      <c r="D397" s="1">
        <v>42713</v>
      </c>
      <c r="E397" t="s">
        <v>174</v>
      </c>
      <c r="F397" t="s">
        <v>759</v>
      </c>
      <c r="H397" t="s">
        <v>130</v>
      </c>
      <c r="I397" t="s">
        <v>130</v>
      </c>
      <c r="J397" t="s">
        <v>130</v>
      </c>
      <c r="K397" t="s">
        <v>130</v>
      </c>
      <c r="L397" t="s">
        <v>130</v>
      </c>
      <c r="M397">
        <v>4.75</v>
      </c>
      <c r="N397">
        <v>17.3</v>
      </c>
      <c r="O397">
        <v>0</v>
      </c>
      <c r="P397" s="1"/>
      <c r="Q397" s="1"/>
      <c r="R397">
        <v>13717</v>
      </c>
      <c r="S397">
        <v>1</v>
      </c>
      <c r="T397">
        <v>8</v>
      </c>
      <c r="U397">
        <v>4</v>
      </c>
      <c r="V397">
        <v>4</v>
      </c>
      <c r="W397">
        <v>1</v>
      </c>
      <c r="X397" t="s">
        <v>131</v>
      </c>
      <c r="Y397" t="s">
        <v>2222</v>
      </c>
      <c r="AB397">
        <v>1.35</v>
      </c>
      <c r="AC397">
        <v>17</v>
      </c>
      <c r="AD397">
        <v>8.89</v>
      </c>
      <c r="AE397">
        <v>8.15</v>
      </c>
      <c r="AF397">
        <v>0</v>
      </c>
      <c r="AG397">
        <v>0</v>
      </c>
      <c r="AH397">
        <v>0</v>
      </c>
      <c r="AK397" s="1"/>
      <c r="AL397" s="1"/>
      <c r="AM397" s="1"/>
      <c r="AQ397" t="s">
        <v>132</v>
      </c>
      <c r="AS397">
        <v>40</v>
      </c>
      <c r="AT397" t="s">
        <v>133</v>
      </c>
      <c r="AU397">
        <v>1</v>
      </c>
      <c r="AW397">
        <v>48</v>
      </c>
      <c r="AX397">
        <v>32</v>
      </c>
      <c r="AY397">
        <v>16</v>
      </c>
      <c r="AZ397" t="s">
        <v>136</v>
      </c>
      <c r="BA397" t="s">
        <v>136</v>
      </c>
      <c r="BB397">
        <v>51</v>
      </c>
      <c r="BE397">
        <v>1000000000</v>
      </c>
      <c r="BF397">
        <v>44</v>
      </c>
      <c r="BG397">
        <v>0.08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44</v>
      </c>
      <c r="BO397">
        <v>0.08</v>
      </c>
      <c r="BP397">
        <v>0</v>
      </c>
      <c r="BQ397">
        <v>0</v>
      </c>
      <c r="BS397">
        <v>0</v>
      </c>
      <c r="BT397">
        <v>24</v>
      </c>
      <c r="BY397">
        <v>0</v>
      </c>
      <c r="BZ397">
        <v>0</v>
      </c>
      <c r="CA397">
        <v>0</v>
      </c>
      <c r="CB397">
        <v>15.85</v>
      </c>
      <c r="CD397">
        <v>1</v>
      </c>
      <c r="CE397" s="1">
        <v>42592</v>
      </c>
      <c r="CF397" s="1">
        <v>42657</v>
      </c>
      <c r="CG397" s="1">
        <v>42657</v>
      </c>
      <c r="CH397" s="1">
        <v>42713</v>
      </c>
      <c r="CI397" s="1"/>
      <c r="CJ397" s="1"/>
      <c r="CK397">
        <v>0</v>
      </c>
      <c r="CL397">
        <v>0</v>
      </c>
      <c r="CM397">
        <v>0</v>
      </c>
      <c r="CN397">
        <v>0</v>
      </c>
      <c r="CO397">
        <v>0</v>
      </c>
      <c r="CP397">
        <v>0.12</v>
      </c>
      <c r="CQ397">
        <v>0</v>
      </c>
      <c r="CR397" t="s">
        <v>436</v>
      </c>
      <c r="CS397" t="s">
        <v>176</v>
      </c>
      <c r="CT397" t="s">
        <v>480</v>
      </c>
      <c r="CU397" t="s">
        <v>481</v>
      </c>
      <c r="CV397" t="s">
        <v>760</v>
      </c>
      <c r="DB397" t="s">
        <v>742</v>
      </c>
      <c r="DE397" t="s">
        <v>480</v>
      </c>
      <c r="DG397">
        <f>Datos_Buffers[[#This Row],[buh_inventario_fisico]]-Datos_Buffers[[#This Row],[buh_buffer_actual]]</f>
        <v>-4</v>
      </c>
      <c r="DH397">
        <f>IF(Datos_Buffers[[#This Row],[Diferencia Buffer Fisico]]&gt;0,Datos_Buffers[[#This Row],[Diferencia Buffer Fisico]]*Datos_Buffers[[#This Row],[buh_ctv]],0)</f>
        <v>0</v>
      </c>
    </row>
    <row r="398" spans="1:112" x14ac:dyDescent="0.25">
      <c r="A398" t="s">
        <v>437</v>
      </c>
      <c r="B398" t="s">
        <v>436</v>
      </c>
      <c r="C398">
        <v>1</v>
      </c>
      <c r="D398" s="1">
        <v>42713</v>
      </c>
      <c r="E398" t="s">
        <v>174</v>
      </c>
      <c r="F398" t="s">
        <v>761</v>
      </c>
      <c r="H398" t="s">
        <v>130</v>
      </c>
      <c r="I398" t="s">
        <v>130</v>
      </c>
      <c r="J398" t="s">
        <v>130</v>
      </c>
      <c r="K398" t="s">
        <v>130</v>
      </c>
      <c r="L398" t="s">
        <v>130</v>
      </c>
      <c r="M398">
        <v>5.95</v>
      </c>
      <c r="N398">
        <v>22.8</v>
      </c>
      <c r="O398">
        <v>0</v>
      </c>
      <c r="P398" s="1"/>
      <c r="Q398" s="1"/>
      <c r="R398">
        <v>13717</v>
      </c>
      <c r="S398">
        <v>1</v>
      </c>
      <c r="T398">
        <v>8</v>
      </c>
      <c r="U398">
        <v>4</v>
      </c>
      <c r="V398">
        <v>4</v>
      </c>
      <c r="W398">
        <v>1</v>
      </c>
      <c r="X398" t="s">
        <v>131</v>
      </c>
      <c r="Y398" t="s">
        <v>2222</v>
      </c>
      <c r="Z398">
        <v>96</v>
      </c>
      <c r="AA398" t="s">
        <v>183</v>
      </c>
      <c r="AB398">
        <v>1.54</v>
      </c>
      <c r="AC398">
        <v>19</v>
      </c>
      <c r="AD398">
        <v>11.69</v>
      </c>
      <c r="AE398">
        <v>8.93</v>
      </c>
      <c r="AF398">
        <v>0</v>
      </c>
      <c r="AG398">
        <v>0</v>
      </c>
      <c r="AH398">
        <v>0</v>
      </c>
      <c r="AK398" s="1"/>
      <c r="AL398" s="1"/>
      <c r="AM398" s="1"/>
      <c r="AQ398" t="s">
        <v>132</v>
      </c>
      <c r="AS398">
        <v>40</v>
      </c>
      <c r="AT398" t="s">
        <v>133</v>
      </c>
      <c r="AU398">
        <v>1</v>
      </c>
      <c r="AW398">
        <v>72</v>
      </c>
      <c r="AX398">
        <v>48</v>
      </c>
      <c r="AY398">
        <v>24</v>
      </c>
      <c r="AZ398" t="s">
        <v>140</v>
      </c>
      <c r="BA398" t="s">
        <v>136</v>
      </c>
      <c r="BB398">
        <v>88</v>
      </c>
      <c r="BE398">
        <v>1000000000</v>
      </c>
      <c r="BF398">
        <v>15</v>
      </c>
      <c r="BG398">
        <v>0.79</v>
      </c>
      <c r="BH398">
        <v>40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55</v>
      </c>
      <c r="BO398">
        <v>0.24</v>
      </c>
      <c r="BP398">
        <v>0</v>
      </c>
      <c r="BQ398">
        <v>0</v>
      </c>
      <c r="BS398">
        <v>0</v>
      </c>
      <c r="BT398">
        <v>36</v>
      </c>
      <c r="BY398">
        <v>151.65</v>
      </c>
      <c r="BZ398">
        <v>0</v>
      </c>
      <c r="CA398">
        <v>0</v>
      </c>
      <c r="CB398">
        <v>16.989999999999998</v>
      </c>
      <c r="CD398">
        <v>1</v>
      </c>
      <c r="CE398" s="1">
        <v>42592</v>
      </c>
      <c r="CF398" s="1">
        <v>42657</v>
      </c>
      <c r="CG398" s="1">
        <v>42657</v>
      </c>
      <c r="CH398" s="1">
        <v>42713</v>
      </c>
      <c r="CI398" s="1"/>
      <c r="CJ398" s="1"/>
      <c r="CK398">
        <v>0</v>
      </c>
      <c r="CL398">
        <v>45</v>
      </c>
      <c r="CM398">
        <v>0</v>
      </c>
      <c r="CN398">
        <v>0.12</v>
      </c>
      <c r="CO398">
        <v>0</v>
      </c>
      <c r="CP398">
        <v>0</v>
      </c>
      <c r="CQ398">
        <v>0</v>
      </c>
      <c r="CR398" t="s">
        <v>436</v>
      </c>
      <c r="CS398" t="s">
        <v>176</v>
      </c>
      <c r="CT398" t="s">
        <v>480</v>
      </c>
      <c r="CU398" t="s">
        <v>481</v>
      </c>
      <c r="CV398" t="s">
        <v>762</v>
      </c>
      <c r="DB398" t="s">
        <v>742</v>
      </c>
      <c r="DE398" t="s">
        <v>480</v>
      </c>
      <c r="DG398">
        <f>Datos_Buffers[[#This Row],[buh_inventario_fisico]]-Datos_Buffers[[#This Row],[buh_buffer_actual]]</f>
        <v>-57</v>
      </c>
      <c r="DH398">
        <f>IF(Datos_Buffers[[#This Row],[Diferencia Buffer Fisico]]&gt;0,Datos_Buffers[[#This Row],[Diferencia Buffer Fisico]]*Datos_Buffers[[#This Row],[buh_ctv]],0)</f>
        <v>0</v>
      </c>
    </row>
    <row r="399" spans="1:112" x14ac:dyDescent="0.25">
      <c r="A399" t="s">
        <v>437</v>
      </c>
      <c r="B399" t="s">
        <v>436</v>
      </c>
      <c r="C399">
        <v>1</v>
      </c>
      <c r="D399" s="1">
        <v>42713</v>
      </c>
      <c r="E399" t="s">
        <v>174</v>
      </c>
      <c r="F399" t="s">
        <v>763</v>
      </c>
      <c r="H399" t="s">
        <v>130</v>
      </c>
      <c r="I399" t="s">
        <v>130</v>
      </c>
      <c r="J399" t="s">
        <v>130</v>
      </c>
      <c r="K399" t="s">
        <v>130</v>
      </c>
      <c r="L399" t="s">
        <v>130</v>
      </c>
      <c r="M399">
        <v>6.91</v>
      </c>
      <c r="N399">
        <v>27.93</v>
      </c>
      <c r="O399">
        <v>0</v>
      </c>
      <c r="P399" s="1"/>
      <c r="Q399" s="1"/>
      <c r="R399">
        <v>13717</v>
      </c>
      <c r="S399">
        <v>1</v>
      </c>
      <c r="T399">
        <v>8</v>
      </c>
      <c r="U399">
        <v>4</v>
      </c>
      <c r="V399">
        <v>4</v>
      </c>
      <c r="W399">
        <v>1</v>
      </c>
      <c r="Y399" t="s">
        <v>2222</v>
      </c>
      <c r="AB399">
        <v>0.54</v>
      </c>
      <c r="AC399">
        <v>7</v>
      </c>
      <c r="AD399">
        <v>0</v>
      </c>
      <c r="AE399">
        <v>27.78</v>
      </c>
      <c r="AF399">
        <v>0</v>
      </c>
      <c r="AG399">
        <v>0</v>
      </c>
      <c r="AH399">
        <v>0</v>
      </c>
      <c r="AK399" s="1"/>
      <c r="AL399" s="1"/>
      <c r="AM399" s="1"/>
      <c r="AQ399" t="s">
        <v>132</v>
      </c>
      <c r="AS399">
        <v>40</v>
      </c>
      <c r="AT399" t="s">
        <v>133</v>
      </c>
      <c r="AU399">
        <v>1</v>
      </c>
      <c r="AW399">
        <v>0</v>
      </c>
      <c r="AX399">
        <v>0</v>
      </c>
      <c r="AY399">
        <v>0</v>
      </c>
      <c r="AZ399" t="s">
        <v>135</v>
      </c>
      <c r="BA399" t="s">
        <v>135</v>
      </c>
      <c r="BB399">
        <v>54</v>
      </c>
      <c r="BE399">
        <v>1000000000</v>
      </c>
      <c r="BF399">
        <v>60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60</v>
      </c>
      <c r="BO399">
        <v>0</v>
      </c>
      <c r="BP399">
        <v>0</v>
      </c>
      <c r="BQ399">
        <v>0</v>
      </c>
      <c r="BS399">
        <v>0</v>
      </c>
      <c r="BT399">
        <v>0</v>
      </c>
      <c r="BY399">
        <v>0</v>
      </c>
      <c r="BZ399">
        <v>0</v>
      </c>
      <c r="CA399">
        <v>0</v>
      </c>
      <c r="CB399">
        <v>0</v>
      </c>
      <c r="CD399">
        <v>1</v>
      </c>
      <c r="CE399" s="1">
        <v>42592</v>
      </c>
      <c r="CF399" s="1">
        <v>42657</v>
      </c>
      <c r="CG399" s="1">
        <v>42657</v>
      </c>
      <c r="CH399" s="1">
        <v>42713</v>
      </c>
      <c r="CI399" s="1"/>
      <c r="CJ399" s="1"/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0.12</v>
      </c>
      <c r="CR399" t="s">
        <v>436</v>
      </c>
      <c r="CS399" t="s">
        <v>176</v>
      </c>
      <c r="CT399" t="s">
        <v>480</v>
      </c>
      <c r="CU399" t="s">
        <v>481</v>
      </c>
      <c r="CV399" t="s">
        <v>764</v>
      </c>
      <c r="DB399" t="s">
        <v>742</v>
      </c>
      <c r="DE399" t="s">
        <v>480</v>
      </c>
      <c r="DG399">
        <f>Datos_Buffers[[#This Row],[buh_inventario_fisico]]-Datos_Buffers[[#This Row],[buh_buffer_actual]]</f>
        <v>60</v>
      </c>
      <c r="DH399">
        <f>IF(Datos_Buffers[[#This Row],[Diferencia Buffer Fisico]]&gt;0,Datos_Buffers[[#This Row],[Diferencia Buffer Fisico]]*Datos_Buffers[[#This Row],[buh_ctv]],0)</f>
        <v>414.6</v>
      </c>
    </row>
    <row r="400" spans="1:112" x14ac:dyDescent="0.25">
      <c r="A400" t="s">
        <v>437</v>
      </c>
      <c r="B400" t="s">
        <v>436</v>
      </c>
      <c r="C400">
        <v>1</v>
      </c>
      <c r="D400" s="1">
        <v>42713</v>
      </c>
      <c r="E400" t="s">
        <v>174</v>
      </c>
      <c r="F400" t="s">
        <v>765</v>
      </c>
      <c r="H400" t="s">
        <v>130</v>
      </c>
      <c r="I400" t="s">
        <v>130</v>
      </c>
      <c r="J400" t="s">
        <v>130</v>
      </c>
      <c r="K400" t="s">
        <v>130</v>
      </c>
      <c r="L400" t="s">
        <v>130</v>
      </c>
      <c r="M400">
        <v>3.86</v>
      </c>
      <c r="N400">
        <v>16.899999999999999</v>
      </c>
      <c r="O400">
        <v>0</v>
      </c>
      <c r="P400" s="1"/>
      <c r="Q400" s="1"/>
      <c r="R400">
        <v>13717</v>
      </c>
      <c r="S400">
        <v>1</v>
      </c>
      <c r="T400">
        <v>8</v>
      </c>
      <c r="U400">
        <v>4</v>
      </c>
      <c r="V400">
        <v>4</v>
      </c>
      <c r="W400">
        <v>1</v>
      </c>
      <c r="Y400" t="s">
        <v>2222</v>
      </c>
      <c r="AA400" t="s">
        <v>183</v>
      </c>
      <c r="AB400">
        <v>0.38</v>
      </c>
      <c r="AC400">
        <v>5</v>
      </c>
      <c r="AD400">
        <v>15.79</v>
      </c>
      <c r="AE400">
        <v>25.66</v>
      </c>
      <c r="AF400">
        <v>0</v>
      </c>
      <c r="AG400">
        <v>0</v>
      </c>
      <c r="AH400">
        <v>0</v>
      </c>
      <c r="AK400" s="1">
        <v>42666</v>
      </c>
      <c r="AL400" s="1"/>
      <c r="AM400" s="1"/>
      <c r="AQ400" t="s">
        <v>132</v>
      </c>
      <c r="AS400">
        <v>40</v>
      </c>
      <c r="AT400" t="s">
        <v>133</v>
      </c>
      <c r="AU400">
        <v>1</v>
      </c>
      <c r="AW400">
        <v>24</v>
      </c>
      <c r="AX400">
        <v>16</v>
      </c>
      <c r="AY400">
        <v>8</v>
      </c>
      <c r="AZ400" t="s">
        <v>138</v>
      </c>
      <c r="BA400" t="s">
        <v>138</v>
      </c>
      <c r="BB400">
        <v>35</v>
      </c>
      <c r="BE400">
        <v>1000000000</v>
      </c>
      <c r="BF400">
        <v>39</v>
      </c>
      <c r="BG400">
        <v>-0.63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39</v>
      </c>
      <c r="BO400">
        <v>-0.63</v>
      </c>
      <c r="BP400">
        <v>0</v>
      </c>
      <c r="BQ400">
        <v>0</v>
      </c>
      <c r="BS400">
        <v>0</v>
      </c>
      <c r="BT400">
        <v>12</v>
      </c>
      <c r="BY400">
        <v>0</v>
      </c>
      <c r="BZ400">
        <v>57.9</v>
      </c>
      <c r="CA400">
        <v>0</v>
      </c>
      <c r="CB400">
        <v>20.27</v>
      </c>
      <c r="CD400">
        <v>1</v>
      </c>
      <c r="CE400" s="1">
        <v>42592</v>
      </c>
      <c r="CF400" s="1">
        <v>42657</v>
      </c>
      <c r="CG400" s="1">
        <v>42657</v>
      </c>
      <c r="CH400" s="1">
        <v>42713</v>
      </c>
      <c r="CI400" s="1"/>
      <c r="CJ400" s="1"/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0.12</v>
      </c>
      <c r="CR400" t="s">
        <v>436</v>
      </c>
      <c r="CS400" t="s">
        <v>176</v>
      </c>
      <c r="CT400" t="s">
        <v>480</v>
      </c>
      <c r="CU400" t="s">
        <v>481</v>
      </c>
      <c r="CV400" t="s">
        <v>766</v>
      </c>
      <c r="DB400" t="s">
        <v>742</v>
      </c>
      <c r="DE400" t="s">
        <v>480</v>
      </c>
      <c r="DG400">
        <f>Datos_Buffers[[#This Row],[buh_inventario_fisico]]-Datos_Buffers[[#This Row],[buh_buffer_actual]]</f>
        <v>15</v>
      </c>
      <c r="DH400">
        <f>IF(Datos_Buffers[[#This Row],[Diferencia Buffer Fisico]]&gt;0,Datos_Buffers[[#This Row],[Diferencia Buffer Fisico]]*Datos_Buffers[[#This Row],[buh_ctv]],0)</f>
        <v>57.9</v>
      </c>
    </row>
    <row r="401" spans="1:112" x14ac:dyDescent="0.25">
      <c r="A401" t="s">
        <v>437</v>
      </c>
      <c r="B401" t="s">
        <v>436</v>
      </c>
      <c r="C401">
        <v>1</v>
      </c>
      <c r="D401" s="1">
        <v>42713</v>
      </c>
      <c r="E401" t="s">
        <v>174</v>
      </c>
      <c r="F401" t="s">
        <v>767</v>
      </c>
      <c r="H401" t="s">
        <v>130</v>
      </c>
      <c r="I401" t="s">
        <v>130</v>
      </c>
      <c r="J401" t="s">
        <v>130</v>
      </c>
      <c r="K401" t="s">
        <v>130</v>
      </c>
      <c r="L401" t="s">
        <v>130</v>
      </c>
      <c r="M401">
        <v>4.83</v>
      </c>
      <c r="N401">
        <v>16.66</v>
      </c>
      <c r="O401">
        <v>0</v>
      </c>
      <c r="P401" s="1"/>
      <c r="Q401" s="1"/>
      <c r="R401">
        <v>13717</v>
      </c>
      <c r="S401">
        <v>1</v>
      </c>
      <c r="T401">
        <v>8</v>
      </c>
      <c r="U401">
        <v>4</v>
      </c>
      <c r="V401">
        <v>4</v>
      </c>
      <c r="W401">
        <v>1</v>
      </c>
      <c r="Y401" t="s">
        <v>2222</v>
      </c>
      <c r="AA401" t="s">
        <v>183</v>
      </c>
      <c r="AB401">
        <v>0.19</v>
      </c>
      <c r="AC401">
        <v>3</v>
      </c>
      <c r="AD401">
        <v>63.16</v>
      </c>
      <c r="AE401">
        <v>89.47</v>
      </c>
      <c r="AF401">
        <v>0</v>
      </c>
      <c r="AG401">
        <v>0</v>
      </c>
      <c r="AH401">
        <v>0</v>
      </c>
      <c r="AK401" s="1"/>
      <c r="AL401" s="1"/>
      <c r="AM401" s="1"/>
      <c r="AQ401" t="s">
        <v>132</v>
      </c>
      <c r="AS401">
        <v>40</v>
      </c>
      <c r="AT401" t="s">
        <v>133</v>
      </c>
      <c r="AU401">
        <v>1</v>
      </c>
      <c r="AW401">
        <v>48</v>
      </c>
      <c r="AX401">
        <v>32</v>
      </c>
      <c r="AY401">
        <v>16</v>
      </c>
      <c r="AZ401" t="s">
        <v>138</v>
      </c>
      <c r="BA401" t="s">
        <v>138</v>
      </c>
      <c r="BB401">
        <v>45</v>
      </c>
      <c r="BE401">
        <v>1000000000</v>
      </c>
      <c r="BF401">
        <v>68</v>
      </c>
      <c r="BG401">
        <v>-0.42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68</v>
      </c>
      <c r="BO401">
        <v>-0.42</v>
      </c>
      <c r="BP401">
        <v>0</v>
      </c>
      <c r="BQ401">
        <v>0</v>
      </c>
      <c r="BS401">
        <v>0</v>
      </c>
      <c r="BT401">
        <v>24</v>
      </c>
      <c r="BY401">
        <v>0</v>
      </c>
      <c r="BZ401">
        <v>96.6</v>
      </c>
      <c r="CA401">
        <v>0</v>
      </c>
      <c r="CB401">
        <v>14.7</v>
      </c>
      <c r="CD401">
        <v>1</v>
      </c>
      <c r="CE401" s="1">
        <v>42592</v>
      </c>
      <c r="CF401" s="1">
        <v>42657</v>
      </c>
      <c r="CG401" s="1">
        <v>42657</v>
      </c>
      <c r="CH401" s="1">
        <v>42713</v>
      </c>
      <c r="CI401" s="1"/>
      <c r="CJ401" s="1"/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0.12</v>
      </c>
      <c r="CR401" t="s">
        <v>436</v>
      </c>
      <c r="CS401" t="s">
        <v>176</v>
      </c>
      <c r="CT401" t="s">
        <v>480</v>
      </c>
      <c r="CU401" t="s">
        <v>481</v>
      </c>
      <c r="CV401" t="s">
        <v>768</v>
      </c>
      <c r="DB401" t="s">
        <v>742</v>
      </c>
      <c r="DE401" t="s">
        <v>480</v>
      </c>
      <c r="DG401">
        <f>Datos_Buffers[[#This Row],[buh_inventario_fisico]]-Datos_Buffers[[#This Row],[buh_buffer_actual]]</f>
        <v>20</v>
      </c>
      <c r="DH401">
        <f>IF(Datos_Buffers[[#This Row],[Diferencia Buffer Fisico]]&gt;0,Datos_Buffers[[#This Row],[Diferencia Buffer Fisico]]*Datos_Buffers[[#This Row],[buh_ctv]],0)</f>
        <v>96.6</v>
      </c>
    </row>
    <row r="402" spans="1:112" x14ac:dyDescent="0.25">
      <c r="A402" t="s">
        <v>437</v>
      </c>
      <c r="B402" t="s">
        <v>436</v>
      </c>
      <c r="C402">
        <v>1</v>
      </c>
      <c r="D402" s="1">
        <v>42713</v>
      </c>
      <c r="E402" t="s">
        <v>174</v>
      </c>
      <c r="F402" t="s">
        <v>769</v>
      </c>
      <c r="H402" t="s">
        <v>130</v>
      </c>
      <c r="I402" t="s">
        <v>130</v>
      </c>
      <c r="J402" t="s">
        <v>130</v>
      </c>
      <c r="K402" t="s">
        <v>130</v>
      </c>
      <c r="L402" t="s">
        <v>130</v>
      </c>
      <c r="M402">
        <v>5.58</v>
      </c>
      <c r="N402">
        <v>22.8</v>
      </c>
      <c r="O402">
        <v>0</v>
      </c>
      <c r="P402" s="1"/>
      <c r="Q402" s="1"/>
      <c r="R402">
        <v>13717</v>
      </c>
      <c r="S402">
        <v>1</v>
      </c>
      <c r="T402">
        <v>8</v>
      </c>
      <c r="U402">
        <v>4</v>
      </c>
      <c r="V402">
        <v>4</v>
      </c>
      <c r="W402">
        <v>1</v>
      </c>
      <c r="X402" t="s">
        <v>131</v>
      </c>
      <c r="Y402" t="s">
        <v>2222</v>
      </c>
      <c r="AB402">
        <v>2.31</v>
      </c>
      <c r="AC402">
        <v>28</v>
      </c>
      <c r="AD402">
        <v>5.19</v>
      </c>
      <c r="AE402">
        <v>6.49</v>
      </c>
      <c r="AF402">
        <v>0</v>
      </c>
      <c r="AG402">
        <v>0</v>
      </c>
      <c r="AH402">
        <v>0</v>
      </c>
      <c r="AK402" s="1"/>
      <c r="AL402" s="1"/>
      <c r="AM402" s="1"/>
      <c r="AQ402" t="s">
        <v>132</v>
      </c>
      <c r="AS402">
        <v>40</v>
      </c>
      <c r="AT402" t="s">
        <v>133</v>
      </c>
      <c r="AU402">
        <v>1</v>
      </c>
      <c r="AW402">
        <v>48</v>
      </c>
      <c r="AX402">
        <v>32</v>
      </c>
      <c r="AY402">
        <v>16</v>
      </c>
      <c r="AZ402" t="s">
        <v>134</v>
      </c>
      <c r="BA402" t="s">
        <v>138</v>
      </c>
      <c r="BB402">
        <v>79</v>
      </c>
      <c r="BE402">
        <v>1000000000</v>
      </c>
      <c r="BF402">
        <v>20</v>
      </c>
      <c r="BG402">
        <v>0.57999999999999996</v>
      </c>
      <c r="BH402">
        <v>40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60</v>
      </c>
      <c r="BO402">
        <v>-0.25</v>
      </c>
      <c r="BP402">
        <v>0</v>
      </c>
      <c r="BQ402">
        <v>0</v>
      </c>
      <c r="BS402">
        <v>0</v>
      </c>
      <c r="BT402">
        <v>24</v>
      </c>
      <c r="BY402">
        <v>0</v>
      </c>
      <c r="BZ402">
        <v>0</v>
      </c>
      <c r="CA402">
        <v>0</v>
      </c>
      <c r="CB402">
        <v>18.52</v>
      </c>
      <c r="CD402">
        <v>1</v>
      </c>
      <c r="CE402" s="1">
        <v>42592</v>
      </c>
      <c r="CF402" s="1">
        <v>42657</v>
      </c>
      <c r="CG402" s="1">
        <v>42657</v>
      </c>
      <c r="CH402" s="1">
        <v>42713</v>
      </c>
      <c r="CI402" s="1"/>
      <c r="CJ402" s="1"/>
      <c r="CK402">
        <v>0</v>
      </c>
      <c r="CL402">
        <v>0</v>
      </c>
      <c r="CM402">
        <v>0</v>
      </c>
      <c r="CN402">
        <v>0</v>
      </c>
      <c r="CO402">
        <v>0.12</v>
      </c>
      <c r="CP402">
        <v>0</v>
      </c>
      <c r="CQ402">
        <v>0</v>
      </c>
      <c r="CR402" t="s">
        <v>436</v>
      </c>
      <c r="CS402" t="s">
        <v>176</v>
      </c>
      <c r="CT402" t="s">
        <v>480</v>
      </c>
      <c r="CU402" t="s">
        <v>481</v>
      </c>
      <c r="CV402" t="s">
        <v>770</v>
      </c>
      <c r="DB402" t="s">
        <v>742</v>
      </c>
      <c r="DE402" t="s">
        <v>480</v>
      </c>
      <c r="DG402">
        <f>Datos_Buffers[[#This Row],[buh_inventario_fisico]]-Datos_Buffers[[#This Row],[buh_buffer_actual]]</f>
        <v>-28</v>
      </c>
      <c r="DH402">
        <f>IF(Datos_Buffers[[#This Row],[Diferencia Buffer Fisico]]&gt;0,Datos_Buffers[[#This Row],[Diferencia Buffer Fisico]]*Datos_Buffers[[#This Row],[buh_ctv]],0)</f>
        <v>0</v>
      </c>
    </row>
    <row r="403" spans="1:112" x14ac:dyDescent="0.25">
      <c r="A403" t="s">
        <v>437</v>
      </c>
      <c r="B403" t="s">
        <v>436</v>
      </c>
      <c r="C403">
        <v>1</v>
      </c>
      <c r="D403" s="1">
        <v>42713</v>
      </c>
      <c r="E403" t="s">
        <v>174</v>
      </c>
      <c r="F403" t="s">
        <v>771</v>
      </c>
      <c r="H403" t="s">
        <v>130</v>
      </c>
      <c r="I403" t="s">
        <v>130</v>
      </c>
      <c r="J403" t="s">
        <v>130</v>
      </c>
      <c r="K403" t="s">
        <v>130</v>
      </c>
      <c r="L403" t="s">
        <v>130</v>
      </c>
      <c r="M403">
        <v>6.69</v>
      </c>
      <c r="N403">
        <v>27.93</v>
      </c>
      <c r="O403">
        <v>0</v>
      </c>
      <c r="P403" s="1"/>
      <c r="Q403" s="1"/>
      <c r="R403">
        <v>13717</v>
      </c>
      <c r="S403">
        <v>1</v>
      </c>
      <c r="T403">
        <v>8</v>
      </c>
      <c r="U403">
        <v>4</v>
      </c>
      <c r="V403">
        <v>4</v>
      </c>
      <c r="W403">
        <v>1</v>
      </c>
      <c r="Y403" t="s">
        <v>2222</v>
      </c>
      <c r="AB403">
        <v>1.1499999999999999</v>
      </c>
      <c r="AC403">
        <v>14</v>
      </c>
      <c r="AD403">
        <v>0</v>
      </c>
      <c r="AE403">
        <v>7.61</v>
      </c>
      <c r="AF403">
        <v>0</v>
      </c>
      <c r="AG403">
        <v>0</v>
      </c>
      <c r="AH403">
        <v>0</v>
      </c>
      <c r="AK403" s="1"/>
      <c r="AL403" s="1"/>
      <c r="AM403" s="1"/>
      <c r="AQ403" t="s">
        <v>132</v>
      </c>
      <c r="AS403">
        <v>40</v>
      </c>
      <c r="AT403" t="s">
        <v>133</v>
      </c>
      <c r="AU403">
        <v>1</v>
      </c>
      <c r="AW403">
        <v>0</v>
      </c>
      <c r="AX403">
        <v>0</v>
      </c>
      <c r="AY403">
        <v>0</v>
      </c>
      <c r="AZ403" t="s">
        <v>135</v>
      </c>
      <c r="BA403" t="s">
        <v>135</v>
      </c>
      <c r="BB403">
        <v>65</v>
      </c>
      <c r="BE403">
        <v>1000000000</v>
      </c>
      <c r="BF403">
        <v>35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35</v>
      </c>
      <c r="BO403">
        <v>0</v>
      </c>
      <c r="BP403">
        <v>0</v>
      </c>
      <c r="BQ403">
        <v>0</v>
      </c>
      <c r="BS403">
        <v>0</v>
      </c>
      <c r="BT403">
        <v>0</v>
      </c>
      <c r="BY403">
        <v>0</v>
      </c>
      <c r="BZ403">
        <v>0</v>
      </c>
      <c r="CA403">
        <v>0</v>
      </c>
      <c r="CB403">
        <v>0</v>
      </c>
      <c r="CD403">
        <v>1</v>
      </c>
      <c r="CE403" s="1">
        <v>42592</v>
      </c>
      <c r="CF403" s="1">
        <v>42657</v>
      </c>
      <c r="CG403" s="1">
        <v>42657</v>
      </c>
      <c r="CH403" s="1">
        <v>42713</v>
      </c>
      <c r="CI403" s="1"/>
      <c r="CJ403" s="1"/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0.12</v>
      </c>
      <c r="CR403" t="s">
        <v>436</v>
      </c>
      <c r="CS403" t="s">
        <v>176</v>
      </c>
      <c r="CT403" t="s">
        <v>480</v>
      </c>
      <c r="CU403" t="s">
        <v>481</v>
      </c>
      <c r="CV403" t="s">
        <v>772</v>
      </c>
      <c r="DB403" t="s">
        <v>742</v>
      </c>
      <c r="DE403" t="s">
        <v>480</v>
      </c>
      <c r="DG403">
        <f>Datos_Buffers[[#This Row],[buh_inventario_fisico]]-Datos_Buffers[[#This Row],[buh_buffer_actual]]</f>
        <v>35</v>
      </c>
      <c r="DH403">
        <f>IF(Datos_Buffers[[#This Row],[Diferencia Buffer Fisico]]&gt;0,Datos_Buffers[[#This Row],[Diferencia Buffer Fisico]]*Datos_Buffers[[#This Row],[buh_ctv]],0)</f>
        <v>234.15</v>
      </c>
    </row>
    <row r="404" spans="1:112" x14ac:dyDescent="0.25">
      <c r="A404" t="s">
        <v>437</v>
      </c>
      <c r="B404" t="s">
        <v>436</v>
      </c>
      <c r="C404">
        <v>1</v>
      </c>
      <c r="D404" s="1">
        <v>42713</v>
      </c>
      <c r="E404" t="s">
        <v>174</v>
      </c>
      <c r="F404" t="s">
        <v>773</v>
      </c>
      <c r="H404" t="s">
        <v>130</v>
      </c>
      <c r="I404" t="s">
        <v>130</v>
      </c>
      <c r="J404" t="s">
        <v>130</v>
      </c>
      <c r="K404" t="s">
        <v>130</v>
      </c>
      <c r="L404" t="s">
        <v>130</v>
      </c>
      <c r="M404">
        <v>3.82</v>
      </c>
      <c r="N404">
        <v>14.31</v>
      </c>
      <c r="O404">
        <v>0</v>
      </c>
      <c r="P404" s="1"/>
      <c r="Q404" s="1"/>
      <c r="R404">
        <v>13717</v>
      </c>
      <c r="S404">
        <v>1</v>
      </c>
      <c r="T404">
        <v>8</v>
      </c>
      <c r="U404">
        <v>4</v>
      </c>
      <c r="V404">
        <v>4</v>
      </c>
      <c r="W404">
        <v>1</v>
      </c>
      <c r="Y404" t="s">
        <v>2222</v>
      </c>
      <c r="AB404">
        <v>0.65</v>
      </c>
      <c r="AC404">
        <v>8</v>
      </c>
      <c r="AD404">
        <v>9.23</v>
      </c>
      <c r="AE404">
        <v>15</v>
      </c>
      <c r="AF404">
        <v>0</v>
      </c>
      <c r="AG404">
        <v>0</v>
      </c>
      <c r="AH404">
        <v>0</v>
      </c>
      <c r="AK404" s="1"/>
      <c r="AL404" s="1"/>
      <c r="AM404" s="1"/>
      <c r="AQ404" t="s">
        <v>132</v>
      </c>
      <c r="AS404">
        <v>40</v>
      </c>
      <c r="AT404" t="s">
        <v>133</v>
      </c>
      <c r="AU404">
        <v>1</v>
      </c>
      <c r="AW404">
        <v>24</v>
      </c>
      <c r="AX404">
        <v>16</v>
      </c>
      <c r="AY404">
        <v>8</v>
      </c>
      <c r="AZ404" t="s">
        <v>138</v>
      </c>
      <c r="BA404" t="s">
        <v>138</v>
      </c>
      <c r="BB404">
        <v>27</v>
      </c>
      <c r="BE404">
        <v>1000000000</v>
      </c>
      <c r="BF404">
        <v>39</v>
      </c>
      <c r="BG404">
        <v>-0.63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39</v>
      </c>
      <c r="BO404">
        <v>-0.63</v>
      </c>
      <c r="BP404">
        <v>0</v>
      </c>
      <c r="BQ404">
        <v>0</v>
      </c>
      <c r="BS404">
        <v>0</v>
      </c>
      <c r="BT404">
        <v>12</v>
      </c>
      <c r="BY404">
        <v>0</v>
      </c>
      <c r="BZ404">
        <v>57.3</v>
      </c>
      <c r="CA404">
        <v>0</v>
      </c>
      <c r="CB404">
        <v>16.48</v>
      </c>
      <c r="CD404">
        <v>1</v>
      </c>
      <c r="CE404" s="1">
        <v>42592</v>
      </c>
      <c r="CF404" s="1">
        <v>42657</v>
      </c>
      <c r="CG404" s="1">
        <v>42657</v>
      </c>
      <c r="CH404" s="1">
        <v>42713</v>
      </c>
      <c r="CI404" s="1"/>
      <c r="CJ404" s="1"/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0.12</v>
      </c>
      <c r="CR404" t="s">
        <v>436</v>
      </c>
      <c r="CS404" t="s">
        <v>176</v>
      </c>
      <c r="CT404" t="s">
        <v>480</v>
      </c>
      <c r="CU404" t="s">
        <v>481</v>
      </c>
      <c r="CV404" t="s">
        <v>774</v>
      </c>
      <c r="DB404" t="s">
        <v>742</v>
      </c>
      <c r="DE404" t="s">
        <v>480</v>
      </c>
      <c r="DG404">
        <f>Datos_Buffers[[#This Row],[buh_inventario_fisico]]-Datos_Buffers[[#This Row],[buh_buffer_actual]]</f>
        <v>15</v>
      </c>
      <c r="DH404">
        <f>IF(Datos_Buffers[[#This Row],[Diferencia Buffer Fisico]]&gt;0,Datos_Buffers[[#This Row],[Diferencia Buffer Fisico]]*Datos_Buffers[[#This Row],[buh_ctv]],0)</f>
        <v>57.3</v>
      </c>
    </row>
    <row r="405" spans="1:112" x14ac:dyDescent="0.25">
      <c r="A405" t="s">
        <v>437</v>
      </c>
      <c r="B405" t="s">
        <v>436</v>
      </c>
      <c r="C405">
        <v>1</v>
      </c>
      <c r="D405" s="1">
        <v>42713</v>
      </c>
      <c r="E405" t="s">
        <v>174</v>
      </c>
      <c r="F405" t="s">
        <v>775</v>
      </c>
      <c r="H405" t="s">
        <v>130</v>
      </c>
      <c r="I405" t="s">
        <v>130</v>
      </c>
      <c r="J405" t="s">
        <v>130</v>
      </c>
      <c r="K405" t="s">
        <v>130</v>
      </c>
      <c r="L405" t="s">
        <v>130</v>
      </c>
      <c r="M405">
        <v>4.68</v>
      </c>
      <c r="N405">
        <v>20.420000000000002</v>
      </c>
      <c r="O405">
        <v>0</v>
      </c>
      <c r="P405" s="1"/>
      <c r="Q405" s="1"/>
      <c r="R405">
        <v>13717</v>
      </c>
      <c r="S405">
        <v>1</v>
      </c>
      <c r="T405">
        <v>8</v>
      </c>
      <c r="U405">
        <v>4</v>
      </c>
      <c r="V405">
        <v>4</v>
      </c>
      <c r="W405">
        <v>1</v>
      </c>
      <c r="Y405" t="s">
        <v>2222</v>
      </c>
      <c r="AA405" t="s">
        <v>183</v>
      </c>
      <c r="AB405">
        <v>0.85</v>
      </c>
      <c r="AC405">
        <v>11</v>
      </c>
      <c r="AD405">
        <v>14.12</v>
      </c>
      <c r="AE405">
        <v>15.29</v>
      </c>
      <c r="AF405">
        <v>0</v>
      </c>
      <c r="AG405">
        <v>0</v>
      </c>
      <c r="AH405">
        <v>0</v>
      </c>
      <c r="AK405" s="1">
        <v>42666</v>
      </c>
      <c r="AL405" s="1"/>
      <c r="AM405" s="1"/>
      <c r="AQ405" t="s">
        <v>132</v>
      </c>
      <c r="AS405">
        <v>40</v>
      </c>
      <c r="AT405" t="s">
        <v>133</v>
      </c>
      <c r="AU405">
        <v>1</v>
      </c>
      <c r="AW405">
        <v>48</v>
      </c>
      <c r="AX405">
        <v>32</v>
      </c>
      <c r="AY405">
        <v>16</v>
      </c>
      <c r="AZ405" t="s">
        <v>138</v>
      </c>
      <c r="BA405" t="s">
        <v>138</v>
      </c>
      <c r="BB405">
        <v>68</v>
      </c>
      <c r="BE405">
        <v>1000000000</v>
      </c>
      <c r="BF405">
        <v>52</v>
      </c>
      <c r="BG405">
        <v>-0.08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52</v>
      </c>
      <c r="BO405">
        <v>-0.08</v>
      </c>
      <c r="BP405">
        <v>0</v>
      </c>
      <c r="BQ405">
        <v>0</v>
      </c>
      <c r="BS405">
        <v>0</v>
      </c>
      <c r="BT405">
        <v>24</v>
      </c>
      <c r="BY405">
        <v>0</v>
      </c>
      <c r="BZ405">
        <v>18.72</v>
      </c>
      <c r="CA405">
        <v>0</v>
      </c>
      <c r="CB405">
        <v>20.18</v>
      </c>
      <c r="CD405">
        <v>1</v>
      </c>
      <c r="CE405" s="1">
        <v>42592</v>
      </c>
      <c r="CF405" s="1">
        <v>42657</v>
      </c>
      <c r="CG405" s="1">
        <v>42657</v>
      </c>
      <c r="CH405" s="1">
        <v>42713</v>
      </c>
      <c r="CI405" s="1"/>
      <c r="CJ405" s="1"/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0.12</v>
      </c>
      <c r="CR405" t="s">
        <v>436</v>
      </c>
      <c r="CS405" t="s">
        <v>176</v>
      </c>
      <c r="CT405" t="s">
        <v>480</v>
      </c>
      <c r="CU405" t="s">
        <v>481</v>
      </c>
      <c r="CV405" t="s">
        <v>776</v>
      </c>
      <c r="DB405" t="s">
        <v>742</v>
      </c>
      <c r="DE405" t="s">
        <v>480</v>
      </c>
      <c r="DG405">
        <f>Datos_Buffers[[#This Row],[buh_inventario_fisico]]-Datos_Buffers[[#This Row],[buh_buffer_actual]]</f>
        <v>4</v>
      </c>
      <c r="DH405">
        <f>IF(Datos_Buffers[[#This Row],[Diferencia Buffer Fisico]]&gt;0,Datos_Buffers[[#This Row],[Diferencia Buffer Fisico]]*Datos_Buffers[[#This Row],[buh_ctv]],0)</f>
        <v>18.72</v>
      </c>
    </row>
    <row r="406" spans="1:112" x14ac:dyDescent="0.25">
      <c r="A406" t="s">
        <v>437</v>
      </c>
      <c r="B406" t="s">
        <v>436</v>
      </c>
      <c r="C406">
        <v>1</v>
      </c>
      <c r="D406" s="1">
        <v>42713</v>
      </c>
      <c r="E406" t="s">
        <v>174</v>
      </c>
      <c r="F406" t="s">
        <v>777</v>
      </c>
      <c r="H406" t="s">
        <v>130</v>
      </c>
      <c r="I406" t="s">
        <v>130</v>
      </c>
      <c r="J406" t="s">
        <v>130</v>
      </c>
      <c r="K406" t="s">
        <v>130</v>
      </c>
      <c r="L406" t="s">
        <v>130</v>
      </c>
      <c r="M406">
        <v>5.36</v>
      </c>
      <c r="N406">
        <v>27.3</v>
      </c>
      <c r="O406">
        <v>0</v>
      </c>
      <c r="P406" s="1"/>
      <c r="Q406" s="1"/>
      <c r="R406">
        <v>13717</v>
      </c>
      <c r="S406">
        <v>1</v>
      </c>
      <c r="T406">
        <v>8</v>
      </c>
      <c r="U406">
        <v>4</v>
      </c>
      <c r="V406">
        <v>4</v>
      </c>
      <c r="W406">
        <v>1</v>
      </c>
      <c r="Y406" t="s">
        <v>2222</v>
      </c>
      <c r="AA406" t="s">
        <v>183</v>
      </c>
      <c r="AB406">
        <v>0.73</v>
      </c>
      <c r="AC406">
        <v>9</v>
      </c>
      <c r="AD406">
        <v>16.440000000000001</v>
      </c>
      <c r="AE406">
        <v>27.74</v>
      </c>
      <c r="AF406">
        <v>0</v>
      </c>
      <c r="AG406">
        <v>0</v>
      </c>
      <c r="AH406">
        <v>0</v>
      </c>
      <c r="AK406" s="1"/>
      <c r="AL406" s="1"/>
      <c r="AM406" s="1"/>
      <c r="AQ406" t="s">
        <v>132</v>
      </c>
      <c r="AS406">
        <v>40</v>
      </c>
      <c r="AT406" t="s">
        <v>133</v>
      </c>
      <c r="AU406">
        <v>1</v>
      </c>
      <c r="AW406">
        <v>48</v>
      </c>
      <c r="AX406">
        <v>32</v>
      </c>
      <c r="AY406">
        <v>16</v>
      </c>
      <c r="AZ406" t="s">
        <v>138</v>
      </c>
      <c r="BA406" t="s">
        <v>138</v>
      </c>
      <c r="BB406">
        <v>93</v>
      </c>
      <c r="BE406">
        <v>1000000000</v>
      </c>
      <c r="BF406">
        <v>81</v>
      </c>
      <c r="BG406">
        <v>-0.69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81</v>
      </c>
      <c r="BO406">
        <v>-0.69</v>
      </c>
      <c r="BP406">
        <v>0</v>
      </c>
      <c r="BQ406">
        <v>0</v>
      </c>
      <c r="BS406">
        <v>0</v>
      </c>
      <c r="BT406">
        <v>24</v>
      </c>
      <c r="BY406">
        <v>0</v>
      </c>
      <c r="BZ406">
        <v>176.88</v>
      </c>
      <c r="CA406">
        <v>0</v>
      </c>
      <c r="CB406">
        <v>24.56</v>
      </c>
      <c r="CD406">
        <v>1</v>
      </c>
      <c r="CE406" s="1">
        <v>42592</v>
      </c>
      <c r="CF406" s="1">
        <v>42657</v>
      </c>
      <c r="CG406" s="1">
        <v>42657</v>
      </c>
      <c r="CH406" s="1">
        <v>42713</v>
      </c>
      <c r="CI406" s="1"/>
      <c r="CJ406" s="1"/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0.12</v>
      </c>
      <c r="CR406" t="s">
        <v>436</v>
      </c>
      <c r="CS406" t="s">
        <v>176</v>
      </c>
      <c r="CT406" t="s">
        <v>480</v>
      </c>
      <c r="CU406" t="s">
        <v>481</v>
      </c>
      <c r="CV406" t="s">
        <v>778</v>
      </c>
      <c r="DB406" t="s">
        <v>742</v>
      </c>
      <c r="DE406" t="s">
        <v>480</v>
      </c>
      <c r="DG406">
        <f>Datos_Buffers[[#This Row],[buh_inventario_fisico]]-Datos_Buffers[[#This Row],[buh_buffer_actual]]</f>
        <v>33</v>
      </c>
      <c r="DH406">
        <f>IF(Datos_Buffers[[#This Row],[Diferencia Buffer Fisico]]&gt;0,Datos_Buffers[[#This Row],[Diferencia Buffer Fisico]]*Datos_Buffers[[#This Row],[buh_ctv]],0)</f>
        <v>176.88000000000002</v>
      </c>
    </row>
    <row r="407" spans="1:112" x14ac:dyDescent="0.25">
      <c r="A407" t="s">
        <v>437</v>
      </c>
      <c r="B407" t="s">
        <v>436</v>
      </c>
      <c r="C407">
        <v>1</v>
      </c>
      <c r="D407" s="1">
        <v>42713</v>
      </c>
      <c r="E407" t="s">
        <v>174</v>
      </c>
      <c r="F407" t="s">
        <v>779</v>
      </c>
      <c r="H407" t="s">
        <v>130</v>
      </c>
      <c r="I407" t="s">
        <v>130</v>
      </c>
      <c r="J407" t="s">
        <v>130</v>
      </c>
      <c r="K407" t="s">
        <v>130</v>
      </c>
      <c r="L407" t="s">
        <v>130</v>
      </c>
      <c r="M407">
        <v>7.15</v>
      </c>
      <c r="N407">
        <v>27.93</v>
      </c>
      <c r="O407">
        <v>0</v>
      </c>
      <c r="P407" s="1"/>
      <c r="Q407" s="1"/>
      <c r="R407">
        <v>13717</v>
      </c>
      <c r="S407">
        <v>1</v>
      </c>
      <c r="T407">
        <v>8</v>
      </c>
      <c r="U407">
        <v>4</v>
      </c>
      <c r="V407">
        <v>4</v>
      </c>
      <c r="W407">
        <v>1</v>
      </c>
      <c r="Y407" t="s">
        <v>2222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K407" s="1"/>
      <c r="AL407" s="1"/>
      <c r="AM407" s="1"/>
      <c r="AQ407" t="s">
        <v>132</v>
      </c>
      <c r="AS407">
        <v>40</v>
      </c>
      <c r="AT407" t="s">
        <v>133</v>
      </c>
      <c r="AU407">
        <v>1</v>
      </c>
      <c r="AW407">
        <v>48</v>
      </c>
      <c r="AX407">
        <v>32</v>
      </c>
      <c r="AY407">
        <v>16</v>
      </c>
      <c r="AZ407" t="s">
        <v>138</v>
      </c>
      <c r="BA407" t="s">
        <v>138</v>
      </c>
      <c r="BB407">
        <v>38</v>
      </c>
      <c r="BE407">
        <v>1000000000</v>
      </c>
      <c r="BF407">
        <v>62</v>
      </c>
      <c r="BG407">
        <v>-0.28999999999999998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62</v>
      </c>
      <c r="BO407">
        <v>-0.28999999999999998</v>
      </c>
      <c r="BP407">
        <v>0</v>
      </c>
      <c r="BQ407">
        <v>0</v>
      </c>
      <c r="BS407">
        <v>0</v>
      </c>
      <c r="BT407">
        <v>24</v>
      </c>
      <c r="BY407">
        <v>0</v>
      </c>
      <c r="BZ407">
        <v>100.1</v>
      </c>
      <c r="CA407">
        <v>0</v>
      </c>
      <c r="CB407">
        <v>17.440000000000001</v>
      </c>
      <c r="CD407">
        <v>1</v>
      </c>
      <c r="CE407" s="1">
        <v>42592</v>
      </c>
      <c r="CF407" s="1">
        <v>42657</v>
      </c>
      <c r="CG407" s="1">
        <v>42657</v>
      </c>
      <c r="CH407" s="1">
        <v>42713</v>
      </c>
      <c r="CI407" s="1"/>
      <c r="CJ407" s="1"/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0.12</v>
      </c>
      <c r="CR407" t="s">
        <v>436</v>
      </c>
      <c r="CS407" t="s">
        <v>176</v>
      </c>
      <c r="CT407" t="s">
        <v>480</v>
      </c>
      <c r="CU407" t="s">
        <v>481</v>
      </c>
      <c r="CV407" t="s">
        <v>780</v>
      </c>
      <c r="DB407" t="s">
        <v>742</v>
      </c>
      <c r="DE407" t="s">
        <v>480</v>
      </c>
      <c r="DG407">
        <f>Datos_Buffers[[#This Row],[buh_inventario_fisico]]-Datos_Buffers[[#This Row],[buh_buffer_actual]]</f>
        <v>14</v>
      </c>
      <c r="DH407">
        <f>IF(Datos_Buffers[[#This Row],[Diferencia Buffer Fisico]]&gt;0,Datos_Buffers[[#This Row],[Diferencia Buffer Fisico]]*Datos_Buffers[[#This Row],[buh_ctv]],0)</f>
        <v>100.10000000000001</v>
      </c>
    </row>
    <row r="408" spans="1:112" x14ac:dyDescent="0.25">
      <c r="A408" t="s">
        <v>437</v>
      </c>
      <c r="B408" t="s">
        <v>436</v>
      </c>
      <c r="C408">
        <v>1</v>
      </c>
      <c r="D408" s="1">
        <v>42713</v>
      </c>
      <c r="E408" t="s">
        <v>174</v>
      </c>
      <c r="F408" t="s">
        <v>781</v>
      </c>
      <c r="H408" t="s">
        <v>130</v>
      </c>
      <c r="I408" t="s">
        <v>130</v>
      </c>
      <c r="J408" t="s">
        <v>130</v>
      </c>
      <c r="K408" t="s">
        <v>130</v>
      </c>
      <c r="L408" t="s">
        <v>130</v>
      </c>
      <c r="M408">
        <v>1.49</v>
      </c>
      <c r="N408">
        <v>3.73</v>
      </c>
      <c r="O408">
        <v>0</v>
      </c>
      <c r="P408" s="1"/>
      <c r="Q408" s="1"/>
      <c r="R408">
        <v>13717</v>
      </c>
      <c r="S408">
        <v>1</v>
      </c>
      <c r="T408">
        <v>8</v>
      </c>
      <c r="U408">
        <v>4</v>
      </c>
      <c r="V408">
        <v>4</v>
      </c>
      <c r="W408">
        <v>1</v>
      </c>
      <c r="Y408" t="s">
        <v>2222</v>
      </c>
      <c r="AA408" t="s">
        <v>183</v>
      </c>
      <c r="AB408">
        <v>7.77</v>
      </c>
      <c r="AC408">
        <v>94</v>
      </c>
      <c r="AD408">
        <v>0.77</v>
      </c>
      <c r="AE408">
        <v>32.46</v>
      </c>
      <c r="AF408">
        <v>0</v>
      </c>
      <c r="AG408">
        <v>0</v>
      </c>
      <c r="AH408">
        <v>0</v>
      </c>
      <c r="AK408" s="1">
        <v>42666</v>
      </c>
      <c r="AL408" s="1"/>
      <c r="AM408" s="1"/>
      <c r="AQ408" t="s">
        <v>132</v>
      </c>
      <c r="AS408">
        <v>60</v>
      </c>
      <c r="AT408" t="s">
        <v>133</v>
      </c>
      <c r="AU408">
        <v>1</v>
      </c>
      <c r="AW408">
        <v>24</v>
      </c>
      <c r="AX408">
        <v>16</v>
      </c>
      <c r="AY408">
        <v>8</v>
      </c>
      <c r="AZ408" t="s">
        <v>138</v>
      </c>
      <c r="BA408" t="s">
        <v>138</v>
      </c>
      <c r="BB408">
        <v>0</v>
      </c>
      <c r="BE408">
        <v>1000000000</v>
      </c>
      <c r="BF408">
        <v>1009</v>
      </c>
      <c r="BG408">
        <v>-41.04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1009</v>
      </c>
      <c r="BO408">
        <v>-41.04</v>
      </c>
      <c r="BP408">
        <v>0</v>
      </c>
      <c r="BQ408">
        <v>0</v>
      </c>
      <c r="BS408">
        <v>0</v>
      </c>
      <c r="BT408">
        <v>12</v>
      </c>
      <c r="BY408">
        <v>0</v>
      </c>
      <c r="BZ408">
        <v>1467.65</v>
      </c>
      <c r="CA408">
        <v>0</v>
      </c>
      <c r="CB408">
        <v>9.02</v>
      </c>
      <c r="CD408">
        <v>1</v>
      </c>
      <c r="CE408" s="1">
        <v>42592</v>
      </c>
      <c r="CF408" s="1">
        <v>42657</v>
      </c>
      <c r="CG408" s="1">
        <v>42657</v>
      </c>
      <c r="CH408" s="1">
        <v>42713</v>
      </c>
      <c r="CI408" s="1"/>
      <c r="CJ408" s="1"/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0.12</v>
      </c>
      <c r="CR408" t="s">
        <v>436</v>
      </c>
      <c r="CS408" t="s">
        <v>176</v>
      </c>
      <c r="CT408" t="s">
        <v>480</v>
      </c>
      <c r="CU408" t="s">
        <v>481</v>
      </c>
      <c r="CV408" t="s">
        <v>782</v>
      </c>
      <c r="DB408" t="s">
        <v>540</v>
      </c>
      <c r="DE408" t="s">
        <v>480</v>
      </c>
      <c r="DG408">
        <f>Datos_Buffers[[#This Row],[buh_inventario_fisico]]-Datos_Buffers[[#This Row],[buh_buffer_actual]]</f>
        <v>985</v>
      </c>
      <c r="DH408">
        <f>IF(Datos_Buffers[[#This Row],[Diferencia Buffer Fisico]]&gt;0,Datos_Buffers[[#This Row],[Diferencia Buffer Fisico]]*Datos_Buffers[[#This Row],[buh_ctv]],0)</f>
        <v>1467.65</v>
      </c>
    </row>
    <row r="409" spans="1:112" x14ac:dyDescent="0.25">
      <c r="A409" t="s">
        <v>437</v>
      </c>
      <c r="B409" t="s">
        <v>436</v>
      </c>
      <c r="C409">
        <v>1</v>
      </c>
      <c r="D409" s="1">
        <v>42713</v>
      </c>
      <c r="E409" t="s">
        <v>174</v>
      </c>
      <c r="F409" t="s">
        <v>783</v>
      </c>
      <c r="H409" t="s">
        <v>130</v>
      </c>
      <c r="I409" t="s">
        <v>130</v>
      </c>
      <c r="J409" t="s">
        <v>130</v>
      </c>
      <c r="K409" t="s">
        <v>130</v>
      </c>
      <c r="L409" t="s">
        <v>130</v>
      </c>
      <c r="M409">
        <v>2.62</v>
      </c>
      <c r="N409">
        <v>7.76</v>
      </c>
      <c r="O409">
        <v>0</v>
      </c>
      <c r="P409" s="1"/>
      <c r="Q409" s="1"/>
      <c r="R409">
        <v>13717</v>
      </c>
      <c r="S409">
        <v>1</v>
      </c>
      <c r="T409">
        <v>8</v>
      </c>
      <c r="U409">
        <v>4</v>
      </c>
      <c r="V409">
        <v>4</v>
      </c>
      <c r="W409">
        <v>1</v>
      </c>
      <c r="Y409" t="s">
        <v>2222</v>
      </c>
      <c r="AA409" t="s">
        <v>183</v>
      </c>
      <c r="AB409">
        <v>0.15</v>
      </c>
      <c r="AC409">
        <v>2</v>
      </c>
      <c r="AD409">
        <v>200</v>
      </c>
      <c r="AE409">
        <v>2733.33</v>
      </c>
      <c r="AF409">
        <v>0</v>
      </c>
      <c r="AG409">
        <v>0</v>
      </c>
      <c r="AH409">
        <v>0</v>
      </c>
      <c r="AK409" s="1">
        <v>42666</v>
      </c>
      <c r="AL409" s="1"/>
      <c r="AM409" s="1"/>
      <c r="AQ409" t="s">
        <v>132</v>
      </c>
      <c r="AS409">
        <v>80</v>
      </c>
      <c r="AT409" t="s">
        <v>133</v>
      </c>
      <c r="AU409">
        <v>1</v>
      </c>
      <c r="AW409">
        <v>120</v>
      </c>
      <c r="AX409">
        <v>80</v>
      </c>
      <c r="AY409">
        <v>40</v>
      </c>
      <c r="AZ409" t="s">
        <v>138</v>
      </c>
      <c r="BA409" t="s">
        <v>138</v>
      </c>
      <c r="BB409">
        <v>0</v>
      </c>
      <c r="BE409">
        <v>1000000000</v>
      </c>
      <c r="BF409">
        <v>1640</v>
      </c>
      <c r="BG409">
        <v>-12.67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1640</v>
      </c>
      <c r="BO409">
        <v>-12.67</v>
      </c>
      <c r="BP409">
        <v>0</v>
      </c>
      <c r="BQ409">
        <v>0</v>
      </c>
      <c r="BS409">
        <v>0</v>
      </c>
      <c r="BT409">
        <v>60</v>
      </c>
      <c r="BY409">
        <v>0</v>
      </c>
      <c r="BZ409">
        <v>3982.4</v>
      </c>
      <c r="CA409">
        <v>0</v>
      </c>
      <c r="CB409">
        <v>11.77</v>
      </c>
      <c r="CD409">
        <v>1</v>
      </c>
      <c r="CE409" s="1">
        <v>42592</v>
      </c>
      <c r="CF409" s="1">
        <v>42657</v>
      </c>
      <c r="CG409" s="1">
        <v>42657</v>
      </c>
      <c r="CH409" s="1">
        <v>42713</v>
      </c>
      <c r="CI409" s="1"/>
      <c r="CJ409" s="1"/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0.12</v>
      </c>
      <c r="CR409" t="s">
        <v>436</v>
      </c>
      <c r="CS409" t="s">
        <v>176</v>
      </c>
      <c r="CT409" t="s">
        <v>480</v>
      </c>
      <c r="CU409" t="s">
        <v>481</v>
      </c>
      <c r="CV409" t="s">
        <v>784</v>
      </c>
      <c r="DB409" t="s">
        <v>540</v>
      </c>
      <c r="DE409" t="s">
        <v>480</v>
      </c>
      <c r="DG409">
        <f>Datos_Buffers[[#This Row],[buh_inventario_fisico]]-Datos_Buffers[[#This Row],[buh_buffer_actual]]</f>
        <v>1520</v>
      </c>
      <c r="DH409">
        <f>IF(Datos_Buffers[[#This Row],[Diferencia Buffer Fisico]]&gt;0,Datos_Buffers[[#This Row],[Diferencia Buffer Fisico]]*Datos_Buffers[[#This Row],[buh_ctv]],0)</f>
        <v>3982.4</v>
      </c>
    </row>
    <row r="410" spans="1:112" x14ac:dyDescent="0.25">
      <c r="A410" t="s">
        <v>437</v>
      </c>
      <c r="B410" t="s">
        <v>436</v>
      </c>
      <c r="C410">
        <v>1</v>
      </c>
      <c r="D410" s="1">
        <v>42713</v>
      </c>
      <c r="E410" t="s">
        <v>174</v>
      </c>
      <c r="F410" t="s">
        <v>785</v>
      </c>
      <c r="H410" t="s">
        <v>130</v>
      </c>
      <c r="I410" t="s">
        <v>130</v>
      </c>
      <c r="J410" t="s">
        <v>130</v>
      </c>
      <c r="K410" t="s">
        <v>130</v>
      </c>
      <c r="L410" t="s">
        <v>130</v>
      </c>
      <c r="M410">
        <v>10.23</v>
      </c>
      <c r="N410">
        <v>19.77</v>
      </c>
      <c r="O410">
        <v>0</v>
      </c>
      <c r="P410" s="1"/>
      <c r="Q410" s="1"/>
      <c r="R410">
        <v>13717</v>
      </c>
      <c r="S410">
        <v>1</v>
      </c>
      <c r="T410">
        <v>8</v>
      </c>
      <c r="U410">
        <v>4</v>
      </c>
      <c r="V410">
        <v>4</v>
      </c>
      <c r="W410">
        <v>1</v>
      </c>
      <c r="Y410" t="s">
        <v>2222</v>
      </c>
      <c r="AA410" t="s">
        <v>183</v>
      </c>
      <c r="AB410">
        <v>1.88</v>
      </c>
      <c r="AC410">
        <v>23</v>
      </c>
      <c r="AD410">
        <v>15.96</v>
      </c>
      <c r="AE410">
        <v>26.46</v>
      </c>
      <c r="AF410">
        <v>0</v>
      </c>
      <c r="AG410">
        <v>0</v>
      </c>
      <c r="AH410">
        <v>0</v>
      </c>
      <c r="AK410" s="1">
        <v>42666</v>
      </c>
      <c r="AL410" s="1"/>
      <c r="AM410" s="1"/>
      <c r="AQ410" t="s">
        <v>132</v>
      </c>
      <c r="AS410">
        <v>40</v>
      </c>
      <c r="AT410" t="s">
        <v>133</v>
      </c>
      <c r="AU410">
        <v>1</v>
      </c>
      <c r="AW410">
        <v>120</v>
      </c>
      <c r="AX410">
        <v>80</v>
      </c>
      <c r="AY410">
        <v>40</v>
      </c>
      <c r="AZ410" t="s">
        <v>138</v>
      </c>
      <c r="BA410" t="s">
        <v>138</v>
      </c>
      <c r="BB410">
        <v>80</v>
      </c>
      <c r="BE410">
        <v>1000000000</v>
      </c>
      <c r="BF410">
        <v>199</v>
      </c>
      <c r="BG410">
        <v>-0.66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199</v>
      </c>
      <c r="BO410">
        <v>-0.66</v>
      </c>
      <c r="BP410">
        <v>0</v>
      </c>
      <c r="BQ410">
        <v>0</v>
      </c>
      <c r="BS410">
        <v>0</v>
      </c>
      <c r="BT410">
        <v>60</v>
      </c>
      <c r="BY410">
        <v>0</v>
      </c>
      <c r="BZ410">
        <v>808.17</v>
      </c>
      <c r="CA410">
        <v>0</v>
      </c>
      <c r="CB410">
        <v>5.6</v>
      </c>
      <c r="CD410">
        <v>1</v>
      </c>
      <c r="CE410" s="1">
        <v>42592</v>
      </c>
      <c r="CF410" s="1">
        <v>42657</v>
      </c>
      <c r="CG410" s="1">
        <v>42657</v>
      </c>
      <c r="CH410" s="1">
        <v>42713</v>
      </c>
      <c r="CI410" s="1"/>
      <c r="CJ410" s="1"/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0.12</v>
      </c>
      <c r="CR410" t="s">
        <v>436</v>
      </c>
      <c r="CS410" t="s">
        <v>176</v>
      </c>
      <c r="CT410" t="s">
        <v>480</v>
      </c>
      <c r="CU410" t="s">
        <v>481</v>
      </c>
      <c r="CV410" t="s">
        <v>786</v>
      </c>
      <c r="DB410" t="s">
        <v>540</v>
      </c>
      <c r="DE410" t="s">
        <v>480</v>
      </c>
      <c r="DG410">
        <f>Datos_Buffers[[#This Row],[buh_inventario_fisico]]-Datos_Buffers[[#This Row],[buh_buffer_actual]]</f>
        <v>79</v>
      </c>
      <c r="DH410">
        <f>IF(Datos_Buffers[[#This Row],[Diferencia Buffer Fisico]]&gt;0,Datos_Buffers[[#This Row],[Diferencia Buffer Fisico]]*Datos_Buffers[[#This Row],[buh_ctv]],0)</f>
        <v>808.17000000000007</v>
      </c>
    </row>
    <row r="411" spans="1:112" x14ac:dyDescent="0.25">
      <c r="A411" t="s">
        <v>437</v>
      </c>
      <c r="B411" t="s">
        <v>436</v>
      </c>
      <c r="C411">
        <v>1</v>
      </c>
      <c r="D411" s="1">
        <v>42713</v>
      </c>
      <c r="E411" t="s">
        <v>174</v>
      </c>
      <c r="F411" t="s">
        <v>787</v>
      </c>
      <c r="H411" t="s">
        <v>130</v>
      </c>
      <c r="I411" t="s">
        <v>130</v>
      </c>
      <c r="J411" t="s">
        <v>130</v>
      </c>
      <c r="K411" t="s">
        <v>130</v>
      </c>
      <c r="L411" t="s">
        <v>130</v>
      </c>
      <c r="M411">
        <v>5.03</v>
      </c>
      <c r="N411">
        <v>19.829999999999998</v>
      </c>
      <c r="O411">
        <v>0</v>
      </c>
      <c r="P411" s="1"/>
      <c r="Q411" s="1"/>
      <c r="R411">
        <v>13717</v>
      </c>
      <c r="S411">
        <v>1</v>
      </c>
      <c r="T411">
        <v>8</v>
      </c>
      <c r="U411">
        <v>4</v>
      </c>
      <c r="V411">
        <v>4</v>
      </c>
      <c r="W411">
        <v>1</v>
      </c>
      <c r="Y411" t="s">
        <v>2223</v>
      </c>
      <c r="AB411">
        <v>0.08</v>
      </c>
      <c r="AC411">
        <v>1</v>
      </c>
      <c r="AD411">
        <v>0</v>
      </c>
      <c r="AE411">
        <v>518.75</v>
      </c>
      <c r="AF411">
        <v>0</v>
      </c>
      <c r="AG411">
        <v>0</v>
      </c>
      <c r="AH411">
        <v>0</v>
      </c>
      <c r="AK411" s="1"/>
      <c r="AL411" s="1"/>
      <c r="AM411" s="1"/>
      <c r="AQ411" t="s">
        <v>132</v>
      </c>
      <c r="AS411">
        <v>180</v>
      </c>
      <c r="AT411" t="s">
        <v>133</v>
      </c>
      <c r="AU411">
        <v>1</v>
      </c>
      <c r="AW411">
        <v>0</v>
      </c>
      <c r="AX411">
        <v>0</v>
      </c>
      <c r="AY411">
        <v>0</v>
      </c>
      <c r="AZ411" t="s">
        <v>135</v>
      </c>
      <c r="BA411" t="s">
        <v>135</v>
      </c>
      <c r="BB411">
        <v>0</v>
      </c>
      <c r="BE411">
        <v>1000000000</v>
      </c>
      <c r="BF411">
        <v>166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166</v>
      </c>
      <c r="BO411">
        <v>0</v>
      </c>
      <c r="BP411">
        <v>0</v>
      </c>
      <c r="BQ411">
        <v>0</v>
      </c>
      <c r="BS411">
        <v>0</v>
      </c>
      <c r="BT411">
        <v>0</v>
      </c>
      <c r="BY411">
        <v>0</v>
      </c>
      <c r="BZ411">
        <v>0</v>
      </c>
      <c r="CA411">
        <v>0</v>
      </c>
      <c r="CB411">
        <v>0</v>
      </c>
      <c r="CD411">
        <v>1</v>
      </c>
      <c r="CE411" s="1">
        <v>42593</v>
      </c>
      <c r="CF411" s="1">
        <v>42657</v>
      </c>
      <c r="CG411" s="1">
        <v>42657</v>
      </c>
      <c r="CH411" s="1">
        <v>42713</v>
      </c>
      <c r="CI411" s="1"/>
      <c r="CJ411" s="1"/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0.12</v>
      </c>
      <c r="CR411" t="s">
        <v>436</v>
      </c>
      <c r="CS411" t="s">
        <v>176</v>
      </c>
      <c r="CT411" t="s">
        <v>480</v>
      </c>
      <c r="CU411" t="s">
        <v>481</v>
      </c>
      <c r="CV411" t="s">
        <v>788</v>
      </c>
      <c r="DB411" t="s">
        <v>735</v>
      </c>
      <c r="DE411" t="s">
        <v>480</v>
      </c>
      <c r="DG411">
        <f>Datos_Buffers[[#This Row],[buh_inventario_fisico]]-Datos_Buffers[[#This Row],[buh_buffer_actual]]</f>
        <v>166</v>
      </c>
      <c r="DH411">
        <f>IF(Datos_Buffers[[#This Row],[Diferencia Buffer Fisico]]&gt;0,Datos_Buffers[[#This Row],[Diferencia Buffer Fisico]]*Datos_Buffers[[#This Row],[buh_ctv]],0)</f>
        <v>834.98</v>
      </c>
    </row>
    <row r="412" spans="1:112" x14ac:dyDescent="0.25">
      <c r="A412" t="s">
        <v>437</v>
      </c>
      <c r="B412" t="s">
        <v>436</v>
      </c>
      <c r="C412">
        <v>1</v>
      </c>
      <c r="D412" s="1">
        <v>42713</v>
      </c>
      <c r="E412" t="s">
        <v>174</v>
      </c>
      <c r="F412" t="s">
        <v>2248</v>
      </c>
      <c r="H412" t="s">
        <v>130</v>
      </c>
      <c r="I412" t="s">
        <v>130</v>
      </c>
      <c r="J412" t="s">
        <v>130</v>
      </c>
      <c r="K412" t="s">
        <v>130</v>
      </c>
      <c r="L412" t="s">
        <v>130</v>
      </c>
      <c r="M412">
        <v>9.26</v>
      </c>
      <c r="N412">
        <v>11.88</v>
      </c>
      <c r="O412">
        <v>0</v>
      </c>
      <c r="P412" s="1"/>
      <c r="Q412" s="1"/>
      <c r="R412">
        <v>13717</v>
      </c>
      <c r="S412">
        <v>1</v>
      </c>
      <c r="T412">
        <v>8</v>
      </c>
      <c r="U412">
        <v>4</v>
      </c>
      <c r="V412">
        <v>4</v>
      </c>
      <c r="W412">
        <v>1</v>
      </c>
      <c r="Y412" t="s">
        <v>2226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K412" s="1"/>
      <c r="AL412" s="1"/>
      <c r="AM412" s="1"/>
      <c r="AQ412" t="s">
        <v>132</v>
      </c>
      <c r="AT412" t="s">
        <v>133</v>
      </c>
      <c r="AU412">
        <v>1</v>
      </c>
      <c r="AW412">
        <v>0</v>
      </c>
      <c r="AX412">
        <v>0</v>
      </c>
      <c r="AY412">
        <v>0</v>
      </c>
      <c r="AZ412" t="s">
        <v>135</v>
      </c>
      <c r="BA412" t="s">
        <v>135</v>
      </c>
      <c r="BB412">
        <v>0</v>
      </c>
      <c r="BE412">
        <v>1000000000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1</v>
      </c>
      <c r="BO412">
        <v>0</v>
      </c>
      <c r="BP412">
        <v>0</v>
      </c>
      <c r="BQ412">
        <v>0</v>
      </c>
      <c r="BS412">
        <v>0</v>
      </c>
      <c r="BT412">
        <v>0</v>
      </c>
      <c r="BY412">
        <v>0</v>
      </c>
      <c r="BZ412">
        <v>0</v>
      </c>
      <c r="CA412">
        <v>0</v>
      </c>
      <c r="CB412">
        <v>0</v>
      </c>
      <c r="CD412">
        <v>1</v>
      </c>
      <c r="CE412" s="1">
        <v>42558</v>
      </c>
      <c r="CF412" s="1">
        <v>42657</v>
      </c>
      <c r="CG412" s="1">
        <v>42657</v>
      </c>
      <c r="CH412" s="1">
        <v>42713</v>
      </c>
      <c r="CI412" s="1"/>
      <c r="CJ412" s="1"/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0.12</v>
      </c>
      <c r="CR412" t="s">
        <v>436</v>
      </c>
      <c r="CS412" t="s">
        <v>176</v>
      </c>
      <c r="CT412" t="s">
        <v>480</v>
      </c>
      <c r="CU412" t="s">
        <v>481</v>
      </c>
      <c r="CV412" t="s">
        <v>2249</v>
      </c>
      <c r="DB412" t="s">
        <v>2250</v>
      </c>
      <c r="DE412" t="s">
        <v>480</v>
      </c>
      <c r="DG412">
        <f>Datos_Buffers[[#This Row],[buh_inventario_fisico]]-Datos_Buffers[[#This Row],[buh_buffer_actual]]</f>
        <v>1</v>
      </c>
      <c r="DH412">
        <f>IF(Datos_Buffers[[#This Row],[Diferencia Buffer Fisico]]&gt;0,Datos_Buffers[[#This Row],[Diferencia Buffer Fisico]]*Datos_Buffers[[#This Row],[buh_ctv]],0)</f>
        <v>9.26</v>
      </c>
    </row>
    <row r="413" spans="1:112" x14ac:dyDescent="0.25">
      <c r="A413" t="s">
        <v>437</v>
      </c>
      <c r="B413" t="s">
        <v>436</v>
      </c>
      <c r="C413">
        <v>1</v>
      </c>
      <c r="D413" s="1">
        <v>42713</v>
      </c>
      <c r="E413" t="s">
        <v>174</v>
      </c>
      <c r="F413" t="s">
        <v>2251</v>
      </c>
      <c r="H413" t="s">
        <v>130</v>
      </c>
      <c r="I413" t="s">
        <v>130</v>
      </c>
      <c r="J413" t="s">
        <v>130</v>
      </c>
      <c r="K413" t="s">
        <v>130</v>
      </c>
      <c r="L413" t="s">
        <v>130</v>
      </c>
      <c r="M413">
        <v>9.27</v>
      </c>
      <c r="N413">
        <v>12.36</v>
      </c>
      <c r="O413">
        <v>0</v>
      </c>
      <c r="P413" s="1"/>
      <c r="Q413" s="1"/>
      <c r="R413">
        <v>13717</v>
      </c>
      <c r="S413">
        <v>1</v>
      </c>
      <c r="T413">
        <v>8</v>
      </c>
      <c r="U413">
        <v>4</v>
      </c>
      <c r="V413">
        <v>4</v>
      </c>
      <c r="W413">
        <v>1</v>
      </c>
      <c r="Y413" t="s">
        <v>2226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K413" s="1"/>
      <c r="AL413" s="1"/>
      <c r="AM413" s="1"/>
      <c r="AQ413" t="s">
        <v>132</v>
      </c>
      <c r="AT413" t="s">
        <v>133</v>
      </c>
      <c r="AU413">
        <v>1</v>
      </c>
      <c r="AW413">
        <v>0</v>
      </c>
      <c r="AX413">
        <v>0</v>
      </c>
      <c r="AY413">
        <v>0</v>
      </c>
      <c r="AZ413" t="s">
        <v>135</v>
      </c>
      <c r="BA413" t="s">
        <v>135</v>
      </c>
      <c r="BB413">
        <v>0</v>
      </c>
      <c r="BE413">
        <v>1000000000</v>
      </c>
      <c r="BF413">
        <v>1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1</v>
      </c>
      <c r="BO413">
        <v>0</v>
      </c>
      <c r="BP413">
        <v>0</v>
      </c>
      <c r="BQ413">
        <v>0</v>
      </c>
      <c r="BS413">
        <v>0</v>
      </c>
      <c r="BT413">
        <v>0</v>
      </c>
      <c r="BY413">
        <v>0</v>
      </c>
      <c r="BZ413">
        <v>0</v>
      </c>
      <c r="CA413">
        <v>0</v>
      </c>
      <c r="CB413">
        <v>0</v>
      </c>
      <c r="CD413">
        <v>1</v>
      </c>
      <c r="CE413" s="1">
        <v>42558</v>
      </c>
      <c r="CF413" s="1">
        <v>42657</v>
      </c>
      <c r="CG413" s="1">
        <v>42657</v>
      </c>
      <c r="CH413" s="1">
        <v>42713</v>
      </c>
      <c r="CI413" s="1"/>
      <c r="CJ413" s="1"/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0.12</v>
      </c>
      <c r="CR413" t="s">
        <v>436</v>
      </c>
      <c r="CS413" t="s">
        <v>176</v>
      </c>
      <c r="CT413" t="s">
        <v>480</v>
      </c>
      <c r="CU413" t="s">
        <v>481</v>
      </c>
      <c r="CV413" t="s">
        <v>2252</v>
      </c>
      <c r="DB413" t="s">
        <v>2250</v>
      </c>
      <c r="DE413" t="s">
        <v>480</v>
      </c>
      <c r="DG413">
        <f>Datos_Buffers[[#This Row],[buh_inventario_fisico]]-Datos_Buffers[[#This Row],[buh_buffer_actual]]</f>
        <v>1</v>
      </c>
      <c r="DH413">
        <f>IF(Datos_Buffers[[#This Row],[Diferencia Buffer Fisico]]&gt;0,Datos_Buffers[[#This Row],[Diferencia Buffer Fisico]]*Datos_Buffers[[#This Row],[buh_ctv]],0)</f>
        <v>9.27</v>
      </c>
    </row>
    <row r="414" spans="1:112" x14ac:dyDescent="0.25">
      <c r="A414" t="s">
        <v>437</v>
      </c>
      <c r="B414" t="s">
        <v>436</v>
      </c>
      <c r="C414">
        <v>1</v>
      </c>
      <c r="D414" s="1">
        <v>42713</v>
      </c>
      <c r="E414" t="s">
        <v>174</v>
      </c>
      <c r="F414" t="s">
        <v>2253</v>
      </c>
      <c r="H414" t="s">
        <v>130</v>
      </c>
      <c r="I414" t="s">
        <v>130</v>
      </c>
      <c r="J414" t="s">
        <v>130</v>
      </c>
      <c r="K414" t="s">
        <v>130</v>
      </c>
      <c r="L414" t="s">
        <v>130</v>
      </c>
      <c r="M414">
        <v>9.26</v>
      </c>
      <c r="N414">
        <v>12.35</v>
      </c>
      <c r="O414">
        <v>0</v>
      </c>
      <c r="P414" s="1"/>
      <c r="Q414" s="1"/>
      <c r="R414">
        <v>13717</v>
      </c>
      <c r="S414">
        <v>1</v>
      </c>
      <c r="T414">
        <v>8</v>
      </c>
      <c r="U414">
        <v>4</v>
      </c>
      <c r="V414">
        <v>4</v>
      </c>
      <c r="W414">
        <v>1</v>
      </c>
      <c r="Y414" t="s">
        <v>2226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K414" s="1"/>
      <c r="AL414" s="1"/>
      <c r="AM414" s="1"/>
      <c r="AQ414" t="s">
        <v>132</v>
      </c>
      <c r="AT414" t="s">
        <v>133</v>
      </c>
      <c r="AU414">
        <v>1</v>
      </c>
      <c r="AW414">
        <v>0</v>
      </c>
      <c r="AX414">
        <v>0</v>
      </c>
      <c r="AY414">
        <v>0</v>
      </c>
      <c r="AZ414" t="s">
        <v>135</v>
      </c>
      <c r="BA414" t="s">
        <v>135</v>
      </c>
      <c r="BB414">
        <v>0</v>
      </c>
      <c r="BE414">
        <v>1000000000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S414">
        <v>0</v>
      </c>
      <c r="BT414">
        <v>0</v>
      </c>
      <c r="BY414">
        <v>0</v>
      </c>
      <c r="BZ414">
        <v>0</v>
      </c>
      <c r="CA414">
        <v>0</v>
      </c>
      <c r="CB414">
        <v>0</v>
      </c>
      <c r="CD414">
        <v>1</v>
      </c>
      <c r="CE414" s="1">
        <v>42558</v>
      </c>
      <c r="CF414" s="1">
        <v>42657</v>
      </c>
      <c r="CG414" s="1">
        <v>42657</v>
      </c>
      <c r="CH414" s="1">
        <v>42713</v>
      </c>
      <c r="CI414" s="1"/>
      <c r="CJ414" s="1"/>
      <c r="CK414">
        <v>1</v>
      </c>
      <c r="CL414">
        <v>0</v>
      </c>
      <c r="CM414">
        <v>0.12</v>
      </c>
      <c r="CN414">
        <v>0</v>
      </c>
      <c r="CO414">
        <v>0</v>
      </c>
      <c r="CP414">
        <v>0</v>
      </c>
      <c r="CQ414">
        <v>0</v>
      </c>
      <c r="CR414" t="s">
        <v>436</v>
      </c>
      <c r="CS414" t="s">
        <v>176</v>
      </c>
      <c r="CT414" t="s">
        <v>480</v>
      </c>
      <c r="CU414" t="s">
        <v>481</v>
      </c>
      <c r="CV414" t="s">
        <v>2254</v>
      </c>
      <c r="DB414" t="s">
        <v>2250</v>
      </c>
      <c r="DE414" t="s">
        <v>480</v>
      </c>
      <c r="DG414">
        <f>Datos_Buffers[[#This Row],[buh_inventario_fisico]]-Datos_Buffers[[#This Row],[buh_buffer_actual]]</f>
        <v>0</v>
      </c>
      <c r="DH414">
        <f>IF(Datos_Buffers[[#This Row],[Diferencia Buffer Fisico]]&gt;0,Datos_Buffers[[#This Row],[Diferencia Buffer Fisico]]*Datos_Buffers[[#This Row],[buh_ctv]],0)</f>
        <v>0</v>
      </c>
    </row>
    <row r="415" spans="1:112" x14ac:dyDescent="0.25">
      <c r="A415" t="s">
        <v>437</v>
      </c>
      <c r="B415" t="s">
        <v>436</v>
      </c>
      <c r="C415">
        <v>1</v>
      </c>
      <c r="D415" s="1">
        <v>42713</v>
      </c>
      <c r="E415" t="s">
        <v>174</v>
      </c>
      <c r="F415" t="s">
        <v>789</v>
      </c>
      <c r="H415" t="s">
        <v>130</v>
      </c>
      <c r="I415" t="s">
        <v>130</v>
      </c>
      <c r="J415" t="s">
        <v>130</v>
      </c>
      <c r="K415" t="s">
        <v>130</v>
      </c>
      <c r="L415" t="s">
        <v>130</v>
      </c>
      <c r="M415">
        <v>1</v>
      </c>
      <c r="N415">
        <v>2.83</v>
      </c>
      <c r="O415">
        <v>0</v>
      </c>
      <c r="P415" s="1"/>
      <c r="Q415" s="1"/>
      <c r="R415">
        <v>13717</v>
      </c>
      <c r="S415">
        <v>1</v>
      </c>
      <c r="T415">
        <v>8</v>
      </c>
      <c r="U415">
        <v>4</v>
      </c>
      <c r="V415">
        <v>4</v>
      </c>
      <c r="W415">
        <v>1</v>
      </c>
      <c r="Y415" t="s">
        <v>2222</v>
      </c>
      <c r="AB415">
        <v>2.92</v>
      </c>
      <c r="AC415">
        <v>36</v>
      </c>
      <c r="AD415">
        <v>6.16</v>
      </c>
      <c r="AE415">
        <v>6.76</v>
      </c>
      <c r="AF415">
        <v>0</v>
      </c>
      <c r="AG415">
        <v>0</v>
      </c>
      <c r="AH415">
        <v>0</v>
      </c>
      <c r="AK415" s="1"/>
      <c r="AL415" s="1"/>
      <c r="AM415" s="1"/>
      <c r="AQ415" t="s">
        <v>132</v>
      </c>
      <c r="AS415">
        <v>120</v>
      </c>
      <c r="AT415" t="s">
        <v>133</v>
      </c>
      <c r="AU415">
        <v>1</v>
      </c>
      <c r="AW415">
        <v>72</v>
      </c>
      <c r="AX415">
        <v>48</v>
      </c>
      <c r="AY415">
        <v>24</v>
      </c>
      <c r="AZ415" t="s">
        <v>138</v>
      </c>
      <c r="BA415" t="s">
        <v>138</v>
      </c>
      <c r="BB415">
        <v>203</v>
      </c>
      <c r="BE415">
        <v>1000000000</v>
      </c>
      <c r="BF415">
        <v>79</v>
      </c>
      <c r="BG415">
        <v>-0.1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79</v>
      </c>
      <c r="BO415">
        <v>-0.1</v>
      </c>
      <c r="BP415">
        <v>0</v>
      </c>
      <c r="BQ415">
        <v>0</v>
      </c>
      <c r="BS415">
        <v>0</v>
      </c>
      <c r="BT415">
        <v>36</v>
      </c>
      <c r="BY415">
        <v>0</v>
      </c>
      <c r="BZ415">
        <v>7</v>
      </c>
      <c r="CA415">
        <v>0</v>
      </c>
      <c r="CB415">
        <v>10.98</v>
      </c>
      <c r="CD415">
        <v>1</v>
      </c>
      <c r="CE415" s="1">
        <v>42592</v>
      </c>
      <c r="CF415" s="1">
        <v>42657</v>
      </c>
      <c r="CG415" s="1">
        <v>42657</v>
      </c>
      <c r="CH415" s="1">
        <v>42713</v>
      </c>
      <c r="CI415" s="1"/>
      <c r="CJ415" s="1"/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0.12</v>
      </c>
      <c r="CR415" t="s">
        <v>436</v>
      </c>
      <c r="CS415" t="s">
        <v>176</v>
      </c>
      <c r="CT415" t="s">
        <v>480</v>
      </c>
      <c r="CU415" t="s">
        <v>481</v>
      </c>
      <c r="CV415" t="s">
        <v>520</v>
      </c>
      <c r="DB415" t="s">
        <v>521</v>
      </c>
      <c r="DE415" t="s">
        <v>480</v>
      </c>
      <c r="DG415">
        <f>Datos_Buffers[[#This Row],[buh_inventario_fisico]]-Datos_Buffers[[#This Row],[buh_buffer_actual]]</f>
        <v>7</v>
      </c>
      <c r="DH415">
        <f>IF(Datos_Buffers[[#This Row],[Diferencia Buffer Fisico]]&gt;0,Datos_Buffers[[#This Row],[Diferencia Buffer Fisico]]*Datos_Buffers[[#This Row],[buh_ctv]],0)</f>
        <v>7</v>
      </c>
    </row>
    <row r="416" spans="1:112" x14ac:dyDescent="0.25">
      <c r="A416" t="s">
        <v>437</v>
      </c>
      <c r="B416" t="s">
        <v>436</v>
      </c>
      <c r="C416">
        <v>1</v>
      </c>
      <c r="D416" s="1">
        <v>42713</v>
      </c>
      <c r="E416" t="s">
        <v>174</v>
      </c>
      <c r="F416" t="s">
        <v>790</v>
      </c>
      <c r="H416" t="s">
        <v>130</v>
      </c>
      <c r="I416" t="s">
        <v>130</v>
      </c>
      <c r="J416" t="s">
        <v>130</v>
      </c>
      <c r="K416" t="s">
        <v>130</v>
      </c>
      <c r="L416" t="s">
        <v>130</v>
      </c>
      <c r="M416">
        <v>1.1100000000000001</v>
      </c>
      <c r="N416">
        <v>3.2</v>
      </c>
      <c r="O416">
        <v>0</v>
      </c>
      <c r="P416" s="1"/>
      <c r="Q416" s="1"/>
      <c r="R416">
        <v>13717</v>
      </c>
      <c r="S416">
        <v>1</v>
      </c>
      <c r="T416">
        <v>8</v>
      </c>
      <c r="U416">
        <v>4</v>
      </c>
      <c r="V416">
        <v>4</v>
      </c>
      <c r="W416">
        <v>1</v>
      </c>
      <c r="X416" t="s">
        <v>131</v>
      </c>
      <c r="Y416" t="s">
        <v>2222</v>
      </c>
      <c r="Z416">
        <v>320</v>
      </c>
      <c r="AB416">
        <v>65.19</v>
      </c>
      <c r="AC416">
        <v>783</v>
      </c>
      <c r="AD416">
        <v>0.92</v>
      </c>
      <c r="AE416">
        <v>0.84</v>
      </c>
      <c r="AF416">
        <v>0</v>
      </c>
      <c r="AG416">
        <v>1</v>
      </c>
      <c r="AH416">
        <v>0</v>
      </c>
      <c r="AK416" s="1">
        <v>42666</v>
      </c>
      <c r="AL416" s="1"/>
      <c r="AM416" s="1"/>
      <c r="AQ416" t="s">
        <v>132</v>
      </c>
      <c r="AS416">
        <v>120</v>
      </c>
      <c r="AT416" t="s">
        <v>133</v>
      </c>
      <c r="AU416">
        <v>1</v>
      </c>
      <c r="AW416">
        <v>240</v>
      </c>
      <c r="AX416">
        <v>160</v>
      </c>
      <c r="AY416">
        <v>79</v>
      </c>
      <c r="AZ416" t="s">
        <v>139</v>
      </c>
      <c r="BA416" t="s">
        <v>136</v>
      </c>
      <c r="BB416">
        <v>162</v>
      </c>
      <c r="BE416">
        <v>1000000000</v>
      </c>
      <c r="BF416">
        <v>0</v>
      </c>
      <c r="BG416">
        <v>1</v>
      </c>
      <c r="BH416">
        <v>1320</v>
      </c>
      <c r="BI416">
        <v>0</v>
      </c>
      <c r="BJ416">
        <v>0</v>
      </c>
      <c r="BK416">
        <v>0</v>
      </c>
      <c r="BL416">
        <v>1101</v>
      </c>
      <c r="BM416">
        <v>0</v>
      </c>
      <c r="BN416">
        <v>219</v>
      </c>
      <c r="BO416">
        <v>0.09</v>
      </c>
      <c r="BP416">
        <v>0</v>
      </c>
      <c r="BQ416">
        <v>0</v>
      </c>
      <c r="BS416">
        <v>0</v>
      </c>
      <c r="BT416">
        <v>120</v>
      </c>
      <c r="BY416">
        <v>165.11</v>
      </c>
      <c r="BZ416">
        <v>0</v>
      </c>
      <c r="CA416">
        <v>0</v>
      </c>
      <c r="CB416">
        <v>11.3</v>
      </c>
      <c r="CD416">
        <v>1</v>
      </c>
      <c r="CE416" s="1">
        <v>42592</v>
      </c>
      <c r="CF416" s="1">
        <v>42657</v>
      </c>
      <c r="CG416" s="1">
        <v>42657</v>
      </c>
      <c r="CH416" s="1">
        <v>42713</v>
      </c>
      <c r="CI416" s="1"/>
      <c r="CJ416" s="1"/>
      <c r="CK416">
        <v>1</v>
      </c>
      <c r="CL416">
        <v>395</v>
      </c>
      <c r="CM416">
        <v>0.12</v>
      </c>
      <c r="CN416">
        <v>0</v>
      </c>
      <c r="CO416">
        <v>0</v>
      </c>
      <c r="CP416">
        <v>0</v>
      </c>
      <c r="CQ416">
        <v>0</v>
      </c>
      <c r="CR416" t="s">
        <v>436</v>
      </c>
      <c r="CS416" t="s">
        <v>176</v>
      </c>
      <c r="CT416" t="s">
        <v>480</v>
      </c>
      <c r="CU416" t="s">
        <v>481</v>
      </c>
      <c r="CV416" t="s">
        <v>791</v>
      </c>
      <c r="DB416" t="s">
        <v>521</v>
      </c>
      <c r="DE416" t="s">
        <v>480</v>
      </c>
      <c r="DG416">
        <f>Datos_Buffers[[#This Row],[buh_inventario_fisico]]-Datos_Buffers[[#This Row],[buh_buffer_actual]]</f>
        <v>-240</v>
      </c>
      <c r="DH416">
        <f>IF(Datos_Buffers[[#This Row],[Diferencia Buffer Fisico]]&gt;0,Datos_Buffers[[#This Row],[Diferencia Buffer Fisico]]*Datos_Buffers[[#This Row],[buh_ctv]],0)</f>
        <v>0</v>
      </c>
    </row>
    <row r="417" spans="1:112" x14ac:dyDescent="0.25">
      <c r="A417" t="s">
        <v>437</v>
      </c>
      <c r="B417" t="s">
        <v>436</v>
      </c>
      <c r="C417">
        <v>1</v>
      </c>
      <c r="D417" s="1">
        <v>42713</v>
      </c>
      <c r="E417" t="s">
        <v>174</v>
      </c>
      <c r="F417" t="s">
        <v>792</v>
      </c>
      <c r="H417" t="s">
        <v>130</v>
      </c>
      <c r="I417" t="s">
        <v>130</v>
      </c>
      <c r="J417" t="s">
        <v>130</v>
      </c>
      <c r="K417" t="s">
        <v>130</v>
      </c>
      <c r="L417" t="s">
        <v>130</v>
      </c>
      <c r="M417">
        <v>1.55</v>
      </c>
      <c r="N417">
        <v>4.22</v>
      </c>
      <c r="O417">
        <v>0</v>
      </c>
      <c r="P417" s="1"/>
      <c r="Q417" s="1"/>
      <c r="R417">
        <v>13717</v>
      </c>
      <c r="S417">
        <v>1</v>
      </c>
      <c r="T417">
        <v>8</v>
      </c>
      <c r="U417">
        <v>4</v>
      </c>
      <c r="V417">
        <v>4</v>
      </c>
      <c r="W417">
        <v>1</v>
      </c>
      <c r="X417" t="s">
        <v>131</v>
      </c>
      <c r="Y417" t="s">
        <v>2222</v>
      </c>
      <c r="Z417">
        <v>320</v>
      </c>
      <c r="AB417">
        <v>28.12</v>
      </c>
      <c r="AC417">
        <v>338</v>
      </c>
      <c r="AD417">
        <v>2.13</v>
      </c>
      <c r="AE417">
        <v>2.5099999999999998</v>
      </c>
      <c r="AF417">
        <v>0</v>
      </c>
      <c r="AG417">
        <v>0</v>
      </c>
      <c r="AH417">
        <v>0</v>
      </c>
      <c r="AK417" s="1">
        <v>42666</v>
      </c>
      <c r="AL417" s="1"/>
      <c r="AM417" s="1"/>
      <c r="AQ417" t="s">
        <v>132</v>
      </c>
      <c r="AS417">
        <v>100</v>
      </c>
      <c r="AT417" t="s">
        <v>133</v>
      </c>
      <c r="AU417">
        <v>1</v>
      </c>
      <c r="AW417">
        <v>240</v>
      </c>
      <c r="AX417">
        <v>160</v>
      </c>
      <c r="AY417">
        <v>79</v>
      </c>
      <c r="AZ417" t="s">
        <v>140</v>
      </c>
      <c r="BA417" t="s">
        <v>138</v>
      </c>
      <c r="BB417">
        <v>200</v>
      </c>
      <c r="BE417">
        <v>1000000000</v>
      </c>
      <c r="BF417">
        <v>11</v>
      </c>
      <c r="BG417">
        <v>0.95</v>
      </c>
      <c r="BH417">
        <v>600</v>
      </c>
      <c r="BI417">
        <v>0</v>
      </c>
      <c r="BJ417">
        <v>0</v>
      </c>
      <c r="BK417">
        <v>0</v>
      </c>
      <c r="BL417">
        <v>329</v>
      </c>
      <c r="BM417">
        <v>0</v>
      </c>
      <c r="BN417">
        <v>282</v>
      </c>
      <c r="BO417">
        <v>-0.18</v>
      </c>
      <c r="BP417">
        <v>0</v>
      </c>
      <c r="BQ417">
        <v>0</v>
      </c>
      <c r="BS417">
        <v>0</v>
      </c>
      <c r="BT417">
        <v>120</v>
      </c>
      <c r="BY417">
        <v>181.56</v>
      </c>
      <c r="BZ417">
        <v>0</v>
      </c>
      <c r="CA417">
        <v>0</v>
      </c>
      <c r="CB417">
        <v>10.34</v>
      </c>
      <c r="CD417">
        <v>1</v>
      </c>
      <c r="CE417" s="1">
        <v>42592</v>
      </c>
      <c r="CF417" s="1">
        <v>42657</v>
      </c>
      <c r="CG417" s="1">
        <v>42657</v>
      </c>
      <c r="CH417" s="1">
        <v>42713</v>
      </c>
      <c r="CI417" s="1"/>
      <c r="CJ417" s="1"/>
      <c r="CK417">
        <v>0</v>
      </c>
      <c r="CL417">
        <v>340</v>
      </c>
      <c r="CM417">
        <v>0</v>
      </c>
      <c r="CN417">
        <v>0.12</v>
      </c>
      <c r="CO417">
        <v>0</v>
      </c>
      <c r="CP417">
        <v>0</v>
      </c>
      <c r="CQ417">
        <v>0</v>
      </c>
      <c r="CR417" t="s">
        <v>436</v>
      </c>
      <c r="CS417" t="s">
        <v>176</v>
      </c>
      <c r="CT417" t="s">
        <v>480</v>
      </c>
      <c r="CU417" t="s">
        <v>481</v>
      </c>
      <c r="CV417" t="s">
        <v>793</v>
      </c>
      <c r="DB417" t="s">
        <v>521</v>
      </c>
      <c r="DE417" t="s">
        <v>480</v>
      </c>
      <c r="DG417">
        <f>Datos_Buffers[[#This Row],[buh_inventario_fisico]]-Datos_Buffers[[#This Row],[buh_buffer_actual]]</f>
        <v>-229</v>
      </c>
      <c r="DH417">
        <f>IF(Datos_Buffers[[#This Row],[Diferencia Buffer Fisico]]&gt;0,Datos_Buffers[[#This Row],[Diferencia Buffer Fisico]]*Datos_Buffers[[#This Row],[buh_ctv]],0)</f>
        <v>0</v>
      </c>
    </row>
    <row r="418" spans="1:112" x14ac:dyDescent="0.25">
      <c r="A418" t="s">
        <v>437</v>
      </c>
      <c r="B418" t="s">
        <v>436</v>
      </c>
      <c r="C418">
        <v>1</v>
      </c>
      <c r="D418" s="1">
        <v>42713</v>
      </c>
      <c r="E418" t="s">
        <v>174</v>
      </c>
      <c r="F418" t="s">
        <v>794</v>
      </c>
      <c r="H418" t="s">
        <v>130</v>
      </c>
      <c r="I418" t="s">
        <v>130</v>
      </c>
      <c r="J418" t="s">
        <v>130</v>
      </c>
      <c r="K418" t="s">
        <v>130</v>
      </c>
      <c r="L418" t="s">
        <v>130</v>
      </c>
      <c r="M418">
        <v>3.95</v>
      </c>
      <c r="N418">
        <v>2</v>
      </c>
      <c r="O418">
        <v>0</v>
      </c>
      <c r="P418" s="1"/>
      <c r="Q418" s="1"/>
      <c r="R418">
        <v>13717</v>
      </c>
      <c r="S418">
        <v>1</v>
      </c>
      <c r="T418">
        <v>8</v>
      </c>
      <c r="U418">
        <v>4</v>
      </c>
      <c r="V418">
        <v>4</v>
      </c>
      <c r="W418">
        <v>1</v>
      </c>
      <c r="Y418" t="s">
        <v>2222</v>
      </c>
      <c r="AA418" t="s">
        <v>183</v>
      </c>
      <c r="AB418">
        <v>0.08</v>
      </c>
      <c r="AC418">
        <v>1</v>
      </c>
      <c r="AD418">
        <v>450</v>
      </c>
      <c r="AE418">
        <v>462.5</v>
      </c>
      <c r="AF418">
        <v>0</v>
      </c>
      <c r="AG418">
        <v>0</v>
      </c>
      <c r="AH418">
        <v>0</v>
      </c>
      <c r="AK418" s="1">
        <v>42666</v>
      </c>
      <c r="AL418" s="1"/>
      <c r="AM418" s="1"/>
      <c r="AQ418" t="s">
        <v>132</v>
      </c>
      <c r="AS418">
        <v>18</v>
      </c>
      <c r="AT418" t="s">
        <v>133</v>
      </c>
      <c r="AU418">
        <v>1</v>
      </c>
      <c r="AW418">
        <v>144</v>
      </c>
      <c r="AX418">
        <v>96</v>
      </c>
      <c r="AY418">
        <v>48</v>
      </c>
      <c r="AZ418" t="s">
        <v>138</v>
      </c>
      <c r="BA418" t="s">
        <v>138</v>
      </c>
      <c r="BB418">
        <v>36</v>
      </c>
      <c r="BE418">
        <v>1000000000</v>
      </c>
      <c r="BF418">
        <v>148</v>
      </c>
      <c r="BG418">
        <v>-0.03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148</v>
      </c>
      <c r="BO418">
        <v>-0.03</v>
      </c>
      <c r="BP418">
        <v>0</v>
      </c>
      <c r="BQ418">
        <v>0</v>
      </c>
      <c r="BS418">
        <v>0</v>
      </c>
      <c r="BT418">
        <v>72</v>
      </c>
      <c r="BY418">
        <v>0</v>
      </c>
      <c r="BZ418">
        <v>15.8</v>
      </c>
      <c r="CA418">
        <v>0</v>
      </c>
      <c r="CB418">
        <v>-2.96</v>
      </c>
      <c r="CD418">
        <v>1</v>
      </c>
      <c r="CE418" s="1">
        <v>42592</v>
      </c>
      <c r="CF418" s="1">
        <v>42657</v>
      </c>
      <c r="CG418" s="1">
        <v>42657</v>
      </c>
      <c r="CH418" s="1">
        <v>42713</v>
      </c>
      <c r="CI418" s="1"/>
      <c r="CJ418" s="1"/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0.12</v>
      </c>
      <c r="CR418" t="s">
        <v>436</v>
      </c>
      <c r="CS418" t="s">
        <v>176</v>
      </c>
      <c r="CT418" t="s">
        <v>480</v>
      </c>
      <c r="CU418" t="s">
        <v>481</v>
      </c>
      <c r="CV418" t="s">
        <v>795</v>
      </c>
      <c r="DB418" t="s">
        <v>521</v>
      </c>
      <c r="DE418" t="s">
        <v>480</v>
      </c>
      <c r="DG418">
        <f>Datos_Buffers[[#This Row],[buh_inventario_fisico]]-Datos_Buffers[[#This Row],[buh_buffer_actual]]</f>
        <v>4</v>
      </c>
      <c r="DH418">
        <f>IF(Datos_Buffers[[#This Row],[Diferencia Buffer Fisico]]&gt;0,Datos_Buffers[[#This Row],[Diferencia Buffer Fisico]]*Datos_Buffers[[#This Row],[buh_ctv]],0)</f>
        <v>15.8</v>
      </c>
    </row>
    <row r="419" spans="1:112" x14ac:dyDescent="0.25">
      <c r="A419" t="s">
        <v>437</v>
      </c>
      <c r="B419" t="s">
        <v>436</v>
      </c>
      <c r="C419">
        <v>1</v>
      </c>
      <c r="D419" s="1">
        <v>42713</v>
      </c>
      <c r="E419" t="s">
        <v>174</v>
      </c>
      <c r="F419" t="s">
        <v>796</v>
      </c>
      <c r="H419" t="s">
        <v>130</v>
      </c>
      <c r="I419" t="s">
        <v>130</v>
      </c>
      <c r="J419" t="s">
        <v>130</v>
      </c>
      <c r="K419" t="s">
        <v>130</v>
      </c>
      <c r="L419" t="s">
        <v>130</v>
      </c>
      <c r="M419">
        <v>3.88</v>
      </c>
      <c r="N419">
        <v>17.940000000000001</v>
      </c>
      <c r="O419">
        <v>0</v>
      </c>
      <c r="P419" s="1"/>
      <c r="Q419" s="1"/>
      <c r="R419">
        <v>13717</v>
      </c>
      <c r="S419">
        <v>1</v>
      </c>
      <c r="T419">
        <v>8</v>
      </c>
      <c r="U419">
        <v>4</v>
      </c>
      <c r="V419">
        <v>4</v>
      </c>
      <c r="W419">
        <v>1</v>
      </c>
      <c r="Y419" t="s">
        <v>2222</v>
      </c>
      <c r="AA419" t="s">
        <v>183</v>
      </c>
      <c r="AB419">
        <v>0.77</v>
      </c>
      <c r="AC419">
        <v>10</v>
      </c>
      <c r="AD419">
        <v>12.66</v>
      </c>
      <c r="AE419">
        <v>40.26</v>
      </c>
      <c r="AF419">
        <v>0</v>
      </c>
      <c r="AG419">
        <v>0</v>
      </c>
      <c r="AH419">
        <v>0</v>
      </c>
      <c r="AK419" s="1"/>
      <c r="AL419" s="1"/>
      <c r="AM419" s="1"/>
      <c r="AQ419" t="s">
        <v>132</v>
      </c>
      <c r="AS419">
        <v>18</v>
      </c>
      <c r="AT419" t="s">
        <v>133</v>
      </c>
      <c r="AU419">
        <v>1</v>
      </c>
      <c r="AW419">
        <v>39</v>
      </c>
      <c r="AX419">
        <v>26</v>
      </c>
      <c r="AY419">
        <v>13</v>
      </c>
      <c r="AZ419" t="s">
        <v>138</v>
      </c>
      <c r="BA419" t="s">
        <v>138</v>
      </c>
      <c r="BB419">
        <v>72</v>
      </c>
      <c r="BE419">
        <v>1000000000</v>
      </c>
      <c r="BF419">
        <v>124</v>
      </c>
      <c r="BG419">
        <v>-2.1800000000000002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124</v>
      </c>
      <c r="BO419">
        <v>-2.1800000000000002</v>
      </c>
      <c r="BP419">
        <v>0</v>
      </c>
      <c r="BQ419">
        <v>0</v>
      </c>
      <c r="BS419">
        <v>0</v>
      </c>
      <c r="BT419">
        <v>20</v>
      </c>
      <c r="BY419">
        <v>0</v>
      </c>
      <c r="BZ419">
        <v>329.8</v>
      </c>
      <c r="CA419">
        <v>0</v>
      </c>
      <c r="CB419">
        <v>21.74</v>
      </c>
      <c r="CD419">
        <v>1</v>
      </c>
      <c r="CE419" s="1">
        <v>42592</v>
      </c>
      <c r="CF419" s="1">
        <v>42657</v>
      </c>
      <c r="CG419" s="1">
        <v>42657</v>
      </c>
      <c r="CH419" s="1">
        <v>42713</v>
      </c>
      <c r="CI419" s="1"/>
      <c r="CJ419" s="1"/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0.12</v>
      </c>
      <c r="CR419" t="s">
        <v>436</v>
      </c>
      <c r="CS419" t="s">
        <v>176</v>
      </c>
      <c r="CT419" t="s">
        <v>480</v>
      </c>
      <c r="CU419" t="s">
        <v>481</v>
      </c>
      <c r="CV419" t="s">
        <v>797</v>
      </c>
      <c r="DB419" t="s">
        <v>521</v>
      </c>
      <c r="DE419" t="s">
        <v>480</v>
      </c>
      <c r="DG419">
        <f>Datos_Buffers[[#This Row],[buh_inventario_fisico]]-Datos_Buffers[[#This Row],[buh_buffer_actual]]</f>
        <v>85</v>
      </c>
      <c r="DH419">
        <f>IF(Datos_Buffers[[#This Row],[Diferencia Buffer Fisico]]&gt;0,Datos_Buffers[[#This Row],[Diferencia Buffer Fisico]]*Datos_Buffers[[#This Row],[buh_ctv]],0)</f>
        <v>329.8</v>
      </c>
    </row>
    <row r="420" spans="1:112" x14ac:dyDescent="0.25">
      <c r="A420" t="s">
        <v>437</v>
      </c>
      <c r="B420" t="s">
        <v>436</v>
      </c>
      <c r="C420">
        <v>1</v>
      </c>
      <c r="D420" s="1">
        <v>42713</v>
      </c>
      <c r="E420" t="s">
        <v>174</v>
      </c>
      <c r="F420" t="s">
        <v>798</v>
      </c>
      <c r="H420" t="s">
        <v>130</v>
      </c>
      <c r="I420" t="s">
        <v>130</v>
      </c>
      <c r="J420" t="s">
        <v>130</v>
      </c>
      <c r="K420" t="s">
        <v>130</v>
      </c>
      <c r="L420" t="s">
        <v>130</v>
      </c>
      <c r="M420">
        <v>0</v>
      </c>
      <c r="N420">
        <v>22.36</v>
      </c>
      <c r="O420">
        <v>0</v>
      </c>
      <c r="P420" s="1"/>
      <c r="Q420" s="1"/>
      <c r="R420">
        <v>13717</v>
      </c>
      <c r="S420">
        <v>1</v>
      </c>
      <c r="T420">
        <v>8</v>
      </c>
      <c r="U420">
        <v>4</v>
      </c>
      <c r="V420">
        <v>4</v>
      </c>
      <c r="W420">
        <v>1</v>
      </c>
      <c r="Y420" t="s">
        <v>2223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K420" s="1"/>
      <c r="AL420" s="1"/>
      <c r="AM420" s="1"/>
      <c r="AQ420" t="s">
        <v>132</v>
      </c>
      <c r="AS420">
        <v>18</v>
      </c>
      <c r="AT420" t="s">
        <v>133</v>
      </c>
      <c r="AU420">
        <v>1</v>
      </c>
      <c r="AW420">
        <v>0</v>
      </c>
      <c r="AX420">
        <v>0</v>
      </c>
      <c r="AY420">
        <v>0</v>
      </c>
      <c r="AZ420" t="s">
        <v>135</v>
      </c>
      <c r="BA420" t="s">
        <v>135</v>
      </c>
      <c r="BB420">
        <v>0</v>
      </c>
      <c r="BE420">
        <v>1000000000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S420">
        <v>0</v>
      </c>
      <c r="BT420">
        <v>0</v>
      </c>
      <c r="BY420">
        <v>0</v>
      </c>
      <c r="BZ420">
        <v>0</v>
      </c>
      <c r="CA420">
        <v>0</v>
      </c>
      <c r="CB420">
        <v>0</v>
      </c>
      <c r="CD420">
        <v>1</v>
      </c>
      <c r="CE420" s="1">
        <v>42593</v>
      </c>
      <c r="CF420" s="1">
        <v>42657</v>
      </c>
      <c r="CG420" s="1">
        <v>42657</v>
      </c>
      <c r="CH420" s="1">
        <v>42713</v>
      </c>
      <c r="CI420" s="1"/>
      <c r="CJ420" s="1"/>
      <c r="CK420">
        <v>1</v>
      </c>
      <c r="CL420">
        <v>0</v>
      </c>
      <c r="CM420">
        <v>0.12</v>
      </c>
      <c r="CN420">
        <v>0</v>
      </c>
      <c r="CO420">
        <v>0</v>
      </c>
      <c r="CP420">
        <v>0</v>
      </c>
      <c r="CQ420">
        <v>0</v>
      </c>
      <c r="CR420" t="s">
        <v>436</v>
      </c>
      <c r="CS420" t="s">
        <v>176</v>
      </c>
      <c r="CT420" t="s">
        <v>480</v>
      </c>
      <c r="CU420" t="s">
        <v>481</v>
      </c>
      <c r="CV420" t="s">
        <v>799</v>
      </c>
      <c r="DB420" t="s">
        <v>521</v>
      </c>
      <c r="DE420" t="s">
        <v>480</v>
      </c>
      <c r="DG420">
        <f>Datos_Buffers[[#This Row],[buh_inventario_fisico]]-Datos_Buffers[[#This Row],[buh_buffer_actual]]</f>
        <v>0</v>
      </c>
      <c r="DH420">
        <f>IF(Datos_Buffers[[#This Row],[Diferencia Buffer Fisico]]&gt;0,Datos_Buffers[[#This Row],[Diferencia Buffer Fisico]]*Datos_Buffers[[#This Row],[buh_ctv]],0)</f>
        <v>0</v>
      </c>
    </row>
    <row r="421" spans="1:112" x14ac:dyDescent="0.25">
      <c r="A421" t="s">
        <v>437</v>
      </c>
      <c r="B421" t="s">
        <v>436</v>
      </c>
      <c r="C421">
        <v>1</v>
      </c>
      <c r="D421" s="1">
        <v>42713</v>
      </c>
      <c r="E421" t="s">
        <v>174</v>
      </c>
      <c r="F421" t="s">
        <v>800</v>
      </c>
      <c r="H421" t="s">
        <v>130</v>
      </c>
      <c r="I421" t="s">
        <v>130</v>
      </c>
      <c r="J421" t="s">
        <v>130</v>
      </c>
      <c r="K421" t="s">
        <v>130</v>
      </c>
      <c r="L421" t="s">
        <v>130</v>
      </c>
      <c r="M421">
        <v>3.91</v>
      </c>
      <c r="N421">
        <v>16.12</v>
      </c>
      <c r="O421">
        <v>0</v>
      </c>
      <c r="P421" s="1"/>
      <c r="Q421" s="1"/>
      <c r="R421">
        <v>13717</v>
      </c>
      <c r="S421">
        <v>1</v>
      </c>
      <c r="T421">
        <v>8</v>
      </c>
      <c r="U421">
        <v>4</v>
      </c>
      <c r="V421">
        <v>4</v>
      </c>
      <c r="W421">
        <v>1</v>
      </c>
      <c r="Y421" t="s">
        <v>2222</v>
      </c>
      <c r="AB421">
        <v>0.08</v>
      </c>
      <c r="AC421">
        <v>1</v>
      </c>
      <c r="AD421">
        <v>0</v>
      </c>
      <c r="AE421">
        <v>315.63</v>
      </c>
      <c r="AF421">
        <v>0</v>
      </c>
      <c r="AG421">
        <v>0</v>
      </c>
      <c r="AH421">
        <v>0</v>
      </c>
      <c r="AK421" s="1"/>
      <c r="AL421" s="1"/>
      <c r="AM421" s="1"/>
      <c r="AQ421" t="s">
        <v>132</v>
      </c>
      <c r="AS421">
        <v>18</v>
      </c>
      <c r="AT421" t="s">
        <v>133</v>
      </c>
      <c r="AU421">
        <v>1</v>
      </c>
      <c r="AW421">
        <v>0</v>
      </c>
      <c r="AX421">
        <v>0</v>
      </c>
      <c r="AY421">
        <v>0</v>
      </c>
      <c r="AZ421" t="s">
        <v>135</v>
      </c>
      <c r="BA421" t="s">
        <v>135</v>
      </c>
      <c r="BB421">
        <v>36</v>
      </c>
      <c r="BE421">
        <v>1000000000</v>
      </c>
      <c r="BF421">
        <v>101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101</v>
      </c>
      <c r="BO421">
        <v>0</v>
      </c>
      <c r="BP421">
        <v>0</v>
      </c>
      <c r="BQ421">
        <v>0</v>
      </c>
      <c r="BS421">
        <v>0</v>
      </c>
      <c r="BT421">
        <v>0</v>
      </c>
      <c r="BY421">
        <v>0</v>
      </c>
      <c r="BZ421">
        <v>0</v>
      </c>
      <c r="CA421">
        <v>0</v>
      </c>
      <c r="CB421">
        <v>0</v>
      </c>
      <c r="CD421">
        <v>1</v>
      </c>
      <c r="CE421" s="1">
        <v>42592</v>
      </c>
      <c r="CF421" s="1">
        <v>42657</v>
      </c>
      <c r="CG421" s="1">
        <v>42657</v>
      </c>
      <c r="CH421" s="1">
        <v>42713</v>
      </c>
      <c r="CI421" s="1"/>
      <c r="CJ421" s="1"/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0.12</v>
      </c>
      <c r="CR421" t="s">
        <v>436</v>
      </c>
      <c r="CS421" t="s">
        <v>176</v>
      </c>
      <c r="CT421" t="s">
        <v>480</v>
      </c>
      <c r="CU421" t="s">
        <v>481</v>
      </c>
      <c r="CV421" t="s">
        <v>801</v>
      </c>
      <c r="DB421" t="s">
        <v>521</v>
      </c>
      <c r="DE421" t="s">
        <v>480</v>
      </c>
      <c r="DG421">
        <f>Datos_Buffers[[#This Row],[buh_inventario_fisico]]-Datos_Buffers[[#This Row],[buh_buffer_actual]]</f>
        <v>101</v>
      </c>
      <c r="DH421">
        <f>IF(Datos_Buffers[[#This Row],[Diferencia Buffer Fisico]]&gt;0,Datos_Buffers[[#This Row],[Diferencia Buffer Fisico]]*Datos_Buffers[[#This Row],[buh_ctv]],0)</f>
        <v>394.91</v>
      </c>
    </row>
    <row r="422" spans="1:112" x14ac:dyDescent="0.25">
      <c r="A422" t="s">
        <v>437</v>
      </c>
      <c r="B422" t="s">
        <v>436</v>
      </c>
      <c r="C422">
        <v>1</v>
      </c>
      <c r="D422" s="1">
        <v>42713</v>
      </c>
      <c r="E422" t="s">
        <v>174</v>
      </c>
      <c r="F422" t="s">
        <v>802</v>
      </c>
      <c r="H422" t="s">
        <v>130</v>
      </c>
      <c r="I422" t="s">
        <v>130</v>
      </c>
      <c r="J422" t="s">
        <v>130</v>
      </c>
      <c r="K422" t="s">
        <v>130</v>
      </c>
      <c r="L422" t="s">
        <v>130</v>
      </c>
      <c r="M422">
        <v>3.81</v>
      </c>
      <c r="N422">
        <v>19.48</v>
      </c>
      <c r="O422">
        <v>0</v>
      </c>
      <c r="P422" s="1"/>
      <c r="Q422" s="1"/>
      <c r="R422">
        <v>13717</v>
      </c>
      <c r="S422">
        <v>1</v>
      </c>
      <c r="T422">
        <v>8</v>
      </c>
      <c r="U422">
        <v>4</v>
      </c>
      <c r="V422">
        <v>4</v>
      </c>
      <c r="W422">
        <v>1</v>
      </c>
      <c r="Y422" t="s">
        <v>2222</v>
      </c>
      <c r="AB422">
        <v>1.08</v>
      </c>
      <c r="AC422">
        <v>13</v>
      </c>
      <c r="AD422">
        <v>9.0299999999999994</v>
      </c>
      <c r="AE422">
        <v>20.14</v>
      </c>
      <c r="AF422">
        <v>0</v>
      </c>
      <c r="AG422">
        <v>0</v>
      </c>
      <c r="AH422">
        <v>0</v>
      </c>
      <c r="AK422" s="1"/>
      <c r="AL422" s="1"/>
      <c r="AM422" s="1"/>
      <c r="AQ422" t="s">
        <v>132</v>
      </c>
      <c r="AS422">
        <v>18</v>
      </c>
      <c r="AT422" t="s">
        <v>133</v>
      </c>
      <c r="AU422">
        <v>1</v>
      </c>
      <c r="AW422">
        <v>39</v>
      </c>
      <c r="AX422">
        <v>26</v>
      </c>
      <c r="AY422">
        <v>13</v>
      </c>
      <c r="AZ422" t="s">
        <v>138</v>
      </c>
      <c r="BA422" t="s">
        <v>138</v>
      </c>
      <c r="BB422">
        <v>72</v>
      </c>
      <c r="BE422">
        <v>1000000000</v>
      </c>
      <c r="BF422">
        <v>87</v>
      </c>
      <c r="BG422">
        <v>-1.23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87</v>
      </c>
      <c r="BO422">
        <v>-1.23</v>
      </c>
      <c r="BP422">
        <v>0</v>
      </c>
      <c r="BQ422">
        <v>0</v>
      </c>
      <c r="BS422">
        <v>0</v>
      </c>
      <c r="BT422">
        <v>20</v>
      </c>
      <c r="BY422">
        <v>0</v>
      </c>
      <c r="BZ422">
        <v>182.88</v>
      </c>
      <c r="CA422">
        <v>0</v>
      </c>
      <c r="CB422">
        <v>24.68</v>
      </c>
      <c r="CD422">
        <v>1</v>
      </c>
      <c r="CE422" s="1">
        <v>42592</v>
      </c>
      <c r="CF422" s="1">
        <v>42657</v>
      </c>
      <c r="CG422" s="1">
        <v>42657</v>
      </c>
      <c r="CH422" s="1">
        <v>42713</v>
      </c>
      <c r="CI422" s="1"/>
      <c r="CJ422" s="1"/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0.12</v>
      </c>
      <c r="CR422" t="s">
        <v>436</v>
      </c>
      <c r="CS422" t="s">
        <v>176</v>
      </c>
      <c r="CT422" t="s">
        <v>480</v>
      </c>
      <c r="CU422" t="s">
        <v>481</v>
      </c>
      <c r="CV422" t="s">
        <v>803</v>
      </c>
      <c r="DB422" t="s">
        <v>521</v>
      </c>
      <c r="DE422" t="s">
        <v>480</v>
      </c>
      <c r="DG422">
        <f>Datos_Buffers[[#This Row],[buh_inventario_fisico]]-Datos_Buffers[[#This Row],[buh_buffer_actual]]</f>
        <v>48</v>
      </c>
      <c r="DH422">
        <f>IF(Datos_Buffers[[#This Row],[Diferencia Buffer Fisico]]&gt;0,Datos_Buffers[[#This Row],[Diferencia Buffer Fisico]]*Datos_Buffers[[#This Row],[buh_ctv]],0)</f>
        <v>182.88</v>
      </c>
    </row>
    <row r="423" spans="1:112" x14ac:dyDescent="0.25">
      <c r="A423" t="s">
        <v>437</v>
      </c>
      <c r="B423" t="s">
        <v>436</v>
      </c>
      <c r="C423">
        <v>1</v>
      </c>
      <c r="D423" s="1">
        <v>42713</v>
      </c>
      <c r="E423" t="s">
        <v>174</v>
      </c>
      <c r="F423" t="s">
        <v>804</v>
      </c>
      <c r="H423" t="s">
        <v>130</v>
      </c>
      <c r="I423" t="s">
        <v>130</v>
      </c>
      <c r="J423" t="s">
        <v>130</v>
      </c>
      <c r="K423" t="s">
        <v>130</v>
      </c>
      <c r="L423" t="s">
        <v>130</v>
      </c>
      <c r="M423">
        <v>0</v>
      </c>
      <c r="N423">
        <v>22.36</v>
      </c>
      <c r="O423">
        <v>0</v>
      </c>
      <c r="P423" s="1"/>
      <c r="Q423" s="1"/>
      <c r="R423">
        <v>13717</v>
      </c>
      <c r="S423">
        <v>1</v>
      </c>
      <c r="T423">
        <v>8</v>
      </c>
      <c r="U423">
        <v>4</v>
      </c>
      <c r="V423">
        <v>4</v>
      </c>
      <c r="W423">
        <v>1</v>
      </c>
      <c r="Y423" t="s">
        <v>2223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K423" s="1"/>
      <c r="AL423" s="1"/>
      <c r="AM423" s="1"/>
      <c r="AQ423" t="s">
        <v>132</v>
      </c>
      <c r="AS423">
        <v>18</v>
      </c>
      <c r="AT423" t="s">
        <v>133</v>
      </c>
      <c r="AU423">
        <v>1</v>
      </c>
      <c r="AW423">
        <v>0</v>
      </c>
      <c r="AX423">
        <v>0</v>
      </c>
      <c r="AY423">
        <v>0</v>
      </c>
      <c r="AZ423" t="s">
        <v>135</v>
      </c>
      <c r="BA423" t="s">
        <v>135</v>
      </c>
      <c r="BB423">
        <v>0</v>
      </c>
      <c r="BE423">
        <v>1000000000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S423">
        <v>0</v>
      </c>
      <c r="BT423">
        <v>0</v>
      </c>
      <c r="BY423">
        <v>0</v>
      </c>
      <c r="BZ423">
        <v>0</v>
      </c>
      <c r="CA423">
        <v>0</v>
      </c>
      <c r="CB423">
        <v>0</v>
      </c>
      <c r="CD423">
        <v>1</v>
      </c>
      <c r="CE423" s="1">
        <v>42593</v>
      </c>
      <c r="CF423" s="1">
        <v>42657</v>
      </c>
      <c r="CG423" s="1">
        <v>42657</v>
      </c>
      <c r="CH423" s="1">
        <v>42713</v>
      </c>
      <c r="CI423" s="1"/>
      <c r="CJ423" s="1"/>
      <c r="CK423">
        <v>1</v>
      </c>
      <c r="CL423">
        <v>0</v>
      </c>
      <c r="CM423">
        <v>0.12</v>
      </c>
      <c r="CN423">
        <v>0</v>
      </c>
      <c r="CO423">
        <v>0</v>
      </c>
      <c r="CP423">
        <v>0</v>
      </c>
      <c r="CQ423">
        <v>0</v>
      </c>
      <c r="CR423" t="s">
        <v>436</v>
      </c>
      <c r="CS423" t="s">
        <v>176</v>
      </c>
      <c r="CT423" t="s">
        <v>480</v>
      </c>
      <c r="CU423" t="s">
        <v>481</v>
      </c>
      <c r="CV423" t="s">
        <v>805</v>
      </c>
      <c r="DB423" t="s">
        <v>521</v>
      </c>
      <c r="DE423" t="s">
        <v>480</v>
      </c>
      <c r="DG423">
        <f>Datos_Buffers[[#This Row],[buh_inventario_fisico]]-Datos_Buffers[[#This Row],[buh_buffer_actual]]</f>
        <v>0</v>
      </c>
      <c r="DH423">
        <f>IF(Datos_Buffers[[#This Row],[Diferencia Buffer Fisico]]&gt;0,Datos_Buffers[[#This Row],[Diferencia Buffer Fisico]]*Datos_Buffers[[#This Row],[buh_ctv]],0)</f>
        <v>0</v>
      </c>
    </row>
    <row r="424" spans="1:112" x14ac:dyDescent="0.25">
      <c r="A424" t="s">
        <v>437</v>
      </c>
      <c r="B424" t="s">
        <v>436</v>
      </c>
      <c r="C424">
        <v>1</v>
      </c>
      <c r="D424" s="1">
        <v>42713</v>
      </c>
      <c r="E424" t="s">
        <v>174</v>
      </c>
      <c r="F424" t="s">
        <v>806</v>
      </c>
      <c r="H424" t="s">
        <v>130</v>
      </c>
      <c r="I424" t="s">
        <v>130</v>
      </c>
      <c r="J424" t="s">
        <v>130</v>
      </c>
      <c r="K424" t="s">
        <v>130</v>
      </c>
      <c r="L424" t="s">
        <v>130</v>
      </c>
      <c r="M424">
        <v>2.2400000000000002</v>
      </c>
      <c r="N424">
        <v>13.07</v>
      </c>
      <c r="O424">
        <v>0</v>
      </c>
      <c r="P424" s="1"/>
      <c r="Q424" s="1"/>
      <c r="R424">
        <v>13717</v>
      </c>
      <c r="S424">
        <v>1</v>
      </c>
      <c r="T424">
        <v>8</v>
      </c>
      <c r="U424">
        <v>4</v>
      </c>
      <c r="V424">
        <v>4</v>
      </c>
      <c r="W424">
        <v>1</v>
      </c>
      <c r="X424" t="s">
        <v>131</v>
      </c>
      <c r="Y424" t="s">
        <v>2222</v>
      </c>
      <c r="AA424" t="s">
        <v>183</v>
      </c>
      <c r="AB424">
        <v>0.08</v>
      </c>
      <c r="AC424">
        <v>1</v>
      </c>
      <c r="AD424">
        <v>450</v>
      </c>
      <c r="AE424">
        <v>440.63</v>
      </c>
      <c r="AF424">
        <v>0</v>
      </c>
      <c r="AG424">
        <v>0</v>
      </c>
      <c r="AH424">
        <v>0</v>
      </c>
      <c r="AK424" s="1">
        <v>42666</v>
      </c>
      <c r="AL424" s="1">
        <v>42249</v>
      </c>
      <c r="AM424" s="1"/>
      <c r="AQ424" t="s">
        <v>132</v>
      </c>
      <c r="AS424">
        <v>72</v>
      </c>
      <c r="AT424" t="s">
        <v>133</v>
      </c>
      <c r="AU424">
        <v>1</v>
      </c>
      <c r="AW424">
        <v>144</v>
      </c>
      <c r="AX424">
        <v>96</v>
      </c>
      <c r="AY424">
        <v>48</v>
      </c>
      <c r="AZ424" t="s">
        <v>134</v>
      </c>
      <c r="BA424" t="s">
        <v>136</v>
      </c>
      <c r="BB424">
        <v>72</v>
      </c>
      <c r="BE424">
        <v>1000000000</v>
      </c>
      <c r="BF424">
        <v>69</v>
      </c>
      <c r="BG424">
        <v>0.52</v>
      </c>
      <c r="BH424">
        <v>72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141</v>
      </c>
      <c r="BO424">
        <v>0.02</v>
      </c>
      <c r="BP424">
        <v>0</v>
      </c>
      <c r="BQ424">
        <v>0</v>
      </c>
      <c r="BS424">
        <v>0</v>
      </c>
      <c r="BT424">
        <v>72</v>
      </c>
      <c r="BY424">
        <v>0</v>
      </c>
      <c r="BZ424">
        <v>0</v>
      </c>
      <c r="CA424">
        <v>0</v>
      </c>
      <c r="CB424">
        <v>29.01</v>
      </c>
      <c r="CD424">
        <v>1</v>
      </c>
      <c r="CE424" s="1">
        <v>42592</v>
      </c>
      <c r="CF424" s="1">
        <v>42657</v>
      </c>
      <c r="CG424" s="1">
        <v>42657</v>
      </c>
      <c r="CH424" s="1">
        <v>42713</v>
      </c>
      <c r="CI424" s="1"/>
      <c r="CJ424" s="1"/>
      <c r="CK424">
        <v>0</v>
      </c>
      <c r="CL424">
        <v>0</v>
      </c>
      <c r="CM424">
        <v>0</v>
      </c>
      <c r="CN424">
        <v>0</v>
      </c>
      <c r="CO424">
        <v>0.12</v>
      </c>
      <c r="CP424">
        <v>0</v>
      </c>
      <c r="CQ424">
        <v>0</v>
      </c>
      <c r="CR424" t="s">
        <v>436</v>
      </c>
      <c r="CS424" t="s">
        <v>176</v>
      </c>
      <c r="CT424" t="s">
        <v>480</v>
      </c>
      <c r="CU424" t="s">
        <v>481</v>
      </c>
      <c r="CV424" t="s">
        <v>807</v>
      </c>
      <c r="DB424" t="s">
        <v>808</v>
      </c>
      <c r="DE424" t="s">
        <v>480</v>
      </c>
      <c r="DG424">
        <f>Datos_Buffers[[#This Row],[buh_inventario_fisico]]-Datos_Buffers[[#This Row],[buh_buffer_actual]]</f>
        <v>-75</v>
      </c>
      <c r="DH424">
        <f>IF(Datos_Buffers[[#This Row],[Diferencia Buffer Fisico]]&gt;0,Datos_Buffers[[#This Row],[Diferencia Buffer Fisico]]*Datos_Buffers[[#This Row],[buh_ctv]],0)</f>
        <v>0</v>
      </c>
    </row>
    <row r="425" spans="1:112" x14ac:dyDescent="0.25">
      <c r="A425" t="s">
        <v>437</v>
      </c>
      <c r="B425" t="s">
        <v>436</v>
      </c>
      <c r="C425">
        <v>1</v>
      </c>
      <c r="D425" s="1">
        <v>42713</v>
      </c>
      <c r="E425" t="s">
        <v>174</v>
      </c>
      <c r="F425" t="s">
        <v>809</v>
      </c>
      <c r="H425" t="s">
        <v>130</v>
      </c>
      <c r="I425" t="s">
        <v>130</v>
      </c>
      <c r="J425" t="s">
        <v>130</v>
      </c>
      <c r="K425" t="s">
        <v>130</v>
      </c>
      <c r="L425" t="s">
        <v>130</v>
      </c>
      <c r="M425">
        <v>3.18</v>
      </c>
      <c r="N425">
        <v>20.81</v>
      </c>
      <c r="O425">
        <v>0</v>
      </c>
      <c r="P425" s="1"/>
      <c r="Q425" s="1"/>
      <c r="R425">
        <v>13717</v>
      </c>
      <c r="S425">
        <v>1</v>
      </c>
      <c r="T425">
        <v>8</v>
      </c>
      <c r="U425">
        <v>4</v>
      </c>
      <c r="V425">
        <v>4</v>
      </c>
      <c r="W425">
        <v>1</v>
      </c>
      <c r="Y425" t="s">
        <v>2222</v>
      </c>
      <c r="AA425" t="s">
        <v>183</v>
      </c>
      <c r="AB425">
        <v>0.12</v>
      </c>
      <c r="AC425">
        <v>2</v>
      </c>
      <c r="AD425">
        <v>300</v>
      </c>
      <c r="AE425">
        <v>387.5</v>
      </c>
      <c r="AF425">
        <v>0</v>
      </c>
      <c r="AG425">
        <v>0</v>
      </c>
      <c r="AH425">
        <v>0</v>
      </c>
      <c r="AK425" s="1">
        <v>42666</v>
      </c>
      <c r="AL425" s="1"/>
      <c r="AM425" s="1"/>
      <c r="AQ425" t="s">
        <v>132</v>
      </c>
      <c r="AS425">
        <v>30</v>
      </c>
      <c r="AT425" t="s">
        <v>133</v>
      </c>
      <c r="AU425">
        <v>1</v>
      </c>
      <c r="AW425">
        <v>144</v>
      </c>
      <c r="AX425">
        <v>96</v>
      </c>
      <c r="AY425">
        <v>48</v>
      </c>
      <c r="AZ425" t="s">
        <v>138</v>
      </c>
      <c r="BA425" t="s">
        <v>138</v>
      </c>
      <c r="BB425">
        <v>150</v>
      </c>
      <c r="BE425">
        <v>1000000000</v>
      </c>
      <c r="BF425">
        <v>186</v>
      </c>
      <c r="BG425">
        <v>-0.28999999999999998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186</v>
      </c>
      <c r="BO425">
        <v>-0.28999999999999998</v>
      </c>
      <c r="BP425">
        <v>0</v>
      </c>
      <c r="BQ425">
        <v>0</v>
      </c>
      <c r="BS425">
        <v>0</v>
      </c>
      <c r="BT425">
        <v>72</v>
      </c>
      <c r="BY425">
        <v>0</v>
      </c>
      <c r="BZ425">
        <v>133.56</v>
      </c>
      <c r="CA425">
        <v>0</v>
      </c>
      <c r="CB425">
        <v>33.26</v>
      </c>
      <c r="CD425">
        <v>1</v>
      </c>
      <c r="CE425" s="1">
        <v>42592</v>
      </c>
      <c r="CF425" s="1">
        <v>42657</v>
      </c>
      <c r="CG425" s="1">
        <v>42657</v>
      </c>
      <c r="CH425" s="1">
        <v>42713</v>
      </c>
      <c r="CI425" s="1"/>
      <c r="CJ425" s="1"/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0.12</v>
      </c>
      <c r="CR425" t="s">
        <v>436</v>
      </c>
      <c r="CS425" t="s">
        <v>176</v>
      </c>
      <c r="CT425" t="s">
        <v>480</v>
      </c>
      <c r="CU425" t="s">
        <v>481</v>
      </c>
      <c r="CV425" t="s">
        <v>810</v>
      </c>
      <c r="DB425" t="s">
        <v>808</v>
      </c>
      <c r="DE425" t="s">
        <v>480</v>
      </c>
      <c r="DG425">
        <f>Datos_Buffers[[#This Row],[buh_inventario_fisico]]-Datos_Buffers[[#This Row],[buh_buffer_actual]]</f>
        <v>42</v>
      </c>
      <c r="DH425">
        <f>IF(Datos_Buffers[[#This Row],[Diferencia Buffer Fisico]]&gt;0,Datos_Buffers[[#This Row],[Diferencia Buffer Fisico]]*Datos_Buffers[[#This Row],[buh_ctv]],0)</f>
        <v>133.56</v>
      </c>
    </row>
    <row r="426" spans="1:112" x14ac:dyDescent="0.25">
      <c r="A426" t="s">
        <v>437</v>
      </c>
      <c r="B426" t="s">
        <v>436</v>
      </c>
      <c r="C426">
        <v>1</v>
      </c>
      <c r="D426" s="1">
        <v>42713</v>
      </c>
      <c r="E426" t="s">
        <v>174</v>
      </c>
      <c r="F426" t="s">
        <v>811</v>
      </c>
      <c r="H426" t="s">
        <v>130</v>
      </c>
      <c r="I426" t="s">
        <v>130</v>
      </c>
      <c r="J426" t="s">
        <v>130</v>
      </c>
      <c r="K426" t="s">
        <v>130</v>
      </c>
      <c r="L426" t="s">
        <v>130</v>
      </c>
      <c r="M426">
        <v>0.34</v>
      </c>
      <c r="N426">
        <v>1.82</v>
      </c>
      <c r="O426">
        <v>0</v>
      </c>
      <c r="P426" s="1"/>
      <c r="Q426" s="1"/>
      <c r="R426">
        <v>13717</v>
      </c>
      <c r="S426">
        <v>1</v>
      </c>
      <c r="T426">
        <v>8</v>
      </c>
      <c r="U426">
        <v>4</v>
      </c>
      <c r="V426">
        <v>4</v>
      </c>
      <c r="W426">
        <v>1</v>
      </c>
      <c r="Y426" t="s">
        <v>2223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K426" s="1"/>
      <c r="AL426" s="1"/>
      <c r="AM426" s="1"/>
      <c r="AQ426" t="s">
        <v>132</v>
      </c>
      <c r="AS426">
        <v>300</v>
      </c>
      <c r="AT426" t="s">
        <v>133</v>
      </c>
      <c r="AU426">
        <v>1</v>
      </c>
      <c r="AW426">
        <v>0</v>
      </c>
      <c r="AX426">
        <v>0</v>
      </c>
      <c r="AY426">
        <v>0</v>
      </c>
      <c r="AZ426" t="s">
        <v>135</v>
      </c>
      <c r="BA426" t="s">
        <v>135</v>
      </c>
      <c r="BB426">
        <v>0</v>
      </c>
      <c r="BE426">
        <v>1000000000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S426">
        <v>0</v>
      </c>
      <c r="BT426">
        <v>0</v>
      </c>
      <c r="BY426">
        <v>0</v>
      </c>
      <c r="BZ426">
        <v>0</v>
      </c>
      <c r="CA426">
        <v>0</v>
      </c>
      <c r="CB426">
        <v>0</v>
      </c>
      <c r="CD426">
        <v>1</v>
      </c>
      <c r="CE426" s="1">
        <v>42593</v>
      </c>
      <c r="CF426" s="1">
        <v>42657</v>
      </c>
      <c r="CG426" s="1">
        <v>42657</v>
      </c>
      <c r="CH426" s="1">
        <v>42713</v>
      </c>
      <c r="CI426" s="1"/>
      <c r="CJ426" s="1"/>
      <c r="CK426">
        <v>1</v>
      </c>
      <c r="CL426">
        <v>0</v>
      </c>
      <c r="CM426">
        <v>0.12</v>
      </c>
      <c r="CN426">
        <v>0</v>
      </c>
      <c r="CO426">
        <v>0</v>
      </c>
      <c r="CP426">
        <v>0</v>
      </c>
      <c r="CQ426">
        <v>0</v>
      </c>
      <c r="CR426" t="s">
        <v>436</v>
      </c>
      <c r="CS426" t="s">
        <v>176</v>
      </c>
      <c r="CT426" t="s">
        <v>480</v>
      </c>
      <c r="CU426" t="s">
        <v>481</v>
      </c>
      <c r="CV426" t="s">
        <v>812</v>
      </c>
      <c r="DB426" t="s">
        <v>813</v>
      </c>
      <c r="DE426" t="s">
        <v>480</v>
      </c>
      <c r="DG426">
        <f>Datos_Buffers[[#This Row],[buh_inventario_fisico]]-Datos_Buffers[[#This Row],[buh_buffer_actual]]</f>
        <v>0</v>
      </c>
      <c r="DH426">
        <f>IF(Datos_Buffers[[#This Row],[Diferencia Buffer Fisico]]&gt;0,Datos_Buffers[[#This Row],[Diferencia Buffer Fisico]]*Datos_Buffers[[#This Row],[buh_ctv]],0)</f>
        <v>0</v>
      </c>
    </row>
    <row r="427" spans="1:112" x14ac:dyDescent="0.25">
      <c r="A427" t="s">
        <v>437</v>
      </c>
      <c r="B427" t="s">
        <v>436</v>
      </c>
      <c r="C427">
        <v>1</v>
      </c>
      <c r="D427" s="1">
        <v>42713</v>
      </c>
      <c r="E427" t="s">
        <v>174</v>
      </c>
      <c r="F427" t="s">
        <v>814</v>
      </c>
      <c r="H427" t="s">
        <v>130</v>
      </c>
      <c r="I427" t="s">
        <v>130</v>
      </c>
      <c r="J427" t="s">
        <v>130</v>
      </c>
      <c r="K427" t="s">
        <v>130</v>
      </c>
      <c r="L427" t="s">
        <v>130</v>
      </c>
      <c r="M427">
        <v>8.01</v>
      </c>
      <c r="N427">
        <v>22.18</v>
      </c>
      <c r="O427">
        <v>0</v>
      </c>
      <c r="P427" s="1"/>
      <c r="Q427" s="1"/>
      <c r="R427">
        <v>13717</v>
      </c>
      <c r="S427">
        <v>1</v>
      </c>
      <c r="T427">
        <v>8</v>
      </c>
      <c r="U427">
        <v>4</v>
      </c>
      <c r="V427">
        <v>4</v>
      </c>
      <c r="W427">
        <v>1</v>
      </c>
      <c r="Y427" t="s">
        <v>2222</v>
      </c>
      <c r="AA427" t="s">
        <v>183</v>
      </c>
      <c r="AB427">
        <v>0.54</v>
      </c>
      <c r="AC427">
        <v>7</v>
      </c>
      <c r="AD427">
        <v>11.11</v>
      </c>
      <c r="AE427">
        <v>247.69</v>
      </c>
      <c r="AF427">
        <v>0</v>
      </c>
      <c r="AG427">
        <v>0</v>
      </c>
      <c r="AH427">
        <v>0</v>
      </c>
      <c r="AK427" s="1"/>
      <c r="AL427" s="1"/>
      <c r="AM427" s="1"/>
      <c r="AQ427" t="s">
        <v>132</v>
      </c>
      <c r="AS427">
        <v>50</v>
      </c>
      <c r="AT427" t="s">
        <v>133</v>
      </c>
      <c r="AU427">
        <v>1</v>
      </c>
      <c r="AW427">
        <v>24</v>
      </c>
      <c r="AX427">
        <v>16</v>
      </c>
      <c r="AY427">
        <v>8</v>
      </c>
      <c r="AZ427" t="s">
        <v>138</v>
      </c>
      <c r="BA427" t="s">
        <v>138</v>
      </c>
      <c r="BB427">
        <v>40</v>
      </c>
      <c r="BE427">
        <v>1000000000</v>
      </c>
      <c r="BF427">
        <v>535</v>
      </c>
      <c r="BG427">
        <v>-21.29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535</v>
      </c>
      <c r="BO427">
        <v>-21.29</v>
      </c>
      <c r="BP427">
        <v>0</v>
      </c>
      <c r="BQ427">
        <v>0</v>
      </c>
      <c r="BS427">
        <v>0</v>
      </c>
      <c r="BT427">
        <v>12</v>
      </c>
      <c r="BY427">
        <v>0</v>
      </c>
      <c r="BZ427">
        <v>4093.11</v>
      </c>
      <c r="CA427">
        <v>0</v>
      </c>
      <c r="CB427">
        <v>10.61</v>
      </c>
      <c r="CD427">
        <v>1</v>
      </c>
      <c r="CE427" s="1">
        <v>42592</v>
      </c>
      <c r="CF427" s="1">
        <v>42657</v>
      </c>
      <c r="CG427" s="1">
        <v>42657</v>
      </c>
      <c r="CH427" s="1">
        <v>42713</v>
      </c>
      <c r="CI427" s="1"/>
      <c r="CJ427" s="1"/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0.12</v>
      </c>
      <c r="CR427" t="s">
        <v>436</v>
      </c>
      <c r="CS427" t="s">
        <v>176</v>
      </c>
      <c r="CT427" t="s">
        <v>480</v>
      </c>
      <c r="CU427" t="s">
        <v>481</v>
      </c>
      <c r="CV427" t="s">
        <v>815</v>
      </c>
      <c r="DB427" t="s">
        <v>816</v>
      </c>
      <c r="DE427" t="s">
        <v>480</v>
      </c>
      <c r="DG427">
        <f>Datos_Buffers[[#This Row],[buh_inventario_fisico]]-Datos_Buffers[[#This Row],[buh_buffer_actual]]</f>
        <v>511</v>
      </c>
      <c r="DH427">
        <f>IF(Datos_Buffers[[#This Row],[Diferencia Buffer Fisico]]&gt;0,Datos_Buffers[[#This Row],[Diferencia Buffer Fisico]]*Datos_Buffers[[#This Row],[buh_ctv]],0)</f>
        <v>4093.1099999999997</v>
      </c>
    </row>
    <row r="428" spans="1:112" x14ac:dyDescent="0.25">
      <c r="A428" t="s">
        <v>437</v>
      </c>
      <c r="B428" t="s">
        <v>436</v>
      </c>
      <c r="C428">
        <v>1</v>
      </c>
      <c r="D428" s="1">
        <v>42713</v>
      </c>
      <c r="E428" t="s">
        <v>174</v>
      </c>
      <c r="F428" t="s">
        <v>817</v>
      </c>
      <c r="H428" t="s">
        <v>130</v>
      </c>
      <c r="I428" t="s">
        <v>130</v>
      </c>
      <c r="J428" t="s">
        <v>130</v>
      </c>
      <c r="K428" t="s">
        <v>130</v>
      </c>
      <c r="L428" t="s">
        <v>130</v>
      </c>
      <c r="M428">
        <v>0.65</v>
      </c>
      <c r="N428">
        <v>2</v>
      </c>
      <c r="O428">
        <v>0</v>
      </c>
      <c r="P428" s="1"/>
      <c r="Q428" s="1"/>
      <c r="R428">
        <v>13717</v>
      </c>
      <c r="S428">
        <v>1</v>
      </c>
      <c r="T428">
        <v>8</v>
      </c>
      <c r="U428">
        <v>4</v>
      </c>
      <c r="V428">
        <v>4</v>
      </c>
      <c r="W428">
        <v>1</v>
      </c>
      <c r="Y428" t="s">
        <v>2223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K428" s="1"/>
      <c r="AL428" s="1"/>
      <c r="AM428" s="1"/>
      <c r="AQ428" t="s">
        <v>132</v>
      </c>
      <c r="AS428">
        <v>400</v>
      </c>
      <c r="AT428" t="s">
        <v>133</v>
      </c>
      <c r="AU428">
        <v>1</v>
      </c>
      <c r="AW428">
        <v>0</v>
      </c>
      <c r="AX428">
        <v>0</v>
      </c>
      <c r="AY428">
        <v>0</v>
      </c>
      <c r="AZ428" t="s">
        <v>135</v>
      </c>
      <c r="BA428" t="s">
        <v>135</v>
      </c>
      <c r="BB428">
        <v>0</v>
      </c>
      <c r="BE428">
        <v>1000000000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S428">
        <v>0</v>
      </c>
      <c r="BT428">
        <v>0</v>
      </c>
      <c r="BY428">
        <v>0</v>
      </c>
      <c r="BZ428">
        <v>0</v>
      </c>
      <c r="CA428">
        <v>0</v>
      </c>
      <c r="CB428">
        <v>0</v>
      </c>
      <c r="CD428">
        <v>1</v>
      </c>
      <c r="CE428" s="1">
        <v>42593</v>
      </c>
      <c r="CF428" s="1">
        <v>42657</v>
      </c>
      <c r="CG428" s="1">
        <v>42657</v>
      </c>
      <c r="CH428" s="1">
        <v>42713</v>
      </c>
      <c r="CI428" s="1"/>
      <c r="CJ428" s="1"/>
      <c r="CK428">
        <v>1</v>
      </c>
      <c r="CL428">
        <v>0</v>
      </c>
      <c r="CM428">
        <v>0.12</v>
      </c>
      <c r="CN428">
        <v>0</v>
      </c>
      <c r="CO428">
        <v>0</v>
      </c>
      <c r="CP428">
        <v>0</v>
      </c>
      <c r="CQ428">
        <v>0</v>
      </c>
      <c r="CR428" t="s">
        <v>436</v>
      </c>
      <c r="CS428" t="s">
        <v>176</v>
      </c>
      <c r="CT428" t="s">
        <v>480</v>
      </c>
      <c r="CU428" t="s">
        <v>481</v>
      </c>
      <c r="CV428" t="s">
        <v>818</v>
      </c>
      <c r="DB428" t="s">
        <v>819</v>
      </c>
      <c r="DE428" t="s">
        <v>480</v>
      </c>
      <c r="DG428">
        <f>Datos_Buffers[[#This Row],[buh_inventario_fisico]]-Datos_Buffers[[#This Row],[buh_buffer_actual]]</f>
        <v>0</v>
      </c>
      <c r="DH428">
        <f>IF(Datos_Buffers[[#This Row],[Diferencia Buffer Fisico]]&gt;0,Datos_Buffers[[#This Row],[Diferencia Buffer Fisico]]*Datos_Buffers[[#This Row],[buh_ctv]],0)</f>
        <v>0</v>
      </c>
    </row>
    <row r="429" spans="1:112" x14ac:dyDescent="0.25">
      <c r="A429" t="s">
        <v>437</v>
      </c>
      <c r="B429" t="s">
        <v>436</v>
      </c>
      <c r="C429">
        <v>1</v>
      </c>
      <c r="D429" s="1">
        <v>42713</v>
      </c>
      <c r="E429" t="s">
        <v>174</v>
      </c>
      <c r="F429" t="s">
        <v>820</v>
      </c>
      <c r="H429" t="s">
        <v>130</v>
      </c>
      <c r="I429" t="s">
        <v>130</v>
      </c>
      <c r="J429" t="s">
        <v>130</v>
      </c>
      <c r="K429" t="s">
        <v>130</v>
      </c>
      <c r="L429" t="s">
        <v>130</v>
      </c>
      <c r="M429">
        <v>0.91</v>
      </c>
      <c r="N429">
        <v>2</v>
      </c>
      <c r="O429">
        <v>0</v>
      </c>
      <c r="P429" s="1"/>
      <c r="Q429" s="1"/>
      <c r="R429">
        <v>13717</v>
      </c>
      <c r="S429">
        <v>1</v>
      </c>
      <c r="T429">
        <v>8</v>
      </c>
      <c r="U429">
        <v>4</v>
      </c>
      <c r="V429">
        <v>4</v>
      </c>
      <c r="W429">
        <v>1</v>
      </c>
      <c r="Y429" t="s">
        <v>2223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K429" s="1"/>
      <c r="AL429" s="1"/>
      <c r="AM429" s="1"/>
      <c r="AQ429" t="s">
        <v>132</v>
      </c>
      <c r="AS429">
        <v>200</v>
      </c>
      <c r="AT429" t="s">
        <v>133</v>
      </c>
      <c r="AU429">
        <v>1</v>
      </c>
      <c r="AW429">
        <v>0</v>
      </c>
      <c r="AX429">
        <v>0</v>
      </c>
      <c r="AY429">
        <v>0</v>
      </c>
      <c r="AZ429" t="s">
        <v>135</v>
      </c>
      <c r="BA429" t="s">
        <v>135</v>
      </c>
      <c r="BB429">
        <v>0</v>
      </c>
      <c r="BE429">
        <v>1000000000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S429">
        <v>0</v>
      </c>
      <c r="BT429">
        <v>0</v>
      </c>
      <c r="BY429">
        <v>0</v>
      </c>
      <c r="BZ429">
        <v>0</v>
      </c>
      <c r="CA429">
        <v>0</v>
      </c>
      <c r="CB429">
        <v>0</v>
      </c>
      <c r="CD429">
        <v>1</v>
      </c>
      <c r="CE429" s="1">
        <v>42593</v>
      </c>
      <c r="CF429" s="1">
        <v>42657</v>
      </c>
      <c r="CG429" s="1">
        <v>42657</v>
      </c>
      <c r="CH429" s="1">
        <v>42713</v>
      </c>
      <c r="CI429" s="1"/>
      <c r="CJ429" s="1"/>
      <c r="CK429">
        <v>1</v>
      </c>
      <c r="CL429">
        <v>0</v>
      </c>
      <c r="CM429">
        <v>0.12</v>
      </c>
      <c r="CN429">
        <v>0</v>
      </c>
      <c r="CO429">
        <v>0</v>
      </c>
      <c r="CP429">
        <v>0</v>
      </c>
      <c r="CQ429">
        <v>0</v>
      </c>
      <c r="CR429" t="s">
        <v>436</v>
      </c>
      <c r="CS429" t="s">
        <v>176</v>
      </c>
      <c r="CT429" t="s">
        <v>480</v>
      </c>
      <c r="CU429" t="s">
        <v>481</v>
      </c>
      <c r="CV429" t="s">
        <v>821</v>
      </c>
      <c r="DB429" t="s">
        <v>819</v>
      </c>
      <c r="DE429" t="s">
        <v>480</v>
      </c>
      <c r="DG429">
        <f>Datos_Buffers[[#This Row],[buh_inventario_fisico]]-Datos_Buffers[[#This Row],[buh_buffer_actual]]</f>
        <v>0</v>
      </c>
      <c r="DH429">
        <f>IF(Datos_Buffers[[#This Row],[Diferencia Buffer Fisico]]&gt;0,Datos_Buffers[[#This Row],[Diferencia Buffer Fisico]]*Datos_Buffers[[#This Row],[buh_ctv]],0)</f>
        <v>0</v>
      </c>
    </row>
    <row r="430" spans="1:112" x14ac:dyDescent="0.25">
      <c r="A430" t="s">
        <v>437</v>
      </c>
      <c r="B430" t="s">
        <v>436</v>
      </c>
      <c r="C430">
        <v>1</v>
      </c>
      <c r="D430" s="1">
        <v>42713</v>
      </c>
      <c r="E430" t="s">
        <v>174</v>
      </c>
      <c r="F430" t="s">
        <v>822</v>
      </c>
      <c r="H430" t="s">
        <v>130</v>
      </c>
      <c r="I430" t="s">
        <v>130</v>
      </c>
      <c r="J430" t="s">
        <v>130</v>
      </c>
      <c r="K430" t="s">
        <v>130</v>
      </c>
      <c r="L430" t="s">
        <v>130</v>
      </c>
      <c r="M430">
        <v>266.52</v>
      </c>
      <c r="N430">
        <v>1049.3</v>
      </c>
      <c r="O430">
        <v>0</v>
      </c>
      <c r="P430" s="1"/>
      <c r="Q430" s="1"/>
      <c r="R430">
        <v>13719</v>
      </c>
      <c r="S430">
        <v>3</v>
      </c>
      <c r="T430">
        <v>14</v>
      </c>
      <c r="U430">
        <v>2</v>
      </c>
      <c r="V430">
        <v>12</v>
      </c>
      <c r="W430">
        <v>1</v>
      </c>
      <c r="Y430" t="s">
        <v>2220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K430" s="1"/>
      <c r="AL430" s="1"/>
      <c r="AM430" s="1"/>
      <c r="AQ430" t="s">
        <v>132</v>
      </c>
      <c r="AT430" t="s">
        <v>133</v>
      </c>
      <c r="AU430">
        <v>1</v>
      </c>
      <c r="AW430">
        <v>0</v>
      </c>
      <c r="AX430">
        <v>0</v>
      </c>
      <c r="AY430">
        <v>0</v>
      </c>
      <c r="AZ430" t="s">
        <v>135</v>
      </c>
      <c r="BA430" t="s">
        <v>135</v>
      </c>
      <c r="BB430">
        <v>17</v>
      </c>
      <c r="BE430">
        <v>1000000000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S430">
        <v>0</v>
      </c>
      <c r="BT430">
        <v>0</v>
      </c>
      <c r="BY430">
        <v>0</v>
      </c>
      <c r="BZ430">
        <v>0</v>
      </c>
      <c r="CA430">
        <v>0</v>
      </c>
      <c r="CB430">
        <v>0</v>
      </c>
      <c r="CD430">
        <v>1</v>
      </c>
      <c r="CE430" s="1">
        <v>42619</v>
      </c>
      <c r="CF430" s="1">
        <v>42619</v>
      </c>
      <c r="CG430" s="1">
        <v>42619</v>
      </c>
      <c r="CH430" s="1">
        <v>42717</v>
      </c>
      <c r="CI430" s="1"/>
      <c r="CJ430" s="1"/>
      <c r="CK430">
        <v>1</v>
      </c>
      <c r="CL430">
        <v>0</v>
      </c>
      <c r="CM430">
        <v>0.28999999999999998</v>
      </c>
      <c r="CN430">
        <v>0</v>
      </c>
      <c r="CO430">
        <v>0</v>
      </c>
      <c r="CP430">
        <v>0</v>
      </c>
      <c r="CQ430">
        <v>0</v>
      </c>
      <c r="CR430" t="s">
        <v>436</v>
      </c>
      <c r="CS430" t="s">
        <v>176</v>
      </c>
      <c r="CT430" t="s">
        <v>439</v>
      </c>
      <c r="CU430" t="s">
        <v>440</v>
      </c>
      <c r="CV430" t="s">
        <v>823</v>
      </c>
      <c r="DB430" t="s">
        <v>824</v>
      </c>
      <c r="DE430" t="s">
        <v>439</v>
      </c>
      <c r="DG430">
        <f>Datos_Buffers[[#This Row],[buh_inventario_fisico]]-Datos_Buffers[[#This Row],[buh_buffer_actual]]</f>
        <v>0</v>
      </c>
      <c r="DH430">
        <f>IF(Datos_Buffers[[#This Row],[Diferencia Buffer Fisico]]&gt;0,Datos_Buffers[[#This Row],[Diferencia Buffer Fisico]]*Datos_Buffers[[#This Row],[buh_ctv]],0)</f>
        <v>0</v>
      </c>
    </row>
    <row r="431" spans="1:112" x14ac:dyDescent="0.25">
      <c r="A431" t="s">
        <v>437</v>
      </c>
      <c r="B431" t="s">
        <v>436</v>
      </c>
      <c r="C431">
        <v>1</v>
      </c>
      <c r="D431" s="1">
        <v>42713</v>
      </c>
      <c r="E431" t="s">
        <v>174</v>
      </c>
      <c r="F431" t="s">
        <v>825</v>
      </c>
      <c r="H431" t="s">
        <v>130</v>
      </c>
      <c r="I431" t="s">
        <v>130</v>
      </c>
      <c r="J431" t="s">
        <v>130</v>
      </c>
      <c r="K431" t="s">
        <v>130</v>
      </c>
      <c r="L431" t="s">
        <v>130</v>
      </c>
      <c r="M431">
        <v>218.06</v>
      </c>
      <c r="N431">
        <v>1049.3</v>
      </c>
      <c r="O431">
        <v>0</v>
      </c>
      <c r="P431" s="1"/>
      <c r="Q431" s="1"/>
      <c r="R431">
        <v>13719</v>
      </c>
      <c r="S431">
        <v>3</v>
      </c>
      <c r="T431">
        <v>14</v>
      </c>
      <c r="U431">
        <v>2</v>
      </c>
      <c r="V431">
        <v>12</v>
      </c>
      <c r="W431">
        <v>1</v>
      </c>
      <c r="X431" t="s">
        <v>141</v>
      </c>
      <c r="Y431" t="s">
        <v>2220</v>
      </c>
      <c r="AA431" t="s">
        <v>183</v>
      </c>
      <c r="AB431">
        <v>0.04</v>
      </c>
      <c r="AC431">
        <v>1</v>
      </c>
      <c r="AD431">
        <v>25</v>
      </c>
      <c r="AE431">
        <v>25</v>
      </c>
      <c r="AF431">
        <v>0</v>
      </c>
      <c r="AG431">
        <v>0</v>
      </c>
      <c r="AH431">
        <v>0</v>
      </c>
      <c r="AK431" s="1">
        <v>42666</v>
      </c>
      <c r="AL431" s="1"/>
      <c r="AM431" s="1"/>
      <c r="AQ431" t="s">
        <v>132</v>
      </c>
      <c r="AT431" t="s">
        <v>133</v>
      </c>
      <c r="AU431">
        <v>1</v>
      </c>
      <c r="AW431">
        <v>4</v>
      </c>
      <c r="AX431">
        <v>3</v>
      </c>
      <c r="AY431">
        <v>1</v>
      </c>
      <c r="AZ431" t="s">
        <v>136</v>
      </c>
      <c r="BA431" t="s">
        <v>136</v>
      </c>
      <c r="BB431">
        <v>5</v>
      </c>
      <c r="BE431">
        <v>1000000000</v>
      </c>
      <c r="BF431">
        <v>4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4</v>
      </c>
      <c r="BO431">
        <v>0</v>
      </c>
      <c r="BP431">
        <v>0</v>
      </c>
      <c r="BQ431">
        <v>0</v>
      </c>
      <c r="BS431">
        <v>0</v>
      </c>
      <c r="BT431">
        <v>3</v>
      </c>
      <c r="BY431">
        <v>0</v>
      </c>
      <c r="BZ431">
        <v>0</v>
      </c>
      <c r="CA431">
        <v>0</v>
      </c>
      <c r="CB431">
        <v>13.07</v>
      </c>
      <c r="CD431">
        <v>1</v>
      </c>
      <c r="CE431" s="1">
        <v>42619</v>
      </c>
      <c r="CF431" s="1">
        <v>42619</v>
      </c>
      <c r="CG431" s="1">
        <v>42619</v>
      </c>
      <c r="CH431" s="1">
        <v>42717</v>
      </c>
      <c r="CI431" s="1"/>
      <c r="CJ431" s="1"/>
      <c r="CK431">
        <v>0</v>
      </c>
      <c r="CL431">
        <v>0</v>
      </c>
      <c r="CM431">
        <v>0</v>
      </c>
      <c r="CN431">
        <v>0</v>
      </c>
      <c r="CO431">
        <v>0</v>
      </c>
      <c r="CP431">
        <v>0.28999999999999998</v>
      </c>
      <c r="CQ431">
        <v>0</v>
      </c>
      <c r="CR431" t="s">
        <v>436</v>
      </c>
      <c r="CS431" t="s">
        <v>176</v>
      </c>
      <c r="CT431" t="s">
        <v>439</v>
      </c>
      <c r="CU431" t="s">
        <v>440</v>
      </c>
      <c r="CV431" t="s">
        <v>826</v>
      </c>
      <c r="DB431" t="s">
        <v>824</v>
      </c>
      <c r="DE431" t="s">
        <v>439</v>
      </c>
      <c r="DG431">
        <f>Datos_Buffers[[#This Row],[buh_inventario_fisico]]-Datos_Buffers[[#This Row],[buh_buffer_actual]]</f>
        <v>0</v>
      </c>
      <c r="DH431">
        <f>IF(Datos_Buffers[[#This Row],[Diferencia Buffer Fisico]]&gt;0,Datos_Buffers[[#This Row],[Diferencia Buffer Fisico]]*Datos_Buffers[[#This Row],[buh_ctv]],0)</f>
        <v>0</v>
      </c>
    </row>
    <row r="432" spans="1:112" x14ac:dyDescent="0.25">
      <c r="A432" t="s">
        <v>437</v>
      </c>
      <c r="B432" t="s">
        <v>436</v>
      </c>
      <c r="C432">
        <v>1</v>
      </c>
      <c r="D432" s="1">
        <v>42713</v>
      </c>
      <c r="E432" t="s">
        <v>174</v>
      </c>
      <c r="F432" t="s">
        <v>827</v>
      </c>
      <c r="H432" t="s">
        <v>130</v>
      </c>
      <c r="I432" t="s">
        <v>130</v>
      </c>
      <c r="J432" t="s">
        <v>130</v>
      </c>
      <c r="K432" t="s">
        <v>130</v>
      </c>
      <c r="L432" t="s">
        <v>130</v>
      </c>
      <c r="M432">
        <v>196.09</v>
      </c>
      <c r="N432">
        <v>1049.3</v>
      </c>
      <c r="O432">
        <v>0</v>
      </c>
      <c r="P432" s="1"/>
      <c r="Q432" s="1"/>
      <c r="R432">
        <v>13719</v>
      </c>
      <c r="S432">
        <v>3</v>
      </c>
      <c r="T432">
        <v>14</v>
      </c>
      <c r="U432">
        <v>2</v>
      </c>
      <c r="V432">
        <v>12</v>
      </c>
      <c r="W432">
        <v>1</v>
      </c>
      <c r="Y432" t="s">
        <v>2220</v>
      </c>
      <c r="AA432" t="s">
        <v>183</v>
      </c>
      <c r="AB432">
        <v>0.04</v>
      </c>
      <c r="AC432">
        <v>1</v>
      </c>
      <c r="AD432">
        <v>25</v>
      </c>
      <c r="AE432">
        <v>37.5</v>
      </c>
      <c r="AF432">
        <v>0</v>
      </c>
      <c r="AG432">
        <v>0</v>
      </c>
      <c r="AH432">
        <v>0</v>
      </c>
      <c r="AK432" s="1">
        <v>42666</v>
      </c>
      <c r="AL432" s="1"/>
      <c r="AM432" s="1"/>
      <c r="AQ432" t="s">
        <v>132</v>
      </c>
      <c r="AT432" t="s">
        <v>133</v>
      </c>
      <c r="AU432">
        <v>1</v>
      </c>
      <c r="AW432">
        <v>4</v>
      </c>
      <c r="AX432">
        <v>3</v>
      </c>
      <c r="AY432">
        <v>1</v>
      </c>
      <c r="AZ432" t="s">
        <v>138</v>
      </c>
      <c r="BA432" t="s">
        <v>138</v>
      </c>
      <c r="BB432">
        <v>9</v>
      </c>
      <c r="BE432">
        <v>1000000000</v>
      </c>
      <c r="BF432">
        <v>6</v>
      </c>
      <c r="BG432">
        <v>-0.5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6</v>
      </c>
      <c r="BO432">
        <v>-0.5</v>
      </c>
      <c r="BP432">
        <v>0</v>
      </c>
      <c r="BQ432">
        <v>0</v>
      </c>
      <c r="BS432">
        <v>0</v>
      </c>
      <c r="BT432">
        <v>3</v>
      </c>
      <c r="BY432">
        <v>0</v>
      </c>
      <c r="BZ432">
        <v>392.18</v>
      </c>
      <c r="CA432">
        <v>0</v>
      </c>
      <c r="CB432">
        <v>14.92</v>
      </c>
      <c r="CD432">
        <v>1</v>
      </c>
      <c r="CE432" s="1">
        <v>42619</v>
      </c>
      <c r="CF432" s="1">
        <v>42619</v>
      </c>
      <c r="CG432" s="1">
        <v>42619</v>
      </c>
      <c r="CH432" s="1">
        <v>42717</v>
      </c>
      <c r="CI432" s="1"/>
      <c r="CJ432" s="1"/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0.28999999999999998</v>
      </c>
      <c r="CR432" t="s">
        <v>436</v>
      </c>
      <c r="CS432" t="s">
        <v>176</v>
      </c>
      <c r="CT432" t="s">
        <v>439</v>
      </c>
      <c r="CU432" t="s">
        <v>440</v>
      </c>
      <c r="CV432" t="s">
        <v>828</v>
      </c>
      <c r="DB432" t="s">
        <v>824</v>
      </c>
      <c r="DE432" t="s">
        <v>439</v>
      </c>
      <c r="DG432">
        <f>Datos_Buffers[[#This Row],[buh_inventario_fisico]]-Datos_Buffers[[#This Row],[buh_buffer_actual]]</f>
        <v>2</v>
      </c>
      <c r="DH432">
        <f>IF(Datos_Buffers[[#This Row],[Diferencia Buffer Fisico]]&gt;0,Datos_Buffers[[#This Row],[Diferencia Buffer Fisico]]*Datos_Buffers[[#This Row],[buh_ctv]],0)</f>
        <v>392.18</v>
      </c>
    </row>
    <row r="433" spans="1:112" x14ac:dyDescent="0.25">
      <c r="A433" t="s">
        <v>437</v>
      </c>
      <c r="B433" t="s">
        <v>436</v>
      </c>
      <c r="C433">
        <v>1</v>
      </c>
      <c r="D433" s="1">
        <v>42713</v>
      </c>
      <c r="E433" t="s">
        <v>174</v>
      </c>
      <c r="F433" t="s">
        <v>829</v>
      </c>
      <c r="H433" t="s">
        <v>130</v>
      </c>
      <c r="I433" t="s">
        <v>130</v>
      </c>
      <c r="J433" t="s">
        <v>130</v>
      </c>
      <c r="K433" t="s">
        <v>130</v>
      </c>
      <c r="L433" t="s">
        <v>130</v>
      </c>
      <c r="M433">
        <v>189.49</v>
      </c>
      <c r="N433">
        <v>1049.3</v>
      </c>
      <c r="O433">
        <v>0</v>
      </c>
      <c r="P433" s="1"/>
      <c r="Q433" s="1"/>
      <c r="R433">
        <v>13719</v>
      </c>
      <c r="S433">
        <v>3</v>
      </c>
      <c r="T433">
        <v>14</v>
      </c>
      <c r="U433">
        <v>2</v>
      </c>
      <c r="V433">
        <v>12</v>
      </c>
      <c r="W433">
        <v>1</v>
      </c>
      <c r="Y433" t="s">
        <v>2220</v>
      </c>
      <c r="AA433" t="s">
        <v>183</v>
      </c>
      <c r="AB433">
        <v>0.69</v>
      </c>
      <c r="AC433">
        <v>15</v>
      </c>
      <c r="AD433">
        <v>0.72</v>
      </c>
      <c r="AE433">
        <v>21.74</v>
      </c>
      <c r="AF433">
        <v>0</v>
      </c>
      <c r="AG433">
        <v>0</v>
      </c>
      <c r="AH433">
        <v>0</v>
      </c>
      <c r="AK433" s="1">
        <v>42666</v>
      </c>
      <c r="AL433" s="1"/>
      <c r="AM433" s="1"/>
      <c r="AQ433" t="s">
        <v>132</v>
      </c>
      <c r="AT433" t="s">
        <v>133</v>
      </c>
      <c r="AU433">
        <v>1</v>
      </c>
      <c r="AW433">
        <v>2</v>
      </c>
      <c r="AX433">
        <v>2</v>
      </c>
      <c r="AY433">
        <v>1</v>
      </c>
      <c r="AZ433" t="s">
        <v>138</v>
      </c>
      <c r="BA433" t="s">
        <v>138</v>
      </c>
      <c r="BB433">
        <v>9</v>
      </c>
      <c r="BE433">
        <v>1000000000</v>
      </c>
      <c r="BF433">
        <v>60</v>
      </c>
      <c r="BG433">
        <v>-29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60</v>
      </c>
      <c r="BO433">
        <v>-29</v>
      </c>
      <c r="BP433">
        <v>0</v>
      </c>
      <c r="BQ433">
        <v>0</v>
      </c>
      <c r="BS433">
        <v>0</v>
      </c>
      <c r="BT433">
        <v>2</v>
      </c>
      <c r="BY433">
        <v>0</v>
      </c>
      <c r="BZ433">
        <v>10990.42</v>
      </c>
      <c r="CA433">
        <v>0</v>
      </c>
      <c r="CB433">
        <v>15.56</v>
      </c>
      <c r="CD433">
        <v>1</v>
      </c>
      <c r="CE433" s="1">
        <v>42619</v>
      </c>
      <c r="CF433" s="1">
        <v>42619</v>
      </c>
      <c r="CG433" s="1">
        <v>42619</v>
      </c>
      <c r="CH433" s="1">
        <v>42717</v>
      </c>
      <c r="CI433" s="1"/>
      <c r="CJ433" s="1"/>
      <c r="CK433">
        <v>0.06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0.28999999999999998</v>
      </c>
      <c r="CR433" t="s">
        <v>436</v>
      </c>
      <c r="CS433" t="s">
        <v>176</v>
      </c>
      <c r="CT433" t="s">
        <v>439</v>
      </c>
      <c r="CU433" t="s">
        <v>440</v>
      </c>
      <c r="CV433" t="s">
        <v>830</v>
      </c>
      <c r="DB433" t="s">
        <v>824</v>
      </c>
      <c r="DE433" t="s">
        <v>439</v>
      </c>
      <c r="DG433">
        <f>Datos_Buffers[[#This Row],[buh_inventario_fisico]]-Datos_Buffers[[#This Row],[buh_buffer_actual]]</f>
        <v>58</v>
      </c>
      <c r="DH433">
        <f>IF(Datos_Buffers[[#This Row],[Diferencia Buffer Fisico]]&gt;0,Datos_Buffers[[#This Row],[Diferencia Buffer Fisico]]*Datos_Buffers[[#This Row],[buh_ctv]],0)</f>
        <v>10990.42</v>
      </c>
    </row>
    <row r="434" spans="1:112" x14ac:dyDescent="0.25">
      <c r="A434" t="s">
        <v>437</v>
      </c>
      <c r="B434" t="s">
        <v>436</v>
      </c>
      <c r="C434">
        <v>1</v>
      </c>
      <c r="D434" s="1">
        <v>42713</v>
      </c>
      <c r="E434" t="s">
        <v>174</v>
      </c>
      <c r="F434" t="s">
        <v>831</v>
      </c>
      <c r="H434" t="s">
        <v>130</v>
      </c>
      <c r="I434" t="s">
        <v>130</v>
      </c>
      <c r="J434" t="s">
        <v>130</v>
      </c>
      <c r="K434" t="s">
        <v>130</v>
      </c>
      <c r="L434" t="s">
        <v>130</v>
      </c>
      <c r="M434">
        <v>189.49</v>
      </c>
      <c r="N434">
        <v>1049.3</v>
      </c>
      <c r="O434">
        <v>0</v>
      </c>
      <c r="P434" s="1"/>
      <c r="Q434" s="1"/>
      <c r="R434">
        <v>13719</v>
      </c>
      <c r="S434">
        <v>3</v>
      </c>
      <c r="T434">
        <v>14</v>
      </c>
      <c r="U434">
        <v>2</v>
      </c>
      <c r="V434">
        <v>12</v>
      </c>
      <c r="W434">
        <v>1</v>
      </c>
      <c r="Y434" t="s">
        <v>2220</v>
      </c>
      <c r="AB434">
        <v>0.04</v>
      </c>
      <c r="AC434">
        <v>1</v>
      </c>
      <c r="AD434">
        <v>12.5</v>
      </c>
      <c r="AE434">
        <v>43.75</v>
      </c>
      <c r="AF434">
        <v>0</v>
      </c>
      <c r="AG434">
        <v>0</v>
      </c>
      <c r="AH434">
        <v>0</v>
      </c>
      <c r="AK434" s="1"/>
      <c r="AL434" s="1"/>
      <c r="AM434" s="1"/>
      <c r="AQ434" t="s">
        <v>132</v>
      </c>
      <c r="AT434" t="s">
        <v>133</v>
      </c>
      <c r="AU434">
        <v>1</v>
      </c>
      <c r="AW434">
        <v>2</v>
      </c>
      <c r="AX434">
        <v>2</v>
      </c>
      <c r="AY434">
        <v>1</v>
      </c>
      <c r="AZ434" t="s">
        <v>138</v>
      </c>
      <c r="BA434" t="s">
        <v>138</v>
      </c>
      <c r="BB434">
        <v>0</v>
      </c>
      <c r="BE434">
        <v>1000000000</v>
      </c>
      <c r="BF434">
        <v>7</v>
      </c>
      <c r="BG434">
        <v>-2.5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7</v>
      </c>
      <c r="BO434">
        <v>-2.5</v>
      </c>
      <c r="BP434">
        <v>0</v>
      </c>
      <c r="BQ434">
        <v>0</v>
      </c>
      <c r="BS434">
        <v>0</v>
      </c>
      <c r="BT434">
        <v>2</v>
      </c>
      <c r="BY434">
        <v>0</v>
      </c>
      <c r="BZ434">
        <v>947.45</v>
      </c>
      <c r="CA434">
        <v>0</v>
      </c>
      <c r="CB434">
        <v>15.56</v>
      </c>
      <c r="CD434">
        <v>1</v>
      </c>
      <c r="CE434" s="1">
        <v>42619</v>
      </c>
      <c r="CF434" s="1">
        <v>42619</v>
      </c>
      <c r="CG434" s="1">
        <v>42619</v>
      </c>
      <c r="CH434" s="1">
        <v>42717</v>
      </c>
      <c r="CI434" s="1"/>
      <c r="CJ434" s="1"/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0.28999999999999998</v>
      </c>
      <c r="CR434" t="s">
        <v>436</v>
      </c>
      <c r="CS434" t="s">
        <v>176</v>
      </c>
      <c r="CT434" t="s">
        <v>439</v>
      </c>
      <c r="CU434" t="s">
        <v>440</v>
      </c>
      <c r="CV434" t="s">
        <v>832</v>
      </c>
      <c r="DB434" t="s">
        <v>824</v>
      </c>
      <c r="DE434" t="s">
        <v>439</v>
      </c>
      <c r="DG434">
        <f>Datos_Buffers[[#This Row],[buh_inventario_fisico]]-Datos_Buffers[[#This Row],[buh_buffer_actual]]</f>
        <v>5</v>
      </c>
      <c r="DH434">
        <f>IF(Datos_Buffers[[#This Row],[Diferencia Buffer Fisico]]&gt;0,Datos_Buffers[[#This Row],[Diferencia Buffer Fisico]]*Datos_Buffers[[#This Row],[buh_ctv]],0)</f>
        <v>947.45</v>
      </c>
    </row>
    <row r="435" spans="1:112" x14ac:dyDescent="0.25">
      <c r="A435" t="s">
        <v>437</v>
      </c>
      <c r="B435" t="s">
        <v>436</v>
      </c>
      <c r="C435">
        <v>1</v>
      </c>
      <c r="D435" s="1">
        <v>42713</v>
      </c>
      <c r="E435" t="s">
        <v>174</v>
      </c>
      <c r="F435" t="s">
        <v>833</v>
      </c>
      <c r="H435" t="s">
        <v>130</v>
      </c>
      <c r="I435" t="s">
        <v>130</v>
      </c>
      <c r="J435" t="s">
        <v>130</v>
      </c>
      <c r="K435" t="s">
        <v>130</v>
      </c>
      <c r="L435" t="s">
        <v>130</v>
      </c>
      <c r="M435">
        <v>356.54</v>
      </c>
      <c r="N435">
        <v>1049.3</v>
      </c>
      <c r="O435">
        <v>0</v>
      </c>
      <c r="P435" s="1"/>
      <c r="Q435" s="1"/>
      <c r="R435">
        <v>13719</v>
      </c>
      <c r="S435">
        <v>3</v>
      </c>
      <c r="T435">
        <v>14</v>
      </c>
      <c r="U435">
        <v>2</v>
      </c>
      <c r="V435">
        <v>12</v>
      </c>
      <c r="W435">
        <v>1</v>
      </c>
      <c r="Y435" t="s">
        <v>2220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K435" s="1"/>
      <c r="AL435" s="1"/>
      <c r="AM435" s="1"/>
      <c r="AQ435" t="s">
        <v>132</v>
      </c>
      <c r="AT435" t="s">
        <v>133</v>
      </c>
      <c r="AU435">
        <v>1</v>
      </c>
      <c r="AW435">
        <v>1</v>
      </c>
      <c r="AX435">
        <v>1</v>
      </c>
      <c r="AY435">
        <v>0.5</v>
      </c>
      <c r="AZ435" t="s">
        <v>138</v>
      </c>
      <c r="BA435" t="s">
        <v>138</v>
      </c>
      <c r="BB435">
        <v>0</v>
      </c>
      <c r="BE435">
        <v>1000000000</v>
      </c>
      <c r="BF435">
        <v>2</v>
      </c>
      <c r="BG435">
        <v>-1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2</v>
      </c>
      <c r="BO435">
        <v>-1</v>
      </c>
      <c r="BP435">
        <v>0</v>
      </c>
      <c r="BQ435">
        <v>0</v>
      </c>
      <c r="BS435">
        <v>0</v>
      </c>
      <c r="BT435">
        <v>1</v>
      </c>
      <c r="BY435">
        <v>0</v>
      </c>
      <c r="BZ435">
        <v>356.54</v>
      </c>
      <c r="CA435">
        <v>0</v>
      </c>
      <c r="CB435">
        <v>6.66</v>
      </c>
      <c r="CD435">
        <v>1</v>
      </c>
      <c r="CE435" s="1">
        <v>42619</v>
      </c>
      <c r="CF435" s="1">
        <v>42619</v>
      </c>
      <c r="CG435" s="1">
        <v>42619</v>
      </c>
      <c r="CH435" s="1">
        <v>42717</v>
      </c>
      <c r="CI435" s="1"/>
      <c r="CJ435" s="1"/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0.28999999999999998</v>
      </c>
      <c r="CR435" t="s">
        <v>436</v>
      </c>
      <c r="CS435" t="s">
        <v>176</v>
      </c>
      <c r="CT435" t="s">
        <v>439</v>
      </c>
      <c r="CU435" t="s">
        <v>440</v>
      </c>
      <c r="CV435" t="s">
        <v>834</v>
      </c>
      <c r="DB435" t="s">
        <v>824</v>
      </c>
      <c r="DE435" t="s">
        <v>439</v>
      </c>
      <c r="DG435">
        <f>Datos_Buffers[[#This Row],[buh_inventario_fisico]]-Datos_Buffers[[#This Row],[buh_buffer_actual]]</f>
        <v>1</v>
      </c>
      <c r="DH435">
        <f>IF(Datos_Buffers[[#This Row],[Diferencia Buffer Fisico]]&gt;0,Datos_Buffers[[#This Row],[Diferencia Buffer Fisico]]*Datos_Buffers[[#This Row],[buh_ctv]],0)</f>
        <v>356.54</v>
      </c>
    </row>
    <row r="436" spans="1:112" x14ac:dyDescent="0.25">
      <c r="A436" t="s">
        <v>437</v>
      </c>
      <c r="B436" t="s">
        <v>436</v>
      </c>
      <c r="C436">
        <v>1</v>
      </c>
      <c r="D436" s="1">
        <v>42713</v>
      </c>
      <c r="E436" t="s">
        <v>174</v>
      </c>
      <c r="F436" t="s">
        <v>835</v>
      </c>
      <c r="H436" t="s">
        <v>130</v>
      </c>
      <c r="I436" t="s">
        <v>130</v>
      </c>
      <c r="J436" t="s">
        <v>130</v>
      </c>
      <c r="K436" t="s">
        <v>130</v>
      </c>
      <c r="L436" t="s">
        <v>130</v>
      </c>
      <c r="M436">
        <v>1</v>
      </c>
      <c r="N436">
        <v>320.56</v>
      </c>
      <c r="O436">
        <v>0</v>
      </c>
      <c r="P436" s="1"/>
      <c r="Q436" s="1"/>
      <c r="R436">
        <v>13719</v>
      </c>
      <c r="S436">
        <v>3</v>
      </c>
      <c r="T436">
        <v>14</v>
      </c>
      <c r="U436">
        <v>2</v>
      </c>
      <c r="V436">
        <v>12</v>
      </c>
      <c r="W436">
        <v>1</v>
      </c>
      <c r="Y436" t="s">
        <v>2219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K436" s="1"/>
      <c r="AL436" s="1"/>
      <c r="AM436" s="1"/>
      <c r="AQ436" t="s">
        <v>132</v>
      </c>
      <c r="AT436" t="s">
        <v>133</v>
      </c>
      <c r="AU436">
        <v>1</v>
      </c>
      <c r="AW436">
        <v>0</v>
      </c>
      <c r="AX436">
        <v>0</v>
      </c>
      <c r="AY436">
        <v>0</v>
      </c>
      <c r="AZ436" t="s">
        <v>135</v>
      </c>
      <c r="BA436" t="s">
        <v>135</v>
      </c>
      <c r="BB436">
        <v>0</v>
      </c>
      <c r="BE436">
        <v>1000000000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S436">
        <v>0</v>
      </c>
      <c r="BT436">
        <v>0</v>
      </c>
      <c r="BY436">
        <v>0</v>
      </c>
      <c r="BZ436">
        <v>0</v>
      </c>
      <c r="CA436">
        <v>0</v>
      </c>
      <c r="CB436">
        <v>0</v>
      </c>
      <c r="CD436">
        <v>1</v>
      </c>
      <c r="CE436" s="1">
        <v>42593</v>
      </c>
      <c r="CF436" s="1">
        <v>42615</v>
      </c>
      <c r="CG436" s="1">
        <v>42615</v>
      </c>
      <c r="CH436" s="1">
        <v>42713</v>
      </c>
      <c r="CI436" s="1"/>
      <c r="CJ436" s="1"/>
      <c r="CK436">
        <v>1</v>
      </c>
      <c r="CL436">
        <v>0</v>
      </c>
      <c r="CM436">
        <v>0.32</v>
      </c>
      <c r="CN436">
        <v>0</v>
      </c>
      <c r="CO436">
        <v>0</v>
      </c>
      <c r="CP436">
        <v>0</v>
      </c>
      <c r="CQ436">
        <v>0</v>
      </c>
      <c r="CR436" t="s">
        <v>436</v>
      </c>
      <c r="CS436" t="s">
        <v>176</v>
      </c>
      <c r="CT436" t="s">
        <v>439</v>
      </c>
      <c r="CU436" t="s">
        <v>440</v>
      </c>
      <c r="CV436" t="s">
        <v>836</v>
      </c>
      <c r="DB436" t="s">
        <v>837</v>
      </c>
      <c r="DE436" t="s">
        <v>439</v>
      </c>
      <c r="DG436">
        <f>Datos_Buffers[[#This Row],[buh_inventario_fisico]]-Datos_Buffers[[#This Row],[buh_buffer_actual]]</f>
        <v>0</v>
      </c>
      <c r="DH436">
        <f>IF(Datos_Buffers[[#This Row],[Diferencia Buffer Fisico]]&gt;0,Datos_Buffers[[#This Row],[Diferencia Buffer Fisico]]*Datos_Buffers[[#This Row],[buh_ctv]],0)</f>
        <v>0</v>
      </c>
    </row>
    <row r="437" spans="1:112" x14ac:dyDescent="0.25">
      <c r="A437" t="s">
        <v>437</v>
      </c>
      <c r="B437" t="s">
        <v>436</v>
      </c>
      <c r="C437">
        <v>1</v>
      </c>
      <c r="D437" s="1">
        <v>42713</v>
      </c>
      <c r="E437" t="s">
        <v>174</v>
      </c>
      <c r="F437" t="s">
        <v>838</v>
      </c>
      <c r="H437" t="s">
        <v>130</v>
      </c>
      <c r="I437" t="s">
        <v>130</v>
      </c>
      <c r="J437" t="s">
        <v>130</v>
      </c>
      <c r="K437" t="s">
        <v>130</v>
      </c>
      <c r="L437" t="s">
        <v>130</v>
      </c>
      <c r="M437">
        <v>1</v>
      </c>
      <c r="N437">
        <v>320.56</v>
      </c>
      <c r="O437">
        <v>0</v>
      </c>
      <c r="P437" s="1"/>
      <c r="Q437" s="1"/>
      <c r="R437">
        <v>13719</v>
      </c>
      <c r="S437">
        <v>3</v>
      </c>
      <c r="T437">
        <v>14</v>
      </c>
      <c r="U437">
        <v>2</v>
      </c>
      <c r="V437">
        <v>12</v>
      </c>
      <c r="W437">
        <v>1</v>
      </c>
      <c r="Y437" t="s">
        <v>2219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K437" s="1"/>
      <c r="AL437" s="1"/>
      <c r="AM437" s="1"/>
      <c r="AQ437" t="s">
        <v>132</v>
      </c>
      <c r="AT437" t="s">
        <v>133</v>
      </c>
      <c r="AU437">
        <v>1</v>
      </c>
      <c r="AW437">
        <v>0</v>
      </c>
      <c r="AX437">
        <v>0</v>
      </c>
      <c r="AY437">
        <v>0</v>
      </c>
      <c r="AZ437" t="s">
        <v>135</v>
      </c>
      <c r="BA437" t="s">
        <v>135</v>
      </c>
      <c r="BB437">
        <v>0</v>
      </c>
      <c r="BE437">
        <v>1000000000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S437">
        <v>0</v>
      </c>
      <c r="BT437">
        <v>0</v>
      </c>
      <c r="BY437">
        <v>0</v>
      </c>
      <c r="BZ437">
        <v>0</v>
      </c>
      <c r="CA437">
        <v>0</v>
      </c>
      <c r="CB437">
        <v>0</v>
      </c>
      <c r="CD437">
        <v>1</v>
      </c>
      <c r="CE437" s="1">
        <v>42593</v>
      </c>
      <c r="CF437" s="1">
        <v>42615</v>
      </c>
      <c r="CG437" s="1">
        <v>42615</v>
      </c>
      <c r="CH437" s="1">
        <v>42713</v>
      </c>
      <c r="CI437" s="1"/>
      <c r="CJ437" s="1"/>
      <c r="CK437">
        <v>1</v>
      </c>
      <c r="CL437">
        <v>0</v>
      </c>
      <c r="CM437">
        <v>0.32</v>
      </c>
      <c r="CN437">
        <v>0</v>
      </c>
      <c r="CO437">
        <v>0</v>
      </c>
      <c r="CP437">
        <v>0</v>
      </c>
      <c r="CQ437">
        <v>0</v>
      </c>
      <c r="CR437" t="s">
        <v>436</v>
      </c>
      <c r="CS437" t="s">
        <v>176</v>
      </c>
      <c r="CT437" t="s">
        <v>439</v>
      </c>
      <c r="CU437" t="s">
        <v>440</v>
      </c>
      <c r="CV437" t="s">
        <v>839</v>
      </c>
      <c r="DB437" t="s">
        <v>837</v>
      </c>
      <c r="DE437" t="s">
        <v>439</v>
      </c>
      <c r="DG437">
        <f>Datos_Buffers[[#This Row],[buh_inventario_fisico]]-Datos_Buffers[[#This Row],[buh_buffer_actual]]</f>
        <v>0</v>
      </c>
      <c r="DH437">
        <f>IF(Datos_Buffers[[#This Row],[Diferencia Buffer Fisico]]&gt;0,Datos_Buffers[[#This Row],[Diferencia Buffer Fisico]]*Datos_Buffers[[#This Row],[buh_ctv]],0)</f>
        <v>0</v>
      </c>
    </row>
    <row r="438" spans="1:112" x14ac:dyDescent="0.25">
      <c r="A438" t="s">
        <v>437</v>
      </c>
      <c r="B438" t="s">
        <v>436</v>
      </c>
      <c r="C438">
        <v>1</v>
      </c>
      <c r="D438" s="1">
        <v>42713</v>
      </c>
      <c r="E438" t="s">
        <v>174</v>
      </c>
      <c r="F438" t="s">
        <v>840</v>
      </c>
      <c r="H438" t="s">
        <v>130</v>
      </c>
      <c r="I438" t="s">
        <v>130</v>
      </c>
      <c r="J438" t="s">
        <v>130</v>
      </c>
      <c r="K438" t="s">
        <v>130</v>
      </c>
      <c r="L438" t="s">
        <v>130</v>
      </c>
      <c r="M438">
        <v>1</v>
      </c>
      <c r="N438">
        <v>320.56</v>
      </c>
      <c r="O438">
        <v>0</v>
      </c>
      <c r="P438" s="1"/>
      <c r="Q438" s="1"/>
      <c r="R438">
        <v>13719</v>
      </c>
      <c r="S438">
        <v>3</v>
      </c>
      <c r="T438">
        <v>14</v>
      </c>
      <c r="U438">
        <v>2</v>
      </c>
      <c r="V438">
        <v>12</v>
      </c>
      <c r="W438">
        <v>1</v>
      </c>
      <c r="Y438" t="s">
        <v>2219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K438" s="1"/>
      <c r="AL438" s="1"/>
      <c r="AM438" s="1"/>
      <c r="AQ438" t="s">
        <v>132</v>
      </c>
      <c r="AT438" t="s">
        <v>133</v>
      </c>
      <c r="AU438">
        <v>1</v>
      </c>
      <c r="AW438">
        <v>0</v>
      </c>
      <c r="AX438">
        <v>0</v>
      </c>
      <c r="AY438">
        <v>0</v>
      </c>
      <c r="AZ438" t="s">
        <v>135</v>
      </c>
      <c r="BA438" t="s">
        <v>135</v>
      </c>
      <c r="BB438">
        <v>0</v>
      </c>
      <c r="BE438">
        <v>1000000000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S438">
        <v>0</v>
      </c>
      <c r="BT438">
        <v>0</v>
      </c>
      <c r="BY438">
        <v>0</v>
      </c>
      <c r="BZ438">
        <v>0</v>
      </c>
      <c r="CA438">
        <v>0</v>
      </c>
      <c r="CB438">
        <v>0</v>
      </c>
      <c r="CD438">
        <v>1</v>
      </c>
      <c r="CE438" s="1">
        <v>42593</v>
      </c>
      <c r="CF438" s="1">
        <v>42615</v>
      </c>
      <c r="CG438" s="1">
        <v>42615</v>
      </c>
      <c r="CH438" s="1">
        <v>42713</v>
      </c>
      <c r="CI438" s="1"/>
      <c r="CJ438" s="1"/>
      <c r="CK438">
        <v>1</v>
      </c>
      <c r="CL438">
        <v>0</v>
      </c>
      <c r="CM438">
        <v>0.32</v>
      </c>
      <c r="CN438">
        <v>0</v>
      </c>
      <c r="CO438">
        <v>0</v>
      </c>
      <c r="CP438">
        <v>0</v>
      </c>
      <c r="CQ438">
        <v>0</v>
      </c>
      <c r="CR438" t="s">
        <v>436</v>
      </c>
      <c r="CS438" t="s">
        <v>176</v>
      </c>
      <c r="CT438" t="s">
        <v>439</v>
      </c>
      <c r="CU438" t="s">
        <v>440</v>
      </c>
      <c r="CV438" t="s">
        <v>841</v>
      </c>
      <c r="DB438" t="s">
        <v>837</v>
      </c>
      <c r="DE438" t="s">
        <v>439</v>
      </c>
      <c r="DG438">
        <f>Datos_Buffers[[#This Row],[buh_inventario_fisico]]-Datos_Buffers[[#This Row],[buh_buffer_actual]]</f>
        <v>0</v>
      </c>
      <c r="DH438">
        <f>IF(Datos_Buffers[[#This Row],[Diferencia Buffer Fisico]]&gt;0,Datos_Buffers[[#This Row],[Diferencia Buffer Fisico]]*Datos_Buffers[[#This Row],[buh_ctv]],0)</f>
        <v>0</v>
      </c>
    </row>
    <row r="439" spans="1:112" x14ac:dyDescent="0.25">
      <c r="A439" t="s">
        <v>437</v>
      </c>
      <c r="B439" t="s">
        <v>436</v>
      </c>
      <c r="C439">
        <v>1</v>
      </c>
      <c r="D439" s="1">
        <v>42713</v>
      </c>
      <c r="E439" t="s">
        <v>174</v>
      </c>
      <c r="F439" t="s">
        <v>842</v>
      </c>
      <c r="H439" t="s">
        <v>130</v>
      </c>
      <c r="I439" t="s">
        <v>130</v>
      </c>
      <c r="J439" t="s">
        <v>130</v>
      </c>
      <c r="K439" t="s">
        <v>130</v>
      </c>
      <c r="L439" t="s">
        <v>130</v>
      </c>
      <c r="M439">
        <v>125.89</v>
      </c>
      <c r="N439">
        <v>320.56</v>
      </c>
      <c r="O439">
        <v>0</v>
      </c>
      <c r="P439" s="1"/>
      <c r="Q439" s="1"/>
      <c r="R439">
        <v>13719</v>
      </c>
      <c r="S439">
        <v>3</v>
      </c>
      <c r="T439">
        <v>14</v>
      </c>
      <c r="U439">
        <v>2</v>
      </c>
      <c r="V439">
        <v>12</v>
      </c>
      <c r="W439">
        <v>1</v>
      </c>
      <c r="Y439" t="s">
        <v>2220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K439" s="1"/>
      <c r="AL439" s="1"/>
      <c r="AM439" s="1"/>
      <c r="AQ439" t="s">
        <v>132</v>
      </c>
      <c r="AT439" t="s">
        <v>133</v>
      </c>
      <c r="AU439">
        <v>1</v>
      </c>
      <c r="AW439">
        <v>0</v>
      </c>
      <c r="AX439">
        <v>0</v>
      </c>
      <c r="AY439">
        <v>0</v>
      </c>
      <c r="AZ439" t="s">
        <v>135</v>
      </c>
      <c r="BA439" t="s">
        <v>135</v>
      </c>
      <c r="BB439">
        <v>21</v>
      </c>
      <c r="BE439">
        <v>1000000000</v>
      </c>
      <c r="BF439">
        <v>2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2</v>
      </c>
      <c r="BO439">
        <v>0</v>
      </c>
      <c r="BP439">
        <v>0</v>
      </c>
      <c r="BQ439">
        <v>0</v>
      </c>
      <c r="BS439">
        <v>0</v>
      </c>
      <c r="BT439">
        <v>0</v>
      </c>
      <c r="BY439">
        <v>0</v>
      </c>
      <c r="BZ439">
        <v>0</v>
      </c>
      <c r="CA439">
        <v>0</v>
      </c>
      <c r="CB439">
        <v>0</v>
      </c>
      <c r="CD439">
        <v>1</v>
      </c>
      <c r="CE439" s="1">
        <v>42619</v>
      </c>
      <c r="CF439" s="1">
        <v>42619</v>
      </c>
      <c r="CG439" s="1">
        <v>42619</v>
      </c>
      <c r="CH439" s="1">
        <v>42717</v>
      </c>
      <c r="CI439" s="1"/>
      <c r="CJ439" s="1"/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0.28999999999999998</v>
      </c>
      <c r="CR439" t="s">
        <v>436</v>
      </c>
      <c r="CS439" t="s">
        <v>176</v>
      </c>
      <c r="CT439" t="s">
        <v>439</v>
      </c>
      <c r="CU439" t="s">
        <v>440</v>
      </c>
      <c r="CV439" t="s">
        <v>843</v>
      </c>
      <c r="DB439" t="s">
        <v>837</v>
      </c>
      <c r="DE439" t="s">
        <v>439</v>
      </c>
      <c r="DG439">
        <f>Datos_Buffers[[#This Row],[buh_inventario_fisico]]-Datos_Buffers[[#This Row],[buh_buffer_actual]]</f>
        <v>2</v>
      </c>
      <c r="DH439">
        <f>IF(Datos_Buffers[[#This Row],[Diferencia Buffer Fisico]]&gt;0,Datos_Buffers[[#This Row],[Diferencia Buffer Fisico]]*Datos_Buffers[[#This Row],[buh_ctv]],0)</f>
        <v>251.78</v>
      </c>
    </row>
    <row r="440" spans="1:112" x14ac:dyDescent="0.25">
      <c r="A440" t="s">
        <v>437</v>
      </c>
      <c r="B440" t="s">
        <v>436</v>
      </c>
      <c r="C440">
        <v>1</v>
      </c>
      <c r="D440" s="1">
        <v>42713</v>
      </c>
      <c r="E440" t="s">
        <v>174</v>
      </c>
      <c r="F440" t="s">
        <v>844</v>
      </c>
      <c r="H440" t="s">
        <v>130</v>
      </c>
      <c r="I440" t="s">
        <v>130</v>
      </c>
      <c r="J440" t="s">
        <v>130</v>
      </c>
      <c r="K440" t="s">
        <v>130</v>
      </c>
      <c r="L440" t="s">
        <v>130</v>
      </c>
      <c r="M440">
        <v>99.26</v>
      </c>
      <c r="N440">
        <v>320.56</v>
      </c>
      <c r="O440">
        <v>0</v>
      </c>
      <c r="P440" s="1"/>
      <c r="Q440" s="1"/>
      <c r="R440">
        <v>13719</v>
      </c>
      <c r="S440">
        <v>3</v>
      </c>
      <c r="T440">
        <v>14</v>
      </c>
      <c r="U440">
        <v>2</v>
      </c>
      <c r="V440">
        <v>12</v>
      </c>
      <c r="W440">
        <v>1</v>
      </c>
      <c r="Y440" t="s">
        <v>2220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K440" s="1"/>
      <c r="AL440" s="1"/>
      <c r="AM440" s="1"/>
      <c r="AQ440" t="s">
        <v>132</v>
      </c>
      <c r="AT440" t="s">
        <v>133</v>
      </c>
      <c r="AU440">
        <v>1</v>
      </c>
      <c r="AW440">
        <v>0</v>
      </c>
      <c r="AX440">
        <v>0</v>
      </c>
      <c r="AY440">
        <v>0</v>
      </c>
      <c r="AZ440" t="s">
        <v>135</v>
      </c>
      <c r="BA440" t="s">
        <v>135</v>
      </c>
      <c r="BB440">
        <v>17</v>
      </c>
      <c r="BE440">
        <v>1000000000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S440">
        <v>0</v>
      </c>
      <c r="BT440">
        <v>0</v>
      </c>
      <c r="BY440">
        <v>0</v>
      </c>
      <c r="BZ440">
        <v>0</v>
      </c>
      <c r="CA440">
        <v>0</v>
      </c>
      <c r="CB440">
        <v>0</v>
      </c>
      <c r="CD440">
        <v>1</v>
      </c>
      <c r="CE440" s="1">
        <v>42619</v>
      </c>
      <c r="CF440" s="1">
        <v>42619</v>
      </c>
      <c r="CG440" s="1">
        <v>42619</v>
      </c>
      <c r="CH440" s="1">
        <v>42717</v>
      </c>
      <c r="CI440" s="1"/>
      <c r="CJ440" s="1"/>
      <c r="CK440">
        <v>1</v>
      </c>
      <c r="CL440">
        <v>0</v>
      </c>
      <c r="CM440">
        <v>0.28999999999999998</v>
      </c>
      <c r="CN440">
        <v>0</v>
      </c>
      <c r="CO440">
        <v>0</v>
      </c>
      <c r="CP440">
        <v>0</v>
      </c>
      <c r="CQ440">
        <v>0</v>
      </c>
      <c r="CR440" t="s">
        <v>436</v>
      </c>
      <c r="CS440" t="s">
        <v>176</v>
      </c>
      <c r="CT440" t="s">
        <v>439</v>
      </c>
      <c r="CU440" t="s">
        <v>440</v>
      </c>
      <c r="CV440" t="s">
        <v>845</v>
      </c>
      <c r="DB440" t="s">
        <v>837</v>
      </c>
      <c r="DE440" t="s">
        <v>439</v>
      </c>
      <c r="DG440">
        <f>Datos_Buffers[[#This Row],[buh_inventario_fisico]]-Datos_Buffers[[#This Row],[buh_buffer_actual]]</f>
        <v>0</v>
      </c>
      <c r="DH440">
        <f>IF(Datos_Buffers[[#This Row],[Diferencia Buffer Fisico]]&gt;0,Datos_Buffers[[#This Row],[Diferencia Buffer Fisico]]*Datos_Buffers[[#This Row],[buh_ctv]],0)</f>
        <v>0</v>
      </c>
    </row>
    <row r="441" spans="1:112" x14ac:dyDescent="0.25">
      <c r="A441" t="s">
        <v>437</v>
      </c>
      <c r="B441" t="s">
        <v>436</v>
      </c>
      <c r="C441">
        <v>1</v>
      </c>
      <c r="D441" s="1">
        <v>42713</v>
      </c>
      <c r="E441" t="s">
        <v>174</v>
      </c>
      <c r="F441" t="s">
        <v>846</v>
      </c>
      <c r="H441" t="s">
        <v>130</v>
      </c>
      <c r="I441" t="s">
        <v>130</v>
      </c>
      <c r="J441" t="s">
        <v>130</v>
      </c>
      <c r="K441" t="s">
        <v>130</v>
      </c>
      <c r="L441" t="s">
        <v>130</v>
      </c>
      <c r="M441">
        <v>99.26</v>
      </c>
      <c r="N441">
        <v>320.56</v>
      </c>
      <c r="O441">
        <v>0</v>
      </c>
      <c r="P441" s="1"/>
      <c r="Q441" s="1"/>
      <c r="R441">
        <v>13719</v>
      </c>
      <c r="S441">
        <v>3</v>
      </c>
      <c r="T441">
        <v>14</v>
      </c>
      <c r="U441">
        <v>2</v>
      </c>
      <c r="V441">
        <v>12</v>
      </c>
      <c r="W441">
        <v>1</v>
      </c>
      <c r="Y441" t="s">
        <v>2220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K441" s="1"/>
      <c r="AL441" s="1"/>
      <c r="AM441" s="1"/>
      <c r="AQ441" t="s">
        <v>132</v>
      </c>
      <c r="AT441" t="s">
        <v>133</v>
      </c>
      <c r="AU441">
        <v>1</v>
      </c>
      <c r="AW441">
        <v>0</v>
      </c>
      <c r="AX441">
        <v>0</v>
      </c>
      <c r="AY441">
        <v>0</v>
      </c>
      <c r="AZ441" t="s">
        <v>135</v>
      </c>
      <c r="BA441" t="s">
        <v>135</v>
      </c>
      <c r="BB441">
        <v>17</v>
      </c>
      <c r="BE441">
        <v>1000000000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S441">
        <v>0</v>
      </c>
      <c r="BT441">
        <v>0</v>
      </c>
      <c r="BY441">
        <v>0</v>
      </c>
      <c r="BZ441">
        <v>0</v>
      </c>
      <c r="CA441">
        <v>0</v>
      </c>
      <c r="CB441">
        <v>0</v>
      </c>
      <c r="CD441">
        <v>1</v>
      </c>
      <c r="CE441" s="1">
        <v>42619</v>
      </c>
      <c r="CF441" s="1">
        <v>42619</v>
      </c>
      <c r="CG441" s="1">
        <v>42619</v>
      </c>
      <c r="CH441" s="1">
        <v>42717</v>
      </c>
      <c r="CI441" s="1"/>
      <c r="CJ441" s="1"/>
      <c r="CK441">
        <v>1</v>
      </c>
      <c r="CL441">
        <v>0</v>
      </c>
      <c r="CM441">
        <v>0.28999999999999998</v>
      </c>
      <c r="CN441">
        <v>0</v>
      </c>
      <c r="CO441">
        <v>0</v>
      </c>
      <c r="CP441">
        <v>0</v>
      </c>
      <c r="CQ441">
        <v>0</v>
      </c>
      <c r="CR441" t="s">
        <v>436</v>
      </c>
      <c r="CS441" t="s">
        <v>176</v>
      </c>
      <c r="CT441" t="s">
        <v>439</v>
      </c>
      <c r="CU441" t="s">
        <v>440</v>
      </c>
      <c r="CV441" t="s">
        <v>847</v>
      </c>
      <c r="DB441" t="s">
        <v>837</v>
      </c>
      <c r="DE441" t="s">
        <v>439</v>
      </c>
      <c r="DG441">
        <f>Datos_Buffers[[#This Row],[buh_inventario_fisico]]-Datos_Buffers[[#This Row],[buh_buffer_actual]]</f>
        <v>0</v>
      </c>
      <c r="DH441">
        <f>IF(Datos_Buffers[[#This Row],[Diferencia Buffer Fisico]]&gt;0,Datos_Buffers[[#This Row],[Diferencia Buffer Fisico]]*Datos_Buffers[[#This Row],[buh_ctv]],0)</f>
        <v>0</v>
      </c>
    </row>
    <row r="442" spans="1:112" x14ac:dyDescent="0.25">
      <c r="A442" t="s">
        <v>437</v>
      </c>
      <c r="B442" t="s">
        <v>436</v>
      </c>
      <c r="C442">
        <v>1</v>
      </c>
      <c r="D442" s="1">
        <v>42713</v>
      </c>
      <c r="E442" t="s">
        <v>174</v>
      </c>
      <c r="F442" t="s">
        <v>848</v>
      </c>
      <c r="H442" t="s">
        <v>130</v>
      </c>
      <c r="I442" t="s">
        <v>130</v>
      </c>
      <c r="J442" t="s">
        <v>130</v>
      </c>
      <c r="K442" t="s">
        <v>130</v>
      </c>
      <c r="L442" t="s">
        <v>130</v>
      </c>
      <c r="M442">
        <v>93.85</v>
      </c>
      <c r="N442">
        <v>320.56</v>
      </c>
      <c r="O442">
        <v>0</v>
      </c>
      <c r="P442" s="1"/>
      <c r="Q442" s="1"/>
      <c r="R442">
        <v>13719</v>
      </c>
      <c r="S442">
        <v>3</v>
      </c>
      <c r="T442">
        <v>14</v>
      </c>
      <c r="U442">
        <v>2</v>
      </c>
      <c r="V442">
        <v>12</v>
      </c>
      <c r="W442">
        <v>1</v>
      </c>
      <c r="Y442" t="s">
        <v>2219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K442" s="1"/>
      <c r="AL442" s="1"/>
      <c r="AM442" s="1"/>
      <c r="AQ442" t="s">
        <v>132</v>
      </c>
      <c r="AT442" t="s">
        <v>133</v>
      </c>
      <c r="AU442">
        <v>1</v>
      </c>
      <c r="AW442">
        <v>0</v>
      </c>
      <c r="AX442">
        <v>0</v>
      </c>
      <c r="AY442">
        <v>0</v>
      </c>
      <c r="AZ442" t="s">
        <v>135</v>
      </c>
      <c r="BA442" t="s">
        <v>135</v>
      </c>
      <c r="BB442">
        <v>0</v>
      </c>
      <c r="BE442">
        <v>1000000000</v>
      </c>
      <c r="BF442">
        <v>1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1</v>
      </c>
      <c r="BO442">
        <v>0</v>
      </c>
      <c r="BP442">
        <v>0</v>
      </c>
      <c r="BQ442">
        <v>0</v>
      </c>
      <c r="BS442">
        <v>0</v>
      </c>
      <c r="BT442">
        <v>0</v>
      </c>
      <c r="BY442">
        <v>0</v>
      </c>
      <c r="BZ442">
        <v>0</v>
      </c>
      <c r="CA442">
        <v>0</v>
      </c>
      <c r="CB442">
        <v>0</v>
      </c>
      <c r="CD442">
        <v>1</v>
      </c>
      <c r="CE442" s="1">
        <v>42593</v>
      </c>
      <c r="CF442" s="1">
        <v>42615</v>
      </c>
      <c r="CG442" s="1">
        <v>42615</v>
      </c>
      <c r="CH442" s="1">
        <v>42713</v>
      </c>
      <c r="CI442" s="1"/>
      <c r="CJ442" s="1"/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0.32</v>
      </c>
      <c r="CR442" t="s">
        <v>436</v>
      </c>
      <c r="CS442" t="s">
        <v>176</v>
      </c>
      <c r="CT442" t="s">
        <v>439</v>
      </c>
      <c r="CU442" t="s">
        <v>440</v>
      </c>
      <c r="CV442" t="s">
        <v>849</v>
      </c>
      <c r="DB442" t="s">
        <v>837</v>
      </c>
      <c r="DE442" t="s">
        <v>439</v>
      </c>
      <c r="DG442">
        <f>Datos_Buffers[[#This Row],[buh_inventario_fisico]]-Datos_Buffers[[#This Row],[buh_buffer_actual]]</f>
        <v>1</v>
      </c>
      <c r="DH442">
        <f>IF(Datos_Buffers[[#This Row],[Diferencia Buffer Fisico]]&gt;0,Datos_Buffers[[#This Row],[Diferencia Buffer Fisico]]*Datos_Buffers[[#This Row],[buh_ctv]],0)</f>
        <v>93.85</v>
      </c>
    </row>
    <row r="443" spans="1:112" x14ac:dyDescent="0.25">
      <c r="A443" t="s">
        <v>437</v>
      </c>
      <c r="B443" t="s">
        <v>436</v>
      </c>
      <c r="C443">
        <v>1</v>
      </c>
      <c r="D443" s="1">
        <v>42713</v>
      </c>
      <c r="E443" t="s">
        <v>174</v>
      </c>
      <c r="F443" t="s">
        <v>850</v>
      </c>
      <c r="H443" t="s">
        <v>130</v>
      </c>
      <c r="I443" t="s">
        <v>130</v>
      </c>
      <c r="J443" t="s">
        <v>130</v>
      </c>
      <c r="K443" t="s">
        <v>130</v>
      </c>
      <c r="L443" t="s">
        <v>130</v>
      </c>
      <c r="M443">
        <v>1</v>
      </c>
      <c r="N443">
        <v>816.78</v>
      </c>
      <c r="O443">
        <v>0</v>
      </c>
      <c r="P443" s="1"/>
      <c r="Q443" s="1"/>
      <c r="R443">
        <v>13719</v>
      </c>
      <c r="S443">
        <v>3</v>
      </c>
      <c r="T443">
        <v>14</v>
      </c>
      <c r="U443">
        <v>2</v>
      </c>
      <c r="V443">
        <v>12</v>
      </c>
      <c r="W443">
        <v>1</v>
      </c>
      <c r="Y443" t="s">
        <v>2219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K443" s="1"/>
      <c r="AL443" s="1"/>
      <c r="AM443" s="1"/>
      <c r="AQ443" t="s">
        <v>132</v>
      </c>
      <c r="AT443" t="s">
        <v>133</v>
      </c>
      <c r="AU443">
        <v>1</v>
      </c>
      <c r="AW443">
        <v>0</v>
      </c>
      <c r="AX443">
        <v>0</v>
      </c>
      <c r="AY443">
        <v>0</v>
      </c>
      <c r="AZ443" t="s">
        <v>135</v>
      </c>
      <c r="BA443" t="s">
        <v>135</v>
      </c>
      <c r="BB443">
        <v>0</v>
      </c>
      <c r="BE443">
        <v>1000000000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S443">
        <v>0</v>
      </c>
      <c r="BT443">
        <v>0</v>
      </c>
      <c r="BY443">
        <v>0</v>
      </c>
      <c r="BZ443">
        <v>0</v>
      </c>
      <c r="CA443">
        <v>0</v>
      </c>
      <c r="CB443">
        <v>0</v>
      </c>
      <c r="CD443">
        <v>1</v>
      </c>
      <c r="CE443" s="1">
        <v>42593</v>
      </c>
      <c r="CF443" s="1">
        <v>42615</v>
      </c>
      <c r="CG443" s="1">
        <v>42615</v>
      </c>
      <c r="CH443" s="1">
        <v>42713</v>
      </c>
      <c r="CI443" s="1"/>
      <c r="CJ443" s="1"/>
      <c r="CK443">
        <v>1</v>
      </c>
      <c r="CL443">
        <v>0</v>
      </c>
      <c r="CM443">
        <v>0.32</v>
      </c>
      <c r="CN443">
        <v>0</v>
      </c>
      <c r="CO443">
        <v>0</v>
      </c>
      <c r="CP443">
        <v>0</v>
      </c>
      <c r="CQ443">
        <v>0</v>
      </c>
      <c r="CR443" t="s">
        <v>436</v>
      </c>
      <c r="CS443" t="s">
        <v>176</v>
      </c>
      <c r="CT443" t="s">
        <v>439</v>
      </c>
      <c r="CU443" t="s">
        <v>440</v>
      </c>
      <c r="CV443" t="s">
        <v>851</v>
      </c>
      <c r="DB443" t="s">
        <v>837</v>
      </c>
      <c r="DE443" t="s">
        <v>439</v>
      </c>
      <c r="DG443">
        <f>Datos_Buffers[[#This Row],[buh_inventario_fisico]]-Datos_Buffers[[#This Row],[buh_buffer_actual]]</f>
        <v>0</v>
      </c>
      <c r="DH443">
        <f>IF(Datos_Buffers[[#This Row],[Diferencia Buffer Fisico]]&gt;0,Datos_Buffers[[#This Row],[Diferencia Buffer Fisico]]*Datos_Buffers[[#This Row],[buh_ctv]],0)</f>
        <v>0</v>
      </c>
    </row>
    <row r="444" spans="1:112" x14ac:dyDescent="0.25">
      <c r="A444" t="s">
        <v>437</v>
      </c>
      <c r="B444" t="s">
        <v>436</v>
      </c>
      <c r="C444">
        <v>1</v>
      </c>
      <c r="D444" s="1">
        <v>42713</v>
      </c>
      <c r="E444" t="s">
        <v>174</v>
      </c>
      <c r="F444" t="s">
        <v>2255</v>
      </c>
      <c r="H444" t="s">
        <v>130</v>
      </c>
      <c r="I444" t="s">
        <v>130</v>
      </c>
      <c r="J444" t="s">
        <v>130</v>
      </c>
      <c r="K444" t="s">
        <v>130</v>
      </c>
      <c r="L444" t="s">
        <v>130</v>
      </c>
      <c r="M444">
        <v>1.37</v>
      </c>
      <c r="N444">
        <v>0</v>
      </c>
      <c r="O444">
        <v>0</v>
      </c>
      <c r="P444" s="1"/>
      <c r="Q444" s="1"/>
      <c r="R444">
        <v>13717</v>
      </c>
      <c r="S444">
        <v>1</v>
      </c>
      <c r="T444">
        <v>8</v>
      </c>
      <c r="U444">
        <v>4</v>
      </c>
      <c r="V444">
        <v>4</v>
      </c>
      <c r="W444">
        <v>1</v>
      </c>
      <c r="Y444" t="s">
        <v>2226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K444" s="1"/>
      <c r="AL444" s="1"/>
      <c r="AM444" s="1"/>
      <c r="AQ444" t="s">
        <v>132</v>
      </c>
      <c r="AT444" t="s">
        <v>133</v>
      </c>
      <c r="AU444">
        <v>1</v>
      </c>
      <c r="AW444">
        <v>0</v>
      </c>
      <c r="AX444">
        <v>0</v>
      </c>
      <c r="AY444">
        <v>0</v>
      </c>
      <c r="AZ444" t="s">
        <v>135</v>
      </c>
      <c r="BA444" t="s">
        <v>135</v>
      </c>
      <c r="BB444">
        <v>0</v>
      </c>
      <c r="BE444">
        <v>1000000000</v>
      </c>
      <c r="BF444">
        <v>160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160</v>
      </c>
      <c r="BO444">
        <v>0</v>
      </c>
      <c r="BP444">
        <v>0</v>
      </c>
      <c r="BQ444">
        <v>0</v>
      </c>
      <c r="BS444">
        <v>0</v>
      </c>
      <c r="BT444">
        <v>0</v>
      </c>
      <c r="BY444">
        <v>0</v>
      </c>
      <c r="BZ444">
        <v>0</v>
      </c>
      <c r="CA444">
        <v>0</v>
      </c>
      <c r="CB444">
        <v>0</v>
      </c>
      <c r="CD444">
        <v>1</v>
      </c>
      <c r="CE444" s="1">
        <v>42558</v>
      </c>
      <c r="CF444" s="1">
        <v>42657</v>
      </c>
      <c r="CG444" s="1">
        <v>42657</v>
      </c>
      <c r="CH444" s="1">
        <v>42713</v>
      </c>
      <c r="CI444" s="1"/>
      <c r="CJ444" s="1"/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0.12</v>
      </c>
      <c r="CR444" t="s">
        <v>436</v>
      </c>
      <c r="CS444" t="s">
        <v>176</v>
      </c>
      <c r="CT444" t="s">
        <v>480</v>
      </c>
      <c r="CU444" t="s">
        <v>481</v>
      </c>
      <c r="CV444" t="s">
        <v>2256</v>
      </c>
      <c r="DB444" t="s">
        <v>568</v>
      </c>
      <c r="DE444" t="s">
        <v>480</v>
      </c>
      <c r="DG444">
        <f>Datos_Buffers[[#This Row],[buh_inventario_fisico]]-Datos_Buffers[[#This Row],[buh_buffer_actual]]</f>
        <v>160</v>
      </c>
      <c r="DH444">
        <f>IF(Datos_Buffers[[#This Row],[Diferencia Buffer Fisico]]&gt;0,Datos_Buffers[[#This Row],[Diferencia Buffer Fisico]]*Datos_Buffers[[#This Row],[buh_ctv]],0)</f>
        <v>219.20000000000002</v>
      </c>
    </row>
    <row r="445" spans="1:112" x14ac:dyDescent="0.25">
      <c r="A445" t="s">
        <v>437</v>
      </c>
      <c r="B445" t="s">
        <v>436</v>
      </c>
      <c r="C445">
        <v>1</v>
      </c>
      <c r="D445" s="1">
        <v>42713</v>
      </c>
      <c r="E445" t="s">
        <v>174</v>
      </c>
      <c r="F445" t="s">
        <v>852</v>
      </c>
      <c r="H445" t="s">
        <v>130</v>
      </c>
      <c r="I445" t="s">
        <v>130</v>
      </c>
      <c r="J445" t="s">
        <v>130</v>
      </c>
      <c r="K445" t="s">
        <v>130</v>
      </c>
      <c r="L445" t="s">
        <v>130</v>
      </c>
      <c r="M445">
        <v>0.04</v>
      </c>
      <c r="N445">
        <v>2</v>
      </c>
      <c r="O445">
        <v>0</v>
      </c>
      <c r="P445" s="1"/>
      <c r="Q445" s="1"/>
      <c r="R445">
        <v>13721</v>
      </c>
      <c r="S445">
        <v>6</v>
      </c>
      <c r="T445">
        <v>18</v>
      </c>
      <c r="U445">
        <v>8</v>
      </c>
      <c r="V445">
        <v>10</v>
      </c>
      <c r="W445">
        <v>1</v>
      </c>
      <c r="Y445" t="s">
        <v>2257</v>
      </c>
      <c r="AB445">
        <v>138.85</v>
      </c>
      <c r="AC445">
        <v>3749</v>
      </c>
      <c r="AD445">
        <v>0</v>
      </c>
      <c r="AE445">
        <v>4.29</v>
      </c>
      <c r="AF445">
        <v>0</v>
      </c>
      <c r="AG445">
        <v>0</v>
      </c>
      <c r="AH445">
        <v>0</v>
      </c>
      <c r="AK445" s="1"/>
      <c r="AL445" s="1"/>
      <c r="AM445" s="1"/>
      <c r="AQ445" t="s">
        <v>132</v>
      </c>
      <c r="AS445">
        <v>2000</v>
      </c>
      <c r="AT445" t="s">
        <v>133</v>
      </c>
      <c r="AU445">
        <v>1</v>
      </c>
      <c r="AW445">
        <v>0</v>
      </c>
      <c r="AX445">
        <v>0</v>
      </c>
      <c r="AY445">
        <v>0</v>
      </c>
      <c r="AZ445" t="s">
        <v>135</v>
      </c>
      <c r="BA445" t="s">
        <v>135</v>
      </c>
      <c r="BB445">
        <v>0</v>
      </c>
      <c r="BE445">
        <v>1000000000</v>
      </c>
      <c r="BF445">
        <v>2383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2383</v>
      </c>
      <c r="BO445">
        <v>0</v>
      </c>
      <c r="BP445">
        <v>0</v>
      </c>
      <c r="BQ445">
        <v>0</v>
      </c>
      <c r="BS445">
        <v>0</v>
      </c>
      <c r="BT445">
        <v>0</v>
      </c>
      <c r="BY445">
        <v>0</v>
      </c>
      <c r="BZ445">
        <v>0</v>
      </c>
      <c r="CA445">
        <v>0</v>
      </c>
      <c r="CB445">
        <v>0</v>
      </c>
      <c r="CD445">
        <v>1</v>
      </c>
      <c r="CE445" s="1">
        <v>42593</v>
      </c>
      <c r="CF445" s="1">
        <v>42593</v>
      </c>
      <c r="CG445" s="1">
        <v>42593</v>
      </c>
      <c r="CH445" s="1">
        <v>42719</v>
      </c>
      <c r="CI445" s="1"/>
      <c r="CJ445" s="1"/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0.39</v>
      </c>
      <c r="CR445" t="s">
        <v>436</v>
      </c>
      <c r="CS445" t="s">
        <v>176</v>
      </c>
      <c r="CT445" t="s">
        <v>853</v>
      </c>
      <c r="CU445" t="s">
        <v>854</v>
      </c>
      <c r="CV445" t="s">
        <v>855</v>
      </c>
      <c r="DB445" t="s">
        <v>856</v>
      </c>
      <c r="DE445" t="s">
        <v>853</v>
      </c>
      <c r="DG445">
        <f>Datos_Buffers[[#This Row],[buh_inventario_fisico]]-Datos_Buffers[[#This Row],[buh_buffer_actual]]</f>
        <v>2383</v>
      </c>
      <c r="DH445">
        <f>IF(Datos_Buffers[[#This Row],[Diferencia Buffer Fisico]]&gt;0,Datos_Buffers[[#This Row],[Diferencia Buffer Fisico]]*Datos_Buffers[[#This Row],[buh_ctv]],0)</f>
        <v>95.320000000000007</v>
      </c>
    </row>
    <row r="446" spans="1:112" x14ac:dyDescent="0.25">
      <c r="A446" t="s">
        <v>437</v>
      </c>
      <c r="B446" t="s">
        <v>436</v>
      </c>
      <c r="C446">
        <v>1</v>
      </c>
      <c r="D446" s="1">
        <v>42713</v>
      </c>
      <c r="E446" t="s">
        <v>174</v>
      </c>
      <c r="F446" t="s">
        <v>857</v>
      </c>
      <c r="H446" t="s">
        <v>130</v>
      </c>
      <c r="I446" t="s">
        <v>130</v>
      </c>
      <c r="J446" t="s">
        <v>130</v>
      </c>
      <c r="K446" t="s">
        <v>130</v>
      </c>
      <c r="L446" t="s">
        <v>130</v>
      </c>
      <c r="M446">
        <v>7.0000000000000007E-2</v>
      </c>
      <c r="N446">
        <v>2</v>
      </c>
      <c r="O446">
        <v>0</v>
      </c>
      <c r="P446" s="1"/>
      <c r="Q446" s="1"/>
      <c r="R446">
        <v>13721</v>
      </c>
      <c r="S446">
        <v>6</v>
      </c>
      <c r="T446">
        <v>18</v>
      </c>
      <c r="U446">
        <v>8</v>
      </c>
      <c r="V446">
        <v>10</v>
      </c>
      <c r="W446">
        <v>1</v>
      </c>
      <c r="Y446" t="s">
        <v>2257</v>
      </c>
      <c r="AB446">
        <v>3.69</v>
      </c>
      <c r="AC446">
        <v>100</v>
      </c>
      <c r="AD446">
        <v>0</v>
      </c>
      <c r="AE446">
        <v>1348.17</v>
      </c>
      <c r="AF446">
        <v>0</v>
      </c>
      <c r="AG446">
        <v>0</v>
      </c>
      <c r="AH446">
        <v>0</v>
      </c>
      <c r="AK446" s="1"/>
      <c r="AL446" s="1"/>
      <c r="AM446" s="1"/>
      <c r="AQ446" t="s">
        <v>132</v>
      </c>
      <c r="AS446">
        <v>1000</v>
      </c>
      <c r="AT446" t="s">
        <v>133</v>
      </c>
      <c r="AU446">
        <v>1</v>
      </c>
      <c r="AW446">
        <v>0</v>
      </c>
      <c r="AX446">
        <v>0</v>
      </c>
      <c r="AY446">
        <v>0</v>
      </c>
      <c r="AZ446" t="s">
        <v>135</v>
      </c>
      <c r="BA446" t="s">
        <v>135</v>
      </c>
      <c r="BB446">
        <v>0</v>
      </c>
      <c r="BE446">
        <v>1000000000</v>
      </c>
      <c r="BF446">
        <v>19899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19899</v>
      </c>
      <c r="BO446">
        <v>0</v>
      </c>
      <c r="BP446">
        <v>0</v>
      </c>
      <c r="BQ446">
        <v>0</v>
      </c>
      <c r="BS446">
        <v>0</v>
      </c>
      <c r="BT446">
        <v>0</v>
      </c>
      <c r="BY446">
        <v>0</v>
      </c>
      <c r="BZ446">
        <v>0</v>
      </c>
      <c r="CA446">
        <v>0</v>
      </c>
      <c r="CB446">
        <v>0</v>
      </c>
      <c r="CD446">
        <v>1</v>
      </c>
      <c r="CE446" s="1">
        <v>42593</v>
      </c>
      <c r="CF446" s="1">
        <v>42593</v>
      </c>
      <c r="CG446" s="1">
        <v>42593</v>
      </c>
      <c r="CH446" s="1">
        <v>42719</v>
      </c>
      <c r="CI446" s="1"/>
      <c r="CJ446" s="1"/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0.39</v>
      </c>
      <c r="CR446" t="s">
        <v>436</v>
      </c>
      <c r="CS446" t="s">
        <v>176</v>
      </c>
      <c r="CT446" t="s">
        <v>853</v>
      </c>
      <c r="CU446" t="s">
        <v>854</v>
      </c>
      <c r="CV446" t="s">
        <v>858</v>
      </c>
      <c r="DB446" t="s">
        <v>856</v>
      </c>
      <c r="DE446" t="s">
        <v>853</v>
      </c>
      <c r="DG446">
        <f>Datos_Buffers[[#This Row],[buh_inventario_fisico]]-Datos_Buffers[[#This Row],[buh_buffer_actual]]</f>
        <v>19899</v>
      </c>
      <c r="DH446">
        <f>IF(Datos_Buffers[[#This Row],[Diferencia Buffer Fisico]]&gt;0,Datos_Buffers[[#This Row],[Diferencia Buffer Fisico]]*Datos_Buffers[[#This Row],[buh_ctv]],0)</f>
        <v>1392.93</v>
      </c>
    </row>
    <row r="447" spans="1:112" x14ac:dyDescent="0.25">
      <c r="A447" t="s">
        <v>437</v>
      </c>
      <c r="B447" t="s">
        <v>436</v>
      </c>
      <c r="C447">
        <v>1</v>
      </c>
      <c r="D447" s="1">
        <v>42713</v>
      </c>
      <c r="E447" t="s">
        <v>174</v>
      </c>
      <c r="F447" t="s">
        <v>859</v>
      </c>
      <c r="H447" t="s">
        <v>130</v>
      </c>
      <c r="I447" t="s">
        <v>130</v>
      </c>
      <c r="J447" t="s">
        <v>130</v>
      </c>
      <c r="K447" t="s">
        <v>130</v>
      </c>
      <c r="L447" t="s">
        <v>130</v>
      </c>
      <c r="M447">
        <v>0.05</v>
      </c>
      <c r="N447">
        <v>2</v>
      </c>
      <c r="O447">
        <v>0</v>
      </c>
      <c r="P447" s="1"/>
      <c r="Q447" s="1"/>
      <c r="R447">
        <v>13721</v>
      </c>
      <c r="S447">
        <v>6</v>
      </c>
      <c r="T447">
        <v>18</v>
      </c>
      <c r="U447">
        <v>8</v>
      </c>
      <c r="V447">
        <v>10</v>
      </c>
      <c r="W447">
        <v>1</v>
      </c>
      <c r="Y447" t="s">
        <v>2257</v>
      </c>
      <c r="AB447">
        <v>23.46</v>
      </c>
      <c r="AC447">
        <v>634</v>
      </c>
      <c r="AD447">
        <v>0</v>
      </c>
      <c r="AE447">
        <v>909.94</v>
      </c>
      <c r="AF447">
        <v>0</v>
      </c>
      <c r="AG447">
        <v>0</v>
      </c>
      <c r="AH447">
        <v>0</v>
      </c>
      <c r="AK447" s="1"/>
      <c r="AL447" s="1"/>
      <c r="AM447" s="1"/>
      <c r="AQ447" t="s">
        <v>132</v>
      </c>
      <c r="AS447">
        <v>1000</v>
      </c>
      <c r="AT447" t="s">
        <v>133</v>
      </c>
      <c r="AU447">
        <v>1</v>
      </c>
      <c r="AW447">
        <v>0</v>
      </c>
      <c r="AX447">
        <v>0</v>
      </c>
      <c r="AY447">
        <v>0</v>
      </c>
      <c r="AZ447" t="s">
        <v>135</v>
      </c>
      <c r="BA447" t="s">
        <v>135</v>
      </c>
      <c r="BB447">
        <v>0</v>
      </c>
      <c r="BE447">
        <v>1000000000</v>
      </c>
      <c r="BF447">
        <v>85389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85389</v>
      </c>
      <c r="BO447">
        <v>0</v>
      </c>
      <c r="BP447">
        <v>0</v>
      </c>
      <c r="BQ447">
        <v>0</v>
      </c>
      <c r="BS447">
        <v>0</v>
      </c>
      <c r="BT447">
        <v>0</v>
      </c>
      <c r="BY447">
        <v>0</v>
      </c>
      <c r="BZ447">
        <v>0</v>
      </c>
      <c r="CA447">
        <v>0</v>
      </c>
      <c r="CB447">
        <v>0</v>
      </c>
      <c r="CD447">
        <v>1</v>
      </c>
      <c r="CE447" s="1">
        <v>42593</v>
      </c>
      <c r="CF447" s="1">
        <v>42593</v>
      </c>
      <c r="CG447" s="1">
        <v>42593</v>
      </c>
      <c r="CH447" s="1">
        <v>42719</v>
      </c>
      <c r="CI447" s="1"/>
      <c r="CJ447" s="1"/>
      <c r="CK447">
        <v>0.01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0.39</v>
      </c>
      <c r="CR447" t="s">
        <v>436</v>
      </c>
      <c r="CS447" t="s">
        <v>176</v>
      </c>
      <c r="CT447" t="s">
        <v>853</v>
      </c>
      <c r="CU447" t="s">
        <v>854</v>
      </c>
      <c r="CV447" t="s">
        <v>860</v>
      </c>
      <c r="DB447" t="s">
        <v>856</v>
      </c>
      <c r="DE447" t="s">
        <v>853</v>
      </c>
      <c r="DG447">
        <f>Datos_Buffers[[#This Row],[buh_inventario_fisico]]-Datos_Buffers[[#This Row],[buh_buffer_actual]]</f>
        <v>85389</v>
      </c>
      <c r="DH447">
        <f>IF(Datos_Buffers[[#This Row],[Diferencia Buffer Fisico]]&gt;0,Datos_Buffers[[#This Row],[Diferencia Buffer Fisico]]*Datos_Buffers[[#This Row],[buh_ctv]],0)</f>
        <v>4269.45</v>
      </c>
    </row>
    <row r="448" spans="1:112" x14ac:dyDescent="0.25">
      <c r="A448" t="s">
        <v>437</v>
      </c>
      <c r="B448" t="s">
        <v>436</v>
      </c>
      <c r="C448">
        <v>1</v>
      </c>
      <c r="D448" s="1">
        <v>42713</v>
      </c>
      <c r="E448" t="s">
        <v>174</v>
      </c>
      <c r="F448" t="s">
        <v>861</v>
      </c>
      <c r="H448" t="s">
        <v>130</v>
      </c>
      <c r="I448" t="s">
        <v>130</v>
      </c>
      <c r="J448" t="s">
        <v>130</v>
      </c>
      <c r="K448" t="s">
        <v>130</v>
      </c>
      <c r="L448" t="s">
        <v>130</v>
      </c>
      <c r="M448">
        <v>0.26</v>
      </c>
      <c r="N448">
        <v>2</v>
      </c>
      <c r="O448">
        <v>0</v>
      </c>
      <c r="P448" s="1"/>
      <c r="Q448" s="1"/>
      <c r="R448">
        <v>13721</v>
      </c>
      <c r="S448">
        <v>6</v>
      </c>
      <c r="T448">
        <v>18</v>
      </c>
      <c r="U448">
        <v>8</v>
      </c>
      <c r="V448">
        <v>10</v>
      </c>
      <c r="W448">
        <v>1</v>
      </c>
      <c r="Y448" t="s">
        <v>2257</v>
      </c>
      <c r="AB448">
        <v>92.19</v>
      </c>
      <c r="AC448">
        <v>2490</v>
      </c>
      <c r="AD448">
        <v>0</v>
      </c>
      <c r="AE448">
        <v>190.9</v>
      </c>
      <c r="AF448">
        <v>0</v>
      </c>
      <c r="AG448">
        <v>0</v>
      </c>
      <c r="AH448">
        <v>0</v>
      </c>
      <c r="AK448" s="1"/>
      <c r="AL448" s="1"/>
      <c r="AM448" s="1"/>
      <c r="AQ448" t="s">
        <v>132</v>
      </c>
      <c r="AS448">
        <v>500</v>
      </c>
      <c r="AT448" t="s">
        <v>133</v>
      </c>
      <c r="AU448">
        <v>1</v>
      </c>
      <c r="AW448">
        <v>0</v>
      </c>
      <c r="AX448">
        <v>0</v>
      </c>
      <c r="AY448">
        <v>0</v>
      </c>
      <c r="AZ448" t="s">
        <v>135</v>
      </c>
      <c r="BA448" t="s">
        <v>135</v>
      </c>
      <c r="BB448">
        <v>0</v>
      </c>
      <c r="BE448">
        <v>1000000000</v>
      </c>
      <c r="BF448">
        <v>70395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70395</v>
      </c>
      <c r="BO448">
        <v>0</v>
      </c>
      <c r="BP448">
        <v>0</v>
      </c>
      <c r="BQ448">
        <v>0</v>
      </c>
      <c r="BS448">
        <v>0</v>
      </c>
      <c r="BT448">
        <v>0</v>
      </c>
      <c r="BY448">
        <v>0</v>
      </c>
      <c r="BZ448">
        <v>0</v>
      </c>
      <c r="CA448">
        <v>0</v>
      </c>
      <c r="CB448">
        <v>0</v>
      </c>
      <c r="CD448">
        <v>1</v>
      </c>
      <c r="CE448" s="1">
        <v>42593</v>
      </c>
      <c r="CF448" s="1">
        <v>42593</v>
      </c>
      <c r="CG448" s="1">
        <v>42593</v>
      </c>
      <c r="CH448" s="1">
        <v>42719</v>
      </c>
      <c r="CI448" s="1"/>
      <c r="CJ448" s="1"/>
      <c r="CK448">
        <v>0.02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0.39</v>
      </c>
      <c r="CR448" t="s">
        <v>436</v>
      </c>
      <c r="CS448" t="s">
        <v>176</v>
      </c>
      <c r="CT448" t="s">
        <v>853</v>
      </c>
      <c r="CU448" t="s">
        <v>854</v>
      </c>
      <c r="CV448" t="s">
        <v>862</v>
      </c>
      <c r="DB448" t="s">
        <v>856</v>
      </c>
      <c r="DE448" t="s">
        <v>853</v>
      </c>
      <c r="DG448">
        <f>Datos_Buffers[[#This Row],[buh_inventario_fisico]]-Datos_Buffers[[#This Row],[buh_buffer_actual]]</f>
        <v>70395</v>
      </c>
      <c r="DH448">
        <f>IF(Datos_Buffers[[#This Row],[Diferencia Buffer Fisico]]&gt;0,Datos_Buffers[[#This Row],[Diferencia Buffer Fisico]]*Datos_Buffers[[#This Row],[buh_ctv]],0)</f>
        <v>18302.7</v>
      </c>
    </row>
    <row r="449" spans="1:112" x14ac:dyDescent="0.25">
      <c r="A449" t="s">
        <v>437</v>
      </c>
      <c r="B449" t="s">
        <v>436</v>
      </c>
      <c r="C449">
        <v>1</v>
      </c>
      <c r="D449" s="1">
        <v>42713</v>
      </c>
      <c r="E449" t="s">
        <v>174</v>
      </c>
      <c r="F449" t="s">
        <v>863</v>
      </c>
      <c r="H449" t="s">
        <v>130</v>
      </c>
      <c r="I449" t="s">
        <v>130</v>
      </c>
      <c r="J449" t="s">
        <v>130</v>
      </c>
      <c r="K449" t="s">
        <v>130</v>
      </c>
      <c r="L449" t="s">
        <v>130</v>
      </c>
      <c r="M449">
        <v>0.38</v>
      </c>
      <c r="N449">
        <v>2</v>
      </c>
      <c r="O449">
        <v>0</v>
      </c>
      <c r="P449" s="1"/>
      <c r="Q449" s="1"/>
      <c r="R449">
        <v>13721</v>
      </c>
      <c r="S449">
        <v>6</v>
      </c>
      <c r="T449">
        <v>18</v>
      </c>
      <c r="U449">
        <v>8</v>
      </c>
      <c r="V449">
        <v>10</v>
      </c>
      <c r="W449">
        <v>1</v>
      </c>
      <c r="Y449" t="s">
        <v>2257</v>
      </c>
      <c r="AB449">
        <v>0.42</v>
      </c>
      <c r="AC449">
        <v>12</v>
      </c>
      <c r="AD449">
        <v>0</v>
      </c>
      <c r="AE449">
        <v>6120.24</v>
      </c>
      <c r="AF449">
        <v>0</v>
      </c>
      <c r="AG449">
        <v>0</v>
      </c>
      <c r="AH449">
        <v>0</v>
      </c>
      <c r="AK449" s="1"/>
      <c r="AL449" s="1"/>
      <c r="AM449" s="1"/>
      <c r="AQ449" t="s">
        <v>132</v>
      </c>
      <c r="AS449">
        <v>500</v>
      </c>
      <c r="AT449" t="s">
        <v>133</v>
      </c>
      <c r="AU449">
        <v>1</v>
      </c>
      <c r="AW449">
        <v>0</v>
      </c>
      <c r="AX449">
        <v>0</v>
      </c>
      <c r="AY449">
        <v>0</v>
      </c>
      <c r="AZ449" t="s">
        <v>135</v>
      </c>
      <c r="BA449" t="s">
        <v>135</v>
      </c>
      <c r="BB449">
        <v>0</v>
      </c>
      <c r="BE449">
        <v>1000000000</v>
      </c>
      <c r="BF449">
        <v>10282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10282</v>
      </c>
      <c r="BO449">
        <v>0</v>
      </c>
      <c r="BP449">
        <v>0</v>
      </c>
      <c r="BQ449">
        <v>0</v>
      </c>
      <c r="BS449">
        <v>0</v>
      </c>
      <c r="BT449">
        <v>0</v>
      </c>
      <c r="BY449">
        <v>0</v>
      </c>
      <c r="BZ449">
        <v>0</v>
      </c>
      <c r="CA449">
        <v>0</v>
      </c>
      <c r="CB449">
        <v>0</v>
      </c>
      <c r="CD449">
        <v>1</v>
      </c>
      <c r="CE449" s="1">
        <v>42593</v>
      </c>
      <c r="CF449" s="1">
        <v>42593</v>
      </c>
      <c r="CG449" s="1">
        <v>42593</v>
      </c>
      <c r="CH449" s="1">
        <v>42719</v>
      </c>
      <c r="CI449" s="1"/>
      <c r="CJ449" s="1"/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0.39</v>
      </c>
      <c r="CR449" t="s">
        <v>436</v>
      </c>
      <c r="CS449" t="s">
        <v>176</v>
      </c>
      <c r="CT449" t="s">
        <v>853</v>
      </c>
      <c r="CU449" t="s">
        <v>854</v>
      </c>
      <c r="CV449" t="s">
        <v>864</v>
      </c>
      <c r="DB449" t="s">
        <v>856</v>
      </c>
      <c r="DE449" t="s">
        <v>853</v>
      </c>
      <c r="DG449">
        <f>Datos_Buffers[[#This Row],[buh_inventario_fisico]]-Datos_Buffers[[#This Row],[buh_buffer_actual]]</f>
        <v>10282</v>
      </c>
      <c r="DH449">
        <f>IF(Datos_Buffers[[#This Row],[Diferencia Buffer Fisico]]&gt;0,Datos_Buffers[[#This Row],[Diferencia Buffer Fisico]]*Datos_Buffers[[#This Row],[buh_ctv]],0)</f>
        <v>3907.16</v>
      </c>
    </row>
    <row r="450" spans="1:112" x14ac:dyDescent="0.25">
      <c r="A450" t="s">
        <v>437</v>
      </c>
      <c r="B450" t="s">
        <v>436</v>
      </c>
      <c r="C450">
        <v>1</v>
      </c>
      <c r="D450" s="1">
        <v>42713</v>
      </c>
      <c r="E450" t="s">
        <v>174</v>
      </c>
      <c r="F450" t="s">
        <v>865</v>
      </c>
      <c r="H450" t="s">
        <v>130</v>
      </c>
      <c r="I450" t="s">
        <v>130</v>
      </c>
      <c r="J450" t="s">
        <v>130</v>
      </c>
      <c r="K450" t="s">
        <v>130</v>
      </c>
      <c r="L450" t="s">
        <v>130</v>
      </c>
      <c r="M450">
        <v>1</v>
      </c>
      <c r="N450">
        <v>2</v>
      </c>
      <c r="O450">
        <v>0</v>
      </c>
      <c r="P450" s="1"/>
      <c r="Q450" s="1"/>
      <c r="R450">
        <v>13721</v>
      </c>
      <c r="S450">
        <v>6</v>
      </c>
      <c r="T450">
        <v>18</v>
      </c>
      <c r="U450">
        <v>8</v>
      </c>
      <c r="V450">
        <v>10</v>
      </c>
      <c r="W450">
        <v>1</v>
      </c>
      <c r="Y450" t="s">
        <v>2257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K450" s="1"/>
      <c r="AL450" s="1"/>
      <c r="AM450" s="1"/>
      <c r="AQ450" t="s">
        <v>132</v>
      </c>
      <c r="AS450">
        <v>500</v>
      </c>
      <c r="AT450" t="s">
        <v>133</v>
      </c>
      <c r="AU450">
        <v>1</v>
      </c>
      <c r="AW450">
        <v>0</v>
      </c>
      <c r="AX450">
        <v>0</v>
      </c>
      <c r="AY450">
        <v>0</v>
      </c>
      <c r="AZ450" t="s">
        <v>135</v>
      </c>
      <c r="BA450" t="s">
        <v>135</v>
      </c>
      <c r="BB450">
        <v>0</v>
      </c>
      <c r="BE450">
        <v>1000000000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S450">
        <v>0</v>
      </c>
      <c r="BT450">
        <v>0</v>
      </c>
      <c r="BY450">
        <v>0</v>
      </c>
      <c r="BZ450">
        <v>0</v>
      </c>
      <c r="CA450">
        <v>0</v>
      </c>
      <c r="CB450">
        <v>0</v>
      </c>
      <c r="CD450">
        <v>1</v>
      </c>
      <c r="CE450" s="1">
        <v>42593</v>
      </c>
      <c r="CF450" s="1">
        <v>42593</v>
      </c>
      <c r="CG450" s="1">
        <v>42593</v>
      </c>
      <c r="CH450" s="1">
        <v>42719</v>
      </c>
      <c r="CI450" s="1"/>
      <c r="CJ450" s="1"/>
      <c r="CK450">
        <v>1</v>
      </c>
      <c r="CL450">
        <v>0</v>
      </c>
      <c r="CM450">
        <v>0.39</v>
      </c>
      <c r="CN450">
        <v>0</v>
      </c>
      <c r="CO450">
        <v>0</v>
      </c>
      <c r="CP450">
        <v>0</v>
      </c>
      <c r="CQ450">
        <v>0</v>
      </c>
      <c r="CR450" t="s">
        <v>436</v>
      </c>
      <c r="CS450" t="s">
        <v>176</v>
      </c>
      <c r="CT450" t="s">
        <v>853</v>
      </c>
      <c r="CU450" t="s">
        <v>854</v>
      </c>
      <c r="CV450" t="s">
        <v>866</v>
      </c>
      <c r="DB450" t="s">
        <v>856</v>
      </c>
      <c r="DE450" t="s">
        <v>853</v>
      </c>
      <c r="DG450">
        <f>Datos_Buffers[[#This Row],[buh_inventario_fisico]]-Datos_Buffers[[#This Row],[buh_buffer_actual]]</f>
        <v>0</v>
      </c>
      <c r="DH450">
        <f>IF(Datos_Buffers[[#This Row],[Diferencia Buffer Fisico]]&gt;0,Datos_Buffers[[#This Row],[Diferencia Buffer Fisico]]*Datos_Buffers[[#This Row],[buh_ctv]],0)</f>
        <v>0</v>
      </c>
    </row>
    <row r="451" spans="1:112" x14ac:dyDescent="0.25">
      <c r="A451" t="s">
        <v>437</v>
      </c>
      <c r="B451" t="s">
        <v>436</v>
      </c>
      <c r="C451">
        <v>1</v>
      </c>
      <c r="D451" s="1">
        <v>42713</v>
      </c>
      <c r="E451" t="s">
        <v>174</v>
      </c>
      <c r="F451" t="s">
        <v>867</v>
      </c>
      <c r="H451" t="s">
        <v>130</v>
      </c>
      <c r="I451" t="s">
        <v>130</v>
      </c>
      <c r="J451" t="s">
        <v>130</v>
      </c>
      <c r="K451" t="s">
        <v>130</v>
      </c>
      <c r="L451" t="s">
        <v>130</v>
      </c>
      <c r="M451">
        <v>0.34</v>
      </c>
      <c r="N451">
        <v>0.51</v>
      </c>
      <c r="O451">
        <v>0</v>
      </c>
      <c r="P451" s="1"/>
      <c r="Q451" s="1"/>
      <c r="R451">
        <v>13721</v>
      </c>
      <c r="S451">
        <v>6</v>
      </c>
      <c r="T451">
        <v>18</v>
      </c>
      <c r="U451">
        <v>8</v>
      </c>
      <c r="V451">
        <v>10</v>
      </c>
      <c r="W451">
        <v>1</v>
      </c>
      <c r="Y451" t="s">
        <v>2257</v>
      </c>
      <c r="AB451">
        <v>11.96</v>
      </c>
      <c r="AC451">
        <v>323</v>
      </c>
      <c r="AD451">
        <v>0</v>
      </c>
      <c r="AE451">
        <v>22.26</v>
      </c>
      <c r="AF451">
        <v>0</v>
      </c>
      <c r="AG451">
        <v>0</v>
      </c>
      <c r="AH451">
        <v>0</v>
      </c>
      <c r="AK451" s="1"/>
      <c r="AL451" s="1"/>
      <c r="AM451" s="1"/>
      <c r="AQ451" t="s">
        <v>132</v>
      </c>
      <c r="AS451">
        <v>500</v>
      </c>
      <c r="AT451" t="s">
        <v>133</v>
      </c>
      <c r="AU451">
        <v>1</v>
      </c>
      <c r="AW451">
        <v>0</v>
      </c>
      <c r="AX451">
        <v>0</v>
      </c>
      <c r="AY451">
        <v>0</v>
      </c>
      <c r="AZ451" t="s">
        <v>135</v>
      </c>
      <c r="BA451" t="s">
        <v>135</v>
      </c>
      <c r="BB451">
        <v>0</v>
      </c>
      <c r="BE451">
        <v>1000000000</v>
      </c>
      <c r="BF451">
        <v>1065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1065</v>
      </c>
      <c r="BO451">
        <v>0</v>
      </c>
      <c r="BP451">
        <v>0</v>
      </c>
      <c r="BQ451">
        <v>0</v>
      </c>
      <c r="BS451">
        <v>0</v>
      </c>
      <c r="BT451">
        <v>0</v>
      </c>
      <c r="BY451">
        <v>0</v>
      </c>
      <c r="BZ451">
        <v>0</v>
      </c>
      <c r="CA451">
        <v>0</v>
      </c>
      <c r="CB451">
        <v>0</v>
      </c>
      <c r="CD451">
        <v>1</v>
      </c>
      <c r="CE451" s="1">
        <v>42593</v>
      </c>
      <c r="CF451" s="1">
        <v>42593</v>
      </c>
      <c r="CG451" s="1">
        <v>42593</v>
      </c>
      <c r="CH451" s="1">
        <v>42719</v>
      </c>
      <c r="CI451" s="1"/>
      <c r="CJ451" s="1"/>
      <c r="CK451">
        <v>0.5</v>
      </c>
      <c r="CL451">
        <v>0</v>
      </c>
      <c r="CM451">
        <v>0.08</v>
      </c>
      <c r="CN451">
        <v>0</v>
      </c>
      <c r="CO451">
        <v>0</v>
      </c>
      <c r="CP451">
        <v>0</v>
      </c>
      <c r="CQ451">
        <v>0.32</v>
      </c>
      <c r="CR451" t="s">
        <v>436</v>
      </c>
      <c r="CS451" t="s">
        <v>176</v>
      </c>
      <c r="CT451" t="s">
        <v>853</v>
      </c>
      <c r="CU451" t="s">
        <v>854</v>
      </c>
      <c r="CV451" t="s">
        <v>868</v>
      </c>
      <c r="DB451" t="s">
        <v>856</v>
      </c>
      <c r="DE451" t="s">
        <v>853</v>
      </c>
      <c r="DG451">
        <f>Datos_Buffers[[#This Row],[buh_inventario_fisico]]-Datos_Buffers[[#This Row],[buh_buffer_actual]]</f>
        <v>1065</v>
      </c>
      <c r="DH451">
        <f>IF(Datos_Buffers[[#This Row],[Diferencia Buffer Fisico]]&gt;0,Datos_Buffers[[#This Row],[Diferencia Buffer Fisico]]*Datos_Buffers[[#This Row],[buh_ctv]],0)</f>
        <v>362.1</v>
      </c>
    </row>
    <row r="452" spans="1:112" x14ac:dyDescent="0.25">
      <c r="A452" t="s">
        <v>437</v>
      </c>
      <c r="B452" t="s">
        <v>436</v>
      </c>
      <c r="C452">
        <v>1</v>
      </c>
      <c r="D452" s="1">
        <v>42713</v>
      </c>
      <c r="E452" t="s">
        <v>174</v>
      </c>
      <c r="F452" t="s">
        <v>869</v>
      </c>
      <c r="H452" t="s">
        <v>130</v>
      </c>
      <c r="I452" t="s">
        <v>130</v>
      </c>
      <c r="J452" t="s">
        <v>130</v>
      </c>
      <c r="K452" t="s">
        <v>130</v>
      </c>
      <c r="L452" t="s">
        <v>130</v>
      </c>
      <c r="M452">
        <v>37.840000000000003</v>
      </c>
      <c r="N452">
        <v>56.13</v>
      </c>
      <c r="O452">
        <v>0</v>
      </c>
      <c r="P452" s="1"/>
      <c r="Q452" s="1"/>
      <c r="R452">
        <v>13721</v>
      </c>
      <c r="S452">
        <v>6</v>
      </c>
      <c r="T452">
        <v>18</v>
      </c>
      <c r="U452">
        <v>8</v>
      </c>
      <c r="V452">
        <v>10</v>
      </c>
      <c r="W452">
        <v>1</v>
      </c>
      <c r="Y452" t="s">
        <v>2257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K452" s="1"/>
      <c r="AL452" s="1"/>
      <c r="AM452" s="1"/>
      <c r="AQ452" t="s">
        <v>132</v>
      </c>
      <c r="AS452">
        <v>6</v>
      </c>
      <c r="AT452" t="s">
        <v>133</v>
      </c>
      <c r="AU452">
        <v>1</v>
      </c>
      <c r="AW452">
        <v>0</v>
      </c>
      <c r="AX452">
        <v>0</v>
      </c>
      <c r="AY452">
        <v>0</v>
      </c>
      <c r="AZ452" t="s">
        <v>135</v>
      </c>
      <c r="BA452" t="s">
        <v>135</v>
      </c>
      <c r="BB452">
        <v>0</v>
      </c>
      <c r="BE452">
        <v>1000000000</v>
      </c>
      <c r="BF452">
        <v>28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28</v>
      </c>
      <c r="BO452">
        <v>0</v>
      </c>
      <c r="BP452">
        <v>0</v>
      </c>
      <c r="BQ452">
        <v>0</v>
      </c>
      <c r="BS452">
        <v>0</v>
      </c>
      <c r="BT452">
        <v>0</v>
      </c>
      <c r="BY452">
        <v>0</v>
      </c>
      <c r="BZ452">
        <v>0</v>
      </c>
      <c r="CA452">
        <v>0</v>
      </c>
      <c r="CB452">
        <v>0</v>
      </c>
      <c r="CD452">
        <v>1</v>
      </c>
      <c r="CE452" s="1">
        <v>42593</v>
      </c>
      <c r="CF452" s="1">
        <v>42593</v>
      </c>
      <c r="CG452" s="1">
        <v>42593</v>
      </c>
      <c r="CH452" s="1">
        <v>42719</v>
      </c>
      <c r="CI452" s="1"/>
      <c r="CJ452" s="1"/>
      <c r="CK452">
        <v>0.3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0.39</v>
      </c>
      <c r="CR452" t="s">
        <v>436</v>
      </c>
      <c r="CS452" t="s">
        <v>176</v>
      </c>
      <c r="CT452" t="s">
        <v>853</v>
      </c>
      <c r="CU452" t="s">
        <v>854</v>
      </c>
      <c r="CV452" t="s">
        <v>870</v>
      </c>
      <c r="DB452" t="s">
        <v>871</v>
      </c>
      <c r="DE452" t="s">
        <v>853</v>
      </c>
      <c r="DG452">
        <f>Datos_Buffers[[#This Row],[buh_inventario_fisico]]-Datos_Buffers[[#This Row],[buh_buffer_actual]]</f>
        <v>28</v>
      </c>
      <c r="DH452">
        <f>IF(Datos_Buffers[[#This Row],[Diferencia Buffer Fisico]]&gt;0,Datos_Buffers[[#This Row],[Diferencia Buffer Fisico]]*Datos_Buffers[[#This Row],[buh_ctv]],0)</f>
        <v>1059.52</v>
      </c>
    </row>
    <row r="453" spans="1:112" x14ac:dyDescent="0.25">
      <c r="A453" t="s">
        <v>437</v>
      </c>
      <c r="B453" t="s">
        <v>436</v>
      </c>
      <c r="C453">
        <v>1</v>
      </c>
      <c r="D453" s="1">
        <v>42713</v>
      </c>
      <c r="E453" t="s">
        <v>174</v>
      </c>
      <c r="F453" t="s">
        <v>872</v>
      </c>
      <c r="H453" t="s">
        <v>130</v>
      </c>
      <c r="I453" t="s">
        <v>130</v>
      </c>
      <c r="J453" t="s">
        <v>130</v>
      </c>
      <c r="K453" t="s">
        <v>130</v>
      </c>
      <c r="L453" t="s">
        <v>130</v>
      </c>
      <c r="M453">
        <v>18.27</v>
      </c>
      <c r="N453">
        <v>73.069999999999993</v>
      </c>
      <c r="O453">
        <v>0</v>
      </c>
      <c r="P453" s="1"/>
      <c r="Q453" s="1"/>
      <c r="R453">
        <v>13721</v>
      </c>
      <c r="S453">
        <v>6</v>
      </c>
      <c r="T453">
        <v>18</v>
      </c>
      <c r="U453">
        <v>8</v>
      </c>
      <c r="V453">
        <v>10</v>
      </c>
      <c r="W453">
        <v>1</v>
      </c>
      <c r="X453" t="s">
        <v>141</v>
      </c>
      <c r="Y453" t="s">
        <v>2258</v>
      </c>
      <c r="AB453">
        <v>0.92</v>
      </c>
      <c r="AC453">
        <v>25</v>
      </c>
      <c r="AD453">
        <v>7.34</v>
      </c>
      <c r="AE453">
        <v>7.07</v>
      </c>
      <c r="AF453">
        <v>0</v>
      </c>
      <c r="AG453">
        <v>0</v>
      </c>
      <c r="AH453">
        <v>0</v>
      </c>
      <c r="AK453" s="1"/>
      <c r="AL453" s="1"/>
      <c r="AM453" s="1"/>
      <c r="AQ453" t="s">
        <v>132</v>
      </c>
      <c r="AS453">
        <v>4</v>
      </c>
      <c r="AT453" t="s">
        <v>133</v>
      </c>
      <c r="AU453">
        <v>1</v>
      </c>
      <c r="AW453">
        <v>27</v>
      </c>
      <c r="AX453">
        <v>18</v>
      </c>
      <c r="AY453">
        <v>9</v>
      </c>
      <c r="AZ453" t="s">
        <v>136</v>
      </c>
      <c r="BA453" t="s">
        <v>136</v>
      </c>
      <c r="BB453">
        <v>0</v>
      </c>
      <c r="BE453">
        <v>1000000000</v>
      </c>
      <c r="BF453">
        <v>26</v>
      </c>
      <c r="BG453">
        <v>0.04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26</v>
      </c>
      <c r="BO453">
        <v>0.04</v>
      </c>
      <c r="BP453">
        <v>0</v>
      </c>
      <c r="BQ453">
        <v>0</v>
      </c>
      <c r="BS453">
        <v>0</v>
      </c>
      <c r="BT453">
        <v>15</v>
      </c>
      <c r="BY453">
        <v>0</v>
      </c>
      <c r="BZ453">
        <v>0</v>
      </c>
      <c r="CA453">
        <v>0</v>
      </c>
      <c r="CB453">
        <v>8</v>
      </c>
      <c r="CD453">
        <v>1</v>
      </c>
      <c r="CE453" s="1">
        <v>42592</v>
      </c>
      <c r="CF453" s="1">
        <v>42592</v>
      </c>
      <c r="CG453" s="1">
        <v>42592</v>
      </c>
      <c r="CH453" s="1">
        <v>42718</v>
      </c>
      <c r="CI453" s="1"/>
      <c r="CJ453" s="1"/>
      <c r="CK453">
        <v>0</v>
      </c>
      <c r="CL453">
        <v>0</v>
      </c>
      <c r="CM453">
        <v>0</v>
      </c>
      <c r="CN453">
        <v>0</v>
      </c>
      <c r="CO453">
        <v>0</v>
      </c>
      <c r="CP453">
        <v>0.4</v>
      </c>
      <c r="CQ453">
        <v>0</v>
      </c>
      <c r="CR453" t="s">
        <v>436</v>
      </c>
      <c r="CS453" t="s">
        <v>176</v>
      </c>
      <c r="CT453" t="s">
        <v>853</v>
      </c>
      <c r="CU453" t="s">
        <v>854</v>
      </c>
      <c r="CV453" t="s">
        <v>873</v>
      </c>
      <c r="DB453" t="s">
        <v>871</v>
      </c>
      <c r="DE453" t="s">
        <v>853</v>
      </c>
      <c r="DG453">
        <f>Datos_Buffers[[#This Row],[buh_inventario_fisico]]-Datos_Buffers[[#This Row],[buh_buffer_actual]]</f>
        <v>-1</v>
      </c>
      <c r="DH453">
        <f>IF(Datos_Buffers[[#This Row],[Diferencia Buffer Fisico]]&gt;0,Datos_Buffers[[#This Row],[Diferencia Buffer Fisico]]*Datos_Buffers[[#This Row],[buh_ctv]],0)</f>
        <v>0</v>
      </c>
    </row>
    <row r="454" spans="1:112" x14ac:dyDescent="0.25">
      <c r="A454" t="s">
        <v>437</v>
      </c>
      <c r="B454" t="s">
        <v>436</v>
      </c>
      <c r="C454">
        <v>1</v>
      </c>
      <c r="D454" s="1">
        <v>42713</v>
      </c>
      <c r="E454" t="s">
        <v>174</v>
      </c>
      <c r="F454" t="s">
        <v>874</v>
      </c>
      <c r="H454" t="s">
        <v>130</v>
      </c>
      <c r="I454" t="s">
        <v>130</v>
      </c>
      <c r="J454" t="s">
        <v>130</v>
      </c>
      <c r="K454" t="s">
        <v>130</v>
      </c>
      <c r="L454" t="s">
        <v>130</v>
      </c>
      <c r="M454">
        <v>20.77</v>
      </c>
      <c r="N454">
        <v>69.8</v>
      </c>
      <c r="O454">
        <v>0</v>
      </c>
      <c r="P454" s="1"/>
      <c r="Q454" s="1"/>
      <c r="R454">
        <v>13721</v>
      </c>
      <c r="S454">
        <v>6</v>
      </c>
      <c r="T454">
        <v>18</v>
      </c>
      <c r="U454">
        <v>8</v>
      </c>
      <c r="V454">
        <v>10</v>
      </c>
      <c r="W454">
        <v>1</v>
      </c>
      <c r="X454" t="s">
        <v>141</v>
      </c>
      <c r="Y454" t="s">
        <v>2258</v>
      </c>
      <c r="AB454">
        <v>5.42</v>
      </c>
      <c r="AC454">
        <v>147</v>
      </c>
      <c r="AD454">
        <v>2.4900000000000002</v>
      </c>
      <c r="AE454">
        <v>0</v>
      </c>
      <c r="AF454">
        <v>0</v>
      </c>
      <c r="AG454">
        <v>1</v>
      </c>
      <c r="AH454">
        <v>0</v>
      </c>
      <c r="AK454" s="1">
        <v>42666</v>
      </c>
      <c r="AL454" s="1"/>
      <c r="AM454" s="1"/>
      <c r="AQ454" t="s">
        <v>132</v>
      </c>
      <c r="AS454">
        <v>3</v>
      </c>
      <c r="AT454" t="s">
        <v>133</v>
      </c>
      <c r="AU454">
        <v>1</v>
      </c>
      <c r="AW454">
        <v>54</v>
      </c>
      <c r="AX454">
        <v>36</v>
      </c>
      <c r="AY454">
        <v>18</v>
      </c>
      <c r="AZ454" t="s">
        <v>139</v>
      </c>
      <c r="BA454" t="s">
        <v>139</v>
      </c>
      <c r="BB454">
        <v>20</v>
      </c>
      <c r="BE454">
        <v>1000000000</v>
      </c>
      <c r="BF454">
        <v>0</v>
      </c>
      <c r="BG454">
        <v>1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1</v>
      </c>
      <c r="BP454">
        <v>0</v>
      </c>
      <c r="BQ454">
        <v>0</v>
      </c>
      <c r="BS454">
        <v>54</v>
      </c>
      <c r="BT454">
        <v>30</v>
      </c>
      <c r="BY454">
        <v>882.54</v>
      </c>
      <c r="BZ454">
        <v>0</v>
      </c>
      <c r="CA454">
        <v>0</v>
      </c>
      <c r="CB454">
        <v>6.29</v>
      </c>
      <c r="CD454">
        <v>1</v>
      </c>
      <c r="CE454" s="1">
        <v>42592</v>
      </c>
      <c r="CF454" s="1">
        <v>42592</v>
      </c>
      <c r="CG454" s="1">
        <v>42592</v>
      </c>
      <c r="CH454" s="1">
        <v>42718</v>
      </c>
      <c r="CI454" s="1"/>
      <c r="CJ454" s="1"/>
      <c r="CK454">
        <v>1.06</v>
      </c>
      <c r="CL454">
        <v>0</v>
      </c>
      <c r="CM454">
        <v>0.21</v>
      </c>
      <c r="CN454">
        <v>0.19</v>
      </c>
      <c r="CO454">
        <v>0</v>
      </c>
      <c r="CP454">
        <v>0</v>
      </c>
      <c r="CQ454">
        <v>0</v>
      </c>
      <c r="CR454" t="s">
        <v>436</v>
      </c>
      <c r="CS454" t="s">
        <v>176</v>
      </c>
      <c r="CT454" t="s">
        <v>853</v>
      </c>
      <c r="CU454" t="s">
        <v>854</v>
      </c>
      <c r="CV454" t="s">
        <v>875</v>
      </c>
      <c r="DB454" t="s">
        <v>871</v>
      </c>
      <c r="DE454" t="s">
        <v>853</v>
      </c>
      <c r="DG454">
        <f>Datos_Buffers[[#This Row],[buh_inventario_fisico]]-Datos_Buffers[[#This Row],[buh_buffer_actual]]</f>
        <v>-54</v>
      </c>
      <c r="DH454">
        <f>IF(Datos_Buffers[[#This Row],[Diferencia Buffer Fisico]]&gt;0,Datos_Buffers[[#This Row],[Diferencia Buffer Fisico]]*Datos_Buffers[[#This Row],[buh_ctv]],0)</f>
        <v>0</v>
      </c>
    </row>
    <row r="455" spans="1:112" x14ac:dyDescent="0.25">
      <c r="A455" t="s">
        <v>437</v>
      </c>
      <c r="B455" t="s">
        <v>436</v>
      </c>
      <c r="C455">
        <v>1</v>
      </c>
      <c r="D455" s="1">
        <v>42713</v>
      </c>
      <c r="E455" t="s">
        <v>174</v>
      </c>
      <c r="F455" t="s">
        <v>876</v>
      </c>
      <c r="H455" t="s">
        <v>130</v>
      </c>
      <c r="I455" t="s">
        <v>130</v>
      </c>
      <c r="J455" t="s">
        <v>130</v>
      </c>
      <c r="K455" t="s">
        <v>130</v>
      </c>
      <c r="L455" t="s">
        <v>130</v>
      </c>
      <c r="M455">
        <v>85.27</v>
      </c>
      <c r="N455">
        <v>88.53</v>
      </c>
      <c r="O455">
        <v>0</v>
      </c>
      <c r="P455" s="1"/>
      <c r="Q455" s="1"/>
      <c r="R455">
        <v>13721</v>
      </c>
      <c r="S455">
        <v>6</v>
      </c>
      <c r="T455">
        <v>18</v>
      </c>
      <c r="U455">
        <v>8</v>
      </c>
      <c r="V455">
        <v>10</v>
      </c>
      <c r="W455">
        <v>1</v>
      </c>
      <c r="X455" t="s">
        <v>141</v>
      </c>
      <c r="Y455" t="s">
        <v>2258</v>
      </c>
      <c r="AB455">
        <v>0.73</v>
      </c>
      <c r="AC455">
        <v>20</v>
      </c>
      <c r="AD455">
        <v>18.489999999999998</v>
      </c>
      <c r="AE455">
        <v>8.56</v>
      </c>
      <c r="AF455">
        <v>0</v>
      </c>
      <c r="AG455">
        <v>0</v>
      </c>
      <c r="AH455">
        <v>0</v>
      </c>
      <c r="AK455" s="1"/>
      <c r="AL455" s="1"/>
      <c r="AM455" s="1"/>
      <c r="AQ455" t="s">
        <v>132</v>
      </c>
      <c r="AS455">
        <v>2</v>
      </c>
      <c r="AT455" t="s">
        <v>133</v>
      </c>
      <c r="AU455">
        <v>1</v>
      </c>
      <c r="AW455">
        <v>54</v>
      </c>
      <c r="AX455">
        <v>36</v>
      </c>
      <c r="AY455">
        <v>18</v>
      </c>
      <c r="AZ455" t="s">
        <v>134</v>
      </c>
      <c r="BA455" t="s">
        <v>134</v>
      </c>
      <c r="BB455">
        <v>20</v>
      </c>
      <c r="BE455">
        <v>1000000000</v>
      </c>
      <c r="BF455">
        <v>25</v>
      </c>
      <c r="BG455">
        <v>0.54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25</v>
      </c>
      <c r="BO455">
        <v>0.54</v>
      </c>
      <c r="BP455">
        <v>0</v>
      </c>
      <c r="BQ455">
        <v>0</v>
      </c>
      <c r="BS455">
        <v>30</v>
      </c>
      <c r="BT455">
        <v>30</v>
      </c>
      <c r="BY455">
        <v>0</v>
      </c>
      <c r="BZ455">
        <v>0</v>
      </c>
      <c r="CA455">
        <v>0</v>
      </c>
      <c r="CB455">
        <v>0.1</v>
      </c>
      <c r="CD455">
        <v>1</v>
      </c>
      <c r="CE455" s="1">
        <v>42592</v>
      </c>
      <c r="CF455" s="1">
        <v>42592</v>
      </c>
      <c r="CG455" s="1">
        <v>42592</v>
      </c>
      <c r="CH455" s="1">
        <v>42718</v>
      </c>
      <c r="CI455" s="1"/>
      <c r="CJ455" s="1"/>
      <c r="CK455">
        <v>0.56000000000000005</v>
      </c>
      <c r="CL455">
        <v>0</v>
      </c>
      <c r="CM455">
        <v>0.06</v>
      </c>
      <c r="CN455">
        <v>0.12</v>
      </c>
      <c r="CO455">
        <v>0.23</v>
      </c>
      <c r="CP455">
        <v>0</v>
      </c>
      <c r="CQ455">
        <v>0</v>
      </c>
      <c r="CR455" t="s">
        <v>436</v>
      </c>
      <c r="CS455" t="s">
        <v>176</v>
      </c>
      <c r="CT455" t="s">
        <v>853</v>
      </c>
      <c r="CU455" t="s">
        <v>854</v>
      </c>
      <c r="CV455" t="s">
        <v>877</v>
      </c>
      <c r="DB455" t="s">
        <v>871</v>
      </c>
      <c r="DE455" t="s">
        <v>853</v>
      </c>
      <c r="DG455">
        <f>Datos_Buffers[[#This Row],[buh_inventario_fisico]]-Datos_Buffers[[#This Row],[buh_buffer_actual]]</f>
        <v>-29</v>
      </c>
      <c r="DH455">
        <f>IF(Datos_Buffers[[#This Row],[Diferencia Buffer Fisico]]&gt;0,Datos_Buffers[[#This Row],[Diferencia Buffer Fisico]]*Datos_Buffers[[#This Row],[buh_ctv]],0)</f>
        <v>0</v>
      </c>
    </row>
    <row r="456" spans="1:112" x14ac:dyDescent="0.25">
      <c r="A456" t="s">
        <v>437</v>
      </c>
      <c r="B456" t="s">
        <v>436</v>
      </c>
      <c r="C456">
        <v>1</v>
      </c>
      <c r="D456" s="1">
        <v>42713</v>
      </c>
      <c r="E456" t="s">
        <v>174</v>
      </c>
      <c r="F456" t="s">
        <v>878</v>
      </c>
      <c r="H456" t="s">
        <v>130</v>
      </c>
      <c r="I456" t="s">
        <v>130</v>
      </c>
      <c r="J456" t="s">
        <v>130</v>
      </c>
      <c r="K456" t="s">
        <v>130</v>
      </c>
      <c r="L456" t="s">
        <v>130</v>
      </c>
      <c r="M456">
        <v>41.71</v>
      </c>
      <c r="N456">
        <v>114.71</v>
      </c>
      <c r="O456">
        <v>0</v>
      </c>
      <c r="P456" s="1"/>
      <c r="Q456" s="1"/>
      <c r="R456">
        <v>13721</v>
      </c>
      <c r="S456">
        <v>6</v>
      </c>
      <c r="T456">
        <v>18</v>
      </c>
      <c r="U456">
        <v>8</v>
      </c>
      <c r="V456">
        <v>10</v>
      </c>
      <c r="W456">
        <v>1</v>
      </c>
      <c r="X456" t="s">
        <v>141</v>
      </c>
      <c r="Y456" t="s">
        <v>2258</v>
      </c>
      <c r="AA456" t="s">
        <v>183</v>
      </c>
      <c r="AB456">
        <v>4.38</v>
      </c>
      <c r="AC456">
        <v>119</v>
      </c>
      <c r="AD456">
        <v>3.08</v>
      </c>
      <c r="AE456">
        <v>0.17</v>
      </c>
      <c r="AF456">
        <v>0</v>
      </c>
      <c r="AG456">
        <v>0</v>
      </c>
      <c r="AH456">
        <v>0</v>
      </c>
      <c r="AK456" s="1">
        <v>42666</v>
      </c>
      <c r="AL456" s="1"/>
      <c r="AM456" s="1"/>
      <c r="AQ456" t="s">
        <v>132</v>
      </c>
      <c r="AS456">
        <v>2</v>
      </c>
      <c r="AT456" t="s">
        <v>133</v>
      </c>
      <c r="AU456">
        <v>1</v>
      </c>
      <c r="AW456">
        <v>54</v>
      </c>
      <c r="AX456">
        <v>36</v>
      </c>
      <c r="AY456">
        <v>18</v>
      </c>
      <c r="AZ456" t="s">
        <v>140</v>
      </c>
      <c r="BA456" t="s">
        <v>140</v>
      </c>
      <c r="BB456">
        <v>15</v>
      </c>
      <c r="BE456">
        <v>1000000000</v>
      </c>
      <c r="BF456">
        <v>3</v>
      </c>
      <c r="BG456">
        <v>0.94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3</v>
      </c>
      <c r="BO456">
        <v>0.94</v>
      </c>
      <c r="BP456">
        <v>0</v>
      </c>
      <c r="BQ456">
        <v>0</v>
      </c>
      <c r="BS456">
        <v>52</v>
      </c>
      <c r="BT456">
        <v>30</v>
      </c>
      <c r="BY456">
        <v>1095</v>
      </c>
      <c r="BZ456">
        <v>0</v>
      </c>
      <c r="CA456">
        <v>0</v>
      </c>
      <c r="CB456">
        <v>4.67</v>
      </c>
      <c r="CD456">
        <v>1</v>
      </c>
      <c r="CE456" s="1">
        <v>42592</v>
      </c>
      <c r="CF456" s="1">
        <v>42592</v>
      </c>
      <c r="CG456" s="1">
        <v>42592</v>
      </c>
      <c r="CH456" s="1">
        <v>42718</v>
      </c>
      <c r="CI456" s="1"/>
      <c r="CJ456" s="1"/>
      <c r="CK456">
        <v>0.34</v>
      </c>
      <c r="CL456">
        <v>0</v>
      </c>
      <c r="CM456">
        <v>0</v>
      </c>
      <c r="CN456">
        <v>0.4</v>
      </c>
      <c r="CO456">
        <v>0</v>
      </c>
      <c r="CP456">
        <v>0</v>
      </c>
      <c r="CQ456">
        <v>0</v>
      </c>
      <c r="CR456" t="s">
        <v>436</v>
      </c>
      <c r="CS456" t="s">
        <v>176</v>
      </c>
      <c r="CT456" t="s">
        <v>853</v>
      </c>
      <c r="CU456" t="s">
        <v>854</v>
      </c>
      <c r="CV456" t="s">
        <v>879</v>
      </c>
      <c r="DB456" t="s">
        <v>871</v>
      </c>
      <c r="DE456" t="s">
        <v>853</v>
      </c>
      <c r="DG456">
        <f>Datos_Buffers[[#This Row],[buh_inventario_fisico]]-Datos_Buffers[[#This Row],[buh_buffer_actual]]</f>
        <v>-51</v>
      </c>
      <c r="DH456">
        <f>IF(Datos_Buffers[[#This Row],[Diferencia Buffer Fisico]]&gt;0,Datos_Buffers[[#This Row],[Diferencia Buffer Fisico]]*Datos_Buffers[[#This Row],[buh_ctv]],0)</f>
        <v>0</v>
      </c>
    </row>
    <row r="457" spans="1:112" x14ac:dyDescent="0.25">
      <c r="A457" t="s">
        <v>437</v>
      </c>
      <c r="B457" t="s">
        <v>436</v>
      </c>
      <c r="C457">
        <v>1</v>
      </c>
      <c r="D457" s="1">
        <v>42713</v>
      </c>
      <c r="E457" t="s">
        <v>174</v>
      </c>
      <c r="F457" t="s">
        <v>880</v>
      </c>
      <c r="H457" t="s">
        <v>130</v>
      </c>
      <c r="I457" t="s">
        <v>130</v>
      </c>
      <c r="J457" t="s">
        <v>130</v>
      </c>
      <c r="K457" t="s">
        <v>130</v>
      </c>
      <c r="L457" t="s">
        <v>130</v>
      </c>
      <c r="M457">
        <v>69.47</v>
      </c>
      <c r="N457">
        <v>143.94999999999999</v>
      </c>
      <c r="O457">
        <v>0</v>
      </c>
      <c r="P457" s="1"/>
      <c r="Q457" s="1"/>
      <c r="R457">
        <v>13721</v>
      </c>
      <c r="S457">
        <v>6</v>
      </c>
      <c r="T457">
        <v>18</v>
      </c>
      <c r="U457">
        <v>8</v>
      </c>
      <c r="V457">
        <v>10</v>
      </c>
      <c r="W457">
        <v>1</v>
      </c>
      <c r="X457" t="s">
        <v>141</v>
      </c>
      <c r="Y457" t="s">
        <v>2258</v>
      </c>
      <c r="AB457">
        <v>0.73</v>
      </c>
      <c r="AC457">
        <v>20</v>
      </c>
      <c r="AD457">
        <v>18.489999999999998</v>
      </c>
      <c r="AE457">
        <v>3.42</v>
      </c>
      <c r="AF457">
        <v>0</v>
      </c>
      <c r="AG457">
        <v>0</v>
      </c>
      <c r="AH457">
        <v>0</v>
      </c>
      <c r="AK457" s="1"/>
      <c r="AL457" s="1"/>
      <c r="AM457" s="1"/>
      <c r="AQ457" t="s">
        <v>132</v>
      </c>
      <c r="AS457">
        <v>2</v>
      </c>
      <c r="AT457" t="s">
        <v>133</v>
      </c>
      <c r="AU457">
        <v>1</v>
      </c>
      <c r="AW457">
        <v>54</v>
      </c>
      <c r="AX457">
        <v>36</v>
      </c>
      <c r="AY457">
        <v>18</v>
      </c>
      <c r="AZ457" t="s">
        <v>140</v>
      </c>
      <c r="BA457" t="s">
        <v>140</v>
      </c>
      <c r="BB457">
        <v>20</v>
      </c>
      <c r="BE457">
        <v>1000000000</v>
      </c>
      <c r="BF457">
        <v>10</v>
      </c>
      <c r="BG457">
        <v>0.81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10</v>
      </c>
      <c r="BO457">
        <v>0.81</v>
      </c>
      <c r="BP457">
        <v>0</v>
      </c>
      <c r="BQ457">
        <v>0</v>
      </c>
      <c r="BS457">
        <v>44</v>
      </c>
      <c r="BT457">
        <v>30</v>
      </c>
      <c r="BY457">
        <v>595.84</v>
      </c>
      <c r="BZ457">
        <v>0</v>
      </c>
      <c r="CA457">
        <v>0</v>
      </c>
      <c r="CB457">
        <v>2.86</v>
      </c>
      <c r="CD457">
        <v>1</v>
      </c>
      <c r="CE457" s="1">
        <v>42592</v>
      </c>
      <c r="CF457" s="1">
        <v>42592</v>
      </c>
      <c r="CG457" s="1">
        <v>42592</v>
      </c>
      <c r="CH457" s="1">
        <v>42718</v>
      </c>
      <c r="CI457" s="1"/>
      <c r="CJ457" s="1"/>
      <c r="CK457">
        <v>0.17</v>
      </c>
      <c r="CL457">
        <v>0</v>
      </c>
      <c r="CM457">
        <v>0</v>
      </c>
      <c r="CN457">
        <v>0.4</v>
      </c>
      <c r="CO457">
        <v>0</v>
      </c>
      <c r="CP457">
        <v>0</v>
      </c>
      <c r="CQ457">
        <v>0</v>
      </c>
      <c r="CR457" t="s">
        <v>436</v>
      </c>
      <c r="CS457" t="s">
        <v>176</v>
      </c>
      <c r="CT457" t="s">
        <v>853</v>
      </c>
      <c r="CU457" t="s">
        <v>854</v>
      </c>
      <c r="CV457" t="s">
        <v>881</v>
      </c>
      <c r="DB457" t="s">
        <v>871</v>
      </c>
      <c r="DE457" t="s">
        <v>853</v>
      </c>
      <c r="DG457">
        <f>Datos_Buffers[[#This Row],[buh_inventario_fisico]]-Datos_Buffers[[#This Row],[buh_buffer_actual]]</f>
        <v>-44</v>
      </c>
      <c r="DH457">
        <f>IF(Datos_Buffers[[#This Row],[Diferencia Buffer Fisico]]&gt;0,Datos_Buffers[[#This Row],[Diferencia Buffer Fisico]]*Datos_Buffers[[#This Row],[buh_ctv]],0)</f>
        <v>0</v>
      </c>
    </row>
    <row r="458" spans="1:112" x14ac:dyDescent="0.25">
      <c r="A458" t="s">
        <v>437</v>
      </c>
      <c r="B458" t="s">
        <v>436</v>
      </c>
      <c r="C458">
        <v>1</v>
      </c>
      <c r="D458" s="1">
        <v>42713</v>
      </c>
      <c r="E458" t="s">
        <v>174</v>
      </c>
      <c r="F458" t="s">
        <v>882</v>
      </c>
      <c r="H458" t="s">
        <v>130</v>
      </c>
      <c r="I458" t="s">
        <v>130</v>
      </c>
      <c r="J458" t="s">
        <v>130</v>
      </c>
      <c r="K458" t="s">
        <v>130</v>
      </c>
      <c r="L458" t="s">
        <v>130</v>
      </c>
      <c r="M458">
        <v>84.25</v>
      </c>
      <c r="N458">
        <v>169.45</v>
      </c>
      <c r="O458">
        <v>0</v>
      </c>
      <c r="P458" s="1"/>
      <c r="Q458" s="1"/>
      <c r="R458">
        <v>13721</v>
      </c>
      <c r="S458">
        <v>6</v>
      </c>
      <c r="T458">
        <v>18</v>
      </c>
      <c r="U458">
        <v>8</v>
      </c>
      <c r="V458">
        <v>10</v>
      </c>
      <c r="W458">
        <v>1</v>
      </c>
      <c r="X458" t="s">
        <v>141</v>
      </c>
      <c r="Y458" t="s">
        <v>2258</v>
      </c>
      <c r="AA458" t="s">
        <v>183</v>
      </c>
      <c r="AB458">
        <v>0.15</v>
      </c>
      <c r="AC458">
        <v>5</v>
      </c>
      <c r="AD458">
        <v>45</v>
      </c>
      <c r="AE458">
        <v>26.67</v>
      </c>
      <c r="AF458">
        <v>0</v>
      </c>
      <c r="AG458">
        <v>0</v>
      </c>
      <c r="AH458">
        <v>0</v>
      </c>
      <c r="AK458" s="1"/>
      <c r="AL458" s="1"/>
      <c r="AM458" s="1"/>
      <c r="AQ458" t="s">
        <v>132</v>
      </c>
      <c r="AT458" t="s">
        <v>133</v>
      </c>
      <c r="AU458">
        <v>1</v>
      </c>
      <c r="AW458">
        <v>27</v>
      </c>
      <c r="AX458">
        <v>18</v>
      </c>
      <c r="AY458">
        <v>9</v>
      </c>
      <c r="AZ458" t="s">
        <v>134</v>
      </c>
      <c r="BA458" t="s">
        <v>134</v>
      </c>
      <c r="BB458">
        <v>10</v>
      </c>
      <c r="BE458">
        <v>1000000000</v>
      </c>
      <c r="BF458">
        <v>16</v>
      </c>
      <c r="BG458">
        <v>0.41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16</v>
      </c>
      <c r="BO458">
        <v>0.41</v>
      </c>
      <c r="BP458">
        <v>0</v>
      </c>
      <c r="BQ458">
        <v>0</v>
      </c>
      <c r="BS458">
        <v>11</v>
      </c>
      <c r="BT458">
        <v>15</v>
      </c>
      <c r="BY458">
        <v>0</v>
      </c>
      <c r="BZ458">
        <v>0</v>
      </c>
      <c r="CA458">
        <v>0</v>
      </c>
      <c r="CB458">
        <v>2.7</v>
      </c>
      <c r="CD458">
        <v>1</v>
      </c>
      <c r="CE458" s="1">
        <v>42592</v>
      </c>
      <c r="CF458" s="1">
        <v>42592</v>
      </c>
      <c r="CG458" s="1">
        <v>42592</v>
      </c>
      <c r="CH458" s="1">
        <v>42718</v>
      </c>
      <c r="CI458" s="1"/>
      <c r="CJ458" s="1"/>
      <c r="CK458">
        <v>0.39</v>
      </c>
      <c r="CL458">
        <v>0</v>
      </c>
      <c r="CM458">
        <v>0</v>
      </c>
      <c r="CN458">
        <v>0.06</v>
      </c>
      <c r="CO458">
        <v>0.35</v>
      </c>
      <c r="CP458">
        <v>0</v>
      </c>
      <c r="CQ458">
        <v>0</v>
      </c>
      <c r="CR458" t="s">
        <v>436</v>
      </c>
      <c r="CS458" t="s">
        <v>176</v>
      </c>
      <c r="CT458" t="s">
        <v>853</v>
      </c>
      <c r="CU458" t="s">
        <v>854</v>
      </c>
      <c r="CV458" t="s">
        <v>883</v>
      </c>
      <c r="DB458" t="s">
        <v>871</v>
      </c>
      <c r="DE458" t="s">
        <v>853</v>
      </c>
      <c r="DG458">
        <f>Datos_Buffers[[#This Row],[buh_inventario_fisico]]-Datos_Buffers[[#This Row],[buh_buffer_actual]]</f>
        <v>-11</v>
      </c>
      <c r="DH458">
        <f>IF(Datos_Buffers[[#This Row],[Diferencia Buffer Fisico]]&gt;0,Datos_Buffers[[#This Row],[Diferencia Buffer Fisico]]*Datos_Buffers[[#This Row],[buh_ctv]],0)</f>
        <v>0</v>
      </c>
    </row>
    <row r="459" spans="1:112" x14ac:dyDescent="0.25">
      <c r="A459" t="s">
        <v>437</v>
      </c>
      <c r="B459" t="s">
        <v>436</v>
      </c>
      <c r="C459">
        <v>1</v>
      </c>
      <c r="D459" s="1">
        <v>42713</v>
      </c>
      <c r="E459" t="s">
        <v>174</v>
      </c>
      <c r="F459" t="s">
        <v>884</v>
      </c>
      <c r="H459" t="s">
        <v>130</v>
      </c>
      <c r="I459" t="s">
        <v>130</v>
      </c>
      <c r="J459" t="s">
        <v>130</v>
      </c>
      <c r="K459" t="s">
        <v>130</v>
      </c>
      <c r="L459" t="s">
        <v>130</v>
      </c>
      <c r="M459">
        <v>92.14</v>
      </c>
      <c r="N459">
        <v>261.76</v>
      </c>
      <c r="O459">
        <v>0</v>
      </c>
      <c r="P459" s="1"/>
      <c r="Q459" s="1"/>
      <c r="R459">
        <v>13721</v>
      </c>
      <c r="S459">
        <v>6</v>
      </c>
      <c r="T459">
        <v>18</v>
      </c>
      <c r="U459">
        <v>8</v>
      </c>
      <c r="V459">
        <v>10</v>
      </c>
      <c r="W459">
        <v>1</v>
      </c>
      <c r="X459" t="s">
        <v>141</v>
      </c>
      <c r="Y459" t="s">
        <v>2258</v>
      </c>
      <c r="AB459">
        <v>0.35</v>
      </c>
      <c r="AC459">
        <v>10</v>
      </c>
      <c r="AD459">
        <v>19.29</v>
      </c>
      <c r="AE459">
        <v>7.14</v>
      </c>
      <c r="AF459">
        <v>0</v>
      </c>
      <c r="AG459">
        <v>0</v>
      </c>
      <c r="AH459">
        <v>0</v>
      </c>
      <c r="AK459" s="1"/>
      <c r="AL459" s="1"/>
      <c r="AM459" s="1"/>
      <c r="AQ459" t="s">
        <v>132</v>
      </c>
      <c r="AT459" t="s">
        <v>133</v>
      </c>
      <c r="AU459">
        <v>1</v>
      </c>
      <c r="AW459">
        <v>27</v>
      </c>
      <c r="AX459">
        <v>18</v>
      </c>
      <c r="AY459">
        <v>9</v>
      </c>
      <c r="AZ459" t="s">
        <v>134</v>
      </c>
      <c r="BA459" t="s">
        <v>134</v>
      </c>
      <c r="BB459">
        <v>8</v>
      </c>
      <c r="BE459">
        <v>1000000000</v>
      </c>
      <c r="BF459">
        <v>10</v>
      </c>
      <c r="BG459">
        <v>0.63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10</v>
      </c>
      <c r="BO459">
        <v>0.63</v>
      </c>
      <c r="BP459">
        <v>0</v>
      </c>
      <c r="BQ459">
        <v>0</v>
      </c>
      <c r="BS459">
        <v>17</v>
      </c>
      <c r="BT459">
        <v>15</v>
      </c>
      <c r="BY459">
        <v>0</v>
      </c>
      <c r="BZ459">
        <v>0</v>
      </c>
      <c r="CA459">
        <v>0</v>
      </c>
      <c r="CB459">
        <v>4.91</v>
      </c>
      <c r="CD459">
        <v>1</v>
      </c>
      <c r="CE459" s="1">
        <v>42592</v>
      </c>
      <c r="CF459" s="1">
        <v>42592</v>
      </c>
      <c r="CG459" s="1">
        <v>42592</v>
      </c>
      <c r="CH459" s="1">
        <v>42718</v>
      </c>
      <c r="CI459" s="1"/>
      <c r="CJ459" s="1"/>
      <c r="CK459">
        <v>0.42</v>
      </c>
      <c r="CL459">
        <v>0</v>
      </c>
      <c r="CM459">
        <v>0.06</v>
      </c>
      <c r="CN459">
        <v>0</v>
      </c>
      <c r="CO459">
        <v>0.35</v>
      </c>
      <c r="CP459">
        <v>0</v>
      </c>
      <c r="CQ459">
        <v>0</v>
      </c>
      <c r="CR459" t="s">
        <v>436</v>
      </c>
      <c r="CS459" t="s">
        <v>176</v>
      </c>
      <c r="CT459" t="s">
        <v>853</v>
      </c>
      <c r="CU459" t="s">
        <v>854</v>
      </c>
      <c r="CV459" t="s">
        <v>885</v>
      </c>
      <c r="DB459" t="s">
        <v>871</v>
      </c>
      <c r="DE459" t="s">
        <v>853</v>
      </c>
      <c r="DG459">
        <f>Datos_Buffers[[#This Row],[buh_inventario_fisico]]-Datos_Buffers[[#This Row],[buh_buffer_actual]]</f>
        <v>-17</v>
      </c>
      <c r="DH459">
        <f>IF(Datos_Buffers[[#This Row],[Diferencia Buffer Fisico]]&gt;0,Datos_Buffers[[#This Row],[Diferencia Buffer Fisico]]*Datos_Buffers[[#This Row],[buh_ctv]],0)</f>
        <v>0</v>
      </c>
    </row>
    <row r="460" spans="1:112" x14ac:dyDescent="0.25">
      <c r="A460" t="s">
        <v>437</v>
      </c>
      <c r="B460" t="s">
        <v>436</v>
      </c>
      <c r="C460">
        <v>1</v>
      </c>
      <c r="D460" s="1">
        <v>42713</v>
      </c>
      <c r="E460" t="s">
        <v>174</v>
      </c>
      <c r="F460" t="s">
        <v>886</v>
      </c>
      <c r="H460" t="s">
        <v>130</v>
      </c>
      <c r="I460" t="s">
        <v>130</v>
      </c>
      <c r="J460" t="s">
        <v>130</v>
      </c>
      <c r="K460" t="s">
        <v>130</v>
      </c>
      <c r="L460" t="s">
        <v>130</v>
      </c>
      <c r="M460">
        <v>56.29</v>
      </c>
      <c r="N460">
        <v>139.94999999999999</v>
      </c>
      <c r="O460">
        <v>0</v>
      </c>
      <c r="P460" s="1"/>
      <c r="Q460" s="1"/>
      <c r="R460">
        <v>13721</v>
      </c>
      <c r="S460">
        <v>6</v>
      </c>
      <c r="T460">
        <v>18</v>
      </c>
      <c r="U460">
        <v>8</v>
      </c>
      <c r="V460">
        <v>10</v>
      </c>
      <c r="W460">
        <v>1</v>
      </c>
      <c r="X460" t="s">
        <v>141</v>
      </c>
      <c r="Y460" t="s">
        <v>2257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K460" s="1"/>
      <c r="AL460" s="1"/>
      <c r="AM460" s="1"/>
      <c r="AQ460" t="s">
        <v>132</v>
      </c>
      <c r="AS460">
        <v>2</v>
      </c>
      <c r="AT460" t="s">
        <v>133</v>
      </c>
      <c r="AU460">
        <v>1</v>
      </c>
      <c r="AW460">
        <v>4</v>
      </c>
      <c r="AX460">
        <v>3</v>
      </c>
      <c r="AY460">
        <v>1</v>
      </c>
      <c r="AZ460" t="s">
        <v>136</v>
      </c>
      <c r="BA460" t="s">
        <v>136</v>
      </c>
      <c r="BB460">
        <v>4</v>
      </c>
      <c r="BE460">
        <v>1000000000</v>
      </c>
      <c r="BF460">
        <v>4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4</v>
      </c>
      <c r="BO460">
        <v>0</v>
      </c>
      <c r="BP460">
        <v>0</v>
      </c>
      <c r="BQ460">
        <v>0</v>
      </c>
      <c r="BS460">
        <v>0</v>
      </c>
      <c r="BT460">
        <v>2</v>
      </c>
      <c r="BY460">
        <v>0</v>
      </c>
      <c r="BZ460">
        <v>0</v>
      </c>
      <c r="CA460">
        <v>0</v>
      </c>
      <c r="CB460">
        <v>3.96</v>
      </c>
      <c r="CD460">
        <v>1</v>
      </c>
      <c r="CE460" s="1">
        <v>42593</v>
      </c>
      <c r="CF460" s="1">
        <v>42593</v>
      </c>
      <c r="CG460" s="1">
        <v>42593</v>
      </c>
      <c r="CH460" s="1">
        <v>42719</v>
      </c>
      <c r="CI460" s="1"/>
      <c r="CJ460" s="1"/>
      <c r="CK460">
        <v>0</v>
      </c>
      <c r="CL460">
        <v>0</v>
      </c>
      <c r="CM460">
        <v>0</v>
      </c>
      <c r="CN460">
        <v>0</v>
      </c>
      <c r="CO460">
        <v>0</v>
      </c>
      <c r="CP460">
        <v>0.39</v>
      </c>
      <c r="CQ460">
        <v>0</v>
      </c>
      <c r="CR460" t="s">
        <v>436</v>
      </c>
      <c r="CS460" t="s">
        <v>176</v>
      </c>
      <c r="CT460" t="s">
        <v>853</v>
      </c>
      <c r="CU460" t="s">
        <v>854</v>
      </c>
      <c r="CV460" t="s">
        <v>887</v>
      </c>
      <c r="DB460" t="s">
        <v>888</v>
      </c>
      <c r="DE460" t="s">
        <v>853</v>
      </c>
      <c r="DG460">
        <f>Datos_Buffers[[#This Row],[buh_inventario_fisico]]-Datos_Buffers[[#This Row],[buh_buffer_actual]]</f>
        <v>0</v>
      </c>
      <c r="DH460">
        <f>IF(Datos_Buffers[[#This Row],[Diferencia Buffer Fisico]]&gt;0,Datos_Buffers[[#This Row],[Diferencia Buffer Fisico]]*Datos_Buffers[[#This Row],[buh_ctv]],0)</f>
        <v>0</v>
      </c>
    </row>
    <row r="461" spans="1:112" x14ac:dyDescent="0.25">
      <c r="A461" t="s">
        <v>437</v>
      </c>
      <c r="B461" t="s">
        <v>436</v>
      </c>
      <c r="C461">
        <v>1</v>
      </c>
      <c r="D461" s="1">
        <v>42713</v>
      </c>
      <c r="E461" t="s">
        <v>174</v>
      </c>
      <c r="F461" t="s">
        <v>889</v>
      </c>
      <c r="H461" t="s">
        <v>130</v>
      </c>
      <c r="I461" t="s">
        <v>130</v>
      </c>
      <c r="J461" t="s">
        <v>130</v>
      </c>
      <c r="K461" t="s">
        <v>130</v>
      </c>
      <c r="L461" t="s">
        <v>130</v>
      </c>
      <c r="M461">
        <v>64.459999999999994</v>
      </c>
      <c r="N461">
        <v>146.34</v>
      </c>
      <c r="O461">
        <v>0</v>
      </c>
      <c r="P461" s="1"/>
      <c r="Q461" s="1"/>
      <c r="R461">
        <v>13721</v>
      </c>
      <c r="S461">
        <v>6</v>
      </c>
      <c r="T461">
        <v>18</v>
      </c>
      <c r="U461">
        <v>8</v>
      </c>
      <c r="V461">
        <v>10</v>
      </c>
      <c r="W461">
        <v>1</v>
      </c>
      <c r="X461" t="s">
        <v>141</v>
      </c>
      <c r="Y461" t="s">
        <v>2258</v>
      </c>
      <c r="AA461" t="s">
        <v>183</v>
      </c>
      <c r="AB461">
        <v>0.08</v>
      </c>
      <c r="AC461">
        <v>3</v>
      </c>
      <c r="AD461">
        <v>68.75</v>
      </c>
      <c r="AE461">
        <v>15.63</v>
      </c>
      <c r="AF461">
        <v>0</v>
      </c>
      <c r="AG461">
        <v>0</v>
      </c>
      <c r="AH461">
        <v>0</v>
      </c>
      <c r="AK461" s="1">
        <v>42666</v>
      </c>
      <c r="AL461" s="1"/>
      <c r="AM461" s="1"/>
      <c r="AQ461" t="s">
        <v>132</v>
      </c>
      <c r="AS461">
        <v>2</v>
      </c>
      <c r="AT461" t="s">
        <v>133</v>
      </c>
      <c r="AU461">
        <v>1</v>
      </c>
      <c r="AW461">
        <v>22</v>
      </c>
      <c r="AX461">
        <v>15</v>
      </c>
      <c r="AY461">
        <v>7</v>
      </c>
      <c r="AZ461" t="s">
        <v>140</v>
      </c>
      <c r="BA461" t="s">
        <v>140</v>
      </c>
      <c r="BB461">
        <v>4</v>
      </c>
      <c r="BE461">
        <v>1000000000</v>
      </c>
      <c r="BF461">
        <v>5</v>
      </c>
      <c r="BG461">
        <v>0.77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5</v>
      </c>
      <c r="BO461">
        <v>0.77</v>
      </c>
      <c r="BP461">
        <v>0</v>
      </c>
      <c r="BQ461">
        <v>0</v>
      </c>
      <c r="BS461">
        <v>18</v>
      </c>
      <c r="BT461">
        <v>12</v>
      </c>
      <c r="BY461">
        <v>163.76</v>
      </c>
      <c r="BZ461">
        <v>0</v>
      </c>
      <c r="CA461">
        <v>0</v>
      </c>
      <c r="CB461">
        <v>3.39</v>
      </c>
      <c r="CD461">
        <v>1</v>
      </c>
      <c r="CE461" s="1">
        <v>42592</v>
      </c>
      <c r="CF461" s="1">
        <v>42592</v>
      </c>
      <c r="CG461" s="1">
        <v>42592</v>
      </c>
      <c r="CH461" s="1">
        <v>42718</v>
      </c>
      <c r="CI461" s="1"/>
      <c r="CJ461" s="1"/>
      <c r="CK461">
        <v>0.09</v>
      </c>
      <c r="CL461">
        <v>0</v>
      </c>
      <c r="CM461">
        <v>0</v>
      </c>
      <c r="CN461">
        <v>0.4</v>
      </c>
      <c r="CO461">
        <v>0</v>
      </c>
      <c r="CP461">
        <v>0</v>
      </c>
      <c r="CQ461">
        <v>0</v>
      </c>
      <c r="CR461" t="s">
        <v>436</v>
      </c>
      <c r="CS461" t="s">
        <v>176</v>
      </c>
      <c r="CT461" t="s">
        <v>853</v>
      </c>
      <c r="CU461" t="s">
        <v>854</v>
      </c>
      <c r="CV461" t="s">
        <v>890</v>
      </c>
      <c r="DB461" t="s">
        <v>888</v>
      </c>
      <c r="DE461" t="s">
        <v>853</v>
      </c>
      <c r="DG461">
        <f>Datos_Buffers[[#This Row],[buh_inventario_fisico]]-Datos_Buffers[[#This Row],[buh_buffer_actual]]</f>
        <v>-17</v>
      </c>
      <c r="DH461">
        <f>IF(Datos_Buffers[[#This Row],[Diferencia Buffer Fisico]]&gt;0,Datos_Buffers[[#This Row],[Diferencia Buffer Fisico]]*Datos_Buffers[[#This Row],[buh_ctv]],0)</f>
        <v>0</v>
      </c>
    </row>
    <row r="462" spans="1:112" x14ac:dyDescent="0.25">
      <c r="A462" t="s">
        <v>437</v>
      </c>
      <c r="B462" t="s">
        <v>436</v>
      </c>
      <c r="C462">
        <v>1</v>
      </c>
      <c r="D462" s="1">
        <v>42713</v>
      </c>
      <c r="E462" t="s">
        <v>174</v>
      </c>
      <c r="F462" t="s">
        <v>891</v>
      </c>
      <c r="H462" t="s">
        <v>130</v>
      </c>
      <c r="I462" t="s">
        <v>130</v>
      </c>
      <c r="J462" t="s">
        <v>130</v>
      </c>
      <c r="K462" t="s">
        <v>130</v>
      </c>
      <c r="L462" t="s">
        <v>130</v>
      </c>
      <c r="M462">
        <v>110.77</v>
      </c>
      <c r="N462">
        <v>212.5</v>
      </c>
      <c r="O462">
        <v>0</v>
      </c>
      <c r="P462" s="1"/>
      <c r="Q462" s="1"/>
      <c r="R462">
        <v>13721</v>
      </c>
      <c r="S462">
        <v>6</v>
      </c>
      <c r="T462">
        <v>18</v>
      </c>
      <c r="U462">
        <v>8</v>
      </c>
      <c r="V462">
        <v>10</v>
      </c>
      <c r="W462">
        <v>1</v>
      </c>
      <c r="X462" t="s">
        <v>141</v>
      </c>
      <c r="Y462" t="s">
        <v>2258</v>
      </c>
      <c r="AA462" t="s">
        <v>183</v>
      </c>
      <c r="AB462">
        <v>0.27</v>
      </c>
      <c r="AC462">
        <v>8</v>
      </c>
      <c r="AD462">
        <v>25</v>
      </c>
      <c r="AE462">
        <v>6.48</v>
      </c>
      <c r="AF462">
        <v>0</v>
      </c>
      <c r="AG462">
        <v>0</v>
      </c>
      <c r="AH462">
        <v>0</v>
      </c>
      <c r="AK462" s="1"/>
      <c r="AL462" s="1"/>
      <c r="AM462" s="1"/>
      <c r="AQ462" t="s">
        <v>132</v>
      </c>
      <c r="AT462" t="s">
        <v>133</v>
      </c>
      <c r="AU462">
        <v>1</v>
      </c>
      <c r="AW462">
        <v>27</v>
      </c>
      <c r="AX462">
        <v>18</v>
      </c>
      <c r="AY462">
        <v>9</v>
      </c>
      <c r="AZ462" t="s">
        <v>140</v>
      </c>
      <c r="BA462" t="s">
        <v>140</v>
      </c>
      <c r="BB462">
        <v>10</v>
      </c>
      <c r="BE462">
        <v>1000000000</v>
      </c>
      <c r="BF462">
        <v>7</v>
      </c>
      <c r="BG462">
        <v>0.74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7</v>
      </c>
      <c r="BO462">
        <v>0.74</v>
      </c>
      <c r="BP462">
        <v>0</v>
      </c>
      <c r="BQ462">
        <v>0</v>
      </c>
      <c r="BS462">
        <v>20</v>
      </c>
      <c r="BT462">
        <v>15</v>
      </c>
      <c r="BY462">
        <v>203.46</v>
      </c>
      <c r="BZ462">
        <v>0</v>
      </c>
      <c r="CA462">
        <v>0</v>
      </c>
      <c r="CB462">
        <v>2.4500000000000002</v>
      </c>
      <c r="CD462">
        <v>1</v>
      </c>
      <c r="CE462" s="1">
        <v>42592</v>
      </c>
      <c r="CF462" s="1">
        <v>42592</v>
      </c>
      <c r="CG462" s="1">
        <v>42592</v>
      </c>
      <c r="CH462" s="1">
        <v>42718</v>
      </c>
      <c r="CI462" s="1"/>
      <c r="CJ462" s="1"/>
      <c r="CK462">
        <v>0</v>
      </c>
      <c r="CL462">
        <v>0</v>
      </c>
      <c r="CM462">
        <v>0</v>
      </c>
      <c r="CN462">
        <v>0.4</v>
      </c>
      <c r="CO462">
        <v>0</v>
      </c>
      <c r="CP462">
        <v>0</v>
      </c>
      <c r="CQ462">
        <v>0</v>
      </c>
      <c r="CR462" t="s">
        <v>436</v>
      </c>
      <c r="CS462" t="s">
        <v>176</v>
      </c>
      <c r="CT462" t="s">
        <v>853</v>
      </c>
      <c r="CU462" t="s">
        <v>854</v>
      </c>
      <c r="CV462" t="s">
        <v>892</v>
      </c>
      <c r="DB462" t="s">
        <v>888</v>
      </c>
      <c r="DE462" t="s">
        <v>853</v>
      </c>
      <c r="DG462">
        <f>Datos_Buffers[[#This Row],[buh_inventario_fisico]]-Datos_Buffers[[#This Row],[buh_buffer_actual]]</f>
        <v>-20</v>
      </c>
      <c r="DH462">
        <f>IF(Datos_Buffers[[#This Row],[Diferencia Buffer Fisico]]&gt;0,Datos_Buffers[[#This Row],[Diferencia Buffer Fisico]]*Datos_Buffers[[#This Row],[buh_ctv]],0)</f>
        <v>0</v>
      </c>
    </row>
    <row r="463" spans="1:112" x14ac:dyDescent="0.25">
      <c r="A463" t="s">
        <v>437</v>
      </c>
      <c r="B463" t="s">
        <v>436</v>
      </c>
      <c r="C463">
        <v>1</v>
      </c>
      <c r="D463" s="1">
        <v>42713</v>
      </c>
      <c r="E463" t="s">
        <v>174</v>
      </c>
      <c r="F463" t="s">
        <v>893</v>
      </c>
      <c r="H463" t="s">
        <v>130</v>
      </c>
      <c r="I463" t="s">
        <v>130</v>
      </c>
      <c r="J463" t="s">
        <v>130</v>
      </c>
      <c r="K463" t="s">
        <v>130</v>
      </c>
      <c r="L463" t="s">
        <v>130</v>
      </c>
      <c r="M463">
        <v>155.13999999999999</v>
      </c>
      <c r="N463">
        <v>297.57</v>
      </c>
      <c r="O463">
        <v>0</v>
      </c>
      <c r="P463" s="1"/>
      <c r="Q463" s="1"/>
      <c r="R463">
        <v>13721</v>
      </c>
      <c r="S463">
        <v>6</v>
      </c>
      <c r="T463">
        <v>18</v>
      </c>
      <c r="U463">
        <v>8</v>
      </c>
      <c r="V463">
        <v>10</v>
      </c>
      <c r="W463">
        <v>1</v>
      </c>
      <c r="X463" t="s">
        <v>141</v>
      </c>
      <c r="Y463" t="s">
        <v>2258</v>
      </c>
      <c r="AA463" t="s">
        <v>183</v>
      </c>
      <c r="AB463">
        <v>0.15</v>
      </c>
      <c r="AC463">
        <v>5</v>
      </c>
      <c r="AD463">
        <v>45</v>
      </c>
      <c r="AE463">
        <v>8.33</v>
      </c>
      <c r="AF463">
        <v>0</v>
      </c>
      <c r="AG463">
        <v>0</v>
      </c>
      <c r="AH463">
        <v>0</v>
      </c>
      <c r="AK463" s="1">
        <v>42666</v>
      </c>
      <c r="AL463" s="1"/>
      <c r="AM463" s="1"/>
      <c r="AQ463" t="s">
        <v>132</v>
      </c>
      <c r="AT463" t="s">
        <v>133</v>
      </c>
      <c r="AU463">
        <v>1</v>
      </c>
      <c r="AW463">
        <v>27</v>
      </c>
      <c r="AX463">
        <v>18</v>
      </c>
      <c r="AY463">
        <v>9</v>
      </c>
      <c r="AZ463" t="s">
        <v>140</v>
      </c>
      <c r="BA463" t="s">
        <v>140</v>
      </c>
      <c r="BB463">
        <v>8</v>
      </c>
      <c r="BE463">
        <v>1000000000</v>
      </c>
      <c r="BF463">
        <v>5</v>
      </c>
      <c r="BG463">
        <v>0.81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5</v>
      </c>
      <c r="BO463">
        <v>0.81</v>
      </c>
      <c r="BP463">
        <v>0</v>
      </c>
      <c r="BQ463">
        <v>0</v>
      </c>
      <c r="BS463">
        <v>22</v>
      </c>
      <c r="BT463">
        <v>15</v>
      </c>
      <c r="BY463">
        <v>569.72</v>
      </c>
      <c r="BZ463">
        <v>0</v>
      </c>
      <c r="CA463">
        <v>0</v>
      </c>
      <c r="CB463">
        <v>2.4500000000000002</v>
      </c>
      <c r="CD463">
        <v>1</v>
      </c>
      <c r="CE463" s="1">
        <v>42592</v>
      </c>
      <c r="CF463" s="1">
        <v>42592</v>
      </c>
      <c r="CG463" s="1">
        <v>42592</v>
      </c>
      <c r="CH463" s="1">
        <v>42718</v>
      </c>
      <c r="CI463" s="1"/>
      <c r="CJ463" s="1"/>
      <c r="CK463">
        <v>0</v>
      </c>
      <c r="CL463">
        <v>0</v>
      </c>
      <c r="CM463">
        <v>0</v>
      </c>
      <c r="CN463">
        <v>0.4</v>
      </c>
      <c r="CO463">
        <v>0</v>
      </c>
      <c r="CP463">
        <v>0</v>
      </c>
      <c r="CQ463">
        <v>0</v>
      </c>
      <c r="CR463" t="s">
        <v>436</v>
      </c>
      <c r="CS463" t="s">
        <v>176</v>
      </c>
      <c r="CT463" t="s">
        <v>853</v>
      </c>
      <c r="CU463" t="s">
        <v>854</v>
      </c>
      <c r="CV463" t="s">
        <v>894</v>
      </c>
      <c r="DB463" t="s">
        <v>888</v>
      </c>
      <c r="DE463" t="s">
        <v>853</v>
      </c>
      <c r="DG463">
        <f>Datos_Buffers[[#This Row],[buh_inventario_fisico]]-Datos_Buffers[[#This Row],[buh_buffer_actual]]</f>
        <v>-22</v>
      </c>
      <c r="DH463">
        <f>IF(Datos_Buffers[[#This Row],[Diferencia Buffer Fisico]]&gt;0,Datos_Buffers[[#This Row],[Diferencia Buffer Fisico]]*Datos_Buffers[[#This Row],[buh_ctv]],0)</f>
        <v>0</v>
      </c>
    </row>
    <row r="464" spans="1:112" x14ac:dyDescent="0.25">
      <c r="A464" t="s">
        <v>437</v>
      </c>
      <c r="B464" t="s">
        <v>436</v>
      </c>
      <c r="C464">
        <v>1</v>
      </c>
      <c r="D464" s="1">
        <v>42713</v>
      </c>
      <c r="E464" t="s">
        <v>174</v>
      </c>
      <c r="F464" t="s">
        <v>895</v>
      </c>
      <c r="H464" t="s">
        <v>130</v>
      </c>
      <c r="I464" t="s">
        <v>130</v>
      </c>
      <c r="J464" t="s">
        <v>130</v>
      </c>
      <c r="K464" t="s">
        <v>130</v>
      </c>
      <c r="L464" t="s">
        <v>130</v>
      </c>
      <c r="M464">
        <v>140.85</v>
      </c>
      <c r="N464">
        <v>291.02999999999997</v>
      </c>
      <c r="O464">
        <v>0</v>
      </c>
      <c r="P464" s="1"/>
      <c r="Q464" s="1"/>
      <c r="R464">
        <v>13721</v>
      </c>
      <c r="S464">
        <v>6</v>
      </c>
      <c r="T464">
        <v>18</v>
      </c>
      <c r="U464">
        <v>8</v>
      </c>
      <c r="V464">
        <v>10</v>
      </c>
      <c r="W464">
        <v>1</v>
      </c>
      <c r="X464" t="s">
        <v>141</v>
      </c>
      <c r="Y464" t="s">
        <v>2258</v>
      </c>
      <c r="AA464" t="s">
        <v>183</v>
      </c>
      <c r="AB464">
        <v>0.23</v>
      </c>
      <c r="AC464">
        <v>7</v>
      </c>
      <c r="AD464">
        <v>29.35</v>
      </c>
      <c r="AE464">
        <v>5.43</v>
      </c>
      <c r="AF464">
        <v>0</v>
      </c>
      <c r="AG464">
        <v>0</v>
      </c>
      <c r="AH464">
        <v>0</v>
      </c>
      <c r="AK464" s="1"/>
      <c r="AL464" s="1"/>
      <c r="AM464" s="1"/>
      <c r="AQ464" t="s">
        <v>132</v>
      </c>
      <c r="AT464" t="s">
        <v>133</v>
      </c>
      <c r="AU464">
        <v>1</v>
      </c>
      <c r="AW464">
        <v>27</v>
      </c>
      <c r="AX464">
        <v>18</v>
      </c>
      <c r="AY464">
        <v>9</v>
      </c>
      <c r="AZ464" t="s">
        <v>140</v>
      </c>
      <c r="BA464" t="s">
        <v>140</v>
      </c>
      <c r="BB464">
        <v>8</v>
      </c>
      <c r="BE464">
        <v>1000000000</v>
      </c>
      <c r="BF464">
        <v>5</v>
      </c>
      <c r="BG464">
        <v>0.81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5</v>
      </c>
      <c r="BO464">
        <v>0.81</v>
      </c>
      <c r="BP464">
        <v>0</v>
      </c>
      <c r="BQ464">
        <v>0</v>
      </c>
      <c r="BS464">
        <v>22</v>
      </c>
      <c r="BT464">
        <v>15</v>
      </c>
      <c r="BY464">
        <v>600.72</v>
      </c>
      <c r="BZ464">
        <v>0</v>
      </c>
      <c r="CA464">
        <v>0</v>
      </c>
      <c r="CB464">
        <v>2.84</v>
      </c>
      <c r="CD464">
        <v>1</v>
      </c>
      <c r="CE464" s="1">
        <v>42592</v>
      </c>
      <c r="CF464" s="1">
        <v>42592</v>
      </c>
      <c r="CG464" s="1">
        <v>42592</v>
      </c>
      <c r="CH464" s="1">
        <v>42718</v>
      </c>
      <c r="CI464" s="1"/>
      <c r="CJ464" s="1"/>
      <c r="CK464">
        <v>0.09</v>
      </c>
      <c r="CL464">
        <v>0</v>
      </c>
      <c r="CM464">
        <v>0</v>
      </c>
      <c r="CN464">
        <v>0.4</v>
      </c>
      <c r="CO464">
        <v>0</v>
      </c>
      <c r="CP464">
        <v>0</v>
      </c>
      <c r="CQ464">
        <v>0</v>
      </c>
      <c r="CR464" t="s">
        <v>436</v>
      </c>
      <c r="CS464" t="s">
        <v>176</v>
      </c>
      <c r="CT464" t="s">
        <v>853</v>
      </c>
      <c r="CU464" t="s">
        <v>854</v>
      </c>
      <c r="CV464" t="s">
        <v>896</v>
      </c>
      <c r="DB464" t="s">
        <v>888</v>
      </c>
      <c r="DE464" t="s">
        <v>853</v>
      </c>
      <c r="DG464">
        <f>Datos_Buffers[[#This Row],[buh_inventario_fisico]]-Datos_Buffers[[#This Row],[buh_buffer_actual]]</f>
        <v>-22</v>
      </c>
      <c r="DH464">
        <f>IF(Datos_Buffers[[#This Row],[Diferencia Buffer Fisico]]&gt;0,Datos_Buffers[[#This Row],[Diferencia Buffer Fisico]]*Datos_Buffers[[#This Row],[buh_ctv]],0)</f>
        <v>0</v>
      </c>
    </row>
    <row r="465" spans="1:112" x14ac:dyDescent="0.25">
      <c r="A465" t="s">
        <v>437</v>
      </c>
      <c r="B465" t="s">
        <v>436</v>
      </c>
      <c r="C465">
        <v>1</v>
      </c>
      <c r="D465" s="1">
        <v>42713</v>
      </c>
      <c r="E465" t="s">
        <v>174</v>
      </c>
      <c r="F465" t="s">
        <v>897</v>
      </c>
      <c r="H465" t="s">
        <v>130</v>
      </c>
      <c r="I465" t="s">
        <v>130</v>
      </c>
      <c r="J465" t="s">
        <v>130</v>
      </c>
      <c r="K465" t="s">
        <v>130</v>
      </c>
      <c r="L465" t="s">
        <v>130</v>
      </c>
      <c r="M465">
        <v>162.01</v>
      </c>
      <c r="N465">
        <v>327.33999999999997</v>
      </c>
      <c r="O465">
        <v>0</v>
      </c>
      <c r="P465" s="1"/>
      <c r="Q465" s="1"/>
      <c r="R465">
        <v>13721</v>
      </c>
      <c r="S465">
        <v>6</v>
      </c>
      <c r="T465">
        <v>18</v>
      </c>
      <c r="U465">
        <v>8</v>
      </c>
      <c r="V465">
        <v>10</v>
      </c>
      <c r="W465">
        <v>1</v>
      </c>
      <c r="X465" t="s">
        <v>141</v>
      </c>
      <c r="Y465" t="s">
        <v>2258</v>
      </c>
      <c r="AA465" t="s">
        <v>183</v>
      </c>
      <c r="AB465">
        <v>0.08</v>
      </c>
      <c r="AC465">
        <v>3</v>
      </c>
      <c r="AD465">
        <v>68.75</v>
      </c>
      <c r="AE465">
        <v>18.75</v>
      </c>
      <c r="AF465">
        <v>0</v>
      </c>
      <c r="AG465">
        <v>0</v>
      </c>
      <c r="AH465">
        <v>0</v>
      </c>
      <c r="AK465" s="1">
        <v>42666</v>
      </c>
      <c r="AL465" s="1"/>
      <c r="AM465" s="1"/>
      <c r="AQ465" t="s">
        <v>132</v>
      </c>
      <c r="AT465" t="s">
        <v>133</v>
      </c>
      <c r="AU465">
        <v>1</v>
      </c>
      <c r="AW465">
        <v>22</v>
      </c>
      <c r="AX465">
        <v>15</v>
      </c>
      <c r="AY465">
        <v>7</v>
      </c>
      <c r="AZ465" t="s">
        <v>140</v>
      </c>
      <c r="BA465" t="s">
        <v>140</v>
      </c>
      <c r="BB465">
        <v>6</v>
      </c>
      <c r="BE465">
        <v>1000000000</v>
      </c>
      <c r="BF465">
        <v>6</v>
      </c>
      <c r="BG465">
        <v>0.73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6</v>
      </c>
      <c r="BO465">
        <v>0.73</v>
      </c>
      <c r="BP465">
        <v>0</v>
      </c>
      <c r="BQ465">
        <v>0</v>
      </c>
      <c r="BS465">
        <v>16</v>
      </c>
      <c r="BT465">
        <v>12</v>
      </c>
      <c r="BY465">
        <v>165.33</v>
      </c>
      <c r="BZ465">
        <v>0</v>
      </c>
      <c r="CA465">
        <v>0</v>
      </c>
      <c r="CB465">
        <v>2.72</v>
      </c>
      <c r="CD465">
        <v>1</v>
      </c>
      <c r="CE465" s="1">
        <v>42592</v>
      </c>
      <c r="CF465" s="1">
        <v>42592</v>
      </c>
      <c r="CG465" s="1">
        <v>42592</v>
      </c>
      <c r="CH465" s="1">
        <v>42718</v>
      </c>
      <c r="CI465" s="1"/>
      <c r="CJ465" s="1"/>
      <c r="CK465">
        <v>0</v>
      </c>
      <c r="CL465">
        <v>0</v>
      </c>
      <c r="CM465">
        <v>0</v>
      </c>
      <c r="CN465">
        <v>0.4</v>
      </c>
      <c r="CO465">
        <v>0</v>
      </c>
      <c r="CP465">
        <v>0</v>
      </c>
      <c r="CQ465">
        <v>0</v>
      </c>
      <c r="CR465" t="s">
        <v>436</v>
      </c>
      <c r="CS465" t="s">
        <v>176</v>
      </c>
      <c r="CT465" t="s">
        <v>853</v>
      </c>
      <c r="CU465" t="s">
        <v>854</v>
      </c>
      <c r="CV465" t="s">
        <v>898</v>
      </c>
      <c r="DB465" t="s">
        <v>888</v>
      </c>
      <c r="DE465" t="s">
        <v>853</v>
      </c>
      <c r="DG465">
        <f>Datos_Buffers[[#This Row],[buh_inventario_fisico]]-Datos_Buffers[[#This Row],[buh_buffer_actual]]</f>
        <v>-16</v>
      </c>
      <c r="DH465">
        <f>IF(Datos_Buffers[[#This Row],[Diferencia Buffer Fisico]]&gt;0,Datos_Buffers[[#This Row],[Diferencia Buffer Fisico]]*Datos_Buffers[[#This Row],[buh_ctv]],0)</f>
        <v>0</v>
      </c>
    </row>
    <row r="466" spans="1:112" x14ac:dyDescent="0.25">
      <c r="A466" t="s">
        <v>437</v>
      </c>
      <c r="B466" t="s">
        <v>436</v>
      </c>
      <c r="C466">
        <v>1</v>
      </c>
      <c r="D466" s="1">
        <v>42713</v>
      </c>
      <c r="E466" t="s">
        <v>174</v>
      </c>
      <c r="F466" t="s">
        <v>899</v>
      </c>
      <c r="H466" t="s">
        <v>130</v>
      </c>
      <c r="I466" t="s">
        <v>130</v>
      </c>
      <c r="J466" t="s">
        <v>130</v>
      </c>
      <c r="K466" t="s">
        <v>130</v>
      </c>
      <c r="L466" t="s">
        <v>130</v>
      </c>
      <c r="M466">
        <v>197.27</v>
      </c>
      <c r="N466">
        <v>476.03</v>
      </c>
      <c r="O466">
        <v>0</v>
      </c>
      <c r="P466" s="1"/>
      <c r="Q466" s="1"/>
      <c r="R466">
        <v>13721</v>
      </c>
      <c r="S466">
        <v>6</v>
      </c>
      <c r="T466">
        <v>18</v>
      </c>
      <c r="U466">
        <v>8</v>
      </c>
      <c r="V466">
        <v>10</v>
      </c>
      <c r="W466">
        <v>1</v>
      </c>
      <c r="X466" t="s">
        <v>141</v>
      </c>
      <c r="Y466" t="s">
        <v>2258</v>
      </c>
      <c r="AA466" t="s">
        <v>183</v>
      </c>
      <c r="AB466">
        <v>0.08</v>
      </c>
      <c r="AC466">
        <v>3</v>
      </c>
      <c r="AD466">
        <v>68.75</v>
      </c>
      <c r="AE466">
        <v>18.75</v>
      </c>
      <c r="AF466">
        <v>0</v>
      </c>
      <c r="AG466">
        <v>0</v>
      </c>
      <c r="AH466">
        <v>0</v>
      </c>
      <c r="AK466" s="1">
        <v>42666</v>
      </c>
      <c r="AL466" s="1"/>
      <c r="AM466" s="1"/>
      <c r="AQ466" t="s">
        <v>132</v>
      </c>
      <c r="AT466" t="s">
        <v>133</v>
      </c>
      <c r="AU466">
        <v>1</v>
      </c>
      <c r="AW466">
        <v>22</v>
      </c>
      <c r="AX466">
        <v>15</v>
      </c>
      <c r="AY466">
        <v>7</v>
      </c>
      <c r="AZ466" t="s">
        <v>140</v>
      </c>
      <c r="BA466" t="s">
        <v>140</v>
      </c>
      <c r="BB466">
        <v>6</v>
      </c>
      <c r="BE466">
        <v>1000000000</v>
      </c>
      <c r="BF466">
        <v>6</v>
      </c>
      <c r="BG466">
        <v>0.73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6</v>
      </c>
      <c r="BO466">
        <v>0.73</v>
      </c>
      <c r="BP466">
        <v>0</v>
      </c>
      <c r="BQ466">
        <v>0</v>
      </c>
      <c r="BS466">
        <v>16</v>
      </c>
      <c r="BT466">
        <v>12</v>
      </c>
      <c r="BY466">
        <v>278.76</v>
      </c>
      <c r="BZ466">
        <v>0</v>
      </c>
      <c r="CA466">
        <v>0</v>
      </c>
      <c r="CB466">
        <v>3.77</v>
      </c>
      <c r="CD466">
        <v>1</v>
      </c>
      <c r="CE466" s="1">
        <v>42592</v>
      </c>
      <c r="CF466" s="1">
        <v>42592</v>
      </c>
      <c r="CG466" s="1">
        <v>42592</v>
      </c>
      <c r="CH466" s="1">
        <v>42718</v>
      </c>
      <c r="CI466" s="1"/>
      <c r="CJ466" s="1"/>
      <c r="CK466">
        <v>0</v>
      </c>
      <c r="CL466">
        <v>0</v>
      </c>
      <c r="CM466">
        <v>0</v>
      </c>
      <c r="CN466">
        <v>0.4</v>
      </c>
      <c r="CO466">
        <v>0</v>
      </c>
      <c r="CP466">
        <v>0</v>
      </c>
      <c r="CQ466">
        <v>0</v>
      </c>
      <c r="CR466" t="s">
        <v>436</v>
      </c>
      <c r="CS466" t="s">
        <v>176</v>
      </c>
      <c r="CT466" t="s">
        <v>853</v>
      </c>
      <c r="CU466" t="s">
        <v>854</v>
      </c>
      <c r="CV466" t="s">
        <v>900</v>
      </c>
      <c r="DB466" t="s">
        <v>888</v>
      </c>
      <c r="DE466" t="s">
        <v>853</v>
      </c>
      <c r="DG466">
        <f>Datos_Buffers[[#This Row],[buh_inventario_fisico]]-Datos_Buffers[[#This Row],[buh_buffer_actual]]</f>
        <v>-16</v>
      </c>
      <c r="DH466">
        <f>IF(Datos_Buffers[[#This Row],[Diferencia Buffer Fisico]]&gt;0,Datos_Buffers[[#This Row],[Diferencia Buffer Fisico]]*Datos_Buffers[[#This Row],[buh_ctv]],0)</f>
        <v>0</v>
      </c>
    </row>
    <row r="467" spans="1:112" x14ac:dyDescent="0.25">
      <c r="A467" t="s">
        <v>437</v>
      </c>
      <c r="B467" t="s">
        <v>436</v>
      </c>
      <c r="C467">
        <v>1</v>
      </c>
      <c r="D467" s="1">
        <v>42713</v>
      </c>
      <c r="E467" t="s">
        <v>174</v>
      </c>
      <c r="F467" t="s">
        <v>901</v>
      </c>
      <c r="H467" t="s">
        <v>130</v>
      </c>
      <c r="I467" t="s">
        <v>130</v>
      </c>
      <c r="J467" t="s">
        <v>130</v>
      </c>
      <c r="K467" t="s">
        <v>130</v>
      </c>
      <c r="L467" t="s">
        <v>130</v>
      </c>
      <c r="M467">
        <v>388.6</v>
      </c>
      <c r="N467">
        <v>755.28</v>
      </c>
      <c r="O467">
        <v>0</v>
      </c>
      <c r="P467" s="1"/>
      <c r="Q467" s="1"/>
      <c r="R467">
        <v>13721</v>
      </c>
      <c r="S467">
        <v>6</v>
      </c>
      <c r="T467">
        <v>18</v>
      </c>
      <c r="U467">
        <v>8</v>
      </c>
      <c r="V467">
        <v>10</v>
      </c>
      <c r="W467">
        <v>1</v>
      </c>
      <c r="Y467" t="s">
        <v>2257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K467" s="1"/>
      <c r="AL467" s="1"/>
      <c r="AM467" s="1"/>
      <c r="AQ467" t="s">
        <v>132</v>
      </c>
      <c r="AT467" t="s">
        <v>133</v>
      </c>
      <c r="AU467">
        <v>1</v>
      </c>
      <c r="AW467">
        <v>0</v>
      </c>
      <c r="AX467">
        <v>0</v>
      </c>
      <c r="AY467">
        <v>0</v>
      </c>
      <c r="AZ467" t="s">
        <v>135</v>
      </c>
      <c r="BA467" t="s">
        <v>135</v>
      </c>
      <c r="BB467">
        <v>0</v>
      </c>
      <c r="BE467">
        <v>1000000000</v>
      </c>
      <c r="BF467">
        <v>4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4</v>
      </c>
      <c r="BO467">
        <v>0</v>
      </c>
      <c r="BP467">
        <v>0</v>
      </c>
      <c r="BQ467">
        <v>0</v>
      </c>
      <c r="BS467">
        <v>0</v>
      </c>
      <c r="BT467">
        <v>0</v>
      </c>
      <c r="BY467">
        <v>0</v>
      </c>
      <c r="BZ467">
        <v>0</v>
      </c>
      <c r="CA467">
        <v>0</v>
      </c>
      <c r="CB467">
        <v>0</v>
      </c>
      <c r="CD467">
        <v>1</v>
      </c>
      <c r="CE467" s="1">
        <v>42593</v>
      </c>
      <c r="CF467" s="1">
        <v>42593</v>
      </c>
      <c r="CG467" s="1">
        <v>42593</v>
      </c>
      <c r="CH467" s="1">
        <v>42719</v>
      </c>
      <c r="CI467" s="1"/>
      <c r="CJ467" s="1"/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0.39</v>
      </c>
      <c r="CR467" t="s">
        <v>436</v>
      </c>
      <c r="CS467" t="s">
        <v>176</v>
      </c>
      <c r="CT467" t="s">
        <v>853</v>
      </c>
      <c r="CU467" t="s">
        <v>854</v>
      </c>
      <c r="CV467" t="s">
        <v>902</v>
      </c>
      <c r="DB467" t="s">
        <v>888</v>
      </c>
      <c r="DE467" t="s">
        <v>853</v>
      </c>
      <c r="DG467">
        <f>Datos_Buffers[[#This Row],[buh_inventario_fisico]]-Datos_Buffers[[#This Row],[buh_buffer_actual]]</f>
        <v>4</v>
      </c>
      <c r="DH467">
        <f>IF(Datos_Buffers[[#This Row],[Diferencia Buffer Fisico]]&gt;0,Datos_Buffers[[#This Row],[Diferencia Buffer Fisico]]*Datos_Buffers[[#This Row],[buh_ctv]],0)</f>
        <v>1554.4</v>
      </c>
    </row>
    <row r="468" spans="1:112" x14ac:dyDescent="0.25">
      <c r="A468" t="s">
        <v>437</v>
      </c>
      <c r="B468" t="s">
        <v>436</v>
      </c>
      <c r="C468">
        <v>1</v>
      </c>
      <c r="D468" s="1">
        <v>42713</v>
      </c>
      <c r="E468" t="s">
        <v>174</v>
      </c>
      <c r="F468" t="s">
        <v>903</v>
      </c>
      <c r="H468" t="s">
        <v>130</v>
      </c>
      <c r="I468" t="s">
        <v>130</v>
      </c>
      <c r="J468" t="s">
        <v>130</v>
      </c>
      <c r="K468" t="s">
        <v>130</v>
      </c>
      <c r="L468" t="s">
        <v>130</v>
      </c>
      <c r="M468">
        <v>500</v>
      </c>
      <c r="N468">
        <v>2</v>
      </c>
      <c r="O468">
        <v>0</v>
      </c>
      <c r="P468" s="1"/>
      <c r="Q468" s="1"/>
      <c r="R468">
        <v>13721</v>
      </c>
      <c r="S468">
        <v>6</v>
      </c>
      <c r="T468">
        <v>18</v>
      </c>
      <c r="U468">
        <v>8</v>
      </c>
      <c r="V468">
        <v>10</v>
      </c>
      <c r="W468">
        <v>1</v>
      </c>
      <c r="Y468" t="s">
        <v>2257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K468" s="1"/>
      <c r="AL468" s="1"/>
      <c r="AM468" s="1"/>
      <c r="AQ468" t="s">
        <v>132</v>
      </c>
      <c r="AT468" t="s">
        <v>133</v>
      </c>
      <c r="AU468">
        <v>1</v>
      </c>
      <c r="AW468">
        <v>0</v>
      </c>
      <c r="AX468">
        <v>0</v>
      </c>
      <c r="AY468">
        <v>0</v>
      </c>
      <c r="AZ468" t="s">
        <v>135</v>
      </c>
      <c r="BA468" t="s">
        <v>135</v>
      </c>
      <c r="BB468">
        <v>0</v>
      </c>
      <c r="BE468">
        <v>1000000000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S468">
        <v>0</v>
      </c>
      <c r="BT468">
        <v>0</v>
      </c>
      <c r="BY468">
        <v>0</v>
      </c>
      <c r="BZ468">
        <v>0</v>
      </c>
      <c r="CA468">
        <v>0</v>
      </c>
      <c r="CB468">
        <v>0</v>
      </c>
      <c r="CD468">
        <v>1</v>
      </c>
      <c r="CE468" s="1">
        <v>42593</v>
      </c>
      <c r="CF468" s="1">
        <v>42593</v>
      </c>
      <c r="CG468" s="1">
        <v>42593</v>
      </c>
      <c r="CH468" s="1">
        <v>42719</v>
      </c>
      <c r="CI468" s="1"/>
      <c r="CJ468" s="1"/>
      <c r="CK468">
        <v>0.9</v>
      </c>
      <c r="CL468">
        <v>0</v>
      </c>
      <c r="CM468">
        <v>0.17</v>
      </c>
      <c r="CN468">
        <v>0</v>
      </c>
      <c r="CO468">
        <v>0</v>
      </c>
      <c r="CP468">
        <v>0</v>
      </c>
      <c r="CQ468">
        <v>0.22</v>
      </c>
      <c r="CR468" t="s">
        <v>436</v>
      </c>
      <c r="CS468" t="s">
        <v>176</v>
      </c>
      <c r="CT468" t="s">
        <v>853</v>
      </c>
      <c r="CU468" t="s">
        <v>854</v>
      </c>
      <c r="CV468" t="s">
        <v>904</v>
      </c>
      <c r="DB468" t="s">
        <v>888</v>
      </c>
      <c r="DE468" t="s">
        <v>853</v>
      </c>
      <c r="DG468">
        <f>Datos_Buffers[[#This Row],[buh_inventario_fisico]]-Datos_Buffers[[#This Row],[buh_buffer_actual]]</f>
        <v>0</v>
      </c>
      <c r="DH468">
        <f>IF(Datos_Buffers[[#This Row],[Diferencia Buffer Fisico]]&gt;0,Datos_Buffers[[#This Row],[Diferencia Buffer Fisico]]*Datos_Buffers[[#This Row],[buh_ctv]],0)</f>
        <v>0</v>
      </c>
    </row>
    <row r="469" spans="1:112" x14ac:dyDescent="0.25">
      <c r="A469" t="s">
        <v>437</v>
      </c>
      <c r="B469" t="s">
        <v>436</v>
      </c>
      <c r="C469">
        <v>1</v>
      </c>
      <c r="D469" s="1">
        <v>42713</v>
      </c>
      <c r="E469" t="s">
        <v>174</v>
      </c>
      <c r="F469" t="s">
        <v>905</v>
      </c>
      <c r="H469" t="s">
        <v>130</v>
      </c>
      <c r="I469" t="s">
        <v>130</v>
      </c>
      <c r="J469" t="s">
        <v>130</v>
      </c>
      <c r="K469" t="s">
        <v>130</v>
      </c>
      <c r="L469" t="s">
        <v>130</v>
      </c>
      <c r="M469">
        <v>6.78</v>
      </c>
      <c r="N469">
        <v>9.27</v>
      </c>
      <c r="O469">
        <v>0</v>
      </c>
      <c r="P469" s="1"/>
      <c r="Q469" s="1"/>
      <c r="R469">
        <v>13721</v>
      </c>
      <c r="S469">
        <v>6</v>
      </c>
      <c r="T469">
        <v>18</v>
      </c>
      <c r="U469">
        <v>8</v>
      </c>
      <c r="V469">
        <v>10</v>
      </c>
      <c r="W469">
        <v>1</v>
      </c>
      <c r="Y469" t="s">
        <v>2257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K469" s="1"/>
      <c r="AL469" s="1"/>
      <c r="AM469" s="1"/>
      <c r="AQ469" t="s">
        <v>132</v>
      </c>
      <c r="AS469">
        <v>48</v>
      </c>
      <c r="AT469" t="s">
        <v>133</v>
      </c>
      <c r="AU469">
        <v>1</v>
      </c>
      <c r="AW469">
        <v>0</v>
      </c>
      <c r="AX469">
        <v>0</v>
      </c>
      <c r="AY469">
        <v>0</v>
      </c>
      <c r="AZ469" t="s">
        <v>135</v>
      </c>
      <c r="BA469" t="s">
        <v>135</v>
      </c>
      <c r="BB469">
        <v>0</v>
      </c>
      <c r="BE469">
        <v>1000000000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S469">
        <v>0</v>
      </c>
      <c r="BT469">
        <v>0</v>
      </c>
      <c r="BY469">
        <v>0</v>
      </c>
      <c r="BZ469">
        <v>0</v>
      </c>
      <c r="CA469">
        <v>0</v>
      </c>
      <c r="CB469">
        <v>0</v>
      </c>
      <c r="CD469">
        <v>1</v>
      </c>
      <c r="CE469" s="1">
        <v>42593</v>
      </c>
      <c r="CF469" s="1">
        <v>42593</v>
      </c>
      <c r="CG469" s="1">
        <v>42593</v>
      </c>
      <c r="CH469" s="1">
        <v>42719</v>
      </c>
      <c r="CI469" s="1"/>
      <c r="CJ469" s="1"/>
      <c r="CK469">
        <v>1</v>
      </c>
      <c r="CL469">
        <v>0</v>
      </c>
      <c r="CM469">
        <v>0.39</v>
      </c>
      <c r="CN469">
        <v>0</v>
      </c>
      <c r="CO469">
        <v>0</v>
      </c>
      <c r="CP469">
        <v>0</v>
      </c>
      <c r="CQ469">
        <v>0</v>
      </c>
      <c r="CR469" t="s">
        <v>436</v>
      </c>
      <c r="CS469" t="s">
        <v>176</v>
      </c>
      <c r="CT469" t="s">
        <v>853</v>
      </c>
      <c r="CU469" t="s">
        <v>854</v>
      </c>
      <c r="CV469" t="s">
        <v>906</v>
      </c>
      <c r="DB469" t="s">
        <v>907</v>
      </c>
      <c r="DE469" t="s">
        <v>853</v>
      </c>
      <c r="DG469">
        <f>Datos_Buffers[[#This Row],[buh_inventario_fisico]]-Datos_Buffers[[#This Row],[buh_buffer_actual]]</f>
        <v>0</v>
      </c>
      <c r="DH469">
        <f>IF(Datos_Buffers[[#This Row],[Diferencia Buffer Fisico]]&gt;0,Datos_Buffers[[#This Row],[Diferencia Buffer Fisico]]*Datos_Buffers[[#This Row],[buh_ctv]],0)</f>
        <v>0</v>
      </c>
    </row>
    <row r="470" spans="1:112" x14ac:dyDescent="0.25">
      <c r="A470" t="s">
        <v>437</v>
      </c>
      <c r="B470" t="s">
        <v>436</v>
      </c>
      <c r="C470">
        <v>1</v>
      </c>
      <c r="D470" s="1">
        <v>42713</v>
      </c>
      <c r="E470" t="s">
        <v>174</v>
      </c>
      <c r="F470" t="s">
        <v>908</v>
      </c>
      <c r="H470" t="s">
        <v>130</v>
      </c>
      <c r="I470" t="s">
        <v>130</v>
      </c>
      <c r="J470" t="s">
        <v>130</v>
      </c>
      <c r="K470" t="s">
        <v>130</v>
      </c>
      <c r="L470" t="s">
        <v>130</v>
      </c>
      <c r="M470">
        <v>6.78</v>
      </c>
      <c r="N470">
        <v>12.36</v>
      </c>
      <c r="O470">
        <v>0</v>
      </c>
      <c r="P470" s="1"/>
      <c r="Q470" s="1"/>
      <c r="R470">
        <v>13721</v>
      </c>
      <c r="S470">
        <v>6</v>
      </c>
      <c r="T470">
        <v>18</v>
      </c>
      <c r="U470">
        <v>8</v>
      </c>
      <c r="V470">
        <v>10</v>
      </c>
      <c r="W470">
        <v>1</v>
      </c>
      <c r="Y470" t="s">
        <v>2257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K470" s="1"/>
      <c r="AL470" s="1"/>
      <c r="AM470" s="1"/>
      <c r="AQ470" t="s">
        <v>132</v>
      </c>
      <c r="AS470">
        <v>48</v>
      </c>
      <c r="AT470" t="s">
        <v>133</v>
      </c>
      <c r="AU470">
        <v>1</v>
      </c>
      <c r="AW470">
        <v>0</v>
      </c>
      <c r="AX470">
        <v>0</v>
      </c>
      <c r="AY470">
        <v>0</v>
      </c>
      <c r="AZ470" t="s">
        <v>135</v>
      </c>
      <c r="BA470" t="s">
        <v>135</v>
      </c>
      <c r="BB470">
        <v>0</v>
      </c>
      <c r="BE470">
        <v>1000000000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S470">
        <v>0</v>
      </c>
      <c r="BT470">
        <v>0</v>
      </c>
      <c r="BY470">
        <v>0</v>
      </c>
      <c r="BZ470">
        <v>0</v>
      </c>
      <c r="CA470">
        <v>0</v>
      </c>
      <c r="CB470">
        <v>0</v>
      </c>
      <c r="CD470">
        <v>1</v>
      </c>
      <c r="CE470" s="1">
        <v>42593</v>
      </c>
      <c r="CF470" s="1">
        <v>42593</v>
      </c>
      <c r="CG470" s="1">
        <v>42593</v>
      </c>
      <c r="CH470" s="1">
        <v>42719</v>
      </c>
      <c r="CI470" s="1"/>
      <c r="CJ470" s="1"/>
      <c r="CK470">
        <v>1</v>
      </c>
      <c r="CL470">
        <v>0</v>
      </c>
      <c r="CM470">
        <v>0.39</v>
      </c>
      <c r="CN470">
        <v>0</v>
      </c>
      <c r="CO470">
        <v>0</v>
      </c>
      <c r="CP470">
        <v>0</v>
      </c>
      <c r="CQ470">
        <v>0</v>
      </c>
      <c r="CR470" t="s">
        <v>436</v>
      </c>
      <c r="CS470" t="s">
        <v>176</v>
      </c>
      <c r="CT470" t="s">
        <v>853</v>
      </c>
      <c r="CU470" t="s">
        <v>854</v>
      </c>
      <c r="CV470" t="s">
        <v>909</v>
      </c>
      <c r="DB470" t="s">
        <v>907</v>
      </c>
      <c r="DE470" t="s">
        <v>853</v>
      </c>
      <c r="DG470">
        <f>Datos_Buffers[[#This Row],[buh_inventario_fisico]]-Datos_Buffers[[#This Row],[buh_buffer_actual]]</f>
        <v>0</v>
      </c>
      <c r="DH470">
        <f>IF(Datos_Buffers[[#This Row],[Diferencia Buffer Fisico]]&gt;0,Datos_Buffers[[#This Row],[Diferencia Buffer Fisico]]*Datos_Buffers[[#This Row],[buh_ctv]],0)</f>
        <v>0</v>
      </c>
    </row>
    <row r="471" spans="1:112" x14ac:dyDescent="0.25">
      <c r="A471" t="s">
        <v>437</v>
      </c>
      <c r="B471" t="s">
        <v>436</v>
      </c>
      <c r="C471">
        <v>1</v>
      </c>
      <c r="D471" s="1">
        <v>42713</v>
      </c>
      <c r="E471" t="s">
        <v>174</v>
      </c>
      <c r="F471" t="s">
        <v>910</v>
      </c>
      <c r="H471" t="s">
        <v>130</v>
      </c>
      <c r="I471" t="s">
        <v>130</v>
      </c>
      <c r="J471" t="s">
        <v>130</v>
      </c>
      <c r="K471" t="s">
        <v>130</v>
      </c>
      <c r="L471" t="s">
        <v>130</v>
      </c>
      <c r="M471">
        <v>7.64</v>
      </c>
      <c r="N471">
        <v>17.489999999999998</v>
      </c>
      <c r="O471">
        <v>0</v>
      </c>
      <c r="P471" s="1"/>
      <c r="Q471" s="1"/>
      <c r="R471">
        <v>13721</v>
      </c>
      <c r="S471">
        <v>6</v>
      </c>
      <c r="T471">
        <v>18</v>
      </c>
      <c r="U471">
        <v>8</v>
      </c>
      <c r="V471">
        <v>10</v>
      </c>
      <c r="W471">
        <v>1</v>
      </c>
      <c r="Y471" t="s">
        <v>2257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K471" s="1"/>
      <c r="AL471" s="1"/>
      <c r="AM471" s="1"/>
      <c r="AQ471" t="s">
        <v>132</v>
      </c>
      <c r="AS471">
        <v>48</v>
      </c>
      <c r="AT471" t="s">
        <v>133</v>
      </c>
      <c r="AU471">
        <v>1</v>
      </c>
      <c r="AW471">
        <v>0</v>
      </c>
      <c r="AX471">
        <v>0</v>
      </c>
      <c r="AY471">
        <v>0</v>
      </c>
      <c r="AZ471" t="s">
        <v>135</v>
      </c>
      <c r="BA471" t="s">
        <v>135</v>
      </c>
      <c r="BB471">
        <v>0</v>
      </c>
      <c r="BE471">
        <v>1000000000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S471">
        <v>0</v>
      </c>
      <c r="BT471">
        <v>0</v>
      </c>
      <c r="BY471">
        <v>0</v>
      </c>
      <c r="BZ471">
        <v>0</v>
      </c>
      <c r="CA471">
        <v>0</v>
      </c>
      <c r="CB471">
        <v>0</v>
      </c>
      <c r="CD471">
        <v>1</v>
      </c>
      <c r="CE471" s="1">
        <v>42593</v>
      </c>
      <c r="CF471" s="1">
        <v>42593</v>
      </c>
      <c r="CG471" s="1">
        <v>42593</v>
      </c>
      <c r="CH471" s="1">
        <v>42719</v>
      </c>
      <c r="CI471" s="1"/>
      <c r="CJ471" s="1"/>
      <c r="CK471">
        <v>1</v>
      </c>
      <c r="CL471">
        <v>0</v>
      </c>
      <c r="CM471">
        <v>0.39</v>
      </c>
      <c r="CN471">
        <v>0</v>
      </c>
      <c r="CO471">
        <v>0</v>
      </c>
      <c r="CP471">
        <v>0</v>
      </c>
      <c r="CQ471">
        <v>0</v>
      </c>
      <c r="CR471" t="s">
        <v>436</v>
      </c>
      <c r="CS471" t="s">
        <v>176</v>
      </c>
      <c r="CT471" t="s">
        <v>853</v>
      </c>
      <c r="CU471" t="s">
        <v>854</v>
      </c>
      <c r="CV471" t="s">
        <v>911</v>
      </c>
      <c r="DB471" t="s">
        <v>907</v>
      </c>
      <c r="DE471" t="s">
        <v>853</v>
      </c>
      <c r="DG471">
        <f>Datos_Buffers[[#This Row],[buh_inventario_fisico]]-Datos_Buffers[[#This Row],[buh_buffer_actual]]</f>
        <v>0</v>
      </c>
      <c r="DH471">
        <f>IF(Datos_Buffers[[#This Row],[Diferencia Buffer Fisico]]&gt;0,Datos_Buffers[[#This Row],[Diferencia Buffer Fisico]]*Datos_Buffers[[#This Row],[buh_ctv]],0)</f>
        <v>0</v>
      </c>
    </row>
    <row r="472" spans="1:112" x14ac:dyDescent="0.25">
      <c r="A472" t="s">
        <v>437</v>
      </c>
      <c r="B472" t="s">
        <v>436</v>
      </c>
      <c r="C472">
        <v>1</v>
      </c>
      <c r="D472" s="1">
        <v>42713</v>
      </c>
      <c r="E472" t="s">
        <v>174</v>
      </c>
      <c r="F472" t="s">
        <v>912</v>
      </c>
      <c r="H472" t="s">
        <v>130</v>
      </c>
      <c r="I472" t="s">
        <v>130</v>
      </c>
      <c r="J472" t="s">
        <v>130</v>
      </c>
      <c r="K472" t="s">
        <v>130</v>
      </c>
      <c r="L472" t="s">
        <v>130</v>
      </c>
      <c r="M472">
        <v>1</v>
      </c>
      <c r="N472">
        <v>12.97</v>
      </c>
      <c r="O472">
        <v>0</v>
      </c>
      <c r="P472" s="1"/>
      <c r="Q472" s="1"/>
      <c r="R472">
        <v>13721</v>
      </c>
      <c r="S472">
        <v>6</v>
      </c>
      <c r="T472">
        <v>18</v>
      </c>
      <c r="U472">
        <v>8</v>
      </c>
      <c r="V472">
        <v>10</v>
      </c>
      <c r="W472">
        <v>1</v>
      </c>
      <c r="Y472" t="s">
        <v>2257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K472" s="1"/>
      <c r="AL472" s="1"/>
      <c r="AM472" s="1"/>
      <c r="AQ472" t="s">
        <v>132</v>
      </c>
      <c r="AS472">
        <v>12</v>
      </c>
      <c r="AT472" t="s">
        <v>133</v>
      </c>
      <c r="AU472">
        <v>1</v>
      </c>
      <c r="AW472">
        <v>0</v>
      </c>
      <c r="AX472">
        <v>0</v>
      </c>
      <c r="AY472">
        <v>0</v>
      </c>
      <c r="AZ472" t="s">
        <v>135</v>
      </c>
      <c r="BA472" t="s">
        <v>135</v>
      </c>
      <c r="BB472">
        <v>0</v>
      </c>
      <c r="BE472">
        <v>1000000000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S472">
        <v>0</v>
      </c>
      <c r="BT472">
        <v>0</v>
      </c>
      <c r="BY472">
        <v>0</v>
      </c>
      <c r="BZ472">
        <v>0</v>
      </c>
      <c r="CA472">
        <v>0</v>
      </c>
      <c r="CB472">
        <v>0</v>
      </c>
      <c r="CD472">
        <v>1</v>
      </c>
      <c r="CE472" s="1">
        <v>42593</v>
      </c>
      <c r="CF472" s="1">
        <v>42593</v>
      </c>
      <c r="CG472" s="1">
        <v>42593</v>
      </c>
      <c r="CH472" s="1">
        <v>42719</v>
      </c>
      <c r="CI472" s="1"/>
      <c r="CJ472" s="1"/>
      <c r="CK472">
        <v>1</v>
      </c>
      <c r="CL472">
        <v>0</v>
      </c>
      <c r="CM472">
        <v>0.39</v>
      </c>
      <c r="CN472">
        <v>0</v>
      </c>
      <c r="CO472">
        <v>0</v>
      </c>
      <c r="CP472">
        <v>0</v>
      </c>
      <c r="CQ472">
        <v>0</v>
      </c>
      <c r="CR472" t="s">
        <v>436</v>
      </c>
      <c r="CS472" t="s">
        <v>176</v>
      </c>
      <c r="CT472" t="s">
        <v>853</v>
      </c>
      <c r="CU472" t="s">
        <v>854</v>
      </c>
      <c r="CV472" t="s">
        <v>913</v>
      </c>
      <c r="DB472" t="s">
        <v>907</v>
      </c>
      <c r="DE472" t="s">
        <v>853</v>
      </c>
      <c r="DG472">
        <f>Datos_Buffers[[#This Row],[buh_inventario_fisico]]-Datos_Buffers[[#This Row],[buh_buffer_actual]]</f>
        <v>0</v>
      </c>
      <c r="DH472">
        <f>IF(Datos_Buffers[[#This Row],[Diferencia Buffer Fisico]]&gt;0,Datos_Buffers[[#This Row],[Diferencia Buffer Fisico]]*Datos_Buffers[[#This Row],[buh_ctv]],0)</f>
        <v>0</v>
      </c>
    </row>
    <row r="473" spans="1:112" x14ac:dyDescent="0.25">
      <c r="A473" t="s">
        <v>437</v>
      </c>
      <c r="B473" t="s">
        <v>436</v>
      </c>
      <c r="C473">
        <v>1</v>
      </c>
      <c r="D473" s="1">
        <v>42713</v>
      </c>
      <c r="E473" t="s">
        <v>174</v>
      </c>
      <c r="F473" t="s">
        <v>914</v>
      </c>
      <c r="H473" t="s">
        <v>130</v>
      </c>
      <c r="I473" t="s">
        <v>130</v>
      </c>
      <c r="J473" t="s">
        <v>130</v>
      </c>
      <c r="K473" t="s">
        <v>130</v>
      </c>
      <c r="L473" t="s">
        <v>130</v>
      </c>
      <c r="M473">
        <v>1</v>
      </c>
      <c r="N473">
        <v>42.17</v>
      </c>
      <c r="O473">
        <v>0</v>
      </c>
      <c r="P473" s="1"/>
      <c r="Q473" s="1"/>
      <c r="R473">
        <v>13721</v>
      </c>
      <c r="S473">
        <v>6</v>
      </c>
      <c r="T473">
        <v>18</v>
      </c>
      <c r="U473">
        <v>8</v>
      </c>
      <c r="V473">
        <v>10</v>
      </c>
      <c r="W473">
        <v>1</v>
      </c>
      <c r="Y473" t="s">
        <v>2257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K473" s="1"/>
      <c r="AL473" s="1"/>
      <c r="AM473" s="1"/>
      <c r="AQ473" t="s">
        <v>132</v>
      </c>
      <c r="AS473">
        <v>48</v>
      </c>
      <c r="AT473" t="s">
        <v>133</v>
      </c>
      <c r="AU473">
        <v>1</v>
      </c>
      <c r="AW473">
        <v>0</v>
      </c>
      <c r="AX473">
        <v>0</v>
      </c>
      <c r="AY473">
        <v>0</v>
      </c>
      <c r="AZ473" t="s">
        <v>135</v>
      </c>
      <c r="BA473" t="s">
        <v>135</v>
      </c>
      <c r="BB473">
        <v>0</v>
      </c>
      <c r="BE473">
        <v>1000000000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S473">
        <v>0</v>
      </c>
      <c r="BT473">
        <v>0</v>
      </c>
      <c r="BY473">
        <v>0</v>
      </c>
      <c r="BZ473">
        <v>0</v>
      </c>
      <c r="CA473">
        <v>0</v>
      </c>
      <c r="CB473">
        <v>0</v>
      </c>
      <c r="CD473">
        <v>1</v>
      </c>
      <c r="CE473" s="1">
        <v>42593</v>
      </c>
      <c r="CF473" s="1">
        <v>42593</v>
      </c>
      <c r="CG473" s="1">
        <v>42593</v>
      </c>
      <c r="CH473" s="1">
        <v>42719</v>
      </c>
      <c r="CI473" s="1"/>
      <c r="CJ473" s="1"/>
      <c r="CK473">
        <v>1</v>
      </c>
      <c r="CL473">
        <v>0</v>
      </c>
      <c r="CM473">
        <v>0.39</v>
      </c>
      <c r="CN473">
        <v>0</v>
      </c>
      <c r="CO473">
        <v>0</v>
      </c>
      <c r="CP473">
        <v>0</v>
      </c>
      <c r="CQ473">
        <v>0</v>
      </c>
      <c r="CR473" t="s">
        <v>436</v>
      </c>
      <c r="CS473" t="s">
        <v>176</v>
      </c>
      <c r="CT473" t="s">
        <v>853</v>
      </c>
      <c r="CU473" t="s">
        <v>854</v>
      </c>
      <c r="CV473" t="s">
        <v>915</v>
      </c>
      <c r="DB473" t="s">
        <v>907</v>
      </c>
      <c r="DE473" t="s">
        <v>853</v>
      </c>
      <c r="DG473">
        <f>Datos_Buffers[[#This Row],[buh_inventario_fisico]]-Datos_Buffers[[#This Row],[buh_buffer_actual]]</f>
        <v>0</v>
      </c>
      <c r="DH473">
        <f>IF(Datos_Buffers[[#This Row],[Diferencia Buffer Fisico]]&gt;0,Datos_Buffers[[#This Row],[Diferencia Buffer Fisico]]*Datos_Buffers[[#This Row],[buh_ctv]],0)</f>
        <v>0</v>
      </c>
    </row>
    <row r="474" spans="1:112" x14ac:dyDescent="0.25">
      <c r="A474" t="s">
        <v>437</v>
      </c>
      <c r="B474" t="s">
        <v>436</v>
      </c>
      <c r="C474">
        <v>1</v>
      </c>
      <c r="D474" s="1">
        <v>42713</v>
      </c>
      <c r="E474" t="s">
        <v>174</v>
      </c>
      <c r="F474" t="s">
        <v>916</v>
      </c>
      <c r="H474" t="s">
        <v>130</v>
      </c>
      <c r="I474" t="s">
        <v>130</v>
      </c>
      <c r="J474" t="s">
        <v>130</v>
      </c>
      <c r="K474" t="s">
        <v>130</v>
      </c>
      <c r="L474" t="s">
        <v>130</v>
      </c>
      <c r="M474">
        <v>25.22</v>
      </c>
      <c r="N474">
        <v>91.58</v>
      </c>
      <c r="O474">
        <v>0</v>
      </c>
      <c r="P474" s="1"/>
      <c r="Q474" s="1"/>
      <c r="R474">
        <v>13721</v>
      </c>
      <c r="S474">
        <v>6</v>
      </c>
      <c r="T474">
        <v>18</v>
      </c>
      <c r="U474">
        <v>8</v>
      </c>
      <c r="V474">
        <v>10</v>
      </c>
      <c r="W474">
        <v>1</v>
      </c>
      <c r="X474" t="s">
        <v>141</v>
      </c>
      <c r="Y474" t="s">
        <v>2258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K474" s="1"/>
      <c r="AL474" s="1"/>
      <c r="AM474" s="1"/>
      <c r="AQ474" t="s">
        <v>132</v>
      </c>
      <c r="AS474">
        <v>3</v>
      </c>
      <c r="AT474" t="s">
        <v>133</v>
      </c>
      <c r="AU474">
        <v>1</v>
      </c>
      <c r="AW474">
        <v>44</v>
      </c>
      <c r="AX474">
        <v>29</v>
      </c>
      <c r="AY474">
        <v>15</v>
      </c>
      <c r="AZ474" t="s">
        <v>134</v>
      </c>
      <c r="BA474" t="s">
        <v>134</v>
      </c>
      <c r="BB474">
        <v>10</v>
      </c>
      <c r="BE474">
        <v>1000000000</v>
      </c>
      <c r="BF474">
        <v>21</v>
      </c>
      <c r="BG474">
        <v>0.52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21</v>
      </c>
      <c r="BO474">
        <v>0.52</v>
      </c>
      <c r="BP474">
        <v>0</v>
      </c>
      <c r="BQ474">
        <v>0</v>
      </c>
      <c r="BS474">
        <v>24</v>
      </c>
      <c r="BT474">
        <v>24</v>
      </c>
      <c r="BY474">
        <v>0</v>
      </c>
      <c r="BZ474">
        <v>0</v>
      </c>
      <c r="CA474">
        <v>0</v>
      </c>
      <c r="CB474">
        <v>7.02</v>
      </c>
      <c r="CD474">
        <v>1</v>
      </c>
      <c r="CE474" s="1">
        <v>42592</v>
      </c>
      <c r="CF474" s="1">
        <v>42592</v>
      </c>
      <c r="CG474" s="1">
        <v>42592</v>
      </c>
      <c r="CH474" s="1">
        <v>42718</v>
      </c>
      <c r="CI474" s="1"/>
      <c r="CJ474" s="1"/>
      <c r="CK474">
        <v>0</v>
      </c>
      <c r="CL474">
        <v>0</v>
      </c>
      <c r="CM474">
        <v>0</v>
      </c>
      <c r="CN474">
        <v>0</v>
      </c>
      <c r="CO474">
        <v>0.4</v>
      </c>
      <c r="CP474">
        <v>0</v>
      </c>
      <c r="CQ474">
        <v>0</v>
      </c>
      <c r="CR474" t="s">
        <v>436</v>
      </c>
      <c r="CS474" t="s">
        <v>176</v>
      </c>
      <c r="CT474" t="s">
        <v>853</v>
      </c>
      <c r="CU474" t="s">
        <v>854</v>
      </c>
      <c r="CV474" t="s">
        <v>917</v>
      </c>
      <c r="DB474" t="s">
        <v>918</v>
      </c>
      <c r="DE474" t="s">
        <v>853</v>
      </c>
      <c r="DG474">
        <f>Datos_Buffers[[#This Row],[buh_inventario_fisico]]-Datos_Buffers[[#This Row],[buh_buffer_actual]]</f>
        <v>-23</v>
      </c>
      <c r="DH474">
        <f>IF(Datos_Buffers[[#This Row],[Diferencia Buffer Fisico]]&gt;0,Datos_Buffers[[#This Row],[Diferencia Buffer Fisico]]*Datos_Buffers[[#This Row],[buh_ctv]],0)</f>
        <v>0</v>
      </c>
    </row>
    <row r="475" spans="1:112" x14ac:dyDescent="0.25">
      <c r="A475" t="s">
        <v>437</v>
      </c>
      <c r="B475" t="s">
        <v>436</v>
      </c>
      <c r="C475">
        <v>1</v>
      </c>
      <c r="D475" s="1">
        <v>42713</v>
      </c>
      <c r="E475" t="s">
        <v>174</v>
      </c>
      <c r="F475" t="s">
        <v>919</v>
      </c>
      <c r="H475" t="s">
        <v>130</v>
      </c>
      <c r="I475" t="s">
        <v>130</v>
      </c>
      <c r="J475" t="s">
        <v>130</v>
      </c>
      <c r="K475" t="s">
        <v>130</v>
      </c>
      <c r="L475" t="s">
        <v>130</v>
      </c>
      <c r="M475">
        <v>31.05</v>
      </c>
      <c r="N475">
        <v>126.68</v>
      </c>
      <c r="O475">
        <v>0</v>
      </c>
      <c r="P475" s="1"/>
      <c r="Q475" s="1"/>
      <c r="R475">
        <v>13721</v>
      </c>
      <c r="S475">
        <v>6</v>
      </c>
      <c r="T475">
        <v>18</v>
      </c>
      <c r="U475">
        <v>8</v>
      </c>
      <c r="V475">
        <v>10</v>
      </c>
      <c r="W475">
        <v>1</v>
      </c>
      <c r="Y475" t="s">
        <v>2258</v>
      </c>
      <c r="AB475">
        <v>0.27</v>
      </c>
      <c r="AC475">
        <v>8</v>
      </c>
      <c r="AD475">
        <v>0</v>
      </c>
      <c r="AE475">
        <v>8.33</v>
      </c>
      <c r="AF475">
        <v>0</v>
      </c>
      <c r="AG475">
        <v>0</v>
      </c>
      <c r="AH475">
        <v>0</v>
      </c>
      <c r="AK475" s="1"/>
      <c r="AL475" s="1"/>
      <c r="AM475" s="1"/>
      <c r="AQ475" t="s">
        <v>132</v>
      </c>
      <c r="AS475">
        <v>2</v>
      </c>
      <c r="AT475" t="s">
        <v>133</v>
      </c>
      <c r="AU475">
        <v>1</v>
      </c>
      <c r="AW475">
        <v>0</v>
      </c>
      <c r="AX475">
        <v>0</v>
      </c>
      <c r="AY475">
        <v>0</v>
      </c>
      <c r="AZ475" t="s">
        <v>135</v>
      </c>
      <c r="BA475" t="s">
        <v>135</v>
      </c>
      <c r="BB475">
        <v>10</v>
      </c>
      <c r="BE475">
        <v>1000000000</v>
      </c>
      <c r="BF475">
        <v>9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9</v>
      </c>
      <c r="BO475">
        <v>0</v>
      </c>
      <c r="BP475">
        <v>0</v>
      </c>
      <c r="BQ475">
        <v>0</v>
      </c>
      <c r="BS475">
        <v>0</v>
      </c>
      <c r="BT475">
        <v>0</v>
      </c>
      <c r="BY475">
        <v>0</v>
      </c>
      <c r="BZ475">
        <v>0</v>
      </c>
      <c r="CA475">
        <v>0</v>
      </c>
      <c r="CB475">
        <v>0</v>
      </c>
      <c r="CD475">
        <v>1</v>
      </c>
      <c r="CE475" s="1">
        <v>42592</v>
      </c>
      <c r="CF475" s="1">
        <v>42592</v>
      </c>
      <c r="CG475" s="1">
        <v>42592</v>
      </c>
      <c r="CH475" s="1">
        <v>42718</v>
      </c>
      <c r="CI475" s="1"/>
      <c r="CJ475" s="1"/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0.4</v>
      </c>
      <c r="CR475" t="s">
        <v>436</v>
      </c>
      <c r="CS475" t="s">
        <v>176</v>
      </c>
      <c r="CT475" t="s">
        <v>853</v>
      </c>
      <c r="CU475" t="s">
        <v>854</v>
      </c>
      <c r="CV475" t="s">
        <v>920</v>
      </c>
      <c r="DB475" t="s">
        <v>918</v>
      </c>
      <c r="DE475" t="s">
        <v>853</v>
      </c>
      <c r="DG475">
        <f>Datos_Buffers[[#This Row],[buh_inventario_fisico]]-Datos_Buffers[[#This Row],[buh_buffer_actual]]</f>
        <v>9</v>
      </c>
      <c r="DH475">
        <f>IF(Datos_Buffers[[#This Row],[Diferencia Buffer Fisico]]&gt;0,Datos_Buffers[[#This Row],[Diferencia Buffer Fisico]]*Datos_Buffers[[#This Row],[buh_ctv]],0)</f>
        <v>279.45</v>
      </c>
    </row>
    <row r="476" spans="1:112" x14ac:dyDescent="0.25">
      <c r="A476" t="s">
        <v>437</v>
      </c>
      <c r="B476" t="s">
        <v>436</v>
      </c>
      <c r="C476">
        <v>1</v>
      </c>
      <c r="D476" s="1">
        <v>42713</v>
      </c>
      <c r="E476" t="s">
        <v>174</v>
      </c>
      <c r="F476" t="s">
        <v>921</v>
      </c>
      <c r="H476" t="s">
        <v>130</v>
      </c>
      <c r="I476" t="s">
        <v>130</v>
      </c>
      <c r="J476" t="s">
        <v>130</v>
      </c>
      <c r="K476" t="s">
        <v>130</v>
      </c>
      <c r="L476" t="s">
        <v>130</v>
      </c>
      <c r="M476">
        <v>37.44</v>
      </c>
      <c r="N476">
        <v>118.23</v>
      </c>
      <c r="O476">
        <v>0</v>
      </c>
      <c r="P476" s="1"/>
      <c r="Q476" s="1"/>
      <c r="R476">
        <v>13721</v>
      </c>
      <c r="S476">
        <v>6</v>
      </c>
      <c r="T476">
        <v>18</v>
      </c>
      <c r="U476">
        <v>8</v>
      </c>
      <c r="V476">
        <v>10</v>
      </c>
      <c r="W476">
        <v>1</v>
      </c>
      <c r="X476" t="s">
        <v>141</v>
      </c>
      <c r="Y476" t="s">
        <v>2258</v>
      </c>
      <c r="AA476" t="s">
        <v>183</v>
      </c>
      <c r="AB476">
        <v>0.15</v>
      </c>
      <c r="AC476">
        <v>5</v>
      </c>
      <c r="AD476">
        <v>73.33</v>
      </c>
      <c r="AE476">
        <v>23.33</v>
      </c>
      <c r="AF476">
        <v>0</v>
      </c>
      <c r="AG476">
        <v>0</v>
      </c>
      <c r="AH476">
        <v>0</v>
      </c>
      <c r="AK476" s="1">
        <v>42666</v>
      </c>
      <c r="AL476" s="1"/>
      <c r="AM476" s="1"/>
      <c r="AQ476" t="s">
        <v>132</v>
      </c>
      <c r="AS476">
        <v>2</v>
      </c>
      <c r="AT476" t="s">
        <v>133</v>
      </c>
      <c r="AU476">
        <v>1</v>
      </c>
      <c r="AW476">
        <v>44</v>
      </c>
      <c r="AX476">
        <v>29</v>
      </c>
      <c r="AY476">
        <v>15</v>
      </c>
      <c r="AZ476" t="s">
        <v>140</v>
      </c>
      <c r="BA476" t="s">
        <v>140</v>
      </c>
      <c r="BB476">
        <v>10</v>
      </c>
      <c r="BE476">
        <v>1000000000</v>
      </c>
      <c r="BF476">
        <v>14</v>
      </c>
      <c r="BG476">
        <v>0.68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14</v>
      </c>
      <c r="BO476">
        <v>0.68</v>
      </c>
      <c r="BP476">
        <v>0</v>
      </c>
      <c r="BQ476">
        <v>0</v>
      </c>
      <c r="BS476">
        <v>30</v>
      </c>
      <c r="BT476">
        <v>24</v>
      </c>
      <c r="BY476">
        <v>80.790000000000006</v>
      </c>
      <c r="BZ476">
        <v>0</v>
      </c>
      <c r="CA476">
        <v>0</v>
      </c>
      <c r="CB476">
        <v>5.75</v>
      </c>
      <c r="CD476">
        <v>1</v>
      </c>
      <c r="CE476" s="1">
        <v>42592</v>
      </c>
      <c r="CF476" s="1">
        <v>42592</v>
      </c>
      <c r="CG476" s="1">
        <v>42592</v>
      </c>
      <c r="CH476" s="1">
        <v>42718</v>
      </c>
      <c r="CI476" s="1"/>
      <c r="CJ476" s="1"/>
      <c r="CK476">
        <v>0.03</v>
      </c>
      <c r="CL476">
        <v>0</v>
      </c>
      <c r="CM476">
        <v>0</v>
      </c>
      <c r="CN476">
        <v>0.4</v>
      </c>
      <c r="CO476">
        <v>0</v>
      </c>
      <c r="CP476">
        <v>0</v>
      </c>
      <c r="CQ476">
        <v>0</v>
      </c>
      <c r="CR476" t="s">
        <v>436</v>
      </c>
      <c r="CS476" t="s">
        <v>176</v>
      </c>
      <c r="CT476" t="s">
        <v>853</v>
      </c>
      <c r="CU476" t="s">
        <v>854</v>
      </c>
      <c r="CV476" t="s">
        <v>922</v>
      </c>
      <c r="DB476" t="s">
        <v>918</v>
      </c>
      <c r="DE476" t="s">
        <v>853</v>
      </c>
      <c r="DG476">
        <f>Datos_Buffers[[#This Row],[buh_inventario_fisico]]-Datos_Buffers[[#This Row],[buh_buffer_actual]]</f>
        <v>-30</v>
      </c>
      <c r="DH476">
        <f>IF(Datos_Buffers[[#This Row],[Diferencia Buffer Fisico]]&gt;0,Datos_Buffers[[#This Row],[Diferencia Buffer Fisico]]*Datos_Buffers[[#This Row],[buh_ctv]],0)</f>
        <v>0</v>
      </c>
    </row>
    <row r="477" spans="1:112" x14ac:dyDescent="0.25">
      <c r="A477" t="s">
        <v>437</v>
      </c>
      <c r="B477" t="s">
        <v>436</v>
      </c>
      <c r="C477">
        <v>1</v>
      </c>
      <c r="D477" s="1">
        <v>42713</v>
      </c>
      <c r="E477" t="s">
        <v>174</v>
      </c>
      <c r="F477" t="s">
        <v>923</v>
      </c>
      <c r="H477" t="s">
        <v>130</v>
      </c>
      <c r="I477" t="s">
        <v>130</v>
      </c>
      <c r="J477" t="s">
        <v>130</v>
      </c>
      <c r="K477" t="s">
        <v>130</v>
      </c>
      <c r="L477" t="s">
        <v>130</v>
      </c>
      <c r="M477">
        <v>58.05</v>
      </c>
      <c r="N477">
        <v>146.1</v>
      </c>
      <c r="O477">
        <v>0</v>
      </c>
      <c r="P477" s="1"/>
      <c r="Q477" s="1"/>
      <c r="R477">
        <v>13721</v>
      </c>
      <c r="S477">
        <v>6</v>
      </c>
      <c r="T477">
        <v>18</v>
      </c>
      <c r="U477">
        <v>8</v>
      </c>
      <c r="V477">
        <v>10</v>
      </c>
      <c r="W477">
        <v>1</v>
      </c>
      <c r="X477" t="s">
        <v>141</v>
      </c>
      <c r="Y477" t="s">
        <v>2258</v>
      </c>
      <c r="AB477">
        <v>0.35</v>
      </c>
      <c r="AC477">
        <v>10</v>
      </c>
      <c r="AD477">
        <v>31.43</v>
      </c>
      <c r="AE477">
        <v>0</v>
      </c>
      <c r="AF477">
        <v>0</v>
      </c>
      <c r="AG477">
        <v>1</v>
      </c>
      <c r="AH477">
        <v>0</v>
      </c>
      <c r="AK477" s="1">
        <v>42666</v>
      </c>
      <c r="AL477" s="1"/>
      <c r="AM477" s="1"/>
      <c r="AQ477" t="s">
        <v>132</v>
      </c>
      <c r="AS477">
        <v>2</v>
      </c>
      <c r="AT477" t="s">
        <v>133</v>
      </c>
      <c r="AU477">
        <v>1</v>
      </c>
      <c r="AW477">
        <v>44</v>
      </c>
      <c r="AX477">
        <v>29</v>
      </c>
      <c r="AY477">
        <v>15</v>
      </c>
      <c r="AZ477" t="s">
        <v>139</v>
      </c>
      <c r="BA477" t="s">
        <v>139</v>
      </c>
      <c r="BB477">
        <v>10</v>
      </c>
      <c r="BE477">
        <v>1000000000</v>
      </c>
      <c r="BF477">
        <v>0</v>
      </c>
      <c r="BG477">
        <v>1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</v>
      </c>
      <c r="BP477">
        <v>0</v>
      </c>
      <c r="BQ477">
        <v>0</v>
      </c>
      <c r="BS477">
        <v>44</v>
      </c>
      <c r="BT477">
        <v>24</v>
      </c>
      <c r="BY477">
        <v>1320.75</v>
      </c>
      <c r="BZ477">
        <v>0</v>
      </c>
      <c r="CA477">
        <v>0</v>
      </c>
      <c r="CB477">
        <v>4.04</v>
      </c>
      <c r="CD477">
        <v>1</v>
      </c>
      <c r="CE477" s="1">
        <v>42592</v>
      </c>
      <c r="CF477" s="1">
        <v>42592</v>
      </c>
      <c r="CG477" s="1">
        <v>42592</v>
      </c>
      <c r="CH477" s="1">
        <v>42718</v>
      </c>
      <c r="CI477" s="1"/>
      <c r="CJ477" s="1"/>
      <c r="CK477">
        <v>1.06</v>
      </c>
      <c r="CL477">
        <v>0</v>
      </c>
      <c r="CM477">
        <v>0.21</v>
      </c>
      <c r="CN477">
        <v>0.19</v>
      </c>
      <c r="CO477">
        <v>0</v>
      </c>
      <c r="CP477">
        <v>0</v>
      </c>
      <c r="CQ477">
        <v>0</v>
      </c>
      <c r="CR477" t="s">
        <v>436</v>
      </c>
      <c r="CS477" t="s">
        <v>176</v>
      </c>
      <c r="CT477" t="s">
        <v>853</v>
      </c>
      <c r="CU477" t="s">
        <v>854</v>
      </c>
      <c r="CV477" t="s">
        <v>924</v>
      </c>
      <c r="DB477" t="s">
        <v>918</v>
      </c>
      <c r="DE477" t="s">
        <v>853</v>
      </c>
      <c r="DG477">
        <f>Datos_Buffers[[#This Row],[buh_inventario_fisico]]-Datos_Buffers[[#This Row],[buh_buffer_actual]]</f>
        <v>-44</v>
      </c>
      <c r="DH477">
        <f>IF(Datos_Buffers[[#This Row],[Diferencia Buffer Fisico]]&gt;0,Datos_Buffers[[#This Row],[Diferencia Buffer Fisico]]*Datos_Buffers[[#This Row],[buh_ctv]],0)</f>
        <v>0</v>
      </c>
    </row>
    <row r="478" spans="1:112" x14ac:dyDescent="0.25">
      <c r="A478" t="s">
        <v>437</v>
      </c>
      <c r="B478" t="s">
        <v>436</v>
      </c>
      <c r="C478">
        <v>1</v>
      </c>
      <c r="D478" s="1">
        <v>42713</v>
      </c>
      <c r="E478" t="s">
        <v>174</v>
      </c>
      <c r="F478" t="s">
        <v>925</v>
      </c>
      <c r="H478" t="s">
        <v>130</v>
      </c>
      <c r="I478" t="s">
        <v>130</v>
      </c>
      <c r="J478" t="s">
        <v>130</v>
      </c>
      <c r="K478" t="s">
        <v>130</v>
      </c>
      <c r="L478" t="s">
        <v>130</v>
      </c>
      <c r="M478">
        <v>70.48</v>
      </c>
      <c r="N478">
        <v>157.77000000000001</v>
      </c>
      <c r="O478">
        <v>0</v>
      </c>
      <c r="P478" s="1"/>
      <c r="Q478" s="1"/>
      <c r="R478">
        <v>13721</v>
      </c>
      <c r="S478">
        <v>6</v>
      </c>
      <c r="T478">
        <v>18</v>
      </c>
      <c r="U478">
        <v>8</v>
      </c>
      <c r="V478">
        <v>10</v>
      </c>
      <c r="W478">
        <v>1</v>
      </c>
      <c r="X478" t="s">
        <v>141</v>
      </c>
      <c r="Y478" t="s">
        <v>2258</v>
      </c>
      <c r="AB478">
        <v>0.42</v>
      </c>
      <c r="AC478">
        <v>12</v>
      </c>
      <c r="AD478">
        <v>16.07</v>
      </c>
      <c r="AE478">
        <v>7.74</v>
      </c>
      <c r="AF478">
        <v>0</v>
      </c>
      <c r="AG478">
        <v>0</v>
      </c>
      <c r="AH478">
        <v>0</v>
      </c>
      <c r="AK478" s="1"/>
      <c r="AL478" s="1"/>
      <c r="AM478" s="1"/>
      <c r="AQ478" t="s">
        <v>132</v>
      </c>
      <c r="AT478" t="s">
        <v>133</v>
      </c>
      <c r="AU478">
        <v>1</v>
      </c>
      <c r="AW478">
        <v>27</v>
      </c>
      <c r="AX478">
        <v>18</v>
      </c>
      <c r="AY478">
        <v>9</v>
      </c>
      <c r="AZ478" t="s">
        <v>134</v>
      </c>
      <c r="BA478" t="s">
        <v>134</v>
      </c>
      <c r="BB478">
        <v>6</v>
      </c>
      <c r="BE478">
        <v>1000000000</v>
      </c>
      <c r="BF478">
        <v>13</v>
      </c>
      <c r="BG478">
        <v>0.52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13</v>
      </c>
      <c r="BO478">
        <v>0.52</v>
      </c>
      <c r="BP478">
        <v>0</v>
      </c>
      <c r="BQ478">
        <v>0</v>
      </c>
      <c r="BS478">
        <v>14</v>
      </c>
      <c r="BT478">
        <v>15</v>
      </c>
      <c r="BY478">
        <v>0</v>
      </c>
      <c r="BZ478">
        <v>0</v>
      </c>
      <c r="CA478">
        <v>0</v>
      </c>
      <c r="CB478">
        <v>3.3</v>
      </c>
      <c r="CD478">
        <v>1</v>
      </c>
      <c r="CE478" s="1">
        <v>42592</v>
      </c>
      <c r="CF478" s="1">
        <v>42592</v>
      </c>
      <c r="CG478" s="1">
        <v>42592</v>
      </c>
      <c r="CH478" s="1">
        <v>42718</v>
      </c>
      <c r="CI478" s="1"/>
      <c r="CJ478" s="1"/>
      <c r="CK478">
        <v>0.15</v>
      </c>
      <c r="CL478">
        <v>0</v>
      </c>
      <c r="CM478">
        <v>0</v>
      </c>
      <c r="CN478">
        <v>0</v>
      </c>
      <c r="CO478">
        <v>0.4</v>
      </c>
      <c r="CP478">
        <v>0</v>
      </c>
      <c r="CQ478">
        <v>0</v>
      </c>
      <c r="CR478" t="s">
        <v>436</v>
      </c>
      <c r="CS478" t="s">
        <v>176</v>
      </c>
      <c r="CT478" t="s">
        <v>853</v>
      </c>
      <c r="CU478" t="s">
        <v>854</v>
      </c>
      <c r="CV478" t="s">
        <v>926</v>
      </c>
      <c r="DB478" t="s">
        <v>918</v>
      </c>
      <c r="DE478" t="s">
        <v>853</v>
      </c>
      <c r="DG478">
        <f>Datos_Buffers[[#This Row],[buh_inventario_fisico]]-Datos_Buffers[[#This Row],[buh_buffer_actual]]</f>
        <v>-14</v>
      </c>
      <c r="DH478">
        <f>IF(Datos_Buffers[[#This Row],[Diferencia Buffer Fisico]]&gt;0,Datos_Buffers[[#This Row],[Diferencia Buffer Fisico]]*Datos_Buffers[[#This Row],[buh_ctv]],0)</f>
        <v>0</v>
      </c>
    </row>
    <row r="479" spans="1:112" x14ac:dyDescent="0.25">
      <c r="A479" t="s">
        <v>437</v>
      </c>
      <c r="B479" t="s">
        <v>436</v>
      </c>
      <c r="C479">
        <v>1</v>
      </c>
      <c r="D479" s="1">
        <v>42713</v>
      </c>
      <c r="E479" t="s">
        <v>174</v>
      </c>
      <c r="F479" t="s">
        <v>927</v>
      </c>
      <c r="H479" t="s">
        <v>130</v>
      </c>
      <c r="I479" t="s">
        <v>130</v>
      </c>
      <c r="J479" t="s">
        <v>130</v>
      </c>
      <c r="K479" t="s">
        <v>130</v>
      </c>
      <c r="L479" t="s">
        <v>130</v>
      </c>
      <c r="M479">
        <v>74.08</v>
      </c>
      <c r="N479">
        <v>195.54</v>
      </c>
      <c r="O479">
        <v>0</v>
      </c>
      <c r="P479" s="1"/>
      <c r="Q479" s="1"/>
      <c r="R479">
        <v>13721</v>
      </c>
      <c r="S479">
        <v>6</v>
      </c>
      <c r="T479">
        <v>18</v>
      </c>
      <c r="U479">
        <v>8</v>
      </c>
      <c r="V479">
        <v>10</v>
      </c>
      <c r="W479">
        <v>1</v>
      </c>
      <c r="X479" t="s">
        <v>141</v>
      </c>
      <c r="Y479" t="s">
        <v>2258</v>
      </c>
      <c r="AA479" t="s">
        <v>183</v>
      </c>
      <c r="AB479">
        <v>0.04</v>
      </c>
      <c r="AC479">
        <v>2</v>
      </c>
      <c r="AD479">
        <v>168.75</v>
      </c>
      <c r="AE479">
        <v>56.25</v>
      </c>
      <c r="AF479">
        <v>0</v>
      </c>
      <c r="AG479">
        <v>0</v>
      </c>
      <c r="AH479">
        <v>0</v>
      </c>
      <c r="AK479" s="1">
        <v>42666</v>
      </c>
      <c r="AL479" s="1"/>
      <c r="AM479" s="1"/>
      <c r="AQ479" t="s">
        <v>132</v>
      </c>
      <c r="AT479" t="s">
        <v>133</v>
      </c>
      <c r="AU479">
        <v>1</v>
      </c>
      <c r="AW479">
        <v>27</v>
      </c>
      <c r="AX479">
        <v>18</v>
      </c>
      <c r="AY479">
        <v>9</v>
      </c>
      <c r="AZ479" t="s">
        <v>140</v>
      </c>
      <c r="BA479" t="s">
        <v>140</v>
      </c>
      <c r="BB479">
        <v>4</v>
      </c>
      <c r="BE479">
        <v>1000000000</v>
      </c>
      <c r="BF479">
        <v>9</v>
      </c>
      <c r="BG479">
        <v>0.67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9</v>
      </c>
      <c r="BO479">
        <v>0.67</v>
      </c>
      <c r="BP479">
        <v>0</v>
      </c>
      <c r="BQ479">
        <v>0</v>
      </c>
      <c r="BS479">
        <v>18</v>
      </c>
      <c r="BT479">
        <v>15</v>
      </c>
      <c r="BY479">
        <v>0</v>
      </c>
      <c r="BZ479">
        <v>0</v>
      </c>
      <c r="CA479">
        <v>0</v>
      </c>
      <c r="CB479">
        <v>4.37</v>
      </c>
      <c r="CD479">
        <v>1</v>
      </c>
      <c r="CE479" s="1">
        <v>42592</v>
      </c>
      <c r="CF479" s="1">
        <v>42592</v>
      </c>
      <c r="CG479" s="1">
        <v>42592</v>
      </c>
      <c r="CH479" s="1">
        <v>42718</v>
      </c>
      <c r="CI479" s="1"/>
      <c r="CJ479" s="1"/>
      <c r="CK479">
        <v>0.05</v>
      </c>
      <c r="CL479">
        <v>0</v>
      </c>
      <c r="CM479">
        <v>0</v>
      </c>
      <c r="CN479">
        <v>0.21</v>
      </c>
      <c r="CO479">
        <v>0.19</v>
      </c>
      <c r="CP479">
        <v>0</v>
      </c>
      <c r="CQ479">
        <v>0</v>
      </c>
      <c r="CR479" t="s">
        <v>436</v>
      </c>
      <c r="CS479" t="s">
        <v>176</v>
      </c>
      <c r="CT479" t="s">
        <v>853</v>
      </c>
      <c r="CU479" t="s">
        <v>854</v>
      </c>
      <c r="CV479" t="s">
        <v>928</v>
      </c>
      <c r="DB479" t="s">
        <v>918</v>
      </c>
      <c r="DE479" t="s">
        <v>853</v>
      </c>
      <c r="DG479">
        <f>Datos_Buffers[[#This Row],[buh_inventario_fisico]]-Datos_Buffers[[#This Row],[buh_buffer_actual]]</f>
        <v>-18</v>
      </c>
      <c r="DH479">
        <f>IF(Datos_Buffers[[#This Row],[Diferencia Buffer Fisico]]&gt;0,Datos_Buffers[[#This Row],[Diferencia Buffer Fisico]]*Datos_Buffers[[#This Row],[buh_ctv]],0)</f>
        <v>0</v>
      </c>
    </row>
    <row r="480" spans="1:112" x14ac:dyDescent="0.25">
      <c r="A480" t="s">
        <v>437</v>
      </c>
      <c r="B480" t="s">
        <v>436</v>
      </c>
      <c r="C480">
        <v>1</v>
      </c>
      <c r="D480" s="1">
        <v>42713</v>
      </c>
      <c r="E480" t="s">
        <v>174</v>
      </c>
      <c r="F480" t="s">
        <v>929</v>
      </c>
      <c r="H480" t="s">
        <v>130</v>
      </c>
      <c r="I480" t="s">
        <v>130</v>
      </c>
      <c r="J480" t="s">
        <v>130</v>
      </c>
      <c r="K480" t="s">
        <v>130</v>
      </c>
      <c r="L480" t="s">
        <v>130</v>
      </c>
      <c r="M480">
        <v>0.5</v>
      </c>
      <c r="N480">
        <v>1.18</v>
      </c>
      <c r="O480">
        <v>0</v>
      </c>
      <c r="P480" s="1"/>
      <c r="Q480" s="1"/>
      <c r="R480">
        <v>13721</v>
      </c>
      <c r="S480">
        <v>6</v>
      </c>
      <c r="T480">
        <v>18</v>
      </c>
      <c r="U480">
        <v>8</v>
      </c>
      <c r="V480">
        <v>10</v>
      </c>
      <c r="W480">
        <v>1</v>
      </c>
      <c r="X480" t="s">
        <v>141</v>
      </c>
      <c r="Y480" t="s">
        <v>2258</v>
      </c>
      <c r="AB480">
        <v>94.54</v>
      </c>
      <c r="AC480">
        <v>2553</v>
      </c>
      <c r="AD480">
        <v>17.14</v>
      </c>
      <c r="AE480">
        <v>1.32</v>
      </c>
      <c r="AF480">
        <v>0</v>
      </c>
      <c r="AG480">
        <v>0</v>
      </c>
      <c r="AH480">
        <v>0</v>
      </c>
      <c r="AK480" s="1"/>
      <c r="AL480" s="1"/>
      <c r="AM480" s="1"/>
      <c r="AQ480" t="s">
        <v>132</v>
      </c>
      <c r="AS480">
        <v>125</v>
      </c>
      <c r="AT480" t="s">
        <v>133</v>
      </c>
      <c r="AU480">
        <v>1</v>
      </c>
      <c r="AW480">
        <v>6480</v>
      </c>
      <c r="AX480">
        <v>4309</v>
      </c>
      <c r="AY480">
        <v>2138</v>
      </c>
      <c r="AZ480" t="s">
        <v>140</v>
      </c>
      <c r="BA480" t="s">
        <v>140</v>
      </c>
      <c r="BB480">
        <v>769</v>
      </c>
      <c r="BE480">
        <v>1000000000</v>
      </c>
      <c r="BF480">
        <v>499</v>
      </c>
      <c r="BG480">
        <v>0.92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499</v>
      </c>
      <c r="BO480">
        <v>0.92</v>
      </c>
      <c r="BP480">
        <v>0</v>
      </c>
      <c r="BQ480">
        <v>0</v>
      </c>
      <c r="BS480">
        <v>6000</v>
      </c>
      <c r="BT480">
        <v>3600</v>
      </c>
      <c r="BY480">
        <v>1114.52</v>
      </c>
      <c r="BZ480">
        <v>0</v>
      </c>
      <c r="CA480">
        <v>0</v>
      </c>
      <c r="CB480">
        <v>3.63</v>
      </c>
      <c r="CD480">
        <v>1</v>
      </c>
      <c r="CE480" s="1">
        <v>42592</v>
      </c>
      <c r="CF480" s="1">
        <v>42592</v>
      </c>
      <c r="CG480" s="1">
        <v>42592</v>
      </c>
      <c r="CH480" s="1">
        <v>42718</v>
      </c>
      <c r="CI480" s="1"/>
      <c r="CJ480" s="1"/>
      <c r="CK480">
        <v>0.67</v>
      </c>
      <c r="CL480">
        <v>0</v>
      </c>
      <c r="CM480">
        <v>0.01</v>
      </c>
      <c r="CN480">
        <v>0.39</v>
      </c>
      <c r="CO480">
        <v>0</v>
      </c>
      <c r="CP480">
        <v>0</v>
      </c>
      <c r="CQ480">
        <v>0</v>
      </c>
      <c r="CR480" t="s">
        <v>436</v>
      </c>
      <c r="CS480" t="s">
        <v>176</v>
      </c>
      <c r="CT480" t="s">
        <v>853</v>
      </c>
      <c r="CU480" t="s">
        <v>854</v>
      </c>
      <c r="CV480" t="s">
        <v>930</v>
      </c>
      <c r="DB480" t="s">
        <v>931</v>
      </c>
      <c r="DE480" t="s">
        <v>853</v>
      </c>
      <c r="DG480">
        <f>Datos_Buffers[[#This Row],[buh_inventario_fisico]]-Datos_Buffers[[#This Row],[buh_buffer_actual]]</f>
        <v>-5981</v>
      </c>
      <c r="DH480">
        <f>IF(Datos_Buffers[[#This Row],[Diferencia Buffer Fisico]]&gt;0,Datos_Buffers[[#This Row],[Diferencia Buffer Fisico]]*Datos_Buffers[[#This Row],[buh_ctv]],0)</f>
        <v>0</v>
      </c>
    </row>
    <row r="481" spans="1:112" x14ac:dyDescent="0.25">
      <c r="A481" t="s">
        <v>437</v>
      </c>
      <c r="B481" t="s">
        <v>436</v>
      </c>
      <c r="C481">
        <v>1</v>
      </c>
      <c r="D481" s="1">
        <v>42713</v>
      </c>
      <c r="E481" t="s">
        <v>174</v>
      </c>
      <c r="F481" t="s">
        <v>932</v>
      </c>
      <c r="H481" t="s">
        <v>130</v>
      </c>
      <c r="I481" t="s">
        <v>130</v>
      </c>
      <c r="J481" t="s">
        <v>130</v>
      </c>
      <c r="K481" t="s">
        <v>130</v>
      </c>
      <c r="L481" t="s">
        <v>130</v>
      </c>
      <c r="M481">
        <v>0.79</v>
      </c>
      <c r="N481">
        <v>2</v>
      </c>
      <c r="O481">
        <v>0</v>
      </c>
      <c r="P481" s="1"/>
      <c r="Q481" s="1"/>
      <c r="R481">
        <v>13721</v>
      </c>
      <c r="S481">
        <v>6</v>
      </c>
      <c r="T481">
        <v>18</v>
      </c>
      <c r="U481">
        <v>8</v>
      </c>
      <c r="V481">
        <v>10</v>
      </c>
      <c r="W481">
        <v>1</v>
      </c>
      <c r="Y481" t="s">
        <v>2257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K481" s="1"/>
      <c r="AL481" s="1"/>
      <c r="AM481" s="1"/>
      <c r="AQ481" t="s">
        <v>132</v>
      </c>
      <c r="AS481">
        <v>100</v>
      </c>
      <c r="AT481" t="s">
        <v>133</v>
      </c>
      <c r="AU481">
        <v>1</v>
      </c>
      <c r="AW481">
        <v>0</v>
      </c>
      <c r="AX481">
        <v>0</v>
      </c>
      <c r="AY481">
        <v>0</v>
      </c>
      <c r="AZ481" t="s">
        <v>135</v>
      </c>
      <c r="BA481" t="s">
        <v>135</v>
      </c>
      <c r="BB481">
        <v>0</v>
      </c>
      <c r="BE481">
        <v>1000000000</v>
      </c>
      <c r="BF481">
        <v>390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390</v>
      </c>
      <c r="BO481">
        <v>0</v>
      </c>
      <c r="BP481">
        <v>0</v>
      </c>
      <c r="BQ481">
        <v>0</v>
      </c>
      <c r="BS481">
        <v>0</v>
      </c>
      <c r="BT481">
        <v>0</v>
      </c>
      <c r="BY481">
        <v>0</v>
      </c>
      <c r="BZ481">
        <v>0</v>
      </c>
      <c r="CA481">
        <v>0</v>
      </c>
      <c r="CB481">
        <v>0</v>
      </c>
      <c r="CD481">
        <v>1</v>
      </c>
      <c r="CE481" s="1">
        <v>42593</v>
      </c>
      <c r="CF481" s="1">
        <v>42593</v>
      </c>
      <c r="CG481" s="1">
        <v>42593</v>
      </c>
      <c r="CH481" s="1">
        <v>42719</v>
      </c>
      <c r="CI481" s="1"/>
      <c r="CJ481" s="1"/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0.39</v>
      </c>
      <c r="CR481" t="s">
        <v>436</v>
      </c>
      <c r="CS481" t="s">
        <v>176</v>
      </c>
      <c r="CT481" t="s">
        <v>853</v>
      </c>
      <c r="CU481" t="s">
        <v>854</v>
      </c>
      <c r="CV481" t="s">
        <v>933</v>
      </c>
      <c r="DB481" t="s">
        <v>934</v>
      </c>
      <c r="DE481" t="s">
        <v>853</v>
      </c>
      <c r="DG481">
        <f>Datos_Buffers[[#This Row],[buh_inventario_fisico]]-Datos_Buffers[[#This Row],[buh_buffer_actual]]</f>
        <v>390</v>
      </c>
      <c r="DH481">
        <f>IF(Datos_Buffers[[#This Row],[Diferencia Buffer Fisico]]&gt;0,Datos_Buffers[[#This Row],[Diferencia Buffer Fisico]]*Datos_Buffers[[#This Row],[buh_ctv]],0)</f>
        <v>308.10000000000002</v>
      </c>
    </row>
    <row r="482" spans="1:112" x14ac:dyDescent="0.25">
      <c r="A482" t="s">
        <v>437</v>
      </c>
      <c r="B482" t="s">
        <v>436</v>
      </c>
      <c r="C482">
        <v>1</v>
      </c>
      <c r="D482" s="1">
        <v>42713</v>
      </c>
      <c r="E482" t="s">
        <v>174</v>
      </c>
      <c r="F482" t="s">
        <v>935</v>
      </c>
      <c r="H482" t="s">
        <v>130</v>
      </c>
      <c r="I482" t="s">
        <v>130</v>
      </c>
      <c r="J482" t="s">
        <v>130</v>
      </c>
      <c r="K482" t="s">
        <v>130</v>
      </c>
      <c r="L482" t="s">
        <v>130</v>
      </c>
      <c r="M482">
        <v>0.78</v>
      </c>
      <c r="N482">
        <v>2</v>
      </c>
      <c r="O482">
        <v>0</v>
      </c>
      <c r="P482" s="1"/>
      <c r="Q482" s="1"/>
      <c r="R482">
        <v>13721</v>
      </c>
      <c r="S482">
        <v>6</v>
      </c>
      <c r="T482">
        <v>18</v>
      </c>
      <c r="U482">
        <v>8</v>
      </c>
      <c r="V482">
        <v>10</v>
      </c>
      <c r="W482">
        <v>1</v>
      </c>
      <c r="Y482" t="s">
        <v>2257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K482" s="1"/>
      <c r="AL482" s="1"/>
      <c r="AM482" s="1"/>
      <c r="AQ482" t="s">
        <v>132</v>
      </c>
      <c r="AS482">
        <v>200</v>
      </c>
      <c r="AT482" t="s">
        <v>133</v>
      </c>
      <c r="AU482">
        <v>1</v>
      </c>
      <c r="AW482">
        <v>0</v>
      </c>
      <c r="AX482">
        <v>0</v>
      </c>
      <c r="AY482">
        <v>0</v>
      </c>
      <c r="AZ482" t="s">
        <v>135</v>
      </c>
      <c r="BA482" t="s">
        <v>135</v>
      </c>
      <c r="BB482">
        <v>0</v>
      </c>
      <c r="BE482">
        <v>1000000000</v>
      </c>
      <c r="BF482">
        <v>395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395</v>
      </c>
      <c r="BO482">
        <v>0</v>
      </c>
      <c r="BP482">
        <v>0</v>
      </c>
      <c r="BQ482">
        <v>0</v>
      </c>
      <c r="BS482">
        <v>0</v>
      </c>
      <c r="BT482">
        <v>0</v>
      </c>
      <c r="BY482">
        <v>0</v>
      </c>
      <c r="BZ482">
        <v>0</v>
      </c>
      <c r="CA482">
        <v>0</v>
      </c>
      <c r="CB482">
        <v>0</v>
      </c>
      <c r="CD482">
        <v>1</v>
      </c>
      <c r="CE482" s="1">
        <v>42593</v>
      </c>
      <c r="CF482" s="1">
        <v>42593</v>
      </c>
      <c r="CG482" s="1">
        <v>42593</v>
      </c>
      <c r="CH482" s="1">
        <v>42719</v>
      </c>
      <c r="CI482" s="1"/>
      <c r="CJ482" s="1"/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0.39</v>
      </c>
      <c r="CR482" t="s">
        <v>436</v>
      </c>
      <c r="CS482" t="s">
        <v>176</v>
      </c>
      <c r="CT482" t="s">
        <v>853</v>
      </c>
      <c r="CU482" t="s">
        <v>854</v>
      </c>
      <c r="CV482" t="s">
        <v>936</v>
      </c>
      <c r="DB482" t="s">
        <v>934</v>
      </c>
      <c r="DE482" t="s">
        <v>853</v>
      </c>
      <c r="DG482">
        <f>Datos_Buffers[[#This Row],[buh_inventario_fisico]]-Datos_Buffers[[#This Row],[buh_buffer_actual]]</f>
        <v>395</v>
      </c>
      <c r="DH482">
        <f>IF(Datos_Buffers[[#This Row],[Diferencia Buffer Fisico]]&gt;0,Datos_Buffers[[#This Row],[Diferencia Buffer Fisico]]*Datos_Buffers[[#This Row],[buh_ctv]],0)</f>
        <v>308.10000000000002</v>
      </c>
    </row>
    <row r="483" spans="1:112" x14ac:dyDescent="0.25">
      <c r="A483" t="s">
        <v>437</v>
      </c>
      <c r="B483" t="s">
        <v>436</v>
      </c>
      <c r="C483">
        <v>1</v>
      </c>
      <c r="D483" s="1">
        <v>42713</v>
      </c>
      <c r="E483" t="s">
        <v>174</v>
      </c>
      <c r="F483" t="s">
        <v>937</v>
      </c>
      <c r="H483" t="s">
        <v>130</v>
      </c>
      <c r="I483" t="s">
        <v>130</v>
      </c>
      <c r="J483" t="s">
        <v>130</v>
      </c>
      <c r="K483" t="s">
        <v>130</v>
      </c>
      <c r="L483" t="s">
        <v>130</v>
      </c>
      <c r="M483">
        <v>0.18</v>
      </c>
      <c r="N483">
        <v>0.3</v>
      </c>
      <c r="O483">
        <v>0</v>
      </c>
      <c r="P483" s="1"/>
      <c r="Q483" s="1"/>
      <c r="R483">
        <v>13721</v>
      </c>
      <c r="S483">
        <v>6</v>
      </c>
      <c r="T483">
        <v>18</v>
      </c>
      <c r="U483">
        <v>8</v>
      </c>
      <c r="V483">
        <v>10</v>
      </c>
      <c r="W483">
        <v>1</v>
      </c>
      <c r="Y483" t="s">
        <v>2257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K483" s="1"/>
      <c r="AL483" s="1"/>
      <c r="AM483" s="1"/>
      <c r="AQ483" t="s">
        <v>132</v>
      </c>
      <c r="AS483">
        <v>250</v>
      </c>
      <c r="AT483" t="s">
        <v>133</v>
      </c>
      <c r="AU483">
        <v>1</v>
      </c>
      <c r="AW483">
        <v>0</v>
      </c>
      <c r="AX483">
        <v>0</v>
      </c>
      <c r="AY483">
        <v>0</v>
      </c>
      <c r="AZ483" t="s">
        <v>135</v>
      </c>
      <c r="BA483" t="s">
        <v>135</v>
      </c>
      <c r="BB483">
        <v>0</v>
      </c>
      <c r="BE483">
        <v>1000000000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S483">
        <v>0</v>
      </c>
      <c r="BT483">
        <v>0</v>
      </c>
      <c r="BY483">
        <v>0</v>
      </c>
      <c r="BZ483">
        <v>0</v>
      </c>
      <c r="CA483">
        <v>0</v>
      </c>
      <c r="CB483">
        <v>0</v>
      </c>
      <c r="CD483">
        <v>1</v>
      </c>
      <c r="CE483" s="1">
        <v>42593</v>
      </c>
      <c r="CF483" s="1">
        <v>42593</v>
      </c>
      <c r="CG483" s="1">
        <v>42593</v>
      </c>
      <c r="CH483" s="1">
        <v>42719</v>
      </c>
      <c r="CI483" s="1"/>
      <c r="CJ483" s="1"/>
      <c r="CK483">
        <v>1</v>
      </c>
      <c r="CL483">
        <v>0</v>
      </c>
      <c r="CM483">
        <v>0.39</v>
      </c>
      <c r="CN483">
        <v>0</v>
      </c>
      <c r="CO483">
        <v>0</v>
      </c>
      <c r="CP483">
        <v>0</v>
      </c>
      <c r="CQ483">
        <v>0</v>
      </c>
      <c r="CR483" t="s">
        <v>436</v>
      </c>
      <c r="CS483" t="s">
        <v>176</v>
      </c>
      <c r="CT483" t="s">
        <v>853</v>
      </c>
      <c r="CU483" t="s">
        <v>854</v>
      </c>
      <c r="CV483" t="s">
        <v>938</v>
      </c>
      <c r="DB483" t="s">
        <v>939</v>
      </c>
      <c r="DE483" t="s">
        <v>853</v>
      </c>
      <c r="DG483">
        <f>Datos_Buffers[[#This Row],[buh_inventario_fisico]]-Datos_Buffers[[#This Row],[buh_buffer_actual]]</f>
        <v>0</v>
      </c>
      <c r="DH483">
        <f>IF(Datos_Buffers[[#This Row],[Diferencia Buffer Fisico]]&gt;0,Datos_Buffers[[#This Row],[Diferencia Buffer Fisico]]*Datos_Buffers[[#This Row],[buh_ctv]],0)</f>
        <v>0</v>
      </c>
    </row>
    <row r="484" spans="1:112" x14ac:dyDescent="0.25">
      <c r="A484" t="s">
        <v>437</v>
      </c>
      <c r="B484" t="s">
        <v>436</v>
      </c>
      <c r="C484">
        <v>1</v>
      </c>
      <c r="D484" s="1">
        <v>42713</v>
      </c>
      <c r="E484" t="s">
        <v>174</v>
      </c>
      <c r="F484" t="s">
        <v>940</v>
      </c>
      <c r="H484" t="s">
        <v>130</v>
      </c>
      <c r="I484" t="s">
        <v>130</v>
      </c>
      <c r="J484" t="s">
        <v>130</v>
      </c>
      <c r="K484" t="s">
        <v>130</v>
      </c>
      <c r="L484" t="s">
        <v>130</v>
      </c>
      <c r="M484">
        <v>1</v>
      </c>
      <c r="N484">
        <v>2</v>
      </c>
      <c r="O484">
        <v>0</v>
      </c>
      <c r="P484" s="1"/>
      <c r="Q484" s="1"/>
      <c r="R484">
        <v>13721</v>
      </c>
      <c r="S484">
        <v>6</v>
      </c>
      <c r="T484">
        <v>18</v>
      </c>
      <c r="U484">
        <v>8</v>
      </c>
      <c r="V484">
        <v>10</v>
      </c>
      <c r="W484">
        <v>1</v>
      </c>
      <c r="Y484" t="s">
        <v>2257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K484" s="1"/>
      <c r="AL484" s="1"/>
      <c r="AM484" s="1"/>
      <c r="AQ484" t="s">
        <v>132</v>
      </c>
      <c r="AS484">
        <v>250</v>
      </c>
      <c r="AT484" t="s">
        <v>133</v>
      </c>
      <c r="AU484">
        <v>1</v>
      </c>
      <c r="AW484">
        <v>0</v>
      </c>
      <c r="AX484">
        <v>0</v>
      </c>
      <c r="AY484">
        <v>0</v>
      </c>
      <c r="AZ484" t="s">
        <v>135</v>
      </c>
      <c r="BA484" t="s">
        <v>135</v>
      </c>
      <c r="BB484">
        <v>0</v>
      </c>
      <c r="BE484">
        <v>1000000000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S484">
        <v>0</v>
      </c>
      <c r="BT484">
        <v>0</v>
      </c>
      <c r="BY484">
        <v>0</v>
      </c>
      <c r="BZ484">
        <v>0</v>
      </c>
      <c r="CA484">
        <v>0</v>
      </c>
      <c r="CB484">
        <v>0</v>
      </c>
      <c r="CD484">
        <v>1</v>
      </c>
      <c r="CE484" s="1">
        <v>42593</v>
      </c>
      <c r="CF484" s="1">
        <v>42593</v>
      </c>
      <c r="CG484" s="1">
        <v>42593</v>
      </c>
      <c r="CH484" s="1">
        <v>42719</v>
      </c>
      <c r="CI484" s="1"/>
      <c r="CJ484" s="1"/>
      <c r="CK484">
        <v>1</v>
      </c>
      <c r="CL484">
        <v>0</v>
      </c>
      <c r="CM484">
        <v>0.39</v>
      </c>
      <c r="CN484">
        <v>0</v>
      </c>
      <c r="CO484">
        <v>0</v>
      </c>
      <c r="CP484">
        <v>0</v>
      </c>
      <c r="CQ484">
        <v>0</v>
      </c>
      <c r="CR484" t="s">
        <v>436</v>
      </c>
      <c r="CS484" t="s">
        <v>176</v>
      </c>
      <c r="CT484" t="s">
        <v>853</v>
      </c>
      <c r="CU484" t="s">
        <v>854</v>
      </c>
      <c r="CV484" t="s">
        <v>941</v>
      </c>
      <c r="DB484" t="s">
        <v>939</v>
      </c>
      <c r="DE484" t="s">
        <v>853</v>
      </c>
      <c r="DG484">
        <f>Datos_Buffers[[#This Row],[buh_inventario_fisico]]-Datos_Buffers[[#This Row],[buh_buffer_actual]]</f>
        <v>0</v>
      </c>
      <c r="DH484">
        <f>IF(Datos_Buffers[[#This Row],[Diferencia Buffer Fisico]]&gt;0,Datos_Buffers[[#This Row],[Diferencia Buffer Fisico]]*Datos_Buffers[[#This Row],[buh_ctv]],0)</f>
        <v>0</v>
      </c>
    </row>
    <row r="485" spans="1:112" x14ac:dyDescent="0.25">
      <c r="A485" t="s">
        <v>437</v>
      </c>
      <c r="B485" t="s">
        <v>436</v>
      </c>
      <c r="C485">
        <v>1</v>
      </c>
      <c r="D485" s="1">
        <v>42713</v>
      </c>
      <c r="E485" t="s">
        <v>174</v>
      </c>
      <c r="F485" t="s">
        <v>942</v>
      </c>
      <c r="H485" t="s">
        <v>130</v>
      </c>
      <c r="I485" t="s">
        <v>130</v>
      </c>
      <c r="J485" t="s">
        <v>130</v>
      </c>
      <c r="K485" t="s">
        <v>130</v>
      </c>
      <c r="L485" t="s">
        <v>130</v>
      </c>
      <c r="M485">
        <v>0.18</v>
      </c>
      <c r="N485">
        <v>0.3</v>
      </c>
      <c r="O485">
        <v>0</v>
      </c>
      <c r="P485" s="1"/>
      <c r="Q485" s="1"/>
      <c r="R485">
        <v>13721</v>
      </c>
      <c r="S485">
        <v>6</v>
      </c>
      <c r="T485">
        <v>18</v>
      </c>
      <c r="U485">
        <v>8</v>
      </c>
      <c r="V485">
        <v>10</v>
      </c>
      <c r="W485">
        <v>1</v>
      </c>
      <c r="Y485" t="s">
        <v>2257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K485" s="1"/>
      <c r="AL485" s="1"/>
      <c r="AM485" s="1"/>
      <c r="AQ485" t="s">
        <v>132</v>
      </c>
      <c r="AS485">
        <v>250</v>
      </c>
      <c r="AT485" t="s">
        <v>133</v>
      </c>
      <c r="AU485">
        <v>1</v>
      </c>
      <c r="AW485">
        <v>0</v>
      </c>
      <c r="AX485">
        <v>0</v>
      </c>
      <c r="AY485">
        <v>0</v>
      </c>
      <c r="AZ485" t="s">
        <v>135</v>
      </c>
      <c r="BA485" t="s">
        <v>135</v>
      </c>
      <c r="BB485">
        <v>0</v>
      </c>
      <c r="BE485">
        <v>1000000000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S485">
        <v>0</v>
      </c>
      <c r="BT485">
        <v>0</v>
      </c>
      <c r="BY485">
        <v>0</v>
      </c>
      <c r="BZ485">
        <v>0</v>
      </c>
      <c r="CA485">
        <v>0</v>
      </c>
      <c r="CB485">
        <v>0</v>
      </c>
      <c r="CD485">
        <v>1</v>
      </c>
      <c r="CE485" s="1">
        <v>42593</v>
      </c>
      <c r="CF485" s="1">
        <v>42593</v>
      </c>
      <c r="CG485" s="1">
        <v>42593</v>
      </c>
      <c r="CH485" s="1">
        <v>42719</v>
      </c>
      <c r="CI485" s="1"/>
      <c r="CJ485" s="1"/>
      <c r="CK485">
        <v>1</v>
      </c>
      <c r="CL485">
        <v>0</v>
      </c>
      <c r="CM485">
        <v>0.39</v>
      </c>
      <c r="CN485">
        <v>0</v>
      </c>
      <c r="CO485">
        <v>0</v>
      </c>
      <c r="CP485">
        <v>0</v>
      </c>
      <c r="CQ485">
        <v>0</v>
      </c>
      <c r="CR485" t="s">
        <v>436</v>
      </c>
      <c r="CS485" t="s">
        <v>176</v>
      </c>
      <c r="CT485" t="s">
        <v>853</v>
      </c>
      <c r="CU485" t="s">
        <v>854</v>
      </c>
      <c r="CV485" t="s">
        <v>943</v>
      </c>
      <c r="DB485" t="s">
        <v>939</v>
      </c>
      <c r="DE485" t="s">
        <v>853</v>
      </c>
      <c r="DG485">
        <f>Datos_Buffers[[#This Row],[buh_inventario_fisico]]-Datos_Buffers[[#This Row],[buh_buffer_actual]]</f>
        <v>0</v>
      </c>
      <c r="DH485">
        <f>IF(Datos_Buffers[[#This Row],[Diferencia Buffer Fisico]]&gt;0,Datos_Buffers[[#This Row],[Diferencia Buffer Fisico]]*Datos_Buffers[[#This Row],[buh_ctv]],0)</f>
        <v>0</v>
      </c>
    </row>
    <row r="486" spans="1:112" x14ac:dyDescent="0.25">
      <c r="A486" t="s">
        <v>437</v>
      </c>
      <c r="B486" t="s">
        <v>436</v>
      </c>
      <c r="C486">
        <v>1</v>
      </c>
      <c r="D486" s="1">
        <v>42713</v>
      </c>
      <c r="E486" t="s">
        <v>174</v>
      </c>
      <c r="F486" t="s">
        <v>944</v>
      </c>
      <c r="H486" t="s">
        <v>130</v>
      </c>
      <c r="I486" t="s">
        <v>130</v>
      </c>
      <c r="J486" t="s">
        <v>130</v>
      </c>
      <c r="K486" t="s">
        <v>130</v>
      </c>
      <c r="L486" t="s">
        <v>130</v>
      </c>
      <c r="M486">
        <v>0.94</v>
      </c>
      <c r="N486">
        <v>2</v>
      </c>
      <c r="O486">
        <v>0</v>
      </c>
      <c r="P486" s="1"/>
      <c r="Q486" s="1"/>
      <c r="R486">
        <v>13721</v>
      </c>
      <c r="S486">
        <v>6</v>
      </c>
      <c r="T486">
        <v>18</v>
      </c>
      <c r="U486">
        <v>8</v>
      </c>
      <c r="V486">
        <v>10</v>
      </c>
      <c r="W486">
        <v>1</v>
      </c>
      <c r="Y486" t="s">
        <v>2257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K486" s="1"/>
      <c r="AL486" s="1"/>
      <c r="AM486" s="1"/>
      <c r="AQ486" t="s">
        <v>132</v>
      </c>
      <c r="AS486">
        <v>120</v>
      </c>
      <c r="AT486" t="s">
        <v>133</v>
      </c>
      <c r="AU486">
        <v>1</v>
      </c>
      <c r="AW486">
        <v>0</v>
      </c>
      <c r="AX486">
        <v>0</v>
      </c>
      <c r="AY486">
        <v>0</v>
      </c>
      <c r="AZ486" t="s">
        <v>135</v>
      </c>
      <c r="BA486" t="s">
        <v>135</v>
      </c>
      <c r="BB486">
        <v>0</v>
      </c>
      <c r="BE486">
        <v>1000000000</v>
      </c>
      <c r="BF486">
        <v>1668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1668</v>
      </c>
      <c r="BO486">
        <v>0</v>
      </c>
      <c r="BP486">
        <v>0</v>
      </c>
      <c r="BQ486">
        <v>0</v>
      </c>
      <c r="BS486">
        <v>0</v>
      </c>
      <c r="BT486">
        <v>0</v>
      </c>
      <c r="BY486">
        <v>0</v>
      </c>
      <c r="BZ486">
        <v>0</v>
      </c>
      <c r="CA486">
        <v>0</v>
      </c>
      <c r="CB486">
        <v>0</v>
      </c>
      <c r="CD486">
        <v>1</v>
      </c>
      <c r="CE486" s="1">
        <v>42593</v>
      </c>
      <c r="CF486" s="1">
        <v>42593</v>
      </c>
      <c r="CG486" s="1">
        <v>42593</v>
      </c>
      <c r="CH486" s="1">
        <v>42719</v>
      </c>
      <c r="CI486" s="1"/>
      <c r="CJ486" s="1"/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0.39</v>
      </c>
      <c r="CR486" t="s">
        <v>436</v>
      </c>
      <c r="CS486" t="s">
        <v>176</v>
      </c>
      <c r="CT486" t="s">
        <v>853</v>
      </c>
      <c r="CU486" t="s">
        <v>854</v>
      </c>
      <c r="CV486" t="s">
        <v>945</v>
      </c>
      <c r="DB486" t="s">
        <v>946</v>
      </c>
      <c r="DE486" t="s">
        <v>853</v>
      </c>
      <c r="DG486">
        <f>Datos_Buffers[[#This Row],[buh_inventario_fisico]]-Datos_Buffers[[#This Row],[buh_buffer_actual]]</f>
        <v>1668</v>
      </c>
      <c r="DH486">
        <f>IF(Datos_Buffers[[#This Row],[Diferencia Buffer Fisico]]&gt;0,Datos_Buffers[[#This Row],[Diferencia Buffer Fisico]]*Datos_Buffers[[#This Row],[buh_ctv]],0)</f>
        <v>1567.9199999999998</v>
      </c>
    </row>
    <row r="487" spans="1:112" x14ac:dyDescent="0.25">
      <c r="A487" t="s">
        <v>437</v>
      </c>
      <c r="B487" t="s">
        <v>436</v>
      </c>
      <c r="C487">
        <v>1</v>
      </c>
      <c r="D487" s="1">
        <v>42713</v>
      </c>
      <c r="E487" t="s">
        <v>174</v>
      </c>
      <c r="F487" t="s">
        <v>947</v>
      </c>
      <c r="H487" t="s">
        <v>130</v>
      </c>
      <c r="I487" t="s">
        <v>130</v>
      </c>
      <c r="J487" t="s">
        <v>130</v>
      </c>
      <c r="K487" t="s">
        <v>130</v>
      </c>
      <c r="L487" t="s">
        <v>130</v>
      </c>
      <c r="M487">
        <v>0.94</v>
      </c>
      <c r="N487">
        <v>2</v>
      </c>
      <c r="O487">
        <v>0</v>
      </c>
      <c r="P487" s="1"/>
      <c r="Q487" s="1"/>
      <c r="R487">
        <v>13721</v>
      </c>
      <c r="S487">
        <v>6</v>
      </c>
      <c r="T487">
        <v>18</v>
      </c>
      <c r="U487">
        <v>8</v>
      </c>
      <c r="V487">
        <v>10</v>
      </c>
      <c r="W487">
        <v>1</v>
      </c>
      <c r="Y487" t="s">
        <v>2257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K487" s="1"/>
      <c r="AL487" s="1"/>
      <c r="AM487" s="1"/>
      <c r="AQ487" t="s">
        <v>132</v>
      </c>
      <c r="AS487">
        <v>120</v>
      </c>
      <c r="AT487" t="s">
        <v>133</v>
      </c>
      <c r="AU487">
        <v>1</v>
      </c>
      <c r="AW487">
        <v>0</v>
      </c>
      <c r="AX487">
        <v>0</v>
      </c>
      <c r="AY487">
        <v>0</v>
      </c>
      <c r="AZ487" t="s">
        <v>135</v>
      </c>
      <c r="BA487" t="s">
        <v>135</v>
      </c>
      <c r="BB487">
        <v>0</v>
      </c>
      <c r="BE487">
        <v>1000000000</v>
      </c>
      <c r="BF487">
        <v>1184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1184</v>
      </c>
      <c r="BO487">
        <v>0</v>
      </c>
      <c r="BP487">
        <v>0</v>
      </c>
      <c r="BQ487">
        <v>0</v>
      </c>
      <c r="BS487">
        <v>0</v>
      </c>
      <c r="BT487">
        <v>0</v>
      </c>
      <c r="BY487">
        <v>0</v>
      </c>
      <c r="BZ487">
        <v>0</v>
      </c>
      <c r="CA487">
        <v>0</v>
      </c>
      <c r="CB487">
        <v>0</v>
      </c>
      <c r="CD487">
        <v>1</v>
      </c>
      <c r="CE487" s="1">
        <v>42593</v>
      </c>
      <c r="CF487" s="1">
        <v>42593</v>
      </c>
      <c r="CG487" s="1">
        <v>42593</v>
      </c>
      <c r="CH487" s="1">
        <v>42719</v>
      </c>
      <c r="CI487" s="1"/>
      <c r="CJ487" s="1"/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0.39</v>
      </c>
      <c r="CR487" t="s">
        <v>436</v>
      </c>
      <c r="CS487" t="s">
        <v>176</v>
      </c>
      <c r="CT487" t="s">
        <v>853</v>
      </c>
      <c r="CU487" t="s">
        <v>854</v>
      </c>
      <c r="CV487" t="s">
        <v>948</v>
      </c>
      <c r="DB487" t="s">
        <v>946</v>
      </c>
      <c r="DE487" t="s">
        <v>853</v>
      </c>
      <c r="DG487">
        <f>Datos_Buffers[[#This Row],[buh_inventario_fisico]]-Datos_Buffers[[#This Row],[buh_buffer_actual]]</f>
        <v>1184</v>
      </c>
      <c r="DH487">
        <f>IF(Datos_Buffers[[#This Row],[Diferencia Buffer Fisico]]&gt;0,Datos_Buffers[[#This Row],[Diferencia Buffer Fisico]]*Datos_Buffers[[#This Row],[buh_ctv]],0)</f>
        <v>1112.96</v>
      </c>
    </row>
    <row r="488" spans="1:112" x14ac:dyDescent="0.25">
      <c r="A488" t="s">
        <v>437</v>
      </c>
      <c r="B488" t="s">
        <v>436</v>
      </c>
      <c r="C488">
        <v>1</v>
      </c>
      <c r="D488" s="1">
        <v>42713</v>
      </c>
      <c r="E488" t="s">
        <v>174</v>
      </c>
      <c r="F488" t="s">
        <v>949</v>
      </c>
      <c r="H488" t="s">
        <v>130</v>
      </c>
      <c r="I488" t="s">
        <v>130</v>
      </c>
      <c r="J488" t="s">
        <v>130</v>
      </c>
      <c r="K488" t="s">
        <v>130</v>
      </c>
      <c r="L488" t="s">
        <v>130</v>
      </c>
      <c r="M488">
        <v>80.86</v>
      </c>
      <c r="N488">
        <v>2</v>
      </c>
      <c r="O488">
        <v>0</v>
      </c>
      <c r="P488" s="1"/>
      <c r="Q488" s="1"/>
      <c r="R488">
        <v>13721</v>
      </c>
      <c r="S488">
        <v>6</v>
      </c>
      <c r="T488">
        <v>18</v>
      </c>
      <c r="U488">
        <v>8</v>
      </c>
      <c r="V488">
        <v>10</v>
      </c>
      <c r="W488">
        <v>1</v>
      </c>
      <c r="Y488" t="s">
        <v>2257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K488" s="1"/>
      <c r="AL488" s="1"/>
      <c r="AM488" s="1"/>
      <c r="AQ488" t="s">
        <v>132</v>
      </c>
      <c r="AT488" t="s">
        <v>133</v>
      </c>
      <c r="AU488">
        <v>1</v>
      </c>
      <c r="AW488">
        <v>0</v>
      </c>
      <c r="AX488">
        <v>0</v>
      </c>
      <c r="AY488">
        <v>0</v>
      </c>
      <c r="AZ488" t="s">
        <v>135</v>
      </c>
      <c r="BA488" t="s">
        <v>135</v>
      </c>
      <c r="BB488">
        <v>0</v>
      </c>
      <c r="BE488">
        <v>1000000000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1</v>
      </c>
      <c r="BO488">
        <v>0</v>
      </c>
      <c r="BP488">
        <v>0</v>
      </c>
      <c r="BQ488">
        <v>0</v>
      </c>
      <c r="BS488">
        <v>0</v>
      </c>
      <c r="BT488">
        <v>0</v>
      </c>
      <c r="BY488">
        <v>0</v>
      </c>
      <c r="BZ488">
        <v>0</v>
      </c>
      <c r="CA488">
        <v>0</v>
      </c>
      <c r="CB488">
        <v>0</v>
      </c>
      <c r="CD488">
        <v>1</v>
      </c>
      <c r="CE488" s="1">
        <v>42593</v>
      </c>
      <c r="CF488" s="1">
        <v>42593</v>
      </c>
      <c r="CG488" s="1">
        <v>42593</v>
      </c>
      <c r="CH488" s="1">
        <v>42719</v>
      </c>
      <c r="CI488" s="1"/>
      <c r="CJ488" s="1"/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0.39</v>
      </c>
      <c r="CR488" t="s">
        <v>436</v>
      </c>
      <c r="CS488" t="s">
        <v>176</v>
      </c>
      <c r="CT488" t="s">
        <v>853</v>
      </c>
      <c r="CU488" t="s">
        <v>854</v>
      </c>
      <c r="CV488" t="s">
        <v>950</v>
      </c>
      <c r="DB488" t="s">
        <v>951</v>
      </c>
      <c r="DE488" t="s">
        <v>853</v>
      </c>
      <c r="DG488">
        <f>Datos_Buffers[[#This Row],[buh_inventario_fisico]]-Datos_Buffers[[#This Row],[buh_buffer_actual]]</f>
        <v>1</v>
      </c>
      <c r="DH488">
        <f>IF(Datos_Buffers[[#This Row],[Diferencia Buffer Fisico]]&gt;0,Datos_Buffers[[#This Row],[Diferencia Buffer Fisico]]*Datos_Buffers[[#This Row],[buh_ctv]],0)</f>
        <v>80.86</v>
      </c>
    </row>
    <row r="489" spans="1:112" x14ac:dyDescent="0.25">
      <c r="A489" t="s">
        <v>437</v>
      </c>
      <c r="B489" t="s">
        <v>436</v>
      </c>
      <c r="C489">
        <v>1</v>
      </c>
      <c r="D489" s="1">
        <v>42713</v>
      </c>
      <c r="E489" t="s">
        <v>174</v>
      </c>
      <c r="F489" t="s">
        <v>952</v>
      </c>
      <c r="H489" t="s">
        <v>130</v>
      </c>
      <c r="I489" t="s">
        <v>130</v>
      </c>
      <c r="J489" t="s">
        <v>130</v>
      </c>
      <c r="K489" t="s">
        <v>130</v>
      </c>
      <c r="L489" t="s">
        <v>130</v>
      </c>
      <c r="M489">
        <v>1215.22</v>
      </c>
      <c r="N489">
        <v>2</v>
      </c>
      <c r="O489">
        <v>0</v>
      </c>
      <c r="P489" s="1"/>
      <c r="Q489" s="1"/>
      <c r="R489">
        <v>13719</v>
      </c>
      <c r="S489">
        <v>3</v>
      </c>
      <c r="T489">
        <v>14</v>
      </c>
      <c r="U489">
        <v>2</v>
      </c>
      <c r="V489">
        <v>12</v>
      </c>
      <c r="W489">
        <v>1</v>
      </c>
      <c r="Y489" t="s">
        <v>2219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K489" s="1"/>
      <c r="AL489" s="1"/>
      <c r="AM489" s="1"/>
      <c r="AQ489" t="s">
        <v>132</v>
      </c>
      <c r="AT489" t="s">
        <v>133</v>
      </c>
      <c r="AU489">
        <v>1</v>
      </c>
      <c r="AW489">
        <v>0</v>
      </c>
      <c r="AX489">
        <v>0</v>
      </c>
      <c r="AY489">
        <v>0</v>
      </c>
      <c r="AZ489" t="s">
        <v>135</v>
      </c>
      <c r="BA489" t="s">
        <v>135</v>
      </c>
      <c r="BB489">
        <v>0</v>
      </c>
      <c r="BE489">
        <v>1000000000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S489">
        <v>0</v>
      </c>
      <c r="BT489">
        <v>0</v>
      </c>
      <c r="BY489">
        <v>0</v>
      </c>
      <c r="BZ489">
        <v>0</v>
      </c>
      <c r="CA489">
        <v>0</v>
      </c>
      <c r="CB489">
        <v>0</v>
      </c>
      <c r="CD489">
        <v>1</v>
      </c>
      <c r="CE489" s="1">
        <v>42593</v>
      </c>
      <c r="CF489" s="1">
        <v>42615</v>
      </c>
      <c r="CG489" s="1">
        <v>42615</v>
      </c>
      <c r="CH489" s="1">
        <v>42713</v>
      </c>
      <c r="CI489" s="1"/>
      <c r="CJ489" s="1"/>
      <c r="CK489">
        <v>1</v>
      </c>
      <c r="CL489">
        <v>0</v>
      </c>
      <c r="CM489">
        <v>0.32</v>
      </c>
      <c r="CN489">
        <v>0</v>
      </c>
      <c r="CO489">
        <v>0</v>
      </c>
      <c r="CP489">
        <v>0</v>
      </c>
      <c r="CQ489">
        <v>0</v>
      </c>
      <c r="CR489" t="s">
        <v>436</v>
      </c>
      <c r="CS489" t="s">
        <v>176</v>
      </c>
      <c r="CT489" t="s">
        <v>439</v>
      </c>
      <c r="CU489" t="s">
        <v>440</v>
      </c>
      <c r="CV489" t="s">
        <v>953</v>
      </c>
      <c r="DB489" t="s">
        <v>954</v>
      </c>
      <c r="DE489" t="s">
        <v>439</v>
      </c>
      <c r="DG489">
        <f>Datos_Buffers[[#This Row],[buh_inventario_fisico]]-Datos_Buffers[[#This Row],[buh_buffer_actual]]</f>
        <v>0</v>
      </c>
      <c r="DH489">
        <f>IF(Datos_Buffers[[#This Row],[Diferencia Buffer Fisico]]&gt;0,Datos_Buffers[[#This Row],[Diferencia Buffer Fisico]]*Datos_Buffers[[#This Row],[buh_ctv]],0)</f>
        <v>0</v>
      </c>
    </row>
    <row r="490" spans="1:112" x14ac:dyDescent="0.25">
      <c r="A490" t="s">
        <v>437</v>
      </c>
      <c r="B490" t="s">
        <v>436</v>
      </c>
      <c r="C490">
        <v>1</v>
      </c>
      <c r="D490" s="1">
        <v>42713</v>
      </c>
      <c r="E490" t="s">
        <v>174</v>
      </c>
      <c r="F490" t="s">
        <v>2259</v>
      </c>
      <c r="H490" t="s">
        <v>130</v>
      </c>
      <c r="I490" t="s">
        <v>130</v>
      </c>
      <c r="J490" t="s">
        <v>130</v>
      </c>
      <c r="K490" t="s">
        <v>130</v>
      </c>
      <c r="L490" t="s">
        <v>130</v>
      </c>
      <c r="M490">
        <v>1131.0899999999999</v>
      </c>
      <c r="N490">
        <v>0</v>
      </c>
      <c r="O490">
        <v>0</v>
      </c>
      <c r="P490" s="1"/>
      <c r="Q490" s="1"/>
      <c r="R490">
        <v>13719</v>
      </c>
      <c r="S490">
        <v>3</v>
      </c>
      <c r="T490">
        <v>14</v>
      </c>
      <c r="U490">
        <v>2</v>
      </c>
      <c r="V490">
        <v>12</v>
      </c>
      <c r="W490">
        <v>1</v>
      </c>
      <c r="Y490" t="s">
        <v>2260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K490" s="1"/>
      <c r="AL490" s="1"/>
      <c r="AM490" s="1"/>
      <c r="AQ490" t="s">
        <v>132</v>
      </c>
      <c r="AT490" t="s">
        <v>133</v>
      </c>
      <c r="AU490">
        <v>1</v>
      </c>
      <c r="AW490">
        <v>0</v>
      </c>
      <c r="AX490">
        <v>0</v>
      </c>
      <c r="AY490">
        <v>0</v>
      </c>
      <c r="AZ490" t="s">
        <v>135</v>
      </c>
      <c r="BA490" t="s">
        <v>135</v>
      </c>
      <c r="BB490">
        <v>0</v>
      </c>
      <c r="BE490">
        <v>1000000000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S490">
        <v>0</v>
      </c>
      <c r="BT490">
        <v>0</v>
      </c>
      <c r="BY490">
        <v>0</v>
      </c>
      <c r="BZ490">
        <v>0</v>
      </c>
      <c r="CA490">
        <v>0</v>
      </c>
      <c r="CB490">
        <v>0</v>
      </c>
      <c r="CD490">
        <v>1</v>
      </c>
      <c r="CE490" s="1">
        <v>42558</v>
      </c>
      <c r="CF490" s="1">
        <v>42615</v>
      </c>
      <c r="CG490" s="1">
        <v>42615</v>
      </c>
      <c r="CH490" s="1">
        <v>42713</v>
      </c>
      <c r="CI490" s="1"/>
      <c r="CJ490" s="1"/>
      <c r="CK490">
        <v>1</v>
      </c>
      <c r="CL490">
        <v>0</v>
      </c>
      <c r="CM490">
        <v>0.32</v>
      </c>
      <c r="CN490">
        <v>0</v>
      </c>
      <c r="CO490">
        <v>0</v>
      </c>
      <c r="CP490">
        <v>0</v>
      </c>
      <c r="CQ490">
        <v>0</v>
      </c>
      <c r="CR490" t="s">
        <v>436</v>
      </c>
      <c r="CS490" t="s">
        <v>176</v>
      </c>
      <c r="CT490" t="s">
        <v>439</v>
      </c>
      <c r="CU490" t="s">
        <v>440</v>
      </c>
      <c r="CV490" t="s">
        <v>2261</v>
      </c>
      <c r="DB490" t="s">
        <v>954</v>
      </c>
      <c r="DE490" t="s">
        <v>439</v>
      </c>
      <c r="DG490">
        <f>Datos_Buffers[[#This Row],[buh_inventario_fisico]]-Datos_Buffers[[#This Row],[buh_buffer_actual]]</f>
        <v>0</v>
      </c>
      <c r="DH490">
        <f>IF(Datos_Buffers[[#This Row],[Diferencia Buffer Fisico]]&gt;0,Datos_Buffers[[#This Row],[Diferencia Buffer Fisico]]*Datos_Buffers[[#This Row],[buh_ctv]],0)</f>
        <v>0</v>
      </c>
    </row>
    <row r="491" spans="1:112" x14ac:dyDescent="0.25">
      <c r="A491" t="s">
        <v>437</v>
      </c>
      <c r="B491" t="s">
        <v>436</v>
      </c>
      <c r="C491">
        <v>1</v>
      </c>
      <c r="D491" s="1">
        <v>42713</v>
      </c>
      <c r="E491" t="s">
        <v>174</v>
      </c>
      <c r="F491" t="s">
        <v>955</v>
      </c>
      <c r="H491" t="s">
        <v>130</v>
      </c>
      <c r="I491" t="s">
        <v>130</v>
      </c>
      <c r="J491" t="s">
        <v>130</v>
      </c>
      <c r="K491" t="s">
        <v>130</v>
      </c>
      <c r="L491" t="s">
        <v>130</v>
      </c>
      <c r="M491">
        <v>1046.48</v>
      </c>
      <c r="N491">
        <v>2</v>
      </c>
      <c r="O491">
        <v>0</v>
      </c>
      <c r="P491" s="1"/>
      <c r="Q491" s="1"/>
      <c r="R491">
        <v>13719</v>
      </c>
      <c r="S491">
        <v>3</v>
      </c>
      <c r="T491">
        <v>14</v>
      </c>
      <c r="U491">
        <v>2</v>
      </c>
      <c r="V491">
        <v>12</v>
      </c>
      <c r="W491">
        <v>1</v>
      </c>
      <c r="Y491" t="s">
        <v>2220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K491" s="1"/>
      <c r="AL491" s="1"/>
      <c r="AM491" s="1"/>
      <c r="AQ491" t="s">
        <v>132</v>
      </c>
      <c r="AT491" t="s">
        <v>133</v>
      </c>
      <c r="AU491">
        <v>1</v>
      </c>
      <c r="AW491">
        <v>0</v>
      </c>
      <c r="AX491">
        <v>0</v>
      </c>
      <c r="AY491">
        <v>0</v>
      </c>
      <c r="AZ491" t="s">
        <v>135</v>
      </c>
      <c r="BA491" t="s">
        <v>135</v>
      </c>
      <c r="BB491">
        <v>13</v>
      </c>
      <c r="BE491">
        <v>1000000000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S491">
        <v>0</v>
      </c>
      <c r="BT491">
        <v>0</v>
      </c>
      <c r="BY491">
        <v>0</v>
      </c>
      <c r="BZ491">
        <v>0</v>
      </c>
      <c r="CA491">
        <v>0</v>
      </c>
      <c r="CB491">
        <v>0</v>
      </c>
      <c r="CD491">
        <v>1</v>
      </c>
      <c r="CE491" s="1">
        <v>42619</v>
      </c>
      <c r="CF491" s="1">
        <v>42619</v>
      </c>
      <c r="CG491" s="1">
        <v>42619</v>
      </c>
      <c r="CH491" s="1">
        <v>42717</v>
      </c>
      <c r="CI491" s="1"/>
      <c r="CJ491" s="1"/>
      <c r="CK491">
        <v>1</v>
      </c>
      <c r="CL491">
        <v>0</v>
      </c>
      <c r="CM491">
        <v>0.28999999999999998</v>
      </c>
      <c r="CN491">
        <v>0</v>
      </c>
      <c r="CO491">
        <v>0</v>
      </c>
      <c r="CP491">
        <v>0</v>
      </c>
      <c r="CQ491">
        <v>0</v>
      </c>
      <c r="CR491" t="s">
        <v>436</v>
      </c>
      <c r="CS491" t="s">
        <v>176</v>
      </c>
      <c r="CT491" t="s">
        <v>439</v>
      </c>
      <c r="CU491" t="s">
        <v>440</v>
      </c>
      <c r="CV491" t="s">
        <v>956</v>
      </c>
      <c r="DB491" t="s">
        <v>957</v>
      </c>
      <c r="DE491" t="s">
        <v>439</v>
      </c>
      <c r="DG491">
        <f>Datos_Buffers[[#This Row],[buh_inventario_fisico]]-Datos_Buffers[[#This Row],[buh_buffer_actual]]</f>
        <v>0</v>
      </c>
      <c r="DH491">
        <f>IF(Datos_Buffers[[#This Row],[Diferencia Buffer Fisico]]&gt;0,Datos_Buffers[[#This Row],[Diferencia Buffer Fisico]]*Datos_Buffers[[#This Row],[buh_ctv]],0)</f>
        <v>0</v>
      </c>
    </row>
    <row r="492" spans="1:112" x14ac:dyDescent="0.25">
      <c r="A492" t="s">
        <v>437</v>
      </c>
      <c r="B492" t="s">
        <v>436</v>
      </c>
      <c r="C492">
        <v>1</v>
      </c>
      <c r="D492" s="1">
        <v>42713</v>
      </c>
      <c r="E492" t="s">
        <v>174</v>
      </c>
      <c r="F492" t="s">
        <v>2262</v>
      </c>
      <c r="H492" t="s">
        <v>130</v>
      </c>
      <c r="I492" t="s">
        <v>130</v>
      </c>
      <c r="J492" t="s">
        <v>130</v>
      </c>
      <c r="K492" t="s">
        <v>130</v>
      </c>
      <c r="L492" t="s">
        <v>130</v>
      </c>
      <c r="M492">
        <v>1031.25</v>
      </c>
      <c r="N492">
        <v>0</v>
      </c>
      <c r="O492">
        <v>0</v>
      </c>
      <c r="P492" s="1"/>
      <c r="Q492" s="1"/>
      <c r="R492">
        <v>13719</v>
      </c>
      <c r="S492">
        <v>3</v>
      </c>
      <c r="T492">
        <v>14</v>
      </c>
      <c r="U492">
        <v>2</v>
      </c>
      <c r="V492">
        <v>12</v>
      </c>
      <c r="W492">
        <v>1</v>
      </c>
      <c r="Y492" t="s">
        <v>2260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K492" s="1"/>
      <c r="AL492" s="1"/>
      <c r="AM492" s="1"/>
      <c r="AQ492" t="s">
        <v>132</v>
      </c>
      <c r="AT492" t="s">
        <v>133</v>
      </c>
      <c r="AU492">
        <v>1</v>
      </c>
      <c r="AW492">
        <v>0</v>
      </c>
      <c r="AX492">
        <v>0</v>
      </c>
      <c r="AY492">
        <v>0</v>
      </c>
      <c r="AZ492" t="s">
        <v>135</v>
      </c>
      <c r="BA492" t="s">
        <v>135</v>
      </c>
      <c r="BB492">
        <v>0</v>
      </c>
      <c r="BE492">
        <v>1000000000</v>
      </c>
      <c r="BF492">
        <v>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1</v>
      </c>
      <c r="BO492">
        <v>0</v>
      </c>
      <c r="BP492">
        <v>0</v>
      </c>
      <c r="BQ492">
        <v>0</v>
      </c>
      <c r="BS492">
        <v>0</v>
      </c>
      <c r="BT492">
        <v>0</v>
      </c>
      <c r="BY492">
        <v>0</v>
      </c>
      <c r="BZ492">
        <v>0</v>
      </c>
      <c r="CA492">
        <v>0</v>
      </c>
      <c r="CB492">
        <v>0</v>
      </c>
      <c r="CD492">
        <v>1</v>
      </c>
      <c r="CE492" s="1">
        <v>42558</v>
      </c>
      <c r="CF492" s="1">
        <v>42615</v>
      </c>
      <c r="CG492" s="1">
        <v>42615</v>
      </c>
      <c r="CH492" s="1">
        <v>42713</v>
      </c>
      <c r="CI492" s="1"/>
      <c r="CJ492" s="1"/>
      <c r="CK492">
        <v>0.3</v>
      </c>
      <c r="CL492">
        <v>0</v>
      </c>
      <c r="CM492">
        <v>0.03</v>
      </c>
      <c r="CN492">
        <v>0</v>
      </c>
      <c r="CO492">
        <v>0</v>
      </c>
      <c r="CP492">
        <v>0</v>
      </c>
      <c r="CQ492">
        <v>0.28999999999999998</v>
      </c>
      <c r="CR492" t="s">
        <v>436</v>
      </c>
      <c r="CS492" t="s">
        <v>176</v>
      </c>
      <c r="CT492" t="s">
        <v>439</v>
      </c>
      <c r="CU492" t="s">
        <v>440</v>
      </c>
      <c r="CV492" t="s">
        <v>2263</v>
      </c>
      <c r="DB492" t="s">
        <v>954</v>
      </c>
      <c r="DE492" t="s">
        <v>439</v>
      </c>
      <c r="DG492">
        <f>Datos_Buffers[[#This Row],[buh_inventario_fisico]]-Datos_Buffers[[#This Row],[buh_buffer_actual]]</f>
        <v>1</v>
      </c>
      <c r="DH492">
        <f>IF(Datos_Buffers[[#This Row],[Diferencia Buffer Fisico]]&gt;0,Datos_Buffers[[#This Row],[Diferencia Buffer Fisico]]*Datos_Buffers[[#This Row],[buh_ctv]],0)</f>
        <v>1031.25</v>
      </c>
    </row>
    <row r="493" spans="1:112" x14ac:dyDescent="0.25">
      <c r="A493" t="s">
        <v>437</v>
      </c>
      <c r="B493" t="s">
        <v>436</v>
      </c>
      <c r="C493">
        <v>1</v>
      </c>
      <c r="D493" s="1">
        <v>42713</v>
      </c>
      <c r="E493" t="s">
        <v>174</v>
      </c>
      <c r="F493" t="s">
        <v>958</v>
      </c>
      <c r="H493" t="s">
        <v>130</v>
      </c>
      <c r="I493" t="s">
        <v>130</v>
      </c>
      <c r="J493" t="s">
        <v>130</v>
      </c>
      <c r="K493" t="s">
        <v>130</v>
      </c>
      <c r="L493" t="s">
        <v>130</v>
      </c>
      <c r="M493">
        <v>1131.0899999999999</v>
      </c>
      <c r="N493">
        <v>2</v>
      </c>
      <c r="O493">
        <v>0</v>
      </c>
      <c r="P493" s="1"/>
      <c r="Q493" s="1"/>
      <c r="R493">
        <v>13719</v>
      </c>
      <c r="S493">
        <v>3</v>
      </c>
      <c r="T493">
        <v>14</v>
      </c>
      <c r="U493">
        <v>2</v>
      </c>
      <c r="V493">
        <v>12</v>
      </c>
      <c r="W493">
        <v>1</v>
      </c>
      <c r="Y493" t="s">
        <v>2219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K493" s="1"/>
      <c r="AL493" s="1"/>
      <c r="AM493" s="1"/>
      <c r="AQ493" t="s">
        <v>132</v>
      </c>
      <c r="AT493" t="s">
        <v>133</v>
      </c>
      <c r="AU493">
        <v>1</v>
      </c>
      <c r="AW493">
        <v>0</v>
      </c>
      <c r="AX493">
        <v>0</v>
      </c>
      <c r="AY493">
        <v>0</v>
      </c>
      <c r="AZ493" t="s">
        <v>135</v>
      </c>
      <c r="BA493" t="s">
        <v>135</v>
      </c>
      <c r="BB493">
        <v>0</v>
      </c>
      <c r="BE493">
        <v>1000000000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S493">
        <v>0</v>
      </c>
      <c r="BT493">
        <v>0</v>
      </c>
      <c r="BY493">
        <v>0</v>
      </c>
      <c r="BZ493">
        <v>0</v>
      </c>
      <c r="CA493">
        <v>0</v>
      </c>
      <c r="CB493">
        <v>0</v>
      </c>
      <c r="CD493">
        <v>1</v>
      </c>
      <c r="CE493" s="1">
        <v>42593</v>
      </c>
      <c r="CF493" s="1">
        <v>42615</v>
      </c>
      <c r="CG493" s="1">
        <v>42615</v>
      </c>
      <c r="CH493" s="1">
        <v>42713</v>
      </c>
      <c r="CI493" s="1"/>
      <c r="CJ493" s="1"/>
      <c r="CK493">
        <v>5</v>
      </c>
      <c r="CL493">
        <v>0</v>
      </c>
      <c r="CM493">
        <v>0.31</v>
      </c>
      <c r="CN493">
        <v>0</v>
      </c>
      <c r="CO493">
        <v>0</v>
      </c>
      <c r="CP493">
        <v>0</v>
      </c>
      <c r="CQ493">
        <v>0.01</v>
      </c>
      <c r="CR493" t="s">
        <v>436</v>
      </c>
      <c r="CS493" t="s">
        <v>176</v>
      </c>
      <c r="CT493" t="s">
        <v>439</v>
      </c>
      <c r="CU493" t="s">
        <v>440</v>
      </c>
      <c r="CV493" t="s">
        <v>959</v>
      </c>
      <c r="DB493" t="s">
        <v>954</v>
      </c>
      <c r="DE493" t="s">
        <v>439</v>
      </c>
      <c r="DG493">
        <f>Datos_Buffers[[#This Row],[buh_inventario_fisico]]-Datos_Buffers[[#This Row],[buh_buffer_actual]]</f>
        <v>0</v>
      </c>
      <c r="DH493">
        <f>IF(Datos_Buffers[[#This Row],[Diferencia Buffer Fisico]]&gt;0,Datos_Buffers[[#This Row],[Diferencia Buffer Fisico]]*Datos_Buffers[[#This Row],[buh_ctv]],0)</f>
        <v>0</v>
      </c>
    </row>
    <row r="494" spans="1:112" x14ac:dyDescent="0.25">
      <c r="A494" t="s">
        <v>437</v>
      </c>
      <c r="B494" t="s">
        <v>436</v>
      </c>
      <c r="C494">
        <v>1</v>
      </c>
      <c r="D494" s="1">
        <v>42713</v>
      </c>
      <c r="E494" t="s">
        <v>174</v>
      </c>
      <c r="F494" t="s">
        <v>960</v>
      </c>
      <c r="H494" t="s">
        <v>130</v>
      </c>
      <c r="I494" t="s">
        <v>130</v>
      </c>
      <c r="J494" t="s">
        <v>130</v>
      </c>
      <c r="K494" t="s">
        <v>130</v>
      </c>
      <c r="L494" t="s">
        <v>130</v>
      </c>
      <c r="M494">
        <v>1031.25</v>
      </c>
      <c r="N494">
        <v>3740.79</v>
      </c>
      <c r="O494">
        <v>0</v>
      </c>
      <c r="P494" s="1"/>
      <c r="Q494" s="1"/>
      <c r="R494">
        <v>13719</v>
      </c>
      <c r="S494">
        <v>3</v>
      </c>
      <c r="T494">
        <v>14</v>
      </c>
      <c r="U494">
        <v>2</v>
      </c>
      <c r="V494">
        <v>12</v>
      </c>
      <c r="W494">
        <v>1</v>
      </c>
      <c r="Y494" t="s">
        <v>2219</v>
      </c>
      <c r="AB494">
        <v>0.04</v>
      </c>
      <c r="AC494">
        <v>1</v>
      </c>
      <c r="AD494">
        <v>0</v>
      </c>
      <c r="AE494">
        <v>6.25</v>
      </c>
      <c r="AF494">
        <v>0</v>
      </c>
      <c r="AG494">
        <v>0</v>
      </c>
      <c r="AH494">
        <v>0</v>
      </c>
      <c r="AK494" s="1"/>
      <c r="AL494" s="1"/>
      <c r="AM494" s="1"/>
      <c r="AQ494" t="s">
        <v>132</v>
      </c>
      <c r="AT494" t="s">
        <v>133</v>
      </c>
      <c r="AU494">
        <v>1</v>
      </c>
      <c r="AW494">
        <v>0</v>
      </c>
      <c r="AX494">
        <v>0</v>
      </c>
      <c r="AY494">
        <v>0</v>
      </c>
      <c r="AZ494" t="s">
        <v>135</v>
      </c>
      <c r="BA494" t="s">
        <v>135</v>
      </c>
      <c r="BB494">
        <v>0</v>
      </c>
      <c r="BE494">
        <v>1000000000</v>
      </c>
      <c r="BF494">
        <v>1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1</v>
      </c>
      <c r="BO494">
        <v>0</v>
      </c>
      <c r="BP494">
        <v>0</v>
      </c>
      <c r="BQ494">
        <v>0</v>
      </c>
      <c r="BS494">
        <v>0</v>
      </c>
      <c r="BT494">
        <v>0</v>
      </c>
      <c r="BY494">
        <v>0</v>
      </c>
      <c r="BZ494">
        <v>0</v>
      </c>
      <c r="CA494">
        <v>0</v>
      </c>
      <c r="CB494">
        <v>0</v>
      </c>
      <c r="CD494">
        <v>1</v>
      </c>
      <c r="CE494" s="1">
        <v>42593</v>
      </c>
      <c r="CF494" s="1">
        <v>42615</v>
      </c>
      <c r="CG494" s="1">
        <v>42615</v>
      </c>
      <c r="CH494" s="1">
        <v>42713</v>
      </c>
      <c r="CI494" s="1"/>
      <c r="CJ494" s="1"/>
      <c r="CK494">
        <v>0.44</v>
      </c>
      <c r="CL494">
        <v>0</v>
      </c>
      <c r="CM494">
        <v>0.03</v>
      </c>
      <c r="CN494">
        <v>0</v>
      </c>
      <c r="CO494">
        <v>0</v>
      </c>
      <c r="CP494">
        <v>0</v>
      </c>
      <c r="CQ494">
        <v>0.28999999999999998</v>
      </c>
      <c r="CR494" t="s">
        <v>436</v>
      </c>
      <c r="CS494" t="s">
        <v>176</v>
      </c>
      <c r="CT494" t="s">
        <v>439</v>
      </c>
      <c r="CU494" t="s">
        <v>440</v>
      </c>
      <c r="CV494" t="s">
        <v>961</v>
      </c>
      <c r="DB494" t="s">
        <v>954</v>
      </c>
      <c r="DE494" t="s">
        <v>439</v>
      </c>
      <c r="DG494">
        <f>Datos_Buffers[[#This Row],[buh_inventario_fisico]]-Datos_Buffers[[#This Row],[buh_buffer_actual]]</f>
        <v>1</v>
      </c>
      <c r="DH494">
        <f>IF(Datos_Buffers[[#This Row],[Diferencia Buffer Fisico]]&gt;0,Datos_Buffers[[#This Row],[Diferencia Buffer Fisico]]*Datos_Buffers[[#This Row],[buh_ctv]],0)</f>
        <v>1031.25</v>
      </c>
    </row>
    <row r="495" spans="1:112" x14ac:dyDescent="0.25">
      <c r="A495" t="s">
        <v>437</v>
      </c>
      <c r="B495" t="s">
        <v>436</v>
      </c>
      <c r="C495">
        <v>1</v>
      </c>
      <c r="D495" s="1">
        <v>42713</v>
      </c>
      <c r="E495" t="s">
        <v>174</v>
      </c>
      <c r="F495" t="s">
        <v>2264</v>
      </c>
      <c r="H495" t="s">
        <v>130</v>
      </c>
      <c r="I495" t="s">
        <v>130</v>
      </c>
      <c r="J495" t="s">
        <v>130</v>
      </c>
      <c r="K495" t="s">
        <v>130</v>
      </c>
      <c r="L495" t="s">
        <v>130</v>
      </c>
      <c r="M495">
        <v>928.13</v>
      </c>
      <c r="N495">
        <v>0</v>
      </c>
      <c r="O495">
        <v>0</v>
      </c>
      <c r="P495" s="1"/>
      <c r="Q495" s="1"/>
      <c r="R495">
        <v>13719</v>
      </c>
      <c r="S495">
        <v>3</v>
      </c>
      <c r="T495">
        <v>14</v>
      </c>
      <c r="U495">
        <v>2</v>
      </c>
      <c r="V495">
        <v>12</v>
      </c>
      <c r="W495">
        <v>1</v>
      </c>
      <c r="Y495" t="s">
        <v>2220</v>
      </c>
      <c r="AB495">
        <v>0.12</v>
      </c>
      <c r="AC495">
        <v>3</v>
      </c>
      <c r="AD495">
        <v>0</v>
      </c>
      <c r="AE495">
        <v>0</v>
      </c>
      <c r="AF495">
        <v>0</v>
      </c>
      <c r="AG495">
        <v>0</v>
      </c>
      <c r="AH495">
        <v>0</v>
      </c>
      <c r="AK495" s="1"/>
      <c r="AL495" s="1"/>
      <c r="AM495" s="1"/>
      <c r="AQ495" t="s">
        <v>132</v>
      </c>
      <c r="AT495" t="s">
        <v>133</v>
      </c>
      <c r="AU495">
        <v>1</v>
      </c>
      <c r="AW495">
        <v>0</v>
      </c>
      <c r="AX495">
        <v>0</v>
      </c>
      <c r="AY495">
        <v>0</v>
      </c>
      <c r="AZ495" t="s">
        <v>135</v>
      </c>
      <c r="BA495" t="s">
        <v>135</v>
      </c>
      <c r="BB495">
        <v>13</v>
      </c>
      <c r="BE495">
        <v>1000000000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S495">
        <v>0</v>
      </c>
      <c r="BT495">
        <v>0</v>
      </c>
      <c r="BY495">
        <v>0</v>
      </c>
      <c r="BZ495">
        <v>0</v>
      </c>
      <c r="CA495">
        <v>0</v>
      </c>
      <c r="CB495">
        <v>0</v>
      </c>
      <c r="CD495">
        <v>1</v>
      </c>
      <c r="CE495" s="1">
        <v>42619</v>
      </c>
      <c r="CF495" s="1">
        <v>42619</v>
      </c>
      <c r="CG495" s="1">
        <v>42619</v>
      </c>
      <c r="CH495" s="1">
        <v>42717</v>
      </c>
      <c r="CI495" s="1"/>
      <c r="CJ495" s="1"/>
      <c r="CK495">
        <v>1</v>
      </c>
      <c r="CL495">
        <v>0</v>
      </c>
      <c r="CM495">
        <v>0.28999999999999998</v>
      </c>
      <c r="CN495">
        <v>0</v>
      </c>
      <c r="CO495">
        <v>0</v>
      </c>
      <c r="CP495">
        <v>0</v>
      </c>
      <c r="CQ495">
        <v>0</v>
      </c>
      <c r="CR495" t="s">
        <v>436</v>
      </c>
      <c r="CS495" t="s">
        <v>176</v>
      </c>
      <c r="CT495" t="s">
        <v>439</v>
      </c>
      <c r="CU495" t="s">
        <v>440</v>
      </c>
      <c r="CV495" t="s">
        <v>2265</v>
      </c>
      <c r="DB495" t="s">
        <v>954</v>
      </c>
      <c r="DE495" t="s">
        <v>439</v>
      </c>
      <c r="DG495">
        <f>Datos_Buffers[[#This Row],[buh_inventario_fisico]]-Datos_Buffers[[#This Row],[buh_buffer_actual]]</f>
        <v>0</v>
      </c>
      <c r="DH495">
        <f>IF(Datos_Buffers[[#This Row],[Diferencia Buffer Fisico]]&gt;0,Datos_Buffers[[#This Row],[Diferencia Buffer Fisico]]*Datos_Buffers[[#This Row],[buh_ctv]],0)</f>
        <v>0</v>
      </c>
    </row>
    <row r="496" spans="1:112" x14ac:dyDescent="0.25">
      <c r="A496" t="s">
        <v>437</v>
      </c>
      <c r="B496" t="s">
        <v>436</v>
      </c>
      <c r="C496">
        <v>1</v>
      </c>
      <c r="D496" s="1">
        <v>42713</v>
      </c>
      <c r="E496" t="s">
        <v>174</v>
      </c>
      <c r="F496" t="s">
        <v>2266</v>
      </c>
      <c r="H496" t="s">
        <v>130</v>
      </c>
      <c r="I496" t="s">
        <v>130</v>
      </c>
      <c r="J496" t="s">
        <v>130</v>
      </c>
      <c r="K496" t="s">
        <v>130</v>
      </c>
      <c r="L496" t="s">
        <v>130</v>
      </c>
      <c r="M496">
        <v>928.13</v>
      </c>
      <c r="N496">
        <v>0</v>
      </c>
      <c r="O496">
        <v>0</v>
      </c>
      <c r="P496" s="1"/>
      <c r="Q496" s="1"/>
      <c r="R496">
        <v>13719</v>
      </c>
      <c r="S496">
        <v>3</v>
      </c>
      <c r="T496">
        <v>14</v>
      </c>
      <c r="U496">
        <v>2</v>
      </c>
      <c r="V496">
        <v>12</v>
      </c>
      <c r="W496">
        <v>1</v>
      </c>
      <c r="Y496" t="s">
        <v>2260</v>
      </c>
      <c r="AB496">
        <v>0.12</v>
      </c>
      <c r="AC496">
        <v>3</v>
      </c>
      <c r="AD496">
        <v>0</v>
      </c>
      <c r="AE496">
        <v>0</v>
      </c>
      <c r="AF496">
        <v>0</v>
      </c>
      <c r="AG496">
        <v>0</v>
      </c>
      <c r="AH496">
        <v>0</v>
      </c>
      <c r="AK496" s="1"/>
      <c r="AL496" s="1"/>
      <c r="AM496" s="1"/>
      <c r="AQ496" t="s">
        <v>132</v>
      </c>
      <c r="AT496" t="s">
        <v>133</v>
      </c>
      <c r="AU496">
        <v>1</v>
      </c>
      <c r="AW496">
        <v>0</v>
      </c>
      <c r="AX496">
        <v>0</v>
      </c>
      <c r="AY496">
        <v>0</v>
      </c>
      <c r="AZ496" t="s">
        <v>135</v>
      </c>
      <c r="BA496" t="s">
        <v>135</v>
      </c>
      <c r="BB496">
        <v>0</v>
      </c>
      <c r="BE496">
        <v>1000000000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S496">
        <v>0</v>
      </c>
      <c r="BT496">
        <v>0</v>
      </c>
      <c r="BY496">
        <v>0</v>
      </c>
      <c r="BZ496">
        <v>0</v>
      </c>
      <c r="CA496">
        <v>0</v>
      </c>
      <c r="CB496">
        <v>0</v>
      </c>
      <c r="CD496">
        <v>1</v>
      </c>
      <c r="CE496" s="1">
        <v>42558</v>
      </c>
      <c r="CF496" s="1">
        <v>42615</v>
      </c>
      <c r="CG496" s="1">
        <v>42615</v>
      </c>
      <c r="CH496" s="1">
        <v>42713</v>
      </c>
      <c r="CI496" s="1"/>
      <c r="CJ496" s="1"/>
      <c r="CK496">
        <v>2.76</v>
      </c>
      <c r="CL496">
        <v>0</v>
      </c>
      <c r="CM496">
        <v>0.28000000000000003</v>
      </c>
      <c r="CN496">
        <v>0</v>
      </c>
      <c r="CO496">
        <v>0</v>
      </c>
      <c r="CP496">
        <v>0</v>
      </c>
      <c r="CQ496">
        <v>0.04</v>
      </c>
      <c r="CR496" t="s">
        <v>436</v>
      </c>
      <c r="CS496" t="s">
        <v>176</v>
      </c>
      <c r="CT496" t="s">
        <v>439</v>
      </c>
      <c r="CU496" t="s">
        <v>440</v>
      </c>
      <c r="CV496" t="s">
        <v>2267</v>
      </c>
      <c r="DB496" t="s">
        <v>954</v>
      </c>
      <c r="DE496" t="s">
        <v>439</v>
      </c>
      <c r="DG496">
        <f>Datos_Buffers[[#This Row],[buh_inventario_fisico]]-Datos_Buffers[[#This Row],[buh_buffer_actual]]</f>
        <v>0</v>
      </c>
      <c r="DH496">
        <f>IF(Datos_Buffers[[#This Row],[Diferencia Buffer Fisico]]&gt;0,Datos_Buffers[[#This Row],[Diferencia Buffer Fisico]]*Datos_Buffers[[#This Row],[buh_ctv]],0)</f>
        <v>0</v>
      </c>
    </row>
    <row r="497" spans="1:112" x14ac:dyDescent="0.25">
      <c r="A497" t="s">
        <v>437</v>
      </c>
      <c r="B497" t="s">
        <v>436</v>
      </c>
      <c r="C497">
        <v>1</v>
      </c>
      <c r="D497" s="1">
        <v>42713</v>
      </c>
      <c r="E497" t="s">
        <v>174</v>
      </c>
      <c r="F497" t="s">
        <v>962</v>
      </c>
      <c r="H497" t="s">
        <v>130</v>
      </c>
      <c r="I497" t="s">
        <v>130</v>
      </c>
      <c r="J497" t="s">
        <v>130</v>
      </c>
      <c r="K497" t="s">
        <v>130</v>
      </c>
      <c r="L497" t="s">
        <v>130</v>
      </c>
      <c r="M497">
        <v>135.28</v>
      </c>
      <c r="N497">
        <v>496.13</v>
      </c>
      <c r="O497">
        <v>0</v>
      </c>
      <c r="P497" s="1"/>
      <c r="Q497" s="1"/>
      <c r="R497">
        <v>13719</v>
      </c>
      <c r="S497">
        <v>3</v>
      </c>
      <c r="T497">
        <v>14</v>
      </c>
      <c r="U497">
        <v>2</v>
      </c>
      <c r="V497">
        <v>12</v>
      </c>
      <c r="W497">
        <v>1</v>
      </c>
      <c r="X497" t="s">
        <v>141</v>
      </c>
      <c r="Y497" t="s">
        <v>2220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K497" s="1"/>
      <c r="AL497" s="1"/>
      <c r="AM497" s="1"/>
      <c r="AQ497" t="s">
        <v>132</v>
      </c>
      <c r="AT497" t="s">
        <v>133</v>
      </c>
      <c r="AU497">
        <v>1</v>
      </c>
      <c r="AW497">
        <v>2</v>
      </c>
      <c r="AX497">
        <v>2</v>
      </c>
      <c r="AY497">
        <v>1</v>
      </c>
      <c r="AZ497" t="s">
        <v>134</v>
      </c>
      <c r="BA497" t="s">
        <v>134</v>
      </c>
      <c r="BB497">
        <v>17</v>
      </c>
      <c r="BE497">
        <v>1000000000</v>
      </c>
      <c r="BF497">
        <v>2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2</v>
      </c>
      <c r="BO497">
        <v>0</v>
      </c>
      <c r="BP497">
        <v>0</v>
      </c>
      <c r="BQ497">
        <v>0</v>
      </c>
      <c r="BS497">
        <v>0</v>
      </c>
      <c r="BT497">
        <v>2</v>
      </c>
      <c r="BY497">
        <v>0</v>
      </c>
      <c r="BZ497">
        <v>0</v>
      </c>
      <c r="CA497">
        <v>0</v>
      </c>
      <c r="CB497">
        <v>9.15</v>
      </c>
      <c r="CD497">
        <v>1</v>
      </c>
      <c r="CE497" s="1">
        <v>42619</v>
      </c>
      <c r="CF497" s="1">
        <v>42619</v>
      </c>
      <c r="CG497" s="1">
        <v>42619</v>
      </c>
      <c r="CH497" s="1">
        <v>42717</v>
      </c>
      <c r="CI497" s="1"/>
      <c r="CJ497" s="1"/>
      <c r="CK497">
        <v>0</v>
      </c>
      <c r="CL497">
        <v>0</v>
      </c>
      <c r="CM497">
        <v>0</v>
      </c>
      <c r="CN497">
        <v>0</v>
      </c>
      <c r="CO497">
        <v>0.28999999999999998</v>
      </c>
      <c r="CP497">
        <v>0</v>
      </c>
      <c r="CQ497">
        <v>0</v>
      </c>
      <c r="CR497" t="s">
        <v>436</v>
      </c>
      <c r="CS497" t="s">
        <v>176</v>
      </c>
      <c r="CT497" t="s">
        <v>439</v>
      </c>
      <c r="CU497" t="s">
        <v>440</v>
      </c>
      <c r="CV497" t="s">
        <v>963</v>
      </c>
      <c r="DB497" t="s">
        <v>964</v>
      </c>
      <c r="DE497" t="s">
        <v>439</v>
      </c>
      <c r="DG497">
        <f>Datos_Buffers[[#This Row],[buh_inventario_fisico]]-Datos_Buffers[[#This Row],[buh_buffer_actual]]</f>
        <v>0</v>
      </c>
      <c r="DH497">
        <f>IF(Datos_Buffers[[#This Row],[Diferencia Buffer Fisico]]&gt;0,Datos_Buffers[[#This Row],[Diferencia Buffer Fisico]]*Datos_Buffers[[#This Row],[buh_ctv]],0)</f>
        <v>0</v>
      </c>
    </row>
    <row r="498" spans="1:112" x14ac:dyDescent="0.25">
      <c r="A498" t="s">
        <v>437</v>
      </c>
      <c r="B498" t="s">
        <v>436</v>
      </c>
      <c r="C498">
        <v>1</v>
      </c>
      <c r="D498" s="1">
        <v>42713</v>
      </c>
      <c r="E498" t="s">
        <v>174</v>
      </c>
      <c r="F498" t="s">
        <v>965</v>
      </c>
      <c r="H498" t="s">
        <v>130</v>
      </c>
      <c r="I498" t="s">
        <v>130</v>
      </c>
      <c r="J498" t="s">
        <v>130</v>
      </c>
      <c r="K498" t="s">
        <v>130</v>
      </c>
      <c r="L498" t="s">
        <v>130</v>
      </c>
      <c r="M498">
        <v>161.38999999999999</v>
      </c>
      <c r="N498">
        <v>496.13</v>
      </c>
      <c r="O498">
        <v>0</v>
      </c>
      <c r="P498" s="1"/>
      <c r="Q498" s="1"/>
      <c r="R498">
        <v>13719</v>
      </c>
      <c r="S498">
        <v>3</v>
      </c>
      <c r="T498">
        <v>14</v>
      </c>
      <c r="U498">
        <v>2</v>
      </c>
      <c r="V498">
        <v>12</v>
      </c>
      <c r="W498">
        <v>1</v>
      </c>
      <c r="X498" t="s">
        <v>141</v>
      </c>
      <c r="Y498" t="s">
        <v>2220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K498" s="1"/>
      <c r="AL498" s="1"/>
      <c r="AM498" s="1"/>
      <c r="AQ498" t="s">
        <v>132</v>
      </c>
      <c r="AT498" t="s">
        <v>133</v>
      </c>
      <c r="AU498">
        <v>1</v>
      </c>
      <c r="AW498">
        <v>2</v>
      </c>
      <c r="AX498">
        <v>2</v>
      </c>
      <c r="AY498">
        <v>1</v>
      </c>
      <c r="AZ498" t="s">
        <v>139</v>
      </c>
      <c r="BA498" t="s">
        <v>139</v>
      </c>
      <c r="BB498">
        <v>17</v>
      </c>
      <c r="BE498">
        <v>1000000000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1</v>
      </c>
      <c r="BP498">
        <v>0</v>
      </c>
      <c r="BQ498">
        <v>0</v>
      </c>
      <c r="BS498">
        <v>2</v>
      </c>
      <c r="BT498">
        <v>2</v>
      </c>
      <c r="BY498">
        <v>334.74</v>
      </c>
      <c r="BZ498">
        <v>0</v>
      </c>
      <c r="CA498">
        <v>0</v>
      </c>
      <c r="CB498">
        <v>7.11</v>
      </c>
      <c r="CD498">
        <v>1</v>
      </c>
      <c r="CE498" s="1">
        <v>42619</v>
      </c>
      <c r="CF498" s="1">
        <v>42619</v>
      </c>
      <c r="CG498" s="1">
        <v>42619</v>
      </c>
      <c r="CH498" s="1">
        <v>42717</v>
      </c>
      <c r="CI498" s="1"/>
      <c r="CJ498" s="1"/>
      <c r="CK498">
        <v>1</v>
      </c>
      <c r="CL498">
        <v>0</v>
      </c>
      <c r="CM498">
        <v>0.28999999999999998</v>
      </c>
      <c r="CN498">
        <v>0</v>
      </c>
      <c r="CO498">
        <v>0</v>
      </c>
      <c r="CP498">
        <v>0</v>
      </c>
      <c r="CQ498">
        <v>0</v>
      </c>
      <c r="CR498" t="s">
        <v>436</v>
      </c>
      <c r="CS498" t="s">
        <v>176</v>
      </c>
      <c r="CT498" t="s">
        <v>439</v>
      </c>
      <c r="CU498" t="s">
        <v>440</v>
      </c>
      <c r="CV498" t="s">
        <v>966</v>
      </c>
      <c r="DB498" t="s">
        <v>964</v>
      </c>
      <c r="DE498" t="s">
        <v>439</v>
      </c>
      <c r="DG498">
        <f>Datos_Buffers[[#This Row],[buh_inventario_fisico]]-Datos_Buffers[[#This Row],[buh_buffer_actual]]</f>
        <v>-2</v>
      </c>
      <c r="DH498">
        <f>IF(Datos_Buffers[[#This Row],[Diferencia Buffer Fisico]]&gt;0,Datos_Buffers[[#This Row],[Diferencia Buffer Fisico]]*Datos_Buffers[[#This Row],[buh_ctv]],0)</f>
        <v>0</v>
      </c>
    </row>
    <row r="499" spans="1:112" x14ac:dyDescent="0.25">
      <c r="A499" t="s">
        <v>437</v>
      </c>
      <c r="B499" t="s">
        <v>436</v>
      </c>
      <c r="C499">
        <v>1</v>
      </c>
      <c r="D499" s="1">
        <v>42713</v>
      </c>
      <c r="E499" t="s">
        <v>174</v>
      </c>
      <c r="F499" t="s">
        <v>967</v>
      </c>
      <c r="H499" t="s">
        <v>130</v>
      </c>
      <c r="I499" t="s">
        <v>130</v>
      </c>
      <c r="J499" t="s">
        <v>130</v>
      </c>
      <c r="K499" t="s">
        <v>130</v>
      </c>
      <c r="L499" t="s">
        <v>130</v>
      </c>
      <c r="M499">
        <v>134.86000000000001</v>
      </c>
      <c r="N499">
        <v>496.13</v>
      </c>
      <c r="O499">
        <v>0</v>
      </c>
      <c r="P499" s="1"/>
      <c r="Q499" s="1"/>
      <c r="R499">
        <v>13719</v>
      </c>
      <c r="S499">
        <v>3</v>
      </c>
      <c r="T499">
        <v>14</v>
      </c>
      <c r="U499">
        <v>2</v>
      </c>
      <c r="V499">
        <v>12</v>
      </c>
      <c r="W499">
        <v>1</v>
      </c>
      <c r="X499" t="s">
        <v>141</v>
      </c>
      <c r="Y499" t="s">
        <v>2220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K499" s="1"/>
      <c r="AL499" s="1"/>
      <c r="AM499" s="1"/>
      <c r="AQ499" t="s">
        <v>132</v>
      </c>
      <c r="AT499" t="s">
        <v>133</v>
      </c>
      <c r="AU499">
        <v>1</v>
      </c>
      <c r="AW499">
        <v>2</v>
      </c>
      <c r="AX499">
        <v>2</v>
      </c>
      <c r="AY499">
        <v>1</v>
      </c>
      <c r="AZ499" t="s">
        <v>134</v>
      </c>
      <c r="BA499" t="s">
        <v>134</v>
      </c>
      <c r="BB499">
        <v>17</v>
      </c>
      <c r="BE499">
        <v>1000000000</v>
      </c>
      <c r="BF499">
        <v>2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2</v>
      </c>
      <c r="BO499">
        <v>0</v>
      </c>
      <c r="BP499">
        <v>0</v>
      </c>
      <c r="BQ499">
        <v>0</v>
      </c>
      <c r="BS499">
        <v>0</v>
      </c>
      <c r="BT499">
        <v>2</v>
      </c>
      <c r="BY499">
        <v>0</v>
      </c>
      <c r="BZ499">
        <v>0</v>
      </c>
      <c r="CA499">
        <v>0</v>
      </c>
      <c r="CB499">
        <v>9.18</v>
      </c>
      <c r="CD499">
        <v>1</v>
      </c>
      <c r="CE499" s="1">
        <v>42619</v>
      </c>
      <c r="CF499" s="1">
        <v>42619</v>
      </c>
      <c r="CG499" s="1">
        <v>42619</v>
      </c>
      <c r="CH499" s="1">
        <v>42717</v>
      </c>
      <c r="CI499" s="1"/>
      <c r="CJ499" s="1"/>
      <c r="CK499">
        <v>0.19</v>
      </c>
      <c r="CL499">
        <v>0</v>
      </c>
      <c r="CM499">
        <v>0</v>
      </c>
      <c r="CN499">
        <v>0.04</v>
      </c>
      <c r="CO499">
        <v>0.25</v>
      </c>
      <c r="CP499">
        <v>0</v>
      </c>
      <c r="CQ499">
        <v>0</v>
      </c>
      <c r="CR499" t="s">
        <v>436</v>
      </c>
      <c r="CS499" t="s">
        <v>176</v>
      </c>
      <c r="CT499" t="s">
        <v>439</v>
      </c>
      <c r="CU499" t="s">
        <v>440</v>
      </c>
      <c r="CV499" t="s">
        <v>968</v>
      </c>
      <c r="DB499" t="s">
        <v>964</v>
      </c>
      <c r="DE499" t="s">
        <v>439</v>
      </c>
      <c r="DG499">
        <f>Datos_Buffers[[#This Row],[buh_inventario_fisico]]-Datos_Buffers[[#This Row],[buh_buffer_actual]]</f>
        <v>0</v>
      </c>
      <c r="DH499">
        <f>IF(Datos_Buffers[[#This Row],[Diferencia Buffer Fisico]]&gt;0,Datos_Buffers[[#This Row],[Diferencia Buffer Fisico]]*Datos_Buffers[[#This Row],[buh_ctv]],0)</f>
        <v>0</v>
      </c>
    </row>
    <row r="500" spans="1:112" x14ac:dyDescent="0.25">
      <c r="A500" t="s">
        <v>437</v>
      </c>
      <c r="B500" t="s">
        <v>436</v>
      </c>
      <c r="C500">
        <v>1</v>
      </c>
      <c r="D500" s="1">
        <v>42713</v>
      </c>
      <c r="E500" t="s">
        <v>174</v>
      </c>
      <c r="F500" t="s">
        <v>969</v>
      </c>
      <c r="H500" t="s">
        <v>130</v>
      </c>
      <c r="I500" t="s">
        <v>130</v>
      </c>
      <c r="J500" t="s">
        <v>130</v>
      </c>
      <c r="K500" t="s">
        <v>130</v>
      </c>
      <c r="L500" t="s">
        <v>130</v>
      </c>
      <c r="M500">
        <v>143.86000000000001</v>
      </c>
      <c r="N500">
        <v>496.13</v>
      </c>
      <c r="O500">
        <v>0</v>
      </c>
      <c r="P500" s="1"/>
      <c r="Q500" s="1"/>
      <c r="R500">
        <v>13719</v>
      </c>
      <c r="S500">
        <v>3</v>
      </c>
      <c r="T500">
        <v>14</v>
      </c>
      <c r="U500">
        <v>2</v>
      </c>
      <c r="V500">
        <v>12</v>
      </c>
      <c r="W500">
        <v>1</v>
      </c>
      <c r="X500" t="s">
        <v>141</v>
      </c>
      <c r="Y500" t="s">
        <v>2220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K500" s="1">
        <v>42666</v>
      </c>
      <c r="AL500" s="1"/>
      <c r="AM500" s="1"/>
      <c r="AQ500" t="s">
        <v>132</v>
      </c>
      <c r="AT500" t="s">
        <v>133</v>
      </c>
      <c r="AU500">
        <v>1</v>
      </c>
      <c r="AW500">
        <v>3</v>
      </c>
      <c r="AX500">
        <v>2</v>
      </c>
      <c r="AY500">
        <v>1</v>
      </c>
      <c r="AZ500" t="s">
        <v>139</v>
      </c>
      <c r="BA500" t="s">
        <v>139</v>
      </c>
      <c r="BB500">
        <v>9</v>
      </c>
      <c r="BE500">
        <v>1000000000</v>
      </c>
      <c r="BF500">
        <v>0</v>
      </c>
      <c r="BG500">
        <v>1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</v>
      </c>
      <c r="BP500">
        <v>0</v>
      </c>
      <c r="BQ500">
        <v>0</v>
      </c>
      <c r="BS500">
        <v>3</v>
      </c>
      <c r="BT500">
        <v>3</v>
      </c>
      <c r="BY500">
        <v>352.27</v>
      </c>
      <c r="BZ500">
        <v>0</v>
      </c>
      <c r="CA500">
        <v>0</v>
      </c>
      <c r="CB500">
        <v>8.4</v>
      </c>
      <c r="CD500">
        <v>1</v>
      </c>
      <c r="CE500" s="1">
        <v>42619</v>
      </c>
      <c r="CF500" s="1">
        <v>42619</v>
      </c>
      <c r="CG500" s="1">
        <v>42619</v>
      </c>
      <c r="CH500" s="1">
        <v>42717</v>
      </c>
      <c r="CI500" s="1"/>
      <c r="CJ500" s="1"/>
      <c r="CK500">
        <v>4.6900000000000004</v>
      </c>
      <c r="CL500">
        <v>0</v>
      </c>
      <c r="CM500">
        <v>0.28000000000000003</v>
      </c>
      <c r="CN500">
        <v>0.01</v>
      </c>
      <c r="CO500">
        <v>0</v>
      </c>
      <c r="CP500">
        <v>0</v>
      </c>
      <c r="CQ500">
        <v>0</v>
      </c>
      <c r="CR500" t="s">
        <v>436</v>
      </c>
      <c r="CS500" t="s">
        <v>176</v>
      </c>
      <c r="CT500" t="s">
        <v>439</v>
      </c>
      <c r="CU500" t="s">
        <v>440</v>
      </c>
      <c r="CV500" t="s">
        <v>970</v>
      </c>
      <c r="DB500" t="s">
        <v>442</v>
      </c>
      <c r="DE500" t="s">
        <v>439</v>
      </c>
      <c r="DG500">
        <f>Datos_Buffers[[#This Row],[buh_inventario_fisico]]-Datos_Buffers[[#This Row],[buh_buffer_actual]]</f>
        <v>-3</v>
      </c>
      <c r="DH500">
        <f>IF(Datos_Buffers[[#This Row],[Diferencia Buffer Fisico]]&gt;0,Datos_Buffers[[#This Row],[Diferencia Buffer Fisico]]*Datos_Buffers[[#This Row],[buh_ctv]],0)</f>
        <v>0</v>
      </c>
    </row>
    <row r="501" spans="1:112" x14ac:dyDescent="0.25">
      <c r="A501" t="s">
        <v>437</v>
      </c>
      <c r="B501" t="s">
        <v>436</v>
      </c>
      <c r="C501">
        <v>1</v>
      </c>
      <c r="D501" s="1">
        <v>42713</v>
      </c>
      <c r="E501" t="s">
        <v>174</v>
      </c>
      <c r="F501" t="s">
        <v>971</v>
      </c>
      <c r="H501" t="s">
        <v>130</v>
      </c>
      <c r="I501" t="s">
        <v>130</v>
      </c>
      <c r="J501" t="s">
        <v>130</v>
      </c>
      <c r="K501" t="s">
        <v>130</v>
      </c>
      <c r="L501" t="s">
        <v>130</v>
      </c>
      <c r="M501">
        <v>156.74</v>
      </c>
      <c r="N501">
        <v>496.13</v>
      </c>
      <c r="O501">
        <v>0</v>
      </c>
      <c r="P501" s="1"/>
      <c r="Q501" s="1"/>
      <c r="R501">
        <v>13719</v>
      </c>
      <c r="S501">
        <v>3</v>
      </c>
      <c r="T501">
        <v>14</v>
      </c>
      <c r="U501">
        <v>2</v>
      </c>
      <c r="V501">
        <v>12</v>
      </c>
      <c r="W501">
        <v>1</v>
      </c>
      <c r="X501" t="s">
        <v>141</v>
      </c>
      <c r="Y501" t="s">
        <v>2220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K501" s="1"/>
      <c r="AL501" s="1"/>
      <c r="AM501" s="1"/>
      <c r="AQ501" t="s">
        <v>132</v>
      </c>
      <c r="AT501" t="s">
        <v>133</v>
      </c>
      <c r="AU501">
        <v>1</v>
      </c>
      <c r="AW501">
        <v>2</v>
      </c>
      <c r="AX501">
        <v>2</v>
      </c>
      <c r="AY501">
        <v>1</v>
      </c>
      <c r="AZ501" t="s">
        <v>139</v>
      </c>
      <c r="BA501" t="s">
        <v>139</v>
      </c>
      <c r="BB501">
        <v>13</v>
      </c>
      <c r="BE501">
        <v>1000000000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1</v>
      </c>
      <c r="BP501">
        <v>0</v>
      </c>
      <c r="BQ501">
        <v>0</v>
      </c>
      <c r="BS501">
        <v>2</v>
      </c>
      <c r="BT501">
        <v>2</v>
      </c>
      <c r="BY501">
        <v>339.39</v>
      </c>
      <c r="BZ501">
        <v>0</v>
      </c>
      <c r="CA501">
        <v>0</v>
      </c>
      <c r="CB501">
        <v>7.42</v>
      </c>
      <c r="CD501">
        <v>1</v>
      </c>
      <c r="CE501" s="1">
        <v>42619</v>
      </c>
      <c r="CF501" s="1">
        <v>42619</v>
      </c>
      <c r="CG501" s="1">
        <v>42619</v>
      </c>
      <c r="CH501" s="1">
        <v>42717</v>
      </c>
      <c r="CI501" s="1"/>
      <c r="CJ501" s="1"/>
      <c r="CK501">
        <v>4.6900000000000004</v>
      </c>
      <c r="CL501">
        <v>0</v>
      </c>
      <c r="CM501">
        <v>0.28000000000000003</v>
      </c>
      <c r="CN501">
        <v>0.01</v>
      </c>
      <c r="CO501">
        <v>0</v>
      </c>
      <c r="CP501">
        <v>0</v>
      </c>
      <c r="CQ501">
        <v>0</v>
      </c>
      <c r="CR501" t="s">
        <v>436</v>
      </c>
      <c r="CS501" t="s">
        <v>176</v>
      </c>
      <c r="CT501" t="s">
        <v>439</v>
      </c>
      <c r="CU501" t="s">
        <v>440</v>
      </c>
      <c r="CV501" t="s">
        <v>972</v>
      </c>
      <c r="DB501" t="s">
        <v>442</v>
      </c>
      <c r="DE501" t="s">
        <v>439</v>
      </c>
      <c r="DG501">
        <f>Datos_Buffers[[#This Row],[buh_inventario_fisico]]-Datos_Buffers[[#This Row],[buh_buffer_actual]]</f>
        <v>-2</v>
      </c>
      <c r="DH501">
        <f>IF(Datos_Buffers[[#This Row],[Diferencia Buffer Fisico]]&gt;0,Datos_Buffers[[#This Row],[Diferencia Buffer Fisico]]*Datos_Buffers[[#This Row],[buh_ctv]],0)</f>
        <v>0</v>
      </c>
    </row>
    <row r="502" spans="1:112" x14ac:dyDescent="0.25">
      <c r="A502" t="s">
        <v>437</v>
      </c>
      <c r="B502" t="s">
        <v>436</v>
      </c>
      <c r="C502">
        <v>1</v>
      </c>
      <c r="D502" s="1">
        <v>42713</v>
      </c>
      <c r="E502" t="s">
        <v>174</v>
      </c>
      <c r="F502" t="s">
        <v>973</v>
      </c>
      <c r="H502" t="s">
        <v>130</v>
      </c>
      <c r="I502" t="s">
        <v>130</v>
      </c>
      <c r="J502" t="s">
        <v>130</v>
      </c>
      <c r="K502" t="s">
        <v>130</v>
      </c>
      <c r="L502" t="s">
        <v>130</v>
      </c>
      <c r="M502">
        <v>185.97</v>
      </c>
      <c r="N502">
        <v>2</v>
      </c>
      <c r="O502">
        <v>0</v>
      </c>
      <c r="P502" s="1"/>
      <c r="Q502" s="1"/>
      <c r="R502">
        <v>13719</v>
      </c>
      <c r="S502">
        <v>3</v>
      </c>
      <c r="T502">
        <v>14</v>
      </c>
      <c r="U502">
        <v>2</v>
      </c>
      <c r="V502">
        <v>12</v>
      </c>
      <c r="W502">
        <v>1</v>
      </c>
      <c r="X502" t="s">
        <v>141</v>
      </c>
      <c r="Y502" t="s">
        <v>2220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K502" s="1"/>
      <c r="AL502" s="1"/>
      <c r="AM502" s="1"/>
      <c r="AQ502" t="s">
        <v>132</v>
      </c>
      <c r="AT502" t="s">
        <v>133</v>
      </c>
      <c r="AU502">
        <v>1</v>
      </c>
      <c r="AW502">
        <v>2</v>
      </c>
      <c r="AX502">
        <v>2</v>
      </c>
      <c r="AY502">
        <v>1</v>
      </c>
      <c r="AZ502" t="s">
        <v>134</v>
      </c>
      <c r="BA502" t="s">
        <v>134</v>
      </c>
      <c r="BB502">
        <v>0</v>
      </c>
      <c r="BE502">
        <v>1000000000</v>
      </c>
      <c r="BF502">
        <v>2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2</v>
      </c>
      <c r="BO502">
        <v>0</v>
      </c>
      <c r="BP502">
        <v>0</v>
      </c>
      <c r="BQ502">
        <v>0</v>
      </c>
      <c r="BS502">
        <v>0</v>
      </c>
      <c r="BT502">
        <v>2</v>
      </c>
      <c r="BY502">
        <v>0</v>
      </c>
      <c r="BZ502">
        <v>0</v>
      </c>
      <c r="CA502">
        <v>0</v>
      </c>
      <c r="CB502">
        <v>-3.39</v>
      </c>
      <c r="CD502">
        <v>1</v>
      </c>
      <c r="CE502" s="1">
        <v>42619</v>
      </c>
      <c r="CF502" s="1">
        <v>42619</v>
      </c>
      <c r="CG502" s="1">
        <v>42619</v>
      </c>
      <c r="CH502" s="1">
        <v>42717</v>
      </c>
      <c r="CI502" s="1"/>
      <c r="CJ502" s="1"/>
      <c r="CK502">
        <v>0</v>
      </c>
      <c r="CL502">
        <v>0</v>
      </c>
      <c r="CM502">
        <v>0</v>
      </c>
      <c r="CN502">
        <v>0</v>
      </c>
      <c r="CO502">
        <v>0.28999999999999998</v>
      </c>
      <c r="CP502">
        <v>0</v>
      </c>
      <c r="CQ502">
        <v>0</v>
      </c>
      <c r="CR502" t="s">
        <v>436</v>
      </c>
      <c r="CS502" t="s">
        <v>176</v>
      </c>
      <c r="CT502" t="s">
        <v>439</v>
      </c>
      <c r="CU502" t="s">
        <v>440</v>
      </c>
      <c r="CV502" t="s">
        <v>974</v>
      </c>
      <c r="DB502" t="s">
        <v>442</v>
      </c>
      <c r="DE502" t="s">
        <v>439</v>
      </c>
      <c r="DG502">
        <f>Datos_Buffers[[#This Row],[buh_inventario_fisico]]-Datos_Buffers[[#This Row],[buh_buffer_actual]]</f>
        <v>0</v>
      </c>
      <c r="DH502">
        <f>IF(Datos_Buffers[[#This Row],[Diferencia Buffer Fisico]]&gt;0,Datos_Buffers[[#This Row],[Diferencia Buffer Fisico]]*Datos_Buffers[[#This Row],[buh_ctv]],0)</f>
        <v>0</v>
      </c>
    </row>
    <row r="503" spans="1:112" x14ac:dyDescent="0.25">
      <c r="A503" t="s">
        <v>437</v>
      </c>
      <c r="B503" t="s">
        <v>436</v>
      </c>
      <c r="C503">
        <v>1</v>
      </c>
      <c r="D503" s="1">
        <v>42713</v>
      </c>
      <c r="E503" t="s">
        <v>174</v>
      </c>
      <c r="F503" t="s">
        <v>975</v>
      </c>
      <c r="H503" t="s">
        <v>130</v>
      </c>
      <c r="I503" t="s">
        <v>130</v>
      </c>
      <c r="J503" t="s">
        <v>130</v>
      </c>
      <c r="K503" t="s">
        <v>130</v>
      </c>
      <c r="L503" t="s">
        <v>130</v>
      </c>
      <c r="M503">
        <v>146.47999999999999</v>
      </c>
      <c r="N503">
        <v>456.11</v>
      </c>
      <c r="O503">
        <v>0</v>
      </c>
      <c r="P503" s="1"/>
      <c r="Q503" s="1"/>
      <c r="R503">
        <v>13719</v>
      </c>
      <c r="S503">
        <v>3</v>
      </c>
      <c r="T503">
        <v>14</v>
      </c>
      <c r="U503">
        <v>2</v>
      </c>
      <c r="V503">
        <v>12</v>
      </c>
      <c r="W503">
        <v>1</v>
      </c>
      <c r="X503" t="s">
        <v>141</v>
      </c>
      <c r="Y503" t="s">
        <v>2220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K503" s="1"/>
      <c r="AL503" s="1"/>
      <c r="AM503" s="1"/>
      <c r="AQ503" t="s">
        <v>132</v>
      </c>
      <c r="AT503" t="s">
        <v>133</v>
      </c>
      <c r="AU503">
        <v>1</v>
      </c>
      <c r="AW503">
        <v>2</v>
      </c>
      <c r="AX503">
        <v>2</v>
      </c>
      <c r="AY503">
        <v>1</v>
      </c>
      <c r="AZ503" t="s">
        <v>139</v>
      </c>
      <c r="BA503" t="s">
        <v>139</v>
      </c>
      <c r="BB503">
        <v>17</v>
      </c>
      <c r="BE503">
        <v>1000000000</v>
      </c>
      <c r="BF503">
        <v>0</v>
      </c>
      <c r="BG503">
        <v>1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1</v>
      </c>
      <c r="BP503">
        <v>0</v>
      </c>
      <c r="BQ503">
        <v>0</v>
      </c>
      <c r="BS503">
        <v>2</v>
      </c>
      <c r="BT503">
        <v>2</v>
      </c>
      <c r="BY503">
        <v>309.63</v>
      </c>
      <c r="BZ503">
        <v>0</v>
      </c>
      <c r="CA503">
        <v>0</v>
      </c>
      <c r="CB503">
        <v>7.25</v>
      </c>
      <c r="CD503">
        <v>1</v>
      </c>
      <c r="CE503" s="1">
        <v>42619</v>
      </c>
      <c r="CF503" s="1">
        <v>42619</v>
      </c>
      <c r="CG503" s="1">
        <v>42619</v>
      </c>
      <c r="CH503" s="1">
        <v>42717</v>
      </c>
      <c r="CI503" s="1"/>
      <c r="CJ503" s="1"/>
      <c r="CK503">
        <v>1</v>
      </c>
      <c r="CL503">
        <v>0</v>
      </c>
      <c r="CM503">
        <v>0.28999999999999998</v>
      </c>
      <c r="CN503">
        <v>0</v>
      </c>
      <c r="CO503">
        <v>0</v>
      </c>
      <c r="CP503">
        <v>0</v>
      </c>
      <c r="CQ503">
        <v>0</v>
      </c>
      <c r="CR503" t="s">
        <v>436</v>
      </c>
      <c r="CS503" t="s">
        <v>176</v>
      </c>
      <c r="CT503" t="s">
        <v>439</v>
      </c>
      <c r="CU503" t="s">
        <v>440</v>
      </c>
      <c r="CV503" t="s">
        <v>976</v>
      </c>
      <c r="DB503" t="s">
        <v>837</v>
      </c>
      <c r="DE503" t="s">
        <v>439</v>
      </c>
      <c r="DG503">
        <f>Datos_Buffers[[#This Row],[buh_inventario_fisico]]-Datos_Buffers[[#This Row],[buh_buffer_actual]]</f>
        <v>-2</v>
      </c>
      <c r="DH503">
        <f>IF(Datos_Buffers[[#This Row],[Diferencia Buffer Fisico]]&gt;0,Datos_Buffers[[#This Row],[Diferencia Buffer Fisico]]*Datos_Buffers[[#This Row],[buh_ctv]],0)</f>
        <v>0</v>
      </c>
    </row>
    <row r="504" spans="1:112" x14ac:dyDescent="0.25">
      <c r="A504" t="s">
        <v>437</v>
      </c>
      <c r="B504" t="s">
        <v>436</v>
      </c>
      <c r="C504">
        <v>1</v>
      </c>
      <c r="D504" s="1">
        <v>42713</v>
      </c>
      <c r="E504" t="s">
        <v>174</v>
      </c>
      <c r="F504" t="s">
        <v>977</v>
      </c>
      <c r="H504" t="s">
        <v>130</v>
      </c>
      <c r="I504" t="s">
        <v>130</v>
      </c>
      <c r="J504" t="s">
        <v>130</v>
      </c>
      <c r="K504" t="s">
        <v>130</v>
      </c>
      <c r="L504" t="s">
        <v>130</v>
      </c>
      <c r="M504">
        <v>141.36000000000001</v>
      </c>
      <c r="N504">
        <v>456.11</v>
      </c>
      <c r="O504">
        <v>0</v>
      </c>
      <c r="P504" s="1"/>
      <c r="Q504" s="1"/>
      <c r="R504">
        <v>13719</v>
      </c>
      <c r="S504">
        <v>3</v>
      </c>
      <c r="T504">
        <v>14</v>
      </c>
      <c r="U504">
        <v>2</v>
      </c>
      <c r="V504">
        <v>12</v>
      </c>
      <c r="W504">
        <v>1</v>
      </c>
      <c r="X504" t="s">
        <v>141</v>
      </c>
      <c r="Y504" t="s">
        <v>2220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K504" s="1"/>
      <c r="AL504" s="1"/>
      <c r="AM504" s="1"/>
      <c r="AQ504" t="s">
        <v>132</v>
      </c>
      <c r="AT504" t="s">
        <v>133</v>
      </c>
      <c r="AU504">
        <v>1</v>
      </c>
      <c r="AW504">
        <v>2</v>
      </c>
      <c r="AX504">
        <v>2</v>
      </c>
      <c r="AY504">
        <v>1</v>
      </c>
      <c r="AZ504" t="s">
        <v>140</v>
      </c>
      <c r="BA504" t="s">
        <v>140</v>
      </c>
      <c r="BB504">
        <v>0</v>
      </c>
      <c r="BE504">
        <v>1000000000</v>
      </c>
      <c r="BF504">
        <v>1</v>
      </c>
      <c r="BG504">
        <v>0.5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1</v>
      </c>
      <c r="BO504">
        <v>0.5</v>
      </c>
      <c r="BP504">
        <v>0</v>
      </c>
      <c r="BQ504">
        <v>0</v>
      </c>
      <c r="BS504">
        <v>1</v>
      </c>
      <c r="BT504">
        <v>2</v>
      </c>
      <c r="BY504">
        <v>0</v>
      </c>
      <c r="BZ504">
        <v>0</v>
      </c>
      <c r="CA504">
        <v>0</v>
      </c>
      <c r="CB504">
        <v>7.63</v>
      </c>
      <c r="CD504">
        <v>1</v>
      </c>
      <c r="CE504" s="1">
        <v>42619</v>
      </c>
      <c r="CF504" s="1">
        <v>42619</v>
      </c>
      <c r="CG504" s="1">
        <v>42619</v>
      </c>
      <c r="CH504" s="1">
        <v>42717</v>
      </c>
      <c r="CI504" s="1"/>
      <c r="CJ504" s="1"/>
      <c r="CK504">
        <v>0</v>
      </c>
      <c r="CL504">
        <v>0</v>
      </c>
      <c r="CM504">
        <v>0</v>
      </c>
      <c r="CN504">
        <v>0.28999999999999998</v>
      </c>
      <c r="CO504">
        <v>0</v>
      </c>
      <c r="CP504">
        <v>0</v>
      </c>
      <c r="CQ504">
        <v>0</v>
      </c>
      <c r="CR504" t="s">
        <v>436</v>
      </c>
      <c r="CS504" t="s">
        <v>176</v>
      </c>
      <c r="CT504" t="s">
        <v>439</v>
      </c>
      <c r="CU504" t="s">
        <v>440</v>
      </c>
      <c r="CV504" t="s">
        <v>978</v>
      </c>
      <c r="DB504" t="s">
        <v>837</v>
      </c>
      <c r="DE504" t="s">
        <v>439</v>
      </c>
      <c r="DG504">
        <f>Datos_Buffers[[#This Row],[buh_inventario_fisico]]-Datos_Buffers[[#This Row],[buh_buffer_actual]]</f>
        <v>-1</v>
      </c>
      <c r="DH504">
        <f>IF(Datos_Buffers[[#This Row],[Diferencia Buffer Fisico]]&gt;0,Datos_Buffers[[#This Row],[Diferencia Buffer Fisico]]*Datos_Buffers[[#This Row],[buh_ctv]],0)</f>
        <v>0</v>
      </c>
    </row>
    <row r="505" spans="1:112" x14ac:dyDescent="0.25">
      <c r="A505" t="s">
        <v>437</v>
      </c>
      <c r="B505" t="s">
        <v>436</v>
      </c>
      <c r="C505">
        <v>1</v>
      </c>
      <c r="D505" s="1">
        <v>42713</v>
      </c>
      <c r="E505" t="s">
        <v>174</v>
      </c>
      <c r="F505" t="s">
        <v>979</v>
      </c>
      <c r="H505" t="s">
        <v>130</v>
      </c>
      <c r="I505" t="s">
        <v>130</v>
      </c>
      <c r="J505" t="s">
        <v>130</v>
      </c>
      <c r="K505" t="s">
        <v>130</v>
      </c>
      <c r="L505" t="s">
        <v>130</v>
      </c>
      <c r="M505">
        <v>145.38999999999999</v>
      </c>
      <c r="N505">
        <v>456.11</v>
      </c>
      <c r="O505">
        <v>0</v>
      </c>
      <c r="P505" s="1"/>
      <c r="Q505" s="1"/>
      <c r="R505">
        <v>13719</v>
      </c>
      <c r="S505">
        <v>3</v>
      </c>
      <c r="T505">
        <v>14</v>
      </c>
      <c r="U505">
        <v>2</v>
      </c>
      <c r="V505">
        <v>12</v>
      </c>
      <c r="W505">
        <v>1</v>
      </c>
      <c r="X505" t="s">
        <v>141</v>
      </c>
      <c r="Y505" t="s">
        <v>2220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K505" s="1"/>
      <c r="AL505" s="1"/>
      <c r="AM505" s="1"/>
      <c r="AQ505" t="s">
        <v>132</v>
      </c>
      <c r="AT505" t="s">
        <v>133</v>
      </c>
      <c r="AU505">
        <v>1</v>
      </c>
      <c r="AW505">
        <v>2</v>
      </c>
      <c r="AX505">
        <v>2</v>
      </c>
      <c r="AY505">
        <v>1</v>
      </c>
      <c r="AZ505" t="s">
        <v>139</v>
      </c>
      <c r="BA505" t="s">
        <v>139</v>
      </c>
      <c r="BB505">
        <v>0</v>
      </c>
      <c r="BE505">
        <v>1000000000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</v>
      </c>
      <c r="BP505">
        <v>0</v>
      </c>
      <c r="BQ505">
        <v>0</v>
      </c>
      <c r="BS505">
        <v>2</v>
      </c>
      <c r="BT505">
        <v>2</v>
      </c>
      <c r="BY505">
        <v>310.72000000000003</v>
      </c>
      <c r="BZ505">
        <v>0</v>
      </c>
      <c r="CA505">
        <v>0</v>
      </c>
      <c r="CB505">
        <v>7.33</v>
      </c>
      <c r="CD505">
        <v>1</v>
      </c>
      <c r="CE505" s="1">
        <v>42619</v>
      </c>
      <c r="CF505" s="1">
        <v>42619</v>
      </c>
      <c r="CG505" s="1">
        <v>42619</v>
      </c>
      <c r="CH505" s="1">
        <v>42717</v>
      </c>
      <c r="CI505" s="1"/>
      <c r="CJ505" s="1"/>
      <c r="CK505">
        <v>1</v>
      </c>
      <c r="CL505">
        <v>0</v>
      </c>
      <c r="CM505">
        <v>0.28999999999999998</v>
      </c>
      <c r="CN505">
        <v>0</v>
      </c>
      <c r="CO505">
        <v>0</v>
      </c>
      <c r="CP505">
        <v>0</v>
      </c>
      <c r="CQ505">
        <v>0</v>
      </c>
      <c r="CR505" t="s">
        <v>436</v>
      </c>
      <c r="CS505" t="s">
        <v>176</v>
      </c>
      <c r="CT505" t="s">
        <v>439</v>
      </c>
      <c r="CU505" t="s">
        <v>440</v>
      </c>
      <c r="CV505" t="s">
        <v>980</v>
      </c>
      <c r="DB505" t="s">
        <v>837</v>
      </c>
      <c r="DE505" t="s">
        <v>439</v>
      </c>
      <c r="DG505">
        <f>Datos_Buffers[[#This Row],[buh_inventario_fisico]]-Datos_Buffers[[#This Row],[buh_buffer_actual]]</f>
        <v>-2</v>
      </c>
      <c r="DH505">
        <f>IF(Datos_Buffers[[#This Row],[Diferencia Buffer Fisico]]&gt;0,Datos_Buffers[[#This Row],[Diferencia Buffer Fisico]]*Datos_Buffers[[#This Row],[buh_ctv]],0)</f>
        <v>0</v>
      </c>
    </row>
    <row r="506" spans="1:112" x14ac:dyDescent="0.25">
      <c r="A506" t="s">
        <v>437</v>
      </c>
      <c r="B506" t="s">
        <v>436</v>
      </c>
      <c r="C506">
        <v>1</v>
      </c>
      <c r="D506" s="1">
        <v>42713</v>
      </c>
      <c r="E506" t="s">
        <v>174</v>
      </c>
      <c r="F506" t="s">
        <v>981</v>
      </c>
      <c r="H506" t="s">
        <v>130</v>
      </c>
      <c r="I506" t="s">
        <v>130</v>
      </c>
      <c r="J506" t="s">
        <v>130</v>
      </c>
      <c r="K506" t="s">
        <v>130</v>
      </c>
      <c r="L506" t="s">
        <v>130</v>
      </c>
      <c r="M506">
        <v>138.56</v>
      </c>
      <c r="N506">
        <v>456.11</v>
      </c>
      <c r="O506">
        <v>0</v>
      </c>
      <c r="P506" s="1"/>
      <c r="Q506" s="1"/>
      <c r="R506">
        <v>13719</v>
      </c>
      <c r="S506">
        <v>3</v>
      </c>
      <c r="T506">
        <v>14</v>
      </c>
      <c r="U506">
        <v>2</v>
      </c>
      <c r="V506">
        <v>12</v>
      </c>
      <c r="W506">
        <v>1</v>
      </c>
      <c r="X506" t="s">
        <v>141</v>
      </c>
      <c r="Y506" t="s">
        <v>2220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K506" s="1"/>
      <c r="AL506" s="1"/>
      <c r="AM506" s="1"/>
      <c r="AQ506" t="s">
        <v>132</v>
      </c>
      <c r="AT506" t="s">
        <v>133</v>
      </c>
      <c r="AU506">
        <v>1</v>
      </c>
      <c r="AW506">
        <v>2</v>
      </c>
      <c r="AX506">
        <v>2</v>
      </c>
      <c r="AY506">
        <v>1</v>
      </c>
      <c r="AZ506" t="s">
        <v>134</v>
      </c>
      <c r="BA506" t="s">
        <v>134</v>
      </c>
      <c r="BB506">
        <v>0</v>
      </c>
      <c r="BE506">
        <v>1000000000</v>
      </c>
      <c r="BF506">
        <v>2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2</v>
      </c>
      <c r="BO506">
        <v>0</v>
      </c>
      <c r="BP506">
        <v>0</v>
      </c>
      <c r="BQ506">
        <v>0</v>
      </c>
      <c r="BS506">
        <v>0</v>
      </c>
      <c r="BT506">
        <v>2</v>
      </c>
      <c r="BY506">
        <v>0</v>
      </c>
      <c r="BZ506">
        <v>0</v>
      </c>
      <c r="CA506">
        <v>0</v>
      </c>
      <c r="CB506">
        <v>7.86</v>
      </c>
      <c r="CD506">
        <v>1</v>
      </c>
      <c r="CE506" s="1">
        <v>42619</v>
      </c>
      <c r="CF506" s="1">
        <v>42619</v>
      </c>
      <c r="CG506" s="1">
        <v>42619</v>
      </c>
      <c r="CH506" s="1">
        <v>42717</v>
      </c>
      <c r="CI506" s="1"/>
      <c r="CJ506" s="1"/>
      <c r="CK506">
        <v>0</v>
      </c>
      <c r="CL506">
        <v>0</v>
      </c>
      <c r="CM506">
        <v>0</v>
      </c>
      <c r="CN506">
        <v>0</v>
      </c>
      <c r="CO506">
        <v>0.28999999999999998</v>
      </c>
      <c r="CP506">
        <v>0</v>
      </c>
      <c r="CQ506">
        <v>0</v>
      </c>
      <c r="CR506" t="s">
        <v>436</v>
      </c>
      <c r="CS506" t="s">
        <v>176</v>
      </c>
      <c r="CT506" t="s">
        <v>439</v>
      </c>
      <c r="CU506" t="s">
        <v>440</v>
      </c>
      <c r="CV506" t="s">
        <v>982</v>
      </c>
      <c r="DB506" t="s">
        <v>837</v>
      </c>
      <c r="DE506" t="s">
        <v>439</v>
      </c>
      <c r="DG506">
        <f>Datos_Buffers[[#This Row],[buh_inventario_fisico]]-Datos_Buffers[[#This Row],[buh_buffer_actual]]</f>
        <v>0</v>
      </c>
      <c r="DH506">
        <f>IF(Datos_Buffers[[#This Row],[Diferencia Buffer Fisico]]&gt;0,Datos_Buffers[[#This Row],[Diferencia Buffer Fisico]]*Datos_Buffers[[#This Row],[buh_ctv]],0)</f>
        <v>0</v>
      </c>
    </row>
    <row r="507" spans="1:112" x14ac:dyDescent="0.25">
      <c r="A507" t="s">
        <v>437</v>
      </c>
      <c r="B507" t="s">
        <v>436</v>
      </c>
      <c r="C507">
        <v>1</v>
      </c>
      <c r="D507" s="1">
        <v>42713</v>
      </c>
      <c r="E507" t="s">
        <v>174</v>
      </c>
      <c r="F507" t="s">
        <v>983</v>
      </c>
      <c r="H507" t="s">
        <v>130</v>
      </c>
      <c r="I507" t="s">
        <v>130</v>
      </c>
      <c r="J507" t="s">
        <v>130</v>
      </c>
      <c r="K507" t="s">
        <v>130</v>
      </c>
      <c r="L507" t="s">
        <v>130</v>
      </c>
      <c r="M507">
        <v>146.72999999999999</v>
      </c>
      <c r="N507">
        <v>486.98</v>
      </c>
      <c r="O507">
        <v>0</v>
      </c>
      <c r="P507" s="1"/>
      <c r="Q507" s="1"/>
      <c r="R507">
        <v>13719</v>
      </c>
      <c r="S507">
        <v>3</v>
      </c>
      <c r="T507">
        <v>14</v>
      </c>
      <c r="U507">
        <v>2</v>
      </c>
      <c r="V507">
        <v>12</v>
      </c>
      <c r="W507">
        <v>1</v>
      </c>
      <c r="X507" t="s">
        <v>141</v>
      </c>
      <c r="Y507" t="s">
        <v>2220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K507" s="1"/>
      <c r="AL507" s="1"/>
      <c r="AM507" s="1"/>
      <c r="AQ507" t="s">
        <v>132</v>
      </c>
      <c r="AT507" t="s">
        <v>133</v>
      </c>
      <c r="AU507">
        <v>1</v>
      </c>
      <c r="AW507">
        <v>2</v>
      </c>
      <c r="AX507">
        <v>2</v>
      </c>
      <c r="AY507">
        <v>1</v>
      </c>
      <c r="AZ507" t="s">
        <v>140</v>
      </c>
      <c r="BA507" t="s">
        <v>140</v>
      </c>
      <c r="BB507">
        <v>9</v>
      </c>
      <c r="BE507">
        <v>1000000000</v>
      </c>
      <c r="BF507">
        <v>1</v>
      </c>
      <c r="BG507">
        <v>0.5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1</v>
      </c>
      <c r="BO507">
        <v>0.5</v>
      </c>
      <c r="BP507">
        <v>0</v>
      </c>
      <c r="BQ507">
        <v>0</v>
      </c>
      <c r="BS507">
        <v>1</v>
      </c>
      <c r="BT507">
        <v>2</v>
      </c>
      <c r="BY507">
        <v>0</v>
      </c>
      <c r="BZ507">
        <v>0</v>
      </c>
      <c r="CA507">
        <v>0</v>
      </c>
      <c r="CB507">
        <v>7.95</v>
      </c>
      <c r="CD507">
        <v>1</v>
      </c>
      <c r="CE507" s="1">
        <v>42619</v>
      </c>
      <c r="CF507" s="1">
        <v>42619</v>
      </c>
      <c r="CG507" s="1">
        <v>42619</v>
      </c>
      <c r="CH507" s="1">
        <v>42717</v>
      </c>
      <c r="CI507" s="1"/>
      <c r="CJ507" s="1"/>
      <c r="CK507">
        <v>0</v>
      </c>
      <c r="CL507">
        <v>0</v>
      </c>
      <c r="CM507">
        <v>0</v>
      </c>
      <c r="CN507">
        <v>0.28999999999999998</v>
      </c>
      <c r="CO507">
        <v>0</v>
      </c>
      <c r="CP507">
        <v>0</v>
      </c>
      <c r="CQ507">
        <v>0</v>
      </c>
      <c r="CR507" t="s">
        <v>436</v>
      </c>
      <c r="CS507" t="s">
        <v>176</v>
      </c>
      <c r="CT507" t="s">
        <v>439</v>
      </c>
      <c r="CU507" t="s">
        <v>440</v>
      </c>
      <c r="CV507" t="s">
        <v>984</v>
      </c>
      <c r="DB507" t="s">
        <v>837</v>
      </c>
      <c r="DE507" t="s">
        <v>439</v>
      </c>
      <c r="DG507">
        <f>Datos_Buffers[[#This Row],[buh_inventario_fisico]]-Datos_Buffers[[#This Row],[buh_buffer_actual]]</f>
        <v>-1</v>
      </c>
      <c r="DH507">
        <f>IF(Datos_Buffers[[#This Row],[Diferencia Buffer Fisico]]&gt;0,Datos_Buffers[[#This Row],[Diferencia Buffer Fisico]]*Datos_Buffers[[#This Row],[buh_ctv]],0)</f>
        <v>0</v>
      </c>
    </row>
    <row r="508" spans="1:112" x14ac:dyDescent="0.25">
      <c r="A508" t="s">
        <v>437</v>
      </c>
      <c r="B508" t="s">
        <v>436</v>
      </c>
      <c r="C508">
        <v>1</v>
      </c>
      <c r="D508" s="1">
        <v>42713</v>
      </c>
      <c r="E508" t="s">
        <v>174</v>
      </c>
      <c r="F508" t="s">
        <v>985</v>
      </c>
      <c r="H508" t="s">
        <v>130</v>
      </c>
      <c r="I508" t="s">
        <v>130</v>
      </c>
      <c r="J508" t="s">
        <v>130</v>
      </c>
      <c r="K508" t="s">
        <v>130</v>
      </c>
      <c r="L508" t="s">
        <v>130</v>
      </c>
      <c r="M508">
        <v>141.80000000000001</v>
      </c>
      <c r="N508">
        <v>486.98</v>
      </c>
      <c r="O508">
        <v>0</v>
      </c>
      <c r="P508" s="1"/>
      <c r="Q508" s="1"/>
      <c r="R508">
        <v>13719</v>
      </c>
      <c r="S508">
        <v>3</v>
      </c>
      <c r="T508">
        <v>14</v>
      </c>
      <c r="U508">
        <v>2</v>
      </c>
      <c r="V508">
        <v>12</v>
      </c>
      <c r="W508">
        <v>1</v>
      </c>
      <c r="X508" t="s">
        <v>141</v>
      </c>
      <c r="Y508" t="s">
        <v>2220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K508" s="1"/>
      <c r="AL508" s="1"/>
      <c r="AM508" s="1"/>
      <c r="AQ508" t="s">
        <v>132</v>
      </c>
      <c r="AT508" t="s">
        <v>133</v>
      </c>
      <c r="AU508">
        <v>1</v>
      </c>
      <c r="AW508">
        <v>2</v>
      </c>
      <c r="AX508">
        <v>2</v>
      </c>
      <c r="AY508">
        <v>1</v>
      </c>
      <c r="AZ508" t="s">
        <v>134</v>
      </c>
      <c r="BA508" t="s">
        <v>134</v>
      </c>
      <c r="BB508">
        <v>0</v>
      </c>
      <c r="BE508">
        <v>1000000000</v>
      </c>
      <c r="BF508">
        <v>2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2</v>
      </c>
      <c r="BO508">
        <v>0</v>
      </c>
      <c r="BP508">
        <v>0</v>
      </c>
      <c r="BQ508">
        <v>0</v>
      </c>
      <c r="BS508">
        <v>0</v>
      </c>
      <c r="BT508">
        <v>2</v>
      </c>
      <c r="BY508">
        <v>0</v>
      </c>
      <c r="BZ508">
        <v>0</v>
      </c>
      <c r="CA508">
        <v>0</v>
      </c>
      <c r="CB508">
        <v>8.35</v>
      </c>
      <c r="CD508">
        <v>1</v>
      </c>
      <c r="CE508" s="1">
        <v>42619</v>
      </c>
      <c r="CF508" s="1">
        <v>42619</v>
      </c>
      <c r="CG508" s="1">
        <v>42619</v>
      </c>
      <c r="CH508" s="1">
        <v>42717</v>
      </c>
      <c r="CI508" s="1"/>
      <c r="CJ508" s="1"/>
      <c r="CK508">
        <v>0</v>
      </c>
      <c r="CL508">
        <v>0</v>
      </c>
      <c r="CM508">
        <v>0</v>
      </c>
      <c r="CN508">
        <v>0</v>
      </c>
      <c r="CO508">
        <v>0.28999999999999998</v>
      </c>
      <c r="CP508">
        <v>0</v>
      </c>
      <c r="CQ508">
        <v>0</v>
      </c>
      <c r="CR508" t="s">
        <v>436</v>
      </c>
      <c r="CS508" t="s">
        <v>176</v>
      </c>
      <c r="CT508" t="s">
        <v>439</v>
      </c>
      <c r="CU508" t="s">
        <v>440</v>
      </c>
      <c r="CV508" t="s">
        <v>986</v>
      </c>
      <c r="DB508" t="s">
        <v>837</v>
      </c>
      <c r="DE508" t="s">
        <v>439</v>
      </c>
      <c r="DG508">
        <f>Datos_Buffers[[#This Row],[buh_inventario_fisico]]-Datos_Buffers[[#This Row],[buh_buffer_actual]]</f>
        <v>0</v>
      </c>
      <c r="DH508">
        <f>IF(Datos_Buffers[[#This Row],[Diferencia Buffer Fisico]]&gt;0,Datos_Buffers[[#This Row],[Diferencia Buffer Fisico]]*Datos_Buffers[[#This Row],[buh_ctv]],0)</f>
        <v>0</v>
      </c>
    </row>
    <row r="509" spans="1:112" x14ac:dyDescent="0.25">
      <c r="A509" t="s">
        <v>437</v>
      </c>
      <c r="B509" t="s">
        <v>436</v>
      </c>
      <c r="C509">
        <v>1</v>
      </c>
      <c r="D509" s="1">
        <v>42713</v>
      </c>
      <c r="E509" t="s">
        <v>174</v>
      </c>
      <c r="F509" t="s">
        <v>987</v>
      </c>
      <c r="H509" t="s">
        <v>130</v>
      </c>
      <c r="I509" t="s">
        <v>130</v>
      </c>
      <c r="J509" t="s">
        <v>130</v>
      </c>
      <c r="K509" t="s">
        <v>130</v>
      </c>
      <c r="L509" t="s">
        <v>130</v>
      </c>
      <c r="M509">
        <v>155.53</v>
      </c>
      <c r="N509">
        <v>486.98</v>
      </c>
      <c r="O509">
        <v>0</v>
      </c>
      <c r="P509" s="1"/>
      <c r="Q509" s="1"/>
      <c r="R509">
        <v>13719</v>
      </c>
      <c r="S509">
        <v>3</v>
      </c>
      <c r="T509">
        <v>14</v>
      </c>
      <c r="U509">
        <v>2</v>
      </c>
      <c r="V509">
        <v>12</v>
      </c>
      <c r="W509">
        <v>1</v>
      </c>
      <c r="X509" t="s">
        <v>141</v>
      </c>
      <c r="Y509" t="s">
        <v>2220</v>
      </c>
      <c r="AB509">
        <v>0.04</v>
      </c>
      <c r="AC509">
        <v>1</v>
      </c>
      <c r="AD509">
        <v>12.5</v>
      </c>
      <c r="AE509">
        <v>0</v>
      </c>
      <c r="AF509">
        <v>0</v>
      </c>
      <c r="AG509">
        <v>1</v>
      </c>
      <c r="AH509">
        <v>0</v>
      </c>
      <c r="AK509" s="1"/>
      <c r="AL509" s="1"/>
      <c r="AM509" s="1"/>
      <c r="AQ509" t="s">
        <v>132</v>
      </c>
      <c r="AT509" t="s">
        <v>133</v>
      </c>
      <c r="AU509">
        <v>1</v>
      </c>
      <c r="AW509">
        <v>2</v>
      </c>
      <c r="AX509">
        <v>2</v>
      </c>
      <c r="AY509">
        <v>1</v>
      </c>
      <c r="AZ509" t="s">
        <v>139</v>
      </c>
      <c r="BA509" t="s">
        <v>139</v>
      </c>
      <c r="BB509">
        <v>0</v>
      </c>
      <c r="BE509">
        <v>1000000000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</v>
      </c>
      <c r="BP509">
        <v>0</v>
      </c>
      <c r="BQ509">
        <v>0</v>
      </c>
      <c r="BS509">
        <v>2</v>
      </c>
      <c r="BT509">
        <v>2</v>
      </c>
      <c r="BY509">
        <v>331.45</v>
      </c>
      <c r="BZ509">
        <v>0</v>
      </c>
      <c r="CA509">
        <v>0</v>
      </c>
      <c r="CB509">
        <v>7.31</v>
      </c>
      <c r="CD509">
        <v>1</v>
      </c>
      <c r="CE509" s="1">
        <v>42619</v>
      </c>
      <c r="CF509" s="1">
        <v>42619</v>
      </c>
      <c r="CG509" s="1">
        <v>42619</v>
      </c>
      <c r="CH509" s="1">
        <v>42717</v>
      </c>
      <c r="CI509" s="1"/>
      <c r="CJ509" s="1"/>
      <c r="CK509">
        <v>1</v>
      </c>
      <c r="CL509">
        <v>0</v>
      </c>
      <c r="CM509">
        <v>0.28999999999999998</v>
      </c>
      <c r="CN509">
        <v>0</v>
      </c>
      <c r="CO509">
        <v>0</v>
      </c>
      <c r="CP509">
        <v>0</v>
      </c>
      <c r="CQ509">
        <v>0</v>
      </c>
      <c r="CR509" t="s">
        <v>436</v>
      </c>
      <c r="CS509" t="s">
        <v>176</v>
      </c>
      <c r="CT509" t="s">
        <v>439</v>
      </c>
      <c r="CU509" t="s">
        <v>440</v>
      </c>
      <c r="CV509" t="s">
        <v>988</v>
      </c>
      <c r="DB509" t="s">
        <v>837</v>
      </c>
      <c r="DE509" t="s">
        <v>439</v>
      </c>
      <c r="DG509">
        <f>Datos_Buffers[[#This Row],[buh_inventario_fisico]]-Datos_Buffers[[#This Row],[buh_buffer_actual]]</f>
        <v>-2</v>
      </c>
      <c r="DH509">
        <f>IF(Datos_Buffers[[#This Row],[Diferencia Buffer Fisico]]&gt;0,Datos_Buffers[[#This Row],[Diferencia Buffer Fisico]]*Datos_Buffers[[#This Row],[buh_ctv]],0)</f>
        <v>0</v>
      </c>
    </row>
    <row r="510" spans="1:112" x14ac:dyDescent="0.25">
      <c r="A510" t="s">
        <v>437</v>
      </c>
      <c r="B510" t="s">
        <v>436</v>
      </c>
      <c r="C510">
        <v>1</v>
      </c>
      <c r="D510" s="1">
        <v>42713</v>
      </c>
      <c r="E510" t="s">
        <v>174</v>
      </c>
      <c r="F510" t="s">
        <v>989</v>
      </c>
      <c r="H510" t="s">
        <v>130</v>
      </c>
      <c r="I510" t="s">
        <v>130</v>
      </c>
      <c r="J510" t="s">
        <v>130</v>
      </c>
      <c r="K510" t="s">
        <v>130</v>
      </c>
      <c r="L510" t="s">
        <v>130</v>
      </c>
      <c r="M510">
        <v>146.72999999999999</v>
      </c>
      <c r="N510">
        <v>476.28</v>
      </c>
      <c r="O510">
        <v>0</v>
      </c>
      <c r="P510" s="1"/>
      <c r="Q510" s="1"/>
      <c r="R510">
        <v>13719</v>
      </c>
      <c r="S510">
        <v>3</v>
      </c>
      <c r="T510">
        <v>14</v>
      </c>
      <c r="U510">
        <v>2</v>
      </c>
      <c r="V510">
        <v>12</v>
      </c>
      <c r="W510">
        <v>1</v>
      </c>
      <c r="X510" t="s">
        <v>141</v>
      </c>
      <c r="Y510" t="s">
        <v>2220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K510" s="1"/>
      <c r="AL510" s="1"/>
      <c r="AM510" s="1"/>
      <c r="AQ510" t="s">
        <v>132</v>
      </c>
      <c r="AT510" t="s">
        <v>133</v>
      </c>
      <c r="AU510">
        <v>1</v>
      </c>
      <c r="AW510">
        <v>2</v>
      </c>
      <c r="AX510">
        <v>2</v>
      </c>
      <c r="AY510">
        <v>1</v>
      </c>
      <c r="AZ510" t="s">
        <v>139</v>
      </c>
      <c r="BA510" t="s">
        <v>139</v>
      </c>
      <c r="BB510">
        <v>0</v>
      </c>
      <c r="BE510">
        <v>1000000000</v>
      </c>
      <c r="BF510">
        <v>0</v>
      </c>
      <c r="BG510">
        <v>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1</v>
      </c>
      <c r="BP510">
        <v>0</v>
      </c>
      <c r="BQ510">
        <v>0</v>
      </c>
      <c r="BS510">
        <v>2</v>
      </c>
      <c r="BT510">
        <v>2</v>
      </c>
      <c r="BY510">
        <v>329.55</v>
      </c>
      <c r="BZ510">
        <v>0</v>
      </c>
      <c r="CA510">
        <v>0</v>
      </c>
      <c r="CB510">
        <v>7.7</v>
      </c>
      <c r="CD510">
        <v>1</v>
      </c>
      <c r="CE510" s="1">
        <v>42619</v>
      </c>
      <c r="CF510" s="1">
        <v>42619</v>
      </c>
      <c r="CG510" s="1">
        <v>42619</v>
      </c>
      <c r="CH510" s="1">
        <v>42717</v>
      </c>
      <c r="CI510" s="1"/>
      <c r="CJ510" s="1"/>
      <c r="CK510">
        <v>1</v>
      </c>
      <c r="CL510">
        <v>0</v>
      </c>
      <c r="CM510">
        <v>0.28999999999999998</v>
      </c>
      <c r="CN510">
        <v>0</v>
      </c>
      <c r="CO510">
        <v>0</v>
      </c>
      <c r="CP510">
        <v>0</v>
      </c>
      <c r="CQ510">
        <v>0</v>
      </c>
      <c r="CR510" t="s">
        <v>436</v>
      </c>
      <c r="CS510" t="s">
        <v>176</v>
      </c>
      <c r="CT510" t="s">
        <v>439</v>
      </c>
      <c r="CU510" t="s">
        <v>440</v>
      </c>
      <c r="CV510" t="s">
        <v>990</v>
      </c>
      <c r="DB510" t="s">
        <v>837</v>
      </c>
      <c r="DE510" t="s">
        <v>439</v>
      </c>
      <c r="DG510">
        <f>Datos_Buffers[[#This Row],[buh_inventario_fisico]]-Datos_Buffers[[#This Row],[buh_buffer_actual]]</f>
        <v>-2</v>
      </c>
      <c r="DH510">
        <f>IF(Datos_Buffers[[#This Row],[Diferencia Buffer Fisico]]&gt;0,Datos_Buffers[[#This Row],[Diferencia Buffer Fisico]]*Datos_Buffers[[#This Row],[buh_ctv]],0)</f>
        <v>0</v>
      </c>
    </row>
    <row r="511" spans="1:112" x14ac:dyDescent="0.25">
      <c r="A511" t="s">
        <v>437</v>
      </c>
      <c r="B511" t="s">
        <v>436</v>
      </c>
      <c r="C511">
        <v>1</v>
      </c>
      <c r="D511" s="1">
        <v>42713</v>
      </c>
      <c r="E511" t="s">
        <v>174</v>
      </c>
      <c r="F511" t="s">
        <v>991</v>
      </c>
      <c r="H511" t="s">
        <v>130</v>
      </c>
      <c r="I511" t="s">
        <v>130</v>
      </c>
      <c r="J511" t="s">
        <v>130</v>
      </c>
      <c r="K511" t="s">
        <v>130</v>
      </c>
      <c r="L511" t="s">
        <v>130</v>
      </c>
      <c r="M511">
        <v>1</v>
      </c>
      <c r="N511">
        <v>644.97</v>
      </c>
      <c r="O511">
        <v>0</v>
      </c>
      <c r="P511" s="1"/>
      <c r="Q511" s="1"/>
      <c r="R511">
        <v>13719</v>
      </c>
      <c r="S511">
        <v>3</v>
      </c>
      <c r="T511">
        <v>14</v>
      </c>
      <c r="U511">
        <v>2</v>
      </c>
      <c r="V511">
        <v>12</v>
      </c>
      <c r="W511">
        <v>1</v>
      </c>
      <c r="X511" t="s">
        <v>141</v>
      </c>
      <c r="Y511" t="s">
        <v>2220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K511" s="1"/>
      <c r="AL511" s="1"/>
      <c r="AM511" s="1"/>
      <c r="AQ511" t="s">
        <v>132</v>
      </c>
      <c r="AT511" t="s">
        <v>133</v>
      </c>
      <c r="AU511">
        <v>1</v>
      </c>
      <c r="AW511">
        <v>2</v>
      </c>
      <c r="AX511">
        <v>2</v>
      </c>
      <c r="AY511">
        <v>1</v>
      </c>
      <c r="AZ511" t="s">
        <v>139</v>
      </c>
      <c r="BA511" t="s">
        <v>139</v>
      </c>
      <c r="BB511">
        <v>0</v>
      </c>
      <c r="BE511">
        <v>1000000000</v>
      </c>
      <c r="BF511">
        <v>0</v>
      </c>
      <c r="BG511">
        <v>1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1</v>
      </c>
      <c r="BP511">
        <v>0</v>
      </c>
      <c r="BQ511">
        <v>0</v>
      </c>
      <c r="BS511">
        <v>2</v>
      </c>
      <c r="BT511">
        <v>2</v>
      </c>
      <c r="BY511">
        <v>643.97</v>
      </c>
      <c r="BZ511">
        <v>0</v>
      </c>
      <c r="CA511">
        <v>0</v>
      </c>
      <c r="CB511">
        <v>2207.9</v>
      </c>
      <c r="CD511">
        <v>1</v>
      </c>
      <c r="CE511" s="1">
        <v>42619</v>
      </c>
      <c r="CF511" s="1">
        <v>42619</v>
      </c>
      <c r="CG511" s="1">
        <v>42619</v>
      </c>
      <c r="CH511" s="1">
        <v>42717</v>
      </c>
      <c r="CI511" s="1"/>
      <c r="CJ511" s="1"/>
      <c r="CK511">
        <v>1</v>
      </c>
      <c r="CL511">
        <v>0</v>
      </c>
      <c r="CM511">
        <v>0.28999999999999998</v>
      </c>
      <c r="CN511">
        <v>0</v>
      </c>
      <c r="CO511">
        <v>0</v>
      </c>
      <c r="CP511">
        <v>0</v>
      </c>
      <c r="CQ511">
        <v>0</v>
      </c>
      <c r="CR511" t="s">
        <v>436</v>
      </c>
      <c r="CS511" t="s">
        <v>176</v>
      </c>
      <c r="CT511" t="s">
        <v>439</v>
      </c>
      <c r="CU511" t="s">
        <v>440</v>
      </c>
      <c r="CV511" t="s">
        <v>992</v>
      </c>
      <c r="DB511" t="s">
        <v>442</v>
      </c>
      <c r="DE511" t="s">
        <v>439</v>
      </c>
      <c r="DG511">
        <f>Datos_Buffers[[#This Row],[buh_inventario_fisico]]-Datos_Buffers[[#This Row],[buh_buffer_actual]]</f>
        <v>-2</v>
      </c>
      <c r="DH511">
        <f>IF(Datos_Buffers[[#This Row],[Diferencia Buffer Fisico]]&gt;0,Datos_Buffers[[#This Row],[Diferencia Buffer Fisico]]*Datos_Buffers[[#This Row],[buh_ctv]],0)</f>
        <v>0</v>
      </c>
    </row>
    <row r="512" spans="1:112" x14ac:dyDescent="0.25">
      <c r="A512" t="s">
        <v>437</v>
      </c>
      <c r="B512" t="s">
        <v>436</v>
      </c>
      <c r="C512">
        <v>1</v>
      </c>
      <c r="D512" s="1">
        <v>42713</v>
      </c>
      <c r="E512" t="s">
        <v>174</v>
      </c>
      <c r="F512" t="s">
        <v>2268</v>
      </c>
      <c r="H512" t="s">
        <v>130</v>
      </c>
      <c r="I512" t="s">
        <v>130</v>
      </c>
      <c r="J512" t="s">
        <v>130</v>
      </c>
      <c r="K512" t="s">
        <v>130</v>
      </c>
      <c r="L512" t="s">
        <v>130</v>
      </c>
      <c r="M512">
        <v>3.73</v>
      </c>
      <c r="N512">
        <v>2</v>
      </c>
      <c r="O512">
        <v>0</v>
      </c>
      <c r="P512" s="1"/>
      <c r="Q512" s="1"/>
      <c r="R512">
        <v>13717</v>
      </c>
      <c r="S512">
        <v>1</v>
      </c>
      <c r="T512">
        <v>8</v>
      </c>
      <c r="U512">
        <v>4</v>
      </c>
      <c r="V512">
        <v>4</v>
      </c>
      <c r="W512">
        <v>1</v>
      </c>
      <c r="Y512" t="s">
        <v>2226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K512" s="1"/>
      <c r="AL512" s="1"/>
      <c r="AM512" s="1"/>
      <c r="AQ512" t="s">
        <v>132</v>
      </c>
      <c r="AT512" t="s">
        <v>133</v>
      </c>
      <c r="AU512">
        <v>1</v>
      </c>
      <c r="AW512">
        <v>0</v>
      </c>
      <c r="AX512">
        <v>0</v>
      </c>
      <c r="AY512">
        <v>0</v>
      </c>
      <c r="AZ512" t="s">
        <v>135</v>
      </c>
      <c r="BA512" t="s">
        <v>135</v>
      </c>
      <c r="BB512">
        <v>0</v>
      </c>
      <c r="BE512">
        <v>1000000000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S512">
        <v>0</v>
      </c>
      <c r="BT512">
        <v>0</v>
      </c>
      <c r="BY512">
        <v>0</v>
      </c>
      <c r="BZ512">
        <v>0</v>
      </c>
      <c r="CA512">
        <v>0</v>
      </c>
      <c r="CB512">
        <v>0</v>
      </c>
      <c r="CD512">
        <v>1</v>
      </c>
      <c r="CE512" s="1">
        <v>42558</v>
      </c>
      <c r="CF512" s="1">
        <v>42657</v>
      </c>
      <c r="CG512" s="1">
        <v>42657</v>
      </c>
      <c r="CH512" s="1">
        <v>42713</v>
      </c>
      <c r="CI512" s="1"/>
      <c r="CJ512" s="1"/>
      <c r="CK512">
        <v>1</v>
      </c>
      <c r="CL512">
        <v>0</v>
      </c>
      <c r="CM512">
        <v>0.12</v>
      </c>
      <c r="CN512">
        <v>0</v>
      </c>
      <c r="CO512">
        <v>0</v>
      </c>
      <c r="CP512">
        <v>0</v>
      </c>
      <c r="CQ512">
        <v>0</v>
      </c>
      <c r="CR512" t="s">
        <v>436</v>
      </c>
      <c r="CS512" t="s">
        <v>176</v>
      </c>
      <c r="CT512" t="s">
        <v>480</v>
      </c>
      <c r="CU512" t="s">
        <v>481</v>
      </c>
      <c r="CV512" t="s">
        <v>2269</v>
      </c>
      <c r="DB512" t="s">
        <v>2270</v>
      </c>
      <c r="DE512" t="s">
        <v>480</v>
      </c>
      <c r="DG512">
        <f>Datos_Buffers[[#This Row],[buh_inventario_fisico]]-Datos_Buffers[[#This Row],[buh_buffer_actual]]</f>
        <v>0</v>
      </c>
      <c r="DH512">
        <f>IF(Datos_Buffers[[#This Row],[Diferencia Buffer Fisico]]&gt;0,Datos_Buffers[[#This Row],[Diferencia Buffer Fisico]]*Datos_Buffers[[#This Row],[buh_ctv]],0)</f>
        <v>0</v>
      </c>
    </row>
    <row r="513" spans="1:112" x14ac:dyDescent="0.25">
      <c r="A513" t="s">
        <v>437</v>
      </c>
      <c r="B513" t="s">
        <v>436</v>
      </c>
      <c r="C513">
        <v>1</v>
      </c>
      <c r="D513" s="1">
        <v>42713</v>
      </c>
      <c r="E513" t="s">
        <v>174</v>
      </c>
      <c r="F513" t="s">
        <v>993</v>
      </c>
      <c r="H513" t="s">
        <v>130</v>
      </c>
      <c r="I513" t="s">
        <v>130</v>
      </c>
      <c r="J513" t="s">
        <v>130</v>
      </c>
      <c r="K513" t="s">
        <v>130</v>
      </c>
      <c r="L513" t="s">
        <v>130</v>
      </c>
      <c r="M513">
        <v>6.52</v>
      </c>
      <c r="N513">
        <v>22.48</v>
      </c>
      <c r="O513">
        <v>0</v>
      </c>
      <c r="P513" s="1"/>
      <c r="Q513" s="1"/>
      <c r="R513">
        <v>13717</v>
      </c>
      <c r="S513">
        <v>1</v>
      </c>
      <c r="T513">
        <v>8</v>
      </c>
      <c r="U513">
        <v>4</v>
      </c>
      <c r="V513">
        <v>4</v>
      </c>
      <c r="W513">
        <v>1</v>
      </c>
      <c r="Y513" t="s">
        <v>2223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K513" s="1"/>
      <c r="AL513" s="1"/>
      <c r="AM513" s="1"/>
      <c r="AQ513" t="s">
        <v>132</v>
      </c>
      <c r="AS513">
        <v>8</v>
      </c>
      <c r="AT513" t="s">
        <v>133</v>
      </c>
      <c r="AU513">
        <v>1</v>
      </c>
      <c r="AW513">
        <v>0</v>
      </c>
      <c r="AX513">
        <v>0</v>
      </c>
      <c r="AY513">
        <v>0</v>
      </c>
      <c r="AZ513" t="s">
        <v>135</v>
      </c>
      <c r="BA513" t="s">
        <v>135</v>
      </c>
      <c r="BB513">
        <v>0</v>
      </c>
      <c r="BE513">
        <v>1000000000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S513">
        <v>0</v>
      </c>
      <c r="BT513">
        <v>0</v>
      </c>
      <c r="BY513">
        <v>0</v>
      </c>
      <c r="BZ513">
        <v>0</v>
      </c>
      <c r="CA513">
        <v>0</v>
      </c>
      <c r="CB513">
        <v>0</v>
      </c>
      <c r="CD513">
        <v>1</v>
      </c>
      <c r="CE513" s="1">
        <v>42593</v>
      </c>
      <c r="CF513" s="1">
        <v>42657</v>
      </c>
      <c r="CG513" s="1">
        <v>42657</v>
      </c>
      <c r="CH513" s="1">
        <v>42713</v>
      </c>
      <c r="CI513" s="1"/>
      <c r="CJ513" s="1"/>
      <c r="CK513">
        <v>1</v>
      </c>
      <c r="CL513">
        <v>0</v>
      </c>
      <c r="CM513">
        <v>0.12</v>
      </c>
      <c r="CN513">
        <v>0</v>
      </c>
      <c r="CO513">
        <v>0</v>
      </c>
      <c r="CP513">
        <v>0</v>
      </c>
      <c r="CQ513">
        <v>0</v>
      </c>
      <c r="CR513" t="s">
        <v>436</v>
      </c>
      <c r="CS513" t="s">
        <v>176</v>
      </c>
      <c r="CT513" t="s">
        <v>480</v>
      </c>
      <c r="CU513" t="s">
        <v>481</v>
      </c>
      <c r="CV513" t="s">
        <v>994</v>
      </c>
      <c r="DB513" t="s">
        <v>995</v>
      </c>
      <c r="DE513" t="s">
        <v>480</v>
      </c>
      <c r="DG513">
        <f>Datos_Buffers[[#This Row],[buh_inventario_fisico]]-Datos_Buffers[[#This Row],[buh_buffer_actual]]</f>
        <v>0</v>
      </c>
      <c r="DH513">
        <f>IF(Datos_Buffers[[#This Row],[Diferencia Buffer Fisico]]&gt;0,Datos_Buffers[[#This Row],[Diferencia Buffer Fisico]]*Datos_Buffers[[#This Row],[buh_ctv]],0)</f>
        <v>0</v>
      </c>
    </row>
    <row r="514" spans="1:112" x14ac:dyDescent="0.25">
      <c r="A514" t="s">
        <v>437</v>
      </c>
      <c r="B514" t="s">
        <v>436</v>
      </c>
      <c r="C514">
        <v>1</v>
      </c>
      <c r="D514" s="1">
        <v>42713</v>
      </c>
      <c r="E514" t="s">
        <v>174</v>
      </c>
      <c r="F514" t="s">
        <v>996</v>
      </c>
      <c r="H514" t="s">
        <v>130</v>
      </c>
      <c r="I514" t="s">
        <v>130</v>
      </c>
      <c r="J514" t="s">
        <v>130</v>
      </c>
      <c r="K514" t="s">
        <v>130</v>
      </c>
      <c r="L514" t="s">
        <v>130</v>
      </c>
      <c r="M514">
        <v>7.81</v>
      </c>
      <c r="N514">
        <v>22.48</v>
      </c>
      <c r="O514">
        <v>0</v>
      </c>
      <c r="P514" s="1"/>
      <c r="Q514" s="1"/>
      <c r="R514">
        <v>13717</v>
      </c>
      <c r="S514">
        <v>1</v>
      </c>
      <c r="T514">
        <v>8</v>
      </c>
      <c r="U514">
        <v>4</v>
      </c>
      <c r="V514">
        <v>4</v>
      </c>
      <c r="W514">
        <v>1</v>
      </c>
      <c r="Y514" t="s">
        <v>2223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K514" s="1"/>
      <c r="AL514" s="1"/>
      <c r="AM514" s="1"/>
      <c r="AQ514" t="s">
        <v>132</v>
      </c>
      <c r="AS514">
        <v>8</v>
      </c>
      <c r="AT514" t="s">
        <v>133</v>
      </c>
      <c r="AU514">
        <v>1</v>
      </c>
      <c r="AW514">
        <v>0</v>
      </c>
      <c r="AX514">
        <v>0</v>
      </c>
      <c r="AY514">
        <v>0</v>
      </c>
      <c r="AZ514" t="s">
        <v>135</v>
      </c>
      <c r="BA514" t="s">
        <v>135</v>
      </c>
      <c r="BB514">
        <v>0</v>
      </c>
      <c r="BE514">
        <v>1000000000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S514">
        <v>0</v>
      </c>
      <c r="BT514">
        <v>0</v>
      </c>
      <c r="BY514">
        <v>0</v>
      </c>
      <c r="BZ514">
        <v>0</v>
      </c>
      <c r="CA514">
        <v>0</v>
      </c>
      <c r="CB514">
        <v>0</v>
      </c>
      <c r="CD514">
        <v>1</v>
      </c>
      <c r="CE514" s="1">
        <v>42593</v>
      </c>
      <c r="CF514" s="1">
        <v>42657</v>
      </c>
      <c r="CG514" s="1">
        <v>42657</v>
      </c>
      <c r="CH514" s="1">
        <v>42713</v>
      </c>
      <c r="CI514" s="1"/>
      <c r="CJ514" s="1"/>
      <c r="CK514">
        <v>1</v>
      </c>
      <c r="CL514">
        <v>0</v>
      </c>
      <c r="CM514">
        <v>0.12</v>
      </c>
      <c r="CN514">
        <v>0</v>
      </c>
      <c r="CO514">
        <v>0</v>
      </c>
      <c r="CP514">
        <v>0</v>
      </c>
      <c r="CQ514">
        <v>0</v>
      </c>
      <c r="CR514" t="s">
        <v>436</v>
      </c>
      <c r="CS514" t="s">
        <v>176</v>
      </c>
      <c r="CT514" t="s">
        <v>480</v>
      </c>
      <c r="CU514" t="s">
        <v>481</v>
      </c>
      <c r="CV514" t="s">
        <v>997</v>
      </c>
      <c r="DB514" t="s">
        <v>995</v>
      </c>
      <c r="DE514" t="s">
        <v>480</v>
      </c>
      <c r="DG514">
        <f>Datos_Buffers[[#This Row],[buh_inventario_fisico]]-Datos_Buffers[[#This Row],[buh_buffer_actual]]</f>
        <v>0</v>
      </c>
      <c r="DH514">
        <f>IF(Datos_Buffers[[#This Row],[Diferencia Buffer Fisico]]&gt;0,Datos_Buffers[[#This Row],[Diferencia Buffer Fisico]]*Datos_Buffers[[#This Row],[buh_ctv]],0)</f>
        <v>0</v>
      </c>
    </row>
    <row r="515" spans="1:112" x14ac:dyDescent="0.25">
      <c r="A515" t="s">
        <v>437</v>
      </c>
      <c r="B515" t="s">
        <v>436</v>
      </c>
      <c r="C515">
        <v>1</v>
      </c>
      <c r="D515" s="1">
        <v>42713</v>
      </c>
      <c r="E515" t="s">
        <v>174</v>
      </c>
      <c r="F515" t="s">
        <v>998</v>
      </c>
      <c r="H515" t="s">
        <v>130</v>
      </c>
      <c r="I515" t="s">
        <v>130</v>
      </c>
      <c r="J515" t="s">
        <v>130</v>
      </c>
      <c r="K515" t="s">
        <v>130</v>
      </c>
      <c r="L515" t="s">
        <v>130</v>
      </c>
      <c r="M515">
        <v>7.33</v>
      </c>
      <c r="N515">
        <v>24.98</v>
      </c>
      <c r="O515">
        <v>0</v>
      </c>
      <c r="P515" s="1"/>
      <c r="Q515" s="1"/>
      <c r="R515">
        <v>13717</v>
      </c>
      <c r="S515">
        <v>1</v>
      </c>
      <c r="T515">
        <v>8</v>
      </c>
      <c r="U515">
        <v>4</v>
      </c>
      <c r="V515">
        <v>4</v>
      </c>
      <c r="W515">
        <v>1</v>
      </c>
      <c r="Y515" t="s">
        <v>2223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K515" s="1"/>
      <c r="AL515" s="1"/>
      <c r="AM515" s="1"/>
      <c r="AQ515" t="s">
        <v>132</v>
      </c>
      <c r="AS515">
        <v>10</v>
      </c>
      <c r="AT515" t="s">
        <v>133</v>
      </c>
      <c r="AU515">
        <v>1</v>
      </c>
      <c r="AW515">
        <v>0</v>
      </c>
      <c r="AX515">
        <v>0</v>
      </c>
      <c r="AY515">
        <v>0</v>
      </c>
      <c r="AZ515" t="s">
        <v>135</v>
      </c>
      <c r="BA515" t="s">
        <v>135</v>
      </c>
      <c r="BB515">
        <v>0</v>
      </c>
      <c r="BE515">
        <v>1000000000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S515">
        <v>0</v>
      </c>
      <c r="BT515">
        <v>0</v>
      </c>
      <c r="BY515">
        <v>0</v>
      </c>
      <c r="BZ515">
        <v>0</v>
      </c>
      <c r="CA515">
        <v>0</v>
      </c>
      <c r="CB515">
        <v>0</v>
      </c>
      <c r="CD515">
        <v>1</v>
      </c>
      <c r="CE515" s="1">
        <v>42593</v>
      </c>
      <c r="CF515" s="1">
        <v>42657</v>
      </c>
      <c r="CG515" s="1">
        <v>42657</v>
      </c>
      <c r="CH515" s="1">
        <v>42713</v>
      </c>
      <c r="CI515" s="1"/>
      <c r="CJ515" s="1"/>
      <c r="CK515">
        <v>1</v>
      </c>
      <c r="CL515">
        <v>0</v>
      </c>
      <c r="CM515">
        <v>0.12</v>
      </c>
      <c r="CN515">
        <v>0</v>
      </c>
      <c r="CO515">
        <v>0</v>
      </c>
      <c r="CP515">
        <v>0</v>
      </c>
      <c r="CQ515">
        <v>0</v>
      </c>
      <c r="CR515" t="s">
        <v>436</v>
      </c>
      <c r="CS515" t="s">
        <v>176</v>
      </c>
      <c r="CT515" t="s">
        <v>480</v>
      </c>
      <c r="CU515" t="s">
        <v>481</v>
      </c>
      <c r="CV515" t="s">
        <v>999</v>
      </c>
      <c r="DB515" t="s">
        <v>995</v>
      </c>
      <c r="DE515" t="s">
        <v>480</v>
      </c>
      <c r="DG515">
        <f>Datos_Buffers[[#This Row],[buh_inventario_fisico]]-Datos_Buffers[[#This Row],[buh_buffer_actual]]</f>
        <v>0</v>
      </c>
      <c r="DH515">
        <f>IF(Datos_Buffers[[#This Row],[Diferencia Buffer Fisico]]&gt;0,Datos_Buffers[[#This Row],[Diferencia Buffer Fisico]]*Datos_Buffers[[#This Row],[buh_ctv]],0)</f>
        <v>0</v>
      </c>
    </row>
    <row r="516" spans="1:112" x14ac:dyDescent="0.25">
      <c r="A516" t="s">
        <v>437</v>
      </c>
      <c r="B516" t="s">
        <v>436</v>
      </c>
      <c r="C516">
        <v>1</v>
      </c>
      <c r="D516" s="1">
        <v>42713</v>
      </c>
      <c r="E516" t="s">
        <v>174</v>
      </c>
      <c r="F516" t="s">
        <v>1000</v>
      </c>
      <c r="H516" t="s">
        <v>130</v>
      </c>
      <c r="I516" t="s">
        <v>130</v>
      </c>
      <c r="J516" t="s">
        <v>130</v>
      </c>
      <c r="K516" t="s">
        <v>130</v>
      </c>
      <c r="L516" t="s">
        <v>130</v>
      </c>
      <c r="M516">
        <v>7.43</v>
      </c>
      <c r="N516">
        <v>24.98</v>
      </c>
      <c r="O516">
        <v>0</v>
      </c>
      <c r="P516" s="1"/>
      <c r="Q516" s="1"/>
      <c r="R516">
        <v>13717</v>
      </c>
      <c r="S516">
        <v>1</v>
      </c>
      <c r="T516">
        <v>8</v>
      </c>
      <c r="U516">
        <v>4</v>
      </c>
      <c r="V516">
        <v>4</v>
      </c>
      <c r="W516">
        <v>1</v>
      </c>
      <c r="Y516" t="s">
        <v>2223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K516" s="1"/>
      <c r="AL516" s="1"/>
      <c r="AM516" s="1"/>
      <c r="AQ516" t="s">
        <v>132</v>
      </c>
      <c r="AS516">
        <v>10</v>
      </c>
      <c r="AT516" t="s">
        <v>133</v>
      </c>
      <c r="AU516">
        <v>1</v>
      </c>
      <c r="AW516">
        <v>0</v>
      </c>
      <c r="AX516">
        <v>0</v>
      </c>
      <c r="AY516">
        <v>0</v>
      </c>
      <c r="AZ516" t="s">
        <v>135</v>
      </c>
      <c r="BA516" t="s">
        <v>135</v>
      </c>
      <c r="BB516">
        <v>0</v>
      </c>
      <c r="BE516">
        <v>1000000000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S516">
        <v>0</v>
      </c>
      <c r="BT516">
        <v>0</v>
      </c>
      <c r="BY516">
        <v>0</v>
      </c>
      <c r="BZ516">
        <v>0</v>
      </c>
      <c r="CA516">
        <v>0</v>
      </c>
      <c r="CB516">
        <v>0</v>
      </c>
      <c r="CD516">
        <v>1</v>
      </c>
      <c r="CE516" s="1">
        <v>42593</v>
      </c>
      <c r="CF516" s="1">
        <v>42657</v>
      </c>
      <c r="CG516" s="1">
        <v>42657</v>
      </c>
      <c r="CH516" s="1">
        <v>42713</v>
      </c>
      <c r="CI516" s="1"/>
      <c r="CJ516" s="1"/>
      <c r="CK516">
        <v>1</v>
      </c>
      <c r="CL516">
        <v>0</v>
      </c>
      <c r="CM516">
        <v>0.12</v>
      </c>
      <c r="CN516">
        <v>0</v>
      </c>
      <c r="CO516">
        <v>0</v>
      </c>
      <c r="CP516">
        <v>0</v>
      </c>
      <c r="CQ516">
        <v>0</v>
      </c>
      <c r="CR516" t="s">
        <v>436</v>
      </c>
      <c r="CS516" t="s">
        <v>176</v>
      </c>
      <c r="CT516" t="s">
        <v>480</v>
      </c>
      <c r="CU516" t="s">
        <v>481</v>
      </c>
      <c r="CV516" t="s">
        <v>1001</v>
      </c>
      <c r="DB516" t="s">
        <v>995</v>
      </c>
      <c r="DE516" t="s">
        <v>480</v>
      </c>
      <c r="DG516">
        <f>Datos_Buffers[[#This Row],[buh_inventario_fisico]]-Datos_Buffers[[#This Row],[buh_buffer_actual]]</f>
        <v>0</v>
      </c>
      <c r="DH516">
        <f>IF(Datos_Buffers[[#This Row],[Diferencia Buffer Fisico]]&gt;0,Datos_Buffers[[#This Row],[Diferencia Buffer Fisico]]*Datos_Buffers[[#This Row],[buh_ctv]],0)</f>
        <v>0</v>
      </c>
    </row>
    <row r="517" spans="1:112" x14ac:dyDescent="0.25">
      <c r="A517" t="s">
        <v>437</v>
      </c>
      <c r="B517" t="s">
        <v>436</v>
      </c>
      <c r="C517">
        <v>1</v>
      </c>
      <c r="D517" s="1">
        <v>42713</v>
      </c>
      <c r="E517" t="s">
        <v>174</v>
      </c>
      <c r="F517" t="s">
        <v>1002</v>
      </c>
      <c r="H517" t="s">
        <v>130</v>
      </c>
      <c r="I517" t="s">
        <v>130</v>
      </c>
      <c r="J517" t="s">
        <v>130</v>
      </c>
      <c r="K517" t="s">
        <v>130</v>
      </c>
      <c r="L517" t="s">
        <v>130</v>
      </c>
      <c r="M517">
        <v>8.23</v>
      </c>
      <c r="N517">
        <v>26.81</v>
      </c>
      <c r="O517">
        <v>0</v>
      </c>
      <c r="P517" s="1"/>
      <c r="Q517" s="1"/>
      <c r="R517">
        <v>13717</v>
      </c>
      <c r="S517">
        <v>1</v>
      </c>
      <c r="T517">
        <v>8</v>
      </c>
      <c r="U517">
        <v>4</v>
      </c>
      <c r="V517">
        <v>4</v>
      </c>
      <c r="W517">
        <v>1</v>
      </c>
      <c r="Y517" t="s">
        <v>2223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K517" s="1"/>
      <c r="AL517" s="1"/>
      <c r="AM517" s="1"/>
      <c r="AQ517" t="s">
        <v>132</v>
      </c>
      <c r="AS517">
        <v>10</v>
      </c>
      <c r="AT517" t="s">
        <v>133</v>
      </c>
      <c r="AU517">
        <v>1</v>
      </c>
      <c r="AW517">
        <v>0</v>
      </c>
      <c r="AX517">
        <v>0</v>
      </c>
      <c r="AY517">
        <v>0</v>
      </c>
      <c r="AZ517" t="s">
        <v>135</v>
      </c>
      <c r="BA517" t="s">
        <v>135</v>
      </c>
      <c r="BB517">
        <v>0</v>
      </c>
      <c r="BE517">
        <v>1000000000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S517">
        <v>0</v>
      </c>
      <c r="BT517">
        <v>0</v>
      </c>
      <c r="BY517">
        <v>0</v>
      </c>
      <c r="BZ517">
        <v>0</v>
      </c>
      <c r="CA517">
        <v>0</v>
      </c>
      <c r="CB517">
        <v>0</v>
      </c>
      <c r="CD517">
        <v>1</v>
      </c>
      <c r="CE517" s="1">
        <v>42593</v>
      </c>
      <c r="CF517" s="1">
        <v>42657</v>
      </c>
      <c r="CG517" s="1">
        <v>42657</v>
      </c>
      <c r="CH517" s="1">
        <v>42713</v>
      </c>
      <c r="CI517" s="1"/>
      <c r="CJ517" s="1"/>
      <c r="CK517">
        <v>1</v>
      </c>
      <c r="CL517">
        <v>0</v>
      </c>
      <c r="CM517">
        <v>0.12</v>
      </c>
      <c r="CN517">
        <v>0</v>
      </c>
      <c r="CO517">
        <v>0</v>
      </c>
      <c r="CP517">
        <v>0</v>
      </c>
      <c r="CQ517">
        <v>0</v>
      </c>
      <c r="CR517" t="s">
        <v>436</v>
      </c>
      <c r="CS517" t="s">
        <v>176</v>
      </c>
      <c r="CT517" t="s">
        <v>480</v>
      </c>
      <c r="CU517" t="s">
        <v>481</v>
      </c>
      <c r="CV517" t="s">
        <v>1003</v>
      </c>
      <c r="DB517" t="s">
        <v>995</v>
      </c>
      <c r="DE517" t="s">
        <v>480</v>
      </c>
      <c r="DG517">
        <f>Datos_Buffers[[#This Row],[buh_inventario_fisico]]-Datos_Buffers[[#This Row],[buh_buffer_actual]]</f>
        <v>0</v>
      </c>
      <c r="DH517">
        <f>IF(Datos_Buffers[[#This Row],[Diferencia Buffer Fisico]]&gt;0,Datos_Buffers[[#This Row],[Diferencia Buffer Fisico]]*Datos_Buffers[[#This Row],[buh_ctv]],0)</f>
        <v>0</v>
      </c>
    </row>
    <row r="518" spans="1:112" x14ac:dyDescent="0.25">
      <c r="A518" t="s">
        <v>437</v>
      </c>
      <c r="B518" t="s">
        <v>436</v>
      </c>
      <c r="C518">
        <v>1</v>
      </c>
      <c r="D518" s="1">
        <v>42713</v>
      </c>
      <c r="E518" t="s">
        <v>174</v>
      </c>
      <c r="F518" t="s">
        <v>1004</v>
      </c>
      <c r="H518" t="s">
        <v>130</v>
      </c>
      <c r="I518" t="s">
        <v>130</v>
      </c>
      <c r="J518" t="s">
        <v>130</v>
      </c>
      <c r="K518" t="s">
        <v>130</v>
      </c>
      <c r="L518" t="s">
        <v>130</v>
      </c>
      <c r="M518">
        <v>8.2100000000000009</v>
      </c>
      <c r="N518">
        <v>26.81</v>
      </c>
      <c r="O518">
        <v>0</v>
      </c>
      <c r="P518" s="1"/>
      <c r="Q518" s="1"/>
      <c r="R518">
        <v>13717</v>
      </c>
      <c r="S518">
        <v>1</v>
      </c>
      <c r="T518">
        <v>8</v>
      </c>
      <c r="U518">
        <v>4</v>
      </c>
      <c r="V518">
        <v>4</v>
      </c>
      <c r="W518">
        <v>1</v>
      </c>
      <c r="Y518" t="s">
        <v>2223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K518" s="1"/>
      <c r="AL518" s="1"/>
      <c r="AM518" s="1"/>
      <c r="AQ518" t="s">
        <v>132</v>
      </c>
      <c r="AS518">
        <v>10</v>
      </c>
      <c r="AT518" t="s">
        <v>133</v>
      </c>
      <c r="AU518">
        <v>1</v>
      </c>
      <c r="AW518">
        <v>0</v>
      </c>
      <c r="AX518">
        <v>0</v>
      </c>
      <c r="AY518">
        <v>0</v>
      </c>
      <c r="AZ518" t="s">
        <v>135</v>
      </c>
      <c r="BA518" t="s">
        <v>135</v>
      </c>
      <c r="BB518">
        <v>0</v>
      </c>
      <c r="BE518">
        <v>1000000000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S518">
        <v>0</v>
      </c>
      <c r="BT518">
        <v>0</v>
      </c>
      <c r="BY518">
        <v>0</v>
      </c>
      <c r="BZ518">
        <v>0</v>
      </c>
      <c r="CA518">
        <v>0</v>
      </c>
      <c r="CB518">
        <v>0</v>
      </c>
      <c r="CD518">
        <v>1</v>
      </c>
      <c r="CE518" s="1">
        <v>42593</v>
      </c>
      <c r="CF518" s="1">
        <v>42657</v>
      </c>
      <c r="CG518" s="1">
        <v>42657</v>
      </c>
      <c r="CH518" s="1">
        <v>42713</v>
      </c>
      <c r="CI518" s="1"/>
      <c r="CJ518" s="1"/>
      <c r="CK518">
        <v>1</v>
      </c>
      <c r="CL518">
        <v>0</v>
      </c>
      <c r="CM518">
        <v>0.12</v>
      </c>
      <c r="CN518">
        <v>0</v>
      </c>
      <c r="CO518">
        <v>0</v>
      </c>
      <c r="CP518">
        <v>0</v>
      </c>
      <c r="CQ518">
        <v>0</v>
      </c>
      <c r="CR518" t="s">
        <v>436</v>
      </c>
      <c r="CS518" t="s">
        <v>176</v>
      </c>
      <c r="CT518" t="s">
        <v>480</v>
      </c>
      <c r="CU518" t="s">
        <v>481</v>
      </c>
      <c r="CV518" t="s">
        <v>1005</v>
      </c>
      <c r="DB518" t="s">
        <v>995</v>
      </c>
      <c r="DE518" t="s">
        <v>480</v>
      </c>
      <c r="DG518">
        <f>Datos_Buffers[[#This Row],[buh_inventario_fisico]]-Datos_Buffers[[#This Row],[buh_buffer_actual]]</f>
        <v>0</v>
      </c>
      <c r="DH518">
        <f>IF(Datos_Buffers[[#This Row],[Diferencia Buffer Fisico]]&gt;0,Datos_Buffers[[#This Row],[Diferencia Buffer Fisico]]*Datos_Buffers[[#This Row],[buh_ctv]],0)</f>
        <v>0</v>
      </c>
    </row>
    <row r="519" spans="1:112" x14ac:dyDescent="0.25">
      <c r="A519" t="s">
        <v>437</v>
      </c>
      <c r="B519" t="s">
        <v>436</v>
      </c>
      <c r="C519">
        <v>1</v>
      </c>
      <c r="D519" s="1">
        <v>42713</v>
      </c>
      <c r="E519" t="s">
        <v>174</v>
      </c>
      <c r="F519" t="s">
        <v>1006</v>
      </c>
      <c r="H519" t="s">
        <v>130</v>
      </c>
      <c r="I519" t="s">
        <v>130</v>
      </c>
      <c r="J519" t="s">
        <v>130</v>
      </c>
      <c r="K519" t="s">
        <v>130</v>
      </c>
      <c r="L519" t="s">
        <v>130</v>
      </c>
      <c r="M519">
        <v>8.3699999999999992</v>
      </c>
      <c r="N519">
        <v>30.91</v>
      </c>
      <c r="O519">
        <v>0</v>
      </c>
      <c r="P519" s="1"/>
      <c r="Q519" s="1"/>
      <c r="R519">
        <v>13717</v>
      </c>
      <c r="S519">
        <v>1</v>
      </c>
      <c r="T519">
        <v>8</v>
      </c>
      <c r="U519">
        <v>4</v>
      </c>
      <c r="V519">
        <v>4</v>
      </c>
      <c r="W519">
        <v>1</v>
      </c>
      <c r="Y519" t="s">
        <v>2223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K519" s="1"/>
      <c r="AL519" s="1"/>
      <c r="AM519" s="1"/>
      <c r="AQ519" t="s">
        <v>132</v>
      </c>
      <c r="AS519">
        <v>8</v>
      </c>
      <c r="AT519" t="s">
        <v>133</v>
      </c>
      <c r="AU519">
        <v>1</v>
      </c>
      <c r="AW519">
        <v>0</v>
      </c>
      <c r="AX519">
        <v>0</v>
      </c>
      <c r="AY519">
        <v>0</v>
      </c>
      <c r="AZ519" t="s">
        <v>135</v>
      </c>
      <c r="BA519" t="s">
        <v>135</v>
      </c>
      <c r="BB519">
        <v>0</v>
      </c>
      <c r="BE519">
        <v>1000000000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S519">
        <v>0</v>
      </c>
      <c r="BT519">
        <v>0</v>
      </c>
      <c r="BY519">
        <v>0</v>
      </c>
      <c r="BZ519">
        <v>0</v>
      </c>
      <c r="CA519">
        <v>0</v>
      </c>
      <c r="CB519">
        <v>0</v>
      </c>
      <c r="CD519">
        <v>1</v>
      </c>
      <c r="CE519" s="1">
        <v>42593</v>
      </c>
      <c r="CF519" s="1">
        <v>42657</v>
      </c>
      <c r="CG519" s="1">
        <v>42657</v>
      </c>
      <c r="CH519" s="1">
        <v>42713</v>
      </c>
      <c r="CI519" s="1"/>
      <c r="CJ519" s="1"/>
      <c r="CK519">
        <v>1</v>
      </c>
      <c r="CL519">
        <v>0</v>
      </c>
      <c r="CM519">
        <v>0.12</v>
      </c>
      <c r="CN519">
        <v>0</v>
      </c>
      <c r="CO519">
        <v>0</v>
      </c>
      <c r="CP519">
        <v>0</v>
      </c>
      <c r="CQ519">
        <v>0</v>
      </c>
      <c r="CR519" t="s">
        <v>436</v>
      </c>
      <c r="CS519" t="s">
        <v>176</v>
      </c>
      <c r="CT519" t="s">
        <v>480</v>
      </c>
      <c r="CU519" t="s">
        <v>481</v>
      </c>
      <c r="CV519" t="s">
        <v>1007</v>
      </c>
      <c r="DB519" t="s">
        <v>995</v>
      </c>
      <c r="DE519" t="s">
        <v>480</v>
      </c>
      <c r="DG519">
        <f>Datos_Buffers[[#This Row],[buh_inventario_fisico]]-Datos_Buffers[[#This Row],[buh_buffer_actual]]</f>
        <v>0</v>
      </c>
      <c r="DH519">
        <f>IF(Datos_Buffers[[#This Row],[Diferencia Buffer Fisico]]&gt;0,Datos_Buffers[[#This Row],[Diferencia Buffer Fisico]]*Datos_Buffers[[#This Row],[buh_ctv]],0)</f>
        <v>0</v>
      </c>
    </row>
    <row r="520" spans="1:112" x14ac:dyDescent="0.25">
      <c r="A520" t="s">
        <v>437</v>
      </c>
      <c r="B520" t="s">
        <v>436</v>
      </c>
      <c r="C520">
        <v>1</v>
      </c>
      <c r="D520" s="1">
        <v>42713</v>
      </c>
      <c r="E520" t="s">
        <v>174</v>
      </c>
      <c r="F520" t="s">
        <v>1008</v>
      </c>
      <c r="H520" t="s">
        <v>130</v>
      </c>
      <c r="I520" t="s">
        <v>130</v>
      </c>
      <c r="J520" t="s">
        <v>130</v>
      </c>
      <c r="K520" t="s">
        <v>130</v>
      </c>
      <c r="L520" t="s">
        <v>130</v>
      </c>
      <c r="M520">
        <v>8.32</v>
      </c>
      <c r="N520">
        <v>30.91</v>
      </c>
      <c r="O520">
        <v>0</v>
      </c>
      <c r="P520" s="1"/>
      <c r="Q520" s="1"/>
      <c r="R520">
        <v>13717</v>
      </c>
      <c r="S520">
        <v>1</v>
      </c>
      <c r="T520">
        <v>8</v>
      </c>
      <c r="U520">
        <v>4</v>
      </c>
      <c r="V520">
        <v>4</v>
      </c>
      <c r="W520">
        <v>1</v>
      </c>
      <c r="Y520" t="s">
        <v>2223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K520" s="1"/>
      <c r="AL520" s="1"/>
      <c r="AM520" s="1"/>
      <c r="AQ520" t="s">
        <v>132</v>
      </c>
      <c r="AS520">
        <v>8</v>
      </c>
      <c r="AT520" t="s">
        <v>133</v>
      </c>
      <c r="AU520">
        <v>1</v>
      </c>
      <c r="AW520">
        <v>0</v>
      </c>
      <c r="AX520">
        <v>0</v>
      </c>
      <c r="AY520">
        <v>0</v>
      </c>
      <c r="AZ520" t="s">
        <v>135</v>
      </c>
      <c r="BA520" t="s">
        <v>135</v>
      </c>
      <c r="BB520">
        <v>0</v>
      </c>
      <c r="BE520">
        <v>1000000000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S520">
        <v>0</v>
      </c>
      <c r="BT520">
        <v>0</v>
      </c>
      <c r="BY520">
        <v>0</v>
      </c>
      <c r="BZ520">
        <v>0</v>
      </c>
      <c r="CA520">
        <v>0</v>
      </c>
      <c r="CB520">
        <v>0</v>
      </c>
      <c r="CD520">
        <v>1</v>
      </c>
      <c r="CE520" s="1">
        <v>42593</v>
      </c>
      <c r="CF520" s="1">
        <v>42657</v>
      </c>
      <c r="CG520" s="1">
        <v>42657</v>
      </c>
      <c r="CH520" s="1">
        <v>42713</v>
      </c>
      <c r="CI520" s="1"/>
      <c r="CJ520" s="1"/>
      <c r="CK520">
        <v>1</v>
      </c>
      <c r="CL520">
        <v>0</v>
      </c>
      <c r="CM520">
        <v>0.12</v>
      </c>
      <c r="CN520">
        <v>0</v>
      </c>
      <c r="CO520">
        <v>0</v>
      </c>
      <c r="CP520">
        <v>0</v>
      </c>
      <c r="CQ520">
        <v>0</v>
      </c>
      <c r="CR520" t="s">
        <v>436</v>
      </c>
      <c r="CS520" t="s">
        <v>176</v>
      </c>
      <c r="CT520" t="s">
        <v>480</v>
      </c>
      <c r="CU520" t="s">
        <v>481</v>
      </c>
      <c r="CV520" t="s">
        <v>1009</v>
      </c>
      <c r="DB520" t="s">
        <v>995</v>
      </c>
      <c r="DE520" t="s">
        <v>480</v>
      </c>
      <c r="DG520">
        <f>Datos_Buffers[[#This Row],[buh_inventario_fisico]]-Datos_Buffers[[#This Row],[buh_buffer_actual]]</f>
        <v>0</v>
      </c>
      <c r="DH520">
        <f>IF(Datos_Buffers[[#This Row],[Diferencia Buffer Fisico]]&gt;0,Datos_Buffers[[#This Row],[Diferencia Buffer Fisico]]*Datos_Buffers[[#This Row],[buh_ctv]],0)</f>
        <v>0</v>
      </c>
    </row>
    <row r="521" spans="1:112" x14ac:dyDescent="0.25">
      <c r="A521" t="s">
        <v>437</v>
      </c>
      <c r="B521" t="s">
        <v>436</v>
      </c>
      <c r="C521">
        <v>1</v>
      </c>
      <c r="D521" s="1">
        <v>42713</v>
      </c>
      <c r="E521" t="s">
        <v>174</v>
      </c>
      <c r="F521" t="s">
        <v>2271</v>
      </c>
      <c r="H521" t="s">
        <v>130</v>
      </c>
      <c r="I521" t="s">
        <v>130</v>
      </c>
      <c r="J521" t="s">
        <v>130</v>
      </c>
      <c r="K521" t="s">
        <v>130</v>
      </c>
      <c r="L521" t="s">
        <v>130</v>
      </c>
      <c r="M521">
        <v>3891.39</v>
      </c>
      <c r="N521">
        <v>0</v>
      </c>
      <c r="O521">
        <v>0</v>
      </c>
      <c r="P521" s="1"/>
      <c r="Q521" s="1"/>
      <c r="R521">
        <v>13719</v>
      </c>
      <c r="S521">
        <v>3</v>
      </c>
      <c r="T521">
        <v>14</v>
      </c>
      <c r="U521">
        <v>2</v>
      </c>
      <c r="V521">
        <v>12</v>
      </c>
      <c r="W521">
        <v>1</v>
      </c>
      <c r="Y521" t="s">
        <v>2260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K521" s="1"/>
      <c r="AL521" s="1"/>
      <c r="AM521" s="1"/>
      <c r="AQ521" t="s">
        <v>132</v>
      </c>
      <c r="AT521" t="s">
        <v>133</v>
      </c>
      <c r="AU521">
        <v>1</v>
      </c>
      <c r="AW521">
        <v>0</v>
      </c>
      <c r="AX521">
        <v>0</v>
      </c>
      <c r="AY521">
        <v>0</v>
      </c>
      <c r="AZ521" t="s">
        <v>135</v>
      </c>
      <c r="BA521" t="s">
        <v>135</v>
      </c>
      <c r="BB521">
        <v>0</v>
      </c>
      <c r="BE521">
        <v>1000000000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S521">
        <v>0</v>
      </c>
      <c r="BT521">
        <v>0</v>
      </c>
      <c r="BY521">
        <v>0</v>
      </c>
      <c r="BZ521">
        <v>0</v>
      </c>
      <c r="CA521">
        <v>0</v>
      </c>
      <c r="CB521">
        <v>0</v>
      </c>
      <c r="CD521">
        <v>1</v>
      </c>
      <c r="CE521" s="1">
        <v>42558</v>
      </c>
      <c r="CF521" s="1">
        <v>42615</v>
      </c>
      <c r="CG521" s="1">
        <v>42615</v>
      </c>
      <c r="CH521" s="1">
        <v>42713</v>
      </c>
      <c r="CI521" s="1"/>
      <c r="CJ521" s="1"/>
      <c r="CK521">
        <v>1</v>
      </c>
      <c r="CL521">
        <v>0</v>
      </c>
      <c r="CM521">
        <v>0.32</v>
      </c>
      <c r="CN521">
        <v>0</v>
      </c>
      <c r="CO521">
        <v>0</v>
      </c>
      <c r="CP521">
        <v>0</v>
      </c>
      <c r="CQ521">
        <v>0</v>
      </c>
      <c r="CR521" t="s">
        <v>436</v>
      </c>
      <c r="CS521" t="s">
        <v>176</v>
      </c>
      <c r="CT521" t="s">
        <v>439</v>
      </c>
      <c r="CU521" t="s">
        <v>440</v>
      </c>
      <c r="CV521" t="s">
        <v>2272</v>
      </c>
      <c r="DB521" t="s">
        <v>1012</v>
      </c>
      <c r="DE521" t="s">
        <v>439</v>
      </c>
      <c r="DG521">
        <f>Datos_Buffers[[#This Row],[buh_inventario_fisico]]-Datos_Buffers[[#This Row],[buh_buffer_actual]]</f>
        <v>0</v>
      </c>
      <c r="DH521">
        <f>IF(Datos_Buffers[[#This Row],[Diferencia Buffer Fisico]]&gt;0,Datos_Buffers[[#This Row],[Diferencia Buffer Fisico]]*Datos_Buffers[[#This Row],[buh_ctv]],0)</f>
        <v>0</v>
      </c>
    </row>
    <row r="522" spans="1:112" x14ac:dyDescent="0.25">
      <c r="A522" t="s">
        <v>437</v>
      </c>
      <c r="B522" t="s">
        <v>436</v>
      </c>
      <c r="C522">
        <v>1</v>
      </c>
      <c r="D522" s="1">
        <v>42713</v>
      </c>
      <c r="E522" t="s">
        <v>174</v>
      </c>
      <c r="F522" t="s">
        <v>1010</v>
      </c>
      <c r="H522" t="s">
        <v>130</v>
      </c>
      <c r="I522" t="s">
        <v>130</v>
      </c>
      <c r="J522" t="s">
        <v>130</v>
      </c>
      <c r="K522" t="s">
        <v>130</v>
      </c>
      <c r="L522" t="s">
        <v>130</v>
      </c>
      <c r="M522">
        <v>5281.31</v>
      </c>
      <c r="N522">
        <v>2</v>
      </c>
      <c r="O522">
        <v>0</v>
      </c>
      <c r="P522" s="1"/>
      <c r="Q522" s="1"/>
      <c r="R522">
        <v>13719</v>
      </c>
      <c r="S522">
        <v>3</v>
      </c>
      <c r="T522">
        <v>14</v>
      </c>
      <c r="U522">
        <v>2</v>
      </c>
      <c r="V522">
        <v>12</v>
      </c>
      <c r="W522">
        <v>1</v>
      </c>
      <c r="Y522" t="s">
        <v>2219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K522" s="1"/>
      <c r="AL522" s="1"/>
      <c r="AM522" s="1"/>
      <c r="AQ522" t="s">
        <v>132</v>
      </c>
      <c r="AT522" t="s">
        <v>133</v>
      </c>
      <c r="AU522">
        <v>1</v>
      </c>
      <c r="AW522">
        <v>0</v>
      </c>
      <c r="AX522">
        <v>0</v>
      </c>
      <c r="AY522">
        <v>0</v>
      </c>
      <c r="AZ522" t="s">
        <v>135</v>
      </c>
      <c r="BA522" t="s">
        <v>135</v>
      </c>
      <c r="BB522">
        <v>0</v>
      </c>
      <c r="BE522">
        <v>1000000000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S522">
        <v>0</v>
      </c>
      <c r="BT522">
        <v>0</v>
      </c>
      <c r="BY522">
        <v>0</v>
      </c>
      <c r="BZ522">
        <v>0</v>
      </c>
      <c r="CA522">
        <v>0</v>
      </c>
      <c r="CB522">
        <v>0</v>
      </c>
      <c r="CD522">
        <v>1</v>
      </c>
      <c r="CE522" s="1">
        <v>42593</v>
      </c>
      <c r="CF522" s="1">
        <v>42615</v>
      </c>
      <c r="CG522" s="1">
        <v>42615</v>
      </c>
      <c r="CH522" s="1">
        <v>42713</v>
      </c>
      <c r="CI522" s="1"/>
      <c r="CJ522" s="1"/>
      <c r="CK522">
        <v>1</v>
      </c>
      <c r="CL522">
        <v>0</v>
      </c>
      <c r="CM522">
        <v>0.32</v>
      </c>
      <c r="CN522">
        <v>0</v>
      </c>
      <c r="CO522">
        <v>0</v>
      </c>
      <c r="CP522">
        <v>0</v>
      </c>
      <c r="CQ522">
        <v>0</v>
      </c>
      <c r="CR522" t="s">
        <v>436</v>
      </c>
      <c r="CS522" t="s">
        <v>176</v>
      </c>
      <c r="CT522" t="s">
        <v>439</v>
      </c>
      <c r="CU522" t="s">
        <v>440</v>
      </c>
      <c r="CV522" t="s">
        <v>1011</v>
      </c>
      <c r="DB522" t="s">
        <v>1012</v>
      </c>
      <c r="DE522" t="s">
        <v>439</v>
      </c>
      <c r="DG522">
        <f>Datos_Buffers[[#This Row],[buh_inventario_fisico]]-Datos_Buffers[[#This Row],[buh_buffer_actual]]</f>
        <v>0</v>
      </c>
      <c r="DH522">
        <f>IF(Datos_Buffers[[#This Row],[Diferencia Buffer Fisico]]&gt;0,Datos_Buffers[[#This Row],[Diferencia Buffer Fisico]]*Datos_Buffers[[#This Row],[buh_ctv]],0)</f>
        <v>0</v>
      </c>
    </row>
    <row r="523" spans="1:112" x14ac:dyDescent="0.25">
      <c r="A523" t="s">
        <v>437</v>
      </c>
      <c r="B523" t="s">
        <v>436</v>
      </c>
      <c r="C523">
        <v>1</v>
      </c>
      <c r="D523" s="1">
        <v>42713</v>
      </c>
      <c r="E523" t="s">
        <v>174</v>
      </c>
      <c r="F523" t="s">
        <v>1013</v>
      </c>
      <c r="H523" t="s">
        <v>130</v>
      </c>
      <c r="I523" t="s">
        <v>130</v>
      </c>
      <c r="J523" t="s">
        <v>130</v>
      </c>
      <c r="K523" t="s">
        <v>130</v>
      </c>
      <c r="L523" t="s">
        <v>130</v>
      </c>
      <c r="M523">
        <v>4838.96</v>
      </c>
      <c r="N523">
        <v>2</v>
      </c>
      <c r="O523">
        <v>0</v>
      </c>
      <c r="P523" s="1"/>
      <c r="Q523" s="1"/>
      <c r="R523">
        <v>13719</v>
      </c>
      <c r="S523">
        <v>3</v>
      </c>
      <c r="T523">
        <v>14</v>
      </c>
      <c r="U523">
        <v>2</v>
      </c>
      <c r="V523">
        <v>12</v>
      </c>
      <c r="W523">
        <v>1</v>
      </c>
      <c r="Y523" t="s">
        <v>2219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K523" s="1"/>
      <c r="AL523" s="1"/>
      <c r="AM523" s="1"/>
      <c r="AQ523" t="s">
        <v>132</v>
      </c>
      <c r="AT523" t="s">
        <v>133</v>
      </c>
      <c r="AU523">
        <v>1</v>
      </c>
      <c r="AW523">
        <v>0</v>
      </c>
      <c r="AX523">
        <v>0</v>
      </c>
      <c r="AY523">
        <v>0</v>
      </c>
      <c r="AZ523" t="s">
        <v>135</v>
      </c>
      <c r="BA523" t="s">
        <v>135</v>
      </c>
      <c r="BB523">
        <v>0</v>
      </c>
      <c r="BE523">
        <v>1000000000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S523">
        <v>0</v>
      </c>
      <c r="BT523">
        <v>0</v>
      </c>
      <c r="BY523">
        <v>0</v>
      </c>
      <c r="BZ523">
        <v>0</v>
      </c>
      <c r="CA523">
        <v>0</v>
      </c>
      <c r="CB523">
        <v>0</v>
      </c>
      <c r="CD523">
        <v>1</v>
      </c>
      <c r="CE523" s="1">
        <v>42593</v>
      </c>
      <c r="CF523" s="1">
        <v>42615</v>
      </c>
      <c r="CG523" s="1">
        <v>42615</v>
      </c>
      <c r="CH523" s="1">
        <v>42713</v>
      </c>
      <c r="CI523" s="1"/>
      <c r="CJ523" s="1"/>
      <c r="CK523">
        <v>1</v>
      </c>
      <c r="CL523">
        <v>0</v>
      </c>
      <c r="CM523">
        <v>0.32</v>
      </c>
      <c r="CN523">
        <v>0</v>
      </c>
      <c r="CO523">
        <v>0</v>
      </c>
      <c r="CP523">
        <v>0</v>
      </c>
      <c r="CQ523">
        <v>0</v>
      </c>
      <c r="CR523" t="s">
        <v>436</v>
      </c>
      <c r="CS523" t="s">
        <v>176</v>
      </c>
      <c r="CT523" t="s">
        <v>439</v>
      </c>
      <c r="CU523" t="s">
        <v>440</v>
      </c>
      <c r="CV523" t="s">
        <v>1014</v>
      </c>
      <c r="DB523" t="s">
        <v>1012</v>
      </c>
      <c r="DE523" t="s">
        <v>439</v>
      </c>
      <c r="DG523">
        <f>Datos_Buffers[[#This Row],[buh_inventario_fisico]]-Datos_Buffers[[#This Row],[buh_buffer_actual]]</f>
        <v>0</v>
      </c>
      <c r="DH523">
        <f>IF(Datos_Buffers[[#This Row],[Diferencia Buffer Fisico]]&gt;0,Datos_Buffers[[#This Row],[Diferencia Buffer Fisico]]*Datos_Buffers[[#This Row],[buh_ctv]],0)</f>
        <v>0</v>
      </c>
    </row>
    <row r="524" spans="1:112" x14ac:dyDescent="0.25">
      <c r="A524" t="s">
        <v>437</v>
      </c>
      <c r="B524" t="s">
        <v>436</v>
      </c>
      <c r="C524">
        <v>1</v>
      </c>
      <c r="D524" s="1">
        <v>42713</v>
      </c>
      <c r="E524" t="s">
        <v>174</v>
      </c>
      <c r="F524" t="s">
        <v>1015</v>
      </c>
      <c r="H524" t="s">
        <v>130</v>
      </c>
      <c r="I524" t="s">
        <v>130</v>
      </c>
      <c r="J524" t="s">
        <v>130</v>
      </c>
      <c r="K524" t="s">
        <v>130</v>
      </c>
      <c r="L524" t="s">
        <v>130</v>
      </c>
      <c r="M524">
        <v>5281.31</v>
      </c>
      <c r="N524">
        <v>2</v>
      </c>
      <c r="O524">
        <v>0</v>
      </c>
      <c r="P524" s="1"/>
      <c r="Q524" s="1"/>
      <c r="R524">
        <v>13719</v>
      </c>
      <c r="S524">
        <v>3</v>
      </c>
      <c r="T524">
        <v>14</v>
      </c>
      <c r="U524">
        <v>2</v>
      </c>
      <c r="V524">
        <v>12</v>
      </c>
      <c r="W524">
        <v>1</v>
      </c>
      <c r="Y524" t="s">
        <v>2219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K524" s="1"/>
      <c r="AL524" s="1"/>
      <c r="AM524" s="1"/>
      <c r="AQ524" t="s">
        <v>132</v>
      </c>
      <c r="AT524" t="s">
        <v>133</v>
      </c>
      <c r="AU524">
        <v>1</v>
      </c>
      <c r="AW524">
        <v>0</v>
      </c>
      <c r="AX524">
        <v>0</v>
      </c>
      <c r="AY524">
        <v>0</v>
      </c>
      <c r="AZ524" t="s">
        <v>135</v>
      </c>
      <c r="BA524" t="s">
        <v>135</v>
      </c>
      <c r="BB524">
        <v>0</v>
      </c>
      <c r="BE524">
        <v>1000000000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S524">
        <v>0</v>
      </c>
      <c r="BT524">
        <v>0</v>
      </c>
      <c r="BY524">
        <v>0</v>
      </c>
      <c r="BZ524">
        <v>0</v>
      </c>
      <c r="CA524">
        <v>0</v>
      </c>
      <c r="CB524">
        <v>0</v>
      </c>
      <c r="CD524">
        <v>1</v>
      </c>
      <c r="CE524" s="1">
        <v>42593</v>
      </c>
      <c r="CF524" s="1">
        <v>42615</v>
      </c>
      <c r="CG524" s="1">
        <v>42615</v>
      </c>
      <c r="CH524" s="1">
        <v>42713</v>
      </c>
      <c r="CI524" s="1"/>
      <c r="CJ524" s="1"/>
      <c r="CK524">
        <v>1</v>
      </c>
      <c r="CL524">
        <v>0</v>
      </c>
      <c r="CM524">
        <v>0.32</v>
      </c>
      <c r="CN524">
        <v>0</v>
      </c>
      <c r="CO524">
        <v>0</v>
      </c>
      <c r="CP524">
        <v>0</v>
      </c>
      <c r="CQ524">
        <v>0</v>
      </c>
      <c r="CR524" t="s">
        <v>436</v>
      </c>
      <c r="CS524" t="s">
        <v>176</v>
      </c>
      <c r="CT524" t="s">
        <v>439</v>
      </c>
      <c r="CU524" t="s">
        <v>440</v>
      </c>
      <c r="CV524" t="s">
        <v>1016</v>
      </c>
      <c r="DB524" t="s">
        <v>1012</v>
      </c>
      <c r="DE524" t="s">
        <v>439</v>
      </c>
      <c r="DG524">
        <f>Datos_Buffers[[#This Row],[buh_inventario_fisico]]-Datos_Buffers[[#This Row],[buh_buffer_actual]]</f>
        <v>0</v>
      </c>
      <c r="DH524">
        <f>IF(Datos_Buffers[[#This Row],[Diferencia Buffer Fisico]]&gt;0,Datos_Buffers[[#This Row],[Diferencia Buffer Fisico]]*Datos_Buffers[[#This Row],[buh_ctv]],0)</f>
        <v>0</v>
      </c>
    </row>
    <row r="525" spans="1:112" x14ac:dyDescent="0.25">
      <c r="A525" t="s">
        <v>437</v>
      </c>
      <c r="B525" t="s">
        <v>436</v>
      </c>
      <c r="C525">
        <v>1</v>
      </c>
      <c r="D525" s="1">
        <v>42713</v>
      </c>
      <c r="E525" t="s">
        <v>174</v>
      </c>
      <c r="F525" t="s">
        <v>1017</v>
      </c>
      <c r="H525" t="s">
        <v>130</v>
      </c>
      <c r="I525" t="s">
        <v>130</v>
      </c>
      <c r="J525" t="s">
        <v>130</v>
      </c>
      <c r="K525" t="s">
        <v>130</v>
      </c>
      <c r="L525" t="s">
        <v>130</v>
      </c>
      <c r="M525">
        <v>5583.1</v>
      </c>
      <c r="N525">
        <v>2</v>
      </c>
      <c r="O525">
        <v>0</v>
      </c>
      <c r="P525" s="1"/>
      <c r="Q525" s="1"/>
      <c r="R525">
        <v>13719</v>
      </c>
      <c r="S525">
        <v>3</v>
      </c>
      <c r="T525">
        <v>14</v>
      </c>
      <c r="U525">
        <v>2</v>
      </c>
      <c r="V525">
        <v>12</v>
      </c>
      <c r="W525">
        <v>1</v>
      </c>
      <c r="Y525" t="s">
        <v>2219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K525" s="1"/>
      <c r="AL525" s="1"/>
      <c r="AM525" s="1"/>
      <c r="AQ525" t="s">
        <v>132</v>
      </c>
      <c r="AT525" t="s">
        <v>133</v>
      </c>
      <c r="AU525">
        <v>1</v>
      </c>
      <c r="AW525">
        <v>0</v>
      </c>
      <c r="AX525">
        <v>0</v>
      </c>
      <c r="AY525">
        <v>0</v>
      </c>
      <c r="AZ525" t="s">
        <v>135</v>
      </c>
      <c r="BA525" t="s">
        <v>135</v>
      </c>
      <c r="BB525">
        <v>0</v>
      </c>
      <c r="BE525">
        <v>1000000000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S525">
        <v>0</v>
      </c>
      <c r="BT525">
        <v>0</v>
      </c>
      <c r="BY525">
        <v>0</v>
      </c>
      <c r="BZ525">
        <v>0</v>
      </c>
      <c r="CA525">
        <v>0</v>
      </c>
      <c r="CB525">
        <v>0</v>
      </c>
      <c r="CD525">
        <v>1</v>
      </c>
      <c r="CE525" s="1">
        <v>42593</v>
      </c>
      <c r="CF525" s="1">
        <v>42615</v>
      </c>
      <c r="CG525" s="1">
        <v>42615</v>
      </c>
      <c r="CH525" s="1">
        <v>42713</v>
      </c>
      <c r="CI525" s="1"/>
      <c r="CJ525" s="1"/>
      <c r="CK525">
        <v>1</v>
      </c>
      <c r="CL525">
        <v>0</v>
      </c>
      <c r="CM525">
        <v>0.32</v>
      </c>
      <c r="CN525">
        <v>0</v>
      </c>
      <c r="CO525">
        <v>0</v>
      </c>
      <c r="CP525">
        <v>0</v>
      </c>
      <c r="CQ525">
        <v>0</v>
      </c>
      <c r="CR525" t="s">
        <v>436</v>
      </c>
      <c r="CS525" t="s">
        <v>176</v>
      </c>
      <c r="CT525" t="s">
        <v>439</v>
      </c>
      <c r="CU525" t="s">
        <v>440</v>
      </c>
      <c r="CV525" t="s">
        <v>1018</v>
      </c>
      <c r="DB525" t="s">
        <v>1012</v>
      </c>
      <c r="DE525" t="s">
        <v>439</v>
      </c>
      <c r="DG525">
        <f>Datos_Buffers[[#This Row],[buh_inventario_fisico]]-Datos_Buffers[[#This Row],[buh_buffer_actual]]</f>
        <v>0</v>
      </c>
      <c r="DH525">
        <f>IF(Datos_Buffers[[#This Row],[Diferencia Buffer Fisico]]&gt;0,Datos_Buffers[[#This Row],[Diferencia Buffer Fisico]]*Datos_Buffers[[#This Row],[buh_ctv]],0)</f>
        <v>0</v>
      </c>
    </row>
    <row r="526" spans="1:112" x14ac:dyDescent="0.25">
      <c r="A526" t="s">
        <v>437</v>
      </c>
      <c r="B526" t="s">
        <v>436</v>
      </c>
      <c r="C526">
        <v>1</v>
      </c>
      <c r="D526" s="1">
        <v>42713</v>
      </c>
      <c r="E526" t="s">
        <v>174</v>
      </c>
      <c r="F526" t="s">
        <v>1019</v>
      </c>
      <c r="H526" t="s">
        <v>130</v>
      </c>
      <c r="I526" t="s">
        <v>130</v>
      </c>
      <c r="J526" t="s">
        <v>130</v>
      </c>
      <c r="K526" t="s">
        <v>130</v>
      </c>
      <c r="L526" t="s">
        <v>130</v>
      </c>
      <c r="M526">
        <v>5057.26</v>
      </c>
      <c r="N526">
        <v>2</v>
      </c>
      <c r="O526">
        <v>0</v>
      </c>
      <c r="P526" s="1"/>
      <c r="Q526" s="1"/>
      <c r="R526">
        <v>13719</v>
      </c>
      <c r="S526">
        <v>3</v>
      </c>
      <c r="T526">
        <v>14</v>
      </c>
      <c r="U526">
        <v>2</v>
      </c>
      <c r="V526">
        <v>12</v>
      </c>
      <c r="W526">
        <v>1</v>
      </c>
      <c r="Y526" t="s">
        <v>2219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K526" s="1"/>
      <c r="AL526" s="1"/>
      <c r="AM526" s="1"/>
      <c r="AQ526" t="s">
        <v>132</v>
      </c>
      <c r="AT526" t="s">
        <v>133</v>
      </c>
      <c r="AU526">
        <v>1</v>
      </c>
      <c r="AW526">
        <v>0</v>
      </c>
      <c r="AX526">
        <v>0</v>
      </c>
      <c r="AY526">
        <v>0</v>
      </c>
      <c r="AZ526" t="s">
        <v>135</v>
      </c>
      <c r="BA526" t="s">
        <v>135</v>
      </c>
      <c r="BB526">
        <v>0</v>
      </c>
      <c r="BE526">
        <v>1000000000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S526">
        <v>0</v>
      </c>
      <c r="BT526">
        <v>0</v>
      </c>
      <c r="BY526">
        <v>0</v>
      </c>
      <c r="BZ526">
        <v>0</v>
      </c>
      <c r="CA526">
        <v>0</v>
      </c>
      <c r="CB526">
        <v>0</v>
      </c>
      <c r="CD526">
        <v>1</v>
      </c>
      <c r="CE526" s="1">
        <v>42593</v>
      </c>
      <c r="CF526" s="1">
        <v>42615</v>
      </c>
      <c r="CG526" s="1">
        <v>42615</v>
      </c>
      <c r="CH526" s="1">
        <v>42713</v>
      </c>
      <c r="CI526" s="1"/>
      <c r="CJ526" s="1"/>
      <c r="CK526">
        <v>1</v>
      </c>
      <c r="CL526">
        <v>0</v>
      </c>
      <c r="CM526">
        <v>0.32</v>
      </c>
      <c r="CN526">
        <v>0</v>
      </c>
      <c r="CO526">
        <v>0</v>
      </c>
      <c r="CP526">
        <v>0</v>
      </c>
      <c r="CQ526">
        <v>0</v>
      </c>
      <c r="CR526" t="s">
        <v>436</v>
      </c>
      <c r="CS526" t="s">
        <v>176</v>
      </c>
      <c r="CT526" t="s">
        <v>439</v>
      </c>
      <c r="CU526" t="s">
        <v>440</v>
      </c>
      <c r="CV526" t="s">
        <v>1020</v>
      </c>
      <c r="DB526" t="s">
        <v>1012</v>
      </c>
      <c r="DE526" t="s">
        <v>439</v>
      </c>
      <c r="DG526">
        <f>Datos_Buffers[[#This Row],[buh_inventario_fisico]]-Datos_Buffers[[#This Row],[buh_buffer_actual]]</f>
        <v>0</v>
      </c>
      <c r="DH526">
        <f>IF(Datos_Buffers[[#This Row],[Diferencia Buffer Fisico]]&gt;0,Datos_Buffers[[#This Row],[Diferencia Buffer Fisico]]*Datos_Buffers[[#This Row],[buh_ctv]],0)</f>
        <v>0</v>
      </c>
    </row>
    <row r="527" spans="1:112" x14ac:dyDescent="0.25">
      <c r="A527" t="s">
        <v>437</v>
      </c>
      <c r="B527" t="s">
        <v>436</v>
      </c>
      <c r="C527">
        <v>1</v>
      </c>
      <c r="D527" s="1">
        <v>42713</v>
      </c>
      <c r="E527" t="s">
        <v>174</v>
      </c>
      <c r="F527" t="s">
        <v>1021</v>
      </c>
      <c r="H527" t="s">
        <v>130</v>
      </c>
      <c r="I527" t="s">
        <v>130</v>
      </c>
      <c r="J527" t="s">
        <v>130</v>
      </c>
      <c r="K527" t="s">
        <v>130</v>
      </c>
      <c r="L527" t="s">
        <v>130</v>
      </c>
      <c r="M527">
        <v>4583.4799999999996</v>
      </c>
      <c r="N527">
        <v>2</v>
      </c>
      <c r="O527">
        <v>0</v>
      </c>
      <c r="P527" s="1"/>
      <c r="Q527" s="1"/>
      <c r="R527">
        <v>13719</v>
      </c>
      <c r="S527">
        <v>3</v>
      </c>
      <c r="T527">
        <v>14</v>
      </c>
      <c r="U527">
        <v>2</v>
      </c>
      <c r="V527">
        <v>12</v>
      </c>
      <c r="W527">
        <v>1</v>
      </c>
      <c r="Y527" t="s">
        <v>2219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K527" s="1"/>
      <c r="AL527" s="1"/>
      <c r="AM527" s="1"/>
      <c r="AQ527" t="s">
        <v>132</v>
      </c>
      <c r="AT527" t="s">
        <v>133</v>
      </c>
      <c r="AU527">
        <v>1</v>
      </c>
      <c r="AW527">
        <v>0</v>
      </c>
      <c r="AX527">
        <v>0</v>
      </c>
      <c r="AY527">
        <v>0</v>
      </c>
      <c r="AZ527" t="s">
        <v>135</v>
      </c>
      <c r="BA527" t="s">
        <v>135</v>
      </c>
      <c r="BB527">
        <v>0</v>
      </c>
      <c r="BE527">
        <v>1000000000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S527">
        <v>0</v>
      </c>
      <c r="BT527">
        <v>0</v>
      </c>
      <c r="BY527">
        <v>0</v>
      </c>
      <c r="BZ527">
        <v>0</v>
      </c>
      <c r="CA527">
        <v>0</v>
      </c>
      <c r="CB527">
        <v>0</v>
      </c>
      <c r="CD527">
        <v>1</v>
      </c>
      <c r="CE527" s="1">
        <v>42593</v>
      </c>
      <c r="CF527" s="1">
        <v>42615</v>
      </c>
      <c r="CG527" s="1">
        <v>42615</v>
      </c>
      <c r="CH527" s="1">
        <v>42713</v>
      </c>
      <c r="CI527" s="1"/>
      <c r="CJ527" s="1"/>
      <c r="CK527">
        <v>1</v>
      </c>
      <c r="CL527">
        <v>0</v>
      </c>
      <c r="CM527">
        <v>0.32</v>
      </c>
      <c r="CN527">
        <v>0</v>
      </c>
      <c r="CO527">
        <v>0</v>
      </c>
      <c r="CP527">
        <v>0</v>
      </c>
      <c r="CQ527">
        <v>0</v>
      </c>
      <c r="CR527" t="s">
        <v>436</v>
      </c>
      <c r="CS527" t="s">
        <v>176</v>
      </c>
      <c r="CT527" t="s">
        <v>439</v>
      </c>
      <c r="CU527" t="s">
        <v>440</v>
      </c>
      <c r="CV527" t="s">
        <v>1022</v>
      </c>
      <c r="DB527" t="s">
        <v>1012</v>
      </c>
      <c r="DE527" t="s">
        <v>439</v>
      </c>
      <c r="DG527">
        <f>Datos_Buffers[[#This Row],[buh_inventario_fisico]]-Datos_Buffers[[#This Row],[buh_buffer_actual]]</f>
        <v>0</v>
      </c>
      <c r="DH527">
        <f>IF(Datos_Buffers[[#This Row],[Diferencia Buffer Fisico]]&gt;0,Datos_Buffers[[#This Row],[Diferencia Buffer Fisico]]*Datos_Buffers[[#This Row],[buh_ctv]],0)</f>
        <v>0</v>
      </c>
    </row>
    <row r="528" spans="1:112" x14ac:dyDescent="0.25">
      <c r="A528" t="s">
        <v>437</v>
      </c>
      <c r="B528" t="s">
        <v>436</v>
      </c>
      <c r="C528">
        <v>1</v>
      </c>
      <c r="D528" s="1">
        <v>42713</v>
      </c>
      <c r="E528" t="s">
        <v>174</v>
      </c>
      <c r="F528" t="s">
        <v>1023</v>
      </c>
      <c r="H528" t="s">
        <v>130</v>
      </c>
      <c r="I528" t="s">
        <v>130</v>
      </c>
      <c r="J528" t="s">
        <v>130</v>
      </c>
      <c r="K528" t="s">
        <v>130</v>
      </c>
      <c r="L528" t="s">
        <v>130</v>
      </c>
      <c r="M528">
        <v>4838.96</v>
      </c>
      <c r="N528">
        <v>2</v>
      </c>
      <c r="O528">
        <v>0</v>
      </c>
      <c r="P528" s="1"/>
      <c r="Q528" s="1"/>
      <c r="R528">
        <v>13719</v>
      </c>
      <c r="S528">
        <v>3</v>
      </c>
      <c r="T528">
        <v>14</v>
      </c>
      <c r="U528">
        <v>2</v>
      </c>
      <c r="V528">
        <v>12</v>
      </c>
      <c r="W528">
        <v>1</v>
      </c>
      <c r="Y528" t="s">
        <v>2219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K528" s="1"/>
      <c r="AL528" s="1"/>
      <c r="AM528" s="1"/>
      <c r="AQ528" t="s">
        <v>132</v>
      </c>
      <c r="AT528" t="s">
        <v>133</v>
      </c>
      <c r="AU528">
        <v>1</v>
      </c>
      <c r="AW528">
        <v>0</v>
      </c>
      <c r="AX528">
        <v>0</v>
      </c>
      <c r="AY528">
        <v>0</v>
      </c>
      <c r="AZ528" t="s">
        <v>135</v>
      </c>
      <c r="BA528" t="s">
        <v>135</v>
      </c>
      <c r="BB528">
        <v>0</v>
      </c>
      <c r="BE528">
        <v>1000000000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S528">
        <v>0</v>
      </c>
      <c r="BT528">
        <v>0</v>
      </c>
      <c r="BY528">
        <v>0</v>
      </c>
      <c r="BZ528">
        <v>0</v>
      </c>
      <c r="CA528">
        <v>0</v>
      </c>
      <c r="CB528">
        <v>0</v>
      </c>
      <c r="CD528">
        <v>1</v>
      </c>
      <c r="CE528" s="1">
        <v>42593</v>
      </c>
      <c r="CF528" s="1">
        <v>42615</v>
      </c>
      <c r="CG528" s="1">
        <v>42615</v>
      </c>
      <c r="CH528" s="1">
        <v>42713</v>
      </c>
      <c r="CI528" s="1"/>
      <c r="CJ528" s="1"/>
      <c r="CK528">
        <v>1</v>
      </c>
      <c r="CL528">
        <v>0</v>
      </c>
      <c r="CM528">
        <v>0.32</v>
      </c>
      <c r="CN528">
        <v>0</v>
      </c>
      <c r="CO528">
        <v>0</v>
      </c>
      <c r="CP528">
        <v>0</v>
      </c>
      <c r="CQ528">
        <v>0</v>
      </c>
      <c r="CR528" t="s">
        <v>436</v>
      </c>
      <c r="CS528" t="s">
        <v>176</v>
      </c>
      <c r="CT528" t="s">
        <v>439</v>
      </c>
      <c r="CU528" t="s">
        <v>440</v>
      </c>
      <c r="CV528" t="s">
        <v>1024</v>
      </c>
      <c r="DB528" t="s">
        <v>1012</v>
      </c>
      <c r="DE528" t="s">
        <v>439</v>
      </c>
      <c r="DG528">
        <f>Datos_Buffers[[#This Row],[buh_inventario_fisico]]-Datos_Buffers[[#This Row],[buh_buffer_actual]]</f>
        <v>0</v>
      </c>
      <c r="DH528">
        <f>IF(Datos_Buffers[[#This Row],[Diferencia Buffer Fisico]]&gt;0,Datos_Buffers[[#This Row],[Diferencia Buffer Fisico]]*Datos_Buffers[[#This Row],[buh_ctv]],0)</f>
        <v>0</v>
      </c>
    </row>
    <row r="529" spans="1:112" x14ac:dyDescent="0.25">
      <c r="A529" t="s">
        <v>437</v>
      </c>
      <c r="B529" t="s">
        <v>436</v>
      </c>
      <c r="C529">
        <v>1</v>
      </c>
      <c r="D529" s="1">
        <v>42713</v>
      </c>
      <c r="E529" t="s">
        <v>174</v>
      </c>
      <c r="F529" t="s">
        <v>1025</v>
      </c>
      <c r="H529" t="s">
        <v>130</v>
      </c>
      <c r="I529" t="s">
        <v>130</v>
      </c>
      <c r="J529" t="s">
        <v>130</v>
      </c>
      <c r="K529" t="s">
        <v>130</v>
      </c>
      <c r="L529" t="s">
        <v>130</v>
      </c>
      <c r="M529">
        <v>4838.96</v>
      </c>
      <c r="N529">
        <v>2</v>
      </c>
      <c r="O529">
        <v>0</v>
      </c>
      <c r="P529" s="1"/>
      <c r="Q529" s="1"/>
      <c r="R529">
        <v>13719</v>
      </c>
      <c r="S529">
        <v>3</v>
      </c>
      <c r="T529">
        <v>14</v>
      </c>
      <c r="U529">
        <v>2</v>
      </c>
      <c r="V529">
        <v>12</v>
      </c>
      <c r="W529">
        <v>1</v>
      </c>
      <c r="Y529" t="s">
        <v>2219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K529" s="1"/>
      <c r="AL529" s="1"/>
      <c r="AM529" s="1"/>
      <c r="AQ529" t="s">
        <v>132</v>
      </c>
      <c r="AT529" t="s">
        <v>133</v>
      </c>
      <c r="AU529">
        <v>1</v>
      </c>
      <c r="AW529">
        <v>0</v>
      </c>
      <c r="AX529">
        <v>0</v>
      </c>
      <c r="AY529">
        <v>0</v>
      </c>
      <c r="AZ529" t="s">
        <v>135</v>
      </c>
      <c r="BA529" t="s">
        <v>135</v>
      </c>
      <c r="BB529">
        <v>0</v>
      </c>
      <c r="BE529">
        <v>1000000000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S529">
        <v>0</v>
      </c>
      <c r="BT529">
        <v>0</v>
      </c>
      <c r="BY529">
        <v>0</v>
      </c>
      <c r="BZ529">
        <v>0</v>
      </c>
      <c r="CA529">
        <v>0</v>
      </c>
      <c r="CB529">
        <v>0</v>
      </c>
      <c r="CD529">
        <v>1</v>
      </c>
      <c r="CE529" s="1">
        <v>42593</v>
      </c>
      <c r="CF529" s="1">
        <v>42615</v>
      </c>
      <c r="CG529" s="1">
        <v>42615</v>
      </c>
      <c r="CH529" s="1">
        <v>42713</v>
      </c>
      <c r="CI529" s="1"/>
      <c r="CJ529" s="1"/>
      <c r="CK529">
        <v>1</v>
      </c>
      <c r="CL529">
        <v>0</v>
      </c>
      <c r="CM529">
        <v>0.32</v>
      </c>
      <c r="CN529">
        <v>0</v>
      </c>
      <c r="CO529">
        <v>0</v>
      </c>
      <c r="CP529">
        <v>0</v>
      </c>
      <c r="CQ529">
        <v>0</v>
      </c>
      <c r="CR529" t="s">
        <v>436</v>
      </c>
      <c r="CS529" t="s">
        <v>176</v>
      </c>
      <c r="CT529" t="s">
        <v>439</v>
      </c>
      <c r="CU529" t="s">
        <v>440</v>
      </c>
      <c r="CV529" t="s">
        <v>1026</v>
      </c>
      <c r="DB529" t="s">
        <v>1012</v>
      </c>
      <c r="DE529" t="s">
        <v>439</v>
      </c>
      <c r="DG529">
        <f>Datos_Buffers[[#This Row],[buh_inventario_fisico]]-Datos_Buffers[[#This Row],[buh_buffer_actual]]</f>
        <v>0</v>
      </c>
      <c r="DH529">
        <f>IF(Datos_Buffers[[#This Row],[Diferencia Buffer Fisico]]&gt;0,Datos_Buffers[[#This Row],[Diferencia Buffer Fisico]]*Datos_Buffers[[#This Row],[buh_ctv]],0)</f>
        <v>0</v>
      </c>
    </row>
    <row r="530" spans="1:112" x14ac:dyDescent="0.25">
      <c r="A530" t="s">
        <v>437</v>
      </c>
      <c r="B530" t="s">
        <v>436</v>
      </c>
      <c r="C530">
        <v>1</v>
      </c>
      <c r="D530" s="1">
        <v>42713</v>
      </c>
      <c r="E530" t="s">
        <v>174</v>
      </c>
      <c r="F530" t="s">
        <v>1027</v>
      </c>
      <c r="H530" t="s">
        <v>130</v>
      </c>
      <c r="I530" t="s">
        <v>130</v>
      </c>
      <c r="J530" t="s">
        <v>130</v>
      </c>
      <c r="K530" t="s">
        <v>130</v>
      </c>
      <c r="L530" t="s">
        <v>130</v>
      </c>
      <c r="M530">
        <v>5281.31</v>
      </c>
      <c r="N530">
        <v>2</v>
      </c>
      <c r="O530">
        <v>0</v>
      </c>
      <c r="P530" s="1"/>
      <c r="Q530" s="1"/>
      <c r="R530">
        <v>13719</v>
      </c>
      <c r="S530">
        <v>3</v>
      </c>
      <c r="T530">
        <v>14</v>
      </c>
      <c r="U530">
        <v>2</v>
      </c>
      <c r="V530">
        <v>12</v>
      </c>
      <c r="W530">
        <v>1</v>
      </c>
      <c r="Y530" t="s">
        <v>2219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K530" s="1"/>
      <c r="AL530" s="1"/>
      <c r="AM530" s="1"/>
      <c r="AQ530" t="s">
        <v>132</v>
      </c>
      <c r="AT530" t="s">
        <v>133</v>
      </c>
      <c r="AU530">
        <v>1</v>
      </c>
      <c r="AW530">
        <v>0</v>
      </c>
      <c r="AX530">
        <v>0</v>
      </c>
      <c r="AY530">
        <v>0</v>
      </c>
      <c r="AZ530" t="s">
        <v>135</v>
      </c>
      <c r="BA530" t="s">
        <v>135</v>
      </c>
      <c r="BB530">
        <v>0</v>
      </c>
      <c r="BE530">
        <v>1000000000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S530">
        <v>0</v>
      </c>
      <c r="BT530">
        <v>0</v>
      </c>
      <c r="BY530">
        <v>0</v>
      </c>
      <c r="BZ530">
        <v>0</v>
      </c>
      <c r="CA530">
        <v>0</v>
      </c>
      <c r="CB530">
        <v>0</v>
      </c>
      <c r="CD530">
        <v>1</v>
      </c>
      <c r="CE530" s="1">
        <v>42593</v>
      </c>
      <c r="CF530" s="1">
        <v>42615</v>
      </c>
      <c r="CG530" s="1">
        <v>42615</v>
      </c>
      <c r="CH530" s="1">
        <v>42713</v>
      </c>
      <c r="CI530" s="1"/>
      <c r="CJ530" s="1"/>
      <c r="CK530">
        <v>1</v>
      </c>
      <c r="CL530">
        <v>0</v>
      </c>
      <c r="CM530">
        <v>0.32</v>
      </c>
      <c r="CN530">
        <v>0</v>
      </c>
      <c r="CO530">
        <v>0</v>
      </c>
      <c r="CP530">
        <v>0</v>
      </c>
      <c r="CQ530">
        <v>0</v>
      </c>
      <c r="CR530" t="s">
        <v>436</v>
      </c>
      <c r="CS530" t="s">
        <v>176</v>
      </c>
      <c r="CT530" t="s">
        <v>439</v>
      </c>
      <c r="CU530" t="s">
        <v>440</v>
      </c>
      <c r="CV530" t="s">
        <v>1028</v>
      </c>
      <c r="DB530" t="s">
        <v>1012</v>
      </c>
      <c r="DE530" t="s">
        <v>439</v>
      </c>
      <c r="DG530">
        <f>Datos_Buffers[[#This Row],[buh_inventario_fisico]]-Datos_Buffers[[#This Row],[buh_buffer_actual]]</f>
        <v>0</v>
      </c>
      <c r="DH530">
        <f>IF(Datos_Buffers[[#This Row],[Diferencia Buffer Fisico]]&gt;0,Datos_Buffers[[#This Row],[Diferencia Buffer Fisico]]*Datos_Buffers[[#This Row],[buh_ctv]],0)</f>
        <v>0</v>
      </c>
    </row>
    <row r="531" spans="1:112" x14ac:dyDescent="0.25">
      <c r="A531" t="s">
        <v>437</v>
      </c>
      <c r="B531" t="s">
        <v>436</v>
      </c>
      <c r="C531">
        <v>1</v>
      </c>
      <c r="D531" s="1">
        <v>42713</v>
      </c>
      <c r="E531" t="s">
        <v>174</v>
      </c>
      <c r="F531" t="s">
        <v>1029</v>
      </c>
      <c r="H531" t="s">
        <v>130</v>
      </c>
      <c r="I531" t="s">
        <v>130</v>
      </c>
      <c r="J531" t="s">
        <v>130</v>
      </c>
      <c r="K531" t="s">
        <v>130</v>
      </c>
      <c r="L531" t="s">
        <v>130</v>
      </c>
      <c r="M531">
        <v>5267.45</v>
      </c>
      <c r="N531">
        <v>2</v>
      </c>
      <c r="O531">
        <v>0</v>
      </c>
      <c r="P531" s="1"/>
      <c r="Q531" s="1"/>
      <c r="R531">
        <v>13719</v>
      </c>
      <c r="S531">
        <v>3</v>
      </c>
      <c r="T531">
        <v>14</v>
      </c>
      <c r="U531">
        <v>2</v>
      </c>
      <c r="V531">
        <v>12</v>
      </c>
      <c r="W531">
        <v>1</v>
      </c>
      <c r="Y531" t="s">
        <v>2219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K531" s="1"/>
      <c r="AL531" s="1"/>
      <c r="AM531" s="1"/>
      <c r="AQ531" t="s">
        <v>132</v>
      </c>
      <c r="AT531" t="s">
        <v>133</v>
      </c>
      <c r="AU531">
        <v>1</v>
      </c>
      <c r="AW531">
        <v>0</v>
      </c>
      <c r="AX531">
        <v>0</v>
      </c>
      <c r="AY531">
        <v>0</v>
      </c>
      <c r="AZ531" t="s">
        <v>135</v>
      </c>
      <c r="BA531" t="s">
        <v>135</v>
      </c>
      <c r="BB531">
        <v>0</v>
      </c>
      <c r="BE531">
        <v>1000000000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S531">
        <v>0</v>
      </c>
      <c r="BT531">
        <v>0</v>
      </c>
      <c r="BY531">
        <v>0</v>
      </c>
      <c r="BZ531">
        <v>0</v>
      </c>
      <c r="CA531">
        <v>0</v>
      </c>
      <c r="CB531">
        <v>0</v>
      </c>
      <c r="CD531">
        <v>1</v>
      </c>
      <c r="CE531" s="1">
        <v>42593</v>
      </c>
      <c r="CF531" s="1">
        <v>42615</v>
      </c>
      <c r="CG531" s="1">
        <v>42615</v>
      </c>
      <c r="CH531" s="1">
        <v>42713</v>
      </c>
      <c r="CI531" s="1"/>
      <c r="CJ531" s="1"/>
      <c r="CK531">
        <v>1</v>
      </c>
      <c r="CL531">
        <v>0</v>
      </c>
      <c r="CM531">
        <v>0.32</v>
      </c>
      <c r="CN531">
        <v>0</v>
      </c>
      <c r="CO531">
        <v>0</v>
      </c>
      <c r="CP531">
        <v>0</v>
      </c>
      <c r="CQ531">
        <v>0</v>
      </c>
      <c r="CR531" t="s">
        <v>436</v>
      </c>
      <c r="CS531" t="s">
        <v>176</v>
      </c>
      <c r="CT531" t="s">
        <v>439</v>
      </c>
      <c r="CU531" t="s">
        <v>440</v>
      </c>
      <c r="CV531" t="s">
        <v>1030</v>
      </c>
      <c r="DB531" t="s">
        <v>1031</v>
      </c>
      <c r="DE531" t="s">
        <v>439</v>
      </c>
      <c r="DG531">
        <f>Datos_Buffers[[#This Row],[buh_inventario_fisico]]-Datos_Buffers[[#This Row],[buh_buffer_actual]]</f>
        <v>0</v>
      </c>
      <c r="DH531">
        <f>IF(Datos_Buffers[[#This Row],[Diferencia Buffer Fisico]]&gt;0,Datos_Buffers[[#This Row],[Diferencia Buffer Fisico]]*Datos_Buffers[[#This Row],[buh_ctv]],0)</f>
        <v>0</v>
      </c>
    </row>
    <row r="532" spans="1:112" x14ac:dyDescent="0.25">
      <c r="A532" t="s">
        <v>437</v>
      </c>
      <c r="B532" t="s">
        <v>436</v>
      </c>
      <c r="C532">
        <v>1</v>
      </c>
      <c r="D532" s="1">
        <v>42713</v>
      </c>
      <c r="E532" t="s">
        <v>174</v>
      </c>
      <c r="F532" t="s">
        <v>1032</v>
      </c>
      <c r="H532" t="s">
        <v>130</v>
      </c>
      <c r="I532" t="s">
        <v>130</v>
      </c>
      <c r="J532" t="s">
        <v>130</v>
      </c>
      <c r="K532" t="s">
        <v>130</v>
      </c>
      <c r="L532" t="s">
        <v>130</v>
      </c>
      <c r="M532">
        <v>3797.74</v>
      </c>
      <c r="N532">
        <v>2</v>
      </c>
      <c r="O532">
        <v>0</v>
      </c>
      <c r="P532" s="1"/>
      <c r="Q532" s="1"/>
      <c r="R532">
        <v>13719</v>
      </c>
      <c r="S532">
        <v>3</v>
      </c>
      <c r="T532">
        <v>14</v>
      </c>
      <c r="U532">
        <v>2</v>
      </c>
      <c r="V532">
        <v>12</v>
      </c>
      <c r="W532">
        <v>1</v>
      </c>
      <c r="Y532" t="s">
        <v>2219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K532" s="1"/>
      <c r="AL532" s="1"/>
      <c r="AM532" s="1"/>
      <c r="AQ532" t="s">
        <v>132</v>
      </c>
      <c r="AT532" t="s">
        <v>133</v>
      </c>
      <c r="AU532">
        <v>1</v>
      </c>
      <c r="AW532">
        <v>0</v>
      </c>
      <c r="AX532">
        <v>0</v>
      </c>
      <c r="AY532">
        <v>0</v>
      </c>
      <c r="AZ532" t="s">
        <v>135</v>
      </c>
      <c r="BA532" t="s">
        <v>135</v>
      </c>
      <c r="BB532">
        <v>0</v>
      </c>
      <c r="BE532">
        <v>1000000000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S532">
        <v>0</v>
      </c>
      <c r="BT532">
        <v>0</v>
      </c>
      <c r="BY532">
        <v>0</v>
      </c>
      <c r="BZ532">
        <v>0</v>
      </c>
      <c r="CA532">
        <v>0</v>
      </c>
      <c r="CB532">
        <v>0</v>
      </c>
      <c r="CD532">
        <v>1</v>
      </c>
      <c r="CE532" s="1">
        <v>42593</v>
      </c>
      <c r="CF532" s="1">
        <v>42615</v>
      </c>
      <c r="CG532" s="1">
        <v>42615</v>
      </c>
      <c r="CH532" s="1">
        <v>42713</v>
      </c>
      <c r="CI532" s="1"/>
      <c r="CJ532" s="1"/>
      <c r="CK532">
        <v>1</v>
      </c>
      <c r="CL532">
        <v>0</v>
      </c>
      <c r="CM532">
        <v>0.32</v>
      </c>
      <c r="CN532">
        <v>0</v>
      </c>
      <c r="CO532">
        <v>0</v>
      </c>
      <c r="CP532">
        <v>0</v>
      </c>
      <c r="CQ532">
        <v>0</v>
      </c>
      <c r="CR532" t="s">
        <v>436</v>
      </c>
      <c r="CS532" t="s">
        <v>176</v>
      </c>
      <c r="CT532" t="s">
        <v>439</v>
      </c>
      <c r="CU532" t="s">
        <v>440</v>
      </c>
      <c r="CV532" t="s">
        <v>1033</v>
      </c>
      <c r="DB532" t="s">
        <v>1012</v>
      </c>
      <c r="DE532" t="s">
        <v>439</v>
      </c>
      <c r="DG532">
        <f>Datos_Buffers[[#This Row],[buh_inventario_fisico]]-Datos_Buffers[[#This Row],[buh_buffer_actual]]</f>
        <v>0</v>
      </c>
      <c r="DH532">
        <f>IF(Datos_Buffers[[#This Row],[Diferencia Buffer Fisico]]&gt;0,Datos_Buffers[[#This Row],[Diferencia Buffer Fisico]]*Datos_Buffers[[#This Row],[buh_ctv]],0)</f>
        <v>0</v>
      </c>
    </row>
    <row r="533" spans="1:112" x14ac:dyDescent="0.25">
      <c r="A533" t="s">
        <v>437</v>
      </c>
      <c r="B533" t="s">
        <v>436</v>
      </c>
      <c r="C533">
        <v>1</v>
      </c>
      <c r="D533" s="1">
        <v>42713</v>
      </c>
      <c r="E533" t="s">
        <v>174</v>
      </c>
      <c r="F533" t="s">
        <v>1034</v>
      </c>
      <c r="H533" t="s">
        <v>130</v>
      </c>
      <c r="I533" t="s">
        <v>130</v>
      </c>
      <c r="J533" t="s">
        <v>130</v>
      </c>
      <c r="K533" t="s">
        <v>130</v>
      </c>
      <c r="L533" t="s">
        <v>130</v>
      </c>
      <c r="M533">
        <v>5281.31</v>
      </c>
      <c r="N533">
        <v>2</v>
      </c>
      <c r="O533">
        <v>0</v>
      </c>
      <c r="P533" s="1"/>
      <c r="Q533" s="1"/>
      <c r="R533">
        <v>13719</v>
      </c>
      <c r="S533">
        <v>3</v>
      </c>
      <c r="T533">
        <v>14</v>
      </c>
      <c r="U533">
        <v>2</v>
      </c>
      <c r="V533">
        <v>12</v>
      </c>
      <c r="W533">
        <v>1</v>
      </c>
      <c r="Y533" t="s">
        <v>2219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K533" s="1"/>
      <c r="AL533" s="1"/>
      <c r="AM533" s="1"/>
      <c r="AQ533" t="s">
        <v>132</v>
      </c>
      <c r="AT533" t="s">
        <v>133</v>
      </c>
      <c r="AU533">
        <v>1</v>
      </c>
      <c r="AW533">
        <v>0</v>
      </c>
      <c r="AX533">
        <v>0</v>
      </c>
      <c r="AY533">
        <v>0</v>
      </c>
      <c r="AZ533" t="s">
        <v>135</v>
      </c>
      <c r="BA533" t="s">
        <v>135</v>
      </c>
      <c r="BB533">
        <v>0</v>
      </c>
      <c r="BE533">
        <v>1000000000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S533">
        <v>0</v>
      </c>
      <c r="BT533">
        <v>0</v>
      </c>
      <c r="BY533">
        <v>0</v>
      </c>
      <c r="BZ533">
        <v>0</v>
      </c>
      <c r="CA533">
        <v>0</v>
      </c>
      <c r="CB533">
        <v>0</v>
      </c>
      <c r="CD533">
        <v>1</v>
      </c>
      <c r="CE533" s="1">
        <v>42593</v>
      </c>
      <c r="CF533" s="1">
        <v>42615</v>
      </c>
      <c r="CG533" s="1">
        <v>42615</v>
      </c>
      <c r="CH533" s="1">
        <v>42713</v>
      </c>
      <c r="CI533" s="1"/>
      <c r="CJ533" s="1"/>
      <c r="CK533">
        <v>2.76</v>
      </c>
      <c r="CL533">
        <v>0</v>
      </c>
      <c r="CM533">
        <v>0.28000000000000003</v>
      </c>
      <c r="CN533">
        <v>0</v>
      </c>
      <c r="CO533">
        <v>0</v>
      </c>
      <c r="CP533">
        <v>0</v>
      </c>
      <c r="CQ533">
        <v>0.04</v>
      </c>
      <c r="CR533" t="s">
        <v>436</v>
      </c>
      <c r="CS533" t="s">
        <v>176</v>
      </c>
      <c r="CT533" t="s">
        <v>439</v>
      </c>
      <c r="CU533" t="s">
        <v>440</v>
      </c>
      <c r="CV533" t="s">
        <v>1035</v>
      </c>
      <c r="DB533" t="s">
        <v>1012</v>
      </c>
      <c r="DE533" t="s">
        <v>439</v>
      </c>
      <c r="DG533">
        <f>Datos_Buffers[[#This Row],[buh_inventario_fisico]]-Datos_Buffers[[#This Row],[buh_buffer_actual]]</f>
        <v>0</v>
      </c>
      <c r="DH533">
        <f>IF(Datos_Buffers[[#This Row],[Diferencia Buffer Fisico]]&gt;0,Datos_Buffers[[#This Row],[Diferencia Buffer Fisico]]*Datos_Buffers[[#This Row],[buh_ctv]],0)</f>
        <v>0</v>
      </c>
    </row>
    <row r="534" spans="1:112" x14ac:dyDescent="0.25">
      <c r="A534" t="s">
        <v>437</v>
      </c>
      <c r="B534" t="s">
        <v>436</v>
      </c>
      <c r="C534">
        <v>1</v>
      </c>
      <c r="D534" s="1">
        <v>42713</v>
      </c>
      <c r="E534" t="s">
        <v>174</v>
      </c>
      <c r="F534" t="s">
        <v>1036</v>
      </c>
      <c r="H534" t="s">
        <v>130</v>
      </c>
      <c r="I534" t="s">
        <v>130</v>
      </c>
      <c r="J534" t="s">
        <v>130</v>
      </c>
      <c r="K534" t="s">
        <v>130</v>
      </c>
      <c r="L534" t="s">
        <v>130</v>
      </c>
      <c r="M534">
        <v>1</v>
      </c>
      <c r="N534">
        <v>2</v>
      </c>
      <c r="O534">
        <v>0</v>
      </c>
      <c r="P534" s="1"/>
      <c r="Q534" s="1"/>
      <c r="R534">
        <v>13719</v>
      </c>
      <c r="S534">
        <v>3</v>
      </c>
      <c r="T534">
        <v>14</v>
      </c>
      <c r="U534">
        <v>2</v>
      </c>
      <c r="V534">
        <v>12</v>
      </c>
      <c r="W534">
        <v>1</v>
      </c>
      <c r="Y534" t="s">
        <v>2219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K534" s="1"/>
      <c r="AL534" s="1"/>
      <c r="AM534" s="1"/>
      <c r="AQ534" t="s">
        <v>132</v>
      </c>
      <c r="AT534" t="s">
        <v>133</v>
      </c>
      <c r="AU534">
        <v>1</v>
      </c>
      <c r="AW534">
        <v>0</v>
      </c>
      <c r="AX534">
        <v>0</v>
      </c>
      <c r="AY534">
        <v>0</v>
      </c>
      <c r="AZ534" t="s">
        <v>135</v>
      </c>
      <c r="BA534" t="s">
        <v>135</v>
      </c>
      <c r="BB534">
        <v>0</v>
      </c>
      <c r="BE534">
        <v>1000000000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S534">
        <v>0</v>
      </c>
      <c r="BT534">
        <v>0</v>
      </c>
      <c r="BY534">
        <v>0</v>
      </c>
      <c r="BZ534">
        <v>0</v>
      </c>
      <c r="CA534">
        <v>0</v>
      </c>
      <c r="CB534">
        <v>0</v>
      </c>
      <c r="CD534">
        <v>1</v>
      </c>
      <c r="CE534" s="1">
        <v>42593</v>
      </c>
      <c r="CF534" s="1">
        <v>42615</v>
      </c>
      <c r="CG534" s="1">
        <v>42615</v>
      </c>
      <c r="CH534" s="1">
        <v>42713</v>
      </c>
      <c r="CI534" s="1"/>
      <c r="CJ534" s="1"/>
      <c r="CK534">
        <v>1</v>
      </c>
      <c r="CL534">
        <v>0</v>
      </c>
      <c r="CM534">
        <v>0.32</v>
      </c>
      <c r="CN534">
        <v>0</v>
      </c>
      <c r="CO534">
        <v>0</v>
      </c>
      <c r="CP534">
        <v>0</v>
      </c>
      <c r="CQ534">
        <v>0</v>
      </c>
      <c r="CR534" t="s">
        <v>436</v>
      </c>
      <c r="CS534" t="s">
        <v>176</v>
      </c>
      <c r="CT534" t="s">
        <v>439</v>
      </c>
      <c r="CU534" t="s">
        <v>440</v>
      </c>
      <c r="CV534" t="s">
        <v>1037</v>
      </c>
      <c r="DB534" t="s">
        <v>1012</v>
      </c>
      <c r="DE534" t="s">
        <v>439</v>
      </c>
      <c r="DG534">
        <f>Datos_Buffers[[#This Row],[buh_inventario_fisico]]-Datos_Buffers[[#This Row],[buh_buffer_actual]]</f>
        <v>0</v>
      </c>
      <c r="DH534">
        <f>IF(Datos_Buffers[[#This Row],[Diferencia Buffer Fisico]]&gt;0,Datos_Buffers[[#This Row],[Diferencia Buffer Fisico]]*Datos_Buffers[[#This Row],[buh_ctv]],0)</f>
        <v>0</v>
      </c>
    </row>
    <row r="535" spans="1:112" x14ac:dyDescent="0.25">
      <c r="A535" t="s">
        <v>437</v>
      </c>
      <c r="B535" t="s">
        <v>436</v>
      </c>
      <c r="C535">
        <v>1</v>
      </c>
      <c r="D535" s="1">
        <v>42713</v>
      </c>
      <c r="E535" t="s">
        <v>174</v>
      </c>
      <c r="F535" t="s">
        <v>1038</v>
      </c>
      <c r="H535" t="s">
        <v>130</v>
      </c>
      <c r="I535" t="s">
        <v>130</v>
      </c>
      <c r="J535" t="s">
        <v>130</v>
      </c>
      <c r="K535" t="s">
        <v>130</v>
      </c>
      <c r="L535" t="s">
        <v>130</v>
      </c>
      <c r="M535">
        <v>17.68</v>
      </c>
      <c r="N535">
        <v>2</v>
      </c>
      <c r="O535">
        <v>0</v>
      </c>
      <c r="P535" s="1"/>
      <c r="Q535" s="1"/>
      <c r="R535">
        <v>13718</v>
      </c>
      <c r="S535">
        <v>9</v>
      </c>
      <c r="T535">
        <v>4</v>
      </c>
      <c r="U535">
        <v>2</v>
      </c>
      <c r="V535">
        <v>2</v>
      </c>
      <c r="W535">
        <v>1</v>
      </c>
      <c r="Y535" t="s">
        <v>2224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K535" s="1"/>
      <c r="AL535" s="1"/>
      <c r="AM535" s="1"/>
      <c r="AQ535" t="s">
        <v>132</v>
      </c>
      <c r="AT535" t="s">
        <v>133</v>
      </c>
      <c r="AU535">
        <v>1</v>
      </c>
      <c r="AW535">
        <v>0</v>
      </c>
      <c r="AX535">
        <v>0</v>
      </c>
      <c r="AY535">
        <v>0</v>
      </c>
      <c r="AZ535" t="s">
        <v>135</v>
      </c>
      <c r="BA535" t="s">
        <v>135</v>
      </c>
      <c r="BB535">
        <v>0</v>
      </c>
      <c r="BE535">
        <v>1000000000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S535">
        <v>0</v>
      </c>
      <c r="BT535">
        <v>0</v>
      </c>
      <c r="BY535">
        <v>0</v>
      </c>
      <c r="BZ535">
        <v>0</v>
      </c>
      <c r="CA535">
        <v>0</v>
      </c>
      <c r="CB535">
        <v>0</v>
      </c>
      <c r="CD535">
        <v>1</v>
      </c>
      <c r="CE535" s="1">
        <v>42593</v>
      </c>
      <c r="CF535" s="1">
        <v>42685</v>
      </c>
      <c r="CG535" s="1">
        <v>42685</v>
      </c>
      <c r="CH535" s="1">
        <v>42713</v>
      </c>
      <c r="CI535" s="1"/>
      <c r="CJ535" s="1"/>
      <c r="CK535">
        <v>1</v>
      </c>
      <c r="CL535">
        <v>0</v>
      </c>
      <c r="CM535">
        <v>0.14000000000000001</v>
      </c>
      <c r="CN535">
        <v>0</v>
      </c>
      <c r="CO535">
        <v>0</v>
      </c>
      <c r="CP535">
        <v>0</v>
      </c>
      <c r="CQ535">
        <v>0</v>
      </c>
      <c r="CR535" t="s">
        <v>436</v>
      </c>
      <c r="CS535" t="s">
        <v>176</v>
      </c>
      <c r="CT535" t="s">
        <v>497</v>
      </c>
      <c r="CU535" t="s">
        <v>498</v>
      </c>
      <c r="CV535" t="s">
        <v>1039</v>
      </c>
      <c r="DB535" t="s">
        <v>137</v>
      </c>
      <c r="DE535" t="s">
        <v>497</v>
      </c>
      <c r="DG535">
        <f>Datos_Buffers[[#This Row],[buh_inventario_fisico]]-Datos_Buffers[[#This Row],[buh_buffer_actual]]</f>
        <v>0</v>
      </c>
      <c r="DH535">
        <f>IF(Datos_Buffers[[#This Row],[Diferencia Buffer Fisico]]&gt;0,Datos_Buffers[[#This Row],[Diferencia Buffer Fisico]]*Datos_Buffers[[#This Row],[buh_ctv]],0)</f>
        <v>0</v>
      </c>
    </row>
    <row r="536" spans="1:112" x14ac:dyDescent="0.25">
      <c r="A536" t="s">
        <v>437</v>
      </c>
      <c r="B536" t="s">
        <v>436</v>
      </c>
      <c r="C536">
        <v>1</v>
      </c>
      <c r="D536" s="1">
        <v>42713</v>
      </c>
      <c r="E536" t="s">
        <v>174</v>
      </c>
      <c r="F536" t="s">
        <v>1040</v>
      </c>
      <c r="H536" t="s">
        <v>130</v>
      </c>
      <c r="I536" t="s">
        <v>130</v>
      </c>
      <c r="J536" t="s">
        <v>130</v>
      </c>
      <c r="K536" t="s">
        <v>130</v>
      </c>
      <c r="L536" t="s">
        <v>130</v>
      </c>
      <c r="M536">
        <v>90.28</v>
      </c>
      <c r="N536">
        <v>2</v>
      </c>
      <c r="O536">
        <v>0</v>
      </c>
      <c r="P536" s="1"/>
      <c r="Q536" s="1"/>
      <c r="R536">
        <v>13718</v>
      </c>
      <c r="S536">
        <v>9</v>
      </c>
      <c r="T536">
        <v>4</v>
      </c>
      <c r="U536">
        <v>2</v>
      </c>
      <c r="V536">
        <v>2</v>
      </c>
      <c r="W536">
        <v>1</v>
      </c>
      <c r="Y536" t="s">
        <v>2224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K536" s="1"/>
      <c r="AL536" s="1"/>
      <c r="AM536" s="1"/>
      <c r="AQ536" t="s">
        <v>132</v>
      </c>
      <c r="AT536" t="s">
        <v>133</v>
      </c>
      <c r="AU536">
        <v>1</v>
      </c>
      <c r="AW536">
        <v>0</v>
      </c>
      <c r="AX536">
        <v>0</v>
      </c>
      <c r="AY536">
        <v>0</v>
      </c>
      <c r="AZ536" t="s">
        <v>135</v>
      </c>
      <c r="BA536" t="s">
        <v>135</v>
      </c>
      <c r="BB536">
        <v>0</v>
      </c>
      <c r="BE536">
        <v>1000000000</v>
      </c>
      <c r="BF536">
        <v>1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1</v>
      </c>
      <c r="BO536">
        <v>0</v>
      </c>
      <c r="BP536">
        <v>0</v>
      </c>
      <c r="BQ536">
        <v>0</v>
      </c>
      <c r="BS536">
        <v>0</v>
      </c>
      <c r="BT536">
        <v>0</v>
      </c>
      <c r="BY536">
        <v>0</v>
      </c>
      <c r="BZ536">
        <v>0</v>
      </c>
      <c r="CA536">
        <v>0</v>
      </c>
      <c r="CB536">
        <v>0</v>
      </c>
      <c r="CD536">
        <v>1</v>
      </c>
      <c r="CE536" s="1">
        <v>42593</v>
      </c>
      <c r="CF536" s="1">
        <v>42685</v>
      </c>
      <c r="CG536" s="1">
        <v>42685</v>
      </c>
      <c r="CH536" s="1">
        <v>42713</v>
      </c>
      <c r="CI536" s="1"/>
      <c r="CJ536" s="1"/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0.14000000000000001</v>
      </c>
      <c r="CR536" t="s">
        <v>436</v>
      </c>
      <c r="CS536" t="s">
        <v>176</v>
      </c>
      <c r="CT536" t="s">
        <v>497</v>
      </c>
      <c r="CU536" t="s">
        <v>498</v>
      </c>
      <c r="CV536" t="s">
        <v>1041</v>
      </c>
      <c r="DB536" t="s">
        <v>137</v>
      </c>
      <c r="DE536" t="s">
        <v>497</v>
      </c>
      <c r="DG536">
        <f>Datos_Buffers[[#This Row],[buh_inventario_fisico]]-Datos_Buffers[[#This Row],[buh_buffer_actual]]</f>
        <v>1</v>
      </c>
      <c r="DH536">
        <f>IF(Datos_Buffers[[#This Row],[Diferencia Buffer Fisico]]&gt;0,Datos_Buffers[[#This Row],[Diferencia Buffer Fisico]]*Datos_Buffers[[#This Row],[buh_ctv]],0)</f>
        <v>90.28</v>
      </c>
    </row>
    <row r="537" spans="1:112" x14ac:dyDescent="0.25">
      <c r="A537" t="s">
        <v>437</v>
      </c>
      <c r="B537" t="s">
        <v>436</v>
      </c>
      <c r="C537">
        <v>1</v>
      </c>
      <c r="D537" s="1">
        <v>42713</v>
      </c>
      <c r="E537" t="s">
        <v>174</v>
      </c>
      <c r="F537" t="s">
        <v>1042</v>
      </c>
      <c r="H537" t="s">
        <v>130</v>
      </c>
      <c r="I537" t="s">
        <v>130</v>
      </c>
      <c r="J537" t="s">
        <v>130</v>
      </c>
      <c r="K537" t="s">
        <v>130</v>
      </c>
      <c r="L537" t="s">
        <v>130</v>
      </c>
      <c r="M537">
        <v>8.2799999999999994</v>
      </c>
      <c r="N537">
        <v>2</v>
      </c>
      <c r="O537">
        <v>0</v>
      </c>
      <c r="P537" s="1"/>
      <c r="Q537" s="1"/>
      <c r="R537">
        <v>13718</v>
      </c>
      <c r="S537">
        <v>9</v>
      </c>
      <c r="T537">
        <v>4</v>
      </c>
      <c r="U537">
        <v>2</v>
      </c>
      <c r="V537">
        <v>2</v>
      </c>
      <c r="W537">
        <v>1</v>
      </c>
      <c r="Y537" t="s">
        <v>2224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K537" s="1"/>
      <c r="AL537" s="1"/>
      <c r="AM537" s="1"/>
      <c r="AQ537" t="s">
        <v>132</v>
      </c>
      <c r="AT537" t="s">
        <v>133</v>
      </c>
      <c r="AU537">
        <v>1</v>
      </c>
      <c r="AW537">
        <v>0</v>
      </c>
      <c r="AX537">
        <v>0</v>
      </c>
      <c r="AY537">
        <v>0</v>
      </c>
      <c r="AZ537" t="s">
        <v>135</v>
      </c>
      <c r="BA537" t="s">
        <v>135</v>
      </c>
      <c r="BB537">
        <v>0</v>
      </c>
      <c r="BE537">
        <v>1000000000</v>
      </c>
      <c r="BF537">
        <v>10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10</v>
      </c>
      <c r="BO537">
        <v>0</v>
      </c>
      <c r="BP537">
        <v>0</v>
      </c>
      <c r="BQ537">
        <v>0</v>
      </c>
      <c r="BS537">
        <v>0</v>
      </c>
      <c r="BT537">
        <v>0</v>
      </c>
      <c r="BY537">
        <v>0</v>
      </c>
      <c r="BZ537">
        <v>0</v>
      </c>
      <c r="CA537">
        <v>0</v>
      </c>
      <c r="CB537">
        <v>0</v>
      </c>
      <c r="CD537">
        <v>1</v>
      </c>
      <c r="CE537" s="1">
        <v>42593</v>
      </c>
      <c r="CF537" s="1">
        <v>42685</v>
      </c>
      <c r="CG537" s="1">
        <v>42685</v>
      </c>
      <c r="CH537" s="1">
        <v>42713</v>
      </c>
      <c r="CI537" s="1"/>
      <c r="CJ537" s="1"/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0.14000000000000001</v>
      </c>
      <c r="CR537" t="s">
        <v>436</v>
      </c>
      <c r="CS537" t="s">
        <v>176</v>
      </c>
      <c r="CT537" t="s">
        <v>497</v>
      </c>
      <c r="CU537" t="s">
        <v>498</v>
      </c>
      <c r="CV537" t="s">
        <v>1043</v>
      </c>
      <c r="DB537" t="s">
        <v>137</v>
      </c>
      <c r="DE537" t="s">
        <v>497</v>
      </c>
      <c r="DG537">
        <f>Datos_Buffers[[#This Row],[buh_inventario_fisico]]-Datos_Buffers[[#This Row],[buh_buffer_actual]]</f>
        <v>10</v>
      </c>
      <c r="DH537">
        <f>IF(Datos_Buffers[[#This Row],[Diferencia Buffer Fisico]]&gt;0,Datos_Buffers[[#This Row],[Diferencia Buffer Fisico]]*Datos_Buffers[[#This Row],[buh_ctv]],0)</f>
        <v>82.8</v>
      </c>
    </row>
    <row r="538" spans="1:112" x14ac:dyDescent="0.25">
      <c r="A538" t="s">
        <v>437</v>
      </c>
      <c r="B538" t="s">
        <v>436</v>
      </c>
      <c r="C538">
        <v>1</v>
      </c>
      <c r="D538" s="1">
        <v>42713</v>
      </c>
      <c r="E538" t="s">
        <v>174</v>
      </c>
      <c r="F538" t="s">
        <v>1044</v>
      </c>
      <c r="H538" t="s">
        <v>130</v>
      </c>
      <c r="I538" t="s">
        <v>130</v>
      </c>
      <c r="J538" t="s">
        <v>130</v>
      </c>
      <c r="K538" t="s">
        <v>130</v>
      </c>
      <c r="L538" t="s">
        <v>130</v>
      </c>
      <c r="M538">
        <v>27.44</v>
      </c>
      <c r="N538">
        <v>79.83</v>
      </c>
      <c r="O538">
        <v>0</v>
      </c>
      <c r="P538" s="1"/>
      <c r="Q538" s="1"/>
      <c r="R538">
        <v>13718</v>
      </c>
      <c r="S538">
        <v>9</v>
      </c>
      <c r="T538">
        <v>4</v>
      </c>
      <c r="U538">
        <v>2</v>
      </c>
      <c r="V538">
        <v>2</v>
      </c>
      <c r="W538">
        <v>1</v>
      </c>
      <c r="Y538" t="s">
        <v>2273</v>
      </c>
      <c r="AB538">
        <v>6.65</v>
      </c>
      <c r="AC538">
        <v>40</v>
      </c>
      <c r="AD538">
        <v>1.1299999999999999</v>
      </c>
      <c r="AE538">
        <v>2.86</v>
      </c>
      <c r="AF538">
        <v>0</v>
      </c>
      <c r="AG538">
        <v>0</v>
      </c>
      <c r="AH538">
        <v>0</v>
      </c>
      <c r="AK538" s="1">
        <v>42666</v>
      </c>
      <c r="AL538" s="1"/>
      <c r="AM538" s="1"/>
      <c r="AQ538" t="s">
        <v>132</v>
      </c>
      <c r="AS538">
        <v>10</v>
      </c>
      <c r="AT538" t="s">
        <v>133</v>
      </c>
      <c r="AU538">
        <v>1</v>
      </c>
      <c r="AW538">
        <v>30</v>
      </c>
      <c r="AX538">
        <v>20</v>
      </c>
      <c r="AY538">
        <v>10</v>
      </c>
      <c r="AZ538" t="s">
        <v>138</v>
      </c>
      <c r="BA538" t="s">
        <v>138</v>
      </c>
      <c r="BB538">
        <v>40</v>
      </c>
      <c r="BE538">
        <v>1000000000</v>
      </c>
      <c r="BF538">
        <v>76</v>
      </c>
      <c r="BG538">
        <v>-1.53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76</v>
      </c>
      <c r="BO538">
        <v>-1.53</v>
      </c>
      <c r="BP538">
        <v>0</v>
      </c>
      <c r="BQ538">
        <v>0</v>
      </c>
      <c r="BS538">
        <v>0</v>
      </c>
      <c r="BT538">
        <v>15</v>
      </c>
      <c r="BY538">
        <v>0</v>
      </c>
      <c r="BZ538">
        <v>1262.24</v>
      </c>
      <c r="CA538">
        <v>0</v>
      </c>
      <c r="CB538">
        <v>22.91</v>
      </c>
      <c r="CD538">
        <v>1</v>
      </c>
      <c r="CE538" s="1">
        <v>42592</v>
      </c>
      <c r="CF538" s="1">
        <v>42685</v>
      </c>
      <c r="CG538" s="1">
        <v>42685</v>
      </c>
      <c r="CH538" s="1">
        <v>42713</v>
      </c>
      <c r="CI538" s="1"/>
      <c r="CJ538" s="1"/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0.14000000000000001</v>
      </c>
      <c r="CR538" t="s">
        <v>436</v>
      </c>
      <c r="CS538" t="s">
        <v>176</v>
      </c>
      <c r="CT538" t="s">
        <v>497</v>
      </c>
      <c r="CU538" t="s">
        <v>498</v>
      </c>
      <c r="CV538" t="s">
        <v>1045</v>
      </c>
      <c r="DB538" t="s">
        <v>1046</v>
      </c>
      <c r="DE538" t="s">
        <v>497</v>
      </c>
      <c r="DG538">
        <f>Datos_Buffers[[#This Row],[buh_inventario_fisico]]-Datos_Buffers[[#This Row],[buh_buffer_actual]]</f>
        <v>46</v>
      </c>
      <c r="DH538">
        <f>IF(Datos_Buffers[[#This Row],[Diferencia Buffer Fisico]]&gt;0,Datos_Buffers[[#This Row],[Diferencia Buffer Fisico]]*Datos_Buffers[[#This Row],[buh_ctv]],0)</f>
        <v>1262.24</v>
      </c>
    </row>
    <row r="539" spans="1:112" x14ac:dyDescent="0.25">
      <c r="A539" t="s">
        <v>437</v>
      </c>
      <c r="B539" t="s">
        <v>436</v>
      </c>
      <c r="C539">
        <v>1</v>
      </c>
      <c r="D539" s="1">
        <v>42713</v>
      </c>
      <c r="E539" t="s">
        <v>174</v>
      </c>
      <c r="F539" t="s">
        <v>1047</v>
      </c>
      <c r="H539" t="s">
        <v>130</v>
      </c>
      <c r="I539" t="s">
        <v>130</v>
      </c>
      <c r="J539" t="s">
        <v>130</v>
      </c>
      <c r="K539" t="s">
        <v>130</v>
      </c>
      <c r="L539" t="s">
        <v>130</v>
      </c>
      <c r="M539">
        <v>0</v>
      </c>
      <c r="N539">
        <v>71.27</v>
      </c>
      <c r="O539">
        <v>0</v>
      </c>
      <c r="P539" s="1"/>
      <c r="Q539" s="1"/>
      <c r="R539">
        <v>13718</v>
      </c>
      <c r="S539">
        <v>9</v>
      </c>
      <c r="T539">
        <v>4</v>
      </c>
      <c r="U539">
        <v>2</v>
      </c>
      <c r="V539">
        <v>2</v>
      </c>
      <c r="W539">
        <v>1</v>
      </c>
      <c r="Y539" t="s">
        <v>2224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K539" s="1"/>
      <c r="AL539" s="1"/>
      <c r="AM539" s="1"/>
      <c r="AQ539" t="s">
        <v>132</v>
      </c>
      <c r="AS539">
        <v>3</v>
      </c>
      <c r="AT539" t="s">
        <v>133</v>
      </c>
      <c r="AU539">
        <v>1</v>
      </c>
      <c r="AW539">
        <v>0</v>
      </c>
      <c r="AX539">
        <v>0</v>
      </c>
      <c r="AY539">
        <v>0</v>
      </c>
      <c r="AZ539" t="s">
        <v>135</v>
      </c>
      <c r="BA539" t="s">
        <v>135</v>
      </c>
      <c r="BB539">
        <v>0</v>
      </c>
      <c r="BE539">
        <v>1000000000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S539">
        <v>0</v>
      </c>
      <c r="BT539">
        <v>0</v>
      </c>
      <c r="BY539">
        <v>0</v>
      </c>
      <c r="BZ539">
        <v>0</v>
      </c>
      <c r="CA539">
        <v>0</v>
      </c>
      <c r="CB539">
        <v>0</v>
      </c>
      <c r="CD539">
        <v>1</v>
      </c>
      <c r="CE539" s="1">
        <v>42593</v>
      </c>
      <c r="CF539" s="1">
        <v>42685</v>
      </c>
      <c r="CG539" s="1">
        <v>42685</v>
      </c>
      <c r="CH539" s="1">
        <v>42713</v>
      </c>
      <c r="CI539" s="1"/>
      <c r="CJ539" s="1"/>
      <c r="CK539">
        <v>1</v>
      </c>
      <c r="CL539">
        <v>0</v>
      </c>
      <c r="CM539">
        <v>0.14000000000000001</v>
      </c>
      <c r="CN539">
        <v>0</v>
      </c>
      <c r="CO539">
        <v>0</v>
      </c>
      <c r="CP539">
        <v>0</v>
      </c>
      <c r="CQ539">
        <v>0</v>
      </c>
      <c r="CR539" t="s">
        <v>436</v>
      </c>
      <c r="CS539" t="s">
        <v>176</v>
      </c>
      <c r="CT539" t="s">
        <v>497</v>
      </c>
      <c r="CU539" t="s">
        <v>498</v>
      </c>
      <c r="CV539" t="s">
        <v>1048</v>
      </c>
      <c r="DB539" t="s">
        <v>500</v>
      </c>
      <c r="DE539" t="s">
        <v>497</v>
      </c>
      <c r="DG539">
        <f>Datos_Buffers[[#This Row],[buh_inventario_fisico]]-Datos_Buffers[[#This Row],[buh_buffer_actual]]</f>
        <v>0</v>
      </c>
      <c r="DH539">
        <f>IF(Datos_Buffers[[#This Row],[Diferencia Buffer Fisico]]&gt;0,Datos_Buffers[[#This Row],[Diferencia Buffer Fisico]]*Datos_Buffers[[#This Row],[buh_ctv]],0)</f>
        <v>0</v>
      </c>
    </row>
    <row r="540" spans="1:112" x14ac:dyDescent="0.25">
      <c r="A540" t="s">
        <v>437</v>
      </c>
      <c r="B540" t="s">
        <v>436</v>
      </c>
      <c r="C540">
        <v>1</v>
      </c>
      <c r="D540" s="1">
        <v>42713</v>
      </c>
      <c r="E540" t="s">
        <v>174</v>
      </c>
      <c r="F540" t="s">
        <v>1049</v>
      </c>
      <c r="H540" t="s">
        <v>130</v>
      </c>
      <c r="I540" t="s">
        <v>130</v>
      </c>
      <c r="J540" t="s">
        <v>130</v>
      </c>
      <c r="K540" t="s">
        <v>130</v>
      </c>
      <c r="L540" t="s">
        <v>130</v>
      </c>
      <c r="M540">
        <v>0</v>
      </c>
      <c r="N540">
        <v>71.27</v>
      </c>
      <c r="O540">
        <v>0</v>
      </c>
      <c r="P540" s="1"/>
      <c r="Q540" s="1"/>
      <c r="R540">
        <v>13718</v>
      </c>
      <c r="S540">
        <v>9</v>
      </c>
      <c r="T540">
        <v>4</v>
      </c>
      <c r="U540">
        <v>2</v>
      </c>
      <c r="V540">
        <v>2</v>
      </c>
      <c r="W540">
        <v>1</v>
      </c>
      <c r="Y540" t="s">
        <v>2224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K540" s="1"/>
      <c r="AL540" s="1"/>
      <c r="AM540" s="1"/>
      <c r="AQ540" t="s">
        <v>132</v>
      </c>
      <c r="AS540">
        <v>3</v>
      </c>
      <c r="AT540" t="s">
        <v>133</v>
      </c>
      <c r="AU540">
        <v>1</v>
      </c>
      <c r="AW540">
        <v>0</v>
      </c>
      <c r="AX540">
        <v>0</v>
      </c>
      <c r="AY540">
        <v>0</v>
      </c>
      <c r="AZ540" t="s">
        <v>135</v>
      </c>
      <c r="BA540" t="s">
        <v>135</v>
      </c>
      <c r="BB540">
        <v>0</v>
      </c>
      <c r="BE540">
        <v>1000000000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S540">
        <v>0</v>
      </c>
      <c r="BT540">
        <v>0</v>
      </c>
      <c r="BY540">
        <v>0</v>
      </c>
      <c r="BZ540">
        <v>0</v>
      </c>
      <c r="CA540">
        <v>0</v>
      </c>
      <c r="CB540">
        <v>0</v>
      </c>
      <c r="CD540">
        <v>1</v>
      </c>
      <c r="CE540" s="1">
        <v>42593</v>
      </c>
      <c r="CF540" s="1">
        <v>42685</v>
      </c>
      <c r="CG540" s="1">
        <v>42685</v>
      </c>
      <c r="CH540" s="1">
        <v>42713</v>
      </c>
      <c r="CI540" s="1"/>
      <c r="CJ540" s="1"/>
      <c r="CK540">
        <v>1</v>
      </c>
      <c r="CL540">
        <v>0</v>
      </c>
      <c r="CM540">
        <v>0.14000000000000001</v>
      </c>
      <c r="CN540">
        <v>0</v>
      </c>
      <c r="CO540">
        <v>0</v>
      </c>
      <c r="CP540">
        <v>0</v>
      </c>
      <c r="CQ540">
        <v>0</v>
      </c>
      <c r="CR540" t="s">
        <v>436</v>
      </c>
      <c r="CS540" t="s">
        <v>176</v>
      </c>
      <c r="CT540" t="s">
        <v>497</v>
      </c>
      <c r="CU540" t="s">
        <v>498</v>
      </c>
      <c r="CV540" t="s">
        <v>1050</v>
      </c>
      <c r="DB540" t="s">
        <v>500</v>
      </c>
      <c r="DE540" t="s">
        <v>497</v>
      </c>
      <c r="DG540">
        <f>Datos_Buffers[[#This Row],[buh_inventario_fisico]]-Datos_Buffers[[#This Row],[buh_buffer_actual]]</f>
        <v>0</v>
      </c>
      <c r="DH540">
        <f>IF(Datos_Buffers[[#This Row],[Diferencia Buffer Fisico]]&gt;0,Datos_Buffers[[#This Row],[Diferencia Buffer Fisico]]*Datos_Buffers[[#This Row],[buh_ctv]],0)</f>
        <v>0</v>
      </c>
    </row>
    <row r="541" spans="1:112" x14ac:dyDescent="0.25">
      <c r="A541" t="s">
        <v>437</v>
      </c>
      <c r="B541" t="s">
        <v>436</v>
      </c>
      <c r="C541">
        <v>1</v>
      </c>
      <c r="D541" s="1">
        <v>42713</v>
      </c>
      <c r="E541" t="s">
        <v>174</v>
      </c>
      <c r="F541" t="s">
        <v>1051</v>
      </c>
      <c r="H541" t="s">
        <v>130</v>
      </c>
      <c r="I541" t="s">
        <v>130</v>
      </c>
      <c r="J541" t="s">
        <v>130</v>
      </c>
      <c r="K541" t="s">
        <v>130</v>
      </c>
      <c r="L541" t="s">
        <v>130</v>
      </c>
      <c r="M541">
        <v>165.07</v>
      </c>
      <c r="N541">
        <v>361.16</v>
      </c>
      <c r="O541">
        <v>0</v>
      </c>
      <c r="P541" s="1"/>
      <c r="Q541" s="1"/>
      <c r="R541">
        <v>13718</v>
      </c>
      <c r="S541">
        <v>9</v>
      </c>
      <c r="T541">
        <v>4</v>
      </c>
      <c r="U541">
        <v>2</v>
      </c>
      <c r="V541">
        <v>2</v>
      </c>
      <c r="W541">
        <v>1</v>
      </c>
      <c r="Y541" t="s">
        <v>2274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K541" s="1">
        <v>42666</v>
      </c>
      <c r="AL541" s="1"/>
      <c r="AM541" s="1"/>
      <c r="AN541">
        <v>5</v>
      </c>
      <c r="AQ541" t="s">
        <v>132</v>
      </c>
      <c r="AT541" t="s">
        <v>133</v>
      </c>
      <c r="AU541">
        <v>1</v>
      </c>
      <c r="AW541">
        <v>3</v>
      </c>
      <c r="AX541">
        <v>2</v>
      </c>
      <c r="AY541">
        <v>1</v>
      </c>
      <c r="AZ541" t="s">
        <v>138</v>
      </c>
      <c r="BA541" t="s">
        <v>138</v>
      </c>
      <c r="BB541">
        <v>5</v>
      </c>
      <c r="BE541">
        <v>1000000000</v>
      </c>
      <c r="BF541">
        <v>5</v>
      </c>
      <c r="BG541">
        <v>-0.67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5</v>
      </c>
      <c r="BO541">
        <v>-0.67</v>
      </c>
      <c r="BP541">
        <v>0</v>
      </c>
      <c r="BQ541">
        <v>0</v>
      </c>
      <c r="BS541">
        <v>0</v>
      </c>
      <c r="BT541">
        <v>2</v>
      </c>
      <c r="BY541">
        <v>0</v>
      </c>
      <c r="BZ541">
        <v>330.14</v>
      </c>
      <c r="CA541">
        <v>0</v>
      </c>
      <c r="CB541">
        <v>14.26</v>
      </c>
      <c r="CD541">
        <v>1</v>
      </c>
      <c r="CE541" s="1">
        <v>42619</v>
      </c>
      <c r="CF541" s="1">
        <v>42685</v>
      </c>
      <c r="CG541" s="1">
        <v>42685</v>
      </c>
      <c r="CH541" s="1">
        <v>42713</v>
      </c>
      <c r="CI541" s="1"/>
      <c r="CJ541" s="1"/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0.14000000000000001</v>
      </c>
      <c r="CR541" t="s">
        <v>436</v>
      </c>
      <c r="CS541" t="s">
        <v>176</v>
      </c>
      <c r="CT541" t="s">
        <v>497</v>
      </c>
      <c r="CU541" t="s">
        <v>498</v>
      </c>
      <c r="CV541" t="s">
        <v>1052</v>
      </c>
      <c r="DB541" t="s">
        <v>1053</v>
      </c>
      <c r="DE541" t="s">
        <v>497</v>
      </c>
      <c r="DG541">
        <f>Datos_Buffers[[#This Row],[buh_inventario_fisico]]-Datos_Buffers[[#This Row],[buh_buffer_actual]]</f>
        <v>2</v>
      </c>
      <c r="DH541">
        <f>IF(Datos_Buffers[[#This Row],[Diferencia Buffer Fisico]]&gt;0,Datos_Buffers[[#This Row],[Diferencia Buffer Fisico]]*Datos_Buffers[[#This Row],[buh_ctv]],0)</f>
        <v>330.14</v>
      </c>
    </row>
    <row r="542" spans="1:112" x14ac:dyDescent="0.25">
      <c r="A542" t="s">
        <v>437</v>
      </c>
      <c r="B542" t="s">
        <v>436</v>
      </c>
      <c r="C542">
        <v>1</v>
      </c>
      <c r="D542" s="1">
        <v>42713</v>
      </c>
      <c r="E542" t="s">
        <v>174</v>
      </c>
      <c r="F542" t="s">
        <v>1054</v>
      </c>
      <c r="H542" t="s">
        <v>130</v>
      </c>
      <c r="I542" t="s">
        <v>130</v>
      </c>
      <c r="J542" t="s">
        <v>130</v>
      </c>
      <c r="K542" t="s">
        <v>130</v>
      </c>
      <c r="L542" t="s">
        <v>130</v>
      </c>
      <c r="M542">
        <v>160.52000000000001</v>
      </c>
      <c r="N542">
        <v>361.16</v>
      </c>
      <c r="O542">
        <v>0</v>
      </c>
      <c r="P542" s="1"/>
      <c r="Q542" s="1"/>
      <c r="R542">
        <v>13718</v>
      </c>
      <c r="S542">
        <v>9</v>
      </c>
      <c r="T542">
        <v>4</v>
      </c>
      <c r="U542">
        <v>2</v>
      </c>
      <c r="V542">
        <v>2</v>
      </c>
      <c r="W542">
        <v>1</v>
      </c>
      <c r="Y542" t="s">
        <v>2274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K542" s="1"/>
      <c r="AL542" s="1"/>
      <c r="AM542" s="1"/>
      <c r="AN542">
        <v>5</v>
      </c>
      <c r="AQ542" t="s">
        <v>132</v>
      </c>
      <c r="AT542" t="s">
        <v>133</v>
      </c>
      <c r="AU542">
        <v>1</v>
      </c>
      <c r="AW542">
        <v>3</v>
      </c>
      <c r="AX542">
        <v>2</v>
      </c>
      <c r="AY542">
        <v>1</v>
      </c>
      <c r="AZ542" t="s">
        <v>138</v>
      </c>
      <c r="BA542" t="s">
        <v>138</v>
      </c>
      <c r="BB542">
        <v>5</v>
      </c>
      <c r="BE542">
        <v>1000000000</v>
      </c>
      <c r="BF542">
        <v>9</v>
      </c>
      <c r="BG542">
        <v>-2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9</v>
      </c>
      <c r="BO542">
        <v>-2</v>
      </c>
      <c r="BP542">
        <v>0</v>
      </c>
      <c r="BQ542">
        <v>0</v>
      </c>
      <c r="BS542">
        <v>0</v>
      </c>
      <c r="BT542">
        <v>2</v>
      </c>
      <c r="BY542">
        <v>0</v>
      </c>
      <c r="BZ542">
        <v>963.12</v>
      </c>
      <c r="CA542">
        <v>0</v>
      </c>
      <c r="CB542">
        <v>15</v>
      </c>
      <c r="CD542">
        <v>1</v>
      </c>
      <c r="CE542" s="1">
        <v>42619</v>
      </c>
      <c r="CF542" s="1">
        <v>42685</v>
      </c>
      <c r="CG542" s="1">
        <v>42685</v>
      </c>
      <c r="CH542" s="1">
        <v>42713</v>
      </c>
      <c r="CI542" s="1"/>
      <c r="CJ542" s="1"/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0.14000000000000001</v>
      </c>
      <c r="CR542" t="s">
        <v>436</v>
      </c>
      <c r="CS542" t="s">
        <v>176</v>
      </c>
      <c r="CT542" t="s">
        <v>497</v>
      </c>
      <c r="CU542" t="s">
        <v>498</v>
      </c>
      <c r="CV542" t="s">
        <v>1055</v>
      </c>
      <c r="DB542" t="s">
        <v>1053</v>
      </c>
      <c r="DE542" t="s">
        <v>497</v>
      </c>
      <c r="DG542">
        <f>Datos_Buffers[[#This Row],[buh_inventario_fisico]]-Datos_Buffers[[#This Row],[buh_buffer_actual]]</f>
        <v>6</v>
      </c>
      <c r="DH542">
        <f>IF(Datos_Buffers[[#This Row],[Diferencia Buffer Fisico]]&gt;0,Datos_Buffers[[#This Row],[Diferencia Buffer Fisico]]*Datos_Buffers[[#This Row],[buh_ctv]],0)</f>
        <v>963.12000000000012</v>
      </c>
    </row>
    <row r="543" spans="1:112" x14ac:dyDescent="0.25">
      <c r="A543" t="s">
        <v>437</v>
      </c>
      <c r="B543" t="s">
        <v>436</v>
      </c>
      <c r="C543">
        <v>1</v>
      </c>
      <c r="D543" s="1">
        <v>42713</v>
      </c>
      <c r="E543" t="s">
        <v>174</v>
      </c>
      <c r="F543" t="s">
        <v>1056</v>
      </c>
      <c r="H543" t="s">
        <v>130</v>
      </c>
      <c r="I543" t="s">
        <v>130</v>
      </c>
      <c r="J543" t="s">
        <v>130</v>
      </c>
      <c r="K543" t="s">
        <v>130</v>
      </c>
      <c r="L543" t="s">
        <v>130</v>
      </c>
      <c r="M543">
        <v>157.78</v>
      </c>
      <c r="N543">
        <v>361.16</v>
      </c>
      <c r="O543">
        <v>0</v>
      </c>
      <c r="P543" s="1"/>
      <c r="Q543" s="1"/>
      <c r="R543">
        <v>13718</v>
      </c>
      <c r="S543">
        <v>9</v>
      </c>
      <c r="T543">
        <v>4</v>
      </c>
      <c r="U543">
        <v>2</v>
      </c>
      <c r="V543">
        <v>2</v>
      </c>
      <c r="W543">
        <v>1</v>
      </c>
      <c r="Y543" t="s">
        <v>2274</v>
      </c>
      <c r="AB543">
        <v>0.04</v>
      </c>
      <c r="AC543">
        <v>1</v>
      </c>
      <c r="AD543">
        <v>18.75</v>
      </c>
      <c r="AE543">
        <v>43.75</v>
      </c>
      <c r="AF543">
        <v>0</v>
      </c>
      <c r="AG543">
        <v>0</v>
      </c>
      <c r="AH543">
        <v>0</v>
      </c>
      <c r="AK543" s="1">
        <v>42666</v>
      </c>
      <c r="AL543" s="1">
        <v>42369</v>
      </c>
      <c r="AM543" s="1"/>
      <c r="AN543">
        <v>5</v>
      </c>
      <c r="AQ543" t="s">
        <v>132</v>
      </c>
      <c r="AT543" t="s">
        <v>133</v>
      </c>
      <c r="AU543">
        <v>1</v>
      </c>
      <c r="AW543">
        <v>3</v>
      </c>
      <c r="AX543">
        <v>2</v>
      </c>
      <c r="AY543">
        <v>1</v>
      </c>
      <c r="AZ543" t="s">
        <v>138</v>
      </c>
      <c r="BA543" t="s">
        <v>138</v>
      </c>
      <c r="BB543">
        <v>5</v>
      </c>
      <c r="BE543">
        <v>1000000000</v>
      </c>
      <c r="BF543">
        <v>7</v>
      </c>
      <c r="BG543">
        <v>-1.33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7</v>
      </c>
      <c r="BO543">
        <v>-1.33</v>
      </c>
      <c r="BP543">
        <v>0</v>
      </c>
      <c r="BQ543">
        <v>0</v>
      </c>
      <c r="BS543">
        <v>0</v>
      </c>
      <c r="BT543">
        <v>2</v>
      </c>
      <c r="BY543">
        <v>0</v>
      </c>
      <c r="BZ543">
        <v>631.12</v>
      </c>
      <c r="CA543">
        <v>0</v>
      </c>
      <c r="CB543">
        <v>15.47</v>
      </c>
      <c r="CD543">
        <v>1</v>
      </c>
      <c r="CE543" s="1">
        <v>42619</v>
      </c>
      <c r="CF543" s="1">
        <v>42685</v>
      </c>
      <c r="CG543" s="1">
        <v>42685</v>
      </c>
      <c r="CH543" s="1">
        <v>42713</v>
      </c>
      <c r="CI543" s="1"/>
      <c r="CJ543" s="1"/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0.14000000000000001</v>
      </c>
      <c r="CR543" t="s">
        <v>436</v>
      </c>
      <c r="CS543" t="s">
        <v>176</v>
      </c>
      <c r="CT543" t="s">
        <v>497</v>
      </c>
      <c r="CU543" t="s">
        <v>498</v>
      </c>
      <c r="CV543" t="s">
        <v>1057</v>
      </c>
      <c r="DB543" t="s">
        <v>1053</v>
      </c>
      <c r="DE543" t="s">
        <v>497</v>
      </c>
      <c r="DG543">
        <f>Datos_Buffers[[#This Row],[buh_inventario_fisico]]-Datos_Buffers[[#This Row],[buh_buffer_actual]]</f>
        <v>4</v>
      </c>
      <c r="DH543">
        <f>IF(Datos_Buffers[[#This Row],[Diferencia Buffer Fisico]]&gt;0,Datos_Buffers[[#This Row],[Diferencia Buffer Fisico]]*Datos_Buffers[[#This Row],[buh_ctv]],0)</f>
        <v>631.12</v>
      </c>
    </row>
    <row r="544" spans="1:112" x14ac:dyDescent="0.25">
      <c r="A544" t="s">
        <v>437</v>
      </c>
      <c r="B544" t="s">
        <v>436</v>
      </c>
      <c r="C544">
        <v>1</v>
      </c>
      <c r="D544" s="1">
        <v>42713</v>
      </c>
      <c r="E544" t="s">
        <v>174</v>
      </c>
      <c r="F544" t="s">
        <v>1058</v>
      </c>
      <c r="H544" t="s">
        <v>130</v>
      </c>
      <c r="I544" t="s">
        <v>130</v>
      </c>
      <c r="J544" t="s">
        <v>130</v>
      </c>
      <c r="K544" t="s">
        <v>130</v>
      </c>
      <c r="L544" t="s">
        <v>130</v>
      </c>
      <c r="M544">
        <v>165.93</v>
      </c>
      <c r="N544">
        <v>361.16</v>
      </c>
      <c r="O544">
        <v>0</v>
      </c>
      <c r="P544" s="1"/>
      <c r="Q544" s="1"/>
      <c r="R544">
        <v>13718</v>
      </c>
      <c r="S544">
        <v>9</v>
      </c>
      <c r="T544">
        <v>4</v>
      </c>
      <c r="U544">
        <v>2</v>
      </c>
      <c r="V544">
        <v>2</v>
      </c>
      <c r="W544">
        <v>1</v>
      </c>
      <c r="Y544" t="s">
        <v>2274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K544" s="1"/>
      <c r="AL544" s="1"/>
      <c r="AM544" s="1"/>
      <c r="AN544">
        <v>5</v>
      </c>
      <c r="AQ544" t="s">
        <v>132</v>
      </c>
      <c r="AT544" t="s">
        <v>133</v>
      </c>
      <c r="AU544">
        <v>1</v>
      </c>
      <c r="AW544">
        <v>3</v>
      </c>
      <c r="AX544">
        <v>2</v>
      </c>
      <c r="AY544">
        <v>1</v>
      </c>
      <c r="AZ544" t="s">
        <v>138</v>
      </c>
      <c r="BA544" t="s">
        <v>138</v>
      </c>
      <c r="BB544">
        <v>5</v>
      </c>
      <c r="BE544">
        <v>1000000000</v>
      </c>
      <c r="BF544">
        <v>8</v>
      </c>
      <c r="BG544">
        <v>-1.67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8</v>
      </c>
      <c r="BO544">
        <v>-1.67</v>
      </c>
      <c r="BP544">
        <v>0</v>
      </c>
      <c r="BQ544">
        <v>0</v>
      </c>
      <c r="BS544">
        <v>0</v>
      </c>
      <c r="BT544">
        <v>2</v>
      </c>
      <c r="BY544">
        <v>0</v>
      </c>
      <c r="BZ544">
        <v>829.65</v>
      </c>
      <c r="CA544">
        <v>0</v>
      </c>
      <c r="CB544">
        <v>14.12</v>
      </c>
      <c r="CD544">
        <v>1</v>
      </c>
      <c r="CE544" s="1">
        <v>42619</v>
      </c>
      <c r="CF544" s="1">
        <v>42685</v>
      </c>
      <c r="CG544" s="1">
        <v>42685</v>
      </c>
      <c r="CH544" s="1">
        <v>42713</v>
      </c>
      <c r="CI544" s="1"/>
      <c r="CJ544" s="1"/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0.14000000000000001</v>
      </c>
      <c r="CR544" t="s">
        <v>436</v>
      </c>
      <c r="CS544" t="s">
        <v>176</v>
      </c>
      <c r="CT544" t="s">
        <v>497</v>
      </c>
      <c r="CU544" t="s">
        <v>498</v>
      </c>
      <c r="CV544" t="s">
        <v>1059</v>
      </c>
      <c r="DB544" t="s">
        <v>1053</v>
      </c>
      <c r="DE544" t="s">
        <v>497</v>
      </c>
      <c r="DG544">
        <f>Datos_Buffers[[#This Row],[buh_inventario_fisico]]-Datos_Buffers[[#This Row],[buh_buffer_actual]]</f>
        <v>5</v>
      </c>
      <c r="DH544">
        <f>IF(Datos_Buffers[[#This Row],[Diferencia Buffer Fisico]]&gt;0,Datos_Buffers[[#This Row],[Diferencia Buffer Fisico]]*Datos_Buffers[[#This Row],[buh_ctv]],0)</f>
        <v>829.65000000000009</v>
      </c>
    </row>
    <row r="545" spans="1:112" x14ac:dyDescent="0.25">
      <c r="A545" t="s">
        <v>437</v>
      </c>
      <c r="B545" t="s">
        <v>436</v>
      </c>
      <c r="C545">
        <v>1</v>
      </c>
      <c r="D545" s="1">
        <v>42713</v>
      </c>
      <c r="E545" t="s">
        <v>174</v>
      </c>
      <c r="F545" t="s">
        <v>1060</v>
      </c>
      <c r="H545" t="s">
        <v>130</v>
      </c>
      <c r="I545" t="s">
        <v>130</v>
      </c>
      <c r="J545" t="s">
        <v>130</v>
      </c>
      <c r="K545" t="s">
        <v>130</v>
      </c>
      <c r="L545" t="s">
        <v>130</v>
      </c>
      <c r="M545">
        <v>173.61</v>
      </c>
      <c r="N545">
        <v>361.16</v>
      </c>
      <c r="O545">
        <v>0</v>
      </c>
      <c r="P545" s="1"/>
      <c r="Q545" s="1"/>
      <c r="R545">
        <v>13718</v>
      </c>
      <c r="S545">
        <v>9</v>
      </c>
      <c r="T545">
        <v>4</v>
      </c>
      <c r="U545">
        <v>2</v>
      </c>
      <c r="V545">
        <v>2</v>
      </c>
      <c r="W545">
        <v>1</v>
      </c>
      <c r="Y545" t="s">
        <v>2274</v>
      </c>
      <c r="AB545">
        <v>0.04</v>
      </c>
      <c r="AC545">
        <v>1</v>
      </c>
      <c r="AD545">
        <v>18.75</v>
      </c>
      <c r="AE545">
        <v>43.75</v>
      </c>
      <c r="AF545">
        <v>0</v>
      </c>
      <c r="AG545">
        <v>0</v>
      </c>
      <c r="AH545">
        <v>0</v>
      </c>
      <c r="AK545" s="1">
        <v>42666</v>
      </c>
      <c r="AL545" s="1"/>
      <c r="AM545" s="1"/>
      <c r="AN545">
        <v>5</v>
      </c>
      <c r="AQ545" t="s">
        <v>132</v>
      </c>
      <c r="AT545" t="s">
        <v>133</v>
      </c>
      <c r="AU545">
        <v>1</v>
      </c>
      <c r="AW545">
        <v>3</v>
      </c>
      <c r="AX545">
        <v>2</v>
      </c>
      <c r="AY545">
        <v>1</v>
      </c>
      <c r="AZ545" t="s">
        <v>138</v>
      </c>
      <c r="BA545" t="s">
        <v>138</v>
      </c>
      <c r="BB545">
        <v>5</v>
      </c>
      <c r="BE545">
        <v>1000000000</v>
      </c>
      <c r="BF545">
        <v>7</v>
      </c>
      <c r="BG545">
        <v>-1.33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7</v>
      </c>
      <c r="BO545">
        <v>-1.33</v>
      </c>
      <c r="BP545">
        <v>0</v>
      </c>
      <c r="BQ545">
        <v>0</v>
      </c>
      <c r="BS545">
        <v>0</v>
      </c>
      <c r="BT545">
        <v>2</v>
      </c>
      <c r="BY545">
        <v>0</v>
      </c>
      <c r="BZ545">
        <v>694.44</v>
      </c>
      <c r="CA545">
        <v>0</v>
      </c>
      <c r="CB545">
        <v>12.96</v>
      </c>
      <c r="CD545">
        <v>1</v>
      </c>
      <c r="CE545" s="1">
        <v>42619</v>
      </c>
      <c r="CF545" s="1">
        <v>42685</v>
      </c>
      <c r="CG545" s="1">
        <v>42685</v>
      </c>
      <c r="CH545" s="1">
        <v>42713</v>
      </c>
      <c r="CI545" s="1"/>
      <c r="CJ545" s="1"/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0.14000000000000001</v>
      </c>
      <c r="CR545" t="s">
        <v>436</v>
      </c>
      <c r="CS545" t="s">
        <v>176</v>
      </c>
      <c r="CT545" t="s">
        <v>497</v>
      </c>
      <c r="CU545" t="s">
        <v>498</v>
      </c>
      <c r="CV545" t="s">
        <v>1061</v>
      </c>
      <c r="DB545" t="s">
        <v>1053</v>
      </c>
      <c r="DE545" t="s">
        <v>497</v>
      </c>
      <c r="DG545">
        <f>Datos_Buffers[[#This Row],[buh_inventario_fisico]]-Datos_Buffers[[#This Row],[buh_buffer_actual]]</f>
        <v>4</v>
      </c>
      <c r="DH545">
        <f>IF(Datos_Buffers[[#This Row],[Diferencia Buffer Fisico]]&gt;0,Datos_Buffers[[#This Row],[Diferencia Buffer Fisico]]*Datos_Buffers[[#This Row],[buh_ctv]],0)</f>
        <v>694.44</v>
      </c>
    </row>
    <row r="546" spans="1:112" x14ac:dyDescent="0.25">
      <c r="A546" t="s">
        <v>437</v>
      </c>
      <c r="B546" t="s">
        <v>436</v>
      </c>
      <c r="C546">
        <v>1</v>
      </c>
      <c r="D546" s="1">
        <v>42713</v>
      </c>
      <c r="E546" t="s">
        <v>174</v>
      </c>
      <c r="F546" t="s">
        <v>1062</v>
      </c>
      <c r="H546" t="s">
        <v>130</v>
      </c>
      <c r="I546" t="s">
        <v>130</v>
      </c>
      <c r="J546" t="s">
        <v>130</v>
      </c>
      <c r="K546" t="s">
        <v>130</v>
      </c>
      <c r="L546" t="s">
        <v>130</v>
      </c>
      <c r="M546">
        <v>116.33</v>
      </c>
      <c r="N546">
        <v>361.16</v>
      </c>
      <c r="O546">
        <v>0</v>
      </c>
      <c r="P546" s="1"/>
      <c r="Q546" s="1"/>
      <c r="R546">
        <v>13718</v>
      </c>
      <c r="S546">
        <v>9</v>
      </c>
      <c r="T546">
        <v>4</v>
      </c>
      <c r="U546">
        <v>2</v>
      </c>
      <c r="V546">
        <v>2</v>
      </c>
      <c r="W546">
        <v>1</v>
      </c>
      <c r="X546" t="s">
        <v>131</v>
      </c>
      <c r="Y546" t="s">
        <v>2274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K546" s="1">
        <v>42666</v>
      </c>
      <c r="AL546" s="1">
        <v>42369</v>
      </c>
      <c r="AM546" s="1"/>
      <c r="AN546">
        <v>7</v>
      </c>
      <c r="AQ546" t="s">
        <v>132</v>
      </c>
      <c r="AT546" t="s">
        <v>133</v>
      </c>
      <c r="AU546">
        <v>1</v>
      </c>
      <c r="AW546">
        <v>5</v>
      </c>
      <c r="AX546">
        <v>3</v>
      </c>
      <c r="AY546">
        <v>2</v>
      </c>
      <c r="AZ546" t="s">
        <v>136</v>
      </c>
      <c r="BA546" t="s">
        <v>136</v>
      </c>
      <c r="BB546">
        <v>7</v>
      </c>
      <c r="BE546">
        <v>1000000000</v>
      </c>
      <c r="BF546">
        <v>4</v>
      </c>
      <c r="BG546">
        <v>0.2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4</v>
      </c>
      <c r="BO546">
        <v>0.2</v>
      </c>
      <c r="BP546">
        <v>0</v>
      </c>
      <c r="BQ546">
        <v>0</v>
      </c>
      <c r="BS546">
        <v>1</v>
      </c>
      <c r="BT546">
        <v>3</v>
      </c>
      <c r="BY546">
        <v>0</v>
      </c>
      <c r="BZ546">
        <v>0</v>
      </c>
      <c r="CA546">
        <v>0</v>
      </c>
      <c r="CB546">
        <v>25.26</v>
      </c>
      <c r="CD546">
        <v>1</v>
      </c>
      <c r="CE546" s="1">
        <v>42619</v>
      </c>
      <c r="CF546" s="1">
        <v>42685</v>
      </c>
      <c r="CG546" s="1">
        <v>42685</v>
      </c>
      <c r="CH546" s="1">
        <v>42713</v>
      </c>
      <c r="CI546" s="1"/>
      <c r="CJ546" s="1"/>
      <c r="CK546">
        <v>0</v>
      </c>
      <c r="CL546">
        <v>0</v>
      </c>
      <c r="CM546">
        <v>0</v>
      </c>
      <c r="CN546">
        <v>0</v>
      </c>
      <c r="CO546">
        <v>0</v>
      </c>
      <c r="CP546">
        <v>0.14000000000000001</v>
      </c>
      <c r="CQ546">
        <v>0</v>
      </c>
      <c r="CR546" t="s">
        <v>436</v>
      </c>
      <c r="CS546" t="s">
        <v>176</v>
      </c>
      <c r="CT546" t="s">
        <v>497</v>
      </c>
      <c r="CU546" t="s">
        <v>498</v>
      </c>
      <c r="CV546" t="s">
        <v>1063</v>
      </c>
      <c r="DB546" t="s">
        <v>1053</v>
      </c>
      <c r="DE546" t="s">
        <v>497</v>
      </c>
      <c r="DG546">
        <f>Datos_Buffers[[#This Row],[buh_inventario_fisico]]-Datos_Buffers[[#This Row],[buh_buffer_actual]]</f>
        <v>-1</v>
      </c>
      <c r="DH546">
        <f>IF(Datos_Buffers[[#This Row],[Diferencia Buffer Fisico]]&gt;0,Datos_Buffers[[#This Row],[Diferencia Buffer Fisico]]*Datos_Buffers[[#This Row],[buh_ctv]],0)</f>
        <v>0</v>
      </c>
    </row>
    <row r="547" spans="1:112" x14ac:dyDescent="0.25">
      <c r="A547" t="s">
        <v>437</v>
      </c>
      <c r="B547" t="s">
        <v>436</v>
      </c>
      <c r="C547">
        <v>1</v>
      </c>
      <c r="D547" s="1">
        <v>42713</v>
      </c>
      <c r="E547" t="s">
        <v>174</v>
      </c>
      <c r="F547" t="s">
        <v>1064</v>
      </c>
      <c r="H547" t="s">
        <v>130</v>
      </c>
      <c r="I547" t="s">
        <v>130</v>
      </c>
      <c r="J547" t="s">
        <v>130</v>
      </c>
      <c r="K547" t="s">
        <v>130</v>
      </c>
      <c r="L547" t="s">
        <v>130</v>
      </c>
      <c r="M547">
        <v>177.73</v>
      </c>
      <c r="N547">
        <v>361.16</v>
      </c>
      <c r="O547">
        <v>0</v>
      </c>
      <c r="P547" s="1"/>
      <c r="Q547" s="1"/>
      <c r="R547">
        <v>13718</v>
      </c>
      <c r="S547">
        <v>9</v>
      </c>
      <c r="T547">
        <v>4</v>
      </c>
      <c r="U547">
        <v>2</v>
      </c>
      <c r="V547">
        <v>2</v>
      </c>
      <c r="W547">
        <v>1</v>
      </c>
      <c r="Y547" t="s">
        <v>2274</v>
      </c>
      <c r="AB547">
        <v>0.04</v>
      </c>
      <c r="AC547">
        <v>1</v>
      </c>
      <c r="AD547">
        <v>18.75</v>
      </c>
      <c r="AE547">
        <v>25</v>
      </c>
      <c r="AF547">
        <v>0</v>
      </c>
      <c r="AG547">
        <v>0</v>
      </c>
      <c r="AH547">
        <v>0</v>
      </c>
      <c r="AK547" s="1">
        <v>42666</v>
      </c>
      <c r="AL547" s="1">
        <v>42369</v>
      </c>
      <c r="AM547" s="1"/>
      <c r="AN547">
        <v>5</v>
      </c>
      <c r="AQ547" t="s">
        <v>132</v>
      </c>
      <c r="AT547" t="s">
        <v>133</v>
      </c>
      <c r="AU547">
        <v>1</v>
      </c>
      <c r="AW547">
        <v>3</v>
      </c>
      <c r="AX547">
        <v>2</v>
      </c>
      <c r="AY547">
        <v>1</v>
      </c>
      <c r="AZ547" t="s">
        <v>138</v>
      </c>
      <c r="BA547" t="s">
        <v>138</v>
      </c>
      <c r="BB547">
        <v>5</v>
      </c>
      <c r="BE547">
        <v>1000000000</v>
      </c>
      <c r="BF547">
        <v>4</v>
      </c>
      <c r="BG547">
        <v>-0.33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4</v>
      </c>
      <c r="BO547">
        <v>-0.33</v>
      </c>
      <c r="BP547">
        <v>0</v>
      </c>
      <c r="BQ547">
        <v>0</v>
      </c>
      <c r="BS547">
        <v>0</v>
      </c>
      <c r="BT547">
        <v>2</v>
      </c>
      <c r="BY547">
        <v>0</v>
      </c>
      <c r="BZ547">
        <v>177.73</v>
      </c>
      <c r="CA547">
        <v>0</v>
      </c>
      <c r="CB547">
        <v>12.38</v>
      </c>
      <c r="CD547">
        <v>1</v>
      </c>
      <c r="CE547" s="1">
        <v>42619</v>
      </c>
      <c r="CF547" s="1">
        <v>42685</v>
      </c>
      <c r="CG547" s="1">
        <v>42685</v>
      </c>
      <c r="CH547" s="1">
        <v>42713</v>
      </c>
      <c r="CI547" s="1"/>
      <c r="CJ547" s="1"/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0.14000000000000001</v>
      </c>
      <c r="CR547" t="s">
        <v>436</v>
      </c>
      <c r="CS547" t="s">
        <v>176</v>
      </c>
      <c r="CT547" t="s">
        <v>497</v>
      </c>
      <c r="CU547" t="s">
        <v>498</v>
      </c>
      <c r="CV547" t="s">
        <v>1065</v>
      </c>
      <c r="DB547" t="s">
        <v>1053</v>
      </c>
      <c r="DE547" t="s">
        <v>497</v>
      </c>
      <c r="DG547">
        <f>Datos_Buffers[[#This Row],[buh_inventario_fisico]]-Datos_Buffers[[#This Row],[buh_buffer_actual]]</f>
        <v>1</v>
      </c>
      <c r="DH547">
        <f>IF(Datos_Buffers[[#This Row],[Diferencia Buffer Fisico]]&gt;0,Datos_Buffers[[#This Row],[Diferencia Buffer Fisico]]*Datos_Buffers[[#This Row],[buh_ctv]],0)</f>
        <v>177.73</v>
      </c>
    </row>
    <row r="548" spans="1:112" x14ac:dyDescent="0.25">
      <c r="A548" t="s">
        <v>437</v>
      </c>
      <c r="B548" t="s">
        <v>436</v>
      </c>
      <c r="C548">
        <v>1</v>
      </c>
      <c r="D548" s="1">
        <v>42713</v>
      </c>
      <c r="E548" t="s">
        <v>174</v>
      </c>
      <c r="F548" t="s">
        <v>1066</v>
      </c>
      <c r="H548" t="s">
        <v>130</v>
      </c>
      <c r="I548" t="s">
        <v>130</v>
      </c>
      <c r="J548" t="s">
        <v>130</v>
      </c>
      <c r="K548" t="s">
        <v>130</v>
      </c>
      <c r="L548" t="s">
        <v>130</v>
      </c>
      <c r="M548">
        <v>169.07</v>
      </c>
      <c r="N548">
        <v>361.16</v>
      </c>
      <c r="O548">
        <v>0</v>
      </c>
      <c r="P548" s="1"/>
      <c r="Q548" s="1"/>
      <c r="R548">
        <v>13718</v>
      </c>
      <c r="S548">
        <v>9</v>
      </c>
      <c r="T548">
        <v>4</v>
      </c>
      <c r="U548">
        <v>2</v>
      </c>
      <c r="V548">
        <v>2</v>
      </c>
      <c r="W548">
        <v>1</v>
      </c>
      <c r="Y548" t="s">
        <v>2274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K548" s="1"/>
      <c r="AL548" s="1">
        <v>42369</v>
      </c>
      <c r="AM548" s="1"/>
      <c r="AN548">
        <v>5</v>
      </c>
      <c r="AQ548" t="s">
        <v>132</v>
      </c>
      <c r="AT548" t="s">
        <v>133</v>
      </c>
      <c r="AU548">
        <v>1</v>
      </c>
      <c r="AW548">
        <v>3</v>
      </c>
      <c r="AX548">
        <v>2</v>
      </c>
      <c r="AY548">
        <v>1</v>
      </c>
      <c r="AZ548" t="s">
        <v>138</v>
      </c>
      <c r="BA548" t="s">
        <v>138</v>
      </c>
      <c r="BB548">
        <v>6</v>
      </c>
      <c r="BE548">
        <v>1000000000</v>
      </c>
      <c r="BF548">
        <v>5</v>
      </c>
      <c r="BG548">
        <v>-0.67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5</v>
      </c>
      <c r="BO548">
        <v>-0.67</v>
      </c>
      <c r="BP548">
        <v>0</v>
      </c>
      <c r="BQ548">
        <v>0</v>
      </c>
      <c r="BS548">
        <v>0</v>
      </c>
      <c r="BT548">
        <v>2</v>
      </c>
      <c r="BY548">
        <v>0</v>
      </c>
      <c r="BZ548">
        <v>338.14</v>
      </c>
      <c r="CA548">
        <v>0</v>
      </c>
      <c r="CB548">
        <v>13.63</v>
      </c>
      <c r="CD548">
        <v>1</v>
      </c>
      <c r="CE548" s="1">
        <v>42619</v>
      </c>
      <c r="CF548" s="1">
        <v>42685</v>
      </c>
      <c r="CG548" s="1">
        <v>42685</v>
      </c>
      <c r="CH548" s="1">
        <v>42713</v>
      </c>
      <c r="CI548" s="1"/>
      <c r="CJ548" s="1"/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0.14000000000000001</v>
      </c>
      <c r="CR548" t="s">
        <v>436</v>
      </c>
      <c r="CS548" t="s">
        <v>176</v>
      </c>
      <c r="CT548" t="s">
        <v>497</v>
      </c>
      <c r="CU548" t="s">
        <v>498</v>
      </c>
      <c r="CV548" t="s">
        <v>1067</v>
      </c>
      <c r="DB548" t="s">
        <v>1053</v>
      </c>
      <c r="DE548" t="s">
        <v>497</v>
      </c>
      <c r="DG548">
        <f>Datos_Buffers[[#This Row],[buh_inventario_fisico]]-Datos_Buffers[[#This Row],[buh_buffer_actual]]</f>
        <v>2</v>
      </c>
      <c r="DH548">
        <f>IF(Datos_Buffers[[#This Row],[Diferencia Buffer Fisico]]&gt;0,Datos_Buffers[[#This Row],[Diferencia Buffer Fisico]]*Datos_Buffers[[#This Row],[buh_ctv]],0)</f>
        <v>338.14</v>
      </c>
    </row>
    <row r="549" spans="1:112" x14ac:dyDescent="0.25">
      <c r="A549" t="s">
        <v>437</v>
      </c>
      <c r="B549" t="s">
        <v>436</v>
      </c>
      <c r="C549">
        <v>1</v>
      </c>
      <c r="D549" s="1">
        <v>42713</v>
      </c>
      <c r="E549" t="s">
        <v>174</v>
      </c>
      <c r="F549" t="s">
        <v>1068</v>
      </c>
      <c r="H549" t="s">
        <v>130</v>
      </c>
      <c r="I549" t="s">
        <v>130</v>
      </c>
      <c r="J549" t="s">
        <v>130</v>
      </c>
      <c r="K549" t="s">
        <v>130</v>
      </c>
      <c r="L549" t="s">
        <v>130</v>
      </c>
      <c r="M549">
        <v>224.97</v>
      </c>
      <c r="N549">
        <v>361.16</v>
      </c>
      <c r="O549">
        <v>0</v>
      </c>
      <c r="P549" s="1"/>
      <c r="Q549" s="1"/>
      <c r="R549">
        <v>13718</v>
      </c>
      <c r="S549">
        <v>9</v>
      </c>
      <c r="T549">
        <v>4</v>
      </c>
      <c r="U549">
        <v>2</v>
      </c>
      <c r="V549">
        <v>2</v>
      </c>
      <c r="W549">
        <v>1</v>
      </c>
      <c r="Y549" t="s">
        <v>2274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K549" s="1">
        <v>42666</v>
      </c>
      <c r="AL549" s="1"/>
      <c r="AM549" s="1"/>
      <c r="AN549">
        <v>5</v>
      </c>
      <c r="AQ549" t="s">
        <v>132</v>
      </c>
      <c r="AT549" t="s">
        <v>133</v>
      </c>
      <c r="AU549">
        <v>1</v>
      </c>
      <c r="AW549">
        <v>3</v>
      </c>
      <c r="AX549">
        <v>2</v>
      </c>
      <c r="AY549">
        <v>1</v>
      </c>
      <c r="AZ549" t="s">
        <v>138</v>
      </c>
      <c r="BA549" t="s">
        <v>138</v>
      </c>
      <c r="BB549">
        <v>5</v>
      </c>
      <c r="BE549">
        <v>1000000000</v>
      </c>
      <c r="BF549">
        <v>4</v>
      </c>
      <c r="BG549">
        <v>-0.33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4</v>
      </c>
      <c r="BO549">
        <v>-0.33</v>
      </c>
      <c r="BP549">
        <v>0</v>
      </c>
      <c r="BQ549">
        <v>0</v>
      </c>
      <c r="BS549">
        <v>0</v>
      </c>
      <c r="BT549">
        <v>2</v>
      </c>
      <c r="BY549">
        <v>0</v>
      </c>
      <c r="BZ549">
        <v>224.97</v>
      </c>
      <c r="CA549">
        <v>0</v>
      </c>
      <c r="CB549">
        <v>7.26</v>
      </c>
      <c r="CD549">
        <v>1</v>
      </c>
      <c r="CE549" s="1">
        <v>42619</v>
      </c>
      <c r="CF549" s="1">
        <v>42685</v>
      </c>
      <c r="CG549" s="1">
        <v>42685</v>
      </c>
      <c r="CH549" s="1">
        <v>42713</v>
      </c>
      <c r="CI549" s="1"/>
      <c r="CJ549" s="1"/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0.14000000000000001</v>
      </c>
      <c r="CR549" t="s">
        <v>436</v>
      </c>
      <c r="CS549" t="s">
        <v>176</v>
      </c>
      <c r="CT549" t="s">
        <v>497</v>
      </c>
      <c r="CU549" t="s">
        <v>498</v>
      </c>
      <c r="CV549" t="s">
        <v>1069</v>
      </c>
      <c r="DB549" t="s">
        <v>1053</v>
      </c>
      <c r="DE549" t="s">
        <v>497</v>
      </c>
      <c r="DG549">
        <f>Datos_Buffers[[#This Row],[buh_inventario_fisico]]-Datos_Buffers[[#This Row],[buh_buffer_actual]]</f>
        <v>1</v>
      </c>
      <c r="DH549">
        <f>IF(Datos_Buffers[[#This Row],[Diferencia Buffer Fisico]]&gt;0,Datos_Buffers[[#This Row],[Diferencia Buffer Fisico]]*Datos_Buffers[[#This Row],[buh_ctv]],0)</f>
        <v>224.97</v>
      </c>
    </row>
    <row r="550" spans="1:112" x14ac:dyDescent="0.25">
      <c r="A550" t="s">
        <v>437</v>
      </c>
      <c r="B550" t="s">
        <v>436</v>
      </c>
      <c r="C550">
        <v>1</v>
      </c>
      <c r="D550" s="1">
        <v>42713</v>
      </c>
      <c r="E550" t="s">
        <v>174</v>
      </c>
      <c r="F550" t="s">
        <v>1070</v>
      </c>
      <c r="H550" t="s">
        <v>130</v>
      </c>
      <c r="I550" t="s">
        <v>130</v>
      </c>
      <c r="J550" t="s">
        <v>130</v>
      </c>
      <c r="K550" t="s">
        <v>130</v>
      </c>
      <c r="L550" t="s">
        <v>130</v>
      </c>
      <c r="M550">
        <v>201.31</v>
      </c>
      <c r="N550">
        <v>361.16</v>
      </c>
      <c r="O550">
        <v>0</v>
      </c>
      <c r="P550" s="1"/>
      <c r="Q550" s="1"/>
      <c r="R550">
        <v>13718</v>
      </c>
      <c r="S550">
        <v>9</v>
      </c>
      <c r="T550">
        <v>4</v>
      </c>
      <c r="U550">
        <v>2</v>
      </c>
      <c r="V550">
        <v>2</v>
      </c>
      <c r="W550">
        <v>1</v>
      </c>
      <c r="Y550" t="s">
        <v>2274</v>
      </c>
      <c r="AB550">
        <v>0.04</v>
      </c>
      <c r="AC550">
        <v>1</v>
      </c>
      <c r="AD550">
        <v>18.75</v>
      </c>
      <c r="AE550">
        <v>50</v>
      </c>
      <c r="AF550">
        <v>0</v>
      </c>
      <c r="AG550">
        <v>0</v>
      </c>
      <c r="AH550">
        <v>0</v>
      </c>
      <c r="AK550" s="1">
        <v>42666</v>
      </c>
      <c r="AL550" s="1"/>
      <c r="AM550" s="1">
        <v>42322</v>
      </c>
      <c r="AN550">
        <v>5</v>
      </c>
      <c r="AQ550" t="s">
        <v>132</v>
      </c>
      <c r="AT550" t="s">
        <v>133</v>
      </c>
      <c r="AU550">
        <v>1</v>
      </c>
      <c r="AW550">
        <v>3</v>
      </c>
      <c r="AX550">
        <v>2</v>
      </c>
      <c r="AY550">
        <v>1</v>
      </c>
      <c r="AZ550" t="s">
        <v>138</v>
      </c>
      <c r="BA550" t="s">
        <v>138</v>
      </c>
      <c r="BB550">
        <v>5</v>
      </c>
      <c r="BE550">
        <v>1000000000</v>
      </c>
      <c r="BF550">
        <v>8</v>
      </c>
      <c r="BG550">
        <v>-1.67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8</v>
      </c>
      <c r="BO550">
        <v>-1.67</v>
      </c>
      <c r="BP550">
        <v>0</v>
      </c>
      <c r="BQ550">
        <v>0</v>
      </c>
      <c r="BS550">
        <v>0</v>
      </c>
      <c r="BT550">
        <v>2</v>
      </c>
      <c r="BY550">
        <v>0</v>
      </c>
      <c r="BZ550">
        <v>1006.55</v>
      </c>
      <c r="CA550">
        <v>0</v>
      </c>
      <c r="CB550">
        <v>9.5299999999999994</v>
      </c>
      <c r="CD550">
        <v>1</v>
      </c>
      <c r="CE550" s="1">
        <v>42619</v>
      </c>
      <c r="CF550" s="1">
        <v>42685</v>
      </c>
      <c r="CG550" s="1">
        <v>42685</v>
      </c>
      <c r="CH550" s="1">
        <v>42713</v>
      </c>
      <c r="CI550" s="1"/>
      <c r="CJ550" s="1"/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0.14000000000000001</v>
      </c>
      <c r="CR550" t="s">
        <v>436</v>
      </c>
      <c r="CS550" t="s">
        <v>176</v>
      </c>
      <c r="CT550" t="s">
        <v>497</v>
      </c>
      <c r="CU550" t="s">
        <v>498</v>
      </c>
      <c r="CV550" t="s">
        <v>1071</v>
      </c>
      <c r="DB550" t="s">
        <v>1053</v>
      </c>
      <c r="DE550" t="s">
        <v>497</v>
      </c>
      <c r="DG550">
        <f>Datos_Buffers[[#This Row],[buh_inventario_fisico]]-Datos_Buffers[[#This Row],[buh_buffer_actual]]</f>
        <v>5</v>
      </c>
      <c r="DH550">
        <f>IF(Datos_Buffers[[#This Row],[Diferencia Buffer Fisico]]&gt;0,Datos_Buffers[[#This Row],[Diferencia Buffer Fisico]]*Datos_Buffers[[#This Row],[buh_ctv]],0)</f>
        <v>1006.55</v>
      </c>
    </row>
    <row r="551" spans="1:112" x14ac:dyDescent="0.25">
      <c r="A551" t="s">
        <v>437</v>
      </c>
      <c r="B551" t="s">
        <v>436</v>
      </c>
      <c r="C551">
        <v>1</v>
      </c>
      <c r="D551" s="1">
        <v>42713</v>
      </c>
      <c r="E551" t="s">
        <v>174</v>
      </c>
      <c r="F551" t="s">
        <v>1072</v>
      </c>
      <c r="H551" t="s">
        <v>130</v>
      </c>
      <c r="I551" t="s">
        <v>130</v>
      </c>
      <c r="J551" t="s">
        <v>130</v>
      </c>
      <c r="K551" t="s">
        <v>130</v>
      </c>
      <c r="L551" t="s">
        <v>130</v>
      </c>
      <c r="M551">
        <v>201.31</v>
      </c>
      <c r="N551">
        <v>361.16</v>
      </c>
      <c r="O551">
        <v>0</v>
      </c>
      <c r="P551" s="1"/>
      <c r="Q551" s="1"/>
      <c r="R551">
        <v>13718</v>
      </c>
      <c r="S551">
        <v>9</v>
      </c>
      <c r="T551">
        <v>4</v>
      </c>
      <c r="U551">
        <v>2</v>
      </c>
      <c r="V551">
        <v>2</v>
      </c>
      <c r="W551">
        <v>1</v>
      </c>
      <c r="Y551" t="s">
        <v>2274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K551" s="1">
        <v>42666</v>
      </c>
      <c r="AL551" s="1"/>
      <c r="AM551" s="1">
        <v>42322</v>
      </c>
      <c r="AN551">
        <v>7</v>
      </c>
      <c r="AQ551" t="s">
        <v>132</v>
      </c>
      <c r="AT551" t="s">
        <v>133</v>
      </c>
      <c r="AU551">
        <v>1</v>
      </c>
      <c r="AW551">
        <v>5</v>
      </c>
      <c r="AX551">
        <v>3</v>
      </c>
      <c r="AY551">
        <v>2</v>
      </c>
      <c r="AZ551" t="s">
        <v>138</v>
      </c>
      <c r="BA551" t="s">
        <v>138</v>
      </c>
      <c r="BB551">
        <v>7</v>
      </c>
      <c r="BE551">
        <v>1000000000</v>
      </c>
      <c r="BF551">
        <v>9</v>
      </c>
      <c r="BG551">
        <v>-0.8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9</v>
      </c>
      <c r="BO551">
        <v>-0.8</v>
      </c>
      <c r="BP551">
        <v>0</v>
      </c>
      <c r="BQ551">
        <v>0</v>
      </c>
      <c r="BS551">
        <v>0</v>
      </c>
      <c r="BT551">
        <v>3</v>
      </c>
      <c r="BY551">
        <v>0</v>
      </c>
      <c r="BZ551">
        <v>805.24</v>
      </c>
      <c r="CA551">
        <v>0</v>
      </c>
      <c r="CB551">
        <v>9.5299999999999994</v>
      </c>
      <c r="CD551">
        <v>1</v>
      </c>
      <c r="CE551" s="1">
        <v>42619</v>
      </c>
      <c r="CF551" s="1">
        <v>42685</v>
      </c>
      <c r="CG551" s="1">
        <v>42685</v>
      </c>
      <c r="CH551" s="1">
        <v>42713</v>
      </c>
      <c r="CI551" s="1"/>
      <c r="CJ551" s="1"/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0.14000000000000001</v>
      </c>
      <c r="CR551" t="s">
        <v>436</v>
      </c>
      <c r="CS551" t="s">
        <v>176</v>
      </c>
      <c r="CT551" t="s">
        <v>497</v>
      </c>
      <c r="CU551" t="s">
        <v>498</v>
      </c>
      <c r="CV551" t="s">
        <v>1073</v>
      </c>
      <c r="DB551" t="s">
        <v>1053</v>
      </c>
      <c r="DE551" t="s">
        <v>497</v>
      </c>
      <c r="DG551">
        <f>Datos_Buffers[[#This Row],[buh_inventario_fisico]]-Datos_Buffers[[#This Row],[buh_buffer_actual]]</f>
        <v>4</v>
      </c>
      <c r="DH551">
        <f>IF(Datos_Buffers[[#This Row],[Diferencia Buffer Fisico]]&gt;0,Datos_Buffers[[#This Row],[Diferencia Buffer Fisico]]*Datos_Buffers[[#This Row],[buh_ctv]],0)</f>
        <v>805.24</v>
      </c>
    </row>
    <row r="552" spans="1:112" x14ac:dyDescent="0.25">
      <c r="A552" t="s">
        <v>437</v>
      </c>
      <c r="B552" t="s">
        <v>436</v>
      </c>
      <c r="C552">
        <v>1</v>
      </c>
      <c r="D552" s="1">
        <v>42713</v>
      </c>
      <c r="E552" t="s">
        <v>174</v>
      </c>
      <c r="F552" t="s">
        <v>1074</v>
      </c>
      <c r="H552" t="s">
        <v>130</v>
      </c>
      <c r="I552" t="s">
        <v>130</v>
      </c>
      <c r="J552" t="s">
        <v>130</v>
      </c>
      <c r="K552" t="s">
        <v>130</v>
      </c>
      <c r="L552" t="s">
        <v>130</v>
      </c>
      <c r="M552">
        <v>197.34</v>
      </c>
      <c r="N552">
        <v>361.16</v>
      </c>
      <c r="O552">
        <v>0</v>
      </c>
      <c r="P552" s="1"/>
      <c r="Q552" s="1"/>
      <c r="R552">
        <v>13718</v>
      </c>
      <c r="S552">
        <v>9</v>
      </c>
      <c r="T552">
        <v>4</v>
      </c>
      <c r="U552">
        <v>2</v>
      </c>
      <c r="V552">
        <v>2</v>
      </c>
      <c r="W552">
        <v>1</v>
      </c>
      <c r="X552" t="s">
        <v>131</v>
      </c>
      <c r="Y552" t="s">
        <v>2274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K552" s="1"/>
      <c r="AL552" s="1">
        <v>42369</v>
      </c>
      <c r="AM552" s="1"/>
      <c r="AN552">
        <v>5</v>
      </c>
      <c r="AQ552" t="s">
        <v>132</v>
      </c>
      <c r="AT552" t="s">
        <v>133</v>
      </c>
      <c r="AU552">
        <v>1</v>
      </c>
      <c r="AW552">
        <v>5</v>
      </c>
      <c r="AX552">
        <v>3</v>
      </c>
      <c r="AY552">
        <v>2</v>
      </c>
      <c r="AZ552" t="s">
        <v>136</v>
      </c>
      <c r="BA552" t="s">
        <v>136</v>
      </c>
      <c r="BB552">
        <v>6</v>
      </c>
      <c r="BE552">
        <v>1000000000</v>
      </c>
      <c r="BF552">
        <v>5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5</v>
      </c>
      <c r="BO552">
        <v>0</v>
      </c>
      <c r="BP552">
        <v>0</v>
      </c>
      <c r="BQ552">
        <v>0</v>
      </c>
      <c r="BS552">
        <v>0</v>
      </c>
      <c r="BT552">
        <v>3</v>
      </c>
      <c r="BY552">
        <v>0</v>
      </c>
      <c r="BZ552">
        <v>0</v>
      </c>
      <c r="CA552">
        <v>0</v>
      </c>
      <c r="CB552">
        <v>9.9600000000000009</v>
      </c>
      <c r="CD552">
        <v>1</v>
      </c>
      <c r="CE552" s="1">
        <v>42619</v>
      </c>
      <c r="CF552" s="1">
        <v>42685</v>
      </c>
      <c r="CG552" s="1">
        <v>42685</v>
      </c>
      <c r="CH552" s="1">
        <v>42713</v>
      </c>
      <c r="CI552" s="1"/>
      <c r="CJ552" s="1"/>
      <c r="CK552">
        <v>0</v>
      </c>
      <c r="CL552">
        <v>0</v>
      </c>
      <c r="CM552">
        <v>0</v>
      </c>
      <c r="CN552">
        <v>0</v>
      </c>
      <c r="CO552">
        <v>0</v>
      </c>
      <c r="CP552">
        <v>0.14000000000000001</v>
      </c>
      <c r="CQ552">
        <v>0</v>
      </c>
      <c r="CR552" t="s">
        <v>436</v>
      </c>
      <c r="CS552" t="s">
        <v>176</v>
      </c>
      <c r="CT552" t="s">
        <v>497</v>
      </c>
      <c r="CU552" t="s">
        <v>498</v>
      </c>
      <c r="CV552" t="s">
        <v>1075</v>
      </c>
      <c r="DB552" t="s">
        <v>1053</v>
      </c>
      <c r="DE552" t="s">
        <v>497</v>
      </c>
      <c r="DG552">
        <f>Datos_Buffers[[#This Row],[buh_inventario_fisico]]-Datos_Buffers[[#This Row],[buh_buffer_actual]]</f>
        <v>0</v>
      </c>
      <c r="DH552">
        <f>IF(Datos_Buffers[[#This Row],[Diferencia Buffer Fisico]]&gt;0,Datos_Buffers[[#This Row],[Diferencia Buffer Fisico]]*Datos_Buffers[[#This Row],[buh_ctv]],0)</f>
        <v>0</v>
      </c>
    </row>
    <row r="553" spans="1:112" x14ac:dyDescent="0.25">
      <c r="A553" t="s">
        <v>437</v>
      </c>
      <c r="B553" t="s">
        <v>436</v>
      </c>
      <c r="C553">
        <v>1</v>
      </c>
      <c r="D553" s="1">
        <v>42713</v>
      </c>
      <c r="E553" t="s">
        <v>174</v>
      </c>
      <c r="F553" t="s">
        <v>1076</v>
      </c>
      <c r="H553" t="s">
        <v>130</v>
      </c>
      <c r="I553" t="s">
        <v>130</v>
      </c>
      <c r="J553" t="s">
        <v>130</v>
      </c>
      <c r="K553" t="s">
        <v>130</v>
      </c>
      <c r="L553" t="s">
        <v>130</v>
      </c>
      <c r="M553">
        <v>201.32</v>
      </c>
      <c r="N553">
        <v>361.16</v>
      </c>
      <c r="O553">
        <v>0</v>
      </c>
      <c r="P553" s="1"/>
      <c r="Q553" s="1"/>
      <c r="R553">
        <v>13718</v>
      </c>
      <c r="S553">
        <v>9</v>
      </c>
      <c r="T553">
        <v>4</v>
      </c>
      <c r="U553">
        <v>2</v>
      </c>
      <c r="V553">
        <v>2</v>
      </c>
      <c r="W553">
        <v>1</v>
      </c>
      <c r="Y553" t="s">
        <v>2274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K553" s="1">
        <v>42666</v>
      </c>
      <c r="AL553" s="1">
        <v>42369</v>
      </c>
      <c r="AM553" s="1"/>
      <c r="AN553">
        <v>5</v>
      </c>
      <c r="AQ553" t="s">
        <v>132</v>
      </c>
      <c r="AT553" t="s">
        <v>133</v>
      </c>
      <c r="AU553">
        <v>1</v>
      </c>
      <c r="AW553">
        <v>3</v>
      </c>
      <c r="AX553">
        <v>2</v>
      </c>
      <c r="AY553">
        <v>1</v>
      </c>
      <c r="AZ553" t="s">
        <v>138</v>
      </c>
      <c r="BA553" t="s">
        <v>138</v>
      </c>
      <c r="BB553">
        <v>5</v>
      </c>
      <c r="BE553">
        <v>1000000000</v>
      </c>
      <c r="BF553">
        <v>5</v>
      </c>
      <c r="BG553">
        <v>-0.67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5</v>
      </c>
      <c r="BO553">
        <v>-0.67</v>
      </c>
      <c r="BP553">
        <v>0</v>
      </c>
      <c r="BQ553">
        <v>0</v>
      </c>
      <c r="BS553">
        <v>0</v>
      </c>
      <c r="BT553">
        <v>2</v>
      </c>
      <c r="BY553">
        <v>0</v>
      </c>
      <c r="BZ553">
        <v>402.64</v>
      </c>
      <c r="CA553">
        <v>0</v>
      </c>
      <c r="CB553">
        <v>9.5299999999999994</v>
      </c>
      <c r="CD553">
        <v>1</v>
      </c>
      <c r="CE553" s="1">
        <v>42619</v>
      </c>
      <c r="CF553" s="1">
        <v>42685</v>
      </c>
      <c r="CG553" s="1">
        <v>42685</v>
      </c>
      <c r="CH553" s="1">
        <v>42713</v>
      </c>
      <c r="CI553" s="1"/>
      <c r="CJ553" s="1"/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0.14000000000000001</v>
      </c>
      <c r="CR553" t="s">
        <v>436</v>
      </c>
      <c r="CS553" t="s">
        <v>176</v>
      </c>
      <c r="CT553" t="s">
        <v>497</v>
      </c>
      <c r="CU553" t="s">
        <v>498</v>
      </c>
      <c r="CV553" t="s">
        <v>1077</v>
      </c>
      <c r="DB553" t="s">
        <v>1053</v>
      </c>
      <c r="DE553" t="s">
        <v>497</v>
      </c>
      <c r="DG553">
        <f>Datos_Buffers[[#This Row],[buh_inventario_fisico]]-Datos_Buffers[[#This Row],[buh_buffer_actual]]</f>
        <v>2</v>
      </c>
      <c r="DH553">
        <f>IF(Datos_Buffers[[#This Row],[Diferencia Buffer Fisico]]&gt;0,Datos_Buffers[[#This Row],[Diferencia Buffer Fisico]]*Datos_Buffers[[#This Row],[buh_ctv]],0)</f>
        <v>402.64</v>
      </c>
    </row>
    <row r="554" spans="1:112" x14ac:dyDescent="0.25">
      <c r="A554" t="s">
        <v>437</v>
      </c>
      <c r="B554" t="s">
        <v>436</v>
      </c>
      <c r="C554">
        <v>1</v>
      </c>
      <c r="D554" s="1">
        <v>42713</v>
      </c>
      <c r="E554" t="s">
        <v>174</v>
      </c>
      <c r="F554" t="s">
        <v>1078</v>
      </c>
      <c r="H554" t="s">
        <v>130</v>
      </c>
      <c r="I554" t="s">
        <v>130</v>
      </c>
      <c r="J554" t="s">
        <v>130</v>
      </c>
      <c r="K554" t="s">
        <v>130</v>
      </c>
      <c r="L554" t="s">
        <v>130</v>
      </c>
      <c r="M554">
        <v>198.4</v>
      </c>
      <c r="N554">
        <v>361.16</v>
      </c>
      <c r="O554">
        <v>0</v>
      </c>
      <c r="P554" s="1"/>
      <c r="Q554" s="1"/>
      <c r="R554">
        <v>13718</v>
      </c>
      <c r="S554">
        <v>9</v>
      </c>
      <c r="T554">
        <v>4</v>
      </c>
      <c r="U554">
        <v>2</v>
      </c>
      <c r="V554">
        <v>2</v>
      </c>
      <c r="W554">
        <v>1</v>
      </c>
      <c r="Y554" t="s">
        <v>2274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K554" s="1">
        <v>42666</v>
      </c>
      <c r="AL554" s="1">
        <v>42369</v>
      </c>
      <c r="AM554" s="1"/>
      <c r="AN554">
        <v>4</v>
      </c>
      <c r="AQ554" t="s">
        <v>132</v>
      </c>
      <c r="AT554" t="s">
        <v>133</v>
      </c>
      <c r="AU554">
        <v>1</v>
      </c>
      <c r="AW554">
        <v>3</v>
      </c>
      <c r="AX554">
        <v>2</v>
      </c>
      <c r="AY554">
        <v>1</v>
      </c>
      <c r="AZ554" t="s">
        <v>138</v>
      </c>
      <c r="BA554" t="s">
        <v>138</v>
      </c>
      <c r="BB554">
        <v>4</v>
      </c>
      <c r="BE554">
        <v>1000000000</v>
      </c>
      <c r="BF554">
        <v>4</v>
      </c>
      <c r="BG554">
        <v>-0.33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4</v>
      </c>
      <c r="BO554">
        <v>-0.33</v>
      </c>
      <c r="BP554">
        <v>0</v>
      </c>
      <c r="BQ554">
        <v>0</v>
      </c>
      <c r="BS554">
        <v>0</v>
      </c>
      <c r="BT554">
        <v>2</v>
      </c>
      <c r="BY554">
        <v>0</v>
      </c>
      <c r="BZ554">
        <v>198.4</v>
      </c>
      <c r="CA554">
        <v>0</v>
      </c>
      <c r="CB554">
        <v>9.84</v>
      </c>
      <c r="CD554">
        <v>1</v>
      </c>
      <c r="CE554" s="1">
        <v>42619</v>
      </c>
      <c r="CF554" s="1">
        <v>42685</v>
      </c>
      <c r="CG554" s="1">
        <v>42685</v>
      </c>
      <c r="CH554" s="1">
        <v>42713</v>
      </c>
      <c r="CI554" s="1"/>
      <c r="CJ554" s="1"/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0.14000000000000001</v>
      </c>
      <c r="CR554" t="s">
        <v>436</v>
      </c>
      <c r="CS554" t="s">
        <v>176</v>
      </c>
      <c r="CT554" t="s">
        <v>497</v>
      </c>
      <c r="CU554" t="s">
        <v>498</v>
      </c>
      <c r="CV554" t="s">
        <v>1079</v>
      </c>
      <c r="DB554" t="s">
        <v>1053</v>
      </c>
      <c r="DE554" t="s">
        <v>497</v>
      </c>
      <c r="DG554">
        <f>Datos_Buffers[[#This Row],[buh_inventario_fisico]]-Datos_Buffers[[#This Row],[buh_buffer_actual]]</f>
        <v>1</v>
      </c>
      <c r="DH554">
        <f>IF(Datos_Buffers[[#This Row],[Diferencia Buffer Fisico]]&gt;0,Datos_Buffers[[#This Row],[Diferencia Buffer Fisico]]*Datos_Buffers[[#This Row],[buh_ctv]],0)</f>
        <v>198.4</v>
      </c>
    </row>
    <row r="555" spans="1:112" x14ac:dyDescent="0.25">
      <c r="A555" t="s">
        <v>437</v>
      </c>
      <c r="B555" t="s">
        <v>436</v>
      </c>
      <c r="C555">
        <v>1</v>
      </c>
      <c r="D555" s="1">
        <v>42713</v>
      </c>
      <c r="E555" t="s">
        <v>174</v>
      </c>
      <c r="F555" t="s">
        <v>1080</v>
      </c>
      <c r="H555" t="s">
        <v>130</v>
      </c>
      <c r="I555" t="s">
        <v>130</v>
      </c>
      <c r="J555" t="s">
        <v>130</v>
      </c>
      <c r="K555" t="s">
        <v>130</v>
      </c>
      <c r="L555" t="s">
        <v>130</v>
      </c>
      <c r="M555">
        <v>736.05</v>
      </c>
      <c r="N555">
        <v>1637.27</v>
      </c>
      <c r="O555">
        <v>0</v>
      </c>
      <c r="P555" s="1"/>
      <c r="Q555" s="1"/>
      <c r="R555">
        <v>13718</v>
      </c>
      <c r="S555">
        <v>9</v>
      </c>
      <c r="T555">
        <v>4</v>
      </c>
      <c r="U555">
        <v>2</v>
      </c>
      <c r="V555">
        <v>2</v>
      </c>
      <c r="W555">
        <v>1</v>
      </c>
      <c r="X555" t="s">
        <v>131</v>
      </c>
      <c r="Y555" t="s">
        <v>2273</v>
      </c>
      <c r="AB555">
        <v>0.04</v>
      </c>
      <c r="AC555">
        <v>1</v>
      </c>
      <c r="AD555">
        <v>12.5</v>
      </c>
      <c r="AE555">
        <v>12.5</v>
      </c>
      <c r="AF555">
        <v>0</v>
      </c>
      <c r="AG555">
        <v>0</v>
      </c>
      <c r="AH555">
        <v>0</v>
      </c>
      <c r="AK555" s="1"/>
      <c r="AL555" s="1"/>
      <c r="AM555" s="1"/>
      <c r="AQ555" t="s">
        <v>132</v>
      </c>
      <c r="AT555" t="s">
        <v>133</v>
      </c>
      <c r="AU555">
        <v>1</v>
      </c>
      <c r="AW555">
        <v>2</v>
      </c>
      <c r="AX555">
        <v>2</v>
      </c>
      <c r="AY555">
        <v>1</v>
      </c>
      <c r="AZ555" t="s">
        <v>134</v>
      </c>
      <c r="BA555" t="s">
        <v>134</v>
      </c>
      <c r="BB555">
        <v>0</v>
      </c>
      <c r="BE555">
        <v>1000000000</v>
      </c>
      <c r="BF555">
        <v>2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2</v>
      </c>
      <c r="BO555">
        <v>0</v>
      </c>
      <c r="BP555">
        <v>0</v>
      </c>
      <c r="BQ555">
        <v>0</v>
      </c>
      <c r="BS555">
        <v>0</v>
      </c>
      <c r="BT555">
        <v>1</v>
      </c>
      <c r="BY555">
        <v>0</v>
      </c>
      <c r="BZ555">
        <v>0</v>
      </c>
      <c r="CA555">
        <v>0</v>
      </c>
      <c r="CB555">
        <v>14.69</v>
      </c>
      <c r="CD555">
        <v>1</v>
      </c>
      <c r="CE555" s="1">
        <v>42592</v>
      </c>
      <c r="CF555" s="1">
        <v>42685</v>
      </c>
      <c r="CG555" s="1">
        <v>42685</v>
      </c>
      <c r="CH555" s="1">
        <v>42713</v>
      </c>
      <c r="CI555" s="1"/>
      <c r="CJ555" s="1"/>
      <c r="CK555">
        <v>0</v>
      </c>
      <c r="CL555">
        <v>0</v>
      </c>
      <c r="CM555">
        <v>0</v>
      </c>
      <c r="CN555">
        <v>0</v>
      </c>
      <c r="CO555">
        <v>0.14000000000000001</v>
      </c>
      <c r="CP555">
        <v>0</v>
      </c>
      <c r="CQ555">
        <v>0</v>
      </c>
      <c r="CR555" t="s">
        <v>436</v>
      </c>
      <c r="CS555" t="s">
        <v>176</v>
      </c>
      <c r="CT555" t="s">
        <v>497</v>
      </c>
      <c r="CU555" t="s">
        <v>498</v>
      </c>
      <c r="CV555" t="s">
        <v>1081</v>
      </c>
      <c r="DB555" t="s">
        <v>1082</v>
      </c>
      <c r="DE555" t="s">
        <v>497</v>
      </c>
      <c r="DG555">
        <f>Datos_Buffers[[#This Row],[buh_inventario_fisico]]-Datos_Buffers[[#This Row],[buh_buffer_actual]]</f>
        <v>0</v>
      </c>
      <c r="DH555">
        <f>IF(Datos_Buffers[[#This Row],[Diferencia Buffer Fisico]]&gt;0,Datos_Buffers[[#This Row],[Diferencia Buffer Fisico]]*Datos_Buffers[[#This Row],[buh_ctv]],0)</f>
        <v>0</v>
      </c>
    </row>
    <row r="556" spans="1:112" x14ac:dyDescent="0.25">
      <c r="A556" t="s">
        <v>437</v>
      </c>
      <c r="B556" t="s">
        <v>436</v>
      </c>
      <c r="C556">
        <v>1</v>
      </c>
      <c r="D556" s="1">
        <v>42713</v>
      </c>
      <c r="E556" t="s">
        <v>174</v>
      </c>
      <c r="F556" t="s">
        <v>1083</v>
      </c>
      <c r="H556" t="s">
        <v>130</v>
      </c>
      <c r="I556" t="s">
        <v>130</v>
      </c>
      <c r="J556" t="s">
        <v>130</v>
      </c>
      <c r="K556" t="s">
        <v>130</v>
      </c>
      <c r="L556" t="s">
        <v>130</v>
      </c>
      <c r="M556">
        <v>738.79</v>
      </c>
      <c r="N556">
        <v>1637.27</v>
      </c>
      <c r="O556">
        <v>0</v>
      </c>
      <c r="P556" s="1"/>
      <c r="Q556" s="1"/>
      <c r="R556">
        <v>13718</v>
      </c>
      <c r="S556">
        <v>9</v>
      </c>
      <c r="T556">
        <v>4</v>
      </c>
      <c r="U556">
        <v>2</v>
      </c>
      <c r="V556">
        <v>2</v>
      </c>
      <c r="W556">
        <v>1</v>
      </c>
      <c r="X556" t="s">
        <v>131</v>
      </c>
      <c r="Y556" t="s">
        <v>2274</v>
      </c>
      <c r="Z556">
        <v>4</v>
      </c>
      <c r="AB556">
        <v>0.08</v>
      </c>
      <c r="AC556">
        <v>1</v>
      </c>
      <c r="AD556">
        <v>9.3800000000000008</v>
      </c>
      <c r="AE556">
        <v>3.13</v>
      </c>
      <c r="AF556">
        <v>0</v>
      </c>
      <c r="AG556">
        <v>0</v>
      </c>
      <c r="AH556">
        <v>0</v>
      </c>
      <c r="AK556" s="1"/>
      <c r="AL556" s="1"/>
      <c r="AM556" s="1"/>
      <c r="AQ556" t="s">
        <v>132</v>
      </c>
      <c r="AT556" t="s">
        <v>133</v>
      </c>
      <c r="AU556">
        <v>1</v>
      </c>
      <c r="AW556">
        <v>3</v>
      </c>
      <c r="AX556">
        <v>2</v>
      </c>
      <c r="AY556">
        <v>1</v>
      </c>
      <c r="AZ556" t="s">
        <v>140</v>
      </c>
      <c r="BA556" t="s">
        <v>140</v>
      </c>
      <c r="BB556">
        <v>2</v>
      </c>
      <c r="BE556">
        <v>1000000000</v>
      </c>
      <c r="BF556">
        <v>1</v>
      </c>
      <c r="BG556">
        <v>0.67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1</v>
      </c>
      <c r="BO556">
        <v>0.67</v>
      </c>
      <c r="BP556">
        <v>0</v>
      </c>
      <c r="BQ556">
        <v>0</v>
      </c>
      <c r="BS556">
        <v>2</v>
      </c>
      <c r="BT556">
        <v>2</v>
      </c>
      <c r="BY556">
        <v>0</v>
      </c>
      <c r="BZ556">
        <v>0</v>
      </c>
      <c r="CA556">
        <v>0</v>
      </c>
      <c r="CB556">
        <v>14.59</v>
      </c>
      <c r="CD556">
        <v>1</v>
      </c>
      <c r="CE556" s="1">
        <v>42619</v>
      </c>
      <c r="CF556" s="1">
        <v>42685</v>
      </c>
      <c r="CG556" s="1">
        <v>42685</v>
      </c>
      <c r="CH556" s="1">
        <v>42713</v>
      </c>
      <c r="CI556" s="1"/>
      <c r="CJ556" s="1"/>
      <c r="CK556">
        <v>0</v>
      </c>
      <c r="CL556">
        <v>1</v>
      </c>
      <c r="CM556">
        <v>0</v>
      </c>
      <c r="CN556">
        <v>0.14000000000000001</v>
      </c>
      <c r="CO556">
        <v>0</v>
      </c>
      <c r="CP556">
        <v>0</v>
      </c>
      <c r="CQ556">
        <v>0</v>
      </c>
      <c r="CR556" t="s">
        <v>436</v>
      </c>
      <c r="CS556" t="s">
        <v>176</v>
      </c>
      <c r="CT556" t="s">
        <v>497</v>
      </c>
      <c r="CU556" t="s">
        <v>498</v>
      </c>
      <c r="CV556" t="s">
        <v>1084</v>
      </c>
      <c r="DB556" t="s">
        <v>1082</v>
      </c>
      <c r="DE556" t="s">
        <v>497</v>
      </c>
      <c r="DG556">
        <f>Datos_Buffers[[#This Row],[buh_inventario_fisico]]-Datos_Buffers[[#This Row],[buh_buffer_actual]]</f>
        <v>-2</v>
      </c>
      <c r="DH556">
        <f>IF(Datos_Buffers[[#This Row],[Diferencia Buffer Fisico]]&gt;0,Datos_Buffers[[#This Row],[Diferencia Buffer Fisico]]*Datos_Buffers[[#This Row],[buh_ctv]],0)</f>
        <v>0</v>
      </c>
    </row>
    <row r="557" spans="1:112" x14ac:dyDescent="0.25">
      <c r="A557" t="s">
        <v>437</v>
      </c>
      <c r="B557" t="s">
        <v>436</v>
      </c>
      <c r="C557">
        <v>1</v>
      </c>
      <c r="D557" s="1">
        <v>42713</v>
      </c>
      <c r="E557" t="s">
        <v>174</v>
      </c>
      <c r="F557" t="s">
        <v>1085</v>
      </c>
      <c r="H557" t="s">
        <v>130</v>
      </c>
      <c r="I557" t="s">
        <v>130</v>
      </c>
      <c r="J557" t="s">
        <v>130</v>
      </c>
      <c r="K557" t="s">
        <v>130</v>
      </c>
      <c r="L557" t="s">
        <v>130</v>
      </c>
      <c r="M557">
        <v>760.94</v>
      </c>
      <c r="N557">
        <v>1637.27</v>
      </c>
      <c r="O557">
        <v>0</v>
      </c>
      <c r="P557" s="1"/>
      <c r="Q557" s="1"/>
      <c r="R557">
        <v>13718</v>
      </c>
      <c r="S557">
        <v>9</v>
      </c>
      <c r="T557">
        <v>4</v>
      </c>
      <c r="U557">
        <v>2</v>
      </c>
      <c r="V557">
        <v>2</v>
      </c>
      <c r="W557">
        <v>1</v>
      </c>
      <c r="Y557" t="s">
        <v>2274</v>
      </c>
      <c r="AB557">
        <v>0.04</v>
      </c>
      <c r="AC557">
        <v>1</v>
      </c>
      <c r="AD557">
        <v>6.25</v>
      </c>
      <c r="AE557">
        <v>18.75</v>
      </c>
      <c r="AF557">
        <v>0</v>
      </c>
      <c r="AG557">
        <v>0</v>
      </c>
      <c r="AH557">
        <v>0</v>
      </c>
      <c r="AK557" s="1"/>
      <c r="AL557" s="1"/>
      <c r="AM557" s="1"/>
      <c r="AQ557" t="s">
        <v>132</v>
      </c>
      <c r="AT557" t="s">
        <v>133</v>
      </c>
      <c r="AU557">
        <v>1</v>
      </c>
      <c r="AW557">
        <v>1</v>
      </c>
      <c r="AX557">
        <v>1</v>
      </c>
      <c r="AY557">
        <v>0.5</v>
      </c>
      <c r="AZ557" t="s">
        <v>138</v>
      </c>
      <c r="BA557" t="s">
        <v>138</v>
      </c>
      <c r="BB557">
        <v>2</v>
      </c>
      <c r="BE557">
        <v>1000000000</v>
      </c>
      <c r="BF557">
        <v>3</v>
      </c>
      <c r="BG557">
        <v>-2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3</v>
      </c>
      <c r="BO557">
        <v>-2</v>
      </c>
      <c r="BP557">
        <v>0</v>
      </c>
      <c r="BQ557">
        <v>0</v>
      </c>
      <c r="BS557">
        <v>0</v>
      </c>
      <c r="BT557">
        <v>1</v>
      </c>
      <c r="BY557">
        <v>0</v>
      </c>
      <c r="BZ557">
        <v>1521.88</v>
      </c>
      <c r="CA557">
        <v>0</v>
      </c>
      <c r="CB557">
        <v>13.82</v>
      </c>
      <c r="CD557">
        <v>1</v>
      </c>
      <c r="CE557" s="1">
        <v>42619</v>
      </c>
      <c r="CF557" s="1">
        <v>42685</v>
      </c>
      <c r="CG557" s="1">
        <v>42685</v>
      </c>
      <c r="CH557" s="1">
        <v>42713</v>
      </c>
      <c r="CI557" s="1"/>
      <c r="CJ557" s="1"/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0.14000000000000001</v>
      </c>
      <c r="CR557" t="s">
        <v>436</v>
      </c>
      <c r="CS557" t="s">
        <v>176</v>
      </c>
      <c r="CT557" t="s">
        <v>497</v>
      </c>
      <c r="CU557" t="s">
        <v>498</v>
      </c>
      <c r="CV557" t="s">
        <v>1086</v>
      </c>
      <c r="DB557" t="s">
        <v>1082</v>
      </c>
      <c r="DE557" t="s">
        <v>497</v>
      </c>
      <c r="DG557">
        <f>Datos_Buffers[[#This Row],[buh_inventario_fisico]]-Datos_Buffers[[#This Row],[buh_buffer_actual]]</f>
        <v>2</v>
      </c>
      <c r="DH557">
        <f>IF(Datos_Buffers[[#This Row],[Diferencia Buffer Fisico]]&gt;0,Datos_Buffers[[#This Row],[Diferencia Buffer Fisico]]*Datos_Buffers[[#This Row],[buh_ctv]],0)</f>
        <v>1521.88</v>
      </c>
    </row>
    <row r="558" spans="1:112" x14ac:dyDescent="0.25">
      <c r="A558" t="s">
        <v>437</v>
      </c>
      <c r="B558" t="s">
        <v>436</v>
      </c>
      <c r="C558">
        <v>1</v>
      </c>
      <c r="D558" s="1">
        <v>42713</v>
      </c>
      <c r="E558" t="s">
        <v>174</v>
      </c>
      <c r="F558" t="s">
        <v>1087</v>
      </c>
      <c r="H558" t="s">
        <v>130</v>
      </c>
      <c r="I558" t="s">
        <v>130</v>
      </c>
      <c r="J558" t="s">
        <v>130</v>
      </c>
      <c r="K558" t="s">
        <v>130</v>
      </c>
      <c r="L558" t="s">
        <v>130</v>
      </c>
      <c r="M558">
        <v>712.41</v>
      </c>
      <c r="N558">
        <v>1637.27</v>
      </c>
      <c r="O558">
        <v>0</v>
      </c>
      <c r="P558" s="1"/>
      <c r="Q558" s="1"/>
      <c r="R558">
        <v>13718</v>
      </c>
      <c r="S558">
        <v>9</v>
      </c>
      <c r="T558">
        <v>4</v>
      </c>
      <c r="U558">
        <v>2</v>
      </c>
      <c r="V558">
        <v>2</v>
      </c>
      <c r="W558">
        <v>1</v>
      </c>
      <c r="X558" t="s">
        <v>131</v>
      </c>
      <c r="Y558" t="s">
        <v>2274</v>
      </c>
      <c r="Z558">
        <v>2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K558" s="1"/>
      <c r="AL558" s="1"/>
      <c r="AM558" s="1"/>
      <c r="AQ558" t="s">
        <v>132</v>
      </c>
      <c r="AT558" t="s">
        <v>133</v>
      </c>
      <c r="AU558">
        <v>1</v>
      </c>
      <c r="AW558">
        <v>1</v>
      </c>
      <c r="AX558">
        <v>1</v>
      </c>
      <c r="AY558">
        <v>0.5</v>
      </c>
      <c r="AZ558" t="s">
        <v>139</v>
      </c>
      <c r="BA558" t="s">
        <v>139</v>
      </c>
      <c r="BB558">
        <v>0</v>
      </c>
      <c r="BE558">
        <v>1000000000</v>
      </c>
      <c r="BF558">
        <v>0</v>
      </c>
      <c r="BG558">
        <v>1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</v>
      </c>
      <c r="BP558">
        <v>0</v>
      </c>
      <c r="BQ558">
        <v>0</v>
      </c>
      <c r="BS558">
        <v>1</v>
      </c>
      <c r="BT558">
        <v>1</v>
      </c>
      <c r="BY558">
        <v>462.43</v>
      </c>
      <c r="BZ558">
        <v>0</v>
      </c>
      <c r="CA558">
        <v>0</v>
      </c>
      <c r="CB558">
        <v>15.58</v>
      </c>
      <c r="CD558">
        <v>1</v>
      </c>
      <c r="CE558" s="1">
        <v>42619</v>
      </c>
      <c r="CF558" s="1">
        <v>42685</v>
      </c>
      <c r="CG558" s="1">
        <v>42685</v>
      </c>
      <c r="CH558" s="1">
        <v>42713</v>
      </c>
      <c r="CI558" s="1"/>
      <c r="CJ558" s="1"/>
      <c r="CK558">
        <v>1</v>
      </c>
      <c r="CL558">
        <v>1</v>
      </c>
      <c r="CM558">
        <v>0.14000000000000001</v>
      </c>
      <c r="CN558">
        <v>0</v>
      </c>
      <c r="CO558">
        <v>0</v>
      </c>
      <c r="CP558">
        <v>0</v>
      </c>
      <c r="CQ558">
        <v>0</v>
      </c>
      <c r="CR558" t="s">
        <v>436</v>
      </c>
      <c r="CS558" t="s">
        <v>176</v>
      </c>
      <c r="CT558" t="s">
        <v>497</v>
      </c>
      <c r="CU558" t="s">
        <v>498</v>
      </c>
      <c r="CV558" t="s">
        <v>1088</v>
      </c>
      <c r="DB558" t="s">
        <v>1082</v>
      </c>
      <c r="DE558" t="s">
        <v>497</v>
      </c>
      <c r="DG558">
        <f>Datos_Buffers[[#This Row],[buh_inventario_fisico]]-Datos_Buffers[[#This Row],[buh_buffer_actual]]</f>
        <v>-1</v>
      </c>
      <c r="DH558">
        <f>IF(Datos_Buffers[[#This Row],[Diferencia Buffer Fisico]]&gt;0,Datos_Buffers[[#This Row],[Diferencia Buffer Fisico]]*Datos_Buffers[[#This Row],[buh_ctv]],0)</f>
        <v>0</v>
      </c>
    </row>
    <row r="559" spans="1:112" x14ac:dyDescent="0.25">
      <c r="A559" t="s">
        <v>437</v>
      </c>
      <c r="B559" t="s">
        <v>436</v>
      </c>
      <c r="C559">
        <v>1</v>
      </c>
      <c r="D559" s="1">
        <v>42713</v>
      </c>
      <c r="E559" t="s">
        <v>174</v>
      </c>
      <c r="F559" t="s">
        <v>1089</v>
      </c>
      <c r="H559" t="s">
        <v>130</v>
      </c>
      <c r="I559" t="s">
        <v>130</v>
      </c>
      <c r="J559" t="s">
        <v>130</v>
      </c>
      <c r="K559" t="s">
        <v>130</v>
      </c>
      <c r="L559" t="s">
        <v>130</v>
      </c>
      <c r="M559">
        <v>749.27</v>
      </c>
      <c r="N559">
        <v>1637.27</v>
      </c>
      <c r="O559">
        <v>0</v>
      </c>
      <c r="P559" s="1"/>
      <c r="Q559" s="1"/>
      <c r="R559">
        <v>13718</v>
      </c>
      <c r="S559">
        <v>9</v>
      </c>
      <c r="T559">
        <v>4</v>
      </c>
      <c r="U559">
        <v>2</v>
      </c>
      <c r="V559">
        <v>2</v>
      </c>
      <c r="W559">
        <v>1</v>
      </c>
      <c r="X559" t="s">
        <v>131</v>
      </c>
      <c r="Y559" t="s">
        <v>2274</v>
      </c>
      <c r="Z559">
        <v>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K559" s="1"/>
      <c r="AL559" s="1"/>
      <c r="AM559" s="1"/>
      <c r="AQ559" t="s">
        <v>132</v>
      </c>
      <c r="AT559" t="s">
        <v>133</v>
      </c>
      <c r="AU559">
        <v>1</v>
      </c>
      <c r="AW559">
        <v>1</v>
      </c>
      <c r="AX559">
        <v>1</v>
      </c>
      <c r="AY559">
        <v>0.5</v>
      </c>
      <c r="AZ559" t="s">
        <v>139</v>
      </c>
      <c r="BA559" t="s">
        <v>139</v>
      </c>
      <c r="BB559">
        <v>6</v>
      </c>
      <c r="BE559">
        <v>1000000000</v>
      </c>
      <c r="BF559">
        <v>0</v>
      </c>
      <c r="BG559">
        <v>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1</v>
      </c>
      <c r="BP559">
        <v>0</v>
      </c>
      <c r="BQ559">
        <v>0</v>
      </c>
      <c r="BS559">
        <v>1</v>
      </c>
      <c r="BT559">
        <v>1</v>
      </c>
      <c r="BY559">
        <v>444</v>
      </c>
      <c r="BZ559">
        <v>0</v>
      </c>
      <c r="CA559">
        <v>0</v>
      </c>
      <c r="CB559">
        <v>14.22</v>
      </c>
      <c r="CD559">
        <v>1</v>
      </c>
      <c r="CE559" s="1">
        <v>42619</v>
      </c>
      <c r="CF559" s="1">
        <v>42685</v>
      </c>
      <c r="CG559" s="1">
        <v>42685</v>
      </c>
      <c r="CH559" s="1">
        <v>42713</v>
      </c>
      <c r="CI559" s="1"/>
      <c r="CJ559" s="1"/>
      <c r="CK559">
        <v>1</v>
      </c>
      <c r="CL559">
        <v>1</v>
      </c>
      <c r="CM559">
        <v>0.14000000000000001</v>
      </c>
      <c r="CN559">
        <v>0</v>
      </c>
      <c r="CO559">
        <v>0</v>
      </c>
      <c r="CP559">
        <v>0</v>
      </c>
      <c r="CQ559">
        <v>0</v>
      </c>
      <c r="CR559" t="s">
        <v>436</v>
      </c>
      <c r="CS559" t="s">
        <v>176</v>
      </c>
      <c r="CT559" t="s">
        <v>497</v>
      </c>
      <c r="CU559" t="s">
        <v>498</v>
      </c>
      <c r="CV559" t="s">
        <v>1090</v>
      </c>
      <c r="DB559" t="s">
        <v>1082</v>
      </c>
      <c r="DE559" t="s">
        <v>497</v>
      </c>
      <c r="DG559">
        <f>Datos_Buffers[[#This Row],[buh_inventario_fisico]]-Datos_Buffers[[#This Row],[buh_buffer_actual]]</f>
        <v>-1</v>
      </c>
      <c r="DH559">
        <f>IF(Datos_Buffers[[#This Row],[Diferencia Buffer Fisico]]&gt;0,Datos_Buffers[[#This Row],[Diferencia Buffer Fisico]]*Datos_Buffers[[#This Row],[buh_ctv]],0)</f>
        <v>0</v>
      </c>
    </row>
    <row r="560" spans="1:112" x14ac:dyDescent="0.25">
      <c r="A560" t="s">
        <v>437</v>
      </c>
      <c r="B560" t="s">
        <v>436</v>
      </c>
      <c r="C560">
        <v>1</v>
      </c>
      <c r="D560" s="1">
        <v>42713</v>
      </c>
      <c r="E560" t="s">
        <v>174</v>
      </c>
      <c r="F560" t="s">
        <v>1091</v>
      </c>
      <c r="H560" t="s">
        <v>130</v>
      </c>
      <c r="I560" t="s">
        <v>130</v>
      </c>
      <c r="J560" t="s">
        <v>130</v>
      </c>
      <c r="K560" t="s">
        <v>130</v>
      </c>
      <c r="L560" t="s">
        <v>130</v>
      </c>
      <c r="M560">
        <v>756.96</v>
      </c>
      <c r="N560">
        <v>1637.27</v>
      </c>
      <c r="O560">
        <v>0</v>
      </c>
      <c r="P560" s="1"/>
      <c r="Q560" s="1"/>
      <c r="R560">
        <v>13718</v>
      </c>
      <c r="S560">
        <v>9</v>
      </c>
      <c r="T560">
        <v>4</v>
      </c>
      <c r="U560">
        <v>2</v>
      </c>
      <c r="V560">
        <v>2</v>
      </c>
      <c r="W560">
        <v>1</v>
      </c>
      <c r="Y560" t="s">
        <v>2274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K560" s="1"/>
      <c r="AL560" s="1"/>
      <c r="AM560" s="1"/>
      <c r="AQ560" t="s">
        <v>132</v>
      </c>
      <c r="AT560" t="s">
        <v>133</v>
      </c>
      <c r="AU560">
        <v>1</v>
      </c>
      <c r="AW560">
        <v>1</v>
      </c>
      <c r="AX560">
        <v>1</v>
      </c>
      <c r="AY560">
        <v>0.5</v>
      </c>
      <c r="AZ560" t="s">
        <v>138</v>
      </c>
      <c r="BA560" t="s">
        <v>138</v>
      </c>
      <c r="BB560">
        <v>2</v>
      </c>
      <c r="BE560">
        <v>1000000000</v>
      </c>
      <c r="BF560">
        <v>3</v>
      </c>
      <c r="BG560">
        <v>-2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3</v>
      </c>
      <c r="BO560">
        <v>-2</v>
      </c>
      <c r="BP560">
        <v>0</v>
      </c>
      <c r="BQ560">
        <v>0</v>
      </c>
      <c r="BS560">
        <v>0</v>
      </c>
      <c r="BT560">
        <v>1</v>
      </c>
      <c r="BY560">
        <v>0</v>
      </c>
      <c r="BZ560">
        <v>1513.92</v>
      </c>
      <c r="CA560">
        <v>0</v>
      </c>
      <c r="CB560">
        <v>13.96</v>
      </c>
      <c r="CD560">
        <v>1</v>
      </c>
      <c r="CE560" s="1">
        <v>42619</v>
      </c>
      <c r="CF560" s="1">
        <v>42685</v>
      </c>
      <c r="CG560" s="1">
        <v>42685</v>
      </c>
      <c r="CH560" s="1">
        <v>42713</v>
      </c>
      <c r="CI560" s="1"/>
      <c r="CJ560" s="1"/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0.14000000000000001</v>
      </c>
      <c r="CR560" t="s">
        <v>436</v>
      </c>
      <c r="CS560" t="s">
        <v>176</v>
      </c>
      <c r="CT560" t="s">
        <v>497</v>
      </c>
      <c r="CU560" t="s">
        <v>498</v>
      </c>
      <c r="CV560" t="s">
        <v>1092</v>
      </c>
      <c r="DB560" t="s">
        <v>1082</v>
      </c>
      <c r="DE560" t="s">
        <v>497</v>
      </c>
      <c r="DG560">
        <f>Datos_Buffers[[#This Row],[buh_inventario_fisico]]-Datos_Buffers[[#This Row],[buh_buffer_actual]]</f>
        <v>2</v>
      </c>
      <c r="DH560">
        <f>IF(Datos_Buffers[[#This Row],[Diferencia Buffer Fisico]]&gt;0,Datos_Buffers[[#This Row],[Diferencia Buffer Fisico]]*Datos_Buffers[[#This Row],[buh_ctv]],0)</f>
        <v>1513.92</v>
      </c>
    </row>
    <row r="561" spans="1:112" x14ac:dyDescent="0.25">
      <c r="A561" t="s">
        <v>437</v>
      </c>
      <c r="B561" t="s">
        <v>436</v>
      </c>
      <c r="C561">
        <v>1</v>
      </c>
      <c r="D561" s="1">
        <v>42713</v>
      </c>
      <c r="E561" t="s">
        <v>174</v>
      </c>
      <c r="F561" t="s">
        <v>1093</v>
      </c>
      <c r="H561" t="s">
        <v>130</v>
      </c>
      <c r="I561" t="s">
        <v>130</v>
      </c>
      <c r="J561" t="s">
        <v>130</v>
      </c>
      <c r="K561" t="s">
        <v>130</v>
      </c>
      <c r="L561" t="s">
        <v>130</v>
      </c>
      <c r="M561">
        <v>759.45</v>
      </c>
      <c r="N561">
        <v>1637.27</v>
      </c>
      <c r="O561">
        <v>0</v>
      </c>
      <c r="P561" s="1"/>
      <c r="Q561" s="1"/>
      <c r="R561">
        <v>13718</v>
      </c>
      <c r="S561">
        <v>9</v>
      </c>
      <c r="T561">
        <v>4</v>
      </c>
      <c r="U561">
        <v>2</v>
      </c>
      <c r="V561">
        <v>2</v>
      </c>
      <c r="W561">
        <v>1</v>
      </c>
      <c r="Y561" t="s">
        <v>2274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K561" s="1"/>
      <c r="AL561" s="1"/>
      <c r="AM561" s="1"/>
      <c r="AQ561" t="s">
        <v>132</v>
      </c>
      <c r="AT561" t="s">
        <v>133</v>
      </c>
      <c r="AU561">
        <v>1</v>
      </c>
      <c r="AW561">
        <v>0</v>
      </c>
      <c r="AX561">
        <v>0</v>
      </c>
      <c r="AY561">
        <v>0</v>
      </c>
      <c r="AZ561" t="s">
        <v>135</v>
      </c>
      <c r="BA561" t="s">
        <v>135</v>
      </c>
      <c r="BB561">
        <v>2</v>
      </c>
      <c r="BE561">
        <v>1000000000</v>
      </c>
      <c r="BF561">
        <v>2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2</v>
      </c>
      <c r="BO561">
        <v>0</v>
      </c>
      <c r="BP561">
        <v>0</v>
      </c>
      <c r="BQ561">
        <v>0</v>
      </c>
      <c r="BS561">
        <v>0</v>
      </c>
      <c r="BT561">
        <v>0</v>
      </c>
      <c r="BY561">
        <v>0</v>
      </c>
      <c r="BZ561">
        <v>0</v>
      </c>
      <c r="CA561">
        <v>0</v>
      </c>
      <c r="CB561">
        <v>0</v>
      </c>
      <c r="CD561">
        <v>1</v>
      </c>
      <c r="CE561" s="1">
        <v>42619</v>
      </c>
      <c r="CF561" s="1">
        <v>42685</v>
      </c>
      <c r="CG561" s="1">
        <v>42685</v>
      </c>
      <c r="CH561" s="1">
        <v>42713</v>
      </c>
      <c r="CI561" s="1"/>
      <c r="CJ561" s="1"/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0.14000000000000001</v>
      </c>
      <c r="CR561" t="s">
        <v>436</v>
      </c>
      <c r="CS561" t="s">
        <v>176</v>
      </c>
      <c r="CT561" t="s">
        <v>497</v>
      </c>
      <c r="CU561" t="s">
        <v>498</v>
      </c>
      <c r="CV561" t="s">
        <v>1094</v>
      </c>
      <c r="DB561" t="s">
        <v>1082</v>
      </c>
      <c r="DE561" t="s">
        <v>497</v>
      </c>
      <c r="DG561">
        <f>Datos_Buffers[[#This Row],[buh_inventario_fisico]]-Datos_Buffers[[#This Row],[buh_buffer_actual]]</f>
        <v>2</v>
      </c>
      <c r="DH561">
        <f>IF(Datos_Buffers[[#This Row],[Diferencia Buffer Fisico]]&gt;0,Datos_Buffers[[#This Row],[Diferencia Buffer Fisico]]*Datos_Buffers[[#This Row],[buh_ctv]],0)</f>
        <v>1518.9</v>
      </c>
    </row>
    <row r="562" spans="1:112" x14ac:dyDescent="0.25">
      <c r="A562" t="s">
        <v>437</v>
      </c>
      <c r="B562" t="s">
        <v>436</v>
      </c>
      <c r="C562">
        <v>1</v>
      </c>
      <c r="D562" s="1">
        <v>42713</v>
      </c>
      <c r="E562" t="s">
        <v>174</v>
      </c>
      <c r="F562" t="s">
        <v>1095</v>
      </c>
      <c r="H562" t="s">
        <v>130</v>
      </c>
      <c r="I562" t="s">
        <v>130</v>
      </c>
      <c r="J562" t="s">
        <v>130</v>
      </c>
      <c r="K562" t="s">
        <v>130</v>
      </c>
      <c r="L562" t="s">
        <v>130</v>
      </c>
      <c r="M562">
        <v>917.94</v>
      </c>
      <c r="N562">
        <v>2032.14</v>
      </c>
      <c r="O562">
        <v>0</v>
      </c>
      <c r="P562" s="1"/>
      <c r="Q562" s="1"/>
      <c r="R562">
        <v>13718</v>
      </c>
      <c r="S562">
        <v>9</v>
      </c>
      <c r="T562">
        <v>4</v>
      </c>
      <c r="U562">
        <v>2</v>
      </c>
      <c r="V562">
        <v>2</v>
      </c>
      <c r="W562">
        <v>1</v>
      </c>
      <c r="Y562" t="s">
        <v>2274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K562" s="1"/>
      <c r="AL562" s="1"/>
      <c r="AM562" s="1">
        <v>42322</v>
      </c>
      <c r="AN562">
        <v>1</v>
      </c>
      <c r="AQ562" t="s">
        <v>132</v>
      </c>
      <c r="AT562" t="s">
        <v>133</v>
      </c>
      <c r="AU562">
        <v>1</v>
      </c>
      <c r="AW562">
        <v>0</v>
      </c>
      <c r="AX562">
        <v>0</v>
      </c>
      <c r="AY562">
        <v>0</v>
      </c>
      <c r="AZ562" t="s">
        <v>135</v>
      </c>
      <c r="BA562" t="s">
        <v>135</v>
      </c>
      <c r="BB562">
        <v>2</v>
      </c>
      <c r="BE562">
        <v>1000000000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S562">
        <v>0</v>
      </c>
      <c r="BT562">
        <v>0</v>
      </c>
      <c r="BY562">
        <v>0</v>
      </c>
      <c r="BZ562">
        <v>0</v>
      </c>
      <c r="CA562">
        <v>0</v>
      </c>
      <c r="CB562">
        <v>0</v>
      </c>
      <c r="CD562">
        <v>1</v>
      </c>
      <c r="CE562" s="1">
        <v>42619</v>
      </c>
      <c r="CF562" s="1">
        <v>42685</v>
      </c>
      <c r="CG562" s="1">
        <v>42685</v>
      </c>
      <c r="CH562" s="1">
        <v>42713</v>
      </c>
      <c r="CI562" s="1"/>
      <c r="CJ562" s="1"/>
      <c r="CK562">
        <v>1</v>
      </c>
      <c r="CL562">
        <v>0</v>
      </c>
      <c r="CM562">
        <v>0.14000000000000001</v>
      </c>
      <c r="CN562">
        <v>0</v>
      </c>
      <c r="CO562">
        <v>0</v>
      </c>
      <c r="CP562">
        <v>0</v>
      </c>
      <c r="CQ562">
        <v>0</v>
      </c>
      <c r="CR562" t="s">
        <v>436</v>
      </c>
      <c r="CS562" t="s">
        <v>176</v>
      </c>
      <c r="CT562" t="s">
        <v>497</v>
      </c>
      <c r="CU562" t="s">
        <v>498</v>
      </c>
      <c r="CV562" t="s">
        <v>1096</v>
      </c>
      <c r="DB562" t="s">
        <v>1097</v>
      </c>
      <c r="DE562" t="s">
        <v>497</v>
      </c>
      <c r="DG562">
        <f>Datos_Buffers[[#This Row],[buh_inventario_fisico]]-Datos_Buffers[[#This Row],[buh_buffer_actual]]</f>
        <v>0</v>
      </c>
      <c r="DH562">
        <f>IF(Datos_Buffers[[#This Row],[Diferencia Buffer Fisico]]&gt;0,Datos_Buffers[[#This Row],[Diferencia Buffer Fisico]]*Datos_Buffers[[#This Row],[buh_ctv]],0)</f>
        <v>0</v>
      </c>
    </row>
    <row r="563" spans="1:112" x14ac:dyDescent="0.25">
      <c r="A563" t="s">
        <v>437</v>
      </c>
      <c r="B563" t="s">
        <v>436</v>
      </c>
      <c r="C563">
        <v>1</v>
      </c>
      <c r="D563" s="1">
        <v>42713</v>
      </c>
      <c r="E563" t="s">
        <v>174</v>
      </c>
      <c r="F563" t="s">
        <v>1098</v>
      </c>
      <c r="H563" t="s">
        <v>130</v>
      </c>
      <c r="I563" t="s">
        <v>130</v>
      </c>
      <c r="J563" t="s">
        <v>130</v>
      </c>
      <c r="K563" t="s">
        <v>130</v>
      </c>
      <c r="L563" t="s">
        <v>130</v>
      </c>
      <c r="M563">
        <v>915.04</v>
      </c>
      <c r="N563">
        <v>2032.14</v>
      </c>
      <c r="O563">
        <v>0</v>
      </c>
      <c r="P563" s="1"/>
      <c r="Q563" s="1"/>
      <c r="R563">
        <v>13718</v>
      </c>
      <c r="S563">
        <v>9</v>
      </c>
      <c r="T563">
        <v>4</v>
      </c>
      <c r="U563">
        <v>2</v>
      </c>
      <c r="V563">
        <v>2</v>
      </c>
      <c r="W563">
        <v>1</v>
      </c>
      <c r="Y563" t="s">
        <v>2274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K563" s="1"/>
      <c r="AL563" s="1">
        <v>42369</v>
      </c>
      <c r="AM563" s="1"/>
      <c r="AN563">
        <v>1</v>
      </c>
      <c r="AQ563" t="s">
        <v>132</v>
      </c>
      <c r="AT563" t="s">
        <v>133</v>
      </c>
      <c r="AU563">
        <v>1</v>
      </c>
      <c r="AW563">
        <v>0</v>
      </c>
      <c r="AX563">
        <v>0</v>
      </c>
      <c r="AY563">
        <v>0</v>
      </c>
      <c r="AZ563" t="s">
        <v>135</v>
      </c>
      <c r="BA563" t="s">
        <v>135</v>
      </c>
      <c r="BB563">
        <v>2</v>
      </c>
      <c r="BE563">
        <v>1000000000</v>
      </c>
      <c r="BF563">
        <v>1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1</v>
      </c>
      <c r="BO563">
        <v>0</v>
      </c>
      <c r="BP563">
        <v>0</v>
      </c>
      <c r="BQ563">
        <v>0</v>
      </c>
      <c r="BS563">
        <v>0</v>
      </c>
      <c r="BT563">
        <v>0</v>
      </c>
      <c r="BY563">
        <v>0</v>
      </c>
      <c r="BZ563">
        <v>0</v>
      </c>
      <c r="CA563">
        <v>0</v>
      </c>
      <c r="CB563">
        <v>0</v>
      </c>
      <c r="CD563">
        <v>1</v>
      </c>
      <c r="CE563" s="1">
        <v>42619</v>
      </c>
      <c r="CF563" s="1">
        <v>42685</v>
      </c>
      <c r="CG563" s="1">
        <v>42685</v>
      </c>
      <c r="CH563" s="1">
        <v>42713</v>
      </c>
      <c r="CI563" s="1"/>
      <c r="CJ563" s="1"/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0.14000000000000001</v>
      </c>
      <c r="CR563" t="s">
        <v>436</v>
      </c>
      <c r="CS563" t="s">
        <v>176</v>
      </c>
      <c r="CT563" t="s">
        <v>497</v>
      </c>
      <c r="CU563" t="s">
        <v>498</v>
      </c>
      <c r="CV563" t="s">
        <v>1099</v>
      </c>
      <c r="DB563" t="s">
        <v>1097</v>
      </c>
      <c r="DE563" t="s">
        <v>497</v>
      </c>
      <c r="DG563">
        <f>Datos_Buffers[[#This Row],[buh_inventario_fisico]]-Datos_Buffers[[#This Row],[buh_buffer_actual]]</f>
        <v>1</v>
      </c>
      <c r="DH563">
        <f>IF(Datos_Buffers[[#This Row],[Diferencia Buffer Fisico]]&gt;0,Datos_Buffers[[#This Row],[Diferencia Buffer Fisico]]*Datos_Buffers[[#This Row],[buh_ctv]],0)</f>
        <v>915.04</v>
      </c>
    </row>
    <row r="564" spans="1:112" x14ac:dyDescent="0.25">
      <c r="A564" t="s">
        <v>437</v>
      </c>
      <c r="B564" t="s">
        <v>436</v>
      </c>
      <c r="C564">
        <v>1</v>
      </c>
      <c r="D564" s="1">
        <v>42713</v>
      </c>
      <c r="E564" t="s">
        <v>174</v>
      </c>
      <c r="F564" t="s">
        <v>1100</v>
      </c>
      <c r="H564" t="s">
        <v>130</v>
      </c>
      <c r="I564" t="s">
        <v>130</v>
      </c>
      <c r="J564" t="s">
        <v>130</v>
      </c>
      <c r="K564" t="s">
        <v>130</v>
      </c>
      <c r="L564" t="s">
        <v>130</v>
      </c>
      <c r="M564">
        <v>842.19</v>
      </c>
      <c r="N564">
        <v>2032.14</v>
      </c>
      <c r="O564">
        <v>0</v>
      </c>
      <c r="P564" s="1"/>
      <c r="Q564" s="1"/>
      <c r="R564">
        <v>13718</v>
      </c>
      <c r="S564">
        <v>9</v>
      </c>
      <c r="T564">
        <v>4</v>
      </c>
      <c r="U564">
        <v>2</v>
      </c>
      <c r="V564">
        <v>2</v>
      </c>
      <c r="W564">
        <v>1</v>
      </c>
      <c r="Y564" t="s">
        <v>2274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K564" s="1"/>
      <c r="AL564" s="1">
        <v>42369</v>
      </c>
      <c r="AM564" s="1"/>
      <c r="AN564">
        <v>1</v>
      </c>
      <c r="AQ564" t="s">
        <v>132</v>
      </c>
      <c r="AT564" t="s">
        <v>133</v>
      </c>
      <c r="AU564">
        <v>1</v>
      </c>
      <c r="AW564">
        <v>0</v>
      </c>
      <c r="AX564">
        <v>0</v>
      </c>
      <c r="AY564">
        <v>0</v>
      </c>
      <c r="AZ564" t="s">
        <v>135</v>
      </c>
      <c r="BA564" t="s">
        <v>135</v>
      </c>
      <c r="BB564">
        <v>1</v>
      </c>
      <c r="BE564">
        <v>1000000000</v>
      </c>
      <c r="BF564">
        <v>1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1</v>
      </c>
      <c r="BO564">
        <v>0</v>
      </c>
      <c r="BP564">
        <v>0</v>
      </c>
      <c r="BQ564">
        <v>0</v>
      </c>
      <c r="BS564">
        <v>0</v>
      </c>
      <c r="BT564">
        <v>0</v>
      </c>
      <c r="BY564">
        <v>0</v>
      </c>
      <c r="BZ564">
        <v>0</v>
      </c>
      <c r="CA564">
        <v>0</v>
      </c>
      <c r="CB564">
        <v>0</v>
      </c>
      <c r="CD564">
        <v>1</v>
      </c>
      <c r="CE564" s="1">
        <v>42619</v>
      </c>
      <c r="CF564" s="1">
        <v>42685</v>
      </c>
      <c r="CG564" s="1">
        <v>42685</v>
      </c>
      <c r="CH564" s="1">
        <v>42713</v>
      </c>
      <c r="CI564" s="1"/>
      <c r="CJ564" s="1"/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0.14000000000000001</v>
      </c>
      <c r="CR564" t="s">
        <v>436</v>
      </c>
      <c r="CS564" t="s">
        <v>176</v>
      </c>
      <c r="CT564" t="s">
        <v>497</v>
      </c>
      <c r="CU564" t="s">
        <v>498</v>
      </c>
      <c r="CV564" t="s">
        <v>1101</v>
      </c>
      <c r="DB564" t="s">
        <v>1097</v>
      </c>
      <c r="DE564" t="s">
        <v>497</v>
      </c>
      <c r="DG564">
        <f>Datos_Buffers[[#This Row],[buh_inventario_fisico]]-Datos_Buffers[[#This Row],[buh_buffer_actual]]</f>
        <v>1</v>
      </c>
      <c r="DH564">
        <f>IF(Datos_Buffers[[#This Row],[Diferencia Buffer Fisico]]&gt;0,Datos_Buffers[[#This Row],[Diferencia Buffer Fisico]]*Datos_Buffers[[#This Row],[buh_ctv]],0)</f>
        <v>842.19</v>
      </c>
    </row>
    <row r="565" spans="1:112" x14ac:dyDescent="0.25">
      <c r="A565" t="s">
        <v>437</v>
      </c>
      <c r="B565" t="s">
        <v>436</v>
      </c>
      <c r="C565">
        <v>1</v>
      </c>
      <c r="D565" s="1">
        <v>42713</v>
      </c>
      <c r="E565" t="s">
        <v>174</v>
      </c>
      <c r="F565" t="s">
        <v>1102</v>
      </c>
      <c r="H565" t="s">
        <v>130</v>
      </c>
      <c r="I565" t="s">
        <v>130</v>
      </c>
      <c r="J565" t="s">
        <v>130</v>
      </c>
      <c r="K565" t="s">
        <v>130</v>
      </c>
      <c r="L565" t="s">
        <v>130</v>
      </c>
      <c r="M565">
        <v>919.72</v>
      </c>
      <c r="N565">
        <v>2032.14</v>
      </c>
      <c r="O565">
        <v>0</v>
      </c>
      <c r="P565" s="1"/>
      <c r="Q565" s="1"/>
      <c r="R565">
        <v>13718</v>
      </c>
      <c r="S565">
        <v>9</v>
      </c>
      <c r="T565">
        <v>4</v>
      </c>
      <c r="U565">
        <v>2</v>
      </c>
      <c r="V565">
        <v>2</v>
      </c>
      <c r="W565">
        <v>1</v>
      </c>
      <c r="Y565" t="s">
        <v>2274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K565" s="1"/>
      <c r="AL565" s="1">
        <v>42369</v>
      </c>
      <c r="AM565" s="1"/>
      <c r="AN565">
        <v>1</v>
      </c>
      <c r="AQ565" t="s">
        <v>132</v>
      </c>
      <c r="AT565" t="s">
        <v>133</v>
      </c>
      <c r="AU565">
        <v>1</v>
      </c>
      <c r="AW565">
        <v>0</v>
      </c>
      <c r="AX565">
        <v>0</v>
      </c>
      <c r="AY565">
        <v>0</v>
      </c>
      <c r="AZ565" t="s">
        <v>135</v>
      </c>
      <c r="BA565" t="s">
        <v>135</v>
      </c>
      <c r="BB565">
        <v>2</v>
      </c>
      <c r="BE565">
        <v>1000000000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S565">
        <v>0</v>
      </c>
      <c r="BT565">
        <v>0</v>
      </c>
      <c r="BY565">
        <v>0</v>
      </c>
      <c r="BZ565">
        <v>0</v>
      </c>
      <c r="CA565">
        <v>0</v>
      </c>
      <c r="CB565">
        <v>0</v>
      </c>
      <c r="CD565">
        <v>1</v>
      </c>
      <c r="CE565" s="1">
        <v>42619</v>
      </c>
      <c r="CF565" s="1">
        <v>42685</v>
      </c>
      <c r="CG565" s="1">
        <v>42685</v>
      </c>
      <c r="CH565" s="1">
        <v>42713</v>
      </c>
      <c r="CI565" s="1"/>
      <c r="CJ565" s="1"/>
      <c r="CK565">
        <v>1</v>
      </c>
      <c r="CL565">
        <v>0</v>
      </c>
      <c r="CM565">
        <v>0.14000000000000001</v>
      </c>
      <c r="CN565">
        <v>0</v>
      </c>
      <c r="CO565">
        <v>0</v>
      </c>
      <c r="CP565">
        <v>0</v>
      </c>
      <c r="CQ565">
        <v>0</v>
      </c>
      <c r="CR565" t="s">
        <v>436</v>
      </c>
      <c r="CS565" t="s">
        <v>176</v>
      </c>
      <c r="CT565" t="s">
        <v>497</v>
      </c>
      <c r="CU565" t="s">
        <v>498</v>
      </c>
      <c r="CV565" t="s">
        <v>1103</v>
      </c>
      <c r="DB565" t="s">
        <v>1097</v>
      </c>
      <c r="DE565" t="s">
        <v>497</v>
      </c>
      <c r="DG565">
        <f>Datos_Buffers[[#This Row],[buh_inventario_fisico]]-Datos_Buffers[[#This Row],[buh_buffer_actual]]</f>
        <v>0</v>
      </c>
      <c r="DH565">
        <f>IF(Datos_Buffers[[#This Row],[Diferencia Buffer Fisico]]&gt;0,Datos_Buffers[[#This Row],[Diferencia Buffer Fisico]]*Datos_Buffers[[#This Row],[buh_ctv]],0)</f>
        <v>0</v>
      </c>
    </row>
    <row r="566" spans="1:112" x14ac:dyDescent="0.25">
      <c r="A566" t="s">
        <v>437</v>
      </c>
      <c r="B566" t="s">
        <v>436</v>
      </c>
      <c r="C566">
        <v>1</v>
      </c>
      <c r="D566" s="1">
        <v>42713</v>
      </c>
      <c r="E566" t="s">
        <v>174</v>
      </c>
      <c r="F566" t="s">
        <v>1104</v>
      </c>
      <c r="H566" t="s">
        <v>130</v>
      </c>
      <c r="I566" t="s">
        <v>130</v>
      </c>
      <c r="J566" t="s">
        <v>130</v>
      </c>
      <c r="K566" t="s">
        <v>130</v>
      </c>
      <c r="L566" t="s">
        <v>130</v>
      </c>
      <c r="M566">
        <v>870.71</v>
      </c>
      <c r="N566">
        <v>2032.14</v>
      </c>
      <c r="O566">
        <v>0</v>
      </c>
      <c r="P566" s="1"/>
      <c r="Q566" s="1"/>
      <c r="R566">
        <v>13718</v>
      </c>
      <c r="S566">
        <v>9</v>
      </c>
      <c r="T566">
        <v>4</v>
      </c>
      <c r="U566">
        <v>2</v>
      </c>
      <c r="V566">
        <v>2</v>
      </c>
      <c r="W566">
        <v>1</v>
      </c>
      <c r="Y566" t="s">
        <v>2274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K566" s="1"/>
      <c r="AL566" s="1"/>
      <c r="AM566" s="1">
        <v>42322</v>
      </c>
      <c r="AN566">
        <v>1</v>
      </c>
      <c r="AQ566" t="s">
        <v>132</v>
      </c>
      <c r="AT566" t="s">
        <v>133</v>
      </c>
      <c r="AU566">
        <v>1</v>
      </c>
      <c r="AW566">
        <v>0</v>
      </c>
      <c r="AX566">
        <v>0</v>
      </c>
      <c r="AY566">
        <v>0</v>
      </c>
      <c r="AZ566" t="s">
        <v>135</v>
      </c>
      <c r="BA566" t="s">
        <v>135</v>
      </c>
      <c r="BB566">
        <v>2</v>
      </c>
      <c r="BE566">
        <v>1000000000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S566">
        <v>0</v>
      </c>
      <c r="BT566">
        <v>0</v>
      </c>
      <c r="BY566">
        <v>0</v>
      </c>
      <c r="BZ566">
        <v>0</v>
      </c>
      <c r="CA566">
        <v>0</v>
      </c>
      <c r="CB566">
        <v>0</v>
      </c>
      <c r="CD566">
        <v>1</v>
      </c>
      <c r="CE566" s="1">
        <v>42619</v>
      </c>
      <c r="CF566" s="1">
        <v>42685</v>
      </c>
      <c r="CG566" s="1">
        <v>42685</v>
      </c>
      <c r="CH566" s="1">
        <v>42713</v>
      </c>
      <c r="CI566" s="1"/>
      <c r="CJ566" s="1"/>
      <c r="CK566">
        <v>1</v>
      </c>
      <c r="CL566">
        <v>0</v>
      </c>
      <c r="CM566">
        <v>0.14000000000000001</v>
      </c>
      <c r="CN566">
        <v>0</v>
      </c>
      <c r="CO566">
        <v>0</v>
      </c>
      <c r="CP566">
        <v>0</v>
      </c>
      <c r="CQ566">
        <v>0</v>
      </c>
      <c r="CR566" t="s">
        <v>436</v>
      </c>
      <c r="CS566" t="s">
        <v>176</v>
      </c>
      <c r="CT566" t="s">
        <v>497</v>
      </c>
      <c r="CU566" t="s">
        <v>498</v>
      </c>
      <c r="CV566" t="s">
        <v>1105</v>
      </c>
      <c r="DB566" t="s">
        <v>1097</v>
      </c>
      <c r="DE566" t="s">
        <v>497</v>
      </c>
      <c r="DG566">
        <f>Datos_Buffers[[#This Row],[buh_inventario_fisico]]-Datos_Buffers[[#This Row],[buh_buffer_actual]]</f>
        <v>0</v>
      </c>
      <c r="DH566">
        <f>IF(Datos_Buffers[[#This Row],[Diferencia Buffer Fisico]]&gt;0,Datos_Buffers[[#This Row],[Diferencia Buffer Fisico]]*Datos_Buffers[[#This Row],[buh_ctv]],0)</f>
        <v>0</v>
      </c>
    </row>
    <row r="567" spans="1:112" x14ac:dyDescent="0.25">
      <c r="A567" t="s">
        <v>437</v>
      </c>
      <c r="B567" t="s">
        <v>436</v>
      </c>
      <c r="C567">
        <v>1</v>
      </c>
      <c r="D567" s="1">
        <v>42713</v>
      </c>
      <c r="E567" t="s">
        <v>174</v>
      </c>
      <c r="F567" t="s">
        <v>1106</v>
      </c>
      <c r="H567" t="s">
        <v>130</v>
      </c>
      <c r="I567" t="s">
        <v>130</v>
      </c>
      <c r="J567" t="s">
        <v>130</v>
      </c>
      <c r="K567" t="s">
        <v>130</v>
      </c>
      <c r="L567" t="s">
        <v>130</v>
      </c>
      <c r="M567">
        <v>911.89</v>
      </c>
      <c r="N567">
        <v>2032.14</v>
      </c>
      <c r="O567">
        <v>0</v>
      </c>
      <c r="P567" s="1"/>
      <c r="Q567" s="1"/>
      <c r="R567">
        <v>13718</v>
      </c>
      <c r="S567">
        <v>9</v>
      </c>
      <c r="T567">
        <v>4</v>
      </c>
      <c r="U567">
        <v>2</v>
      </c>
      <c r="V567">
        <v>2</v>
      </c>
      <c r="W567">
        <v>1</v>
      </c>
      <c r="Y567" t="s">
        <v>2274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K567" s="1"/>
      <c r="AL567" s="1"/>
      <c r="AM567" s="1">
        <v>42322</v>
      </c>
      <c r="AN567">
        <v>1</v>
      </c>
      <c r="AQ567" t="s">
        <v>132</v>
      </c>
      <c r="AT567" t="s">
        <v>133</v>
      </c>
      <c r="AU567">
        <v>1</v>
      </c>
      <c r="AW567">
        <v>0</v>
      </c>
      <c r="AX567">
        <v>0</v>
      </c>
      <c r="AY567">
        <v>0</v>
      </c>
      <c r="AZ567" t="s">
        <v>135</v>
      </c>
      <c r="BA567" t="s">
        <v>135</v>
      </c>
      <c r="BB567">
        <v>2</v>
      </c>
      <c r="BE567">
        <v>1000000000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S567">
        <v>0</v>
      </c>
      <c r="BT567">
        <v>0</v>
      </c>
      <c r="BY567">
        <v>0</v>
      </c>
      <c r="BZ567">
        <v>0</v>
      </c>
      <c r="CA567">
        <v>0</v>
      </c>
      <c r="CB567">
        <v>0</v>
      </c>
      <c r="CD567">
        <v>1</v>
      </c>
      <c r="CE567" s="1">
        <v>42619</v>
      </c>
      <c r="CF567" s="1">
        <v>42685</v>
      </c>
      <c r="CG567" s="1">
        <v>42685</v>
      </c>
      <c r="CH567" s="1">
        <v>42713</v>
      </c>
      <c r="CI567" s="1"/>
      <c r="CJ567" s="1"/>
      <c r="CK567">
        <v>1</v>
      </c>
      <c r="CL567">
        <v>0</v>
      </c>
      <c r="CM567">
        <v>0.14000000000000001</v>
      </c>
      <c r="CN567">
        <v>0</v>
      </c>
      <c r="CO567">
        <v>0</v>
      </c>
      <c r="CP567">
        <v>0</v>
      </c>
      <c r="CQ567">
        <v>0</v>
      </c>
      <c r="CR567" t="s">
        <v>436</v>
      </c>
      <c r="CS567" t="s">
        <v>176</v>
      </c>
      <c r="CT567" t="s">
        <v>497</v>
      </c>
      <c r="CU567" t="s">
        <v>498</v>
      </c>
      <c r="CV567" t="s">
        <v>1107</v>
      </c>
      <c r="DB567" t="s">
        <v>1097</v>
      </c>
      <c r="DE567" t="s">
        <v>497</v>
      </c>
      <c r="DG567">
        <f>Datos_Buffers[[#This Row],[buh_inventario_fisico]]-Datos_Buffers[[#This Row],[buh_buffer_actual]]</f>
        <v>0</v>
      </c>
      <c r="DH567">
        <f>IF(Datos_Buffers[[#This Row],[Diferencia Buffer Fisico]]&gt;0,Datos_Buffers[[#This Row],[Diferencia Buffer Fisico]]*Datos_Buffers[[#This Row],[buh_ctv]],0)</f>
        <v>0</v>
      </c>
    </row>
    <row r="568" spans="1:112" x14ac:dyDescent="0.25">
      <c r="A568" t="s">
        <v>437</v>
      </c>
      <c r="B568" t="s">
        <v>436</v>
      </c>
      <c r="C568">
        <v>1</v>
      </c>
      <c r="D568" s="1">
        <v>42713</v>
      </c>
      <c r="E568" t="s">
        <v>174</v>
      </c>
      <c r="F568" t="s">
        <v>1108</v>
      </c>
      <c r="H568" t="s">
        <v>130</v>
      </c>
      <c r="I568" t="s">
        <v>130</v>
      </c>
      <c r="J568" t="s">
        <v>130</v>
      </c>
      <c r="K568" t="s">
        <v>130</v>
      </c>
      <c r="L568" t="s">
        <v>130</v>
      </c>
      <c r="M568">
        <v>906.38</v>
      </c>
      <c r="N568">
        <v>2032.14</v>
      </c>
      <c r="O568">
        <v>0</v>
      </c>
      <c r="P568" s="1"/>
      <c r="Q568" s="1"/>
      <c r="R568">
        <v>13718</v>
      </c>
      <c r="S568">
        <v>9</v>
      </c>
      <c r="T568">
        <v>4</v>
      </c>
      <c r="U568">
        <v>2</v>
      </c>
      <c r="V568">
        <v>2</v>
      </c>
      <c r="W568">
        <v>1</v>
      </c>
      <c r="Y568" t="s">
        <v>2274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K568" s="1"/>
      <c r="AL568" s="1"/>
      <c r="AM568" s="1"/>
      <c r="AN568">
        <v>1</v>
      </c>
      <c r="AQ568" t="s">
        <v>132</v>
      </c>
      <c r="AT568" t="s">
        <v>133</v>
      </c>
      <c r="AU568">
        <v>1</v>
      </c>
      <c r="AW568">
        <v>0</v>
      </c>
      <c r="AX568">
        <v>0</v>
      </c>
      <c r="AY568">
        <v>0</v>
      </c>
      <c r="AZ568" t="s">
        <v>135</v>
      </c>
      <c r="BA568" t="s">
        <v>135</v>
      </c>
      <c r="BB568">
        <v>1</v>
      </c>
      <c r="BE568">
        <v>1000000000</v>
      </c>
      <c r="BF568">
        <v>2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2</v>
      </c>
      <c r="BO568">
        <v>0</v>
      </c>
      <c r="BP568">
        <v>0</v>
      </c>
      <c r="BQ568">
        <v>0</v>
      </c>
      <c r="BS568">
        <v>0</v>
      </c>
      <c r="BT568">
        <v>0</v>
      </c>
      <c r="BY568">
        <v>0</v>
      </c>
      <c r="BZ568">
        <v>0</v>
      </c>
      <c r="CA568">
        <v>0</v>
      </c>
      <c r="CB568">
        <v>0</v>
      </c>
      <c r="CD568">
        <v>1</v>
      </c>
      <c r="CE568" s="1">
        <v>42619</v>
      </c>
      <c r="CF568" s="1">
        <v>42685</v>
      </c>
      <c r="CG568" s="1">
        <v>42685</v>
      </c>
      <c r="CH568" s="1">
        <v>42713</v>
      </c>
      <c r="CI568" s="1"/>
      <c r="CJ568" s="1"/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0.14000000000000001</v>
      </c>
      <c r="CR568" t="s">
        <v>436</v>
      </c>
      <c r="CS568" t="s">
        <v>176</v>
      </c>
      <c r="CT568" t="s">
        <v>497</v>
      </c>
      <c r="CU568" t="s">
        <v>498</v>
      </c>
      <c r="CV568" t="s">
        <v>1109</v>
      </c>
      <c r="DB568" t="s">
        <v>1097</v>
      </c>
      <c r="DE568" t="s">
        <v>497</v>
      </c>
      <c r="DG568">
        <f>Datos_Buffers[[#This Row],[buh_inventario_fisico]]-Datos_Buffers[[#This Row],[buh_buffer_actual]]</f>
        <v>2</v>
      </c>
      <c r="DH568">
        <f>IF(Datos_Buffers[[#This Row],[Diferencia Buffer Fisico]]&gt;0,Datos_Buffers[[#This Row],[Diferencia Buffer Fisico]]*Datos_Buffers[[#This Row],[buh_ctv]],0)</f>
        <v>1812.76</v>
      </c>
    </row>
    <row r="569" spans="1:112" x14ac:dyDescent="0.25">
      <c r="A569" t="s">
        <v>437</v>
      </c>
      <c r="B569" t="s">
        <v>436</v>
      </c>
      <c r="C569">
        <v>1</v>
      </c>
      <c r="D569" s="1">
        <v>42713</v>
      </c>
      <c r="E569" t="s">
        <v>174</v>
      </c>
      <c r="F569" t="s">
        <v>1110</v>
      </c>
      <c r="H569" t="s">
        <v>130</v>
      </c>
      <c r="I569" t="s">
        <v>130</v>
      </c>
      <c r="J569" t="s">
        <v>130</v>
      </c>
      <c r="K569" t="s">
        <v>130</v>
      </c>
      <c r="L569" t="s">
        <v>130</v>
      </c>
      <c r="M569">
        <v>874.51</v>
      </c>
      <c r="N569">
        <v>2032.14</v>
      </c>
      <c r="O569">
        <v>0</v>
      </c>
      <c r="P569" s="1"/>
      <c r="Q569" s="1"/>
      <c r="R569">
        <v>13718</v>
      </c>
      <c r="S569">
        <v>9</v>
      </c>
      <c r="T569">
        <v>4</v>
      </c>
      <c r="U569">
        <v>2</v>
      </c>
      <c r="V569">
        <v>2</v>
      </c>
      <c r="W569">
        <v>1</v>
      </c>
      <c r="Y569" t="s">
        <v>2274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K569" s="1"/>
      <c r="AL569" s="1"/>
      <c r="AM569" s="1">
        <v>42322</v>
      </c>
      <c r="AN569">
        <v>1</v>
      </c>
      <c r="AQ569" t="s">
        <v>132</v>
      </c>
      <c r="AT569" t="s">
        <v>133</v>
      </c>
      <c r="AU569">
        <v>1</v>
      </c>
      <c r="AW569">
        <v>0</v>
      </c>
      <c r="AX569">
        <v>0</v>
      </c>
      <c r="AY569">
        <v>0</v>
      </c>
      <c r="AZ569" t="s">
        <v>135</v>
      </c>
      <c r="BA569" t="s">
        <v>135</v>
      </c>
      <c r="BB569">
        <v>2</v>
      </c>
      <c r="BE569">
        <v>1000000000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S569">
        <v>0</v>
      </c>
      <c r="BT569">
        <v>0</v>
      </c>
      <c r="BY569">
        <v>0</v>
      </c>
      <c r="BZ569">
        <v>0</v>
      </c>
      <c r="CA569">
        <v>0</v>
      </c>
      <c r="CB569">
        <v>0</v>
      </c>
      <c r="CD569">
        <v>1</v>
      </c>
      <c r="CE569" s="1">
        <v>42619</v>
      </c>
      <c r="CF569" s="1">
        <v>42685</v>
      </c>
      <c r="CG569" s="1">
        <v>42685</v>
      </c>
      <c r="CH569" s="1">
        <v>42713</v>
      </c>
      <c r="CI569" s="1"/>
      <c r="CJ569" s="1"/>
      <c r="CK569">
        <v>1</v>
      </c>
      <c r="CL569">
        <v>0</v>
      </c>
      <c r="CM569">
        <v>0.14000000000000001</v>
      </c>
      <c r="CN569">
        <v>0</v>
      </c>
      <c r="CO569">
        <v>0</v>
      </c>
      <c r="CP569">
        <v>0</v>
      </c>
      <c r="CQ569">
        <v>0</v>
      </c>
      <c r="CR569" t="s">
        <v>436</v>
      </c>
      <c r="CS569" t="s">
        <v>176</v>
      </c>
      <c r="CT569" t="s">
        <v>497</v>
      </c>
      <c r="CU569" t="s">
        <v>498</v>
      </c>
      <c r="CV569" t="s">
        <v>1111</v>
      </c>
      <c r="DB569" t="s">
        <v>1097</v>
      </c>
      <c r="DE569" t="s">
        <v>497</v>
      </c>
      <c r="DG569">
        <f>Datos_Buffers[[#This Row],[buh_inventario_fisico]]-Datos_Buffers[[#This Row],[buh_buffer_actual]]</f>
        <v>0</v>
      </c>
      <c r="DH569">
        <f>IF(Datos_Buffers[[#This Row],[Diferencia Buffer Fisico]]&gt;0,Datos_Buffers[[#This Row],[Diferencia Buffer Fisico]]*Datos_Buffers[[#This Row],[buh_ctv]],0)</f>
        <v>0</v>
      </c>
    </row>
    <row r="570" spans="1:112" x14ac:dyDescent="0.25">
      <c r="A570" t="s">
        <v>437</v>
      </c>
      <c r="B570" t="s">
        <v>436</v>
      </c>
      <c r="C570">
        <v>1</v>
      </c>
      <c r="D570" s="1">
        <v>42713</v>
      </c>
      <c r="E570" t="s">
        <v>174</v>
      </c>
      <c r="F570" t="s">
        <v>1112</v>
      </c>
      <c r="H570" t="s">
        <v>130</v>
      </c>
      <c r="I570" t="s">
        <v>130</v>
      </c>
      <c r="J570" t="s">
        <v>130</v>
      </c>
      <c r="K570" t="s">
        <v>130</v>
      </c>
      <c r="L570" t="s">
        <v>130</v>
      </c>
      <c r="M570">
        <v>0</v>
      </c>
      <c r="N570">
        <v>2032.14</v>
      </c>
      <c r="O570">
        <v>0</v>
      </c>
      <c r="P570" s="1"/>
      <c r="Q570" s="1"/>
      <c r="R570">
        <v>13718</v>
      </c>
      <c r="S570">
        <v>9</v>
      </c>
      <c r="T570">
        <v>4</v>
      </c>
      <c r="U570">
        <v>2</v>
      </c>
      <c r="V570">
        <v>2</v>
      </c>
      <c r="W570">
        <v>1</v>
      </c>
      <c r="Y570" t="s">
        <v>2224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K570" s="1"/>
      <c r="AL570" s="1"/>
      <c r="AM570" s="1"/>
      <c r="AQ570" t="s">
        <v>132</v>
      </c>
      <c r="AT570" t="s">
        <v>133</v>
      </c>
      <c r="AU570">
        <v>1</v>
      </c>
      <c r="AW570">
        <v>0</v>
      </c>
      <c r="AX570">
        <v>0</v>
      </c>
      <c r="AY570">
        <v>0</v>
      </c>
      <c r="AZ570" t="s">
        <v>135</v>
      </c>
      <c r="BA570" t="s">
        <v>135</v>
      </c>
      <c r="BB570">
        <v>0</v>
      </c>
      <c r="BE570">
        <v>1000000000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S570">
        <v>0</v>
      </c>
      <c r="BT570">
        <v>0</v>
      </c>
      <c r="BY570">
        <v>0</v>
      </c>
      <c r="BZ570">
        <v>0</v>
      </c>
      <c r="CA570">
        <v>0</v>
      </c>
      <c r="CB570">
        <v>0</v>
      </c>
      <c r="CD570">
        <v>1</v>
      </c>
      <c r="CE570" s="1">
        <v>42593</v>
      </c>
      <c r="CF570" s="1">
        <v>42685</v>
      </c>
      <c r="CG570" s="1">
        <v>42685</v>
      </c>
      <c r="CH570" s="1">
        <v>42713</v>
      </c>
      <c r="CI570" s="1"/>
      <c r="CJ570" s="1"/>
      <c r="CK570">
        <v>1</v>
      </c>
      <c r="CL570">
        <v>0</v>
      </c>
      <c r="CM570">
        <v>0.14000000000000001</v>
      </c>
      <c r="CN570">
        <v>0</v>
      </c>
      <c r="CO570">
        <v>0</v>
      </c>
      <c r="CP570">
        <v>0</v>
      </c>
      <c r="CQ570">
        <v>0</v>
      </c>
      <c r="CR570" t="s">
        <v>436</v>
      </c>
      <c r="CS570" t="s">
        <v>176</v>
      </c>
      <c r="CT570" t="s">
        <v>497</v>
      </c>
      <c r="CU570" t="s">
        <v>498</v>
      </c>
      <c r="CV570" t="s">
        <v>1113</v>
      </c>
      <c r="DB570" t="s">
        <v>1097</v>
      </c>
      <c r="DE570" t="s">
        <v>497</v>
      </c>
      <c r="DG570">
        <f>Datos_Buffers[[#This Row],[buh_inventario_fisico]]-Datos_Buffers[[#This Row],[buh_buffer_actual]]</f>
        <v>0</v>
      </c>
      <c r="DH570">
        <f>IF(Datos_Buffers[[#This Row],[Diferencia Buffer Fisico]]&gt;0,Datos_Buffers[[#This Row],[Diferencia Buffer Fisico]]*Datos_Buffers[[#This Row],[buh_ctv]],0)</f>
        <v>0</v>
      </c>
    </row>
    <row r="571" spans="1:112" x14ac:dyDescent="0.25">
      <c r="A571" t="s">
        <v>437</v>
      </c>
      <c r="B571" t="s">
        <v>436</v>
      </c>
      <c r="C571">
        <v>1</v>
      </c>
      <c r="D571" s="1">
        <v>42713</v>
      </c>
      <c r="E571" t="s">
        <v>174</v>
      </c>
      <c r="F571" t="s">
        <v>1114</v>
      </c>
      <c r="H571" t="s">
        <v>130</v>
      </c>
      <c r="I571" t="s">
        <v>130</v>
      </c>
      <c r="J571" t="s">
        <v>130</v>
      </c>
      <c r="K571" t="s">
        <v>130</v>
      </c>
      <c r="L571" t="s">
        <v>130</v>
      </c>
      <c r="M571">
        <v>769.65</v>
      </c>
      <c r="N571">
        <v>1637.27</v>
      </c>
      <c r="O571">
        <v>0</v>
      </c>
      <c r="P571" s="1"/>
      <c r="Q571" s="1"/>
      <c r="R571">
        <v>13718</v>
      </c>
      <c r="S571">
        <v>9</v>
      </c>
      <c r="T571">
        <v>4</v>
      </c>
      <c r="U571">
        <v>2</v>
      </c>
      <c r="V571">
        <v>2</v>
      </c>
      <c r="W571">
        <v>1</v>
      </c>
      <c r="Y571" t="s">
        <v>2274</v>
      </c>
      <c r="AB571">
        <v>0.04</v>
      </c>
      <c r="AC571">
        <v>1</v>
      </c>
      <c r="AD571">
        <v>18.75</v>
      </c>
      <c r="AE571">
        <v>37.5</v>
      </c>
      <c r="AF571">
        <v>0</v>
      </c>
      <c r="AG571">
        <v>0</v>
      </c>
      <c r="AH571">
        <v>0</v>
      </c>
      <c r="AK571" s="1">
        <v>42666</v>
      </c>
      <c r="AL571" s="1"/>
      <c r="AM571" s="1">
        <v>42322</v>
      </c>
      <c r="AN571">
        <v>5</v>
      </c>
      <c r="AQ571" t="s">
        <v>132</v>
      </c>
      <c r="AT571" t="s">
        <v>133</v>
      </c>
      <c r="AU571">
        <v>1</v>
      </c>
      <c r="AW571">
        <v>3</v>
      </c>
      <c r="AX571">
        <v>2</v>
      </c>
      <c r="AY571">
        <v>1</v>
      </c>
      <c r="AZ571" t="s">
        <v>138</v>
      </c>
      <c r="BA571" t="s">
        <v>138</v>
      </c>
      <c r="BB571">
        <v>5</v>
      </c>
      <c r="BE571">
        <v>1000000000</v>
      </c>
      <c r="BF571">
        <v>6</v>
      </c>
      <c r="BG571">
        <v>-1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6</v>
      </c>
      <c r="BO571">
        <v>-1</v>
      </c>
      <c r="BP571">
        <v>0</v>
      </c>
      <c r="BQ571">
        <v>0</v>
      </c>
      <c r="BS571">
        <v>0</v>
      </c>
      <c r="BT571">
        <v>2</v>
      </c>
      <c r="BY571">
        <v>0</v>
      </c>
      <c r="BZ571">
        <v>2308.9499999999998</v>
      </c>
      <c r="CA571">
        <v>0</v>
      </c>
      <c r="CB571">
        <v>13.53</v>
      </c>
      <c r="CD571">
        <v>1</v>
      </c>
      <c r="CE571" s="1">
        <v>42619</v>
      </c>
      <c r="CF571" s="1">
        <v>42685</v>
      </c>
      <c r="CG571" s="1">
        <v>42685</v>
      </c>
      <c r="CH571" s="1">
        <v>42713</v>
      </c>
      <c r="CI571" s="1"/>
      <c r="CJ571" s="1"/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0.14000000000000001</v>
      </c>
      <c r="CR571" t="s">
        <v>436</v>
      </c>
      <c r="CS571" t="s">
        <v>176</v>
      </c>
      <c r="CT571" t="s">
        <v>497</v>
      </c>
      <c r="CU571" t="s">
        <v>498</v>
      </c>
      <c r="CV571" t="s">
        <v>1115</v>
      </c>
      <c r="DB571" t="s">
        <v>1082</v>
      </c>
      <c r="DE571" t="s">
        <v>497</v>
      </c>
      <c r="DG571">
        <f>Datos_Buffers[[#This Row],[buh_inventario_fisico]]-Datos_Buffers[[#This Row],[buh_buffer_actual]]</f>
        <v>3</v>
      </c>
      <c r="DH571">
        <f>IF(Datos_Buffers[[#This Row],[Diferencia Buffer Fisico]]&gt;0,Datos_Buffers[[#This Row],[Diferencia Buffer Fisico]]*Datos_Buffers[[#This Row],[buh_ctv]],0)</f>
        <v>2308.9499999999998</v>
      </c>
    </row>
    <row r="572" spans="1:112" x14ac:dyDescent="0.25">
      <c r="A572" t="s">
        <v>437</v>
      </c>
      <c r="B572" t="s">
        <v>436</v>
      </c>
      <c r="C572">
        <v>1</v>
      </c>
      <c r="D572" s="1">
        <v>42713</v>
      </c>
      <c r="E572" t="s">
        <v>174</v>
      </c>
      <c r="F572" t="s">
        <v>1116</v>
      </c>
      <c r="H572" t="s">
        <v>130</v>
      </c>
      <c r="I572" t="s">
        <v>130</v>
      </c>
      <c r="J572" t="s">
        <v>130</v>
      </c>
      <c r="K572" t="s">
        <v>130</v>
      </c>
      <c r="L572" t="s">
        <v>130</v>
      </c>
      <c r="M572">
        <v>755.71</v>
      </c>
      <c r="N572">
        <v>1637.27</v>
      </c>
      <c r="O572">
        <v>0</v>
      </c>
      <c r="P572" s="1"/>
      <c r="Q572" s="1"/>
      <c r="R572">
        <v>13718</v>
      </c>
      <c r="S572">
        <v>9</v>
      </c>
      <c r="T572">
        <v>4</v>
      </c>
      <c r="U572">
        <v>2</v>
      </c>
      <c r="V572">
        <v>2</v>
      </c>
      <c r="W572">
        <v>1</v>
      </c>
      <c r="Y572" t="s">
        <v>2274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K572" s="1">
        <v>42666</v>
      </c>
      <c r="AL572" s="1"/>
      <c r="AM572" s="1"/>
      <c r="AN572">
        <v>5</v>
      </c>
      <c r="AQ572" t="s">
        <v>132</v>
      </c>
      <c r="AT572" t="s">
        <v>133</v>
      </c>
      <c r="AU572">
        <v>1</v>
      </c>
      <c r="AW572">
        <v>3</v>
      </c>
      <c r="AX572">
        <v>2</v>
      </c>
      <c r="AY572">
        <v>1</v>
      </c>
      <c r="AZ572" t="s">
        <v>138</v>
      </c>
      <c r="BA572" t="s">
        <v>138</v>
      </c>
      <c r="BB572">
        <v>5</v>
      </c>
      <c r="BE572">
        <v>1000000000</v>
      </c>
      <c r="BF572">
        <v>4</v>
      </c>
      <c r="BG572">
        <v>-0.33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4</v>
      </c>
      <c r="BO572">
        <v>-0.33</v>
      </c>
      <c r="BP572">
        <v>0</v>
      </c>
      <c r="BQ572">
        <v>0</v>
      </c>
      <c r="BS572">
        <v>0</v>
      </c>
      <c r="BT572">
        <v>2</v>
      </c>
      <c r="BY572">
        <v>0</v>
      </c>
      <c r="BZ572">
        <v>755.71</v>
      </c>
      <c r="CA572">
        <v>0</v>
      </c>
      <c r="CB572">
        <v>14</v>
      </c>
      <c r="CD572">
        <v>1</v>
      </c>
      <c r="CE572" s="1">
        <v>42619</v>
      </c>
      <c r="CF572" s="1">
        <v>42685</v>
      </c>
      <c r="CG572" s="1">
        <v>42685</v>
      </c>
      <c r="CH572" s="1">
        <v>42713</v>
      </c>
      <c r="CI572" s="1"/>
      <c r="CJ572" s="1"/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0.14000000000000001</v>
      </c>
      <c r="CR572" t="s">
        <v>436</v>
      </c>
      <c r="CS572" t="s">
        <v>176</v>
      </c>
      <c r="CT572" t="s">
        <v>497</v>
      </c>
      <c r="CU572" t="s">
        <v>498</v>
      </c>
      <c r="CV572" t="s">
        <v>1117</v>
      </c>
      <c r="DB572" t="s">
        <v>1082</v>
      </c>
      <c r="DE572" t="s">
        <v>497</v>
      </c>
      <c r="DG572">
        <f>Datos_Buffers[[#This Row],[buh_inventario_fisico]]-Datos_Buffers[[#This Row],[buh_buffer_actual]]</f>
        <v>1</v>
      </c>
      <c r="DH572">
        <f>IF(Datos_Buffers[[#This Row],[Diferencia Buffer Fisico]]&gt;0,Datos_Buffers[[#This Row],[Diferencia Buffer Fisico]]*Datos_Buffers[[#This Row],[buh_ctv]],0)</f>
        <v>755.71</v>
      </c>
    </row>
    <row r="573" spans="1:112" x14ac:dyDescent="0.25">
      <c r="A573" t="s">
        <v>437</v>
      </c>
      <c r="B573" t="s">
        <v>436</v>
      </c>
      <c r="C573">
        <v>1</v>
      </c>
      <c r="D573" s="1">
        <v>42713</v>
      </c>
      <c r="E573" t="s">
        <v>174</v>
      </c>
      <c r="F573" t="s">
        <v>1118</v>
      </c>
      <c r="H573" t="s">
        <v>130</v>
      </c>
      <c r="I573" t="s">
        <v>130</v>
      </c>
      <c r="J573" t="s">
        <v>130</v>
      </c>
      <c r="K573" t="s">
        <v>130</v>
      </c>
      <c r="L573" t="s">
        <v>130</v>
      </c>
      <c r="M573">
        <v>754.3</v>
      </c>
      <c r="N573">
        <v>1637.27</v>
      </c>
      <c r="O573">
        <v>0</v>
      </c>
      <c r="P573" s="1"/>
      <c r="Q573" s="1"/>
      <c r="R573">
        <v>13718</v>
      </c>
      <c r="S573">
        <v>9</v>
      </c>
      <c r="T573">
        <v>4</v>
      </c>
      <c r="U573">
        <v>2</v>
      </c>
      <c r="V573">
        <v>2</v>
      </c>
      <c r="W573">
        <v>1</v>
      </c>
      <c r="X573" t="s">
        <v>131</v>
      </c>
      <c r="Y573" t="s">
        <v>2274</v>
      </c>
      <c r="AB573">
        <v>0.04</v>
      </c>
      <c r="AC573">
        <v>1</v>
      </c>
      <c r="AD573">
        <v>18.75</v>
      </c>
      <c r="AE573">
        <v>18.75</v>
      </c>
      <c r="AF573">
        <v>0</v>
      </c>
      <c r="AG573">
        <v>0</v>
      </c>
      <c r="AH573">
        <v>0</v>
      </c>
      <c r="AK573" s="1">
        <v>42666</v>
      </c>
      <c r="AL573" s="1"/>
      <c r="AM573" s="1"/>
      <c r="AN573">
        <v>5</v>
      </c>
      <c r="AQ573" t="s">
        <v>132</v>
      </c>
      <c r="AT573" t="s">
        <v>133</v>
      </c>
      <c r="AU573">
        <v>1</v>
      </c>
      <c r="AW573">
        <v>3</v>
      </c>
      <c r="AX573">
        <v>2</v>
      </c>
      <c r="AY573">
        <v>1</v>
      </c>
      <c r="AZ573" t="s">
        <v>136</v>
      </c>
      <c r="BA573" t="s">
        <v>136</v>
      </c>
      <c r="BB573">
        <v>5</v>
      </c>
      <c r="BE573">
        <v>1000000000</v>
      </c>
      <c r="BF573">
        <v>3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3</v>
      </c>
      <c r="BO573">
        <v>0</v>
      </c>
      <c r="BP573">
        <v>0</v>
      </c>
      <c r="BQ573">
        <v>0</v>
      </c>
      <c r="BS573">
        <v>0</v>
      </c>
      <c r="BT573">
        <v>2</v>
      </c>
      <c r="BY573">
        <v>0</v>
      </c>
      <c r="BZ573">
        <v>0</v>
      </c>
      <c r="CA573">
        <v>0</v>
      </c>
      <c r="CB573">
        <v>14.05</v>
      </c>
      <c r="CD573">
        <v>1</v>
      </c>
      <c r="CE573" s="1">
        <v>42619</v>
      </c>
      <c r="CF573" s="1">
        <v>42685</v>
      </c>
      <c r="CG573" s="1">
        <v>42685</v>
      </c>
      <c r="CH573" s="1">
        <v>42713</v>
      </c>
      <c r="CI573" s="1"/>
      <c r="CJ573" s="1"/>
      <c r="CK573">
        <v>0</v>
      </c>
      <c r="CL573">
        <v>0</v>
      </c>
      <c r="CM573">
        <v>0</v>
      </c>
      <c r="CN573">
        <v>0</v>
      </c>
      <c r="CO573">
        <v>0</v>
      </c>
      <c r="CP573">
        <v>0.14000000000000001</v>
      </c>
      <c r="CQ573">
        <v>0</v>
      </c>
      <c r="CR573" t="s">
        <v>436</v>
      </c>
      <c r="CS573" t="s">
        <v>176</v>
      </c>
      <c r="CT573" t="s">
        <v>497</v>
      </c>
      <c r="CU573" t="s">
        <v>498</v>
      </c>
      <c r="CV573" t="s">
        <v>1119</v>
      </c>
      <c r="DB573" t="s">
        <v>1082</v>
      </c>
      <c r="DE573" t="s">
        <v>497</v>
      </c>
      <c r="DG573">
        <f>Datos_Buffers[[#This Row],[buh_inventario_fisico]]-Datos_Buffers[[#This Row],[buh_buffer_actual]]</f>
        <v>0</v>
      </c>
      <c r="DH573">
        <f>IF(Datos_Buffers[[#This Row],[Diferencia Buffer Fisico]]&gt;0,Datos_Buffers[[#This Row],[Diferencia Buffer Fisico]]*Datos_Buffers[[#This Row],[buh_ctv]],0)</f>
        <v>0</v>
      </c>
    </row>
    <row r="574" spans="1:112" x14ac:dyDescent="0.25">
      <c r="A574" t="s">
        <v>437</v>
      </c>
      <c r="B574" t="s">
        <v>436</v>
      </c>
      <c r="C574">
        <v>1</v>
      </c>
      <c r="D574" s="1">
        <v>42713</v>
      </c>
      <c r="E574" t="s">
        <v>174</v>
      </c>
      <c r="F574" t="s">
        <v>1120</v>
      </c>
      <c r="H574" t="s">
        <v>130</v>
      </c>
      <c r="I574" t="s">
        <v>130</v>
      </c>
      <c r="J574" t="s">
        <v>130</v>
      </c>
      <c r="K574" t="s">
        <v>130</v>
      </c>
      <c r="L574" t="s">
        <v>130</v>
      </c>
      <c r="M574">
        <v>760.94</v>
      </c>
      <c r="N574">
        <v>1637.27</v>
      </c>
      <c r="O574">
        <v>0</v>
      </c>
      <c r="P574" s="1"/>
      <c r="Q574" s="1"/>
      <c r="R574">
        <v>13718</v>
      </c>
      <c r="S574">
        <v>9</v>
      </c>
      <c r="T574">
        <v>4</v>
      </c>
      <c r="U574">
        <v>2</v>
      </c>
      <c r="V574">
        <v>2</v>
      </c>
      <c r="W574">
        <v>1</v>
      </c>
      <c r="Y574" t="s">
        <v>2274</v>
      </c>
      <c r="AB574">
        <v>0.04</v>
      </c>
      <c r="AC574">
        <v>1</v>
      </c>
      <c r="AD574">
        <v>18.75</v>
      </c>
      <c r="AE574">
        <v>25</v>
      </c>
      <c r="AF574">
        <v>0</v>
      </c>
      <c r="AG574">
        <v>0</v>
      </c>
      <c r="AH574">
        <v>0</v>
      </c>
      <c r="AK574" s="1"/>
      <c r="AL574" s="1"/>
      <c r="AM574" s="1">
        <v>42322</v>
      </c>
      <c r="AN574">
        <v>5</v>
      </c>
      <c r="AQ574" t="s">
        <v>132</v>
      </c>
      <c r="AT574" t="s">
        <v>133</v>
      </c>
      <c r="AU574">
        <v>1</v>
      </c>
      <c r="AW574">
        <v>3</v>
      </c>
      <c r="AX574">
        <v>2</v>
      </c>
      <c r="AY574">
        <v>1</v>
      </c>
      <c r="AZ574" t="s">
        <v>138</v>
      </c>
      <c r="BA574" t="s">
        <v>138</v>
      </c>
      <c r="BB574">
        <v>5</v>
      </c>
      <c r="BE574">
        <v>1000000000</v>
      </c>
      <c r="BF574">
        <v>4</v>
      </c>
      <c r="BG574">
        <v>-0.33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4</v>
      </c>
      <c r="BO574">
        <v>-0.33</v>
      </c>
      <c r="BP574">
        <v>0</v>
      </c>
      <c r="BQ574">
        <v>0</v>
      </c>
      <c r="BS574">
        <v>0</v>
      </c>
      <c r="BT574">
        <v>2</v>
      </c>
      <c r="BY574">
        <v>0</v>
      </c>
      <c r="BZ574">
        <v>760.94</v>
      </c>
      <c r="CA574">
        <v>0</v>
      </c>
      <c r="CB574">
        <v>13.82</v>
      </c>
      <c r="CD574">
        <v>1</v>
      </c>
      <c r="CE574" s="1">
        <v>42619</v>
      </c>
      <c r="CF574" s="1">
        <v>42685</v>
      </c>
      <c r="CG574" s="1">
        <v>42685</v>
      </c>
      <c r="CH574" s="1">
        <v>42713</v>
      </c>
      <c r="CI574" s="1"/>
      <c r="CJ574" s="1"/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0.14000000000000001</v>
      </c>
      <c r="CR574" t="s">
        <v>436</v>
      </c>
      <c r="CS574" t="s">
        <v>176</v>
      </c>
      <c r="CT574" t="s">
        <v>497</v>
      </c>
      <c r="CU574" t="s">
        <v>498</v>
      </c>
      <c r="CV574" t="s">
        <v>1121</v>
      </c>
      <c r="DB574" t="s">
        <v>1082</v>
      </c>
      <c r="DE574" t="s">
        <v>497</v>
      </c>
      <c r="DG574">
        <f>Datos_Buffers[[#This Row],[buh_inventario_fisico]]-Datos_Buffers[[#This Row],[buh_buffer_actual]]</f>
        <v>1</v>
      </c>
      <c r="DH574">
        <f>IF(Datos_Buffers[[#This Row],[Diferencia Buffer Fisico]]&gt;0,Datos_Buffers[[#This Row],[Diferencia Buffer Fisico]]*Datos_Buffers[[#This Row],[buh_ctv]],0)</f>
        <v>760.94</v>
      </c>
    </row>
    <row r="575" spans="1:112" x14ac:dyDescent="0.25">
      <c r="A575" t="s">
        <v>437</v>
      </c>
      <c r="B575" t="s">
        <v>436</v>
      </c>
      <c r="C575">
        <v>1</v>
      </c>
      <c r="D575" s="1">
        <v>42713</v>
      </c>
      <c r="E575" t="s">
        <v>174</v>
      </c>
      <c r="F575" t="s">
        <v>1122</v>
      </c>
      <c r="H575" t="s">
        <v>130</v>
      </c>
      <c r="I575" t="s">
        <v>130</v>
      </c>
      <c r="J575" t="s">
        <v>130</v>
      </c>
      <c r="K575" t="s">
        <v>130</v>
      </c>
      <c r="L575" t="s">
        <v>130</v>
      </c>
      <c r="M575">
        <v>760.94</v>
      </c>
      <c r="N575">
        <v>1637.27</v>
      </c>
      <c r="O575">
        <v>0</v>
      </c>
      <c r="P575" s="1"/>
      <c r="Q575" s="1"/>
      <c r="R575">
        <v>13718</v>
      </c>
      <c r="S575">
        <v>9</v>
      </c>
      <c r="T575">
        <v>4</v>
      </c>
      <c r="U575">
        <v>2</v>
      </c>
      <c r="V575">
        <v>2</v>
      </c>
      <c r="W575">
        <v>1</v>
      </c>
      <c r="X575" t="s">
        <v>131</v>
      </c>
      <c r="Y575" t="s">
        <v>2274</v>
      </c>
      <c r="AB575">
        <v>0.04</v>
      </c>
      <c r="AC575">
        <v>1</v>
      </c>
      <c r="AD575">
        <v>18.75</v>
      </c>
      <c r="AE575">
        <v>6.25</v>
      </c>
      <c r="AF575">
        <v>0</v>
      </c>
      <c r="AG575">
        <v>0</v>
      </c>
      <c r="AH575">
        <v>0</v>
      </c>
      <c r="AK575" s="1"/>
      <c r="AL575" s="1"/>
      <c r="AM575" s="1"/>
      <c r="AN575">
        <v>5</v>
      </c>
      <c r="AQ575" t="s">
        <v>132</v>
      </c>
      <c r="AT575" t="s">
        <v>133</v>
      </c>
      <c r="AU575">
        <v>1</v>
      </c>
      <c r="AW575">
        <v>3</v>
      </c>
      <c r="AX575">
        <v>2</v>
      </c>
      <c r="AY575">
        <v>1</v>
      </c>
      <c r="AZ575" t="s">
        <v>140</v>
      </c>
      <c r="BA575" t="s">
        <v>140</v>
      </c>
      <c r="BB575">
        <v>5</v>
      </c>
      <c r="BE575">
        <v>1000000000</v>
      </c>
      <c r="BF575">
        <v>1</v>
      </c>
      <c r="BG575">
        <v>0.67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1</v>
      </c>
      <c r="BO575">
        <v>0.67</v>
      </c>
      <c r="BP575">
        <v>0</v>
      </c>
      <c r="BQ575">
        <v>0</v>
      </c>
      <c r="BS575">
        <v>2</v>
      </c>
      <c r="BT575">
        <v>2</v>
      </c>
      <c r="BY575">
        <v>0</v>
      </c>
      <c r="BZ575">
        <v>0</v>
      </c>
      <c r="CA575">
        <v>0</v>
      </c>
      <c r="CB575">
        <v>13.82</v>
      </c>
      <c r="CD575">
        <v>1</v>
      </c>
      <c r="CE575" s="1">
        <v>42619</v>
      </c>
      <c r="CF575" s="1">
        <v>42685</v>
      </c>
      <c r="CG575" s="1">
        <v>42685</v>
      </c>
      <c r="CH575" s="1">
        <v>42713</v>
      </c>
      <c r="CI575" s="1"/>
      <c r="CJ575" s="1"/>
      <c r="CK575">
        <v>0</v>
      </c>
      <c r="CL575">
        <v>1</v>
      </c>
      <c r="CM575">
        <v>0</v>
      </c>
      <c r="CN575">
        <v>0.14000000000000001</v>
      </c>
      <c r="CO575">
        <v>0</v>
      </c>
      <c r="CP575">
        <v>0</v>
      </c>
      <c r="CQ575">
        <v>0</v>
      </c>
      <c r="CR575" t="s">
        <v>436</v>
      </c>
      <c r="CS575" t="s">
        <v>176</v>
      </c>
      <c r="CT575" t="s">
        <v>497</v>
      </c>
      <c r="CU575" t="s">
        <v>498</v>
      </c>
      <c r="CV575" t="s">
        <v>1123</v>
      </c>
      <c r="DB575" t="s">
        <v>1082</v>
      </c>
      <c r="DE575" t="s">
        <v>497</v>
      </c>
      <c r="DG575">
        <f>Datos_Buffers[[#This Row],[buh_inventario_fisico]]-Datos_Buffers[[#This Row],[buh_buffer_actual]]</f>
        <v>-2</v>
      </c>
      <c r="DH575">
        <f>IF(Datos_Buffers[[#This Row],[Diferencia Buffer Fisico]]&gt;0,Datos_Buffers[[#This Row],[Diferencia Buffer Fisico]]*Datos_Buffers[[#This Row],[buh_ctv]],0)</f>
        <v>0</v>
      </c>
    </row>
    <row r="576" spans="1:112" x14ac:dyDescent="0.25">
      <c r="A576" t="s">
        <v>437</v>
      </c>
      <c r="B576" t="s">
        <v>436</v>
      </c>
      <c r="C576">
        <v>1</v>
      </c>
      <c r="D576" s="1">
        <v>42713</v>
      </c>
      <c r="E576" t="s">
        <v>174</v>
      </c>
      <c r="F576" t="s">
        <v>1124</v>
      </c>
      <c r="H576" t="s">
        <v>130</v>
      </c>
      <c r="I576" t="s">
        <v>130</v>
      </c>
      <c r="J576" t="s">
        <v>130</v>
      </c>
      <c r="K576" t="s">
        <v>130</v>
      </c>
      <c r="L576" t="s">
        <v>130</v>
      </c>
      <c r="M576">
        <v>755.71</v>
      </c>
      <c r="N576">
        <v>1637.27</v>
      </c>
      <c r="O576">
        <v>0</v>
      </c>
      <c r="P576" s="1"/>
      <c r="Q576" s="1"/>
      <c r="R576">
        <v>13718</v>
      </c>
      <c r="S576">
        <v>9</v>
      </c>
      <c r="T576">
        <v>4</v>
      </c>
      <c r="U576">
        <v>2</v>
      </c>
      <c r="V576">
        <v>2</v>
      </c>
      <c r="W576">
        <v>1</v>
      </c>
      <c r="X576" t="s">
        <v>131</v>
      </c>
      <c r="Y576" t="s">
        <v>2274</v>
      </c>
      <c r="AA576" t="s">
        <v>183</v>
      </c>
      <c r="AB576">
        <v>0.04</v>
      </c>
      <c r="AC576">
        <v>1</v>
      </c>
      <c r="AD576">
        <v>25</v>
      </c>
      <c r="AE576">
        <v>25</v>
      </c>
      <c r="AF576">
        <v>0</v>
      </c>
      <c r="AG576">
        <v>0</v>
      </c>
      <c r="AH576">
        <v>0</v>
      </c>
      <c r="AK576" s="1">
        <v>42666</v>
      </c>
      <c r="AL576" s="1">
        <v>42369</v>
      </c>
      <c r="AM576" s="1">
        <v>42322</v>
      </c>
      <c r="AN576">
        <v>6</v>
      </c>
      <c r="AQ576" t="s">
        <v>132</v>
      </c>
      <c r="AT576" t="s">
        <v>133</v>
      </c>
      <c r="AU576">
        <v>1</v>
      </c>
      <c r="AW576">
        <v>4</v>
      </c>
      <c r="AX576">
        <v>3</v>
      </c>
      <c r="AY576">
        <v>1</v>
      </c>
      <c r="AZ576" t="s">
        <v>136</v>
      </c>
      <c r="BA576" t="s">
        <v>136</v>
      </c>
      <c r="BB576">
        <v>6</v>
      </c>
      <c r="BE576">
        <v>1000000000</v>
      </c>
      <c r="BF576">
        <v>4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4</v>
      </c>
      <c r="BO576">
        <v>0</v>
      </c>
      <c r="BP576">
        <v>0</v>
      </c>
      <c r="BQ576">
        <v>0</v>
      </c>
      <c r="BS576">
        <v>0</v>
      </c>
      <c r="BT576">
        <v>2</v>
      </c>
      <c r="BY576">
        <v>0</v>
      </c>
      <c r="BZ576">
        <v>0</v>
      </c>
      <c r="CA576">
        <v>0</v>
      </c>
      <c r="CB576">
        <v>14</v>
      </c>
      <c r="CD576">
        <v>1</v>
      </c>
      <c r="CE576" s="1">
        <v>42619</v>
      </c>
      <c r="CF576" s="1">
        <v>42685</v>
      </c>
      <c r="CG576" s="1">
        <v>42685</v>
      </c>
      <c r="CH576" s="1">
        <v>42713</v>
      </c>
      <c r="CI576" s="1"/>
      <c r="CJ576" s="1"/>
      <c r="CK576">
        <v>0</v>
      </c>
      <c r="CL576">
        <v>0</v>
      </c>
      <c r="CM576">
        <v>0</v>
      </c>
      <c r="CN576">
        <v>0</v>
      </c>
      <c r="CO576">
        <v>0</v>
      </c>
      <c r="CP576">
        <v>0.14000000000000001</v>
      </c>
      <c r="CQ576">
        <v>0</v>
      </c>
      <c r="CR576" t="s">
        <v>436</v>
      </c>
      <c r="CS576" t="s">
        <v>176</v>
      </c>
      <c r="CT576" t="s">
        <v>497</v>
      </c>
      <c r="CU576" t="s">
        <v>498</v>
      </c>
      <c r="CV576" t="s">
        <v>1125</v>
      </c>
      <c r="DB576" t="s">
        <v>1082</v>
      </c>
      <c r="DE576" t="s">
        <v>497</v>
      </c>
      <c r="DG576">
        <f>Datos_Buffers[[#This Row],[buh_inventario_fisico]]-Datos_Buffers[[#This Row],[buh_buffer_actual]]</f>
        <v>0</v>
      </c>
      <c r="DH576">
        <f>IF(Datos_Buffers[[#This Row],[Diferencia Buffer Fisico]]&gt;0,Datos_Buffers[[#This Row],[Diferencia Buffer Fisico]]*Datos_Buffers[[#This Row],[buh_ctv]],0)</f>
        <v>0</v>
      </c>
    </row>
    <row r="577" spans="1:112" x14ac:dyDescent="0.25">
      <c r="A577" t="s">
        <v>437</v>
      </c>
      <c r="B577" t="s">
        <v>436</v>
      </c>
      <c r="C577">
        <v>1</v>
      </c>
      <c r="D577" s="1">
        <v>42713</v>
      </c>
      <c r="E577" t="s">
        <v>174</v>
      </c>
      <c r="F577" t="s">
        <v>1126</v>
      </c>
      <c r="H577" t="s">
        <v>130</v>
      </c>
      <c r="I577" t="s">
        <v>130</v>
      </c>
      <c r="J577" t="s">
        <v>130</v>
      </c>
      <c r="K577" t="s">
        <v>130</v>
      </c>
      <c r="L577" t="s">
        <v>130</v>
      </c>
      <c r="M577">
        <v>734.06</v>
      </c>
      <c r="N577">
        <v>1637.27</v>
      </c>
      <c r="O577">
        <v>0</v>
      </c>
      <c r="P577" s="1"/>
      <c r="Q577" s="1"/>
      <c r="R577">
        <v>13718</v>
      </c>
      <c r="S577">
        <v>9</v>
      </c>
      <c r="T577">
        <v>4</v>
      </c>
      <c r="U577">
        <v>2</v>
      </c>
      <c r="V577">
        <v>2</v>
      </c>
      <c r="W577">
        <v>1</v>
      </c>
      <c r="X577" t="s">
        <v>131</v>
      </c>
      <c r="Y577" t="s">
        <v>2274</v>
      </c>
      <c r="AB577">
        <v>0.04</v>
      </c>
      <c r="AC577">
        <v>1</v>
      </c>
      <c r="AD577">
        <v>18.75</v>
      </c>
      <c r="AE577">
        <v>12.5</v>
      </c>
      <c r="AF577">
        <v>0</v>
      </c>
      <c r="AG577">
        <v>0</v>
      </c>
      <c r="AH577">
        <v>0</v>
      </c>
      <c r="AK577" s="1">
        <v>42666</v>
      </c>
      <c r="AL577" s="1"/>
      <c r="AM577" s="1">
        <v>42322</v>
      </c>
      <c r="AN577">
        <v>5</v>
      </c>
      <c r="AQ577" t="s">
        <v>132</v>
      </c>
      <c r="AT577" t="s">
        <v>133</v>
      </c>
      <c r="AU577">
        <v>1</v>
      </c>
      <c r="AW577">
        <v>3</v>
      </c>
      <c r="AX577">
        <v>2</v>
      </c>
      <c r="AY577">
        <v>1</v>
      </c>
      <c r="AZ577" t="s">
        <v>134</v>
      </c>
      <c r="BA577" t="s">
        <v>134</v>
      </c>
      <c r="BB577">
        <v>5</v>
      </c>
      <c r="BE577">
        <v>1000000000</v>
      </c>
      <c r="BF577">
        <v>2</v>
      </c>
      <c r="BG577">
        <v>0.33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2</v>
      </c>
      <c r="BO577">
        <v>0.33</v>
      </c>
      <c r="BP577">
        <v>0</v>
      </c>
      <c r="BQ577">
        <v>0</v>
      </c>
      <c r="BS577">
        <v>1</v>
      </c>
      <c r="BT577">
        <v>2</v>
      </c>
      <c r="BY577">
        <v>0</v>
      </c>
      <c r="BZ577">
        <v>0</v>
      </c>
      <c r="CA577">
        <v>0</v>
      </c>
      <c r="CB577">
        <v>14.77</v>
      </c>
      <c r="CD577">
        <v>1</v>
      </c>
      <c r="CE577" s="1">
        <v>42619</v>
      </c>
      <c r="CF577" s="1">
        <v>42685</v>
      </c>
      <c r="CG577" s="1">
        <v>42685</v>
      </c>
      <c r="CH577" s="1">
        <v>42713</v>
      </c>
      <c r="CI577" s="1"/>
      <c r="CJ577" s="1"/>
      <c r="CK577">
        <v>0</v>
      </c>
      <c r="CL577">
        <v>0</v>
      </c>
      <c r="CM577">
        <v>0</v>
      </c>
      <c r="CN577">
        <v>0</v>
      </c>
      <c r="CO577">
        <v>0.14000000000000001</v>
      </c>
      <c r="CP577">
        <v>0</v>
      </c>
      <c r="CQ577">
        <v>0</v>
      </c>
      <c r="CR577" t="s">
        <v>436</v>
      </c>
      <c r="CS577" t="s">
        <v>176</v>
      </c>
      <c r="CT577" t="s">
        <v>497</v>
      </c>
      <c r="CU577" t="s">
        <v>498</v>
      </c>
      <c r="CV577" t="s">
        <v>1127</v>
      </c>
      <c r="DB577" t="s">
        <v>1082</v>
      </c>
      <c r="DE577" t="s">
        <v>497</v>
      </c>
      <c r="DG577">
        <f>Datos_Buffers[[#This Row],[buh_inventario_fisico]]-Datos_Buffers[[#This Row],[buh_buffer_actual]]</f>
        <v>-1</v>
      </c>
      <c r="DH577">
        <f>IF(Datos_Buffers[[#This Row],[Diferencia Buffer Fisico]]&gt;0,Datos_Buffers[[#This Row],[Diferencia Buffer Fisico]]*Datos_Buffers[[#This Row],[buh_ctv]],0)</f>
        <v>0</v>
      </c>
    </row>
    <row r="578" spans="1:112" x14ac:dyDescent="0.25">
      <c r="A578" t="s">
        <v>437</v>
      </c>
      <c r="B578" t="s">
        <v>436</v>
      </c>
      <c r="C578">
        <v>1</v>
      </c>
      <c r="D578" s="1">
        <v>42713</v>
      </c>
      <c r="E578" t="s">
        <v>174</v>
      </c>
      <c r="F578" t="s">
        <v>1128</v>
      </c>
      <c r="H578" t="s">
        <v>130</v>
      </c>
      <c r="I578" t="s">
        <v>130</v>
      </c>
      <c r="J578" t="s">
        <v>130</v>
      </c>
      <c r="K578" t="s">
        <v>130</v>
      </c>
      <c r="L578" t="s">
        <v>130</v>
      </c>
      <c r="M578">
        <v>756.38</v>
      </c>
      <c r="N578">
        <v>1637.27</v>
      </c>
      <c r="O578">
        <v>0</v>
      </c>
      <c r="P578" s="1"/>
      <c r="Q578" s="1"/>
      <c r="R578">
        <v>13718</v>
      </c>
      <c r="S578">
        <v>9</v>
      </c>
      <c r="T578">
        <v>4</v>
      </c>
      <c r="U578">
        <v>2</v>
      </c>
      <c r="V578">
        <v>2</v>
      </c>
      <c r="W578">
        <v>1</v>
      </c>
      <c r="X578" t="s">
        <v>131</v>
      </c>
      <c r="Y578" t="s">
        <v>2274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K578" s="1">
        <v>42666</v>
      </c>
      <c r="AL578" s="1"/>
      <c r="AM578" s="1"/>
      <c r="AN578">
        <v>5</v>
      </c>
      <c r="AQ578" t="s">
        <v>132</v>
      </c>
      <c r="AT578" t="s">
        <v>133</v>
      </c>
      <c r="AU578">
        <v>1</v>
      </c>
      <c r="AW578">
        <v>3</v>
      </c>
      <c r="AX578">
        <v>2</v>
      </c>
      <c r="AY578">
        <v>1</v>
      </c>
      <c r="AZ578" t="s">
        <v>136</v>
      </c>
      <c r="BA578" t="s">
        <v>136</v>
      </c>
      <c r="BB578">
        <v>5</v>
      </c>
      <c r="BE578">
        <v>1000000000</v>
      </c>
      <c r="BF578">
        <v>3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3</v>
      </c>
      <c r="BO578">
        <v>0</v>
      </c>
      <c r="BP578">
        <v>0</v>
      </c>
      <c r="BQ578">
        <v>0</v>
      </c>
      <c r="BS578">
        <v>0</v>
      </c>
      <c r="BT578">
        <v>2</v>
      </c>
      <c r="BY578">
        <v>0</v>
      </c>
      <c r="BZ578">
        <v>0</v>
      </c>
      <c r="CA578">
        <v>0</v>
      </c>
      <c r="CB578">
        <v>13.98</v>
      </c>
      <c r="CD578">
        <v>1</v>
      </c>
      <c r="CE578" s="1">
        <v>42619</v>
      </c>
      <c r="CF578" s="1">
        <v>42685</v>
      </c>
      <c r="CG578" s="1">
        <v>42685</v>
      </c>
      <c r="CH578" s="1">
        <v>42713</v>
      </c>
      <c r="CI578" s="1"/>
      <c r="CJ578" s="1"/>
      <c r="CK578">
        <v>0</v>
      </c>
      <c r="CL578">
        <v>0</v>
      </c>
      <c r="CM578">
        <v>0</v>
      </c>
      <c r="CN578">
        <v>0</v>
      </c>
      <c r="CO578">
        <v>0</v>
      </c>
      <c r="CP578">
        <v>0.14000000000000001</v>
      </c>
      <c r="CQ578">
        <v>0</v>
      </c>
      <c r="CR578" t="s">
        <v>436</v>
      </c>
      <c r="CS578" t="s">
        <v>176</v>
      </c>
      <c r="CT578" t="s">
        <v>497</v>
      </c>
      <c r="CU578" t="s">
        <v>498</v>
      </c>
      <c r="CV578" t="s">
        <v>1129</v>
      </c>
      <c r="DB578" t="s">
        <v>1082</v>
      </c>
      <c r="DE578" t="s">
        <v>497</v>
      </c>
      <c r="DG578">
        <f>Datos_Buffers[[#This Row],[buh_inventario_fisico]]-Datos_Buffers[[#This Row],[buh_buffer_actual]]</f>
        <v>0</v>
      </c>
      <c r="DH578">
        <f>IF(Datos_Buffers[[#This Row],[Diferencia Buffer Fisico]]&gt;0,Datos_Buffers[[#This Row],[Diferencia Buffer Fisico]]*Datos_Buffers[[#This Row],[buh_ctv]],0)</f>
        <v>0</v>
      </c>
    </row>
    <row r="579" spans="1:112" x14ac:dyDescent="0.25">
      <c r="A579" t="s">
        <v>437</v>
      </c>
      <c r="B579" t="s">
        <v>436</v>
      </c>
      <c r="C579">
        <v>1</v>
      </c>
      <c r="D579" s="1">
        <v>42713</v>
      </c>
      <c r="E579" t="s">
        <v>174</v>
      </c>
      <c r="F579" t="s">
        <v>1130</v>
      </c>
      <c r="H579" t="s">
        <v>130</v>
      </c>
      <c r="I579" t="s">
        <v>130</v>
      </c>
      <c r="J579" t="s">
        <v>130</v>
      </c>
      <c r="K579" t="s">
        <v>130</v>
      </c>
      <c r="L579" t="s">
        <v>130</v>
      </c>
      <c r="M579">
        <v>1069.78</v>
      </c>
      <c r="N579">
        <v>2032.14</v>
      </c>
      <c r="O579">
        <v>0</v>
      </c>
      <c r="P579" s="1"/>
      <c r="Q579" s="1"/>
      <c r="R579">
        <v>13718</v>
      </c>
      <c r="S579">
        <v>9</v>
      </c>
      <c r="T579">
        <v>4</v>
      </c>
      <c r="U579">
        <v>2</v>
      </c>
      <c r="V579">
        <v>2</v>
      </c>
      <c r="W579">
        <v>1</v>
      </c>
      <c r="X579" t="s">
        <v>131</v>
      </c>
      <c r="Y579" t="s">
        <v>2274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K579" s="1"/>
      <c r="AL579" s="1">
        <v>42369</v>
      </c>
      <c r="AM579" s="1"/>
      <c r="AN579">
        <v>4</v>
      </c>
      <c r="AQ579" t="s">
        <v>132</v>
      </c>
      <c r="AT579" t="s">
        <v>133</v>
      </c>
      <c r="AU579">
        <v>1</v>
      </c>
      <c r="AW579">
        <v>3</v>
      </c>
      <c r="AX579">
        <v>2</v>
      </c>
      <c r="AY579">
        <v>1</v>
      </c>
      <c r="AZ579" t="s">
        <v>136</v>
      </c>
      <c r="BA579" t="s">
        <v>136</v>
      </c>
      <c r="BB579">
        <v>4</v>
      </c>
      <c r="BE579">
        <v>1000000000</v>
      </c>
      <c r="BF579">
        <v>3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3</v>
      </c>
      <c r="BO579">
        <v>0</v>
      </c>
      <c r="BP579">
        <v>0</v>
      </c>
      <c r="BQ579">
        <v>0</v>
      </c>
      <c r="BS579">
        <v>0</v>
      </c>
      <c r="BT579">
        <v>2</v>
      </c>
      <c r="BY579">
        <v>0</v>
      </c>
      <c r="BZ579">
        <v>0</v>
      </c>
      <c r="CA579">
        <v>0</v>
      </c>
      <c r="CB579">
        <v>10.8</v>
      </c>
      <c r="CD579">
        <v>1</v>
      </c>
      <c r="CE579" s="1">
        <v>42619</v>
      </c>
      <c r="CF579" s="1">
        <v>42685</v>
      </c>
      <c r="CG579" s="1">
        <v>42685</v>
      </c>
      <c r="CH579" s="1">
        <v>42713</v>
      </c>
      <c r="CI579" s="1"/>
      <c r="CJ579" s="1"/>
      <c r="CK579">
        <v>0</v>
      </c>
      <c r="CL579">
        <v>0</v>
      </c>
      <c r="CM579">
        <v>0</v>
      </c>
      <c r="CN579">
        <v>0</v>
      </c>
      <c r="CO579">
        <v>0</v>
      </c>
      <c r="CP579">
        <v>0.14000000000000001</v>
      </c>
      <c r="CQ579">
        <v>0</v>
      </c>
      <c r="CR579" t="s">
        <v>436</v>
      </c>
      <c r="CS579" t="s">
        <v>176</v>
      </c>
      <c r="CT579" t="s">
        <v>497</v>
      </c>
      <c r="CU579" t="s">
        <v>498</v>
      </c>
      <c r="CV579" t="s">
        <v>1131</v>
      </c>
      <c r="DB579" t="s">
        <v>1097</v>
      </c>
      <c r="DE579" t="s">
        <v>497</v>
      </c>
      <c r="DG579">
        <f>Datos_Buffers[[#This Row],[buh_inventario_fisico]]-Datos_Buffers[[#This Row],[buh_buffer_actual]]</f>
        <v>0</v>
      </c>
      <c r="DH579">
        <f>IF(Datos_Buffers[[#This Row],[Diferencia Buffer Fisico]]&gt;0,Datos_Buffers[[#This Row],[Diferencia Buffer Fisico]]*Datos_Buffers[[#This Row],[buh_ctv]],0)</f>
        <v>0</v>
      </c>
    </row>
    <row r="580" spans="1:112" x14ac:dyDescent="0.25">
      <c r="A580" t="s">
        <v>437</v>
      </c>
      <c r="B580" t="s">
        <v>436</v>
      </c>
      <c r="C580">
        <v>1</v>
      </c>
      <c r="D580" s="1">
        <v>42713</v>
      </c>
      <c r="E580" t="s">
        <v>174</v>
      </c>
      <c r="F580" t="s">
        <v>1132</v>
      </c>
      <c r="H580" t="s">
        <v>130</v>
      </c>
      <c r="I580" t="s">
        <v>130</v>
      </c>
      <c r="J580" t="s">
        <v>130</v>
      </c>
      <c r="K580" t="s">
        <v>130</v>
      </c>
      <c r="L580" t="s">
        <v>130</v>
      </c>
      <c r="M580">
        <v>1132.22</v>
      </c>
      <c r="N580">
        <v>2032.14</v>
      </c>
      <c r="O580">
        <v>0</v>
      </c>
      <c r="P580" s="1"/>
      <c r="Q580" s="1"/>
      <c r="R580">
        <v>13718</v>
      </c>
      <c r="S580">
        <v>9</v>
      </c>
      <c r="T580">
        <v>4</v>
      </c>
      <c r="U580">
        <v>2</v>
      </c>
      <c r="V580">
        <v>2</v>
      </c>
      <c r="W580">
        <v>1</v>
      </c>
      <c r="X580" t="s">
        <v>131</v>
      </c>
      <c r="Y580" t="s">
        <v>2274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K580" s="1"/>
      <c r="AL580" s="1"/>
      <c r="AM580" s="1">
        <v>42322</v>
      </c>
      <c r="AN580">
        <v>5</v>
      </c>
      <c r="AQ580" t="s">
        <v>132</v>
      </c>
      <c r="AT580" t="s">
        <v>133</v>
      </c>
      <c r="AU580">
        <v>1</v>
      </c>
      <c r="AW580">
        <v>3</v>
      </c>
      <c r="AX580">
        <v>2</v>
      </c>
      <c r="AY580">
        <v>1</v>
      </c>
      <c r="AZ580" t="s">
        <v>136</v>
      </c>
      <c r="BA580" t="s">
        <v>136</v>
      </c>
      <c r="BB580">
        <v>5</v>
      </c>
      <c r="BE580">
        <v>1000000000</v>
      </c>
      <c r="BF580">
        <v>3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3</v>
      </c>
      <c r="BO580">
        <v>0</v>
      </c>
      <c r="BP580">
        <v>0</v>
      </c>
      <c r="BQ580">
        <v>0</v>
      </c>
      <c r="BS580">
        <v>0</v>
      </c>
      <c r="BT580">
        <v>2</v>
      </c>
      <c r="BY580">
        <v>0</v>
      </c>
      <c r="BZ580">
        <v>0</v>
      </c>
      <c r="CA580">
        <v>0</v>
      </c>
      <c r="CB580">
        <v>9.5399999999999991</v>
      </c>
      <c r="CD580">
        <v>1</v>
      </c>
      <c r="CE580" s="1">
        <v>42619</v>
      </c>
      <c r="CF580" s="1">
        <v>42685</v>
      </c>
      <c r="CG580" s="1">
        <v>42685</v>
      </c>
      <c r="CH580" s="1">
        <v>42713</v>
      </c>
      <c r="CI580" s="1"/>
      <c r="CJ580" s="1"/>
      <c r="CK580">
        <v>0</v>
      </c>
      <c r="CL580">
        <v>0</v>
      </c>
      <c r="CM580">
        <v>0</v>
      </c>
      <c r="CN580">
        <v>0</v>
      </c>
      <c r="CO580">
        <v>0</v>
      </c>
      <c r="CP580">
        <v>0.14000000000000001</v>
      </c>
      <c r="CQ580">
        <v>0</v>
      </c>
      <c r="CR580" t="s">
        <v>436</v>
      </c>
      <c r="CS580" t="s">
        <v>176</v>
      </c>
      <c r="CT580" t="s">
        <v>497</v>
      </c>
      <c r="CU580" t="s">
        <v>498</v>
      </c>
      <c r="CV580" t="s">
        <v>1131</v>
      </c>
      <c r="DB580" t="s">
        <v>1097</v>
      </c>
      <c r="DE580" t="s">
        <v>497</v>
      </c>
      <c r="DG580">
        <f>Datos_Buffers[[#This Row],[buh_inventario_fisico]]-Datos_Buffers[[#This Row],[buh_buffer_actual]]</f>
        <v>0</v>
      </c>
      <c r="DH580">
        <f>IF(Datos_Buffers[[#This Row],[Diferencia Buffer Fisico]]&gt;0,Datos_Buffers[[#This Row],[Diferencia Buffer Fisico]]*Datos_Buffers[[#This Row],[buh_ctv]],0)</f>
        <v>0</v>
      </c>
    </row>
    <row r="581" spans="1:112" x14ac:dyDescent="0.25">
      <c r="A581" t="s">
        <v>437</v>
      </c>
      <c r="B581" t="s">
        <v>436</v>
      </c>
      <c r="C581">
        <v>1</v>
      </c>
      <c r="D581" s="1">
        <v>42713</v>
      </c>
      <c r="E581" t="s">
        <v>174</v>
      </c>
      <c r="F581" t="s">
        <v>1133</v>
      </c>
      <c r="H581" t="s">
        <v>130</v>
      </c>
      <c r="I581" t="s">
        <v>130</v>
      </c>
      <c r="J581" t="s">
        <v>130</v>
      </c>
      <c r="K581" t="s">
        <v>130</v>
      </c>
      <c r="L581" t="s">
        <v>130</v>
      </c>
      <c r="M581">
        <v>1091.1500000000001</v>
      </c>
      <c r="N581">
        <v>2032.14</v>
      </c>
      <c r="O581">
        <v>0</v>
      </c>
      <c r="P581" s="1"/>
      <c r="Q581" s="1"/>
      <c r="R581">
        <v>13718</v>
      </c>
      <c r="S581">
        <v>9</v>
      </c>
      <c r="T581">
        <v>4</v>
      </c>
      <c r="U581">
        <v>2</v>
      </c>
      <c r="V581">
        <v>2</v>
      </c>
      <c r="W581">
        <v>1</v>
      </c>
      <c r="X581" t="s">
        <v>131</v>
      </c>
      <c r="Y581" t="s">
        <v>2274</v>
      </c>
      <c r="AB581">
        <v>0.04</v>
      </c>
      <c r="AC581">
        <v>1</v>
      </c>
      <c r="AD581">
        <v>18.75</v>
      </c>
      <c r="AE581">
        <v>12.5</v>
      </c>
      <c r="AF581">
        <v>0</v>
      </c>
      <c r="AG581">
        <v>0</v>
      </c>
      <c r="AH581">
        <v>0</v>
      </c>
      <c r="AK581" s="1">
        <v>42666</v>
      </c>
      <c r="AL581" s="1"/>
      <c r="AM581" s="1">
        <v>42322</v>
      </c>
      <c r="AN581">
        <v>5</v>
      </c>
      <c r="AQ581" t="s">
        <v>132</v>
      </c>
      <c r="AT581" t="s">
        <v>133</v>
      </c>
      <c r="AU581">
        <v>1</v>
      </c>
      <c r="AW581">
        <v>3</v>
      </c>
      <c r="AX581">
        <v>2</v>
      </c>
      <c r="AY581">
        <v>1</v>
      </c>
      <c r="AZ581" t="s">
        <v>134</v>
      </c>
      <c r="BA581" t="s">
        <v>134</v>
      </c>
      <c r="BB581">
        <v>5</v>
      </c>
      <c r="BE581">
        <v>1000000000</v>
      </c>
      <c r="BF581">
        <v>2</v>
      </c>
      <c r="BG581">
        <v>0.33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2</v>
      </c>
      <c r="BO581">
        <v>0.33</v>
      </c>
      <c r="BP581">
        <v>0</v>
      </c>
      <c r="BQ581">
        <v>0</v>
      </c>
      <c r="BS581">
        <v>1</v>
      </c>
      <c r="BT581">
        <v>2</v>
      </c>
      <c r="BY581">
        <v>0</v>
      </c>
      <c r="BZ581">
        <v>0</v>
      </c>
      <c r="CA581">
        <v>0</v>
      </c>
      <c r="CB581">
        <v>10.35</v>
      </c>
      <c r="CD581">
        <v>1</v>
      </c>
      <c r="CE581" s="1">
        <v>42619</v>
      </c>
      <c r="CF581" s="1">
        <v>42685</v>
      </c>
      <c r="CG581" s="1">
        <v>42685</v>
      </c>
      <c r="CH581" s="1">
        <v>42713</v>
      </c>
      <c r="CI581" s="1"/>
      <c r="CJ581" s="1"/>
      <c r="CK581">
        <v>0</v>
      </c>
      <c r="CL581">
        <v>0</v>
      </c>
      <c r="CM581">
        <v>0</v>
      </c>
      <c r="CN581">
        <v>0</v>
      </c>
      <c r="CO581">
        <v>0.14000000000000001</v>
      </c>
      <c r="CP581">
        <v>0</v>
      </c>
      <c r="CQ581">
        <v>0</v>
      </c>
      <c r="CR581" t="s">
        <v>436</v>
      </c>
      <c r="CS581" t="s">
        <v>176</v>
      </c>
      <c r="CT581" t="s">
        <v>497</v>
      </c>
      <c r="CU581" t="s">
        <v>498</v>
      </c>
      <c r="CV581" t="s">
        <v>1131</v>
      </c>
      <c r="DB581" t="s">
        <v>1097</v>
      </c>
      <c r="DE581" t="s">
        <v>497</v>
      </c>
      <c r="DG581">
        <f>Datos_Buffers[[#This Row],[buh_inventario_fisico]]-Datos_Buffers[[#This Row],[buh_buffer_actual]]</f>
        <v>-1</v>
      </c>
      <c r="DH581">
        <f>IF(Datos_Buffers[[#This Row],[Diferencia Buffer Fisico]]&gt;0,Datos_Buffers[[#This Row],[Diferencia Buffer Fisico]]*Datos_Buffers[[#This Row],[buh_ctv]],0)</f>
        <v>0</v>
      </c>
    </row>
    <row r="582" spans="1:112" x14ac:dyDescent="0.25">
      <c r="A582" t="s">
        <v>437</v>
      </c>
      <c r="B582" t="s">
        <v>436</v>
      </c>
      <c r="C582">
        <v>1</v>
      </c>
      <c r="D582" s="1">
        <v>42713</v>
      </c>
      <c r="E582" t="s">
        <v>174</v>
      </c>
      <c r="F582" t="s">
        <v>1134</v>
      </c>
      <c r="H582" t="s">
        <v>130</v>
      </c>
      <c r="I582" t="s">
        <v>130</v>
      </c>
      <c r="J582" t="s">
        <v>130</v>
      </c>
      <c r="K582" t="s">
        <v>130</v>
      </c>
      <c r="L582" t="s">
        <v>130</v>
      </c>
      <c r="M582">
        <v>1109.06</v>
      </c>
      <c r="N582">
        <v>2032.14</v>
      </c>
      <c r="O582">
        <v>0</v>
      </c>
      <c r="P582" s="1"/>
      <c r="Q582" s="1"/>
      <c r="R582">
        <v>13718</v>
      </c>
      <c r="S582">
        <v>9</v>
      </c>
      <c r="T582">
        <v>4</v>
      </c>
      <c r="U582">
        <v>2</v>
      </c>
      <c r="V582">
        <v>2</v>
      </c>
      <c r="W582">
        <v>1</v>
      </c>
      <c r="X582" t="s">
        <v>131</v>
      </c>
      <c r="Y582" t="s">
        <v>2274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K582" s="1">
        <v>42666</v>
      </c>
      <c r="AL582" s="1">
        <v>42369</v>
      </c>
      <c r="AM582" s="1">
        <v>42322</v>
      </c>
      <c r="AN582">
        <v>5</v>
      </c>
      <c r="AQ582" t="s">
        <v>132</v>
      </c>
      <c r="AT582" t="s">
        <v>133</v>
      </c>
      <c r="AU582">
        <v>1</v>
      </c>
      <c r="AW582">
        <v>3</v>
      </c>
      <c r="AX582">
        <v>2</v>
      </c>
      <c r="AY582">
        <v>1</v>
      </c>
      <c r="AZ582" t="s">
        <v>134</v>
      </c>
      <c r="BA582" t="s">
        <v>134</v>
      </c>
      <c r="BB582">
        <v>5</v>
      </c>
      <c r="BE582">
        <v>1000000000</v>
      </c>
      <c r="BF582">
        <v>2</v>
      </c>
      <c r="BG582">
        <v>0.33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2</v>
      </c>
      <c r="BO582">
        <v>0.33</v>
      </c>
      <c r="BP582">
        <v>0</v>
      </c>
      <c r="BQ582">
        <v>0</v>
      </c>
      <c r="BS582">
        <v>1</v>
      </c>
      <c r="BT582">
        <v>2</v>
      </c>
      <c r="BY582">
        <v>0</v>
      </c>
      <c r="BZ582">
        <v>0</v>
      </c>
      <c r="CA582">
        <v>0</v>
      </c>
      <c r="CB582">
        <v>9.99</v>
      </c>
      <c r="CD582">
        <v>1</v>
      </c>
      <c r="CE582" s="1">
        <v>42619</v>
      </c>
      <c r="CF582" s="1">
        <v>42685</v>
      </c>
      <c r="CG582" s="1">
        <v>42685</v>
      </c>
      <c r="CH582" s="1">
        <v>42713</v>
      </c>
      <c r="CI582" s="1"/>
      <c r="CJ582" s="1"/>
      <c r="CK582">
        <v>0</v>
      </c>
      <c r="CL582">
        <v>0</v>
      </c>
      <c r="CM582">
        <v>0</v>
      </c>
      <c r="CN582">
        <v>0</v>
      </c>
      <c r="CO582">
        <v>0.14000000000000001</v>
      </c>
      <c r="CP582">
        <v>0</v>
      </c>
      <c r="CQ582">
        <v>0</v>
      </c>
      <c r="CR582" t="s">
        <v>436</v>
      </c>
      <c r="CS582" t="s">
        <v>176</v>
      </c>
      <c r="CT582" t="s">
        <v>497</v>
      </c>
      <c r="CU582" t="s">
        <v>498</v>
      </c>
      <c r="CV582" t="s">
        <v>1131</v>
      </c>
      <c r="DB582" t="s">
        <v>1097</v>
      </c>
      <c r="DE582" t="s">
        <v>497</v>
      </c>
      <c r="DG582">
        <f>Datos_Buffers[[#This Row],[buh_inventario_fisico]]-Datos_Buffers[[#This Row],[buh_buffer_actual]]</f>
        <v>-1</v>
      </c>
      <c r="DH582">
        <f>IF(Datos_Buffers[[#This Row],[Diferencia Buffer Fisico]]&gt;0,Datos_Buffers[[#This Row],[Diferencia Buffer Fisico]]*Datos_Buffers[[#This Row],[buh_ctv]],0)</f>
        <v>0</v>
      </c>
    </row>
    <row r="583" spans="1:112" x14ac:dyDescent="0.25">
      <c r="A583" t="s">
        <v>437</v>
      </c>
      <c r="B583" t="s">
        <v>436</v>
      </c>
      <c r="C583">
        <v>1</v>
      </c>
      <c r="D583" s="1">
        <v>42713</v>
      </c>
      <c r="E583" t="s">
        <v>174</v>
      </c>
      <c r="F583" t="s">
        <v>1135</v>
      </c>
      <c r="H583" t="s">
        <v>130</v>
      </c>
      <c r="I583" t="s">
        <v>130</v>
      </c>
      <c r="J583" t="s">
        <v>130</v>
      </c>
      <c r="K583" t="s">
        <v>130</v>
      </c>
      <c r="L583" t="s">
        <v>130</v>
      </c>
      <c r="M583">
        <v>1118.6099999999999</v>
      </c>
      <c r="N583">
        <v>2032.14</v>
      </c>
      <c r="O583">
        <v>0</v>
      </c>
      <c r="P583" s="1"/>
      <c r="Q583" s="1"/>
      <c r="R583">
        <v>13718</v>
      </c>
      <c r="S583">
        <v>9</v>
      </c>
      <c r="T583">
        <v>4</v>
      </c>
      <c r="U583">
        <v>2</v>
      </c>
      <c r="V583">
        <v>2</v>
      </c>
      <c r="W583">
        <v>1</v>
      </c>
      <c r="X583" t="s">
        <v>131</v>
      </c>
      <c r="Y583" t="s">
        <v>2274</v>
      </c>
      <c r="Z583">
        <v>6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K583" s="1">
        <v>42666</v>
      </c>
      <c r="AL583" s="1"/>
      <c r="AM583" s="1"/>
      <c r="AN583">
        <v>5</v>
      </c>
      <c r="AQ583" t="s">
        <v>132</v>
      </c>
      <c r="AT583" t="s">
        <v>133</v>
      </c>
      <c r="AU583">
        <v>1</v>
      </c>
      <c r="AW583">
        <v>4</v>
      </c>
      <c r="AX583">
        <v>3</v>
      </c>
      <c r="AY583">
        <v>1</v>
      </c>
      <c r="AZ583" t="s">
        <v>140</v>
      </c>
      <c r="BA583" t="s">
        <v>140</v>
      </c>
      <c r="BB583">
        <v>5</v>
      </c>
      <c r="BE583">
        <v>1000000000</v>
      </c>
      <c r="BF583">
        <v>1</v>
      </c>
      <c r="BG583">
        <v>0.75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1</v>
      </c>
      <c r="BO583">
        <v>0.75</v>
      </c>
      <c r="BP583">
        <v>0</v>
      </c>
      <c r="BQ583">
        <v>0</v>
      </c>
      <c r="BS583">
        <v>3</v>
      </c>
      <c r="BT583">
        <v>2</v>
      </c>
      <c r="BY583">
        <v>0</v>
      </c>
      <c r="BZ583">
        <v>0</v>
      </c>
      <c r="CA583">
        <v>0</v>
      </c>
      <c r="CB583">
        <v>9.8000000000000007</v>
      </c>
      <c r="CD583">
        <v>1</v>
      </c>
      <c r="CE583" s="1">
        <v>42619</v>
      </c>
      <c r="CF583" s="1">
        <v>42685</v>
      </c>
      <c r="CG583" s="1">
        <v>42685</v>
      </c>
      <c r="CH583" s="1">
        <v>42713</v>
      </c>
      <c r="CI583" s="1"/>
      <c r="CJ583" s="1"/>
      <c r="CK583">
        <v>0</v>
      </c>
      <c r="CL583">
        <v>1</v>
      </c>
      <c r="CM583">
        <v>0</v>
      </c>
      <c r="CN583">
        <v>0.14000000000000001</v>
      </c>
      <c r="CO583">
        <v>0</v>
      </c>
      <c r="CP583">
        <v>0</v>
      </c>
      <c r="CQ583">
        <v>0</v>
      </c>
      <c r="CR583" t="s">
        <v>436</v>
      </c>
      <c r="CS583" t="s">
        <v>176</v>
      </c>
      <c r="CT583" t="s">
        <v>497</v>
      </c>
      <c r="CU583" t="s">
        <v>498</v>
      </c>
      <c r="CV583" t="s">
        <v>1131</v>
      </c>
      <c r="DB583" t="s">
        <v>1097</v>
      </c>
      <c r="DE583" t="s">
        <v>497</v>
      </c>
      <c r="DG583">
        <f>Datos_Buffers[[#This Row],[buh_inventario_fisico]]-Datos_Buffers[[#This Row],[buh_buffer_actual]]</f>
        <v>-3</v>
      </c>
      <c r="DH583">
        <f>IF(Datos_Buffers[[#This Row],[Diferencia Buffer Fisico]]&gt;0,Datos_Buffers[[#This Row],[Diferencia Buffer Fisico]]*Datos_Buffers[[#This Row],[buh_ctv]],0)</f>
        <v>0</v>
      </c>
    </row>
    <row r="584" spans="1:112" x14ac:dyDescent="0.25">
      <c r="A584" t="s">
        <v>437</v>
      </c>
      <c r="B584" t="s">
        <v>436</v>
      </c>
      <c r="C584">
        <v>1</v>
      </c>
      <c r="D584" s="1">
        <v>42713</v>
      </c>
      <c r="E584" t="s">
        <v>174</v>
      </c>
      <c r="F584" t="s">
        <v>1136</v>
      </c>
      <c r="H584" t="s">
        <v>130</v>
      </c>
      <c r="I584" t="s">
        <v>130</v>
      </c>
      <c r="J584" t="s">
        <v>130</v>
      </c>
      <c r="K584" t="s">
        <v>130</v>
      </c>
      <c r="L584" t="s">
        <v>130</v>
      </c>
      <c r="M584">
        <v>1087.76</v>
      </c>
      <c r="N584">
        <v>2032.14</v>
      </c>
      <c r="O584">
        <v>0</v>
      </c>
      <c r="P584" s="1"/>
      <c r="Q584" s="1"/>
      <c r="R584">
        <v>13718</v>
      </c>
      <c r="S584">
        <v>9</v>
      </c>
      <c r="T584">
        <v>4</v>
      </c>
      <c r="U584">
        <v>2</v>
      </c>
      <c r="V584">
        <v>2</v>
      </c>
      <c r="W584">
        <v>1</v>
      </c>
      <c r="X584" t="s">
        <v>131</v>
      </c>
      <c r="Y584" t="s">
        <v>2274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K584" s="1"/>
      <c r="AL584" s="1">
        <v>42369</v>
      </c>
      <c r="AM584" s="1"/>
      <c r="AN584">
        <v>5</v>
      </c>
      <c r="AQ584" t="s">
        <v>132</v>
      </c>
      <c r="AT584" t="s">
        <v>133</v>
      </c>
      <c r="AU584">
        <v>1</v>
      </c>
      <c r="AW584">
        <v>3</v>
      </c>
      <c r="AX584">
        <v>2</v>
      </c>
      <c r="AY584">
        <v>1</v>
      </c>
      <c r="AZ584" t="s">
        <v>134</v>
      </c>
      <c r="BA584" t="s">
        <v>134</v>
      </c>
      <c r="BB584">
        <v>5</v>
      </c>
      <c r="BE584">
        <v>1000000000</v>
      </c>
      <c r="BF584">
        <v>2</v>
      </c>
      <c r="BG584">
        <v>0.33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2</v>
      </c>
      <c r="BO584">
        <v>0.33</v>
      </c>
      <c r="BP584">
        <v>0</v>
      </c>
      <c r="BQ584">
        <v>0</v>
      </c>
      <c r="BS584">
        <v>1</v>
      </c>
      <c r="BT584">
        <v>2</v>
      </c>
      <c r="BY584">
        <v>0</v>
      </c>
      <c r="BZ584">
        <v>0</v>
      </c>
      <c r="CA584">
        <v>0</v>
      </c>
      <c r="CB584">
        <v>10.42</v>
      </c>
      <c r="CD584">
        <v>1</v>
      </c>
      <c r="CE584" s="1">
        <v>42619</v>
      </c>
      <c r="CF584" s="1">
        <v>42685</v>
      </c>
      <c r="CG584" s="1">
        <v>42685</v>
      </c>
      <c r="CH584" s="1">
        <v>42713</v>
      </c>
      <c r="CI584" s="1"/>
      <c r="CJ584" s="1"/>
      <c r="CK584">
        <v>0</v>
      </c>
      <c r="CL584">
        <v>0</v>
      </c>
      <c r="CM584">
        <v>0</v>
      </c>
      <c r="CN584">
        <v>0</v>
      </c>
      <c r="CO584">
        <v>0.14000000000000001</v>
      </c>
      <c r="CP584">
        <v>0</v>
      </c>
      <c r="CQ584">
        <v>0</v>
      </c>
      <c r="CR584" t="s">
        <v>436</v>
      </c>
      <c r="CS584" t="s">
        <v>176</v>
      </c>
      <c r="CT584" t="s">
        <v>497</v>
      </c>
      <c r="CU584" t="s">
        <v>498</v>
      </c>
      <c r="CV584" t="s">
        <v>1131</v>
      </c>
      <c r="DB584" t="s">
        <v>1097</v>
      </c>
      <c r="DE584" t="s">
        <v>497</v>
      </c>
      <c r="DG584">
        <f>Datos_Buffers[[#This Row],[buh_inventario_fisico]]-Datos_Buffers[[#This Row],[buh_buffer_actual]]</f>
        <v>-1</v>
      </c>
      <c r="DH584">
        <f>IF(Datos_Buffers[[#This Row],[Diferencia Buffer Fisico]]&gt;0,Datos_Buffers[[#This Row],[Diferencia Buffer Fisico]]*Datos_Buffers[[#This Row],[buh_ctv]],0)</f>
        <v>0</v>
      </c>
    </row>
    <row r="585" spans="1:112" x14ac:dyDescent="0.25">
      <c r="A585" t="s">
        <v>437</v>
      </c>
      <c r="B585" t="s">
        <v>436</v>
      </c>
      <c r="C585">
        <v>1</v>
      </c>
      <c r="D585" s="1">
        <v>42713</v>
      </c>
      <c r="E585" t="s">
        <v>174</v>
      </c>
      <c r="F585" t="s">
        <v>1137</v>
      </c>
      <c r="H585" t="s">
        <v>130</v>
      </c>
      <c r="I585" t="s">
        <v>130</v>
      </c>
      <c r="J585" t="s">
        <v>130</v>
      </c>
      <c r="K585" t="s">
        <v>130</v>
      </c>
      <c r="L585" t="s">
        <v>130</v>
      </c>
      <c r="M585">
        <v>1076.76</v>
      </c>
      <c r="N585">
        <v>2032.14</v>
      </c>
      <c r="O585">
        <v>0</v>
      </c>
      <c r="P585" s="1"/>
      <c r="Q585" s="1"/>
      <c r="R585">
        <v>13718</v>
      </c>
      <c r="S585">
        <v>9</v>
      </c>
      <c r="T585">
        <v>4</v>
      </c>
      <c r="U585">
        <v>2</v>
      </c>
      <c r="V585">
        <v>2</v>
      </c>
      <c r="W585">
        <v>1</v>
      </c>
      <c r="X585" t="s">
        <v>131</v>
      </c>
      <c r="Y585" t="s">
        <v>2274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K585" s="1"/>
      <c r="AL585" s="1">
        <v>42369</v>
      </c>
      <c r="AM585" s="1"/>
      <c r="AN585">
        <v>4</v>
      </c>
      <c r="AQ585" t="s">
        <v>132</v>
      </c>
      <c r="AT585" t="s">
        <v>133</v>
      </c>
      <c r="AU585">
        <v>1</v>
      </c>
      <c r="AW585">
        <v>3</v>
      </c>
      <c r="AX585">
        <v>2</v>
      </c>
      <c r="AY585">
        <v>1</v>
      </c>
      <c r="AZ585" t="s">
        <v>136</v>
      </c>
      <c r="BA585" t="s">
        <v>136</v>
      </c>
      <c r="BB585">
        <v>4</v>
      </c>
      <c r="BE585">
        <v>1000000000</v>
      </c>
      <c r="BF585">
        <v>3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3</v>
      </c>
      <c r="BO585">
        <v>0</v>
      </c>
      <c r="BP585">
        <v>0</v>
      </c>
      <c r="BQ585">
        <v>0</v>
      </c>
      <c r="BS585">
        <v>0</v>
      </c>
      <c r="BT585">
        <v>2</v>
      </c>
      <c r="BY585">
        <v>0</v>
      </c>
      <c r="BZ585">
        <v>0</v>
      </c>
      <c r="CA585">
        <v>0</v>
      </c>
      <c r="CB585">
        <v>10.65</v>
      </c>
      <c r="CD585">
        <v>1</v>
      </c>
      <c r="CE585" s="1">
        <v>42619</v>
      </c>
      <c r="CF585" s="1">
        <v>42685</v>
      </c>
      <c r="CG585" s="1">
        <v>42685</v>
      </c>
      <c r="CH585" s="1">
        <v>42713</v>
      </c>
      <c r="CI585" s="1"/>
      <c r="CJ585" s="1"/>
      <c r="CK585">
        <v>0</v>
      </c>
      <c r="CL585">
        <v>0</v>
      </c>
      <c r="CM585">
        <v>0</v>
      </c>
      <c r="CN585">
        <v>0</v>
      </c>
      <c r="CO585">
        <v>0</v>
      </c>
      <c r="CP585">
        <v>0.14000000000000001</v>
      </c>
      <c r="CQ585">
        <v>0</v>
      </c>
      <c r="CR585" t="s">
        <v>436</v>
      </c>
      <c r="CS585" t="s">
        <v>176</v>
      </c>
      <c r="CT585" t="s">
        <v>497</v>
      </c>
      <c r="CU585" t="s">
        <v>498</v>
      </c>
      <c r="CV585" t="s">
        <v>1131</v>
      </c>
      <c r="DB585" t="s">
        <v>1097</v>
      </c>
      <c r="DE585" t="s">
        <v>497</v>
      </c>
      <c r="DG585">
        <f>Datos_Buffers[[#This Row],[buh_inventario_fisico]]-Datos_Buffers[[#This Row],[buh_buffer_actual]]</f>
        <v>0</v>
      </c>
      <c r="DH585">
        <f>IF(Datos_Buffers[[#This Row],[Diferencia Buffer Fisico]]&gt;0,Datos_Buffers[[#This Row],[Diferencia Buffer Fisico]]*Datos_Buffers[[#This Row],[buh_ctv]],0)</f>
        <v>0</v>
      </c>
    </row>
    <row r="586" spans="1:112" x14ac:dyDescent="0.25">
      <c r="A586" t="s">
        <v>437</v>
      </c>
      <c r="B586" t="s">
        <v>436</v>
      </c>
      <c r="C586">
        <v>1</v>
      </c>
      <c r="D586" s="1">
        <v>42713</v>
      </c>
      <c r="E586" t="s">
        <v>174</v>
      </c>
      <c r="F586" t="s">
        <v>1138</v>
      </c>
      <c r="H586" t="s">
        <v>130</v>
      </c>
      <c r="I586" t="s">
        <v>130</v>
      </c>
      <c r="J586" t="s">
        <v>130</v>
      </c>
      <c r="K586" t="s">
        <v>130</v>
      </c>
      <c r="L586" t="s">
        <v>130</v>
      </c>
      <c r="M586">
        <v>1108.94</v>
      </c>
      <c r="N586">
        <v>2032.14</v>
      </c>
      <c r="O586">
        <v>0</v>
      </c>
      <c r="P586" s="1"/>
      <c r="Q586" s="1"/>
      <c r="R586">
        <v>13718</v>
      </c>
      <c r="S586">
        <v>9</v>
      </c>
      <c r="T586">
        <v>4</v>
      </c>
      <c r="U586">
        <v>2</v>
      </c>
      <c r="V586">
        <v>2</v>
      </c>
      <c r="W586">
        <v>1</v>
      </c>
      <c r="X586" t="s">
        <v>131</v>
      </c>
      <c r="Y586" t="s">
        <v>2274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K586" s="1"/>
      <c r="AL586" s="1">
        <v>42369</v>
      </c>
      <c r="AM586" s="1"/>
      <c r="AN586">
        <v>4</v>
      </c>
      <c r="AQ586" t="s">
        <v>132</v>
      </c>
      <c r="AT586" t="s">
        <v>133</v>
      </c>
      <c r="AU586">
        <v>1</v>
      </c>
      <c r="AW586">
        <v>3</v>
      </c>
      <c r="AX586">
        <v>2</v>
      </c>
      <c r="AY586">
        <v>1</v>
      </c>
      <c r="AZ586" t="s">
        <v>134</v>
      </c>
      <c r="BA586" t="s">
        <v>134</v>
      </c>
      <c r="BB586">
        <v>4</v>
      </c>
      <c r="BE586">
        <v>1000000000</v>
      </c>
      <c r="BF586">
        <v>2</v>
      </c>
      <c r="BG586">
        <v>0.33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2</v>
      </c>
      <c r="BO586">
        <v>0.33</v>
      </c>
      <c r="BP586">
        <v>0</v>
      </c>
      <c r="BQ586">
        <v>0</v>
      </c>
      <c r="BS586">
        <v>1</v>
      </c>
      <c r="BT586">
        <v>2</v>
      </c>
      <c r="BY586">
        <v>0</v>
      </c>
      <c r="BZ586">
        <v>0</v>
      </c>
      <c r="CA586">
        <v>0</v>
      </c>
      <c r="CB586">
        <v>9.99</v>
      </c>
      <c r="CD586">
        <v>1</v>
      </c>
      <c r="CE586" s="1">
        <v>42619</v>
      </c>
      <c r="CF586" s="1">
        <v>42685</v>
      </c>
      <c r="CG586" s="1">
        <v>42685</v>
      </c>
      <c r="CH586" s="1">
        <v>42713</v>
      </c>
      <c r="CI586" s="1"/>
      <c r="CJ586" s="1"/>
      <c r="CK586">
        <v>0</v>
      </c>
      <c r="CL586">
        <v>0</v>
      </c>
      <c r="CM586">
        <v>0</v>
      </c>
      <c r="CN586">
        <v>0</v>
      </c>
      <c r="CO586">
        <v>0.14000000000000001</v>
      </c>
      <c r="CP586">
        <v>0</v>
      </c>
      <c r="CQ586">
        <v>0</v>
      </c>
      <c r="CR586" t="s">
        <v>436</v>
      </c>
      <c r="CS586" t="s">
        <v>176</v>
      </c>
      <c r="CT586" t="s">
        <v>497</v>
      </c>
      <c r="CU586" t="s">
        <v>498</v>
      </c>
      <c r="CV586" t="s">
        <v>1131</v>
      </c>
      <c r="DB586" t="s">
        <v>1097</v>
      </c>
      <c r="DE586" t="s">
        <v>497</v>
      </c>
      <c r="DG586">
        <f>Datos_Buffers[[#This Row],[buh_inventario_fisico]]-Datos_Buffers[[#This Row],[buh_buffer_actual]]</f>
        <v>-1</v>
      </c>
      <c r="DH586">
        <f>IF(Datos_Buffers[[#This Row],[Diferencia Buffer Fisico]]&gt;0,Datos_Buffers[[#This Row],[Diferencia Buffer Fisico]]*Datos_Buffers[[#This Row],[buh_ctv]],0)</f>
        <v>0</v>
      </c>
    </row>
    <row r="587" spans="1:112" x14ac:dyDescent="0.25">
      <c r="A587" t="s">
        <v>437</v>
      </c>
      <c r="B587" t="s">
        <v>436</v>
      </c>
      <c r="C587">
        <v>1</v>
      </c>
      <c r="D587" s="1">
        <v>42713</v>
      </c>
      <c r="E587" t="s">
        <v>174</v>
      </c>
      <c r="F587" t="s">
        <v>1139</v>
      </c>
      <c r="H587" t="s">
        <v>130</v>
      </c>
      <c r="I587" t="s">
        <v>130</v>
      </c>
      <c r="J587" t="s">
        <v>130</v>
      </c>
      <c r="K587" t="s">
        <v>130</v>
      </c>
      <c r="L587" t="s">
        <v>130</v>
      </c>
      <c r="M587">
        <v>1102.1600000000001</v>
      </c>
      <c r="N587">
        <v>2032.14</v>
      </c>
      <c r="O587">
        <v>0</v>
      </c>
      <c r="P587" s="1"/>
      <c r="Q587" s="1"/>
      <c r="R587">
        <v>13718</v>
      </c>
      <c r="S587">
        <v>9</v>
      </c>
      <c r="T587">
        <v>4</v>
      </c>
      <c r="U587">
        <v>2</v>
      </c>
      <c r="V587">
        <v>2</v>
      </c>
      <c r="W587">
        <v>1</v>
      </c>
      <c r="X587" t="s">
        <v>131</v>
      </c>
      <c r="Y587" t="s">
        <v>2274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K587" s="1"/>
      <c r="AL587" s="1">
        <v>42369</v>
      </c>
      <c r="AM587" s="1"/>
      <c r="AN587">
        <v>4</v>
      </c>
      <c r="AQ587" t="s">
        <v>132</v>
      </c>
      <c r="AT587" t="s">
        <v>133</v>
      </c>
      <c r="AU587">
        <v>1</v>
      </c>
      <c r="AW587">
        <v>3</v>
      </c>
      <c r="AX587">
        <v>2</v>
      </c>
      <c r="AY587">
        <v>1</v>
      </c>
      <c r="AZ587" t="s">
        <v>136</v>
      </c>
      <c r="BA587" t="s">
        <v>136</v>
      </c>
      <c r="BB587">
        <v>4</v>
      </c>
      <c r="BE587">
        <v>1000000000</v>
      </c>
      <c r="BF587">
        <v>3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3</v>
      </c>
      <c r="BO587">
        <v>0</v>
      </c>
      <c r="BP587">
        <v>0</v>
      </c>
      <c r="BQ587">
        <v>0</v>
      </c>
      <c r="BS587">
        <v>0</v>
      </c>
      <c r="BT587">
        <v>2</v>
      </c>
      <c r="BY587">
        <v>0</v>
      </c>
      <c r="BZ587">
        <v>0</v>
      </c>
      <c r="CA587">
        <v>0</v>
      </c>
      <c r="CB587">
        <v>10.130000000000001</v>
      </c>
      <c r="CD587">
        <v>1</v>
      </c>
      <c r="CE587" s="1">
        <v>42619</v>
      </c>
      <c r="CF587" s="1">
        <v>42685</v>
      </c>
      <c r="CG587" s="1">
        <v>42685</v>
      </c>
      <c r="CH587" s="1">
        <v>42713</v>
      </c>
      <c r="CI587" s="1"/>
      <c r="CJ587" s="1"/>
      <c r="CK587">
        <v>0</v>
      </c>
      <c r="CL587">
        <v>0</v>
      </c>
      <c r="CM587">
        <v>0</v>
      </c>
      <c r="CN587">
        <v>0</v>
      </c>
      <c r="CO587">
        <v>0</v>
      </c>
      <c r="CP587">
        <v>0.14000000000000001</v>
      </c>
      <c r="CQ587">
        <v>0</v>
      </c>
      <c r="CR587" t="s">
        <v>436</v>
      </c>
      <c r="CS587" t="s">
        <v>176</v>
      </c>
      <c r="CT587" t="s">
        <v>497</v>
      </c>
      <c r="CU587" t="s">
        <v>498</v>
      </c>
      <c r="CV587" t="s">
        <v>1140</v>
      </c>
      <c r="DB587" t="s">
        <v>1097</v>
      </c>
      <c r="DE587" t="s">
        <v>497</v>
      </c>
      <c r="DG587">
        <f>Datos_Buffers[[#This Row],[buh_inventario_fisico]]-Datos_Buffers[[#This Row],[buh_buffer_actual]]</f>
        <v>0</v>
      </c>
      <c r="DH587">
        <f>IF(Datos_Buffers[[#This Row],[Diferencia Buffer Fisico]]&gt;0,Datos_Buffers[[#This Row],[Diferencia Buffer Fisico]]*Datos_Buffers[[#This Row],[buh_ctv]],0)</f>
        <v>0</v>
      </c>
    </row>
    <row r="588" spans="1:112" x14ac:dyDescent="0.25">
      <c r="A588" t="s">
        <v>437</v>
      </c>
      <c r="B588" t="s">
        <v>436</v>
      </c>
      <c r="C588">
        <v>1</v>
      </c>
      <c r="D588" s="1">
        <v>42713</v>
      </c>
      <c r="E588" t="s">
        <v>174</v>
      </c>
      <c r="F588" t="s">
        <v>1141</v>
      </c>
      <c r="H588" t="s">
        <v>130</v>
      </c>
      <c r="I588" t="s">
        <v>130</v>
      </c>
      <c r="J588" t="s">
        <v>130</v>
      </c>
      <c r="K588" t="s">
        <v>130</v>
      </c>
      <c r="L588" t="s">
        <v>130</v>
      </c>
      <c r="M588">
        <v>27.82</v>
      </c>
      <c r="N588">
        <v>91.5</v>
      </c>
      <c r="O588">
        <v>0</v>
      </c>
      <c r="P588" s="1"/>
      <c r="Q588" s="1"/>
      <c r="R588">
        <v>13718</v>
      </c>
      <c r="S588">
        <v>9</v>
      </c>
      <c r="T588">
        <v>4</v>
      </c>
      <c r="U588">
        <v>2</v>
      </c>
      <c r="V588">
        <v>2</v>
      </c>
      <c r="W588">
        <v>1</v>
      </c>
      <c r="X588" t="s">
        <v>131</v>
      </c>
      <c r="Y588" t="s">
        <v>2274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K588" s="1"/>
      <c r="AL588" s="1">
        <v>42369</v>
      </c>
      <c r="AM588" s="1"/>
      <c r="AN588">
        <v>3</v>
      </c>
      <c r="AQ588" t="s">
        <v>132</v>
      </c>
      <c r="AT588" t="s">
        <v>133</v>
      </c>
      <c r="AU588">
        <v>1</v>
      </c>
      <c r="AW588">
        <v>2</v>
      </c>
      <c r="AX588">
        <v>2</v>
      </c>
      <c r="AY588">
        <v>1</v>
      </c>
      <c r="AZ588" t="s">
        <v>134</v>
      </c>
      <c r="BA588" t="s">
        <v>134</v>
      </c>
      <c r="BB588">
        <v>3</v>
      </c>
      <c r="BE588">
        <v>1000000000</v>
      </c>
      <c r="BF588">
        <v>2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2</v>
      </c>
      <c r="BO588">
        <v>0</v>
      </c>
      <c r="BP588">
        <v>0</v>
      </c>
      <c r="BQ588">
        <v>0</v>
      </c>
      <c r="BS588">
        <v>0</v>
      </c>
      <c r="BT588">
        <v>1</v>
      </c>
      <c r="BY588">
        <v>0</v>
      </c>
      <c r="BZ588">
        <v>0</v>
      </c>
      <c r="CA588">
        <v>0</v>
      </c>
      <c r="CB588">
        <v>27.47</v>
      </c>
      <c r="CD588">
        <v>1</v>
      </c>
      <c r="CE588" s="1">
        <v>42619</v>
      </c>
      <c r="CF588" s="1">
        <v>42685</v>
      </c>
      <c r="CG588" s="1">
        <v>42685</v>
      </c>
      <c r="CH588" s="1">
        <v>42713</v>
      </c>
      <c r="CI588" s="1"/>
      <c r="CJ588" s="1"/>
      <c r="CK588">
        <v>0</v>
      </c>
      <c r="CL588">
        <v>0</v>
      </c>
      <c r="CM588">
        <v>0</v>
      </c>
      <c r="CN588">
        <v>0</v>
      </c>
      <c r="CO588">
        <v>0.14000000000000001</v>
      </c>
      <c r="CP588">
        <v>0</v>
      </c>
      <c r="CQ588">
        <v>0</v>
      </c>
      <c r="CR588" t="s">
        <v>436</v>
      </c>
      <c r="CS588" t="s">
        <v>176</v>
      </c>
      <c r="CT588" t="s">
        <v>497</v>
      </c>
      <c r="CU588" t="s">
        <v>498</v>
      </c>
      <c r="CV588" t="s">
        <v>1142</v>
      </c>
      <c r="DB588" t="s">
        <v>1143</v>
      </c>
      <c r="DE588" t="s">
        <v>497</v>
      </c>
      <c r="DG588">
        <f>Datos_Buffers[[#This Row],[buh_inventario_fisico]]-Datos_Buffers[[#This Row],[buh_buffer_actual]]</f>
        <v>0</v>
      </c>
      <c r="DH588">
        <f>IF(Datos_Buffers[[#This Row],[Diferencia Buffer Fisico]]&gt;0,Datos_Buffers[[#This Row],[Diferencia Buffer Fisico]]*Datos_Buffers[[#This Row],[buh_ctv]],0)</f>
        <v>0</v>
      </c>
    </row>
    <row r="589" spans="1:112" x14ac:dyDescent="0.25">
      <c r="A589" t="s">
        <v>437</v>
      </c>
      <c r="B589" t="s">
        <v>436</v>
      </c>
      <c r="C589">
        <v>1</v>
      </c>
      <c r="D589" s="1">
        <v>42713</v>
      </c>
      <c r="E589" t="s">
        <v>174</v>
      </c>
      <c r="F589" t="s">
        <v>1144</v>
      </c>
      <c r="H589" t="s">
        <v>130</v>
      </c>
      <c r="I589" t="s">
        <v>130</v>
      </c>
      <c r="J589" t="s">
        <v>130</v>
      </c>
      <c r="K589" t="s">
        <v>130</v>
      </c>
      <c r="L589" t="s">
        <v>130</v>
      </c>
      <c r="M589">
        <v>28.43</v>
      </c>
      <c r="N589">
        <v>91.5</v>
      </c>
      <c r="O589">
        <v>0</v>
      </c>
      <c r="P589" s="1"/>
      <c r="Q589" s="1"/>
      <c r="R589">
        <v>13718</v>
      </c>
      <c r="S589">
        <v>9</v>
      </c>
      <c r="T589">
        <v>4</v>
      </c>
      <c r="U589">
        <v>2</v>
      </c>
      <c r="V589">
        <v>2</v>
      </c>
      <c r="W589">
        <v>1</v>
      </c>
      <c r="Y589" t="s">
        <v>2274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K589" s="1"/>
      <c r="AL589" s="1">
        <v>42369</v>
      </c>
      <c r="AM589" s="1"/>
      <c r="AN589">
        <v>3</v>
      </c>
      <c r="AQ589" t="s">
        <v>132</v>
      </c>
      <c r="AT589" t="s">
        <v>133</v>
      </c>
      <c r="AU589">
        <v>1</v>
      </c>
      <c r="AW589">
        <v>2</v>
      </c>
      <c r="AX589">
        <v>2</v>
      </c>
      <c r="AY589">
        <v>1</v>
      </c>
      <c r="AZ589" t="s">
        <v>138</v>
      </c>
      <c r="BA589" t="s">
        <v>138</v>
      </c>
      <c r="BB589">
        <v>3</v>
      </c>
      <c r="BE589">
        <v>1000000000</v>
      </c>
      <c r="BF589">
        <v>3</v>
      </c>
      <c r="BG589">
        <v>-0.5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3</v>
      </c>
      <c r="BO589">
        <v>-0.5</v>
      </c>
      <c r="BP589">
        <v>0</v>
      </c>
      <c r="BQ589">
        <v>0</v>
      </c>
      <c r="BS589">
        <v>0</v>
      </c>
      <c r="BT589">
        <v>1</v>
      </c>
      <c r="BY589">
        <v>0</v>
      </c>
      <c r="BZ589">
        <v>28.43</v>
      </c>
      <c r="CA589">
        <v>0</v>
      </c>
      <c r="CB589">
        <v>26.62</v>
      </c>
      <c r="CD589">
        <v>1</v>
      </c>
      <c r="CE589" s="1">
        <v>42619</v>
      </c>
      <c r="CF589" s="1">
        <v>42685</v>
      </c>
      <c r="CG589" s="1">
        <v>42685</v>
      </c>
      <c r="CH589" s="1">
        <v>42713</v>
      </c>
      <c r="CI589" s="1"/>
      <c r="CJ589" s="1"/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0.14000000000000001</v>
      </c>
      <c r="CR589" t="s">
        <v>436</v>
      </c>
      <c r="CS589" t="s">
        <v>176</v>
      </c>
      <c r="CT589" t="s">
        <v>497</v>
      </c>
      <c r="CU589" t="s">
        <v>498</v>
      </c>
      <c r="CV589" t="s">
        <v>1145</v>
      </c>
      <c r="DB589" t="s">
        <v>1143</v>
      </c>
      <c r="DE589" t="s">
        <v>497</v>
      </c>
      <c r="DG589">
        <f>Datos_Buffers[[#This Row],[buh_inventario_fisico]]-Datos_Buffers[[#This Row],[buh_buffer_actual]]</f>
        <v>1</v>
      </c>
      <c r="DH589">
        <f>IF(Datos_Buffers[[#This Row],[Diferencia Buffer Fisico]]&gt;0,Datos_Buffers[[#This Row],[Diferencia Buffer Fisico]]*Datos_Buffers[[#This Row],[buh_ctv]],0)</f>
        <v>28.43</v>
      </c>
    </row>
    <row r="590" spans="1:112" x14ac:dyDescent="0.25">
      <c r="A590" t="s">
        <v>437</v>
      </c>
      <c r="B590" t="s">
        <v>436</v>
      </c>
      <c r="C590">
        <v>1</v>
      </c>
      <c r="D590" s="1">
        <v>42713</v>
      </c>
      <c r="E590" t="s">
        <v>174</v>
      </c>
      <c r="F590" t="s">
        <v>1146</v>
      </c>
      <c r="H590" t="s">
        <v>130</v>
      </c>
      <c r="I590" t="s">
        <v>130</v>
      </c>
      <c r="J590" t="s">
        <v>130</v>
      </c>
      <c r="K590" t="s">
        <v>130</v>
      </c>
      <c r="L590" t="s">
        <v>130</v>
      </c>
      <c r="M590">
        <v>26.62</v>
      </c>
      <c r="N590">
        <v>91.5</v>
      </c>
      <c r="O590">
        <v>0</v>
      </c>
      <c r="P590" s="1"/>
      <c r="Q590" s="1"/>
      <c r="R590">
        <v>13718</v>
      </c>
      <c r="S590">
        <v>9</v>
      </c>
      <c r="T590">
        <v>4</v>
      </c>
      <c r="U590">
        <v>2</v>
      </c>
      <c r="V590">
        <v>2</v>
      </c>
      <c r="W590">
        <v>1</v>
      </c>
      <c r="Y590" t="s">
        <v>2274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K590" s="1"/>
      <c r="AL590" s="1">
        <v>42369</v>
      </c>
      <c r="AM590" s="1"/>
      <c r="AN590">
        <v>3</v>
      </c>
      <c r="AQ590" t="s">
        <v>132</v>
      </c>
      <c r="AT590" t="s">
        <v>133</v>
      </c>
      <c r="AU590">
        <v>1</v>
      </c>
      <c r="AW590">
        <v>2</v>
      </c>
      <c r="AX590">
        <v>2</v>
      </c>
      <c r="AY590">
        <v>1</v>
      </c>
      <c r="AZ590" t="s">
        <v>138</v>
      </c>
      <c r="BA590" t="s">
        <v>138</v>
      </c>
      <c r="BB590">
        <v>3</v>
      </c>
      <c r="BE590">
        <v>1000000000</v>
      </c>
      <c r="BF590">
        <v>3</v>
      </c>
      <c r="BG590">
        <v>-0.5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3</v>
      </c>
      <c r="BO590">
        <v>-0.5</v>
      </c>
      <c r="BP590">
        <v>0</v>
      </c>
      <c r="BQ590">
        <v>0</v>
      </c>
      <c r="BS590">
        <v>0</v>
      </c>
      <c r="BT590">
        <v>1</v>
      </c>
      <c r="BY590">
        <v>0</v>
      </c>
      <c r="BZ590">
        <v>26.62</v>
      </c>
      <c r="CA590">
        <v>0</v>
      </c>
      <c r="CB590">
        <v>29.25</v>
      </c>
      <c r="CD590">
        <v>1</v>
      </c>
      <c r="CE590" s="1">
        <v>42619</v>
      </c>
      <c r="CF590" s="1">
        <v>42685</v>
      </c>
      <c r="CG590" s="1">
        <v>42685</v>
      </c>
      <c r="CH590" s="1">
        <v>42713</v>
      </c>
      <c r="CI590" s="1"/>
      <c r="CJ590" s="1"/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0.14000000000000001</v>
      </c>
      <c r="CR590" t="s">
        <v>436</v>
      </c>
      <c r="CS590" t="s">
        <v>176</v>
      </c>
      <c r="CT590" t="s">
        <v>497</v>
      </c>
      <c r="CU590" t="s">
        <v>498</v>
      </c>
      <c r="CV590" t="s">
        <v>1147</v>
      </c>
      <c r="DB590" t="s">
        <v>1143</v>
      </c>
      <c r="DE590" t="s">
        <v>497</v>
      </c>
      <c r="DG590">
        <f>Datos_Buffers[[#This Row],[buh_inventario_fisico]]-Datos_Buffers[[#This Row],[buh_buffer_actual]]</f>
        <v>1</v>
      </c>
      <c r="DH590">
        <f>IF(Datos_Buffers[[#This Row],[Diferencia Buffer Fisico]]&gt;0,Datos_Buffers[[#This Row],[Diferencia Buffer Fisico]]*Datos_Buffers[[#This Row],[buh_ctv]],0)</f>
        <v>26.62</v>
      </c>
    </row>
    <row r="591" spans="1:112" x14ac:dyDescent="0.25">
      <c r="A591" t="s">
        <v>437</v>
      </c>
      <c r="B591" t="s">
        <v>436</v>
      </c>
      <c r="C591">
        <v>1</v>
      </c>
      <c r="D591" s="1">
        <v>42713</v>
      </c>
      <c r="E591" t="s">
        <v>174</v>
      </c>
      <c r="F591" t="s">
        <v>1148</v>
      </c>
      <c r="H591" t="s">
        <v>130</v>
      </c>
      <c r="I591" t="s">
        <v>130</v>
      </c>
      <c r="J591" t="s">
        <v>130</v>
      </c>
      <c r="K591" t="s">
        <v>130</v>
      </c>
      <c r="L591" t="s">
        <v>130</v>
      </c>
      <c r="M591">
        <v>27.81</v>
      </c>
      <c r="N591">
        <v>91.5</v>
      </c>
      <c r="O591">
        <v>0</v>
      </c>
      <c r="P591" s="1"/>
      <c r="Q591" s="1"/>
      <c r="R591">
        <v>13718</v>
      </c>
      <c r="S591">
        <v>9</v>
      </c>
      <c r="T591">
        <v>4</v>
      </c>
      <c r="U591">
        <v>2</v>
      </c>
      <c r="V591">
        <v>2</v>
      </c>
      <c r="W591">
        <v>1</v>
      </c>
      <c r="X591" t="s">
        <v>131</v>
      </c>
      <c r="Y591" t="s">
        <v>2274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K591" s="1"/>
      <c r="AL591" s="1"/>
      <c r="AM591" s="1"/>
      <c r="AN591">
        <v>3</v>
      </c>
      <c r="AQ591" t="s">
        <v>132</v>
      </c>
      <c r="AT591" t="s">
        <v>133</v>
      </c>
      <c r="AU591">
        <v>1</v>
      </c>
      <c r="AW591">
        <v>2</v>
      </c>
      <c r="AX591">
        <v>2</v>
      </c>
      <c r="AY591">
        <v>1</v>
      </c>
      <c r="AZ591" t="s">
        <v>134</v>
      </c>
      <c r="BA591" t="s">
        <v>134</v>
      </c>
      <c r="BB591">
        <v>3</v>
      </c>
      <c r="BE591">
        <v>1000000000</v>
      </c>
      <c r="BF591">
        <v>2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2</v>
      </c>
      <c r="BO591">
        <v>0</v>
      </c>
      <c r="BP591">
        <v>0</v>
      </c>
      <c r="BQ591">
        <v>0</v>
      </c>
      <c r="BS591">
        <v>0</v>
      </c>
      <c r="BT591">
        <v>1</v>
      </c>
      <c r="BY591">
        <v>0</v>
      </c>
      <c r="BZ591">
        <v>0</v>
      </c>
      <c r="CA591">
        <v>0</v>
      </c>
      <c r="CB591">
        <v>27.48</v>
      </c>
      <c r="CD591">
        <v>1</v>
      </c>
      <c r="CE591" s="1">
        <v>42619</v>
      </c>
      <c r="CF591" s="1">
        <v>42685</v>
      </c>
      <c r="CG591" s="1">
        <v>42685</v>
      </c>
      <c r="CH591" s="1">
        <v>42713</v>
      </c>
      <c r="CI591" s="1"/>
      <c r="CJ591" s="1"/>
      <c r="CK591">
        <v>0</v>
      </c>
      <c r="CL591">
        <v>0</v>
      </c>
      <c r="CM591">
        <v>0</v>
      </c>
      <c r="CN591">
        <v>0</v>
      </c>
      <c r="CO591">
        <v>0.14000000000000001</v>
      </c>
      <c r="CP591">
        <v>0</v>
      </c>
      <c r="CQ591">
        <v>0</v>
      </c>
      <c r="CR591" t="s">
        <v>436</v>
      </c>
      <c r="CS591" t="s">
        <v>176</v>
      </c>
      <c r="CT591" t="s">
        <v>497</v>
      </c>
      <c r="CU591" t="s">
        <v>498</v>
      </c>
      <c r="CV591" t="s">
        <v>1149</v>
      </c>
      <c r="DB591" t="s">
        <v>1143</v>
      </c>
      <c r="DE591" t="s">
        <v>497</v>
      </c>
      <c r="DG591">
        <f>Datos_Buffers[[#This Row],[buh_inventario_fisico]]-Datos_Buffers[[#This Row],[buh_buffer_actual]]</f>
        <v>0</v>
      </c>
      <c r="DH591">
        <f>IF(Datos_Buffers[[#This Row],[Diferencia Buffer Fisico]]&gt;0,Datos_Buffers[[#This Row],[Diferencia Buffer Fisico]]*Datos_Buffers[[#This Row],[buh_ctv]],0)</f>
        <v>0</v>
      </c>
    </row>
    <row r="592" spans="1:112" x14ac:dyDescent="0.25">
      <c r="A592" t="s">
        <v>437</v>
      </c>
      <c r="B592" t="s">
        <v>436</v>
      </c>
      <c r="C592">
        <v>1</v>
      </c>
      <c r="D592" s="1">
        <v>42713</v>
      </c>
      <c r="E592" t="s">
        <v>174</v>
      </c>
      <c r="F592" t="s">
        <v>1150</v>
      </c>
      <c r="H592" t="s">
        <v>130</v>
      </c>
      <c r="I592" t="s">
        <v>130</v>
      </c>
      <c r="J592" t="s">
        <v>130</v>
      </c>
      <c r="K592" t="s">
        <v>130</v>
      </c>
      <c r="L592" t="s">
        <v>130</v>
      </c>
      <c r="M592">
        <v>28.73</v>
      </c>
      <c r="N592">
        <v>91.5</v>
      </c>
      <c r="O592">
        <v>0</v>
      </c>
      <c r="P592" s="1"/>
      <c r="Q592" s="1"/>
      <c r="R592">
        <v>13718</v>
      </c>
      <c r="S592">
        <v>9</v>
      </c>
      <c r="T592">
        <v>4</v>
      </c>
      <c r="U592">
        <v>2</v>
      </c>
      <c r="V592">
        <v>2</v>
      </c>
      <c r="W592">
        <v>1</v>
      </c>
      <c r="X592" t="s">
        <v>131</v>
      </c>
      <c r="Y592" t="s">
        <v>2274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K592" s="1"/>
      <c r="AL592" s="1"/>
      <c r="AM592" s="1"/>
      <c r="AN592">
        <v>3</v>
      </c>
      <c r="AQ592" t="s">
        <v>132</v>
      </c>
      <c r="AT592" t="s">
        <v>133</v>
      </c>
      <c r="AU592">
        <v>1</v>
      </c>
      <c r="AW592">
        <v>2</v>
      </c>
      <c r="AX592">
        <v>2</v>
      </c>
      <c r="AY592">
        <v>1</v>
      </c>
      <c r="AZ592" t="s">
        <v>134</v>
      </c>
      <c r="BA592" t="s">
        <v>134</v>
      </c>
      <c r="BB592">
        <v>3</v>
      </c>
      <c r="BE592">
        <v>1000000000</v>
      </c>
      <c r="BF592">
        <v>2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2</v>
      </c>
      <c r="BO592">
        <v>0</v>
      </c>
      <c r="BP592">
        <v>0</v>
      </c>
      <c r="BQ592">
        <v>0</v>
      </c>
      <c r="BS592">
        <v>0</v>
      </c>
      <c r="BT592">
        <v>1</v>
      </c>
      <c r="BY592">
        <v>0</v>
      </c>
      <c r="BZ592">
        <v>0</v>
      </c>
      <c r="CA592">
        <v>0</v>
      </c>
      <c r="CB592">
        <v>26.22</v>
      </c>
      <c r="CD592">
        <v>1</v>
      </c>
      <c r="CE592" s="1">
        <v>42619</v>
      </c>
      <c r="CF592" s="1">
        <v>42685</v>
      </c>
      <c r="CG592" s="1">
        <v>42685</v>
      </c>
      <c r="CH592" s="1">
        <v>42713</v>
      </c>
      <c r="CI592" s="1"/>
      <c r="CJ592" s="1"/>
      <c r="CK592">
        <v>0</v>
      </c>
      <c r="CL592">
        <v>0</v>
      </c>
      <c r="CM592">
        <v>0</v>
      </c>
      <c r="CN592">
        <v>0</v>
      </c>
      <c r="CO592">
        <v>0.14000000000000001</v>
      </c>
      <c r="CP592">
        <v>0</v>
      </c>
      <c r="CQ592">
        <v>0</v>
      </c>
      <c r="CR592" t="s">
        <v>436</v>
      </c>
      <c r="CS592" t="s">
        <v>176</v>
      </c>
      <c r="CT592" t="s">
        <v>497</v>
      </c>
      <c r="CU592" t="s">
        <v>498</v>
      </c>
      <c r="CV592" t="s">
        <v>1151</v>
      </c>
      <c r="DB592" t="s">
        <v>1143</v>
      </c>
      <c r="DE592" t="s">
        <v>497</v>
      </c>
      <c r="DG592">
        <f>Datos_Buffers[[#This Row],[buh_inventario_fisico]]-Datos_Buffers[[#This Row],[buh_buffer_actual]]</f>
        <v>0</v>
      </c>
      <c r="DH592">
        <f>IF(Datos_Buffers[[#This Row],[Diferencia Buffer Fisico]]&gt;0,Datos_Buffers[[#This Row],[Diferencia Buffer Fisico]]*Datos_Buffers[[#This Row],[buh_ctv]],0)</f>
        <v>0</v>
      </c>
    </row>
    <row r="593" spans="1:112" x14ac:dyDescent="0.25">
      <c r="A593" t="s">
        <v>437</v>
      </c>
      <c r="B593" t="s">
        <v>436</v>
      </c>
      <c r="C593">
        <v>1</v>
      </c>
      <c r="D593" s="1">
        <v>42713</v>
      </c>
      <c r="E593" t="s">
        <v>174</v>
      </c>
      <c r="F593" t="s">
        <v>1152</v>
      </c>
      <c r="H593" t="s">
        <v>130</v>
      </c>
      <c r="I593" t="s">
        <v>130</v>
      </c>
      <c r="J593" t="s">
        <v>130</v>
      </c>
      <c r="K593" t="s">
        <v>130</v>
      </c>
      <c r="L593" t="s">
        <v>130</v>
      </c>
      <c r="M593">
        <v>42.68</v>
      </c>
      <c r="N593">
        <v>91.5</v>
      </c>
      <c r="O593">
        <v>0</v>
      </c>
      <c r="P593" s="1"/>
      <c r="Q593" s="1"/>
      <c r="R593">
        <v>13718</v>
      </c>
      <c r="S593">
        <v>9</v>
      </c>
      <c r="T593">
        <v>4</v>
      </c>
      <c r="U593">
        <v>2</v>
      </c>
      <c r="V593">
        <v>2</v>
      </c>
      <c r="W593">
        <v>1</v>
      </c>
      <c r="Y593" t="s">
        <v>2274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K593" s="1"/>
      <c r="AL593" s="1">
        <v>42369</v>
      </c>
      <c r="AM593" s="1"/>
      <c r="AN593">
        <v>3</v>
      </c>
      <c r="AQ593" t="s">
        <v>132</v>
      </c>
      <c r="AT593" t="s">
        <v>133</v>
      </c>
      <c r="AU593">
        <v>1</v>
      </c>
      <c r="AW593">
        <v>2</v>
      </c>
      <c r="AX593">
        <v>2</v>
      </c>
      <c r="AY593">
        <v>1</v>
      </c>
      <c r="AZ593" t="s">
        <v>138</v>
      </c>
      <c r="BA593" t="s">
        <v>138</v>
      </c>
      <c r="BB593">
        <v>3</v>
      </c>
      <c r="BE593">
        <v>1000000000</v>
      </c>
      <c r="BF593">
        <v>3</v>
      </c>
      <c r="BG593">
        <v>-0.5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3</v>
      </c>
      <c r="BO593">
        <v>-0.5</v>
      </c>
      <c r="BP593">
        <v>0</v>
      </c>
      <c r="BQ593">
        <v>0</v>
      </c>
      <c r="BS593">
        <v>0</v>
      </c>
      <c r="BT593">
        <v>1</v>
      </c>
      <c r="BY593">
        <v>0</v>
      </c>
      <c r="BZ593">
        <v>42.68</v>
      </c>
      <c r="CA593">
        <v>0</v>
      </c>
      <c r="CB593">
        <v>13.73</v>
      </c>
      <c r="CD593">
        <v>1</v>
      </c>
      <c r="CE593" s="1">
        <v>42619</v>
      </c>
      <c r="CF593" s="1">
        <v>42685</v>
      </c>
      <c r="CG593" s="1">
        <v>42685</v>
      </c>
      <c r="CH593" s="1">
        <v>42713</v>
      </c>
      <c r="CI593" s="1"/>
      <c r="CJ593" s="1"/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0.14000000000000001</v>
      </c>
      <c r="CR593" t="s">
        <v>436</v>
      </c>
      <c r="CS593" t="s">
        <v>176</v>
      </c>
      <c r="CT593" t="s">
        <v>497</v>
      </c>
      <c r="CU593" t="s">
        <v>498</v>
      </c>
      <c r="CV593" t="s">
        <v>1153</v>
      </c>
      <c r="DB593" t="s">
        <v>1143</v>
      </c>
      <c r="DE593" t="s">
        <v>497</v>
      </c>
      <c r="DG593">
        <f>Datos_Buffers[[#This Row],[buh_inventario_fisico]]-Datos_Buffers[[#This Row],[buh_buffer_actual]]</f>
        <v>1</v>
      </c>
      <c r="DH593">
        <f>IF(Datos_Buffers[[#This Row],[Diferencia Buffer Fisico]]&gt;0,Datos_Buffers[[#This Row],[Diferencia Buffer Fisico]]*Datos_Buffers[[#This Row],[buh_ctv]],0)</f>
        <v>42.68</v>
      </c>
    </row>
    <row r="594" spans="1:112" x14ac:dyDescent="0.25">
      <c r="A594" t="s">
        <v>437</v>
      </c>
      <c r="B594" t="s">
        <v>436</v>
      </c>
      <c r="C594">
        <v>1</v>
      </c>
      <c r="D594" s="1">
        <v>42713</v>
      </c>
      <c r="E594" t="s">
        <v>174</v>
      </c>
      <c r="F594" t="s">
        <v>1154</v>
      </c>
      <c r="H594" t="s">
        <v>130</v>
      </c>
      <c r="I594" t="s">
        <v>130</v>
      </c>
      <c r="J594" t="s">
        <v>130</v>
      </c>
      <c r="K594" t="s">
        <v>130</v>
      </c>
      <c r="L594" t="s">
        <v>130</v>
      </c>
      <c r="M594">
        <v>33.56</v>
      </c>
      <c r="N594">
        <v>91.5</v>
      </c>
      <c r="O594">
        <v>0</v>
      </c>
      <c r="P594" s="1"/>
      <c r="Q594" s="1"/>
      <c r="R594">
        <v>13718</v>
      </c>
      <c r="S594">
        <v>9</v>
      </c>
      <c r="T594">
        <v>4</v>
      </c>
      <c r="U594">
        <v>2</v>
      </c>
      <c r="V594">
        <v>2</v>
      </c>
      <c r="W594">
        <v>1</v>
      </c>
      <c r="X594" t="s">
        <v>131</v>
      </c>
      <c r="Y594" t="s">
        <v>2274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K594" s="1"/>
      <c r="AL594" s="1"/>
      <c r="AM594" s="1"/>
      <c r="AN594">
        <v>3</v>
      </c>
      <c r="AQ594" t="s">
        <v>132</v>
      </c>
      <c r="AT594" t="s">
        <v>133</v>
      </c>
      <c r="AU594">
        <v>1</v>
      </c>
      <c r="AW594">
        <v>2</v>
      </c>
      <c r="AX594">
        <v>2</v>
      </c>
      <c r="AY594">
        <v>1</v>
      </c>
      <c r="AZ594" t="s">
        <v>134</v>
      </c>
      <c r="BA594" t="s">
        <v>134</v>
      </c>
      <c r="BB594">
        <v>3</v>
      </c>
      <c r="BE594">
        <v>1000000000</v>
      </c>
      <c r="BF594">
        <v>2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2</v>
      </c>
      <c r="BO594">
        <v>0</v>
      </c>
      <c r="BP594">
        <v>0</v>
      </c>
      <c r="BQ594">
        <v>0</v>
      </c>
      <c r="BS594">
        <v>0</v>
      </c>
      <c r="BT594">
        <v>1</v>
      </c>
      <c r="BY594">
        <v>0</v>
      </c>
      <c r="BZ594">
        <v>0</v>
      </c>
      <c r="CA594">
        <v>0</v>
      </c>
      <c r="CB594">
        <v>20.72</v>
      </c>
      <c r="CD594">
        <v>1</v>
      </c>
      <c r="CE594" s="1">
        <v>42619</v>
      </c>
      <c r="CF594" s="1">
        <v>42685</v>
      </c>
      <c r="CG594" s="1">
        <v>42685</v>
      </c>
      <c r="CH594" s="1">
        <v>42713</v>
      </c>
      <c r="CI594" s="1"/>
      <c r="CJ594" s="1"/>
      <c r="CK594">
        <v>0</v>
      </c>
      <c r="CL594">
        <v>0</v>
      </c>
      <c r="CM594">
        <v>0</v>
      </c>
      <c r="CN594">
        <v>0</v>
      </c>
      <c r="CO594">
        <v>0.14000000000000001</v>
      </c>
      <c r="CP594">
        <v>0</v>
      </c>
      <c r="CQ594">
        <v>0</v>
      </c>
      <c r="CR594" t="s">
        <v>436</v>
      </c>
      <c r="CS594" t="s">
        <v>176</v>
      </c>
      <c r="CT594" t="s">
        <v>497</v>
      </c>
      <c r="CU594" t="s">
        <v>498</v>
      </c>
      <c r="CV594" t="s">
        <v>1155</v>
      </c>
      <c r="DB594" t="s">
        <v>1143</v>
      </c>
      <c r="DE594" t="s">
        <v>497</v>
      </c>
      <c r="DG594">
        <f>Datos_Buffers[[#This Row],[buh_inventario_fisico]]-Datos_Buffers[[#This Row],[buh_buffer_actual]]</f>
        <v>0</v>
      </c>
      <c r="DH594">
        <f>IF(Datos_Buffers[[#This Row],[Diferencia Buffer Fisico]]&gt;0,Datos_Buffers[[#This Row],[Diferencia Buffer Fisico]]*Datos_Buffers[[#This Row],[buh_ctv]],0)</f>
        <v>0</v>
      </c>
    </row>
    <row r="595" spans="1:112" x14ac:dyDescent="0.25">
      <c r="A595" t="s">
        <v>437</v>
      </c>
      <c r="B595" t="s">
        <v>436</v>
      </c>
      <c r="C595">
        <v>1</v>
      </c>
      <c r="D595" s="1">
        <v>42713</v>
      </c>
      <c r="E595" t="s">
        <v>174</v>
      </c>
      <c r="F595" t="s">
        <v>1156</v>
      </c>
      <c r="H595" t="s">
        <v>130</v>
      </c>
      <c r="I595" t="s">
        <v>130</v>
      </c>
      <c r="J595" t="s">
        <v>130</v>
      </c>
      <c r="K595" t="s">
        <v>130</v>
      </c>
      <c r="L595" t="s">
        <v>130</v>
      </c>
      <c r="M595">
        <v>27.25</v>
      </c>
      <c r="N595">
        <v>91.5</v>
      </c>
      <c r="O595">
        <v>0</v>
      </c>
      <c r="P595" s="1"/>
      <c r="Q595" s="1"/>
      <c r="R595">
        <v>13718</v>
      </c>
      <c r="S595">
        <v>9</v>
      </c>
      <c r="T595">
        <v>4</v>
      </c>
      <c r="U595">
        <v>2</v>
      </c>
      <c r="V595">
        <v>2</v>
      </c>
      <c r="W595">
        <v>1</v>
      </c>
      <c r="Y595" t="s">
        <v>2274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K595" s="1"/>
      <c r="AL595" s="1">
        <v>42369</v>
      </c>
      <c r="AM595" s="1"/>
      <c r="AN595">
        <v>3</v>
      </c>
      <c r="AQ595" t="s">
        <v>132</v>
      </c>
      <c r="AT595" t="s">
        <v>133</v>
      </c>
      <c r="AU595">
        <v>1</v>
      </c>
      <c r="AW595">
        <v>2</v>
      </c>
      <c r="AX595">
        <v>2</v>
      </c>
      <c r="AY595">
        <v>1</v>
      </c>
      <c r="AZ595" t="s">
        <v>138</v>
      </c>
      <c r="BA595" t="s">
        <v>138</v>
      </c>
      <c r="BB595">
        <v>3</v>
      </c>
      <c r="BE595">
        <v>1000000000</v>
      </c>
      <c r="BF595">
        <v>3</v>
      </c>
      <c r="BG595">
        <v>-0.5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3</v>
      </c>
      <c r="BO595">
        <v>-0.5</v>
      </c>
      <c r="BP595">
        <v>0</v>
      </c>
      <c r="BQ595">
        <v>0</v>
      </c>
      <c r="BS595">
        <v>0</v>
      </c>
      <c r="BT595">
        <v>1</v>
      </c>
      <c r="BY595">
        <v>0</v>
      </c>
      <c r="BZ595">
        <v>27.25</v>
      </c>
      <c r="CA595">
        <v>0</v>
      </c>
      <c r="CB595">
        <v>28.29</v>
      </c>
      <c r="CD595">
        <v>1</v>
      </c>
      <c r="CE595" s="1">
        <v>42619</v>
      </c>
      <c r="CF595" s="1">
        <v>42685</v>
      </c>
      <c r="CG595" s="1">
        <v>42685</v>
      </c>
      <c r="CH595" s="1">
        <v>42713</v>
      </c>
      <c r="CI595" s="1"/>
      <c r="CJ595" s="1"/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0.14000000000000001</v>
      </c>
      <c r="CR595" t="s">
        <v>436</v>
      </c>
      <c r="CS595" t="s">
        <v>176</v>
      </c>
      <c r="CT595" t="s">
        <v>497</v>
      </c>
      <c r="CU595" t="s">
        <v>498</v>
      </c>
      <c r="CV595" t="s">
        <v>1157</v>
      </c>
      <c r="DB595" t="s">
        <v>1143</v>
      </c>
      <c r="DE595" t="s">
        <v>497</v>
      </c>
      <c r="DG595">
        <f>Datos_Buffers[[#This Row],[buh_inventario_fisico]]-Datos_Buffers[[#This Row],[buh_buffer_actual]]</f>
        <v>1</v>
      </c>
      <c r="DH595">
        <f>IF(Datos_Buffers[[#This Row],[Diferencia Buffer Fisico]]&gt;0,Datos_Buffers[[#This Row],[Diferencia Buffer Fisico]]*Datos_Buffers[[#This Row],[buh_ctv]],0)</f>
        <v>27.25</v>
      </c>
    </row>
    <row r="596" spans="1:112" x14ac:dyDescent="0.25">
      <c r="A596" t="s">
        <v>437</v>
      </c>
      <c r="B596" t="s">
        <v>436</v>
      </c>
      <c r="C596">
        <v>1</v>
      </c>
      <c r="D596" s="1">
        <v>42713</v>
      </c>
      <c r="E596" t="s">
        <v>174</v>
      </c>
      <c r="F596" t="s">
        <v>1158</v>
      </c>
      <c r="H596" t="s">
        <v>130</v>
      </c>
      <c r="I596" t="s">
        <v>130</v>
      </c>
      <c r="J596" t="s">
        <v>130</v>
      </c>
      <c r="K596" t="s">
        <v>130</v>
      </c>
      <c r="L596" t="s">
        <v>130</v>
      </c>
      <c r="M596">
        <v>0</v>
      </c>
      <c r="N596">
        <v>91.5</v>
      </c>
      <c r="O596">
        <v>0</v>
      </c>
      <c r="P596" s="1"/>
      <c r="Q596" s="1"/>
      <c r="R596">
        <v>13718</v>
      </c>
      <c r="S596">
        <v>9</v>
      </c>
      <c r="T596">
        <v>4</v>
      </c>
      <c r="U596">
        <v>2</v>
      </c>
      <c r="V596">
        <v>2</v>
      </c>
      <c r="W596">
        <v>1</v>
      </c>
      <c r="X596" t="s">
        <v>131</v>
      </c>
      <c r="Y596" t="s">
        <v>2274</v>
      </c>
      <c r="Z596">
        <v>3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K596" s="1"/>
      <c r="AL596" s="1"/>
      <c r="AM596" s="1">
        <v>42322</v>
      </c>
      <c r="AN596">
        <v>3</v>
      </c>
      <c r="AQ596" t="s">
        <v>132</v>
      </c>
      <c r="AT596" t="s">
        <v>133</v>
      </c>
      <c r="AU596">
        <v>1</v>
      </c>
      <c r="AW596">
        <v>2</v>
      </c>
      <c r="AX596">
        <v>2</v>
      </c>
      <c r="AY596">
        <v>1</v>
      </c>
      <c r="AZ596" t="s">
        <v>139</v>
      </c>
      <c r="BA596" t="s">
        <v>139</v>
      </c>
      <c r="BB596">
        <v>3</v>
      </c>
      <c r="BE596">
        <v>1000000000</v>
      </c>
      <c r="BF596">
        <v>0</v>
      </c>
      <c r="BG596">
        <v>1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1</v>
      </c>
      <c r="BP596">
        <v>0</v>
      </c>
      <c r="BQ596">
        <v>0</v>
      </c>
      <c r="BS596">
        <v>2</v>
      </c>
      <c r="BT596">
        <v>1</v>
      </c>
      <c r="BY596">
        <v>91.5</v>
      </c>
      <c r="BZ596">
        <v>0</v>
      </c>
      <c r="CA596">
        <v>0</v>
      </c>
      <c r="CB596">
        <v>0</v>
      </c>
      <c r="CD596">
        <v>1</v>
      </c>
      <c r="CE596" s="1">
        <v>42619</v>
      </c>
      <c r="CF596" s="1">
        <v>42685</v>
      </c>
      <c r="CG596" s="1">
        <v>42685</v>
      </c>
      <c r="CH596" s="1">
        <v>42713</v>
      </c>
      <c r="CI596" s="1"/>
      <c r="CJ596" s="1"/>
      <c r="CK596">
        <v>1</v>
      </c>
      <c r="CL596">
        <v>1</v>
      </c>
      <c r="CM596">
        <v>0.14000000000000001</v>
      </c>
      <c r="CN596">
        <v>0</v>
      </c>
      <c r="CO596">
        <v>0</v>
      </c>
      <c r="CP596">
        <v>0</v>
      </c>
      <c r="CQ596">
        <v>0</v>
      </c>
      <c r="CR596" t="s">
        <v>436</v>
      </c>
      <c r="CS596" t="s">
        <v>176</v>
      </c>
      <c r="CT596" t="s">
        <v>497</v>
      </c>
      <c r="CU596" t="s">
        <v>498</v>
      </c>
      <c r="CV596" t="s">
        <v>1159</v>
      </c>
      <c r="DB596" t="s">
        <v>1143</v>
      </c>
      <c r="DE596" t="s">
        <v>497</v>
      </c>
      <c r="DG596">
        <f>Datos_Buffers[[#This Row],[buh_inventario_fisico]]-Datos_Buffers[[#This Row],[buh_buffer_actual]]</f>
        <v>-2</v>
      </c>
      <c r="DH596">
        <f>IF(Datos_Buffers[[#This Row],[Diferencia Buffer Fisico]]&gt;0,Datos_Buffers[[#This Row],[Diferencia Buffer Fisico]]*Datos_Buffers[[#This Row],[buh_ctv]],0)</f>
        <v>0</v>
      </c>
    </row>
    <row r="597" spans="1:112" x14ac:dyDescent="0.25">
      <c r="A597" t="s">
        <v>437</v>
      </c>
      <c r="B597" t="s">
        <v>436</v>
      </c>
      <c r="C597">
        <v>1</v>
      </c>
      <c r="D597" s="1">
        <v>42713</v>
      </c>
      <c r="E597" t="s">
        <v>174</v>
      </c>
      <c r="F597" t="s">
        <v>1160</v>
      </c>
      <c r="H597" t="s">
        <v>130</v>
      </c>
      <c r="I597" t="s">
        <v>130</v>
      </c>
      <c r="J597" t="s">
        <v>130</v>
      </c>
      <c r="K597" t="s">
        <v>130</v>
      </c>
      <c r="L597" t="s">
        <v>130</v>
      </c>
      <c r="M597">
        <v>672.44</v>
      </c>
      <c r="N597">
        <v>1059.4100000000001</v>
      </c>
      <c r="O597">
        <v>0</v>
      </c>
      <c r="P597" s="1"/>
      <c r="Q597" s="1"/>
      <c r="R597">
        <v>13718</v>
      </c>
      <c r="S597">
        <v>9</v>
      </c>
      <c r="T597">
        <v>4</v>
      </c>
      <c r="U597">
        <v>2</v>
      </c>
      <c r="V597">
        <v>2</v>
      </c>
      <c r="W597">
        <v>1</v>
      </c>
      <c r="X597" t="s">
        <v>131</v>
      </c>
      <c r="Y597" t="s">
        <v>2224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K597" s="1"/>
      <c r="AL597" s="1"/>
      <c r="AM597" s="1"/>
      <c r="AN597">
        <v>3</v>
      </c>
      <c r="AQ597" t="s">
        <v>132</v>
      </c>
      <c r="AT597" t="s">
        <v>133</v>
      </c>
      <c r="AU597">
        <v>1</v>
      </c>
      <c r="AW597">
        <v>3</v>
      </c>
      <c r="AX597">
        <v>2</v>
      </c>
      <c r="AY597">
        <v>1</v>
      </c>
      <c r="AZ597" t="s">
        <v>134</v>
      </c>
      <c r="BA597" t="s">
        <v>134</v>
      </c>
      <c r="BB597">
        <v>3</v>
      </c>
      <c r="BE597">
        <v>1000000000</v>
      </c>
      <c r="BF597">
        <v>2</v>
      </c>
      <c r="BG597">
        <v>0.33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2</v>
      </c>
      <c r="BO597">
        <v>0.33</v>
      </c>
      <c r="BP597">
        <v>0</v>
      </c>
      <c r="BQ597">
        <v>0</v>
      </c>
      <c r="BS597">
        <v>1</v>
      </c>
      <c r="BT597">
        <v>2</v>
      </c>
      <c r="BY597">
        <v>0</v>
      </c>
      <c r="BZ597">
        <v>0</v>
      </c>
      <c r="CA597">
        <v>0</v>
      </c>
      <c r="CB597">
        <v>6.91</v>
      </c>
      <c r="CD597">
        <v>1</v>
      </c>
      <c r="CE597" s="1">
        <v>42593</v>
      </c>
      <c r="CF597" s="1">
        <v>42685</v>
      </c>
      <c r="CG597" s="1">
        <v>42685</v>
      </c>
      <c r="CH597" s="1">
        <v>42713</v>
      </c>
      <c r="CI597" s="1"/>
      <c r="CJ597" s="1"/>
      <c r="CK597">
        <v>0</v>
      </c>
      <c r="CL597">
        <v>0</v>
      </c>
      <c r="CM597">
        <v>0</v>
      </c>
      <c r="CN597">
        <v>0</v>
      </c>
      <c r="CO597">
        <v>0.14000000000000001</v>
      </c>
      <c r="CP597">
        <v>0</v>
      </c>
      <c r="CQ597">
        <v>0</v>
      </c>
      <c r="CR597" t="s">
        <v>436</v>
      </c>
      <c r="CS597" t="s">
        <v>176</v>
      </c>
      <c r="CT597" t="s">
        <v>497</v>
      </c>
      <c r="CU597" t="s">
        <v>498</v>
      </c>
      <c r="CV597" t="s">
        <v>1161</v>
      </c>
      <c r="DB597" t="s">
        <v>1162</v>
      </c>
      <c r="DE597" t="s">
        <v>497</v>
      </c>
      <c r="DG597">
        <f>Datos_Buffers[[#This Row],[buh_inventario_fisico]]-Datos_Buffers[[#This Row],[buh_buffer_actual]]</f>
        <v>-1</v>
      </c>
      <c r="DH597">
        <f>IF(Datos_Buffers[[#This Row],[Diferencia Buffer Fisico]]&gt;0,Datos_Buffers[[#This Row],[Diferencia Buffer Fisico]]*Datos_Buffers[[#This Row],[buh_ctv]],0)</f>
        <v>0</v>
      </c>
    </row>
    <row r="598" spans="1:112" x14ac:dyDescent="0.25">
      <c r="A598" t="s">
        <v>437</v>
      </c>
      <c r="B598" t="s">
        <v>436</v>
      </c>
      <c r="C598">
        <v>1</v>
      </c>
      <c r="D598" s="1">
        <v>42713</v>
      </c>
      <c r="E598" t="s">
        <v>174</v>
      </c>
      <c r="F598" t="s">
        <v>1163</v>
      </c>
      <c r="H598" t="s">
        <v>130</v>
      </c>
      <c r="I598" t="s">
        <v>130</v>
      </c>
      <c r="J598" t="s">
        <v>130</v>
      </c>
      <c r="K598" t="s">
        <v>130</v>
      </c>
      <c r="L598" t="s">
        <v>130</v>
      </c>
      <c r="M598">
        <v>668.37</v>
      </c>
      <c r="N598">
        <v>1059.4100000000001</v>
      </c>
      <c r="O598">
        <v>0</v>
      </c>
      <c r="P598" s="1"/>
      <c r="Q598" s="1"/>
      <c r="R598">
        <v>13718</v>
      </c>
      <c r="S598">
        <v>9</v>
      </c>
      <c r="T598">
        <v>4</v>
      </c>
      <c r="U598">
        <v>2</v>
      </c>
      <c r="V598">
        <v>2</v>
      </c>
      <c r="W598">
        <v>1</v>
      </c>
      <c r="Y598" t="s">
        <v>2224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K598" s="1"/>
      <c r="AL598" s="1"/>
      <c r="AM598" s="1"/>
      <c r="AN598">
        <v>3</v>
      </c>
      <c r="AQ598" t="s">
        <v>132</v>
      </c>
      <c r="AT598" t="s">
        <v>133</v>
      </c>
      <c r="AU598">
        <v>1</v>
      </c>
      <c r="AW598">
        <v>3</v>
      </c>
      <c r="AX598">
        <v>2</v>
      </c>
      <c r="AY598">
        <v>1</v>
      </c>
      <c r="AZ598" t="s">
        <v>138</v>
      </c>
      <c r="BA598" t="s">
        <v>138</v>
      </c>
      <c r="BB598">
        <v>3</v>
      </c>
      <c r="BE598">
        <v>1000000000</v>
      </c>
      <c r="BF598">
        <v>4</v>
      </c>
      <c r="BG598">
        <v>-0.33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4</v>
      </c>
      <c r="BO598">
        <v>-0.33</v>
      </c>
      <c r="BP598">
        <v>0</v>
      </c>
      <c r="BQ598">
        <v>0</v>
      </c>
      <c r="BS598">
        <v>0</v>
      </c>
      <c r="BT598">
        <v>2</v>
      </c>
      <c r="BY598">
        <v>0</v>
      </c>
      <c r="BZ598">
        <v>668.37</v>
      </c>
      <c r="CA598">
        <v>0</v>
      </c>
      <c r="CB598">
        <v>7.02</v>
      </c>
      <c r="CD598">
        <v>1</v>
      </c>
      <c r="CE598" s="1">
        <v>42593</v>
      </c>
      <c r="CF598" s="1">
        <v>42685</v>
      </c>
      <c r="CG598" s="1">
        <v>42685</v>
      </c>
      <c r="CH598" s="1">
        <v>42713</v>
      </c>
      <c r="CI598" s="1"/>
      <c r="CJ598" s="1"/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0.14000000000000001</v>
      </c>
      <c r="CR598" t="s">
        <v>436</v>
      </c>
      <c r="CS598" t="s">
        <v>176</v>
      </c>
      <c r="CT598" t="s">
        <v>497</v>
      </c>
      <c r="CU598" t="s">
        <v>498</v>
      </c>
      <c r="CV598" t="s">
        <v>1164</v>
      </c>
      <c r="DB598" t="s">
        <v>1162</v>
      </c>
      <c r="DE598" t="s">
        <v>497</v>
      </c>
      <c r="DG598">
        <f>Datos_Buffers[[#This Row],[buh_inventario_fisico]]-Datos_Buffers[[#This Row],[buh_buffer_actual]]</f>
        <v>1</v>
      </c>
      <c r="DH598">
        <f>IF(Datos_Buffers[[#This Row],[Diferencia Buffer Fisico]]&gt;0,Datos_Buffers[[#This Row],[Diferencia Buffer Fisico]]*Datos_Buffers[[#This Row],[buh_ctv]],0)</f>
        <v>668.37</v>
      </c>
    </row>
    <row r="599" spans="1:112" x14ac:dyDescent="0.25">
      <c r="A599" t="s">
        <v>437</v>
      </c>
      <c r="B599" t="s">
        <v>436</v>
      </c>
      <c r="C599">
        <v>1</v>
      </c>
      <c r="D599" s="1">
        <v>42713</v>
      </c>
      <c r="E599" t="s">
        <v>174</v>
      </c>
      <c r="F599" t="s">
        <v>1165</v>
      </c>
      <c r="H599" t="s">
        <v>130</v>
      </c>
      <c r="I599" t="s">
        <v>130</v>
      </c>
      <c r="J599" t="s">
        <v>130</v>
      </c>
      <c r="K599" t="s">
        <v>130</v>
      </c>
      <c r="L599" t="s">
        <v>130</v>
      </c>
      <c r="M599">
        <v>626.46</v>
      </c>
      <c r="N599">
        <v>1059.4100000000001</v>
      </c>
      <c r="O599">
        <v>0</v>
      </c>
      <c r="P599" s="1"/>
      <c r="Q599" s="1"/>
      <c r="R599">
        <v>13718</v>
      </c>
      <c r="S599">
        <v>9</v>
      </c>
      <c r="T599">
        <v>4</v>
      </c>
      <c r="U599">
        <v>2</v>
      </c>
      <c r="V599">
        <v>2</v>
      </c>
      <c r="W599">
        <v>1</v>
      </c>
      <c r="X599" t="s">
        <v>131</v>
      </c>
      <c r="Y599" t="s">
        <v>2224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K599" s="1"/>
      <c r="AL599" s="1">
        <v>42369</v>
      </c>
      <c r="AM599" s="1"/>
      <c r="AN599">
        <v>3</v>
      </c>
      <c r="AQ599" t="s">
        <v>132</v>
      </c>
      <c r="AT599" t="s">
        <v>133</v>
      </c>
      <c r="AU599">
        <v>1</v>
      </c>
      <c r="AW599">
        <v>3</v>
      </c>
      <c r="AX599">
        <v>2</v>
      </c>
      <c r="AY599">
        <v>1</v>
      </c>
      <c r="AZ599" t="s">
        <v>136</v>
      </c>
      <c r="BA599" t="s">
        <v>136</v>
      </c>
      <c r="BB599">
        <v>3</v>
      </c>
      <c r="BE599">
        <v>1000000000</v>
      </c>
      <c r="BF599">
        <v>3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3</v>
      </c>
      <c r="BO599">
        <v>0</v>
      </c>
      <c r="BP599">
        <v>0</v>
      </c>
      <c r="BQ599">
        <v>0</v>
      </c>
      <c r="BS599">
        <v>0</v>
      </c>
      <c r="BT599">
        <v>2</v>
      </c>
      <c r="BY599">
        <v>0</v>
      </c>
      <c r="BZ599">
        <v>0</v>
      </c>
      <c r="CA599">
        <v>0</v>
      </c>
      <c r="CB599">
        <v>8.2899999999999991</v>
      </c>
      <c r="CD599">
        <v>1</v>
      </c>
      <c r="CE599" s="1">
        <v>42593</v>
      </c>
      <c r="CF599" s="1">
        <v>42685</v>
      </c>
      <c r="CG599" s="1">
        <v>42685</v>
      </c>
      <c r="CH599" s="1">
        <v>42713</v>
      </c>
      <c r="CI599" s="1"/>
      <c r="CJ599" s="1"/>
      <c r="CK599">
        <v>0</v>
      </c>
      <c r="CL599">
        <v>0</v>
      </c>
      <c r="CM599">
        <v>0</v>
      </c>
      <c r="CN599">
        <v>0</v>
      </c>
      <c r="CO599">
        <v>0</v>
      </c>
      <c r="CP599">
        <v>0.14000000000000001</v>
      </c>
      <c r="CQ599">
        <v>0</v>
      </c>
      <c r="CR599" t="s">
        <v>436</v>
      </c>
      <c r="CS599" t="s">
        <v>176</v>
      </c>
      <c r="CT599" t="s">
        <v>497</v>
      </c>
      <c r="CU599" t="s">
        <v>498</v>
      </c>
      <c r="CV599" t="s">
        <v>1166</v>
      </c>
      <c r="DB599" t="s">
        <v>1162</v>
      </c>
      <c r="DE599" t="s">
        <v>497</v>
      </c>
      <c r="DG599">
        <f>Datos_Buffers[[#This Row],[buh_inventario_fisico]]-Datos_Buffers[[#This Row],[buh_buffer_actual]]</f>
        <v>0</v>
      </c>
      <c r="DH599">
        <f>IF(Datos_Buffers[[#This Row],[Diferencia Buffer Fisico]]&gt;0,Datos_Buffers[[#This Row],[Diferencia Buffer Fisico]]*Datos_Buffers[[#This Row],[buh_ctv]],0)</f>
        <v>0</v>
      </c>
    </row>
    <row r="600" spans="1:112" x14ac:dyDescent="0.25">
      <c r="A600" t="s">
        <v>437</v>
      </c>
      <c r="B600" t="s">
        <v>436</v>
      </c>
      <c r="C600">
        <v>1</v>
      </c>
      <c r="D600" s="1">
        <v>42713</v>
      </c>
      <c r="E600" t="s">
        <v>174</v>
      </c>
      <c r="F600" t="s">
        <v>1167</v>
      </c>
      <c r="H600" t="s">
        <v>130</v>
      </c>
      <c r="I600" t="s">
        <v>130</v>
      </c>
      <c r="J600" t="s">
        <v>130</v>
      </c>
      <c r="K600" t="s">
        <v>130</v>
      </c>
      <c r="L600" t="s">
        <v>130</v>
      </c>
      <c r="M600">
        <v>654.54</v>
      </c>
      <c r="N600">
        <v>1059.4100000000001</v>
      </c>
      <c r="O600">
        <v>0</v>
      </c>
      <c r="P600" s="1"/>
      <c r="Q600" s="1"/>
      <c r="R600">
        <v>13718</v>
      </c>
      <c r="S600">
        <v>9</v>
      </c>
      <c r="T600">
        <v>4</v>
      </c>
      <c r="U600">
        <v>2</v>
      </c>
      <c r="V600">
        <v>2</v>
      </c>
      <c r="W600">
        <v>1</v>
      </c>
      <c r="X600" t="s">
        <v>131</v>
      </c>
      <c r="Y600" t="s">
        <v>2224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K600" s="1"/>
      <c r="AL600" s="1"/>
      <c r="AM600" s="1"/>
      <c r="AN600">
        <v>3</v>
      </c>
      <c r="AQ600" t="s">
        <v>132</v>
      </c>
      <c r="AT600" t="s">
        <v>133</v>
      </c>
      <c r="AU600">
        <v>1</v>
      </c>
      <c r="AW600">
        <v>3</v>
      </c>
      <c r="AX600">
        <v>2</v>
      </c>
      <c r="AY600">
        <v>1</v>
      </c>
      <c r="AZ600" t="s">
        <v>134</v>
      </c>
      <c r="BA600" t="s">
        <v>134</v>
      </c>
      <c r="BB600">
        <v>3</v>
      </c>
      <c r="BE600">
        <v>1000000000</v>
      </c>
      <c r="BF600">
        <v>2</v>
      </c>
      <c r="BG600">
        <v>0.33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2</v>
      </c>
      <c r="BO600">
        <v>0.33</v>
      </c>
      <c r="BP600">
        <v>0</v>
      </c>
      <c r="BQ600">
        <v>0</v>
      </c>
      <c r="BS600">
        <v>1</v>
      </c>
      <c r="BT600">
        <v>2</v>
      </c>
      <c r="BY600">
        <v>0</v>
      </c>
      <c r="BZ600">
        <v>0</v>
      </c>
      <c r="CA600">
        <v>0</v>
      </c>
      <c r="CB600">
        <v>7.42</v>
      </c>
      <c r="CD600">
        <v>1</v>
      </c>
      <c r="CE600" s="1">
        <v>42593</v>
      </c>
      <c r="CF600" s="1">
        <v>42685</v>
      </c>
      <c r="CG600" s="1">
        <v>42685</v>
      </c>
      <c r="CH600" s="1">
        <v>42713</v>
      </c>
      <c r="CI600" s="1"/>
      <c r="CJ600" s="1"/>
      <c r="CK600">
        <v>0</v>
      </c>
      <c r="CL600">
        <v>0</v>
      </c>
      <c r="CM600">
        <v>0</v>
      </c>
      <c r="CN600">
        <v>0</v>
      </c>
      <c r="CO600">
        <v>0.14000000000000001</v>
      </c>
      <c r="CP600">
        <v>0</v>
      </c>
      <c r="CQ600">
        <v>0</v>
      </c>
      <c r="CR600" t="s">
        <v>436</v>
      </c>
      <c r="CS600" t="s">
        <v>176</v>
      </c>
      <c r="CT600" t="s">
        <v>497</v>
      </c>
      <c r="CU600" t="s">
        <v>498</v>
      </c>
      <c r="CV600" t="s">
        <v>1168</v>
      </c>
      <c r="DB600" t="s">
        <v>1162</v>
      </c>
      <c r="DE600" t="s">
        <v>497</v>
      </c>
      <c r="DG600">
        <f>Datos_Buffers[[#This Row],[buh_inventario_fisico]]-Datos_Buffers[[#This Row],[buh_buffer_actual]]</f>
        <v>-1</v>
      </c>
      <c r="DH600">
        <f>IF(Datos_Buffers[[#This Row],[Diferencia Buffer Fisico]]&gt;0,Datos_Buffers[[#This Row],[Diferencia Buffer Fisico]]*Datos_Buffers[[#This Row],[buh_ctv]],0)</f>
        <v>0</v>
      </c>
    </row>
    <row r="601" spans="1:112" x14ac:dyDescent="0.25">
      <c r="A601" t="s">
        <v>437</v>
      </c>
      <c r="B601" t="s">
        <v>436</v>
      </c>
      <c r="C601">
        <v>1</v>
      </c>
      <c r="D601" s="1">
        <v>42713</v>
      </c>
      <c r="E601" t="s">
        <v>174</v>
      </c>
      <c r="F601" t="s">
        <v>1169</v>
      </c>
      <c r="H601" t="s">
        <v>130</v>
      </c>
      <c r="I601" t="s">
        <v>130</v>
      </c>
      <c r="J601" t="s">
        <v>130</v>
      </c>
      <c r="K601" t="s">
        <v>130</v>
      </c>
      <c r="L601" t="s">
        <v>130</v>
      </c>
      <c r="M601">
        <v>674.7</v>
      </c>
      <c r="N601">
        <v>1059.4100000000001</v>
      </c>
      <c r="O601">
        <v>0</v>
      </c>
      <c r="P601" s="1"/>
      <c r="Q601" s="1"/>
      <c r="R601">
        <v>13718</v>
      </c>
      <c r="S601">
        <v>9</v>
      </c>
      <c r="T601">
        <v>4</v>
      </c>
      <c r="U601">
        <v>2</v>
      </c>
      <c r="V601">
        <v>2</v>
      </c>
      <c r="W601">
        <v>1</v>
      </c>
      <c r="X601" t="s">
        <v>131</v>
      </c>
      <c r="Y601" t="s">
        <v>2224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K601" s="1"/>
      <c r="AL601" s="1"/>
      <c r="AM601" s="1"/>
      <c r="AN601">
        <v>3</v>
      </c>
      <c r="AQ601" t="s">
        <v>132</v>
      </c>
      <c r="AT601" t="s">
        <v>133</v>
      </c>
      <c r="AU601">
        <v>1</v>
      </c>
      <c r="AW601">
        <v>3</v>
      </c>
      <c r="AX601">
        <v>2</v>
      </c>
      <c r="AY601">
        <v>1</v>
      </c>
      <c r="AZ601" t="s">
        <v>134</v>
      </c>
      <c r="BA601" t="s">
        <v>134</v>
      </c>
      <c r="BB601">
        <v>3</v>
      </c>
      <c r="BE601">
        <v>1000000000</v>
      </c>
      <c r="BF601">
        <v>2</v>
      </c>
      <c r="BG601">
        <v>0.33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2</v>
      </c>
      <c r="BO601">
        <v>0.33</v>
      </c>
      <c r="BP601">
        <v>0</v>
      </c>
      <c r="BQ601">
        <v>0</v>
      </c>
      <c r="BS601">
        <v>1</v>
      </c>
      <c r="BT601">
        <v>2</v>
      </c>
      <c r="BY601">
        <v>0</v>
      </c>
      <c r="BZ601">
        <v>0</v>
      </c>
      <c r="CA601">
        <v>0</v>
      </c>
      <c r="CB601">
        <v>6.84</v>
      </c>
      <c r="CD601">
        <v>1</v>
      </c>
      <c r="CE601" s="1">
        <v>42593</v>
      </c>
      <c r="CF601" s="1">
        <v>42685</v>
      </c>
      <c r="CG601" s="1">
        <v>42685</v>
      </c>
      <c r="CH601" s="1">
        <v>42713</v>
      </c>
      <c r="CI601" s="1"/>
      <c r="CJ601" s="1"/>
      <c r="CK601">
        <v>0</v>
      </c>
      <c r="CL601">
        <v>0</v>
      </c>
      <c r="CM601">
        <v>0</v>
      </c>
      <c r="CN601">
        <v>0</v>
      </c>
      <c r="CO601">
        <v>0.14000000000000001</v>
      </c>
      <c r="CP601">
        <v>0</v>
      </c>
      <c r="CQ601">
        <v>0</v>
      </c>
      <c r="CR601" t="s">
        <v>436</v>
      </c>
      <c r="CS601" t="s">
        <v>176</v>
      </c>
      <c r="CT601" t="s">
        <v>497</v>
      </c>
      <c r="CU601" t="s">
        <v>498</v>
      </c>
      <c r="CV601" t="s">
        <v>1170</v>
      </c>
      <c r="DB601" t="s">
        <v>1162</v>
      </c>
      <c r="DE601" t="s">
        <v>497</v>
      </c>
      <c r="DG601">
        <f>Datos_Buffers[[#This Row],[buh_inventario_fisico]]-Datos_Buffers[[#This Row],[buh_buffer_actual]]</f>
        <v>-1</v>
      </c>
      <c r="DH601">
        <f>IF(Datos_Buffers[[#This Row],[Diferencia Buffer Fisico]]&gt;0,Datos_Buffers[[#This Row],[Diferencia Buffer Fisico]]*Datos_Buffers[[#This Row],[buh_ctv]],0)</f>
        <v>0</v>
      </c>
    </row>
    <row r="602" spans="1:112" x14ac:dyDescent="0.25">
      <c r="A602" t="s">
        <v>437</v>
      </c>
      <c r="B602" t="s">
        <v>436</v>
      </c>
      <c r="C602">
        <v>1</v>
      </c>
      <c r="D602" s="1">
        <v>42713</v>
      </c>
      <c r="E602" t="s">
        <v>174</v>
      </c>
      <c r="F602" t="s">
        <v>1171</v>
      </c>
      <c r="H602" t="s">
        <v>130</v>
      </c>
      <c r="I602" t="s">
        <v>130</v>
      </c>
      <c r="J602" t="s">
        <v>130</v>
      </c>
      <c r="K602" t="s">
        <v>130</v>
      </c>
      <c r="L602" t="s">
        <v>130</v>
      </c>
      <c r="M602">
        <v>631.47</v>
      </c>
      <c r="N602">
        <v>1059.4100000000001</v>
      </c>
      <c r="O602">
        <v>0</v>
      </c>
      <c r="P602" s="1"/>
      <c r="Q602" s="1"/>
      <c r="R602">
        <v>13718</v>
      </c>
      <c r="S602">
        <v>9</v>
      </c>
      <c r="T602">
        <v>4</v>
      </c>
      <c r="U602">
        <v>2</v>
      </c>
      <c r="V602">
        <v>2</v>
      </c>
      <c r="W602">
        <v>1</v>
      </c>
      <c r="X602" t="s">
        <v>131</v>
      </c>
      <c r="Y602" t="s">
        <v>2224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K602" s="1"/>
      <c r="AL602" s="1">
        <v>42369</v>
      </c>
      <c r="AM602" s="1"/>
      <c r="AN602">
        <v>3</v>
      </c>
      <c r="AQ602" t="s">
        <v>132</v>
      </c>
      <c r="AT602" t="s">
        <v>133</v>
      </c>
      <c r="AU602">
        <v>1</v>
      </c>
      <c r="AW602">
        <v>3</v>
      </c>
      <c r="AX602">
        <v>2</v>
      </c>
      <c r="AY602">
        <v>1</v>
      </c>
      <c r="AZ602" t="s">
        <v>136</v>
      </c>
      <c r="BA602" t="s">
        <v>136</v>
      </c>
      <c r="BB602">
        <v>3</v>
      </c>
      <c r="BE602">
        <v>1000000000</v>
      </c>
      <c r="BF602">
        <v>3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3</v>
      </c>
      <c r="BO602">
        <v>0</v>
      </c>
      <c r="BP602">
        <v>0</v>
      </c>
      <c r="BQ602">
        <v>0</v>
      </c>
      <c r="BS602">
        <v>0</v>
      </c>
      <c r="BT602">
        <v>2</v>
      </c>
      <c r="BY602">
        <v>0</v>
      </c>
      <c r="BZ602">
        <v>0</v>
      </c>
      <c r="CA602">
        <v>0</v>
      </c>
      <c r="CB602">
        <v>8.1300000000000008</v>
      </c>
      <c r="CD602">
        <v>1</v>
      </c>
      <c r="CE602" s="1">
        <v>42593</v>
      </c>
      <c r="CF602" s="1">
        <v>42685</v>
      </c>
      <c r="CG602" s="1">
        <v>42685</v>
      </c>
      <c r="CH602" s="1">
        <v>42713</v>
      </c>
      <c r="CI602" s="1"/>
      <c r="CJ602" s="1"/>
      <c r="CK602">
        <v>0</v>
      </c>
      <c r="CL602">
        <v>0</v>
      </c>
      <c r="CM602">
        <v>0</v>
      </c>
      <c r="CN602">
        <v>0</v>
      </c>
      <c r="CO602">
        <v>0</v>
      </c>
      <c r="CP602">
        <v>0.14000000000000001</v>
      </c>
      <c r="CQ602">
        <v>0</v>
      </c>
      <c r="CR602" t="s">
        <v>436</v>
      </c>
      <c r="CS602" t="s">
        <v>176</v>
      </c>
      <c r="CT602" t="s">
        <v>497</v>
      </c>
      <c r="CU602" t="s">
        <v>498</v>
      </c>
      <c r="CV602" t="s">
        <v>1172</v>
      </c>
      <c r="DB602" t="s">
        <v>1162</v>
      </c>
      <c r="DE602" t="s">
        <v>497</v>
      </c>
      <c r="DG602">
        <f>Datos_Buffers[[#This Row],[buh_inventario_fisico]]-Datos_Buffers[[#This Row],[buh_buffer_actual]]</f>
        <v>0</v>
      </c>
      <c r="DH602">
        <f>IF(Datos_Buffers[[#This Row],[Diferencia Buffer Fisico]]&gt;0,Datos_Buffers[[#This Row],[Diferencia Buffer Fisico]]*Datos_Buffers[[#This Row],[buh_ctv]],0)</f>
        <v>0</v>
      </c>
    </row>
    <row r="603" spans="1:112" x14ac:dyDescent="0.25">
      <c r="A603" t="s">
        <v>437</v>
      </c>
      <c r="B603" t="s">
        <v>436</v>
      </c>
      <c r="C603">
        <v>1</v>
      </c>
      <c r="D603" s="1">
        <v>42713</v>
      </c>
      <c r="E603" t="s">
        <v>174</v>
      </c>
      <c r="F603" t="s">
        <v>1173</v>
      </c>
      <c r="H603" t="s">
        <v>130</v>
      </c>
      <c r="I603" t="s">
        <v>130</v>
      </c>
      <c r="J603" t="s">
        <v>130</v>
      </c>
      <c r="K603" t="s">
        <v>130</v>
      </c>
      <c r="L603" t="s">
        <v>130</v>
      </c>
      <c r="M603">
        <v>663.45</v>
      </c>
      <c r="N603">
        <v>1059.4100000000001</v>
      </c>
      <c r="O603">
        <v>0</v>
      </c>
      <c r="P603" s="1"/>
      <c r="Q603" s="1"/>
      <c r="R603">
        <v>13718</v>
      </c>
      <c r="S603">
        <v>9</v>
      </c>
      <c r="T603">
        <v>4</v>
      </c>
      <c r="U603">
        <v>2</v>
      </c>
      <c r="V603">
        <v>2</v>
      </c>
      <c r="W603">
        <v>1</v>
      </c>
      <c r="X603" t="s">
        <v>131</v>
      </c>
      <c r="Y603" t="s">
        <v>2224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K603" s="1"/>
      <c r="AL603" s="1"/>
      <c r="AM603" s="1"/>
      <c r="AN603">
        <v>3</v>
      </c>
      <c r="AQ603" t="s">
        <v>132</v>
      </c>
      <c r="AT603" t="s">
        <v>133</v>
      </c>
      <c r="AU603">
        <v>1</v>
      </c>
      <c r="AW603">
        <v>3</v>
      </c>
      <c r="AX603">
        <v>2</v>
      </c>
      <c r="AY603">
        <v>1</v>
      </c>
      <c r="AZ603" t="s">
        <v>136</v>
      </c>
      <c r="BA603" t="s">
        <v>136</v>
      </c>
      <c r="BB603">
        <v>3</v>
      </c>
      <c r="BE603">
        <v>1000000000</v>
      </c>
      <c r="BF603">
        <v>3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3</v>
      </c>
      <c r="BO603">
        <v>0</v>
      </c>
      <c r="BP603">
        <v>0</v>
      </c>
      <c r="BQ603">
        <v>0</v>
      </c>
      <c r="BS603">
        <v>0</v>
      </c>
      <c r="BT603">
        <v>2</v>
      </c>
      <c r="BY603">
        <v>0</v>
      </c>
      <c r="BZ603">
        <v>0</v>
      </c>
      <c r="CA603">
        <v>0</v>
      </c>
      <c r="CB603">
        <v>7.16</v>
      </c>
      <c r="CD603">
        <v>1</v>
      </c>
      <c r="CE603" s="1">
        <v>42593</v>
      </c>
      <c r="CF603" s="1">
        <v>42685</v>
      </c>
      <c r="CG603" s="1">
        <v>42685</v>
      </c>
      <c r="CH603" s="1">
        <v>42713</v>
      </c>
      <c r="CI603" s="1"/>
      <c r="CJ603" s="1"/>
      <c r="CK603">
        <v>0</v>
      </c>
      <c r="CL603">
        <v>0</v>
      </c>
      <c r="CM603">
        <v>0</v>
      </c>
      <c r="CN603">
        <v>0</v>
      </c>
      <c r="CO603">
        <v>0</v>
      </c>
      <c r="CP603">
        <v>0.14000000000000001</v>
      </c>
      <c r="CQ603">
        <v>0</v>
      </c>
      <c r="CR603" t="s">
        <v>436</v>
      </c>
      <c r="CS603" t="s">
        <v>176</v>
      </c>
      <c r="CT603" t="s">
        <v>497</v>
      </c>
      <c r="CU603" t="s">
        <v>498</v>
      </c>
      <c r="CV603" t="s">
        <v>1174</v>
      </c>
      <c r="DB603" t="s">
        <v>1162</v>
      </c>
      <c r="DE603" t="s">
        <v>497</v>
      </c>
      <c r="DG603">
        <f>Datos_Buffers[[#This Row],[buh_inventario_fisico]]-Datos_Buffers[[#This Row],[buh_buffer_actual]]</f>
        <v>0</v>
      </c>
      <c r="DH603">
        <f>IF(Datos_Buffers[[#This Row],[Diferencia Buffer Fisico]]&gt;0,Datos_Buffers[[#This Row],[Diferencia Buffer Fisico]]*Datos_Buffers[[#This Row],[buh_ctv]],0)</f>
        <v>0</v>
      </c>
    </row>
    <row r="604" spans="1:112" x14ac:dyDescent="0.25">
      <c r="A604" t="s">
        <v>437</v>
      </c>
      <c r="B604" t="s">
        <v>436</v>
      </c>
      <c r="C604">
        <v>1</v>
      </c>
      <c r="D604" s="1">
        <v>42713</v>
      </c>
      <c r="E604" t="s">
        <v>174</v>
      </c>
      <c r="F604" t="s">
        <v>1175</v>
      </c>
      <c r="H604" t="s">
        <v>130</v>
      </c>
      <c r="I604" t="s">
        <v>130</v>
      </c>
      <c r="J604" t="s">
        <v>130</v>
      </c>
      <c r="K604" t="s">
        <v>130</v>
      </c>
      <c r="L604" t="s">
        <v>130</v>
      </c>
      <c r="M604">
        <v>635.24</v>
      </c>
      <c r="N604">
        <v>1059.4100000000001</v>
      </c>
      <c r="O604">
        <v>0</v>
      </c>
      <c r="P604" s="1"/>
      <c r="Q604" s="1"/>
      <c r="R604">
        <v>13718</v>
      </c>
      <c r="S604">
        <v>9</v>
      </c>
      <c r="T604">
        <v>4</v>
      </c>
      <c r="U604">
        <v>2</v>
      </c>
      <c r="V604">
        <v>2</v>
      </c>
      <c r="W604">
        <v>1</v>
      </c>
      <c r="X604" t="s">
        <v>131</v>
      </c>
      <c r="Y604" t="s">
        <v>2224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K604" s="1"/>
      <c r="AL604" s="1">
        <v>42369</v>
      </c>
      <c r="AM604" s="1"/>
      <c r="AN604">
        <v>3</v>
      </c>
      <c r="AQ604" t="s">
        <v>132</v>
      </c>
      <c r="AT604" t="s">
        <v>133</v>
      </c>
      <c r="AU604">
        <v>1</v>
      </c>
      <c r="AW604">
        <v>3</v>
      </c>
      <c r="AX604">
        <v>2</v>
      </c>
      <c r="AY604">
        <v>1</v>
      </c>
      <c r="AZ604" t="s">
        <v>136</v>
      </c>
      <c r="BA604" t="s">
        <v>136</v>
      </c>
      <c r="BB604">
        <v>3</v>
      </c>
      <c r="BE604">
        <v>1000000000</v>
      </c>
      <c r="BF604">
        <v>3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3</v>
      </c>
      <c r="BO604">
        <v>0</v>
      </c>
      <c r="BP604">
        <v>0</v>
      </c>
      <c r="BQ604">
        <v>0</v>
      </c>
      <c r="BS604">
        <v>0</v>
      </c>
      <c r="BT604">
        <v>2</v>
      </c>
      <c r="BY604">
        <v>0</v>
      </c>
      <c r="BZ604">
        <v>0</v>
      </c>
      <c r="CA604">
        <v>0</v>
      </c>
      <c r="CB604">
        <v>8.01</v>
      </c>
      <c r="CD604">
        <v>1</v>
      </c>
      <c r="CE604" s="1">
        <v>42593</v>
      </c>
      <c r="CF604" s="1">
        <v>42685</v>
      </c>
      <c r="CG604" s="1">
        <v>42685</v>
      </c>
      <c r="CH604" s="1">
        <v>42713</v>
      </c>
      <c r="CI604" s="1"/>
      <c r="CJ604" s="1"/>
      <c r="CK604">
        <v>0</v>
      </c>
      <c r="CL604">
        <v>0</v>
      </c>
      <c r="CM604">
        <v>0</v>
      </c>
      <c r="CN604">
        <v>0</v>
      </c>
      <c r="CO604">
        <v>0</v>
      </c>
      <c r="CP604">
        <v>0.14000000000000001</v>
      </c>
      <c r="CQ604">
        <v>0</v>
      </c>
      <c r="CR604" t="s">
        <v>436</v>
      </c>
      <c r="CS604" t="s">
        <v>176</v>
      </c>
      <c r="CT604" t="s">
        <v>497</v>
      </c>
      <c r="CU604" t="s">
        <v>498</v>
      </c>
      <c r="CV604" t="s">
        <v>1176</v>
      </c>
      <c r="DB604" t="s">
        <v>1162</v>
      </c>
      <c r="DE604" t="s">
        <v>497</v>
      </c>
      <c r="DG604">
        <f>Datos_Buffers[[#This Row],[buh_inventario_fisico]]-Datos_Buffers[[#This Row],[buh_buffer_actual]]</f>
        <v>0</v>
      </c>
      <c r="DH604">
        <f>IF(Datos_Buffers[[#This Row],[Diferencia Buffer Fisico]]&gt;0,Datos_Buffers[[#This Row],[Diferencia Buffer Fisico]]*Datos_Buffers[[#This Row],[buh_ctv]],0)</f>
        <v>0</v>
      </c>
    </row>
    <row r="605" spans="1:112" x14ac:dyDescent="0.25">
      <c r="A605" t="s">
        <v>437</v>
      </c>
      <c r="B605" t="s">
        <v>436</v>
      </c>
      <c r="C605">
        <v>1</v>
      </c>
      <c r="D605" s="1">
        <v>42713</v>
      </c>
      <c r="E605" t="s">
        <v>174</v>
      </c>
      <c r="F605" t="s">
        <v>1177</v>
      </c>
      <c r="H605" t="s">
        <v>130</v>
      </c>
      <c r="I605" t="s">
        <v>130</v>
      </c>
      <c r="J605" t="s">
        <v>130</v>
      </c>
      <c r="K605" t="s">
        <v>130</v>
      </c>
      <c r="L605" t="s">
        <v>130</v>
      </c>
      <c r="M605">
        <v>0</v>
      </c>
      <c r="N605">
        <v>1059.4100000000001</v>
      </c>
      <c r="O605">
        <v>0</v>
      </c>
      <c r="P605" s="1"/>
      <c r="Q605" s="1"/>
      <c r="R605">
        <v>13718</v>
      </c>
      <c r="S605">
        <v>9</v>
      </c>
      <c r="T605">
        <v>4</v>
      </c>
      <c r="U605">
        <v>2</v>
      </c>
      <c r="V605">
        <v>2</v>
      </c>
      <c r="W605">
        <v>1</v>
      </c>
      <c r="X605" t="s">
        <v>131</v>
      </c>
      <c r="Y605" t="s">
        <v>2224</v>
      </c>
      <c r="Z605">
        <v>4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K605" s="1"/>
      <c r="AL605" s="1"/>
      <c r="AM605" s="1">
        <v>42656</v>
      </c>
      <c r="AN605">
        <v>3</v>
      </c>
      <c r="AQ605" t="s">
        <v>132</v>
      </c>
      <c r="AT605" t="s">
        <v>133</v>
      </c>
      <c r="AU605">
        <v>1</v>
      </c>
      <c r="AW605">
        <v>3</v>
      </c>
      <c r="AX605">
        <v>2</v>
      </c>
      <c r="AY605">
        <v>1</v>
      </c>
      <c r="AZ605" t="s">
        <v>139</v>
      </c>
      <c r="BA605" t="s">
        <v>139</v>
      </c>
      <c r="BB605">
        <v>3</v>
      </c>
      <c r="BE605">
        <v>1000000000</v>
      </c>
      <c r="BF605">
        <v>0</v>
      </c>
      <c r="BG605">
        <v>1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1</v>
      </c>
      <c r="BP605">
        <v>0</v>
      </c>
      <c r="BQ605">
        <v>0</v>
      </c>
      <c r="BS605">
        <v>3</v>
      </c>
      <c r="BT605">
        <v>2</v>
      </c>
      <c r="BY605">
        <v>1059.4100000000001</v>
      </c>
      <c r="BZ605">
        <v>0</v>
      </c>
      <c r="CA605">
        <v>0</v>
      </c>
      <c r="CB605">
        <v>0</v>
      </c>
      <c r="CD605">
        <v>1</v>
      </c>
      <c r="CE605" s="1">
        <v>42593</v>
      </c>
      <c r="CF605" s="1">
        <v>42685</v>
      </c>
      <c r="CG605" s="1">
        <v>42685</v>
      </c>
      <c r="CH605" s="1">
        <v>42713</v>
      </c>
      <c r="CI605" s="1"/>
      <c r="CJ605" s="1"/>
      <c r="CK605">
        <v>1</v>
      </c>
      <c r="CL605">
        <v>1</v>
      </c>
      <c r="CM605">
        <v>0.14000000000000001</v>
      </c>
      <c r="CN605">
        <v>0</v>
      </c>
      <c r="CO605">
        <v>0</v>
      </c>
      <c r="CP605">
        <v>0</v>
      </c>
      <c r="CQ605">
        <v>0</v>
      </c>
      <c r="CR605" t="s">
        <v>436</v>
      </c>
      <c r="CS605" t="s">
        <v>176</v>
      </c>
      <c r="CT605" t="s">
        <v>497</v>
      </c>
      <c r="CU605" t="s">
        <v>498</v>
      </c>
      <c r="CV605" t="s">
        <v>1178</v>
      </c>
      <c r="DB605" t="s">
        <v>1162</v>
      </c>
      <c r="DE605" t="s">
        <v>497</v>
      </c>
      <c r="DG605">
        <f>Datos_Buffers[[#This Row],[buh_inventario_fisico]]-Datos_Buffers[[#This Row],[buh_buffer_actual]]</f>
        <v>-3</v>
      </c>
      <c r="DH605">
        <f>IF(Datos_Buffers[[#This Row],[Diferencia Buffer Fisico]]&gt;0,Datos_Buffers[[#This Row],[Diferencia Buffer Fisico]]*Datos_Buffers[[#This Row],[buh_ctv]],0)</f>
        <v>0</v>
      </c>
    </row>
    <row r="606" spans="1:112" x14ac:dyDescent="0.25">
      <c r="A606" t="s">
        <v>437</v>
      </c>
      <c r="B606" t="s">
        <v>436</v>
      </c>
      <c r="C606">
        <v>1</v>
      </c>
      <c r="D606" s="1">
        <v>42713</v>
      </c>
      <c r="E606" t="s">
        <v>174</v>
      </c>
      <c r="F606" t="s">
        <v>1179</v>
      </c>
      <c r="H606" t="s">
        <v>130</v>
      </c>
      <c r="I606" t="s">
        <v>130</v>
      </c>
      <c r="J606" t="s">
        <v>130</v>
      </c>
      <c r="K606" t="s">
        <v>130</v>
      </c>
      <c r="L606" t="s">
        <v>130</v>
      </c>
      <c r="M606">
        <v>68.06</v>
      </c>
      <c r="N606">
        <v>50.87</v>
      </c>
      <c r="O606">
        <v>0</v>
      </c>
      <c r="P606" s="1"/>
      <c r="Q606" s="1"/>
      <c r="R606">
        <v>13718</v>
      </c>
      <c r="S606">
        <v>9</v>
      </c>
      <c r="T606">
        <v>4</v>
      </c>
      <c r="U606">
        <v>2</v>
      </c>
      <c r="V606">
        <v>2</v>
      </c>
      <c r="W606">
        <v>1</v>
      </c>
      <c r="Y606" t="s">
        <v>2274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K606" s="1"/>
      <c r="AL606" s="1"/>
      <c r="AM606" s="1"/>
      <c r="AQ606" t="s">
        <v>132</v>
      </c>
      <c r="AT606" t="s">
        <v>133</v>
      </c>
      <c r="AU606">
        <v>1</v>
      </c>
      <c r="AW606">
        <v>6</v>
      </c>
      <c r="AX606">
        <v>4</v>
      </c>
      <c r="AY606">
        <v>2</v>
      </c>
      <c r="AZ606" t="s">
        <v>138</v>
      </c>
      <c r="BA606" t="s">
        <v>138</v>
      </c>
      <c r="BB606">
        <v>2</v>
      </c>
      <c r="BE606">
        <v>1000000000</v>
      </c>
      <c r="BF606">
        <v>19</v>
      </c>
      <c r="BG606">
        <v>-2.17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19</v>
      </c>
      <c r="BO606">
        <v>-2.17</v>
      </c>
      <c r="BP606">
        <v>0</v>
      </c>
      <c r="BQ606">
        <v>0</v>
      </c>
      <c r="BS606">
        <v>0</v>
      </c>
      <c r="BT606">
        <v>3</v>
      </c>
      <c r="BY606">
        <v>0</v>
      </c>
      <c r="BZ606">
        <v>884.78</v>
      </c>
      <c r="CA606">
        <v>0</v>
      </c>
      <c r="CB606">
        <v>-3.03</v>
      </c>
      <c r="CD606">
        <v>1</v>
      </c>
      <c r="CE606" s="1">
        <v>42619</v>
      </c>
      <c r="CF606" s="1">
        <v>42685</v>
      </c>
      <c r="CG606" s="1">
        <v>42685</v>
      </c>
      <c r="CH606" s="1">
        <v>42713</v>
      </c>
      <c r="CI606" s="1"/>
      <c r="CJ606" s="1"/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0.14000000000000001</v>
      </c>
      <c r="CR606" t="s">
        <v>436</v>
      </c>
      <c r="CS606" t="s">
        <v>176</v>
      </c>
      <c r="CT606" t="s">
        <v>497</v>
      </c>
      <c r="CU606" t="s">
        <v>498</v>
      </c>
      <c r="CV606" t="s">
        <v>1180</v>
      </c>
      <c r="DB606" t="s">
        <v>1181</v>
      </c>
      <c r="DE606" t="s">
        <v>497</v>
      </c>
      <c r="DG606">
        <f>Datos_Buffers[[#This Row],[buh_inventario_fisico]]-Datos_Buffers[[#This Row],[buh_buffer_actual]]</f>
        <v>13</v>
      </c>
      <c r="DH606">
        <f>IF(Datos_Buffers[[#This Row],[Diferencia Buffer Fisico]]&gt;0,Datos_Buffers[[#This Row],[Diferencia Buffer Fisico]]*Datos_Buffers[[#This Row],[buh_ctv]],0)</f>
        <v>884.78</v>
      </c>
    </row>
    <row r="607" spans="1:112" x14ac:dyDescent="0.25">
      <c r="A607" t="s">
        <v>437</v>
      </c>
      <c r="B607" t="s">
        <v>436</v>
      </c>
      <c r="C607">
        <v>1</v>
      </c>
      <c r="D607" s="1">
        <v>42713</v>
      </c>
      <c r="E607" t="s">
        <v>174</v>
      </c>
      <c r="F607" t="s">
        <v>1182</v>
      </c>
      <c r="H607" t="s">
        <v>130</v>
      </c>
      <c r="I607" t="s">
        <v>130</v>
      </c>
      <c r="J607" t="s">
        <v>130</v>
      </c>
      <c r="K607" t="s">
        <v>130</v>
      </c>
      <c r="L607" t="s">
        <v>130</v>
      </c>
      <c r="M607">
        <v>56.9</v>
      </c>
      <c r="N607">
        <v>50.87</v>
      </c>
      <c r="O607">
        <v>0</v>
      </c>
      <c r="P607" s="1"/>
      <c r="Q607" s="1"/>
      <c r="R607">
        <v>13718</v>
      </c>
      <c r="S607">
        <v>9</v>
      </c>
      <c r="T607">
        <v>4</v>
      </c>
      <c r="U607">
        <v>2</v>
      </c>
      <c r="V607">
        <v>2</v>
      </c>
      <c r="W607">
        <v>1</v>
      </c>
      <c r="Y607" t="s">
        <v>2274</v>
      </c>
      <c r="AB607">
        <v>0.27</v>
      </c>
      <c r="AC607">
        <v>2</v>
      </c>
      <c r="AD607">
        <v>5.56</v>
      </c>
      <c r="AE607">
        <v>12.04</v>
      </c>
      <c r="AF607">
        <v>0</v>
      </c>
      <c r="AG607">
        <v>0</v>
      </c>
      <c r="AH607">
        <v>0</v>
      </c>
      <c r="AK607" s="1"/>
      <c r="AL607" s="1"/>
      <c r="AM607" s="1"/>
      <c r="AN607">
        <v>13</v>
      </c>
      <c r="AQ607" t="s">
        <v>132</v>
      </c>
      <c r="AT607" t="s">
        <v>133</v>
      </c>
      <c r="AU607">
        <v>1</v>
      </c>
      <c r="AW607">
        <v>6</v>
      </c>
      <c r="AX607">
        <v>4</v>
      </c>
      <c r="AY607">
        <v>2</v>
      </c>
      <c r="AZ607" t="s">
        <v>138</v>
      </c>
      <c r="BA607" t="s">
        <v>138</v>
      </c>
      <c r="BB607">
        <v>13</v>
      </c>
      <c r="BE607">
        <v>1000000000</v>
      </c>
      <c r="BF607">
        <v>13</v>
      </c>
      <c r="BG607">
        <v>-1.17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13</v>
      </c>
      <c r="BO607">
        <v>-1.17</v>
      </c>
      <c r="BP607">
        <v>0</v>
      </c>
      <c r="BQ607">
        <v>0</v>
      </c>
      <c r="BS607">
        <v>0</v>
      </c>
      <c r="BT607">
        <v>3</v>
      </c>
      <c r="BY607">
        <v>0</v>
      </c>
      <c r="BZ607">
        <v>398.3</v>
      </c>
      <c r="CA607">
        <v>0</v>
      </c>
      <c r="CB607">
        <v>-1.27</v>
      </c>
      <c r="CD607">
        <v>1</v>
      </c>
      <c r="CE607" s="1">
        <v>42619</v>
      </c>
      <c r="CF607" s="1">
        <v>42685</v>
      </c>
      <c r="CG607" s="1">
        <v>42685</v>
      </c>
      <c r="CH607" s="1">
        <v>42713</v>
      </c>
      <c r="CI607" s="1"/>
      <c r="CJ607" s="1"/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0.14000000000000001</v>
      </c>
      <c r="CR607" t="s">
        <v>436</v>
      </c>
      <c r="CS607" t="s">
        <v>176</v>
      </c>
      <c r="CT607" t="s">
        <v>497</v>
      </c>
      <c r="CU607" t="s">
        <v>498</v>
      </c>
      <c r="CV607" t="s">
        <v>1183</v>
      </c>
      <c r="DB607" t="s">
        <v>1181</v>
      </c>
      <c r="DE607" t="s">
        <v>497</v>
      </c>
      <c r="DG607">
        <f>Datos_Buffers[[#This Row],[buh_inventario_fisico]]-Datos_Buffers[[#This Row],[buh_buffer_actual]]</f>
        <v>7</v>
      </c>
      <c r="DH607">
        <f>IF(Datos_Buffers[[#This Row],[Diferencia Buffer Fisico]]&gt;0,Datos_Buffers[[#This Row],[Diferencia Buffer Fisico]]*Datos_Buffers[[#This Row],[buh_ctv]],0)</f>
        <v>398.3</v>
      </c>
    </row>
    <row r="608" spans="1:112" x14ac:dyDescent="0.25">
      <c r="A608" t="s">
        <v>437</v>
      </c>
      <c r="B608" t="s">
        <v>436</v>
      </c>
      <c r="C608">
        <v>1</v>
      </c>
      <c r="D608" s="1">
        <v>42713</v>
      </c>
      <c r="E608" t="s">
        <v>174</v>
      </c>
      <c r="F608" t="s">
        <v>1184</v>
      </c>
      <c r="H608" t="s">
        <v>130</v>
      </c>
      <c r="I608" t="s">
        <v>130</v>
      </c>
      <c r="J608" t="s">
        <v>130</v>
      </c>
      <c r="K608" t="s">
        <v>130</v>
      </c>
      <c r="L608" t="s">
        <v>130</v>
      </c>
      <c r="M608">
        <v>56.9</v>
      </c>
      <c r="N608">
        <v>63.08</v>
      </c>
      <c r="O608">
        <v>0</v>
      </c>
      <c r="P608" s="1"/>
      <c r="Q608" s="1"/>
      <c r="R608">
        <v>13718</v>
      </c>
      <c r="S608">
        <v>9</v>
      </c>
      <c r="T608">
        <v>4</v>
      </c>
      <c r="U608">
        <v>2</v>
      </c>
      <c r="V608">
        <v>2</v>
      </c>
      <c r="W608">
        <v>1</v>
      </c>
      <c r="Y608" t="s">
        <v>2274</v>
      </c>
      <c r="AB608">
        <v>0.27</v>
      </c>
      <c r="AC608">
        <v>2</v>
      </c>
      <c r="AD608">
        <v>5.56</v>
      </c>
      <c r="AE608">
        <v>18.52</v>
      </c>
      <c r="AF608">
        <v>0</v>
      </c>
      <c r="AG608">
        <v>0</v>
      </c>
      <c r="AH608">
        <v>0</v>
      </c>
      <c r="AK608" s="1"/>
      <c r="AL608" s="1"/>
      <c r="AM608" s="1"/>
      <c r="AN608">
        <v>13</v>
      </c>
      <c r="AQ608" t="s">
        <v>132</v>
      </c>
      <c r="AT608" t="s">
        <v>133</v>
      </c>
      <c r="AU608">
        <v>1</v>
      </c>
      <c r="AW608">
        <v>6</v>
      </c>
      <c r="AX608">
        <v>4</v>
      </c>
      <c r="AY608">
        <v>2</v>
      </c>
      <c r="AZ608" t="s">
        <v>138</v>
      </c>
      <c r="BA608" t="s">
        <v>138</v>
      </c>
      <c r="BB608">
        <v>13</v>
      </c>
      <c r="BE608">
        <v>1000000000</v>
      </c>
      <c r="BF608">
        <v>20</v>
      </c>
      <c r="BG608">
        <v>-2.33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20</v>
      </c>
      <c r="BO608">
        <v>-2.33</v>
      </c>
      <c r="BP608">
        <v>0</v>
      </c>
      <c r="BQ608">
        <v>0</v>
      </c>
      <c r="BS608">
        <v>0</v>
      </c>
      <c r="BT608">
        <v>3</v>
      </c>
      <c r="BY608">
        <v>0</v>
      </c>
      <c r="BZ608">
        <v>796.6</v>
      </c>
      <c r="CA608">
        <v>0</v>
      </c>
      <c r="CB608">
        <v>1.3</v>
      </c>
      <c r="CD608">
        <v>1</v>
      </c>
      <c r="CE608" s="1">
        <v>42619</v>
      </c>
      <c r="CF608" s="1">
        <v>42685</v>
      </c>
      <c r="CG608" s="1">
        <v>42685</v>
      </c>
      <c r="CH608" s="1">
        <v>42713</v>
      </c>
      <c r="CI608" s="1"/>
      <c r="CJ608" s="1"/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0.14000000000000001</v>
      </c>
      <c r="CR608" t="s">
        <v>436</v>
      </c>
      <c r="CS608" t="s">
        <v>176</v>
      </c>
      <c r="CT608" t="s">
        <v>497</v>
      </c>
      <c r="CU608" t="s">
        <v>498</v>
      </c>
      <c r="CV608" t="s">
        <v>1185</v>
      </c>
      <c r="DB608" t="s">
        <v>1181</v>
      </c>
      <c r="DE608" t="s">
        <v>497</v>
      </c>
      <c r="DG608">
        <f>Datos_Buffers[[#This Row],[buh_inventario_fisico]]-Datos_Buffers[[#This Row],[buh_buffer_actual]]</f>
        <v>14</v>
      </c>
      <c r="DH608">
        <f>IF(Datos_Buffers[[#This Row],[Diferencia Buffer Fisico]]&gt;0,Datos_Buffers[[#This Row],[Diferencia Buffer Fisico]]*Datos_Buffers[[#This Row],[buh_ctv]],0)</f>
        <v>796.6</v>
      </c>
    </row>
    <row r="609" spans="1:112" x14ac:dyDescent="0.25">
      <c r="A609" t="s">
        <v>437</v>
      </c>
      <c r="B609" t="s">
        <v>436</v>
      </c>
      <c r="C609">
        <v>1</v>
      </c>
      <c r="D609" s="1">
        <v>42713</v>
      </c>
      <c r="E609" t="s">
        <v>174</v>
      </c>
      <c r="F609" t="s">
        <v>1186</v>
      </c>
      <c r="H609" t="s">
        <v>130</v>
      </c>
      <c r="I609" t="s">
        <v>130</v>
      </c>
      <c r="J609" t="s">
        <v>130</v>
      </c>
      <c r="K609" t="s">
        <v>130</v>
      </c>
      <c r="L609" t="s">
        <v>130</v>
      </c>
      <c r="M609">
        <v>56.55</v>
      </c>
      <c r="N609">
        <v>63.08</v>
      </c>
      <c r="O609">
        <v>0</v>
      </c>
      <c r="P609" s="1"/>
      <c r="Q609" s="1"/>
      <c r="R609">
        <v>13718</v>
      </c>
      <c r="S609">
        <v>9</v>
      </c>
      <c r="T609">
        <v>4</v>
      </c>
      <c r="U609">
        <v>2</v>
      </c>
      <c r="V609">
        <v>2</v>
      </c>
      <c r="W609">
        <v>1</v>
      </c>
      <c r="Y609" t="s">
        <v>2274</v>
      </c>
      <c r="AA609" t="s">
        <v>183</v>
      </c>
      <c r="AB609">
        <v>0.15</v>
      </c>
      <c r="AC609">
        <v>1</v>
      </c>
      <c r="AD609">
        <v>10</v>
      </c>
      <c r="AE609">
        <v>50</v>
      </c>
      <c r="AF609">
        <v>0</v>
      </c>
      <c r="AG609">
        <v>0</v>
      </c>
      <c r="AH609">
        <v>0</v>
      </c>
      <c r="AK609" s="1">
        <v>42666</v>
      </c>
      <c r="AL609" s="1">
        <v>42369</v>
      </c>
      <c r="AM609" s="1"/>
      <c r="AN609">
        <v>10</v>
      </c>
      <c r="AQ609" t="s">
        <v>132</v>
      </c>
      <c r="AT609" t="s">
        <v>133</v>
      </c>
      <c r="AU609">
        <v>1</v>
      </c>
      <c r="AW609">
        <v>6</v>
      </c>
      <c r="AX609">
        <v>4</v>
      </c>
      <c r="AY609">
        <v>2</v>
      </c>
      <c r="AZ609" t="s">
        <v>138</v>
      </c>
      <c r="BA609" t="s">
        <v>138</v>
      </c>
      <c r="BB609">
        <v>10</v>
      </c>
      <c r="BE609">
        <v>1000000000</v>
      </c>
      <c r="BF609">
        <v>30</v>
      </c>
      <c r="BG609">
        <v>-4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30</v>
      </c>
      <c r="BO609">
        <v>-4</v>
      </c>
      <c r="BP609">
        <v>0</v>
      </c>
      <c r="BQ609">
        <v>0</v>
      </c>
      <c r="BS609">
        <v>0</v>
      </c>
      <c r="BT609">
        <v>3</v>
      </c>
      <c r="BY609">
        <v>0</v>
      </c>
      <c r="BZ609">
        <v>1357.2</v>
      </c>
      <c r="CA609">
        <v>0</v>
      </c>
      <c r="CB609">
        <v>1.39</v>
      </c>
      <c r="CD609">
        <v>1</v>
      </c>
      <c r="CE609" s="1">
        <v>42619</v>
      </c>
      <c r="CF609" s="1">
        <v>42685</v>
      </c>
      <c r="CG609" s="1">
        <v>42685</v>
      </c>
      <c r="CH609" s="1">
        <v>42713</v>
      </c>
      <c r="CI609" s="1"/>
      <c r="CJ609" s="1"/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0.14000000000000001</v>
      </c>
      <c r="CR609" t="s">
        <v>436</v>
      </c>
      <c r="CS609" t="s">
        <v>176</v>
      </c>
      <c r="CT609" t="s">
        <v>497</v>
      </c>
      <c r="CU609" t="s">
        <v>498</v>
      </c>
      <c r="CV609" t="s">
        <v>1187</v>
      </c>
      <c r="DB609" t="s">
        <v>1181</v>
      </c>
      <c r="DE609" t="s">
        <v>497</v>
      </c>
      <c r="DG609">
        <f>Datos_Buffers[[#This Row],[buh_inventario_fisico]]-Datos_Buffers[[#This Row],[buh_buffer_actual]]</f>
        <v>24</v>
      </c>
      <c r="DH609">
        <f>IF(Datos_Buffers[[#This Row],[Diferencia Buffer Fisico]]&gt;0,Datos_Buffers[[#This Row],[Diferencia Buffer Fisico]]*Datos_Buffers[[#This Row],[buh_ctv]],0)</f>
        <v>1357.1999999999998</v>
      </c>
    </row>
    <row r="610" spans="1:112" x14ac:dyDescent="0.25">
      <c r="A610" t="s">
        <v>437</v>
      </c>
      <c r="B610" t="s">
        <v>436</v>
      </c>
      <c r="C610">
        <v>1</v>
      </c>
      <c r="D610" s="1">
        <v>42713</v>
      </c>
      <c r="E610" t="s">
        <v>174</v>
      </c>
      <c r="F610" t="s">
        <v>1188</v>
      </c>
      <c r="H610" t="s">
        <v>130</v>
      </c>
      <c r="I610" t="s">
        <v>130</v>
      </c>
      <c r="J610" t="s">
        <v>130</v>
      </c>
      <c r="K610" t="s">
        <v>130</v>
      </c>
      <c r="L610" t="s">
        <v>130</v>
      </c>
      <c r="M610">
        <v>58.14</v>
      </c>
      <c r="N610">
        <v>63.08</v>
      </c>
      <c r="O610">
        <v>0</v>
      </c>
      <c r="P610" s="1"/>
      <c r="Q610" s="1"/>
      <c r="R610">
        <v>13718</v>
      </c>
      <c r="S610">
        <v>9</v>
      </c>
      <c r="T610">
        <v>4</v>
      </c>
      <c r="U610">
        <v>2</v>
      </c>
      <c r="V610">
        <v>2</v>
      </c>
      <c r="W610">
        <v>1</v>
      </c>
      <c r="Y610" t="s">
        <v>2274</v>
      </c>
      <c r="AA610" t="s">
        <v>183</v>
      </c>
      <c r="AB610">
        <v>0.04</v>
      </c>
      <c r="AC610">
        <v>1</v>
      </c>
      <c r="AD610">
        <v>37.5</v>
      </c>
      <c r="AE610">
        <v>75</v>
      </c>
      <c r="AF610">
        <v>0</v>
      </c>
      <c r="AG610">
        <v>0</v>
      </c>
      <c r="AH610">
        <v>0</v>
      </c>
      <c r="AK610" s="1">
        <v>42666</v>
      </c>
      <c r="AL610" s="1"/>
      <c r="AM610" s="1"/>
      <c r="AQ610" t="s">
        <v>132</v>
      </c>
      <c r="AT610" t="s">
        <v>133</v>
      </c>
      <c r="AU610">
        <v>1</v>
      </c>
      <c r="AW610">
        <v>6</v>
      </c>
      <c r="AX610">
        <v>4</v>
      </c>
      <c r="AY610">
        <v>2</v>
      </c>
      <c r="AZ610" t="s">
        <v>138</v>
      </c>
      <c r="BA610" t="s">
        <v>138</v>
      </c>
      <c r="BB610">
        <v>2</v>
      </c>
      <c r="BE610">
        <v>1000000000</v>
      </c>
      <c r="BF610">
        <v>12</v>
      </c>
      <c r="BG610">
        <v>-1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12</v>
      </c>
      <c r="BO610">
        <v>-1</v>
      </c>
      <c r="BP610">
        <v>0</v>
      </c>
      <c r="BQ610">
        <v>0</v>
      </c>
      <c r="BS610">
        <v>0</v>
      </c>
      <c r="BT610">
        <v>3</v>
      </c>
      <c r="BY610">
        <v>0</v>
      </c>
      <c r="BZ610">
        <v>348.84</v>
      </c>
      <c r="CA610">
        <v>0</v>
      </c>
      <c r="CB610">
        <v>1.02</v>
      </c>
      <c r="CD610">
        <v>1</v>
      </c>
      <c r="CE610" s="1">
        <v>42619</v>
      </c>
      <c r="CF610" s="1">
        <v>42685</v>
      </c>
      <c r="CG610" s="1">
        <v>42685</v>
      </c>
      <c r="CH610" s="1">
        <v>42713</v>
      </c>
      <c r="CI610" s="1"/>
      <c r="CJ610" s="1"/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0.14000000000000001</v>
      </c>
      <c r="CR610" t="s">
        <v>436</v>
      </c>
      <c r="CS610" t="s">
        <v>176</v>
      </c>
      <c r="CT610" t="s">
        <v>497</v>
      </c>
      <c r="CU610" t="s">
        <v>498</v>
      </c>
      <c r="CV610" t="s">
        <v>1189</v>
      </c>
      <c r="DB610" t="s">
        <v>1181</v>
      </c>
      <c r="DE610" t="s">
        <v>497</v>
      </c>
      <c r="DG610">
        <f>Datos_Buffers[[#This Row],[buh_inventario_fisico]]-Datos_Buffers[[#This Row],[buh_buffer_actual]]</f>
        <v>6</v>
      </c>
      <c r="DH610">
        <f>IF(Datos_Buffers[[#This Row],[Diferencia Buffer Fisico]]&gt;0,Datos_Buffers[[#This Row],[Diferencia Buffer Fisico]]*Datos_Buffers[[#This Row],[buh_ctv]],0)</f>
        <v>348.84000000000003</v>
      </c>
    </row>
    <row r="611" spans="1:112" x14ac:dyDescent="0.25">
      <c r="A611" t="s">
        <v>437</v>
      </c>
      <c r="B611" t="s">
        <v>436</v>
      </c>
      <c r="C611">
        <v>1</v>
      </c>
      <c r="D611" s="1">
        <v>42713</v>
      </c>
      <c r="E611" t="s">
        <v>174</v>
      </c>
      <c r="F611" t="s">
        <v>1190</v>
      </c>
      <c r="H611" t="s">
        <v>130</v>
      </c>
      <c r="I611" t="s">
        <v>130</v>
      </c>
      <c r="J611" t="s">
        <v>130</v>
      </c>
      <c r="K611" t="s">
        <v>130</v>
      </c>
      <c r="L611" t="s">
        <v>130</v>
      </c>
      <c r="M611">
        <v>91.59</v>
      </c>
      <c r="N611">
        <v>230.18</v>
      </c>
      <c r="O611">
        <v>0</v>
      </c>
      <c r="P611" s="1"/>
      <c r="Q611" s="1"/>
      <c r="R611">
        <v>13718</v>
      </c>
      <c r="S611">
        <v>9</v>
      </c>
      <c r="T611">
        <v>4</v>
      </c>
      <c r="U611">
        <v>2</v>
      </c>
      <c r="V611">
        <v>2</v>
      </c>
      <c r="W611">
        <v>1</v>
      </c>
      <c r="Y611" t="s">
        <v>2274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K611" s="1">
        <v>42666</v>
      </c>
      <c r="AL611" s="1">
        <v>42369</v>
      </c>
      <c r="AM611" s="1"/>
      <c r="AN611">
        <v>5</v>
      </c>
      <c r="AQ611" t="s">
        <v>132</v>
      </c>
      <c r="AT611" t="s">
        <v>133</v>
      </c>
      <c r="AU611">
        <v>1</v>
      </c>
      <c r="AW611">
        <v>3</v>
      </c>
      <c r="AX611">
        <v>2</v>
      </c>
      <c r="AY611">
        <v>1</v>
      </c>
      <c r="AZ611" t="s">
        <v>138</v>
      </c>
      <c r="BA611" t="s">
        <v>138</v>
      </c>
      <c r="BB611">
        <v>5</v>
      </c>
      <c r="BE611">
        <v>1000000000</v>
      </c>
      <c r="BF611">
        <v>4</v>
      </c>
      <c r="BG611">
        <v>-0.33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4</v>
      </c>
      <c r="BO611">
        <v>-0.33</v>
      </c>
      <c r="BP611">
        <v>0</v>
      </c>
      <c r="BQ611">
        <v>0</v>
      </c>
      <c r="BS611">
        <v>0</v>
      </c>
      <c r="BT611">
        <v>2</v>
      </c>
      <c r="BY611">
        <v>0</v>
      </c>
      <c r="BZ611">
        <v>91.59</v>
      </c>
      <c r="CA611">
        <v>0</v>
      </c>
      <c r="CB611">
        <v>18.16</v>
      </c>
      <c r="CD611">
        <v>1</v>
      </c>
      <c r="CE611" s="1">
        <v>42619</v>
      </c>
      <c r="CF611" s="1">
        <v>42685</v>
      </c>
      <c r="CG611" s="1">
        <v>42685</v>
      </c>
      <c r="CH611" s="1">
        <v>42713</v>
      </c>
      <c r="CI611" s="1"/>
      <c r="CJ611" s="1"/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0.14000000000000001</v>
      </c>
      <c r="CR611" t="s">
        <v>436</v>
      </c>
      <c r="CS611" t="s">
        <v>176</v>
      </c>
      <c r="CT611" t="s">
        <v>497</v>
      </c>
      <c r="CU611" t="s">
        <v>498</v>
      </c>
      <c r="CV611" t="s">
        <v>1191</v>
      </c>
      <c r="DB611" t="s">
        <v>1192</v>
      </c>
      <c r="DE611" t="s">
        <v>497</v>
      </c>
      <c r="DG611">
        <f>Datos_Buffers[[#This Row],[buh_inventario_fisico]]-Datos_Buffers[[#This Row],[buh_buffer_actual]]</f>
        <v>1</v>
      </c>
      <c r="DH611">
        <f>IF(Datos_Buffers[[#This Row],[Diferencia Buffer Fisico]]&gt;0,Datos_Buffers[[#This Row],[Diferencia Buffer Fisico]]*Datos_Buffers[[#This Row],[buh_ctv]],0)</f>
        <v>91.59</v>
      </c>
    </row>
    <row r="612" spans="1:112" x14ac:dyDescent="0.25">
      <c r="A612" t="s">
        <v>437</v>
      </c>
      <c r="B612" t="s">
        <v>436</v>
      </c>
      <c r="C612">
        <v>1</v>
      </c>
      <c r="D612" s="1">
        <v>42713</v>
      </c>
      <c r="E612" t="s">
        <v>174</v>
      </c>
      <c r="F612" t="s">
        <v>1193</v>
      </c>
      <c r="H612" t="s">
        <v>130</v>
      </c>
      <c r="I612" t="s">
        <v>130</v>
      </c>
      <c r="J612" t="s">
        <v>130</v>
      </c>
      <c r="K612" t="s">
        <v>130</v>
      </c>
      <c r="L612" t="s">
        <v>130</v>
      </c>
      <c r="M612">
        <v>91.13</v>
      </c>
      <c r="N612">
        <v>230.18</v>
      </c>
      <c r="O612">
        <v>0</v>
      </c>
      <c r="P612" s="1"/>
      <c r="Q612" s="1"/>
      <c r="R612">
        <v>13718</v>
      </c>
      <c r="S612">
        <v>9</v>
      </c>
      <c r="T612">
        <v>4</v>
      </c>
      <c r="U612">
        <v>2</v>
      </c>
      <c r="V612">
        <v>2</v>
      </c>
      <c r="W612">
        <v>1</v>
      </c>
      <c r="Y612" t="s">
        <v>2274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K612" s="1"/>
      <c r="AL612" s="1">
        <v>42369</v>
      </c>
      <c r="AM612" s="1"/>
      <c r="AN612">
        <v>5</v>
      </c>
      <c r="AQ612" t="s">
        <v>132</v>
      </c>
      <c r="AT612" t="s">
        <v>133</v>
      </c>
      <c r="AU612">
        <v>1</v>
      </c>
      <c r="AW612">
        <v>3</v>
      </c>
      <c r="AX612">
        <v>2</v>
      </c>
      <c r="AY612">
        <v>1</v>
      </c>
      <c r="AZ612" t="s">
        <v>138</v>
      </c>
      <c r="BA612" t="s">
        <v>138</v>
      </c>
      <c r="BB612">
        <v>5</v>
      </c>
      <c r="BE612">
        <v>1000000000</v>
      </c>
      <c r="BF612">
        <v>4</v>
      </c>
      <c r="BG612">
        <v>-0.33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4</v>
      </c>
      <c r="BO612">
        <v>-0.33</v>
      </c>
      <c r="BP612">
        <v>0</v>
      </c>
      <c r="BQ612">
        <v>0</v>
      </c>
      <c r="BS612">
        <v>0</v>
      </c>
      <c r="BT612">
        <v>2</v>
      </c>
      <c r="BY612">
        <v>0</v>
      </c>
      <c r="BZ612">
        <v>91.13</v>
      </c>
      <c r="CA612">
        <v>0</v>
      </c>
      <c r="CB612">
        <v>18.309999999999999</v>
      </c>
      <c r="CD612">
        <v>1</v>
      </c>
      <c r="CE612" s="1">
        <v>42619</v>
      </c>
      <c r="CF612" s="1">
        <v>42685</v>
      </c>
      <c r="CG612" s="1">
        <v>42685</v>
      </c>
      <c r="CH612" s="1">
        <v>42713</v>
      </c>
      <c r="CI612" s="1"/>
      <c r="CJ612" s="1"/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0.14000000000000001</v>
      </c>
      <c r="CR612" t="s">
        <v>436</v>
      </c>
      <c r="CS612" t="s">
        <v>176</v>
      </c>
      <c r="CT612" t="s">
        <v>497</v>
      </c>
      <c r="CU612" t="s">
        <v>498</v>
      </c>
      <c r="CV612" t="s">
        <v>1194</v>
      </c>
      <c r="DB612" t="s">
        <v>1192</v>
      </c>
      <c r="DE612" t="s">
        <v>497</v>
      </c>
      <c r="DG612">
        <f>Datos_Buffers[[#This Row],[buh_inventario_fisico]]-Datos_Buffers[[#This Row],[buh_buffer_actual]]</f>
        <v>1</v>
      </c>
      <c r="DH612">
        <f>IF(Datos_Buffers[[#This Row],[Diferencia Buffer Fisico]]&gt;0,Datos_Buffers[[#This Row],[Diferencia Buffer Fisico]]*Datos_Buffers[[#This Row],[buh_ctv]],0)</f>
        <v>91.13</v>
      </c>
    </row>
    <row r="613" spans="1:112" x14ac:dyDescent="0.25">
      <c r="A613" t="s">
        <v>437</v>
      </c>
      <c r="B613" t="s">
        <v>436</v>
      </c>
      <c r="C613">
        <v>1</v>
      </c>
      <c r="D613" s="1">
        <v>42713</v>
      </c>
      <c r="E613" t="s">
        <v>174</v>
      </c>
      <c r="F613" t="s">
        <v>1195</v>
      </c>
      <c r="H613" t="s">
        <v>130</v>
      </c>
      <c r="I613" t="s">
        <v>130</v>
      </c>
      <c r="J613" t="s">
        <v>130</v>
      </c>
      <c r="K613" t="s">
        <v>130</v>
      </c>
      <c r="L613" t="s">
        <v>130</v>
      </c>
      <c r="M613">
        <v>93.1</v>
      </c>
      <c r="N613">
        <v>230.18</v>
      </c>
      <c r="O613">
        <v>0</v>
      </c>
      <c r="P613" s="1"/>
      <c r="Q613" s="1"/>
      <c r="R613">
        <v>13718</v>
      </c>
      <c r="S613">
        <v>9</v>
      </c>
      <c r="T613">
        <v>4</v>
      </c>
      <c r="U613">
        <v>2</v>
      </c>
      <c r="V613">
        <v>2</v>
      </c>
      <c r="W613">
        <v>1</v>
      </c>
      <c r="Y613" t="s">
        <v>2274</v>
      </c>
      <c r="AB613">
        <v>0.04</v>
      </c>
      <c r="AC613">
        <v>1</v>
      </c>
      <c r="AD613">
        <v>18.75</v>
      </c>
      <c r="AE613">
        <v>43.75</v>
      </c>
      <c r="AF613">
        <v>0</v>
      </c>
      <c r="AG613">
        <v>0</v>
      </c>
      <c r="AH613">
        <v>0</v>
      </c>
      <c r="AK613" s="1">
        <v>42666</v>
      </c>
      <c r="AL613" s="1"/>
      <c r="AM613" s="1"/>
      <c r="AN613">
        <v>5</v>
      </c>
      <c r="AQ613" t="s">
        <v>132</v>
      </c>
      <c r="AT613" t="s">
        <v>133</v>
      </c>
      <c r="AU613">
        <v>1</v>
      </c>
      <c r="AW613">
        <v>3</v>
      </c>
      <c r="AX613">
        <v>2</v>
      </c>
      <c r="AY613">
        <v>1</v>
      </c>
      <c r="AZ613" t="s">
        <v>138</v>
      </c>
      <c r="BA613" t="s">
        <v>138</v>
      </c>
      <c r="BB613">
        <v>5</v>
      </c>
      <c r="BE613">
        <v>1000000000</v>
      </c>
      <c r="BF613">
        <v>7</v>
      </c>
      <c r="BG613">
        <v>-1.33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7</v>
      </c>
      <c r="BO613">
        <v>-1.33</v>
      </c>
      <c r="BP613">
        <v>0</v>
      </c>
      <c r="BQ613">
        <v>0</v>
      </c>
      <c r="BS613">
        <v>0</v>
      </c>
      <c r="BT613">
        <v>2</v>
      </c>
      <c r="BY613">
        <v>0</v>
      </c>
      <c r="BZ613">
        <v>372.4</v>
      </c>
      <c r="CA613">
        <v>0</v>
      </c>
      <c r="CB613">
        <v>17.670000000000002</v>
      </c>
      <c r="CD613">
        <v>1</v>
      </c>
      <c r="CE613" s="1">
        <v>42619</v>
      </c>
      <c r="CF613" s="1">
        <v>42685</v>
      </c>
      <c r="CG613" s="1">
        <v>42685</v>
      </c>
      <c r="CH613" s="1">
        <v>42713</v>
      </c>
      <c r="CI613" s="1"/>
      <c r="CJ613" s="1"/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0.14000000000000001</v>
      </c>
      <c r="CR613" t="s">
        <v>436</v>
      </c>
      <c r="CS613" t="s">
        <v>176</v>
      </c>
      <c r="CT613" t="s">
        <v>497</v>
      </c>
      <c r="CU613" t="s">
        <v>498</v>
      </c>
      <c r="CV613" t="s">
        <v>1196</v>
      </c>
      <c r="DB613" t="s">
        <v>1192</v>
      </c>
      <c r="DE613" t="s">
        <v>497</v>
      </c>
      <c r="DG613">
        <f>Datos_Buffers[[#This Row],[buh_inventario_fisico]]-Datos_Buffers[[#This Row],[buh_buffer_actual]]</f>
        <v>4</v>
      </c>
      <c r="DH613">
        <f>IF(Datos_Buffers[[#This Row],[Diferencia Buffer Fisico]]&gt;0,Datos_Buffers[[#This Row],[Diferencia Buffer Fisico]]*Datos_Buffers[[#This Row],[buh_ctv]],0)</f>
        <v>372.4</v>
      </c>
    </row>
    <row r="614" spans="1:112" x14ac:dyDescent="0.25">
      <c r="A614" t="s">
        <v>437</v>
      </c>
      <c r="B614" t="s">
        <v>436</v>
      </c>
      <c r="C614">
        <v>1</v>
      </c>
      <c r="D614" s="1">
        <v>42713</v>
      </c>
      <c r="E614" t="s">
        <v>174</v>
      </c>
      <c r="F614" t="s">
        <v>1197</v>
      </c>
      <c r="H614" t="s">
        <v>130</v>
      </c>
      <c r="I614" t="s">
        <v>130</v>
      </c>
      <c r="J614" t="s">
        <v>130</v>
      </c>
      <c r="K614" t="s">
        <v>130</v>
      </c>
      <c r="L614" t="s">
        <v>130</v>
      </c>
      <c r="M614">
        <v>92.64</v>
      </c>
      <c r="N614">
        <v>230.18</v>
      </c>
      <c r="O614">
        <v>0</v>
      </c>
      <c r="P614" s="1"/>
      <c r="Q614" s="1"/>
      <c r="R614">
        <v>13718</v>
      </c>
      <c r="S614">
        <v>9</v>
      </c>
      <c r="T614">
        <v>4</v>
      </c>
      <c r="U614">
        <v>2</v>
      </c>
      <c r="V614">
        <v>2</v>
      </c>
      <c r="W614">
        <v>1</v>
      </c>
      <c r="Y614" t="s">
        <v>2274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K614" s="1">
        <v>42666</v>
      </c>
      <c r="AL614" s="1"/>
      <c r="AM614" s="1"/>
      <c r="AN614">
        <v>7</v>
      </c>
      <c r="AQ614" t="s">
        <v>132</v>
      </c>
      <c r="AT614" t="s">
        <v>133</v>
      </c>
      <c r="AU614">
        <v>1</v>
      </c>
      <c r="AW614">
        <v>4</v>
      </c>
      <c r="AX614">
        <v>3</v>
      </c>
      <c r="AY614">
        <v>1</v>
      </c>
      <c r="AZ614" t="s">
        <v>138</v>
      </c>
      <c r="BA614" t="s">
        <v>138</v>
      </c>
      <c r="BB614">
        <v>7</v>
      </c>
      <c r="BE614">
        <v>1000000000</v>
      </c>
      <c r="BF614">
        <v>6</v>
      </c>
      <c r="BG614">
        <v>-0.5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6</v>
      </c>
      <c r="BO614">
        <v>-0.5</v>
      </c>
      <c r="BP614">
        <v>0</v>
      </c>
      <c r="BQ614">
        <v>0</v>
      </c>
      <c r="BS614">
        <v>0</v>
      </c>
      <c r="BT614">
        <v>2</v>
      </c>
      <c r="BY614">
        <v>0</v>
      </c>
      <c r="BZ614">
        <v>185.28</v>
      </c>
      <c r="CA614">
        <v>0</v>
      </c>
      <c r="CB614">
        <v>17.82</v>
      </c>
      <c r="CD614">
        <v>1</v>
      </c>
      <c r="CE614" s="1">
        <v>42619</v>
      </c>
      <c r="CF614" s="1">
        <v>42685</v>
      </c>
      <c r="CG614" s="1">
        <v>42685</v>
      </c>
      <c r="CH614" s="1">
        <v>42713</v>
      </c>
      <c r="CI614" s="1"/>
      <c r="CJ614" s="1"/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0.14000000000000001</v>
      </c>
      <c r="CR614" t="s">
        <v>436</v>
      </c>
      <c r="CS614" t="s">
        <v>176</v>
      </c>
      <c r="CT614" t="s">
        <v>497</v>
      </c>
      <c r="CU614" t="s">
        <v>498</v>
      </c>
      <c r="CV614" t="s">
        <v>1198</v>
      </c>
      <c r="DB614" t="s">
        <v>1192</v>
      </c>
      <c r="DE614" t="s">
        <v>497</v>
      </c>
      <c r="DG614">
        <f>Datos_Buffers[[#This Row],[buh_inventario_fisico]]-Datos_Buffers[[#This Row],[buh_buffer_actual]]</f>
        <v>2</v>
      </c>
      <c r="DH614">
        <f>IF(Datos_Buffers[[#This Row],[Diferencia Buffer Fisico]]&gt;0,Datos_Buffers[[#This Row],[Diferencia Buffer Fisico]]*Datos_Buffers[[#This Row],[buh_ctv]],0)</f>
        <v>185.28</v>
      </c>
    </row>
    <row r="615" spans="1:112" x14ac:dyDescent="0.25">
      <c r="A615" t="s">
        <v>437</v>
      </c>
      <c r="B615" t="s">
        <v>436</v>
      </c>
      <c r="C615">
        <v>1</v>
      </c>
      <c r="D615" s="1">
        <v>42713</v>
      </c>
      <c r="E615" t="s">
        <v>174</v>
      </c>
      <c r="F615" t="s">
        <v>1199</v>
      </c>
      <c r="H615" t="s">
        <v>130</v>
      </c>
      <c r="I615" t="s">
        <v>130</v>
      </c>
      <c r="J615" t="s">
        <v>130</v>
      </c>
      <c r="K615" t="s">
        <v>130</v>
      </c>
      <c r="L615" t="s">
        <v>130</v>
      </c>
      <c r="M615">
        <v>93.09</v>
      </c>
      <c r="N615">
        <v>230.18</v>
      </c>
      <c r="O615">
        <v>0</v>
      </c>
      <c r="P615" s="1"/>
      <c r="Q615" s="1"/>
      <c r="R615">
        <v>13718</v>
      </c>
      <c r="S615">
        <v>9</v>
      </c>
      <c r="T615">
        <v>4</v>
      </c>
      <c r="U615">
        <v>2</v>
      </c>
      <c r="V615">
        <v>2</v>
      </c>
      <c r="W615">
        <v>1</v>
      </c>
      <c r="Y615" t="s">
        <v>2274</v>
      </c>
      <c r="AA615" t="s">
        <v>183</v>
      </c>
      <c r="AB615">
        <v>0.04</v>
      </c>
      <c r="AC615">
        <v>1</v>
      </c>
      <c r="AD615">
        <v>25</v>
      </c>
      <c r="AE615">
        <v>43.75</v>
      </c>
      <c r="AF615">
        <v>0</v>
      </c>
      <c r="AG615">
        <v>0</v>
      </c>
      <c r="AH615">
        <v>0</v>
      </c>
      <c r="AK615" s="1">
        <v>42666</v>
      </c>
      <c r="AL615" s="1"/>
      <c r="AM615" s="1"/>
      <c r="AN615">
        <v>6</v>
      </c>
      <c r="AQ615" t="s">
        <v>132</v>
      </c>
      <c r="AT615" t="s">
        <v>133</v>
      </c>
      <c r="AU615">
        <v>1</v>
      </c>
      <c r="AW615">
        <v>4</v>
      </c>
      <c r="AX615">
        <v>3</v>
      </c>
      <c r="AY615">
        <v>1</v>
      </c>
      <c r="AZ615" t="s">
        <v>138</v>
      </c>
      <c r="BA615" t="s">
        <v>138</v>
      </c>
      <c r="BB615">
        <v>6</v>
      </c>
      <c r="BE615">
        <v>1000000000</v>
      </c>
      <c r="BF615">
        <v>7</v>
      </c>
      <c r="BG615">
        <v>-0.75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7</v>
      </c>
      <c r="BO615">
        <v>-0.75</v>
      </c>
      <c r="BP615">
        <v>0</v>
      </c>
      <c r="BQ615">
        <v>0</v>
      </c>
      <c r="BS615">
        <v>0</v>
      </c>
      <c r="BT615">
        <v>2</v>
      </c>
      <c r="BY615">
        <v>0</v>
      </c>
      <c r="BZ615">
        <v>279.27</v>
      </c>
      <c r="CA615">
        <v>0</v>
      </c>
      <c r="CB615">
        <v>17.670000000000002</v>
      </c>
      <c r="CD615">
        <v>1</v>
      </c>
      <c r="CE615" s="1">
        <v>42619</v>
      </c>
      <c r="CF615" s="1">
        <v>42685</v>
      </c>
      <c r="CG615" s="1">
        <v>42685</v>
      </c>
      <c r="CH615" s="1">
        <v>42713</v>
      </c>
      <c r="CI615" s="1"/>
      <c r="CJ615" s="1"/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0.14000000000000001</v>
      </c>
      <c r="CR615" t="s">
        <v>436</v>
      </c>
      <c r="CS615" t="s">
        <v>176</v>
      </c>
      <c r="CT615" t="s">
        <v>497</v>
      </c>
      <c r="CU615" t="s">
        <v>498</v>
      </c>
      <c r="CV615" t="s">
        <v>1200</v>
      </c>
      <c r="DB615" t="s">
        <v>1192</v>
      </c>
      <c r="DE615" t="s">
        <v>497</v>
      </c>
      <c r="DG615">
        <f>Datos_Buffers[[#This Row],[buh_inventario_fisico]]-Datos_Buffers[[#This Row],[buh_buffer_actual]]</f>
        <v>3</v>
      </c>
      <c r="DH615">
        <f>IF(Datos_Buffers[[#This Row],[Diferencia Buffer Fisico]]&gt;0,Datos_Buffers[[#This Row],[Diferencia Buffer Fisico]]*Datos_Buffers[[#This Row],[buh_ctv]],0)</f>
        <v>279.27</v>
      </c>
    </row>
    <row r="616" spans="1:112" x14ac:dyDescent="0.25">
      <c r="A616" t="s">
        <v>437</v>
      </c>
      <c r="B616" t="s">
        <v>436</v>
      </c>
      <c r="C616">
        <v>1</v>
      </c>
      <c r="D616" s="1">
        <v>42713</v>
      </c>
      <c r="E616" t="s">
        <v>174</v>
      </c>
      <c r="F616" t="s">
        <v>1201</v>
      </c>
      <c r="H616" t="s">
        <v>130</v>
      </c>
      <c r="I616" t="s">
        <v>130</v>
      </c>
      <c r="J616" t="s">
        <v>130</v>
      </c>
      <c r="K616" t="s">
        <v>130</v>
      </c>
      <c r="L616" t="s">
        <v>130</v>
      </c>
      <c r="M616">
        <v>93.01</v>
      </c>
      <c r="N616">
        <v>230.18</v>
      </c>
      <c r="O616">
        <v>0</v>
      </c>
      <c r="P616" s="1"/>
      <c r="Q616" s="1"/>
      <c r="R616">
        <v>13718</v>
      </c>
      <c r="S616">
        <v>9</v>
      </c>
      <c r="T616">
        <v>4</v>
      </c>
      <c r="U616">
        <v>2</v>
      </c>
      <c r="V616">
        <v>2</v>
      </c>
      <c r="W616">
        <v>1</v>
      </c>
      <c r="Y616" t="s">
        <v>2274</v>
      </c>
      <c r="AA616" t="s">
        <v>183</v>
      </c>
      <c r="AB616">
        <v>0.04</v>
      </c>
      <c r="AC616">
        <v>1</v>
      </c>
      <c r="AD616">
        <v>25</v>
      </c>
      <c r="AE616">
        <v>31.25</v>
      </c>
      <c r="AF616">
        <v>0</v>
      </c>
      <c r="AG616">
        <v>0</v>
      </c>
      <c r="AH616">
        <v>0</v>
      </c>
      <c r="AK616" s="1">
        <v>42666</v>
      </c>
      <c r="AL616" s="1"/>
      <c r="AM616" s="1"/>
      <c r="AN616">
        <v>5</v>
      </c>
      <c r="AQ616" t="s">
        <v>132</v>
      </c>
      <c r="AT616" t="s">
        <v>133</v>
      </c>
      <c r="AU616">
        <v>1</v>
      </c>
      <c r="AW616">
        <v>4</v>
      </c>
      <c r="AX616">
        <v>3</v>
      </c>
      <c r="AY616">
        <v>1</v>
      </c>
      <c r="AZ616" t="s">
        <v>138</v>
      </c>
      <c r="BA616" t="s">
        <v>138</v>
      </c>
      <c r="BB616">
        <v>5</v>
      </c>
      <c r="BE616">
        <v>1000000000</v>
      </c>
      <c r="BF616">
        <v>5</v>
      </c>
      <c r="BG616">
        <v>-0.25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5</v>
      </c>
      <c r="BO616">
        <v>-0.25</v>
      </c>
      <c r="BP616">
        <v>0</v>
      </c>
      <c r="BQ616">
        <v>0</v>
      </c>
      <c r="BS616">
        <v>0</v>
      </c>
      <c r="BT616">
        <v>2</v>
      </c>
      <c r="BY616">
        <v>0</v>
      </c>
      <c r="BZ616">
        <v>93.01</v>
      </c>
      <c r="CA616">
        <v>0</v>
      </c>
      <c r="CB616">
        <v>17.7</v>
      </c>
      <c r="CD616">
        <v>1</v>
      </c>
      <c r="CE616" s="1">
        <v>42619</v>
      </c>
      <c r="CF616" s="1">
        <v>42685</v>
      </c>
      <c r="CG616" s="1">
        <v>42685</v>
      </c>
      <c r="CH616" s="1">
        <v>42713</v>
      </c>
      <c r="CI616" s="1"/>
      <c r="CJ616" s="1"/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0.14000000000000001</v>
      </c>
      <c r="CR616" t="s">
        <v>436</v>
      </c>
      <c r="CS616" t="s">
        <v>176</v>
      </c>
      <c r="CT616" t="s">
        <v>497</v>
      </c>
      <c r="CU616" t="s">
        <v>498</v>
      </c>
      <c r="CV616" t="s">
        <v>1202</v>
      </c>
      <c r="DB616" t="s">
        <v>1192</v>
      </c>
      <c r="DE616" t="s">
        <v>497</v>
      </c>
      <c r="DG616">
        <f>Datos_Buffers[[#This Row],[buh_inventario_fisico]]-Datos_Buffers[[#This Row],[buh_buffer_actual]]</f>
        <v>1</v>
      </c>
      <c r="DH616">
        <f>IF(Datos_Buffers[[#This Row],[Diferencia Buffer Fisico]]&gt;0,Datos_Buffers[[#This Row],[Diferencia Buffer Fisico]]*Datos_Buffers[[#This Row],[buh_ctv]],0)</f>
        <v>93.01</v>
      </c>
    </row>
    <row r="617" spans="1:112" x14ac:dyDescent="0.25">
      <c r="A617" t="s">
        <v>437</v>
      </c>
      <c r="B617" t="s">
        <v>436</v>
      </c>
      <c r="C617">
        <v>1</v>
      </c>
      <c r="D617" s="1">
        <v>42713</v>
      </c>
      <c r="E617" t="s">
        <v>174</v>
      </c>
      <c r="F617" t="s">
        <v>1203</v>
      </c>
      <c r="H617" t="s">
        <v>130</v>
      </c>
      <c r="I617" t="s">
        <v>130</v>
      </c>
      <c r="J617" t="s">
        <v>130</v>
      </c>
      <c r="K617" t="s">
        <v>130</v>
      </c>
      <c r="L617" t="s">
        <v>130</v>
      </c>
      <c r="M617">
        <v>91.99</v>
      </c>
      <c r="N617">
        <v>230.18</v>
      </c>
      <c r="O617">
        <v>0</v>
      </c>
      <c r="P617" s="1"/>
      <c r="Q617" s="1"/>
      <c r="R617">
        <v>13718</v>
      </c>
      <c r="S617">
        <v>9</v>
      </c>
      <c r="T617">
        <v>4</v>
      </c>
      <c r="U617">
        <v>2</v>
      </c>
      <c r="V617">
        <v>2</v>
      </c>
      <c r="W617">
        <v>1</v>
      </c>
      <c r="Y617" t="s">
        <v>2274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K617" s="1"/>
      <c r="AL617" s="1"/>
      <c r="AM617" s="1"/>
      <c r="AN617">
        <v>5</v>
      </c>
      <c r="AQ617" t="s">
        <v>132</v>
      </c>
      <c r="AT617" t="s">
        <v>133</v>
      </c>
      <c r="AU617">
        <v>1</v>
      </c>
      <c r="AW617">
        <v>3</v>
      </c>
      <c r="AX617">
        <v>2</v>
      </c>
      <c r="AY617">
        <v>1</v>
      </c>
      <c r="AZ617" t="s">
        <v>138</v>
      </c>
      <c r="BA617" t="s">
        <v>138</v>
      </c>
      <c r="BB617">
        <v>5</v>
      </c>
      <c r="BE617">
        <v>1000000000</v>
      </c>
      <c r="BF617">
        <v>4</v>
      </c>
      <c r="BG617">
        <v>-0.33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4</v>
      </c>
      <c r="BO617">
        <v>-0.33</v>
      </c>
      <c r="BP617">
        <v>0</v>
      </c>
      <c r="BQ617">
        <v>0</v>
      </c>
      <c r="BS617">
        <v>0</v>
      </c>
      <c r="BT617">
        <v>2</v>
      </c>
      <c r="BY617">
        <v>0</v>
      </c>
      <c r="BZ617">
        <v>91.99</v>
      </c>
      <c r="CA617">
        <v>0</v>
      </c>
      <c r="CB617">
        <v>18.03</v>
      </c>
      <c r="CD617">
        <v>1</v>
      </c>
      <c r="CE617" s="1">
        <v>42619</v>
      </c>
      <c r="CF617" s="1">
        <v>42685</v>
      </c>
      <c r="CG617" s="1">
        <v>42685</v>
      </c>
      <c r="CH617" s="1">
        <v>42713</v>
      </c>
      <c r="CI617" s="1"/>
      <c r="CJ617" s="1"/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0.14000000000000001</v>
      </c>
      <c r="CR617" t="s">
        <v>436</v>
      </c>
      <c r="CS617" t="s">
        <v>176</v>
      </c>
      <c r="CT617" t="s">
        <v>497</v>
      </c>
      <c r="CU617" t="s">
        <v>498</v>
      </c>
      <c r="CV617" t="s">
        <v>1204</v>
      </c>
      <c r="DB617" t="s">
        <v>1192</v>
      </c>
      <c r="DE617" t="s">
        <v>497</v>
      </c>
      <c r="DG617">
        <f>Datos_Buffers[[#This Row],[buh_inventario_fisico]]-Datos_Buffers[[#This Row],[buh_buffer_actual]]</f>
        <v>1</v>
      </c>
      <c r="DH617">
        <f>IF(Datos_Buffers[[#This Row],[Diferencia Buffer Fisico]]&gt;0,Datos_Buffers[[#This Row],[Diferencia Buffer Fisico]]*Datos_Buffers[[#This Row],[buh_ctv]],0)</f>
        <v>91.99</v>
      </c>
    </row>
    <row r="618" spans="1:112" x14ac:dyDescent="0.25">
      <c r="A618" t="s">
        <v>437</v>
      </c>
      <c r="B618" t="s">
        <v>436</v>
      </c>
      <c r="C618">
        <v>1</v>
      </c>
      <c r="D618" s="1">
        <v>42713</v>
      </c>
      <c r="E618" t="s">
        <v>174</v>
      </c>
      <c r="F618" t="s">
        <v>1205</v>
      </c>
      <c r="H618" t="s">
        <v>130</v>
      </c>
      <c r="I618" t="s">
        <v>130</v>
      </c>
      <c r="J618" t="s">
        <v>130</v>
      </c>
      <c r="K618" t="s">
        <v>130</v>
      </c>
      <c r="L618" t="s">
        <v>130</v>
      </c>
      <c r="M618">
        <v>90.42</v>
      </c>
      <c r="N618">
        <v>230.18</v>
      </c>
      <c r="O618">
        <v>0</v>
      </c>
      <c r="P618" s="1"/>
      <c r="Q618" s="1"/>
      <c r="R618">
        <v>13718</v>
      </c>
      <c r="S618">
        <v>9</v>
      </c>
      <c r="T618">
        <v>4</v>
      </c>
      <c r="U618">
        <v>2</v>
      </c>
      <c r="V618">
        <v>2</v>
      </c>
      <c r="W618">
        <v>1</v>
      </c>
      <c r="Y618" t="s">
        <v>2274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K618" s="1"/>
      <c r="AL618" s="1">
        <v>42369</v>
      </c>
      <c r="AM618" s="1"/>
      <c r="AN618">
        <v>5</v>
      </c>
      <c r="AQ618" t="s">
        <v>132</v>
      </c>
      <c r="AT618" t="s">
        <v>133</v>
      </c>
      <c r="AU618">
        <v>1</v>
      </c>
      <c r="AW618">
        <v>3</v>
      </c>
      <c r="AX618">
        <v>2</v>
      </c>
      <c r="AY618">
        <v>1</v>
      </c>
      <c r="AZ618" t="s">
        <v>138</v>
      </c>
      <c r="BA618" t="s">
        <v>138</v>
      </c>
      <c r="BB618">
        <v>5</v>
      </c>
      <c r="BE618">
        <v>1000000000</v>
      </c>
      <c r="BF618">
        <v>4</v>
      </c>
      <c r="BG618">
        <v>-0.33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4</v>
      </c>
      <c r="BO618">
        <v>-0.33</v>
      </c>
      <c r="BP618">
        <v>0</v>
      </c>
      <c r="BQ618">
        <v>0</v>
      </c>
      <c r="BS618">
        <v>0</v>
      </c>
      <c r="BT618">
        <v>2</v>
      </c>
      <c r="BY618">
        <v>0</v>
      </c>
      <c r="BZ618">
        <v>90.42</v>
      </c>
      <c r="CA618">
        <v>0</v>
      </c>
      <c r="CB618">
        <v>18.55</v>
      </c>
      <c r="CD618">
        <v>1</v>
      </c>
      <c r="CE618" s="1">
        <v>42619</v>
      </c>
      <c r="CF618" s="1">
        <v>42685</v>
      </c>
      <c r="CG618" s="1">
        <v>42685</v>
      </c>
      <c r="CH618" s="1">
        <v>42713</v>
      </c>
      <c r="CI618" s="1"/>
      <c r="CJ618" s="1"/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0.14000000000000001</v>
      </c>
      <c r="CR618" t="s">
        <v>436</v>
      </c>
      <c r="CS618" t="s">
        <v>176</v>
      </c>
      <c r="CT618" t="s">
        <v>497</v>
      </c>
      <c r="CU618" t="s">
        <v>498</v>
      </c>
      <c r="CV618" t="s">
        <v>1206</v>
      </c>
      <c r="DB618" t="s">
        <v>1192</v>
      </c>
      <c r="DE618" t="s">
        <v>497</v>
      </c>
      <c r="DG618">
        <f>Datos_Buffers[[#This Row],[buh_inventario_fisico]]-Datos_Buffers[[#This Row],[buh_buffer_actual]]</f>
        <v>1</v>
      </c>
      <c r="DH618">
        <f>IF(Datos_Buffers[[#This Row],[Diferencia Buffer Fisico]]&gt;0,Datos_Buffers[[#This Row],[Diferencia Buffer Fisico]]*Datos_Buffers[[#This Row],[buh_ctv]],0)</f>
        <v>90.42</v>
      </c>
    </row>
    <row r="619" spans="1:112" x14ac:dyDescent="0.25">
      <c r="A619" t="s">
        <v>437</v>
      </c>
      <c r="B619" t="s">
        <v>436</v>
      </c>
      <c r="C619">
        <v>1</v>
      </c>
      <c r="D619" s="1">
        <v>42713</v>
      </c>
      <c r="E619" t="s">
        <v>174</v>
      </c>
      <c r="F619" t="s">
        <v>1207</v>
      </c>
      <c r="H619" t="s">
        <v>130</v>
      </c>
      <c r="I619" t="s">
        <v>130</v>
      </c>
      <c r="J619" t="s">
        <v>130</v>
      </c>
      <c r="K619" t="s">
        <v>130</v>
      </c>
      <c r="L619" t="s">
        <v>130</v>
      </c>
      <c r="M619">
        <v>93.1</v>
      </c>
      <c r="N619">
        <v>230.18</v>
      </c>
      <c r="O619">
        <v>0</v>
      </c>
      <c r="P619" s="1"/>
      <c r="Q619" s="1"/>
      <c r="R619">
        <v>13718</v>
      </c>
      <c r="S619">
        <v>9</v>
      </c>
      <c r="T619">
        <v>4</v>
      </c>
      <c r="U619">
        <v>2</v>
      </c>
      <c r="V619">
        <v>2</v>
      </c>
      <c r="W619">
        <v>1</v>
      </c>
      <c r="Y619" t="s">
        <v>2274</v>
      </c>
      <c r="AB619">
        <v>0.08</v>
      </c>
      <c r="AC619">
        <v>1</v>
      </c>
      <c r="AD619">
        <v>9.3800000000000008</v>
      </c>
      <c r="AE619">
        <v>15.63</v>
      </c>
      <c r="AF619">
        <v>0</v>
      </c>
      <c r="AG619">
        <v>0</v>
      </c>
      <c r="AH619">
        <v>0</v>
      </c>
      <c r="AK619" s="1">
        <v>42666</v>
      </c>
      <c r="AL619" s="1">
        <v>42369</v>
      </c>
      <c r="AM619" s="1"/>
      <c r="AN619">
        <v>5</v>
      </c>
      <c r="AQ619" t="s">
        <v>132</v>
      </c>
      <c r="AT619" t="s">
        <v>133</v>
      </c>
      <c r="AU619">
        <v>1</v>
      </c>
      <c r="AW619">
        <v>3</v>
      </c>
      <c r="AX619">
        <v>2</v>
      </c>
      <c r="AY619">
        <v>1</v>
      </c>
      <c r="AZ619" t="s">
        <v>138</v>
      </c>
      <c r="BA619" t="s">
        <v>138</v>
      </c>
      <c r="BB619">
        <v>5</v>
      </c>
      <c r="BE619">
        <v>1000000000</v>
      </c>
      <c r="BF619">
        <v>5</v>
      </c>
      <c r="BG619">
        <v>-0.67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5</v>
      </c>
      <c r="BO619">
        <v>-0.67</v>
      </c>
      <c r="BP619">
        <v>0</v>
      </c>
      <c r="BQ619">
        <v>0</v>
      </c>
      <c r="BS619">
        <v>0</v>
      </c>
      <c r="BT619">
        <v>2</v>
      </c>
      <c r="BY619">
        <v>0</v>
      </c>
      <c r="BZ619">
        <v>186.2</v>
      </c>
      <c r="CA619">
        <v>0</v>
      </c>
      <c r="CB619">
        <v>17.670000000000002</v>
      </c>
      <c r="CD619">
        <v>1</v>
      </c>
      <c r="CE619" s="1">
        <v>42619</v>
      </c>
      <c r="CF619" s="1">
        <v>42685</v>
      </c>
      <c r="CG619" s="1">
        <v>42685</v>
      </c>
      <c r="CH619" s="1">
        <v>42713</v>
      </c>
      <c r="CI619" s="1"/>
      <c r="CJ619" s="1"/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0.14000000000000001</v>
      </c>
      <c r="CR619" t="s">
        <v>436</v>
      </c>
      <c r="CS619" t="s">
        <v>176</v>
      </c>
      <c r="CT619" t="s">
        <v>497</v>
      </c>
      <c r="CU619" t="s">
        <v>498</v>
      </c>
      <c r="CV619" t="s">
        <v>1208</v>
      </c>
      <c r="DB619" t="s">
        <v>1192</v>
      </c>
      <c r="DE619" t="s">
        <v>497</v>
      </c>
      <c r="DG619">
        <f>Datos_Buffers[[#This Row],[buh_inventario_fisico]]-Datos_Buffers[[#This Row],[buh_buffer_actual]]</f>
        <v>2</v>
      </c>
      <c r="DH619">
        <f>IF(Datos_Buffers[[#This Row],[Diferencia Buffer Fisico]]&gt;0,Datos_Buffers[[#This Row],[Diferencia Buffer Fisico]]*Datos_Buffers[[#This Row],[buh_ctv]],0)</f>
        <v>186.2</v>
      </c>
    </row>
    <row r="620" spans="1:112" x14ac:dyDescent="0.25">
      <c r="A620" t="s">
        <v>437</v>
      </c>
      <c r="B620" t="s">
        <v>436</v>
      </c>
      <c r="C620">
        <v>1</v>
      </c>
      <c r="D620" s="1">
        <v>42713</v>
      </c>
      <c r="E620" t="s">
        <v>174</v>
      </c>
      <c r="F620" t="s">
        <v>1209</v>
      </c>
      <c r="H620" t="s">
        <v>130</v>
      </c>
      <c r="I620" t="s">
        <v>130</v>
      </c>
      <c r="J620" t="s">
        <v>130</v>
      </c>
      <c r="K620" t="s">
        <v>130</v>
      </c>
      <c r="L620" t="s">
        <v>130</v>
      </c>
      <c r="M620">
        <v>89.68</v>
      </c>
      <c r="N620">
        <v>230.18</v>
      </c>
      <c r="O620">
        <v>0</v>
      </c>
      <c r="P620" s="1"/>
      <c r="Q620" s="1"/>
      <c r="R620">
        <v>13718</v>
      </c>
      <c r="S620">
        <v>9</v>
      </c>
      <c r="T620">
        <v>4</v>
      </c>
      <c r="U620">
        <v>2</v>
      </c>
      <c r="V620">
        <v>2</v>
      </c>
      <c r="W620">
        <v>1</v>
      </c>
      <c r="Y620" t="s">
        <v>2274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K620" s="1"/>
      <c r="AL620" s="1">
        <v>42369</v>
      </c>
      <c r="AM620" s="1"/>
      <c r="AN620">
        <v>5</v>
      </c>
      <c r="AQ620" t="s">
        <v>132</v>
      </c>
      <c r="AT620" t="s">
        <v>133</v>
      </c>
      <c r="AU620">
        <v>1</v>
      </c>
      <c r="AW620">
        <v>2</v>
      </c>
      <c r="AX620">
        <v>2</v>
      </c>
      <c r="AY620">
        <v>1</v>
      </c>
      <c r="AZ620" t="s">
        <v>138</v>
      </c>
      <c r="BA620" t="s">
        <v>138</v>
      </c>
      <c r="BB620">
        <v>5</v>
      </c>
      <c r="BE620">
        <v>1000000000</v>
      </c>
      <c r="BF620">
        <v>5</v>
      </c>
      <c r="BG620">
        <v>-1.5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5</v>
      </c>
      <c r="BO620">
        <v>-1.5</v>
      </c>
      <c r="BP620">
        <v>0</v>
      </c>
      <c r="BQ620">
        <v>0</v>
      </c>
      <c r="BS620">
        <v>0</v>
      </c>
      <c r="BT620">
        <v>1</v>
      </c>
      <c r="BY620">
        <v>0</v>
      </c>
      <c r="BZ620">
        <v>269.04000000000002</v>
      </c>
      <c r="CA620">
        <v>0</v>
      </c>
      <c r="CB620">
        <v>18.8</v>
      </c>
      <c r="CD620">
        <v>1</v>
      </c>
      <c r="CE620" s="1">
        <v>42619</v>
      </c>
      <c r="CF620" s="1">
        <v>42685</v>
      </c>
      <c r="CG620" s="1">
        <v>42685</v>
      </c>
      <c r="CH620" s="1">
        <v>42713</v>
      </c>
      <c r="CI620" s="1"/>
      <c r="CJ620" s="1"/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0.14000000000000001</v>
      </c>
      <c r="CR620" t="s">
        <v>436</v>
      </c>
      <c r="CS620" t="s">
        <v>176</v>
      </c>
      <c r="CT620" t="s">
        <v>497</v>
      </c>
      <c r="CU620" t="s">
        <v>498</v>
      </c>
      <c r="CV620" t="s">
        <v>1210</v>
      </c>
      <c r="DB620" t="s">
        <v>1192</v>
      </c>
      <c r="DE620" t="s">
        <v>497</v>
      </c>
      <c r="DG620">
        <f>Datos_Buffers[[#This Row],[buh_inventario_fisico]]-Datos_Buffers[[#This Row],[buh_buffer_actual]]</f>
        <v>3</v>
      </c>
      <c r="DH620">
        <f>IF(Datos_Buffers[[#This Row],[Diferencia Buffer Fisico]]&gt;0,Datos_Buffers[[#This Row],[Diferencia Buffer Fisico]]*Datos_Buffers[[#This Row],[buh_ctv]],0)</f>
        <v>269.04000000000002</v>
      </c>
    </row>
    <row r="621" spans="1:112" x14ac:dyDescent="0.25">
      <c r="A621" t="s">
        <v>437</v>
      </c>
      <c r="B621" t="s">
        <v>436</v>
      </c>
      <c r="C621">
        <v>1</v>
      </c>
      <c r="D621" s="1">
        <v>42713</v>
      </c>
      <c r="E621" t="s">
        <v>174</v>
      </c>
      <c r="F621" t="s">
        <v>1211</v>
      </c>
      <c r="H621" t="s">
        <v>130</v>
      </c>
      <c r="I621" t="s">
        <v>130</v>
      </c>
      <c r="J621" t="s">
        <v>130</v>
      </c>
      <c r="K621" t="s">
        <v>130</v>
      </c>
      <c r="L621" t="s">
        <v>130</v>
      </c>
      <c r="M621">
        <v>0</v>
      </c>
      <c r="N621">
        <v>230.18</v>
      </c>
      <c r="O621">
        <v>0</v>
      </c>
      <c r="P621" s="1"/>
      <c r="Q621" s="1"/>
      <c r="R621">
        <v>13718</v>
      </c>
      <c r="S621">
        <v>9</v>
      </c>
      <c r="T621">
        <v>4</v>
      </c>
      <c r="U621">
        <v>2</v>
      </c>
      <c r="V621">
        <v>2</v>
      </c>
      <c r="W621">
        <v>1</v>
      </c>
      <c r="Y621" t="s">
        <v>2224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K621" s="1"/>
      <c r="AL621" s="1"/>
      <c r="AM621" s="1"/>
      <c r="AQ621" t="s">
        <v>132</v>
      </c>
      <c r="AT621" t="s">
        <v>133</v>
      </c>
      <c r="AU621">
        <v>1</v>
      </c>
      <c r="AW621">
        <v>0</v>
      </c>
      <c r="AX621">
        <v>0</v>
      </c>
      <c r="AY621">
        <v>0</v>
      </c>
      <c r="AZ621" t="s">
        <v>135</v>
      </c>
      <c r="BA621" t="s">
        <v>135</v>
      </c>
      <c r="BB621">
        <v>0</v>
      </c>
      <c r="BE621">
        <v>1000000000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S621">
        <v>0</v>
      </c>
      <c r="BT621">
        <v>0</v>
      </c>
      <c r="BY621">
        <v>0</v>
      </c>
      <c r="BZ621">
        <v>0</v>
      </c>
      <c r="CA621">
        <v>0</v>
      </c>
      <c r="CB621">
        <v>0</v>
      </c>
      <c r="CD621">
        <v>1</v>
      </c>
      <c r="CE621" s="1">
        <v>42593</v>
      </c>
      <c r="CF621" s="1">
        <v>42685</v>
      </c>
      <c r="CG621" s="1">
        <v>42685</v>
      </c>
      <c r="CH621" s="1">
        <v>42713</v>
      </c>
      <c r="CI621" s="1"/>
      <c r="CJ621" s="1"/>
      <c r="CK621">
        <v>1</v>
      </c>
      <c r="CL621">
        <v>0</v>
      </c>
      <c r="CM621">
        <v>0.14000000000000001</v>
      </c>
      <c r="CN621">
        <v>0</v>
      </c>
      <c r="CO621">
        <v>0</v>
      </c>
      <c r="CP621">
        <v>0</v>
      </c>
      <c r="CQ621">
        <v>0</v>
      </c>
      <c r="CR621" t="s">
        <v>436</v>
      </c>
      <c r="CS621" t="s">
        <v>176</v>
      </c>
      <c r="CT621" t="s">
        <v>497</v>
      </c>
      <c r="CU621" t="s">
        <v>498</v>
      </c>
      <c r="CV621" t="s">
        <v>1212</v>
      </c>
      <c r="DB621" t="s">
        <v>1192</v>
      </c>
      <c r="DE621" t="s">
        <v>497</v>
      </c>
      <c r="DG621">
        <f>Datos_Buffers[[#This Row],[buh_inventario_fisico]]-Datos_Buffers[[#This Row],[buh_buffer_actual]]</f>
        <v>0</v>
      </c>
      <c r="DH621">
        <f>IF(Datos_Buffers[[#This Row],[Diferencia Buffer Fisico]]&gt;0,Datos_Buffers[[#This Row],[Diferencia Buffer Fisico]]*Datos_Buffers[[#This Row],[buh_ctv]],0)</f>
        <v>0</v>
      </c>
    </row>
    <row r="622" spans="1:112" x14ac:dyDescent="0.25">
      <c r="A622" t="s">
        <v>437</v>
      </c>
      <c r="B622" t="s">
        <v>436</v>
      </c>
      <c r="C622">
        <v>1</v>
      </c>
      <c r="D622" s="1">
        <v>42713</v>
      </c>
      <c r="E622" t="s">
        <v>174</v>
      </c>
      <c r="F622" t="s">
        <v>1213</v>
      </c>
      <c r="H622" t="s">
        <v>130</v>
      </c>
      <c r="I622" t="s">
        <v>130</v>
      </c>
      <c r="J622" t="s">
        <v>130</v>
      </c>
      <c r="K622" t="s">
        <v>130</v>
      </c>
      <c r="L622" t="s">
        <v>130</v>
      </c>
      <c r="M622">
        <v>477.87</v>
      </c>
      <c r="N622">
        <v>717.51</v>
      </c>
      <c r="O622">
        <v>0</v>
      </c>
      <c r="P622" s="1"/>
      <c r="Q622" s="1"/>
      <c r="R622">
        <v>13718</v>
      </c>
      <c r="S622">
        <v>9</v>
      </c>
      <c r="T622">
        <v>4</v>
      </c>
      <c r="U622">
        <v>2</v>
      </c>
      <c r="V622">
        <v>2</v>
      </c>
      <c r="W622">
        <v>1</v>
      </c>
      <c r="Y622" t="s">
        <v>2274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K622" s="1">
        <v>42666</v>
      </c>
      <c r="AL622" s="1"/>
      <c r="AM622" s="1"/>
      <c r="AN622">
        <v>5</v>
      </c>
      <c r="AQ622" t="s">
        <v>132</v>
      </c>
      <c r="AT622" t="s">
        <v>133</v>
      </c>
      <c r="AU622">
        <v>1</v>
      </c>
      <c r="AW622">
        <v>3</v>
      </c>
      <c r="AX622">
        <v>2</v>
      </c>
      <c r="AY622">
        <v>1</v>
      </c>
      <c r="AZ622" t="s">
        <v>138</v>
      </c>
      <c r="BA622" t="s">
        <v>138</v>
      </c>
      <c r="BB622">
        <v>5</v>
      </c>
      <c r="BE622">
        <v>1000000000</v>
      </c>
      <c r="BF622">
        <v>5</v>
      </c>
      <c r="BG622">
        <v>-0.67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5</v>
      </c>
      <c r="BO622">
        <v>-0.67</v>
      </c>
      <c r="BP622">
        <v>0</v>
      </c>
      <c r="BQ622">
        <v>0</v>
      </c>
      <c r="BS622">
        <v>0</v>
      </c>
      <c r="BT622">
        <v>2</v>
      </c>
      <c r="BY622">
        <v>0</v>
      </c>
      <c r="BZ622">
        <v>955.74</v>
      </c>
      <c r="CA622">
        <v>0</v>
      </c>
      <c r="CB622">
        <v>6.02</v>
      </c>
      <c r="CD622">
        <v>1</v>
      </c>
      <c r="CE622" s="1">
        <v>42619</v>
      </c>
      <c r="CF622" s="1">
        <v>42685</v>
      </c>
      <c r="CG622" s="1">
        <v>42685</v>
      </c>
      <c r="CH622" s="1">
        <v>42713</v>
      </c>
      <c r="CI622" s="1"/>
      <c r="CJ622" s="1"/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0.14000000000000001</v>
      </c>
      <c r="CR622" t="s">
        <v>436</v>
      </c>
      <c r="CS622" t="s">
        <v>176</v>
      </c>
      <c r="CT622" t="s">
        <v>497</v>
      </c>
      <c r="CU622" t="s">
        <v>498</v>
      </c>
      <c r="CV622" t="s">
        <v>1214</v>
      </c>
      <c r="DB622" t="s">
        <v>1215</v>
      </c>
      <c r="DE622" t="s">
        <v>497</v>
      </c>
      <c r="DG622">
        <f>Datos_Buffers[[#This Row],[buh_inventario_fisico]]-Datos_Buffers[[#This Row],[buh_buffer_actual]]</f>
        <v>2</v>
      </c>
      <c r="DH622">
        <f>IF(Datos_Buffers[[#This Row],[Diferencia Buffer Fisico]]&gt;0,Datos_Buffers[[#This Row],[Diferencia Buffer Fisico]]*Datos_Buffers[[#This Row],[buh_ctv]],0)</f>
        <v>955.74</v>
      </c>
    </row>
    <row r="623" spans="1:112" x14ac:dyDescent="0.25">
      <c r="A623" t="s">
        <v>437</v>
      </c>
      <c r="B623" t="s">
        <v>436</v>
      </c>
      <c r="C623">
        <v>1</v>
      </c>
      <c r="D623" s="1">
        <v>42713</v>
      </c>
      <c r="E623" t="s">
        <v>174</v>
      </c>
      <c r="F623" t="s">
        <v>1216</v>
      </c>
      <c r="H623" t="s">
        <v>130</v>
      </c>
      <c r="I623" t="s">
        <v>130</v>
      </c>
      <c r="J623" t="s">
        <v>130</v>
      </c>
      <c r="K623" t="s">
        <v>130</v>
      </c>
      <c r="L623" t="s">
        <v>130</v>
      </c>
      <c r="M623">
        <v>451.34</v>
      </c>
      <c r="N623">
        <v>717.51</v>
      </c>
      <c r="O623">
        <v>0</v>
      </c>
      <c r="P623" s="1"/>
      <c r="Q623" s="1"/>
      <c r="R623">
        <v>13718</v>
      </c>
      <c r="S623">
        <v>9</v>
      </c>
      <c r="T623">
        <v>4</v>
      </c>
      <c r="U623">
        <v>2</v>
      </c>
      <c r="V623">
        <v>2</v>
      </c>
      <c r="W623">
        <v>1</v>
      </c>
      <c r="Y623" t="s">
        <v>2274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K623" s="1"/>
      <c r="AL623" s="1"/>
      <c r="AM623" s="1"/>
      <c r="AN623">
        <v>5</v>
      </c>
      <c r="AQ623" t="s">
        <v>132</v>
      </c>
      <c r="AT623" t="s">
        <v>133</v>
      </c>
      <c r="AU623">
        <v>1</v>
      </c>
      <c r="AW623">
        <v>3</v>
      </c>
      <c r="AX623">
        <v>2</v>
      </c>
      <c r="AY623">
        <v>1</v>
      </c>
      <c r="AZ623" t="s">
        <v>138</v>
      </c>
      <c r="BA623" t="s">
        <v>138</v>
      </c>
      <c r="BB623">
        <v>5</v>
      </c>
      <c r="BE623">
        <v>1000000000</v>
      </c>
      <c r="BF623">
        <v>9</v>
      </c>
      <c r="BG623">
        <v>-2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9</v>
      </c>
      <c r="BO623">
        <v>-2</v>
      </c>
      <c r="BP623">
        <v>0</v>
      </c>
      <c r="BQ623">
        <v>0</v>
      </c>
      <c r="BS623">
        <v>0</v>
      </c>
      <c r="BT623">
        <v>2</v>
      </c>
      <c r="BY623">
        <v>0</v>
      </c>
      <c r="BZ623">
        <v>2708.04</v>
      </c>
      <c r="CA623">
        <v>0</v>
      </c>
      <c r="CB623">
        <v>7.08</v>
      </c>
      <c r="CD623">
        <v>1</v>
      </c>
      <c r="CE623" s="1">
        <v>42619</v>
      </c>
      <c r="CF623" s="1">
        <v>42685</v>
      </c>
      <c r="CG623" s="1">
        <v>42685</v>
      </c>
      <c r="CH623" s="1">
        <v>42713</v>
      </c>
      <c r="CI623" s="1"/>
      <c r="CJ623" s="1"/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0.14000000000000001</v>
      </c>
      <c r="CR623" t="s">
        <v>436</v>
      </c>
      <c r="CS623" t="s">
        <v>176</v>
      </c>
      <c r="CT623" t="s">
        <v>497</v>
      </c>
      <c r="CU623" t="s">
        <v>498</v>
      </c>
      <c r="CV623" t="s">
        <v>1217</v>
      </c>
      <c r="DB623" t="s">
        <v>1215</v>
      </c>
      <c r="DE623" t="s">
        <v>497</v>
      </c>
      <c r="DG623">
        <f>Datos_Buffers[[#This Row],[buh_inventario_fisico]]-Datos_Buffers[[#This Row],[buh_buffer_actual]]</f>
        <v>6</v>
      </c>
      <c r="DH623">
        <f>IF(Datos_Buffers[[#This Row],[Diferencia Buffer Fisico]]&gt;0,Datos_Buffers[[#This Row],[Diferencia Buffer Fisico]]*Datos_Buffers[[#This Row],[buh_ctv]],0)</f>
        <v>2708.04</v>
      </c>
    </row>
    <row r="624" spans="1:112" x14ac:dyDescent="0.25">
      <c r="A624" t="s">
        <v>437</v>
      </c>
      <c r="B624" t="s">
        <v>436</v>
      </c>
      <c r="C624">
        <v>1</v>
      </c>
      <c r="D624" s="1">
        <v>42713</v>
      </c>
      <c r="E624" t="s">
        <v>174</v>
      </c>
      <c r="F624" t="s">
        <v>1218</v>
      </c>
      <c r="H624" t="s">
        <v>130</v>
      </c>
      <c r="I624" t="s">
        <v>130</v>
      </c>
      <c r="J624" t="s">
        <v>130</v>
      </c>
      <c r="K624" t="s">
        <v>130</v>
      </c>
      <c r="L624" t="s">
        <v>130</v>
      </c>
      <c r="M624">
        <v>372.04</v>
      </c>
      <c r="N624">
        <v>717.51</v>
      </c>
      <c r="O624">
        <v>0</v>
      </c>
      <c r="P624" s="1"/>
      <c r="Q624" s="1"/>
      <c r="R624">
        <v>13718</v>
      </c>
      <c r="S624">
        <v>9</v>
      </c>
      <c r="T624">
        <v>4</v>
      </c>
      <c r="U624">
        <v>2</v>
      </c>
      <c r="V624">
        <v>2</v>
      </c>
      <c r="W624">
        <v>1</v>
      </c>
      <c r="Y624" t="s">
        <v>2274</v>
      </c>
      <c r="AB624">
        <v>0.04</v>
      </c>
      <c r="AC624">
        <v>1</v>
      </c>
      <c r="AD624">
        <v>18.75</v>
      </c>
      <c r="AE624">
        <v>37.5</v>
      </c>
      <c r="AF624">
        <v>0</v>
      </c>
      <c r="AG624">
        <v>0</v>
      </c>
      <c r="AH624">
        <v>0</v>
      </c>
      <c r="AK624" s="1">
        <v>42666</v>
      </c>
      <c r="AL624" s="1"/>
      <c r="AM624" s="1"/>
      <c r="AN624">
        <v>6</v>
      </c>
      <c r="AQ624" t="s">
        <v>132</v>
      </c>
      <c r="AT624" t="s">
        <v>133</v>
      </c>
      <c r="AU624">
        <v>1</v>
      </c>
      <c r="AW624">
        <v>3</v>
      </c>
      <c r="AX624">
        <v>2</v>
      </c>
      <c r="AY624">
        <v>1</v>
      </c>
      <c r="AZ624" t="s">
        <v>138</v>
      </c>
      <c r="BA624" t="s">
        <v>138</v>
      </c>
      <c r="BB624">
        <v>6</v>
      </c>
      <c r="BE624">
        <v>1000000000</v>
      </c>
      <c r="BF624">
        <v>6</v>
      </c>
      <c r="BG624">
        <v>-1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6</v>
      </c>
      <c r="BO624">
        <v>-1</v>
      </c>
      <c r="BP624">
        <v>0</v>
      </c>
      <c r="BQ624">
        <v>0</v>
      </c>
      <c r="BS624">
        <v>0</v>
      </c>
      <c r="BT624">
        <v>2</v>
      </c>
      <c r="BY624">
        <v>0</v>
      </c>
      <c r="BZ624">
        <v>1116.1199999999999</v>
      </c>
      <c r="CA624">
        <v>0</v>
      </c>
      <c r="CB624">
        <v>11.14</v>
      </c>
      <c r="CD624">
        <v>1</v>
      </c>
      <c r="CE624" s="1">
        <v>42619</v>
      </c>
      <c r="CF624" s="1">
        <v>42685</v>
      </c>
      <c r="CG624" s="1">
        <v>42685</v>
      </c>
      <c r="CH624" s="1">
        <v>42713</v>
      </c>
      <c r="CI624" s="1"/>
      <c r="CJ624" s="1"/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0.14000000000000001</v>
      </c>
      <c r="CR624" t="s">
        <v>436</v>
      </c>
      <c r="CS624" t="s">
        <v>176</v>
      </c>
      <c r="CT624" t="s">
        <v>497</v>
      </c>
      <c r="CU624" t="s">
        <v>498</v>
      </c>
      <c r="CV624" t="s">
        <v>1219</v>
      </c>
      <c r="DB624" t="s">
        <v>1215</v>
      </c>
      <c r="DE624" t="s">
        <v>497</v>
      </c>
      <c r="DG624">
        <f>Datos_Buffers[[#This Row],[buh_inventario_fisico]]-Datos_Buffers[[#This Row],[buh_buffer_actual]]</f>
        <v>3</v>
      </c>
      <c r="DH624">
        <f>IF(Datos_Buffers[[#This Row],[Diferencia Buffer Fisico]]&gt;0,Datos_Buffers[[#This Row],[Diferencia Buffer Fisico]]*Datos_Buffers[[#This Row],[buh_ctv]],0)</f>
        <v>1116.1200000000001</v>
      </c>
    </row>
    <row r="625" spans="1:112" x14ac:dyDescent="0.25">
      <c r="A625" t="s">
        <v>437</v>
      </c>
      <c r="B625" t="s">
        <v>436</v>
      </c>
      <c r="C625">
        <v>1</v>
      </c>
      <c r="D625" s="1">
        <v>42713</v>
      </c>
      <c r="E625" t="s">
        <v>174</v>
      </c>
      <c r="F625" t="s">
        <v>1220</v>
      </c>
      <c r="H625" t="s">
        <v>130</v>
      </c>
      <c r="I625" t="s">
        <v>130</v>
      </c>
      <c r="J625" t="s">
        <v>130</v>
      </c>
      <c r="K625" t="s">
        <v>130</v>
      </c>
      <c r="L625" t="s">
        <v>130</v>
      </c>
      <c r="M625">
        <v>372.04</v>
      </c>
      <c r="N625">
        <v>717.51</v>
      </c>
      <c r="O625">
        <v>0</v>
      </c>
      <c r="P625" s="1"/>
      <c r="Q625" s="1"/>
      <c r="R625">
        <v>13718</v>
      </c>
      <c r="S625">
        <v>9</v>
      </c>
      <c r="T625">
        <v>4</v>
      </c>
      <c r="U625">
        <v>2</v>
      </c>
      <c r="V625">
        <v>2</v>
      </c>
      <c r="W625">
        <v>1</v>
      </c>
      <c r="Y625" t="s">
        <v>2274</v>
      </c>
      <c r="AA625" t="s">
        <v>183</v>
      </c>
      <c r="AB625">
        <v>0.04</v>
      </c>
      <c r="AC625">
        <v>1</v>
      </c>
      <c r="AD625">
        <v>31.25</v>
      </c>
      <c r="AE625">
        <v>37.5</v>
      </c>
      <c r="AF625">
        <v>0</v>
      </c>
      <c r="AG625">
        <v>0</v>
      </c>
      <c r="AH625">
        <v>0</v>
      </c>
      <c r="AK625" s="1">
        <v>42666</v>
      </c>
      <c r="AL625" s="1"/>
      <c r="AM625" s="1"/>
      <c r="AN625">
        <v>7</v>
      </c>
      <c r="AQ625" t="s">
        <v>132</v>
      </c>
      <c r="AT625" t="s">
        <v>133</v>
      </c>
      <c r="AU625">
        <v>1</v>
      </c>
      <c r="AW625">
        <v>5</v>
      </c>
      <c r="AX625">
        <v>3</v>
      </c>
      <c r="AY625">
        <v>2</v>
      </c>
      <c r="AZ625" t="s">
        <v>138</v>
      </c>
      <c r="BA625" t="s">
        <v>138</v>
      </c>
      <c r="BB625">
        <v>7</v>
      </c>
      <c r="BE625">
        <v>1000000000</v>
      </c>
      <c r="BF625">
        <v>6</v>
      </c>
      <c r="BG625">
        <v>-0.2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6</v>
      </c>
      <c r="BO625">
        <v>-0.2</v>
      </c>
      <c r="BP625">
        <v>0</v>
      </c>
      <c r="BQ625">
        <v>0</v>
      </c>
      <c r="BS625">
        <v>0</v>
      </c>
      <c r="BT625">
        <v>3</v>
      </c>
      <c r="BY625">
        <v>0</v>
      </c>
      <c r="BZ625">
        <v>372.04</v>
      </c>
      <c r="CA625">
        <v>0</v>
      </c>
      <c r="CB625">
        <v>11.14</v>
      </c>
      <c r="CD625">
        <v>1</v>
      </c>
      <c r="CE625" s="1">
        <v>42619</v>
      </c>
      <c r="CF625" s="1">
        <v>42685</v>
      </c>
      <c r="CG625" s="1">
        <v>42685</v>
      </c>
      <c r="CH625" s="1">
        <v>42713</v>
      </c>
      <c r="CI625" s="1"/>
      <c r="CJ625" s="1"/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0.14000000000000001</v>
      </c>
      <c r="CR625" t="s">
        <v>436</v>
      </c>
      <c r="CS625" t="s">
        <v>176</v>
      </c>
      <c r="CT625" t="s">
        <v>497</v>
      </c>
      <c r="CU625" t="s">
        <v>498</v>
      </c>
      <c r="CV625" t="s">
        <v>1221</v>
      </c>
      <c r="DB625" t="s">
        <v>1215</v>
      </c>
      <c r="DE625" t="s">
        <v>497</v>
      </c>
      <c r="DG625">
        <f>Datos_Buffers[[#This Row],[buh_inventario_fisico]]-Datos_Buffers[[#This Row],[buh_buffer_actual]]</f>
        <v>1</v>
      </c>
      <c r="DH625">
        <f>IF(Datos_Buffers[[#This Row],[Diferencia Buffer Fisico]]&gt;0,Datos_Buffers[[#This Row],[Diferencia Buffer Fisico]]*Datos_Buffers[[#This Row],[buh_ctv]],0)</f>
        <v>372.04</v>
      </c>
    </row>
    <row r="626" spans="1:112" x14ac:dyDescent="0.25">
      <c r="A626" t="s">
        <v>437</v>
      </c>
      <c r="B626" t="s">
        <v>436</v>
      </c>
      <c r="C626">
        <v>1</v>
      </c>
      <c r="D626" s="1">
        <v>42713</v>
      </c>
      <c r="E626" t="s">
        <v>174</v>
      </c>
      <c r="F626" t="s">
        <v>1222</v>
      </c>
      <c r="H626" t="s">
        <v>130</v>
      </c>
      <c r="I626" t="s">
        <v>130</v>
      </c>
      <c r="J626" t="s">
        <v>130</v>
      </c>
      <c r="K626" t="s">
        <v>130</v>
      </c>
      <c r="L626" t="s">
        <v>130</v>
      </c>
      <c r="M626">
        <v>372.37</v>
      </c>
      <c r="N626">
        <v>717.51</v>
      </c>
      <c r="O626">
        <v>0</v>
      </c>
      <c r="P626" s="1"/>
      <c r="Q626" s="1"/>
      <c r="R626">
        <v>13718</v>
      </c>
      <c r="S626">
        <v>9</v>
      </c>
      <c r="T626">
        <v>4</v>
      </c>
      <c r="U626">
        <v>2</v>
      </c>
      <c r="V626">
        <v>2</v>
      </c>
      <c r="W626">
        <v>1</v>
      </c>
      <c r="Y626" t="s">
        <v>2274</v>
      </c>
      <c r="AA626" t="s">
        <v>183</v>
      </c>
      <c r="AB626">
        <v>0.15</v>
      </c>
      <c r="AC626">
        <v>1</v>
      </c>
      <c r="AD626">
        <v>8.33</v>
      </c>
      <c r="AE626">
        <v>18.329999999999998</v>
      </c>
      <c r="AF626">
        <v>0</v>
      </c>
      <c r="AG626">
        <v>0</v>
      </c>
      <c r="AH626">
        <v>0</v>
      </c>
      <c r="AK626" s="1"/>
      <c r="AL626" s="1"/>
      <c r="AM626" s="1"/>
      <c r="AN626">
        <v>7</v>
      </c>
      <c r="AQ626" t="s">
        <v>132</v>
      </c>
      <c r="AT626" t="s">
        <v>133</v>
      </c>
      <c r="AU626">
        <v>1</v>
      </c>
      <c r="AW626">
        <v>5</v>
      </c>
      <c r="AX626">
        <v>3</v>
      </c>
      <c r="AY626">
        <v>2</v>
      </c>
      <c r="AZ626" t="s">
        <v>138</v>
      </c>
      <c r="BA626" t="s">
        <v>138</v>
      </c>
      <c r="BB626">
        <v>7</v>
      </c>
      <c r="BE626">
        <v>1000000000</v>
      </c>
      <c r="BF626">
        <v>11</v>
      </c>
      <c r="BG626">
        <v>-1.2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11</v>
      </c>
      <c r="BO626">
        <v>-1.2</v>
      </c>
      <c r="BP626">
        <v>0</v>
      </c>
      <c r="BQ626">
        <v>0</v>
      </c>
      <c r="BS626">
        <v>0</v>
      </c>
      <c r="BT626">
        <v>3</v>
      </c>
      <c r="BY626">
        <v>0</v>
      </c>
      <c r="BZ626">
        <v>2234.2199999999998</v>
      </c>
      <c r="CA626">
        <v>0</v>
      </c>
      <c r="CB626">
        <v>11.12</v>
      </c>
      <c r="CD626">
        <v>1</v>
      </c>
      <c r="CE626" s="1">
        <v>42619</v>
      </c>
      <c r="CF626" s="1">
        <v>42685</v>
      </c>
      <c r="CG626" s="1">
        <v>42685</v>
      </c>
      <c r="CH626" s="1">
        <v>42713</v>
      </c>
      <c r="CI626" s="1"/>
      <c r="CJ626" s="1"/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0.14000000000000001</v>
      </c>
      <c r="CR626" t="s">
        <v>436</v>
      </c>
      <c r="CS626" t="s">
        <v>176</v>
      </c>
      <c r="CT626" t="s">
        <v>497</v>
      </c>
      <c r="CU626" t="s">
        <v>498</v>
      </c>
      <c r="CV626" t="s">
        <v>1223</v>
      </c>
      <c r="DB626" t="s">
        <v>1215</v>
      </c>
      <c r="DE626" t="s">
        <v>497</v>
      </c>
      <c r="DG626">
        <f>Datos_Buffers[[#This Row],[buh_inventario_fisico]]-Datos_Buffers[[#This Row],[buh_buffer_actual]]</f>
        <v>6</v>
      </c>
      <c r="DH626">
        <f>IF(Datos_Buffers[[#This Row],[Diferencia Buffer Fisico]]&gt;0,Datos_Buffers[[#This Row],[Diferencia Buffer Fisico]]*Datos_Buffers[[#This Row],[buh_ctv]],0)</f>
        <v>2234.2200000000003</v>
      </c>
    </row>
    <row r="627" spans="1:112" x14ac:dyDescent="0.25">
      <c r="A627" t="s">
        <v>437</v>
      </c>
      <c r="B627" t="s">
        <v>436</v>
      </c>
      <c r="C627">
        <v>1</v>
      </c>
      <c r="D627" s="1">
        <v>42713</v>
      </c>
      <c r="E627" t="s">
        <v>174</v>
      </c>
      <c r="F627" t="s">
        <v>1224</v>
      </c>
      <c r="H627" t="s">
        <v>130</v>
      </c>
      <c r="I627" t="s">
        <v>130</v>
      </c>
      <c r="J627" t="s">
        <v>130</v>
      </c>
      <c r="K627" t="s">
        <v>130</v>
      </c>
      <c r="L627" t="s">
        <v>130</v>
      </c>
      <c r="M627">
        <v>372.37</v>
      </c>
      <c r="N627">
        <v>717.51</v>
      </c>
      <c r="O627">
        <v>0</v>
      </c>
      <c r="P627" s="1"/>
      <c r="Q627" s="1"/>
      <c r="R627">
        <v>13718</v>
      </c>
      <c r="S627">
        <v>9</v>
      </c>
      <c r="T627">
        <v>4</v>
      </c>
      <c r="U627">
        <v>2</v>
      </c>
      <c r="V627">
        <v>2</v>
      </c>
      <c r="W627">
        <v>1</v>
      </c>
      <c r="Y627" t="s">
        <v>2274</v>
      </c>
      <c r="AA627" t="s">
        <v>183</v>
      </c>
      <c r="AB627">
        <v>0.04</v>
      </c>
      <c r="AC627">
        <v>1</v>
      </c>
      <c r="AD627">
        <v>31.25</v>
      </c>
      <c r="AE627">
        <v>75</v>
      </c>
      <c r="AF627">
        <v>0</v>
      </c>
      <c r="AG627">
        <v>0</v>
      </c>
      <c r="AH627">
        <v>0</v>
      </c>
      <c r="AK627" s="1"/>
      <c r="AL627" s="1"/>
      <c r="AM627" s="1"/>
      <c r="AN627">
        <v>7</v>
      </c>
      <c r="AQ627" t="s">
        <v>132</v>
      </c>
      <c r="AT627" t="s">
        <v>133</v>
      </c>
      <c r="AU627">
        <v>1</v>
      </c>
      <c r="AW627">
        <v>5</v>
      </c>
      <c r="AX627">
        <v>3</v>
      </c>
      <c r="AY627">
        <v>2</v>
      </c>
      <c r="AZ627" t="s">
        <v>138</v>
      </c>
      <c r="BA627" t="s">
        <v>138</v>
      </c>
      <c r="BB627">
        <v>7</v>
      </c>
      <c r="BE627">
        <v>1000000000</v>
      </c>
      <c r="BF627">
        <v>12</v>
      </c>
      <c r="BG627">
        <v>-1.4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12</v>
      </c>
      <c r="BO627">
        <v>-1.4</v>
      </c>
      <c r="BP627">
        <v>0</v>
      </c>
      <c r="BQ627">
        <v>0</v>
      </c>
      <c r="BS627">
        <v>0</v>
      </c>
      <c r="BT627">
        <v>3</v>
      </c>
      <c r="BY627">
        <v>0</v>
      </c>
      <c r="BZ627">
        <v>2606.59</v>
      </c>
      <c r="CA627">
        <v>0</v>
      </c>
      <c r="CB627">
        <v>11.12</v>
      </c>
      <c r="CD627">
        <v>1</v>
      </c>
      <c r="CE627" s="1">
        <v>42619</v>
      </c>
      <c r="CF627" s="1">
        <v>42685</v>
      </c>
      <c r="CG627" s="1">
        <v>42685</v>
      </c>
      <c r="CH627" s="1">
        <v>42713</v>
      </c>
      <c r="CI627" s="1"/>
      <c r="CJ627" s="1"/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0.14000000000000001</v>
      </c>
      <c r="CR627" t="s">
        <v>436</v>
      </c>
      <c r="CS627" t="s">
        <v>176</v>
      </c>
      <c r="CT627" t="s">
        <v>497</v>
      </c>
      <c r="CU627" t="s">
        <v>498</v>
      </c>
      <c r="CV627" t="s">
        <v>1225</v>
      </c>
      <c r="DB627" t="s">
        <v>1215</v>
      </c>
      <c r="DE627" t="s">
        <v>497</v>
      </c>
      <c r="DG627">
        <f>Datos_Buffers[[#This Row],[buh_inventario_fisico]]-Datos_Buffers[[#This Row],[buh_buffer_actual]]</f>
        <v>7</v>
      </c>
      <c r="DH627">
        <f>IF(Datos_Buffers[[#This Row],[Diferencia Buffer Fisico]]&gt;0,Datos_Buffers[[#This Row],[Diferencia Buffer Fisico]]*Datos_Buffers[[#This Row],[buh_ctv]],0)</f>
        <v>2606.59</v>
      </c>
    </row>
    <row r="628" spans="1:112" x14ac:dyDescent="0.25">
      <c r="A628" t="s">
        <v>437</v>
      </c>
      <c r="B628" t="s">
        <v>436</v>
      </c>
      <c r="C628">
        <v>1</v>
      </c>
      <c r="D628" s="1">
        <v>42713</v>
      </c>
      <c r="E628" t="s">
        <v>174</v>
      </c>
      <c r="F628" t="s">
        <v>1226</v>
      </c>
      <c r="H628" t="s">
        <v>130</v>
      </c>
      <c r="I628" t="s">
        <v>130</v>
      </c>
      <c r="J628" t="s">
        <v>130</v>
      </c>
      <c r="K628" t="s">
        <v>130</v>
      </c>
      <c r="L628" t="s">
        <v>130</v>
      </c>
      <c r="M628">
        <v>372.38</v>
      </c>
      <c r="N628">
        <v>717.51</v>
      </c>
      <c r="O628">
        <v>0</v>
      </c>
      <c r="P628" s="1"/>
      <c r="Q628" s="1"/>
      <c r="R628">
        <v>13718</v>
      </c>
      <c r="S628">
        <v>9</v>
      </c>
      <c r="T628">
        <v>4</v>
      </c>
      <c r="U628">
        <v>2</v>
      </c>
      <c r="V628">
        <v>2</v>
      </c>
      <c r="W628">
        <v>1</v>
      </c>
      <c r="Y628" t="s">
        <v>2274</v>
      </c>
      <c r="AB628">
        <v>0.08</v>
      </c>
      <c r="AC628">
        <v>1</v>
      </c>
      <c r="AD628">
        <v>9.3800000000000008</v>
      </c>
      <c r="AE628">
        <v>21.88</v>
      </c>
      <c r="AF628">
        <v>0</v>
      </c>
      <c r="AG628">
        <v>0</v>
      </c>
      <c r="AH628">
        <v>0</v>
      </c>
      <c r="AK628" s="1"/>
      <c r="AL628" s="1"/>
      <c r="AM628" s="1"/>
      <c r="AN628">
        <v>6</v>
      </c>
      <c r="AQ628" t="s">
        <v>132</v>
      </c>
      <c r="AT628" t="s">
        <v>133</v>
      </c>
      <c r="AU628">
        <v>1</v>
      </c>
      <c r="AW628">
        <v>3</v>
      </c>
      <c r="AX628">
        <v>2</v>
      </c>
      <c r="AY628">
        <v>1</v>
      </c>
      <c r="AZ628" t="s">
        <v>138</v>
      </c>
      <c r="BA628" t="s">
        <v>138</v>
      </c>
      <c r="BB628">
        <v>6</v>
      </c>
      <c r="BE628">
        <v>1000000000</v>
      </c>
      <c r="BF628">
        <v>7</v>
      </c>
      <c r="BG628">
        <v>-1.33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7</v>
      </c>
      <c r="BO628">
        <v>-1.33</v>
      </c>
      <c r="BP628">
        <v>0</v>
      </c>
      <c r="BQ628">
        <v>0</v>
      </c>
      <c r="BS628">
        <v>0</v>
      </c>
      <c r="BT628">
        <v>2</v>
      </c>
      <c r="BY628">
        <v>0</v>
      </c>
      <c r="BZ628">
        <v>1489.52</v>
      </c>
      <c r="CA628">
        <v>0</v>
      </c>
      <c r="CB628">
        <v>11.12</v>
      </c>
      <c r="CD628">
        <v>1</v>
      </c>
      <c r="CE628" s="1">
        <v>42619</v>
      </c>
      <c r="CF628" s="1">
        <v>42685</v>
      </c>
      <c r="CG628" s="1">
        <v>42685</v>
      </c>
      <c r="CH628" s="1">
        <v>42713</v>
      </c>
      <c r="CI628" s="1"/>
      <c r="CJ628" s="1"/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0.14000000000000001</v>
      </c>
      <c r="CR628" t="s">
        <v>436</v>
      </c>
      <c r="CS628" t="s">
        <v>176</v>
      </c>
      <c r="CT628" t="s">
        <v>497</v>
      </c>
      <c r="CU628" t="s">
        <v>498</v>
      </c>
      <c r="CV628" t="s">
        <v>1227</v>
      </c>
      <c r="DB628" t="s">
        <v>1215</v>
      </c>
      <c r="DE628" t="s">
        <v>497</v>
      </c>
      <c r="DG628">
        <f>Datos_Buffers[[#This Row],[buh_inventario_fisico]]-Datos_Buffers[[#This Row],[buh_buffer_actual]]</f>
        <v>4</v>
      </c>
      <c r="DH628">
        <f>IF(Datos_Buffers[[#This Row],[Diferencia Buffer Fisico]]&gt;0,Datos_Buffers[[#This Row],[Diferencia Buffer Fisico]]*Datos_Buffers[[#This Row],[buh_ctv]],0)</f>
        <v>1489.52</v>
      </c>
    </row>
    <row r="629" spans="1:112" x14ac:dyDescent="0.25">
      <c r="A629" t="s">
        <v>437</v>
      </c>
      <c r="B629" t="s">
        <v>436</v>
      </c>
      <c r="C629">
        <v>1</v>
      </c>
      <c r="D629" s="1">
        <v>42713</v>
      </c>
      <c r="E629" t="s">
        <v>174</v>
      </c>
      <c r="F629" t="s">
        <v>1228</v>
      </c>
      <c r="H629" t="s">
        <v>130</v>
      </c>
      <c r="I629" t="s">
        <v>130</v>
      </c>
      <c r="J629" t="s">
        <v>130</v>
      </c>
      <c r="K629" t="s">
        <v>130</v>
      </c>
      <c r="L629" t="s">
        <v>130</v>
      </c>
      <c r="M629">
        <v>372.37</v>
      </c>
      <c r="N629">
        <v>717.51</v>
      </c>
      <c r="O629">
        <v>0</v>
      </c>
      <c r="P629" s="1"/>
      <c r="Q629" s="1"/>
      <c r="R629">
        <v>13718</v>
      </c>
      <c r="S629">
        <v>9</v>
      </c>
      <c r="T629">
        <v>4</v>
      </c>
      <c r="U629">
        <v>2</v>
      </c>
      <c r="V629">
        <v>2</v>
      </c>
      <c r="W629">
        <v>1</v>
      </c>
      <c r="Y629" t="s">
        <v>2274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K629" s="1"/>
      <c r="AL629" s="1"/>
      <c r="AM629" s="1">
        <v>42322</v>
      </c>
      <c r="AN629">
        <v>5</v>
      </c>
      <c r="AQ629" t="s">
        <v>132</v>
      </c>
      <c r="AT629" t="s">
        <v>133</v>
      </c>
      <c r="AU629">
        <v>1</v>
      </c>
      <c r="AW629">
        <v>3</v>
      </c>
      <c r="AX629">
        <v>2</v>
      </c>
      <c r="AY629">
        <v>1</v>
      </c>
      <c r="AZ629" t="s">
        <v>138</v>
      </c>
      <c r="BA629" t="s">
        <v>138</v>
      </c>
      <c r="BB629">
        <v>5</v>
      </c>
      <c r="BE629">
        <v>1000000000</v>
      </c>
      <c r="BF629">
        <v>10</v>
      </c>
      <c r="BG629">
        <v>-2.33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10</v>
      </c>
      <c r="BO629">
        <v>-2.33</v>
      </c>
      <c r="BP629">
        <v>0</v>
      </c>
      <c r="BQ629">
        <v>0</v>
      </c>
      <c r="BS629">
        <v>0</v>
      </c>
      <c r="BT629">
        <v>2</v>
      </c>
      <c r="BY629">
        <v>0</v>
      </c>
      <c r="BZ629">
        <v>2606.59</v>
      </c>
      <c r="CA629">
        <v>0</v>
      </c>
      <c r="CB629">
        <v>11.12</v>
      </c>
      <c r="CD629">
        <v>1</v>
      </c>
      <c r="CE629" s="1">
        <v>42619</v>
      </c>
      <c r="CF629" s="1">
        <v>42685</v>
      </c>
      <c r="CG629" s="1">
        <v>42685</v>
      </c>
      <c r="CH629" s="1">
        <v>42713</v>
      </c>
      <c r="CI629" s="1"/>
      <c r="CJ629" s="1"/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0.14000000000000001</v>
      </c>
      <c r="CR629" t="s">
        <v>436</v>
      </c>
      <c r="CS629" t="s">
        <v>176</v>
      </c>
      <c r="CT629" t="s">
        <v>497</v>
      </c>
      <c r="CU629" t="s">
        <v>498</v>
      </c>
      <c r="CV629" t="s">
        <v>1229</v>
      </c>
      <c r="DB629" t="s">
        <v>1215</v>
      </c>
      <c r="DE629" t="s">
        <v>497</v>
      </c>
      <c r="DG629">
        <f>Datos_Buffers[[#This Row],[buh_inventario_fisico]]-Datos_Buffers[[#This Row],[buh_buffer_actual]]</f>
        <v>7</v>
      </c>
      <c r="DH629">
        <f>IF(Datos_Buffers[[#This Row],[Diferencia Buffer Fisico]]&gt;0,Datos_Buffers[[#This Row],[Diferencia Buffer Fisico]]*Datos_Buffers[[#This Row],[buh_ctv]],0)</f>
        <v>2606.59</v>
      </c>
    </row>
    <row r="630" spans="1:112" x14ac:dyDescent="0.25">
      <c r="A630" t="s">
        <v>437</v>
      </c>
      <c r="B630" t="s">
        <v>436</v>
      </c>
      <c r="C630">
        <v>1</v>
      </c>
      <c r="D630" s="1">
        <v>42713</v>
      </c>
      <c r="E630" t="s">
        <v>174</v>
      </c>
      <c r="F630" t="s">
        <v>1230</v>
      </c>
      <c r="H630" t="s">
        <v>130</v>
      </c>
      <c r="I630" t="s">
        <v>130</v>
      </c>
      <c r="J630" t="s">
        <v>130</v>
      </c>
      <c r="K630" t="s">
        <v>130</v>
      </c>
      <c r="L630" t="s">
        <v>130</v>
      </c>
      <c r="M630">
        <v>372.37</v>
      </c>
      <c r="N630">
        <v>717.51</v>
      </c>
      <c r="O630">
        <v>0</v>
      </c>
      <c r="P630" s="1"/>
      <c r="Q630" s="1"/>
      <c r="R630">
        <v>13718</v>
      </c>
      <c r="S630">
        <v>9</v>
      </c>
      <c r="T630">
        <v>4</v>
      </c>
      <c r="U630">
        <v>2</v>
      </c>
      <c r="V630">
        <v>2</v>
      </c>
      <c r="W630">
        <v>1</v>
      </c>
      <c r="Y630" t="s">
        <v>2274</v>
      </c>
      <c r="AB630">
        <v>0.08</v>
      </c>
      <c r="AC630">
        <v>1</v>
      </c>
      <c r="AD630">
        <v>9.3800000000000008</v>
      </c>
      <c r="AE630">
        <v>12.5</v>
      </c>
      <c r="AF630">
        <v>0</v>
      </c>
      <c r="AG630">
        <v>0</v>
      </c>
      <c r="AH630">
        <v>0</v>
      </c>
      <c r="AK630" s="1"/>
      <c r="AL630" s="1"/>
      <c r="AM630" s="1"/>
      <c r="AN630">
        <v>4</v>
      </c>
      <c r="AQ630" t="s">
        <v>132</v>
      </c>
      <c r="AT630" t="s">
        <v>133</v>
      </c>
      <c r="AU630">
        <v>1</v>
      </c>
      <c r="AW630">
        <v>3</v>
      </c>
      <c r="AX630">
        <v>2</v>
      </c>
      <c r="AY630">
        <v>1</v>
      </c>
      <c r="AZ630" t="s">
        <v>138</v>
      </c>
      <c r="BA630" t="s">
        <v>138</v>
      </c>
      <c r="BB630">
        <v>4</v>
      </c>
      <c r="BE630">
        <v>1000000000</v>
      </c>
      <c r="BF630">
        <v>4</v>
      </c>
      <c r="BG630">
        <v>-0.33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4</v>
      </c>
      <c r="BO630">
        <v>-0.33</v>
      </c>
      <c r="BP630">
        <v>0</v>
      </c>
      <c r="BQ630">
        <v>0</v>
      </c>
      <c r="BS630">
        <v>0</v>
      </c>
      <c r="BT630">
        <v>2</v>
      </c>
      <c r="BY630">
        <v>0</v>
      </c>
      <c r="BZ630">
        <v>372.37</v>
      </c>
      <c r="CA630">
        <v>0</v>
      </c>
      <c r="CB630">
        <v>11.12</v>
      </c>
      <c r="CD630">
        <v>1</v>
      </c>
      <c r="CE630" s="1">
        <v>42619</v>
      </c>
      <c r="CF630" s="1">
        <v>42685</v>
      </c>
      <c r="CG630" s="1">
        <v>42685</v>
      </c>
      <c r="CH630" s="1">
        <v>42713</v>
      </c>
      <c r="CI630" s="1"/>
      <c r="CJ630" s="1"/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0.14000000000000001</v>
      </c>
      <c r="CR630" t="s">
        <v>436</v>
      </c>
      <c r="CS630" t="s">
        <v>176</v>
      </c>
      <c r="CT630" t="s">
        <v>497</v>
      </c>
      <c r="CU630" t="s">
        <v>498</v>
      </c>
      <c r="CV630" t="s">
        <v>1231</v>
      </c>
      <c r="DB630" t="s">
        <v>1215</v>
      </c>
      <c r="DE630" t="s">
        <v>497</v>
      </c>
      <c r="DG630">
        <f>Datos_Buffers[[#This Row],[buh_inventario_fisico]]-Datos_Buffers[[#This Row],[buh_buffer_actual]]</f>
        <v>1</v>
      </c>
      <c r="DH630">
        <f>IF(Datos_Buffers[[#This Row],[Diferencia Buffer Fisico]]&gt;0,Datos_Buffers[[#This Row],[Diferencia Buffer Fisico]]*Datos_Buffers[[#This Row],[buh_ctv]],0)</f>
        <v>372.37</v>
      </c>
    </row>
    <row r="631" spans="1:112" x14ac:dyDescent="0.25">
      <c r="A631" t="s">
        <v>437</v>
      </c>
      <c r="B631" t="s">
        <v>436</v>
      </c>
      <c r="C631">
        <v>1</v>
      </c>
      <c r="D631" s="1">
        <v>42713</v>
      </c>
      <c r="E631" t="s">
        <v>174</v>
      </c>
      <c r="F631" t="s">
        <v>1232</v>
      </c>
      <c r="H631" t="s">
        <v>130</v>
      </c>
      <c r="I631" t="s">
        <v>130</v>
      </c>
      <c r="J631" t="s">
        <v>130</v>
      </c>
      <c r="K631" t="s">
        <v>130</v>
      </c>
      <c r="L631" t="s">
        <v>130</v>
      </c>
      <c r="M631">
        <v>372.61</v>
      </c>
      <c r="N631">
        <v>717.51</v>
      </c>
      <c r="O631">
        <v>0</v>
      </c>
      <c r="P631" s="1"/>
      <c r="Q631" s="1"/>
      <c r="R631">
        <v>13718</v>
      </c>
      <c r="S631">
        <v>9</v>
      </c>
      <c r="T631">
        <v>4</v>
      </c>
      <c r="U631">
        <v>2</v>
      </c>
      <c r="V631">
        <v>2</v>
      </c>
      <c r="W631">
        <v>1</v>
      </c>
      <c r="Y631" t="s">
        <v>2274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K631" s="1"/>
      <c r="AL631" s="1"/>
      <c r="AM631" s="1"/>
      <c r="AN631">
        <v>4</v>
      </c>
      <c r="AQ631" t="s">
        <v>132</v>
      </c>
      <c r="AT631" t="s">
        <v>133</v>
      </c>
      <c r="AU631">
        <v>1</v>
      </c>
      <c r="AW631">
        <v>3</v>
      </c>
      <c r="AX631">
        <v>2</v>
      </c>
      <c r="AY631">
        <v>1</v>
      </c>
      <c r="AZ631" t="s">
        <v>138</v>
      </c>
      <c r="BA631" t="s">
        <v>138</v>
      </c>
      <c r="BB631">
        <v>4</v>
      </c>
      <c r="BE631">
        <v>1000000000</v>
      </c>
      <c r="BF631">
        <v>7</v>
      </c>
      <c r="BG631">
        <v>-1.33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7</v>
      </c>
      <c r="BO631">
        <v>-1.33</v>
      </c>
      <c r="BP631">
        <v>0</v>
      </c>
      <c r="BQ631">
        <v>0</v>
      </c>
      <c r="BS631">
        <v>0</v>
      </c>
      <c r="BT631">
        <v>2</v>
      </c>
      <c r="BY631">
        <v>0</v>
      </c>
      <c r="BZ631">
        <v>1490.44</v>
      </c>
      <c r="CA631">
        <v>0</v>
      </c>
      <c r="CB631">
        <v>11.11</v>
      </c>
      <c r="CD631">
        <v>1</v>
      </c>
      <c r="CE631" s="1">
        <v>42619</v>
      </c>
      <c r="CF631" s="1">
        <v>42685</v>
      </c>
      <c r="CG631" s="1">
        <v>42685</v>
      </c>
      <c r="CH631" s="1">
        <v>42713</v>
      </c>
      <c r="CI631" s="1"/>
      <c r="CJ631" s="1"/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0.14000000000000001</v>
      </c>
      <c r="CR631" t="s">
        <v>436</v>
      </c>
      <c r="CS631" t="s">
        <v>176</v>
      </c>
      <c r="CT631" t="s">
        <v>497</v>
      </c>
      <c r="CU631" t="s">
        <v>498</v>
      </c>
      <c r="CV631" t="s">
        <v>1233</v>
      </c>
      <c r="DB631" t="s">
        <v>1215</v>
      </c>
      <c r="DE631" t="s">
        <v>497</v>
      </c>
      <c r="DG631">
        <f>Datos_Buffers[[#This Row],[buh_inventario_fisico]]-Datos_Buffers[[#This Row],[buh_buffer_actual]]</f>
        <v>4</v>
      </c>
      <c r="DH631">
        <f>IF(Datos_Buffers[[#This Row],[Diferencia Buffer Fisico]]&gt;0,Datos_Buffers[[#This Row],[Diferencia Buffer Fisico]]*Datos_Buffers[[#This Row],[buh_ctv]],0)</f>
        <v>1490.44</v>
      </c>
    </row>
    <row r="632" spans="1:112" x14ac:dyDescent="0.25">
      <c r="A632" t="s">
        <v>437</v>
      </c>
      <c r="B632" t="s">
        <v>436</v>
      </c>
      <c r="C632">
        <v>1</v>
      </c>
      <c r="D632" s="1">
        <v>42713</v>
      </c>
      <c r="E632" t="s">
        <v>174</v>
      </c>
      <c r="F632" t="s">
        <v>1234</v>
      </c>
      <c r="H632" t="s">
        <v>130</v>
      </c>
      <c r="I632" t="s">
        <v>130</v>
      </c>
      <c r="J632" t="s">
        <v>130</v>
      </c>
      <c r="K632" t="s">
        <v>130</v>
      </c>
      <c r="L632" t="s">
        <v>130</v>
      </c>
      <c r="M632">
        <v>372.04</v>
      </c>
      <c r="N632">
        <v>717.51</v>
      </c>
      <c r="O632">
        <v>0</v>
      </c>
      <c r="P632" s="1"/>
      <c r="Q632" s="1"/>
      <c r="R632">
        <v>13718</v>
      </c>
      <c r="S632">
        <v>9</v>
      </c>
      <c r="T632">
        <v>4</v>
      </c>
      <c r="U632">
        <v>2</v>
      </c>
      <c r="V632">
        <v>2</v>
      </c>
      <c r="W632">
        <v>1</v>
      </c>
      <c r="Y632" t="s">
        <v>2274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K632" s="1"/>
      <c r="AL632" s="1"/>
      <c r="AM632" s="1"/>
      <c r="AQ632" t="s">
        <v>132</v>
      </c>
      <c r="AT632" t="s">
        <v>133</v>
      </c>
      <c r="AU632">
        <v>1</v>
      </c>
      <c r="AW632">
        <v>0</v>
      </c>
      <c r="AX632">
        <v>0</v>
      </c>
      <c r="AY632">
        <v>0</v>
      </c>
      <c r="AZ632" t="s">
        <v>135</v>
      </c>
      <c r="BA632" t="s">
        <v>135</v>
      </c>
      <c r="BB632">
        <v>2</v>
      </c>
      <c r="BE632">
        <v>1000000000</v>
      </c>
      <c r="BF632">
        <v>5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5</v>
      </c>
      <c r="BO632">
        <v>0</v>
      </c>
      <c r="BP632">
        <v>0</v>
      </c>
      <c r="BQ632">
        <v>0</v>
      </c>
      <c r="BS632">
        <v>0</v>
      </c>
      <c r="BT632">
        <v>0</v>
      </c>
      <c r="BY632">
        <v>0</v>
      </c>
      <c r="BZ632">
        <v>0</v>
      </c>
      <c r="CA632">
        <v>0</v>
      </c>
      <c r="CB632">
        <v>0</v>
      </c>
      <c r="CD632">
        <v>1</v>
      </c>
      <c r="CE632" s="1">
        <v>42619</v>
      </c>
      <c r="CF632" s="1">
        <v>42685</v>
      </c>
      <c r="CG632" s="1">
        <v>42685</v>
      </c>
      <c r="CH632" s="1">
        <v>42713</v>
      </c>
      <c r="CI632" s="1"/>
      <c r="CJ632" s="1"/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0.14000000000000001</v>
      </c>
      <c r="CR632" t="s">
        <v>436</v>
      </c>
      <c r="CS632" t="s">
        <v>176</v>
      </c>
      <c r="CT632" t="s">
        <v>497</v>
      </c>
      <c r="CU632" t="s">
        <v>498</v>
      </c>
      <c r="CV632" t="s">
        <v>1235</v>
      </c>
      <c r="DB632" t="s">
        <v>1215</v>
      </c>
      <c r="DE632" t="s">
        <v>497</v>
      </c>
      <c r="DG632">
        <f>Datos_Buffers[[#This Row],[buh_inventario_fisico]]-Datos_Buffers[[#This Row],[buh_buffer_actual]]</f>
        <v>5</v>
      </c>
      <c r="DH632">
        <f>IF(Datos_Buffers[[#This Row],[Diferencia Buffer Fisico]]&gt;0,Datos_Buffers[[#This Row],[Diferencia Buffer Fisico]]*Datos_Buffers[[#This Row],[buh_ctv]],0)</f>
        <v>1860.2</v>
      </c>
    </row>
    <row r="633" spans="1:112" x14ac:dyDescent="0.25">
      <c r="A633" t="s">
        <v>437</v>
      </c>
      <c r="B633" t="s">
        <v>436</v>
      </c>
      <c r="C633">
        <v>1</v>
      </c>
      <c r="D633" s="1">
        <v>42713</v>
      </c>
      <c r="E633" t="s">
        <v>174</v>
      </c>
      <c r="F633" t="s">
        <v>1236</v>
      </c>
      <c r="H633" t="s">
        <v>130</v>
      </c>
      <c r="I633" t="s">
        <v>130</v>
      </c>
      <c r="J633" t="s">
        <v>130</v>
      </c>
      <c r="K633" t="s">
        <v>130</v>
      </c>
      <c r="L633" t="s">
        <v>130</v>
      </c>
      <c r="M633">
        <v>0</v>
      </c>
      <c r="N633">
        <v>717.51</v>
      </c>
      <c r="O633">
        <v>0</v>
      </c>
      <c r="P633" s="1"/>
      <c r="Q633" s="1"/>
      <c r="R633">
        <v>13718</v>
      </c>
      <c r="S633">
        <v>9</v>
      </c>
      <c r="T633">
        <v>4</v>
      </c>
      <c r="U633">
        <v>2</v>
      </c>
      <c r="V633">
        <v>2</v>
      </c>
      <c r="W633">
        <v>1</v>
      </c>
      <c r="Y633" t="s">
        <v>2224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K633" s="1"/>
      <c r="AL633" s="1"/>
      <c r="AM633" s="1"/>
      <c r="AQ633" t="s">
        <v>132</v>
      </c>
      <c r="AT633" t="s">
        <v>133</v>
      </c>
      <c r="AU633">
        <v>1</v>
      </c>
      <c r="AW633">
        <v>0</v>
      </c>
      <c r="AX633">
        <v>0</v>
      </c>
      <c r="AY633">
        <v>0</v>
      </c>
      <c r="AZ633" t="s">
        <v>135</v>
      </c>
      <c r="BA633" t="s">
        <v>135</v>
      </c>
      <c r="BB633">
        <v>0</v>
      </c>
      <c r="BE633">
        <v>1000000000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S633">
        <v>0</v>
      </c>
      <c r="BT633">
        <v>0</v>
      </c>
      <c r="BY633">
        <v>0</v>
      </c>
      <c r="BZ633">
        <v>0</v>
      </c>
      <c r="CA633">
        <v>0</v>
      </c>
      <c r="CB633">
        <v>0</v>
      </c>
      <c r="CD633">
        <v>1</v>
      </c>
      <c r="CE633" s="1">
        <v>42593</v>
      </c>
      <c r="CF633" s="1">
        <v>42685</v>
      </c>
      <c r="CG633" s="1">
        <v>42685</v>
      </c>
      <c r="CH633" s="1">
        <v>42713</v>
      </c>
      <c r="CI633" s="1"/>
      <c r="CJ633" s="1"/>
      <c r="CK633">
        <v>1</v>
      </c>
      <c r="CL633">
        <v>0</v>
      </c>
      <c r="CM633">
        <v>0.14000000000000001</v>
      </c>
      <c r="CN633">
        <v>0</v>
      </c>
      <c r="CO633">
        <v>0</v>
      </c>
      <c r="CP633">
        <v>0</v>
      </c>
      <c r="CQ633">
        <v>0</v>
      </c>
      <c r="CR633" t="s">
        <v>436</v>
      </c>
      <c r="CS633" t="s">
        <v>176</v>
      </c>
      <c r="CT633" t="s">
        <v>497</v>
      </c>
      <c r="CU633" t="s">
        <v>498</v>
      </c>
      <c r="CV633" t="s">
        <v>1237</v>
      </c>
      <c r="DB633" t="s">
        <v>1215</v>
      </c>
      <c r="DE633" t="s">
        <v>497</v>
      </c>
      <c r="DG633">
        <f>Datos_Buffers[[#This Row],[buh_inventario_fisico]]-Datos_Buffers[[#This Row],[buh_buffer_actual]]</f>
        <v>0</v>
      </c>
      <c r="DH633">
        <f>IF(Datos_Buffers[[#This Row],[Diferencia Buffer Fisico]]&gt;0,Datos_Buffers[[#This Row],[Diferencia Buffer Fisico]]*Datos_Buffers[[#This Row],[buh_ctv]],0)</f>
        <v>0</v>
      </c>
    </row>
    <row r="634" spans="1:112" x14ac:dyDescent="0.25">
      <c r="A634" t="s">
        <v>437</v>
      </c>
      <c r="B634" t="s">
        <v>436</v>
      </c>
      <c r="C634">
        <v>1</v>
      </c>
      <c r="D634" s="1">
        <v>42713</v>
      </c>
      <c r="E634" t="s">
        <v>174</v>
      </c>
      <c r="F634" t="s">
        <v>1238</v>
      </c>
      <c r="H634" t="s">
        <v>130</v>
      </c>
      <c r="I634" t="s">
        <v>130</v>
      </c>
      <c r="J634" t="s">
        <v>130</v>
      </c>
      <c r="K634" t="s">
        <v>130</v>
      </c>
      <c r="L634" t="s">
        <v>130</v>
      </c>
      <c r="M634">
        <v>0</v>
      </c>
      <c r="N634">
        <v>717.51</v>
      </c>
      <c r="O634">
        <v>0</v>
      </c>
      <c r="P634" s="1"/>
      <c r="Q634" s="1"/>
      <c r="R634">
        <v>13718</v>
      </c>
      <c r="S634">
        <v>9</v>
      </c>
      <c r="T634">
        <v>4</v>
      </c>
      <c r="U634">
        <v>2</v>
      </c>
      <c r="V634">
        <v>2</v>
      </c>
      <c r="W634">
        <v>1</v>
      </c>
      <c r="Y634" t="s">
        <v>2224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K634" s="1"/>
      <c r="AL634" s="1"/>
      <c r="AM634" s="1"/>
      <c r="AQ634" t="s">
        <v>132</v>
      </c>
      <c r="AT634" t="s">
        <v>133</v>
      </c>
      <c r="AU634">
        <v>1</v>
      </c>
      <c r="AW634">
        <v>0</v>
      </c>
      <c r="AX634">
        <v>0</v>
      </c>
      <c r="AY634">
        <v>0</v>
      </c>
      <c r="AZ634" t="s">
        <v>135</v>
      </c>
      <c r="BA634" t="s">
        <v>135</v>
      </c>
      <c r="BB634">
        <v>0</v>
      </c>
      <c r="BE634">
        <v>1000000000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S634">
        <v>0</v>
      </c>
      <c r="BT634">
        <v>0</v>
      </c>
      <c r="BY634">
        <v>0</v>
      </c>
      <c r="BZ634">
        <v>0</v>
      </c>
      <c r="CA634">
        <v>0</v>
      </c>
      <c r="CB634">
        <v>0</v>
      </c>
      <c r="CD634">
        <v>1</v>
      </c>
      <c r="CE634" s="1">
        <v>42593</v>
      </c>
      <c r="CF634" s="1">
        <v>42685</v>
      </c>
      <c r="CG634" s="1">
        <v>42685</v>
      </c>
      <c r="CH634" s="1">
        <v>42713</v>
      </c>
      <c r="CI634" s="1"/>
      <c r="CJ634" s="1"/>
      <c r="CK634">
        <v>1</v>
      </c>
      <c r="CL634">
        <v>0</v>
      </c>
      <c r="CM634">
        <v>0.14000000000000001</v>
      </c>
      <c r="CN634">
        <v>0</v>
      </c>
      <c r="CO634">
        <v>0</v>
      </c>
      <c r="CP634">
        <v>0</v>
      </c>
      <c r="CQ634">
        <v>0</v>
      </c>
      <c r="CR634" t="s">
        <v>436</v>
      </c>
      <c r="CS634" t="s">
        <v>176</v>
      </c>
      <c r="CT634" t="s">
        <v>497</v>
      </c>
      <c r="CU634" t="s">
        <v>498</v>
      </c>
      <c r="CV634" t="s">
        <v>1239</v>
      </c>
      <c r="DB634" t="s">
        <v>1215</v>
      </c>
      <c r="DE634" t="s">
        <v>497</v>
      </c>
      <c r="DG634">
        <f>Datos_Buffers[[#This Row],[buh_inventario_fisico]]-Datos_Buffers[[#This Row],[buh_buffer_actual]]</f>
        <v>0</v>
      </c>
      <c r="DH634">
        <f>IF(Datos_Buffers[[#This Row],[Diferencia Buffer Fisico]]&gt;0,Datos_Buffers[[#This Row],[Diferencia Buffer Fisico]]*Datos_Buffers[[#This Row],[buh_ctv]],0)</f>
        <v>0</v>
      </c>
    </row>
    <row r="635" spans="1:112" x14ac:dyDescent="0.25">
      <c r="A635" t="s">
        <v>437</v>
      </c>
      <c r="B635" t="s">
        <v>436</v>
      </c>
      <c r="C635">
        <v>1</v>
      </c>
      <c r="D635" s="1">
        <v>42713</v>
      </c>
      <c r="E635" t="s">
        <v>174</v>
      </c>
      <c r="F635" t="s">
        <v>1240</v>
      </c>
      <c r="H635" t="s">
        <v>130</v>
      </c>
      <c r="I635" t="s">
        <v>130</v>
      </c>
      <c r="J635" t="s">
        <v>130</v>
      </c>
      <c r="K635" t="s">
        <v>130</v>
      </c>
      <c r="L635" t="s">
        <v>130</v>
      </c>
      <c r="M635">
        <v>94.78</v>
      </c>
      <c r="N635">
        <v>230.18</v>
      </c>
      <c r="O635">
        <v>0</v>
      </c>
      <c r="P635" s="1"/>
      <c r="Q635" s="1"/>
      <c r="R635">
        <v>13718</v>
      </c>
      <c r="S635">
        <v>9</v>
      </c>
      <c r="T635">
        <v>4</v>
      </c>
      <c r="U635">
        <v>2</v>
      </c>
      <c r="V635">
        <v>2</v>
      </c>
      <c r="W635">
        <v>1</v>
      </c>
      <c r="X635" t="s">
        <v>131</v>
      </c>
      <c r="Y635" t="s">
        <v>2274</v>
      </c>
      <c r="Z635">
        <v>3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K635" s="1"/>
      <c r="AL635" s="1">
        <v>42369</v>
      </c>
      <c r="AM635" s="1"/>
      <c r="AN635">
        <v>2</v>
      </c>
      <c r="AQ635" t="s">
        <v>132</v>
      </c>
      <c r="AT635" t="s">
        <v>133</v>
      </c>
      <c r="AU635">
        <v>1</v>
      </c>
      <c r="AW635">
        <v>2</v>
      </c>
      <c r="AX635">
        <v>2</v>
      </c>
      <c r="AY635">
        <v>1</v>
      </c>
      <c r="AZ635" t="s">
        <v>139</v>
      </c>
      <c r="BA635" t="s">
        <v>139</v>
      </c>
      <c r="BB635">
        <v>3</v>
      </c>
      <c r="BE635">
        <v>1000000000</v>
      </c>
      <c r="BF635">
        <v>0</v>
      </c>
      <c r="BG635">
        <v>1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1</v>
      </c>
      <c r="BP635">
        <v>0</v>
      </c>
      <c r="BQ635">
        <v>0</v>
      </c>
      <c r="BS635">
        <v>2</v>
      </c>
      <c r="BT635">
        <v>1</v>
      </c>
      <c r="BY635">
        <v>135.4</v>
      </c>
      <c r="BZ635">
        <v>0</v>
      </c>
      <c r="CA635">
        <v>0</v>
      </c>
      <c r="CB635">
        <v>17.14</v>
      </c>
      <c r="CD635">
        <v>1</v>
      </c>
      <c r="CE635" s="1">
        <v>42619</v>
      </c>
      <c r="CF635" s="1">
        <v>42685</v>
      </c>
      <c r="CG635" s="1">
        <v>42685</v>
      </c>
      <c r="CH635" s="1">
        <v>42713</v>
      </c>
      <c r="CI635" s="1"/>
      <c r="CJ635" s="1"/>
      <c r="CK635">
        <v>1</v>
      </c>
      <c r="CL635">
        <v>1</v>
      </c>
      <c r="CM635">
        <v>0.14000000000000001</v>
      </c>
      <c r="CN635">
        <v>0</v>
      </c>
      <c r="CO635">
        <v>0</v>
      </c>
      <c r="CP635">
        <v>0</v>
      </c>
      <c r="CQ635">
        <v>0</v>
      </c>
      <c r="CR635" t="s">
        <v>436</v>
      </c>
      <c r="CS635" t="s">
        <v>176</v>
      </c>
      <c r="CT635" t="s">
        <v>497</v>
      </c>
      <c r="CU635" t="s">
        <v>498</v>
      </c>
      <c r="CV635" t="s">
        <v>1241</v>
      </c>
      <c r="DB635" t="s">
        <v>1192</v>
      </c>
      <c r="DE635" t="s">
        <v>497</v>
      </c>
      <c r="DG635">
        <f>Datos_Buffers[[#This Row],[buh_inventario_fisico]]-Datos_Buffers[[#This Row],[buh_buffer_actual]]</f>
        <v>-2</v>
      </c>
      <c r="DH635">
        <f>IF(Datos_Buffers[[#This Row],[Diferencia Buffer Fisico]]&gt;0,Datos_Buffers[[#This Row],[Diferencia Buffer Fisico]]*Datos_Buffers[[#This Row],[buh_ctv]],0)</f>
        <v>0</v>
      </c>
    </row>
    <row r="636" spans="1:112" x14ac:dyDescent="0.25">
      <c r="A636" t="s">
        <v>437</v>
      </c>
      <c r="B636" t="s">
        <v>436</v>
      </c>
      <c r="C636">
        <v>1</v>
      </c>
      <c r="D636" s="1">
        <v>42713</v>
      </c>
      <c r="E636" t="s">
        <v>174</v>
      </c>
      <c r="F636" t="s">
        <v>1242</v>
      </c>
      <c r="H636" t="s">
        <v>130</v>
      </c>
      <c r="I636" t="s">
        <v>130</v>
      </c>
      <c r="J636" t="s">
        <v>130</v>
      </c>
      <c r="K636" t="s">
        <v>130</v>
      </c>
      <c r="L636" t="s">
        <v>130</v>
      </c>
      <c r="M636">
        <v>96.9</v>
      </c>
      <c r="N636">
        <v>230.18</v>
      </c>
      <c r="O636">
        <v>0</v>
      </c>
      <c r="P636" s="1"/>
      <c r="Q636" s="1"/>
      <c r="R636">
        <v>13718</v>
      </c>
      <c r="S636">
        <v>9</v>
      </c>
      <c r="T636">
        <v>4</v>
      </c>
      <c r="U636">
        <v>2</v>
      </c>
      <c r="V636">
        <v>2</v>
      </c>
      <c r="W636">
        <v>1</v>
      </c>
      <c r="X636" t="s">
        <v>131</v>
      </c>
      <c r="Y636" t="s">
        <v>2224</v>
      </c>
      <c r="Z636">
        <v>3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K636" s="1"/>
      <c r="AL636" s="1">
        <v>42369</v>
      </c>
      <c r="AM636" s="1">
        <v>42656</v>
      </c>
      <c r="AN636">
        <v>2</v>
      </c>
      <c r="AQ636" t="s">
        <v>132</v>
      </c>
      <c r="AT636" t="s">
        <v>133</v>
      </c>
      <c r="AU636">
        <v>1</v>
      </c>
      <c r="AW636">
        <v>2</v>
      </c>
      <c r="AX636">
        <v>2</v>
      </c>
      <c r="AY636">
        <v>1</v>
      </c>
      <c r="AZ636" t="s">
        <v>140</v>
      </c>
      <c r="BA636" t="s">
        <v>140</v>
      </c>
      <c r="BB636">
        <v>2</v>
      </c>
      <c r="BE636">
        <v>1000000000</v>
      </c>
      <c r="BF636">
        <v>1</v>
      </c>
      <c r="BG636">
        <v>0.5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1</v>
      </c>
      <c r="BO636">
        <v>0.5</v>
      </c>
      <c r="BP636">
        <v>0</v>
      </c>
      <c r="BQ636">
        <v>0</v>
      </c>
      <c r="BS636">
        <v>1</v>
      </c>
      <c r="BT636">
        <v>1</v>
      </c>
      <c r="BY636">
        <v>0</v>
      </c>
      <c r="BZ636">
        <v>0</v>
      </c>
      <c r="CA636">
        <v>0</v>
      </c>
      <c r="CB636">
        <v>16.510000000000002</v>
      </c>
      <c r="CD636">
        <v>1</v>
      </c>
      <c r="CE636" s="1">
        <v>42593</v>
      </c>
      <c r="CF636" s="1">
        <v>42685</v>
      </c>
      <c r="CG636" s="1">
        <v>42685</v>
      </c>
      <c r="CH636" s="1">
        <v>42713</v>
      </c>
      <c r="CI636" s="1"/>
      <c r="CJ636" s="1"/>
      <c r="CK636">
        <v>0</v>
      </c>
      <c r="CL636">
        <v>1</v>
      </c>
      <c r="CM636">
        <v>0</v>
      </c>
      <c r="CN636">
        <v>0.14000000000000001</v>
      </c>
      <c r="CO636">
        <v>0</v>
      </c>
      <c r="CP636">
        <v>0</v>
      </c>
      <c r="CQ636">
        <v>0</v>
      </c>
      <c r="CR636" t="s">
        <v>436</v>
      </c>
      <c r="CS636" t="s">
        <v>176</v>
      </c>
      <c r="CT636" t="s">
        <v>497</v>
      </c>
      <c r="CU636" t="s">
        <v>498</v>
      </c>
      <c r="CV636" t="s">
        <v>1243</v>
      </c>
      <c r="DB636" t="s">
        <v>1192</v>
      </c>
      <c r="DE636" t="s">
        <v>497</v>
      </c>
      <c r="DG636">
        <f>Datos_Buffers[[#This Row],[buh_inventario_fisico]]-Datos_Buffers[[#This Row],[buh_buffer_actual]]</f>
        <v>-1</v>
      </c>
      <c r="DH636">
        <f>IF(Datos_Buffers[[#This Row],[Diferencia Buffer Fisico]]&gt;0,Datos_Buffers[[#This Row],[Diferencia Buffer Fisico]]*Datos_Buffers[[#This Row],[buh_ctv]],0)</f>
        <v>0</v>
      </c>
    </row>
    <row r="637" spans="1:112" x14ac:dyDescent="0.25">
      <c r="A637" t="s">
        <v>437</v>
      </c>
      <c r="B637" t="s">
        <v>436</v>
      </c>
      <c r="C637">
        <v>1</v>
      </c>
      <c r="D637" s="1">
        <v>42713</v>
      </c>
      <c r="E637" t="s">
        <v>174</v>
      </c>
      <c r="F637" t="s">
        <v>1244</v>
      </c>
      <c r="H637" t="s">
        <v>130</v>
      </c>
      <c r="I637" t="s">
        <v>130</v>
      </c>
      <c r="J637" t="s">
        <v>130</v>
      </c>
      <c r="K637" t="s">
        <v>130</v>
      </c>
      <c r="L637" t="s">
        <v>130</v>
      </c>
      <c r="M637">
        <v>141.99</v>
      </c>
      <c r="N637">
        <v>230.18</v>
      </c>
      <c r="O637">
        <v>0</v>
      </c>
      <c r="P637" s="1"/>
      <c r="Q637" s="1"/>
      <c r="R637">
        <v>13718</v>
      </c>
      <c r="S637">
        <v>9</v>
      </c>
      <c r="T637">
        <v>4</v>
      </c>
      <c r="U637">
        <v>2</v>
      </c>
      <c r="V637">
        <v>2</v>
      </c>
      <c r="W637">
        <v>1</v>
      </c>
      <c r="Y637" t="s">
        <v>2224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K637" s="1"/>
      <c r="AL637" s="1">
        <v>42369</v>
      </c>
      <c r="AM637" s="1"/>
      <c r="AN637">
        <v>2</v>
      </c>
      <c r="AQ637" t="s">
        <v>132</v>
      </c>
      <c r="AT637" t="s">
        <v>133</v>
      </c>
      <c r="AU637">
        <v>1</v>
      </c>
      <c r="AW637">
        <v>2</v>
      </c>
      <c r="AX637">
        <v>2</v>
      </c>
      <c r="AY637">
        <v>1</v>
      </c>
      <c r="AZ637" t="s">
        <v>138</v>
      </c>
      <c r="BA637" t="s">
        <v>138</v>
      </c>
      <c r="BB637">
        <v>2</v>
      </c>
      <c r="BE637">
        <v>1000000000</v>
      </c>
      <c r="BF637">
        <v>3</v>
      </c>
      <c r="BG637">
        <v>-0.5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3</v>
      </c>
      <c r="BO637">
        <v>-0.5</v>
      </c>
      <c r="BP637">
        <v>0</v>
      </c>
      <c r="BQ637">
        <v>0</v>
      </c>
      <c r="BS637">
        <v>0</v>
      </c>
      <c r="BT637">
        <v>1</v>
      </c>
      <c r="BY637">
        <v>0</v>
      </c>
      <c r="BZ637">
        <v>141.99</v>
      </c>
      <c r="CA637">
        <v>0</v>
      </c>
      <c r="CB637">
        <v>7.45</v>
      </c>
      <c r="CD637">
        <v>1</v>
      </c>
      <c r="CE637" s="1">
        <v>42593</v>
      </c>
      <c r="CF637" s="1">
        <v>42685</v>
      </c>
      <c r="CG637" s="1">
        <v>42685</v>
      </c>
      <c r="CH637" s="1">
        <v>42713</v>
      </c>
      <c r="CI637" s="1"/>
      <c r="CJ637" s="1"/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0.14000000000000001</v>
      </c>
      <c r="CR637" t="s">
        <v>436</v>
      </c>
      <c r="CS637" t="s">
        <v>176</v>
      </c>
      <c r="CT637" t="s">
        <v>497</v>
      </c>
      <c r="CU637" t="s">
        <v>498</v>
      </c>
      <c r="CV637" t="s">
        <v>1245</v>
      </c>
      <c r="DB637" t="s">
        <v>1192</v>
      </c>
      <c r="DE637" t="s">
        <v>497</v>
      </c>
      <c r="DG637">
        <f>Datos_Buffers[[#This Row],[buh_inventario_fisico]]-Datos_Buffers[[#This Row],[buh_buffer_actual]]</f>
        <v>1</v>
      </c>
      <c r="DH637">
        <f>IF(Datos_Buffers[[#This Row],[Diferencia Buffer Fisico]]&gt;0,Datos_Buffers[[#This Row],[Diferencia Buffer Fisico]]*Datos_Buffers[[#This Row],[buh_ctv]],0)</f>
        <v>141.99</v>
      </c>
    </row>
    <row r="638" spans="1:112" x14ac:dyDescent="0.25">
      <c r="A638" t="s">
        <v>437</v>
      </c>
      <c r="B638" t="s">
        <v>436</v>
      </c>
      <c r="C638">
        <v>1</v>
      </c>
      <c r="D638" s="1">
        <v>42713</v>
      </c>
      <c r="E638" t="s">
        <v>174</v>
      </c>
      <c r="F638" t="s">
        <v>1246</v>
      </c>
      <c r="H638" t="s">
        <v>130</v>
      </c>
      <c r="I638" t="s">
        <v>130</v>
      </c>
      <c r="J638" t="s">
        <v>130</v>
      </c>
      <c r="K638" t="s">
        <v>130</v>
      </c>
      <c r="L638" t="s">
        <v>130</v>
      </c>
      <c r="M638">
        <v>141.99</v>
      </c>
      <c r="N638">
        <v>230.18</v>
      </c>
      <c r="O638">
        <v>0</v>
      </c>
      <c r="P638" s="1"/>
      <c r="Q638" s="1"/>
      <c r="R638">
        <v>13718</v>
      </c>
      <c r="S638">
        <v>9</v>
      </c>
      <c r="T638">
        <v>4</v>
      </c>
      <c r="U638">
        <v>2</v>
      </c>
      <c r="V638">
        <v>2</v>
      </c>
      <c r="W638">
        <v>1</v>
      </c>
      <c r="Y638" t="s">
        <v>2224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K638" s="1"/>
      <c r="AL638" s="1">
        <v>42369</v>
      </c>
      <c r="AM638" s="1"/>
      <c r="AN638">
        <v>2</v>
      </c>
      <c r="AQ638" t="s">
        <v>132</v>
      </c>
      <c r="AT638" t="s">
        <v>133</v>
      </c>
      <c r="AU638">
        <v>1</v>
      </c>
      <c r="AW638">
        <v>2</v>
      </c>
      <c r="AX638">
        <v>2</v>
      </c>
      <c r="AY638">
        <v>1</v>
      </c>
      <c r="AZ638" t="s">
        <v>138</v>
      </c>
      <c r="BA638" t="s">
        <v>138</v>
      </c>
      <c r="BB638">
        <v>2</v>
      </c>
      <c r="BE638">
        <v>1000000000</v>
      </c>
      <c r="BF638">
        <v>3</v>
      </c>
      <c r="BG638">
        <v>-0.5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3</v>
      </c>
      <c r="BO638">
        <v>-0.5</v>
      </c>
      <c r="BP638">
        <v>0</v>
      </c>
      <c r="BQ638">
        <v>0</v>
      </c>
      <c r="BS638">
        <v>0</v>
      </c>
      <c r="BT638">
        <v>1</v>
      </c>
      <c r="BY638">
        <v>0</v>
      </c>
      <c r="BZ638">
        <v>141.99</v>
      </c>
      <c r="CA638">
        <v>0</v>
      </c>
      <c r="CB638">
        <v>7.45</v>
      </c>
      <c r="CD638">
        <v>1</v>
      </c>
      <c r="CE638" s="1">
        <v>42593</v>
      </c>
      <c r="CF638" s="1">
        <v>42685</v>
      </c>
      <c r="CG638" s="1">
        <v>42685</v>
      </c>
      <c r="CH638" s="1">
        <v>42713</v>
      </c>
      <c r="CI638" s="1"/>
      <c r="CJ638" s="1"/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0.14000000000000001</v>
      </c>
      <c r="CR638" t="s">
        <v>436</v>
      </c>
      <c r="CS638" t="s">
        <v>176</v>
      </c>
      <c r="CT638" t="s">
        <v>497</v>
      </c>
      <c r="CU638" t="s">
        <v>498</v>
      </c>
      <c r="CV638" t="s">
        <v>1247</v>
      </c>
      <c r="DB638" t="s">
        <v>1192</v>
      </c>
      <c r="DE638" t="s">
        <v>497</v>
      </c>
      <c r="DG638">
        <f>Datos_Buffers[[#This Row],[buh_inventario_fisico]]-Datos_Buffers[[#This Row],[buh_buffer_actual]]</f>
        <v>1</v>
      </c>
      <c r="DH638">
        <f>IF(Datos_Buffers[[#This Row],[Diferencia Buffer Fisico]]&gt;0,Datos_Buffers[[#This Row],[Diferencia Buffer Fisico]]*Datos_Buffers[[#This Row],[buh_ctv]],0)</f>
        <v>141.99</v>
      </c>
    </row>
    <row r="639" spans="1:112" x14ac:dyDescent="0.25">
      <c r="A639" t="s">
        <v>437</v>
      </c>
      <c r="B639" t="s">
        <v>436</v>
      </c>
      <c r="C639">
        <v>1</v>
      </c>
      <c r="D639" s="1">
        <v>42713</v>
      </c>
      <c r="E639" t="s">
        <v>174</v>
      </c>
      <c r="F639" t="s">
        <v>1248</v>
      </c>
      <c r="H639" t="s">
        <v>130</v>
      </c>
      <c r="I639" t="s">
        <v>130</v>
      </c>
      <c r="J639" t="s">
        <v>130</v>
      </c>
      <c r="K639" t="s">
        <v>130</v>
      </c>
      <c r="L639" t="s">
        <v>130</v>
      </c>
      <c r="M639">
        <v>0</v>
      </c>
      <c r="N639">
        <v>230.18</v>
      </c>
      <c r="O639">
        <v>0</v>
      </c>
      <c r="P639" s="1"/>
      <c r="Q639" s="1"/>
      <c r="R639">
        <v>13718</v>
      </c>
      <c r="S639">
        <v>9</v>
      </c>
      <c r="T639">
        <v>4</v>
      </c>
      <c r="U639">
        <v>2</v>
      </c>
      <c r="V639">
        <v>2</v>
      </c>
      <c r="W639">
        <v>1</v>
      </c>
      <c r="Y639" t="s">
        <v>2224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K639" s="1"/>
      <c r="AL639" s="1"/>
      <c r="AM639" s="1"/>
      <c r="AQ639" t="s">
        <v>132</v>
      </c>
      <c r="AT639" t="s">
        <v>133</v>
      </c>
      <c r="AU639">
        <v>1</v>
      </c>
      <c r="AW639">
        <v>0</v>
      </c>
      <c r="AX639">
        <v>0</v>
      </c>
      <c r="AY639">
        <v>0</v>
      </c>
      <c r="AZ639" t="s">
        <v>135</v>
      </c>
      <c r="BA639" t="s">
        <v>135</v>
      </c>
      <c r="BB639">
        <v>0</v>
      </c>
      <c r="BE639">
        <v>1000000000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S639">
        <v>0</v>
      </c>
      <c r="BT639">
        <v>0</v>
      </c>
      <c r="BY639">
        <v>0</v>
      </c>
      <c r="BZ639">
        <v>0</v>
      </c>
      <c r="CA639">
        <v>0</v>
      </c>
      <c r="CB639">
        <v>0</v>
      </c>
      <c r="CD639">
        <v>1</v>
      </c>
      <c r="CE639" s="1">
        <v>42593</v>
      </c>
      <c r="CF639" s="1">
        <v>42685</v>
      </c>
      <c r="CG639" s="1">
        <v>42685</v>
      </c>
      <c r="CH639" s="1">
        <v>42713</v>
      </c>
      <c r="CI639" s="1"/>
      <c r="CJ639" s="1"/>
      <c r="CK639">
        <v>1</v>
      </c>
      <c r="CL639">
        <v>0</v>
      </c>
      <c r="CM639">
        <v>0.14000000000000001</v>
      </c>
      <c r="CN639">
        <v>0</v>
      </c>
      <c r="CO639">
        <v>0</v>
      </c>
      <c r="CP639">
        <v>0</v>
      </c>
      <c r="CQ639">
        <v>0</v>
      </c>
      <c r="CR639" t="s">
        <v>436</v>
      </c>
      <c r="CS639" t="s">
        <v>176</v>
      </c>
      <c r="CT639" t="s">
        <v>497</v>
      </c>
      <c r="CU639" t="s">
        <v>498</v>
      </c>
      <c r="CV639" t="s">
        <v>1249</v>
      </c>
      <c r="DB639" t="s">
        <v>1192</v>
      </c>
      <c r="DE639" t="s">
        <v>497</v>
      </c>
      <c r="DG639">
        <f>Datos_Buffers[[#This Row],[buh_inventario_fisico]]-Datos_Buffers[[#This Row],[buh_buffer_actual]]</f>
        <v>0</v>
      </c>
      <c r="DH639">
        <f>IF(Datos_Buffers[[#This Row],[Diferencia Buffer Fisico]]&gt;0,Datos_Buffers[[#This Row],[Diferencia Buffer Fisico]]*Datos_Buffers[[#This Row],[buh_ctv]],0)</f>
        <v>0</v>
      </c>
    </row>
    <row r="640" spans="1:112" x14ac:dyDescent="0.25">
      <c r="A640" t="s">
        <v>437</v>
      </c>
      <c r="B640" t="s">
        <v>436</v>
      </c>
      <c r="C640">
        <v>1</v>
      </c>
      <c r="D640" s="1">
        <v>42713</v>
      </c>
      <c r="E640" t="s">
        <v>174</v>
      </c>
      <c r="F640" t="s">
        <v>1250</v>
      </c>
      <c r="H640" t="s">
        <v>130</v>
      </c>
      <c r="I640" t="s">
        <v>130</v>
      </c>
      <c r="J640" t="s">
        <v>130</v>
      </c>
      <c r="K640" t="s">
        <v>130</v>
      </c>
      <c r="L640" t="s">
        <v>130</v>
      </c>
      <c r="M640">
        <v>0</v>
      </c>
      <c r="N640">
        <v>230.18</v>
      </c>
      <c r="O640">
        <v>0</v>
      </c>
      <c r="P640" s="1"/>
      <c r="Q640" s="1"/>
      <c r="R640">
        <v>13718</v>
      </c>
      <c r="S640">
        <v>9</v>
      </c>
      <c r="T640">
        <v>4</v>
      </c>
      <c r="U640">
        <v>2</v>
      </c>
      <c r="V640">
        <v>2</v>
      </c>
      <c r="W640">
        <v>1</v>
      </c>
      <c r="Y640" t="s">
        <v>2224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K640" s="1"/>
      <c r="AL640" s="1"/>
      <c r="AM640" s="1"/>
      <c r="AQ640" t="s">
        <v>132</v>
      </c>
      <c r="AT640" t="s">
        <v>133</v>
      </c>
      <c r="AU640">
        <v>1</v>
      </c>
      <c r="AW640">
        <v>0</v>
      </c>
      <c r="AX640">
        <v>0</v>
      </c>
      <c r="AY640">
        <v>0</v>
      </c>
      <c r="AZ640" t="s">
        <v>135</v>
      </c>
      <c r="BA640" t="s">
        <v>135</v>
      </c>
      <c r="BB640">
        <v>0</v>
      </c>
      <c r="BE640">
        <v>1000000000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S640">
        <v>0</v>
      </c>
      <c r="BT640">
        <v>0</v>
      </c>
      <c r="BY640">
        <v>0</v>
      </c>
      <c r="BZ640">
        <v>0</v>
      </c>
      <c r="CA640">
        <v>0</v>
      </c>
      <c r="CB640">
        <v>0</v>
      </c>
      <c r="CD640">
        <v>1</v>
      </c>
      <c r="CE640" s="1">
        <v>42593</v>
      </c>
      <c r="CF640" s="1">
        <v>42685</v>
      </c>
      <c r="CG640" s="1">
        <v>42685</v>
      </c>
      <c r="CH640" s="1">
        <v>42713</v>
      </c>
      <c r="CI640" s="1"/>
      <c r="CJ640" s="1"/>
      <c r="CK640">
        <v>1</v>
      </c>
      <c r="CL640">
        <v>0</v>
      </c>
      <c r="CM640">
        <v>0.14000000000000001</v>
      </c>
      <c r="CN640">
        <v>0</v>
      </c>
      <c r="CO640">
        <v>0</v>
      </c>
      <c r="CP640">
        <v>0</v>
      </c>
      <c r="CQ640">
        <v>0</v>
      </c>
      <c r="CR640" t="s">
        <v>436</v>
      </c>
      <c r="CS640" t="s">
        <v>176</v>
      </c>
      <c r="CT640" t="s">
        <v>497</v>
      </c>
      <c r="CU640" t="s">
        <v>498</v>
      </c>
      <c r="CV640" t="s">
        <v>1251</v>
      </c>
      <c r="DB640" t="s">
        <v>1192</v>
      </c>
      <c r="DE640" t="s">
        <v>497</v>
      </c>
      <c r="DG640">
        <f>Datos_Buffers[[#This Row],[buh_inventario_fisico]]-Datos_Buffers[[#This Row],[buh_buffer_actual]]</f>
        <v>0</v>
      </c>
      <c r="DH640">
        <f>IF(Datos_Buffers[[#This Row],[Diferencia Buffer Fisico]]&gt;0,Datos_Buffers[[#This Row],[Diferencia Buffer Fisico]]*Datos_Buffers[[#This Row],[buh_ctv]],0)</f>
        <v>0</v>
      </c>
    </row>
    <row r="641" spans="1:112" x14ac:dyDescent="0.25">
      <c r="A641" t="s">
        <v>437</v>
      </c>
      <c r="B641" t="s">
        <v>436</v>
      </c>
      <c r="C641">
        <v>1</v>
      </c>
      <c r="D641" s="1">
        <v>42713</v>
      </c>
      <c r="E641" t="s">
        <v>174</v>
      </c>
      <c r="F641" t="s">
        <v>1252</v>
      </c>
      <c r="H641" t="s">
        <v>130</v>
      </c>
      <c r="I641" t="s">
        <v>130</v>
      </c>
      <c r="J641" t="s">
        <v>130</v>
      </c>
      <c r="K641" t="s">
        <v>130</v>
      </c>
      <c r="L641" t="s">
        <v>130</v>
      </c>
      <c r="M641">
        <v>0</v>
      </c>
      <c r="N641">
        <v>230.18</v>
      </c>
      <c r="O641">
        <v>0</v>
      </c>
      <c r="P641" s="1"/>
      <c r="Q641" s="1"/>
      <c r="R641">
        <v>13718</v>
      </c>
      <c r="S641">
        <v>9</v>
      </c>
      <c r="T641">
        <v>4</v>
      </c>
      <c r="U641">
        <v>2</v>
      </c>
      <c r="V641">
        <v>2</v>
      </c>
      <c r="W641">
        <v>1</v>
      </c>
      <c r="Y641" t="s">
        <v>2224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K641" s="1"/>
      <c r="AL641" s="1"/>
      <c r="AM641" s="1"/>
      <c r="AQ641" t="s">
        <v>132</v>
      </c>
      <c r="AT641" t="s">
        <v>133</v>
      </c>
      <c r="AU641">
        <v>1</v>
      </c>
      <c r="AW641">
        <v>0</v>
      </c>
      <c r="AX641">
        <v>0</v>
      </c>
      <c r="AY641">
        <v>0</v>
      </c>
      <c r="AZ641" t="s">
        <v>135</v>
      </c>
      <c r="BA641" t="s">
        <v>135</v>
      </c>
      <c r="BB641">
        <v>0</v>
      </c>
      <c r="BE641">
        <v>1000000000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S641">
        <v>0</v>
      </c>
      <c r="BT641">
        <v>0</v>
      </c>
      <c r="BY641">
        <v>0</v>
      </c>
      <c r="BZ641">
        <v>0</v>
      </c>
      <c r="CA641">
        <v>0</v>
      </c>
      <c r="CB641">
        <v>0</v>
      </c>
      <c r="CD641">
        <v>1</v>
      </c>
      <c r="CE641" s="1">
        <v>42593</v>
      </c>
      <c r="CF641" s="1">
        <v>42685</v>
      </c>
      <c r="CG641" s="1">
        <v>42685</v>
      </c>
      <c r="CH641" s="1">
        <v>42713</v>
      </c>
      <c r="CI641" s="1"/>
      <c r="CJ641" s="1"/>
      <c r="CK641">
        <v>1</v>
      </c>
      <c r="CL641">
        <v>0</v>
      </c>
      <c r="CM641">
        <v>0.14000000000000001</v>
      </c>
      <c r="CN641">
        <v>0</v>
      </c>
      <c r="CO641">
        <v>0</v>
      </c>
      <c r="CP641">
        <v>0</v>
      </c>
      <c r="CQ641">
        <v>0</v>
      </c>
      <c r="CR641" t="s">
        <v>436</v>
      </c>
      <c r="CS641" t="s">
        <v>176</v>
      </c>
      <c r="CT641" t="s">
        <v>497</v>
      </c>
      <c r="CU641" t="s">
        <v>498</v>
      </c>
      <c r="CV641" t="s">
        <v>1253</v>
      </c>
      <c r="DB641" t="s">
        <v>1192</v>
      </c>
      <c r="DE641" t="s">
        <v>497</v>
      </c>
      <c r="DG641">
        <f>Datos_Buffers[[#This Row],[buh_inventario_fisico]]-Datos_Buffers[[#This Row],[buh_buffer_actual]]</f>
        <v>0</v>
      </c>
      <c r="DH641">
        <f>IF(Datos_Buffers[[#This Row],[Diferencia Buffer Fisico]]&gt;0,Datos_Buffers[[#This Row],[Diferencia Buffer Fisico]]*Datos_Buffers[[#This Row],[buh_ctv]],0)</f>
        <v>0</v>
      </c>
    </row>
    <row r="642" spans="1:112" x14ac:dyDescent="0.25">
      <c r="A642" t="s">
        <v>437</v>
      </c>
      <c r="B642" t="s">
        <v>436</v>
      </c>
      <c r="C642">
        <v>1</v>
      </c>
      <c r="D642" s="1">
        <v>42713</v>
      </c>
      <c r="E642" t="s">
        <v>174</v>
      </c>
      <c r="F642" t="s">
        <v>1254</v>
      </c>
      <c r="H642" t="s">
        <v>130</v>
      </c>
      <c r="I642" t="s">
        <v>130</v>
      </c>
      <c r="J642" t="s">
        <v>130</v>
      </c>
      <c r="K642" t="s">
        <v>130</v>
      </c>
      <c r="L642" t="s">
        <v>130</v>
      </c>
      <c r="M642">
        <v>33.25</v>
      </c>
      <c r="N642">
        <v>100</v>
      </c>
      <c r="O642">
        <v>0</v>
      </c>
      <c r="P642" s="1"/>
      <c r="Q642" s="1"/>
      <c r="R642">
        <v>13718</v>
      </c>
      <c r="S642">
        <v>9</v>
      </c>
      <c r="T642">
        <v>4</v>
      </c>
      <c r="U642">
        <v>2</v>
      </c>
      <c r="V642">
        <v>2</v>
      </c>
      <c r="W642">
        <v>1</v>
      </c>
      <c r="Y642" t="s">
        <v>2274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K642" s="1"/>
      <c r="AL642" s="1"/>
      <c r="AM642" s="1"/>
      <c r="AQ642" t="s">
        <v>132</v>
      </c>
      <c r="AT642" t="s">
        <v>133</v>
      </c>
      <c r="AU642">
        <v>1</v>
      </c>
      <c r="AW642">
        <v>0</v>
      </c>
      <c r="AX642">
        <v>0</v>
      </c>
      <c r="AY642">
        <v>0</v>
      </c>
      <c r="AZ642" t="s">
        <v>135</v>
      </c>
      <c r="BA642" t="s">
        <v>135</v>
      </c>
      <c r="BB642">
        <v>2</v>
      </c>
      <c r="BE642">
        <v>1000000000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S642">
        <v>0</v>
      </c>
      <c r="BT642">
        <v>0</v>
      </c>
      <c r="BY642">
        <v>0</v>
      </c>
      <c r="BZ642">
        <v>0</v>
      </c>
      <c r="CA642">
        <v>0</v>
      </c>
      <c r="CB642">
        <v>0</v>
      </c>
      <c r="CD642">
        <v>1</v>
      </c>
      <c r="CE642" s="1">
        <v>42619</v>
      </c>
      <c r="CF642" s="1">
        <v>42685</v>
      </c>
      <c r="CG642" s="1">
        <v>42685</v>
      </c>
      <c r="CH642" s="1">
        <v>42713</v>
      </c>
      <c r="CI642" s="1"/>
      <c r="CJ642" s="1"/>
      <c r="CK642">
        <v>1</v>
      </c>
      <c r="CL642">
        <v>0</v>
      </c>
      <c r="CM642">
        <v>0.14000000000000001</v>
      </c>
      <c r="CN642">
        <v>0</v>
      </c>
      <c r="CO642">
        <v>0</v>
      </c>
      <c r="CP642">
        <v>0</v>
      </c>
      <c r="CQ642">
        <v>0</v>
      </c>
      <c r="CR642" t="s">
        <v>436</v>
      </c>
      <c r="CS642" t="s">
        <v>176</v>
      </c>
      <c r="CT642" t="s">
        <v>497</v>
      </c>
      <c r="CU642" t="s">
        <v>498</v>
      </c>
      <c r="CV642" t="s">
        <v>1255</v>
      </c>
      <c r="DB642" t="s">
        <v>1215</v>
      </c>
      <c r="DE642" t="s">
        <v>497</v>
      </c>
      <c r="DG642">
        <f>Datos_Buffers[[#This Row],[buh_inventario_fisico]]-Datos_Buffers[[#This Row],[buh_buffer_actual]]</f>
        <v>0</v>
      </c>
      <c r="DH642">
        <f>IF(Datos_Buffers[[#This Row],[Diferencia Buffer Fisico]]&gt;0,Datos_Buffers[[#This Row],[Diferencia Buffer Fisico]]*Datos_Buffers[[#This Row],[buh_ctv]],0)</f>
        <v>0</v>
      </c>
    </row>
    <row r="643" spans="1:112" x14ac:dyDescent="0.25">
      <c r="A643" t="s">
        <v>437</v>
      </c>
      <c r="B643" t="s">
        <v>436</v>
      </c>
      <c r="C643">
        <v>1</v>
      </c>
      <c r="D643" s="1">
        <v>42713</v>
      </c>
      <c r="E643" t="s">
        <v>174</v>
      </c>
      <c r="F643" t="s">
        <v>1256</v>
      </c>
      <c r="H643" t="s">
        <v>130</v>
      </c>
      <c r="I643" t="s">
        <v>130</v>
      </c>
      <c r="J643" t="s">
        <v>130</v>
      </c>
      <c r="K643" t="s">
        <v>130</v>
      </c>
      <c r="L643" t="s">
        <v>130</v>
      </c>
      <c r="M643">
        <v>103.5</v>
      </c>
      <c r="N643">
        <v>230.18</v>
      </c>
      <c r="O643">
        <v>0</v>
      </c>
      <c r="P643" s="1"/>
      <c r="Q643" s="1"/>
      <c r="R643">
        <v>13718</v>
      </c>
      <c r="S643">
        <v>9</v>
      </c>
      <c r="T643">
        <v>4</v>
      </c>
      <c r="U643">
        <v>2</v>
      </c>
      <c r="V643">
        <v>2</v>
      </c>
      <c r="W643">
        <v>1</v>
      </c>
      <c r="Y643" t="s">
        <v>2224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K643" s="1"/>
      <c r="AL643" s="1"/>
      <c r="AM643" s="1"/>
      <c r="AQ643" t="s">
        <v>132</v>
      </c>
      <c r="AT643" t="s">
        <v>133</v>
      </c>
      <c r="AU643">
        <v>1</v>
      </c>
      <c r="AW643">
        <v>0</v>
      </c>
      <c r="AX643">
        <v>0</v>
      </c>
      <c r="AY643">
        <v>0</v>
      </c>
      <c r="AZ643" t="s">
        <v>135</v>
      </c>
      <c r="BA643" t="s">
        <v>135</v>
      </c>
      <c r="BB643">
        <v>0</v>
      </c>
      <c r="BE643">
        <v>1000000000</v>
      </c>
      <c r="BF643">
        <v>2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2</v>
      </c>
      <c r="BO643">
        <v>0</v>
      </c>
      <c r="BP643">
        <v>0</v>
      </c>
      <c r="BQ643">
        <v>0</v>
      </c>
      <c r="BS643">
        <v>0</v>
      </c>
      <c r="BT643">
        <v>0</v>
      </c>
      <c r="BY643">
        <v>0</v>
      </c>
      <c r="BZ643">
        <v>0</v>
      </c>
      <c r="CA643">
        <v>0</v>
      </c>
      <c r="CB643">
        <v>0</v>
      </c>
      <c r="CD643">
        <v>1</v>
      </c>
      <c r="CE643" s="1">
        <v>42593</v>
      </c>
      <c r="CF643" s="1">
        <v>42685</v>
      </c>
      <c r="CG643" s="1">
        <v>42685</v>
      </c>
      <c r="CH643" s="1">
        <v>42713</v>
      </c>
      <c r="CI643" s="1"/>
      <c r="CJ643" s="1"/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0.14000000000000001</v>
      </c>
      <c r="CR643" t="s">
        <v>436</v>
      </c>
      <c r="CS643" t="s">
        <v>176</v>
      </c>
      <c r="CT643" t="s">
        <v>497</v>
      </c>
      <c r="CU643" t="s">
        <v>498</v>
      </c>
      <c r="CV643" t="s">
        <v>1257</v>
      </c>
      <c r="DB643" t="s">
        <v>1192</v>
      </c>
      <c r="DE643" t="s">
        <v>497</v>
      </c>
      <c r="DG643">
        <f>Datos_Buffers[[#This Row],[buh_inventario_fisico]]-Datos_Buffers[[#This Row],[buh_buffer_actual]]</f>
        <v>2</v>
      </c>
      <c r="DH643">
        <f>IF(Datos_Buffers[[#This Row],[Diferencia Buffer Fisico]]&gt;0,Datos_Buffers[[#This Row],[Diferencia Buffer Fisico]]*Datos_Buffers[[#This Row],[buh_ctv]],0)</f>
        <v>207</v>
      </c>
    </row>
    <row r="644" spans="1:112" x14ac:dyDescent="0.25">
      <c r="A644" t="s">
        <v>437</v>
      </c>
      <c r="B644" t="s">
        <v>436</v>
      </c>
      <c r="C644">
        <v>1</v>
      </c>
      <c r="D644" s="1">
        <v>42713</v>
      </c>
      <c r="E644" t="s">
        <v>174</v>
      </c>
      <c r="F644" t="s">
        <v>1258</v>
      </c>
      <c r="H644" t="s">
        <v>130</v>
      </c>
      <c r="I644" t="s">
        <v>130</v>
      </c>
      <c r="J644" t="s">
        <v>130</v>
      </c>
      <c r="K644" t="s">
        <v>130</v>
      </c>
      <c r="L644" t="s">
        <v>130</v>
      </c>
      <c r="M644">
        <v>103.17</v>
      </c>
      <c r="N644">
        <v>230.18</v>
      </c>
      <c r="O644">
        <v>0</v>
      </c>
      <c r="P644" s="1"/>
      <c r="Q644" s="1"/>
      <c r="R644">
        <v>13718</v>
      </c>
      <c r="S644">
        <v>9</v>
      </c>
      <c r="T644">
        <v>4</v>
      </c>
      <c r="U644">
        <v>2</v>
      </c>
      <c r="V644">
        <v>2</v>
      </c>
      <c r="W644">
        <v>1</v>
      </c>
      <c r="Y644" t="s">
        <v>2224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K644" s="1"/>
      <c r="AL644" s="1"/>
      <c r="AM644" s="1"/>
      <c r="AQ644" t="s">
        <v>132</v>
      </c>
      <c r="AT644" t="s">
        <v>133</v>
      </c>
      <c r="AU644">
        <v>1</v>
      </c>
      <c r="AW644">
        <v>0</v>
      </c>
      <c r="AX644">
        <v>0</v>
      </c>
      <c r="AY644">
        <v>0</v>
      </c>
      <c r="AZ644" t="s">
        <v>135</v>
      </c>
      <c r="BA644" t="s">
        <v>135</v>
      </c>
      <c r="BB644">
        <v>0</v>
      </c>
      <c r="BE644">
        <v>1000000000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S644">
        <v>0</v>
      </c>
      <c r="BT644">
        <v>0</v>
      </c>
      <c r="BY644">
        <v>0</v>
      </c>
      <c r="BZ644">
        <v>0</v>
      </c>
      <c r="CA644">
        <v>0</v>
      </c>
      <c r="CB644">
        <v>0</v>
      </c>
      <c r="CD644">
        <v>1</v>
      </c>
      <c r="CE644" s="1">
        <v>42593</v>
      </c>
      <c r="CF644" s="1">
        <v>42685</v>
      </c>
      <c r="CG644" s="1">
        <v>42685</v>
      </c>
      <c r="CH644" s="1">
        <v>42713</v>
      </c>
      <c r="CI644" s="1"/>
      <c r="CJ644" s="1"/>
      <c r="CK644">
        <v>1</v>
      </c>
      <c r="CL644">
        <v>0</v>
      </c>
      <c r="CM644">
        <v>0.14000000000000001</v>
      </c>
      <c r="CN644">
        <v>0</v>
      </c>
      <c r="CO644">
        <v>0</v>
      </c>
      <c r="CP644">
        <v>0</v>
      </c>
      <c r="CQ644">
        <v>0</v>
      </c>
      <c r="CR644" t="s">
        <v>436</v>
      </c>
      <c r="CS644" t="s">
        <v>176</v>
      </c>
      <c r="CT644" t="s">
        <v>497</v>
      </c>
      <c r="CU644" t="s">
        <v>498</v>
      </c>
      <c r="CV644" t="s">
        <v>1257</v>
      </c>
      <c r="DB644" t="s">
        <v>1192</v>
      </c>
      <c r="DE644" t="s">
        <v>497</v>
      </c>
      <c r="DG644">
        <f>Datos_Buffers[[#This Row],[buh_inventario_fisico]]-Datos_Buffers[[#This Row],[buh_buffer_actual]]</f>
        <v>0</v>
      </c>
      <c r="DH644">
        <f>IF(Datos_Buffers[[#This Row],[Diferencia Buffer Fisico]]&gt;0,Datos_Buffers[[#This Row],[Diferencia Buffer Fisico]]*Datos_Buffers[[#This Row],[buh_ctv]],0)</f>
        <v>0</v>
      </c>
    </row>
    <row r="645" spans="1:112" x14ac:dyDescent="0.25">
      <c r="A645" t="s">
        <v>437</v>
      </c>
      <c r="B645" t="s">
        <v>436</v>
      </c>
      <c r="C645">
        <v>1</v>
      </c>
      <c r="D645" s="1">
        <v>42713</v>
      </c>
      <c r="E645" t="s">
        <v>174</v>
      </c>
      <c r="F645" t="s">
        <v>1259</v>
      </c>
      <c r="H645" t="s">
        <v>130</v>
      </c>
      <c r="I645" t="s">
        <v>130</v>
      </c>
      <c r="J645" t="s">
        <v>130</v>
      </c>
      <c r="K645" t="s">
        <v>130</v>
      </c>
      <c r="L645" t="s">
        <v>130</v>
      </c>
      <c r="M645">
        <v>103.63</v>
      </c>
      <c r="N645">
        <v>230.18</v>
      </c>
      <c r="O645">
        <v>0</v>
      </c>
      <c r="P645" s="1"/>
      <c r="Q645" s="1"/>
      <c r="R645">
        <v>13718</v>
      </c>
      <c r="S645">
        <v>9</v>
      </c>
      <c r="T645">
        <v>4</v>
      </c>
      <c r="U645">
        <v>2</v>
      </c>
      <c r="V645">
        <v>2</v>
      </c>
      <c r="W645">
        <v>1</v>
      </c>
      <c r="Y645" t="s">
        <v>2274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K645" s="1"/>
      <c r="AL645" s="1"/>
      <c r="AM645" s="1"/>
      <c r="AQ645" t="s">
        <v>132</v>
      </c>
      <c r="AT645" t="s">
        <v>133</v>
      </c>
      <c r="AU645">
        <v>1</v>
      </c>
      <c r="AW645">
        <v>0</v>
      </c>
      <c r="AX645">
        <v>0</v>
      </c>
      <c r="AY645">
        <v>0</v>
      </c>
      <c r="AZ645" t="s">
        <v>135</v>
      </c>
      <c r="BA645" t="s">
        <v>135</v>
      </c>
      <c r="BB645">
        <v>2</v>
      </c>
      <c r="BE645">
        <v>1000000000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S645">
        <v>0</v>
      </c>
      <c r="BT645">
        <v>0</v>
      </c>
      <c r="BY645">
        <v>0</v>
      </c>
      <c r="BZ645">
        <v>0</v>
      </c>
      <c r="CA645">
        <v>0</v>
      </c>
      <c r="CB645">
        <v>0</v>
      </c>
      <c r="CD645">
        <v>1</v>
      </c>
      <c r="CE645" s="1">
        <v>42619</v>
      </c>
      <c r="CF645" s="1">
        <v>42685</v>
      </c>
      <c r="CG645" s="1">
        <v>42685</v>
      </c>
      <c r="CH645" s="1">
        <v>42713</v>
      </c>
      <c r="CI645" s="1"/>
      <c r="CJ645" s="1"/>
      <c r="CK645">
        <v>1</v>
      </c>
      <c r="CL645">
        <v>0</v>
      </c>
      <c r="CM645">
        <v>0.14000000000000001</v>
      </c>
      <c r="CN645">
        <v>0</v>
      </c>
      <c r="CO645">
        <v>0</v>
      </c>
      <c r="CP645">
        <v>0</v>
      </c>
      <c r="CQ645">
        <v>0</v>
      </c>
      <c r="CR645" t="s">
        <v>436</v>
      </c>
      <c r="CS645" t="s">
        <v>176</v>
      </c>
      <c r="CT645" t="s">
        <v>497</v>
      </c>
      <c r="CU645" t="s">
        <v>498</v>
      </c>
      <c r="CV645" t="s">
        <v>1257</v>
      </c>
      <c r="DB645" t="s">
        <v>1192</v>
      </c>
      <c r="DE645" t="s">
        <v>497</v>
      </c>
      <c r="DG645">
        <f>Datos_Buffers[[#This Row],[buh_inventario_fisico]]-Datos_Buffers[[#This Row],[buh_buffer_actual]]</f>
        <v>0</v>
      </c>
      <c r="DH645">
        <f>IF(Datos_Buffers[[#This Row],[Diferencia Buffer Fisico]]&gt;0,Datos_Buffers[[#This Row],[Diferencia Buffer Fisico]]*Datos_Buffers[[#This Row],[buh_ctv]],0)</f>
        <v>0</v>
      </c>
    </row>
    <row r="646" spans="1:112" x14ac:dyDescent="0.25">
      <c r="A646" t="s">
        <v>437</v>
      </c>
      <c r="B646" t="s">
        <v>436</v>
      </c>
      <c r="C646">
        <v>1</v>
      </c>
      <c r="D646" s="1">
        <v>42713</v>
      </c>
      <c r="E646" t="s">
        <v>174</v>
      </c>
      <c r="F646" t="s">
        <v>1260</v>
      </c>
      <c r="H646" t="s">
        <v>130</v>
      </c>
      <c r="I646" t="s">
        <v>130</v>
      </c>
      <c r="J646" t="s">
        <v>130</v>
      </c>
      <c r="K646" t="s">
        <v>130</v>
      </c>
      <c r="L646" t="s">
        <v>130</v>
      </c>
      <c r="M646">
        <v>97.75</v>
      </c>
      <c r="N646">
        <v>230.18</v>
      </c>
      <c r="O646">
        <v>0</v>
      </c>
      <c r="P646" s="1"/>
      <c r="Q646" s="1"/>
      <c r="R646">
        <v>13718</v>
      </c>
      <c r="S646">
        <v>9</v>
      </c>
      <c r="T646">
        <v>4</v>
      </c>
      <c r="U646">
        <v>2</v>
      </c>
      <c r="V646">
        <v>2</v>
      </c>
      <c r="W646">
        <v>1</v>
      </c>
      <c r="Y646" t="s">
        <v>2274</v>
      </c>
      <c r="AA646" t="s">
        <v>183</v>
      </c>
      <c r="AB646">
        <v>0.08</v>
      </c>
      <c r="AC646">
        <v>1</v>
      </c>
      <c r="AD646">
        <v>12.5</v>
      </c>
      <c r="AE646">
        <v>15.63</v>
      </c>
      <c r="AF646">
        <v>0</v>
      </c>
      <c r="AG646">
        <v>0</v>
      </c>
      <c r="AH646">
        <v>0</v>
      </c>
      <c r="AK646" s="1">
        <v>42666</v>
      </c>
      <c r="AL646" s="1"/>
      <c r="AM646" s="1">
        <v>42322</v>
      </c>
      <c r="AN646">
        <v>6</v>
      </c>
      <c r="AQ646" t="s">
        <v>132</v>
      </c>
      <c r="AT646" t="s">
        <v>133</v>
      </c>
      <c r="AU646">
        <v>1</v>
      </c>
      <c r="AW646">
        <v>4</v>
      </c>
      <c r="AX646">
        <v>3</v>
      </c>
      <c r="AY646">
        <v>1</v>
      </c>
      <c r="AZ646" t="s">
        <v>138</v>
      </c>
      <c r="BA646" t="s">
        <v>138</v>
      </c>
      <c r="BB646">
        <v>6</v>
      </c>
      <c r="BE646">
        <v>1000000000</v>
      </c>
      <c r="BF646">
        <v>5</v>
      </c>
      <c r="BG646">
        <v>-0.25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5</v>
      </c>
      <c r="BO646">
        <v>-0.25</v>
      </c>
      <c r="BP646">
        <v>0</v>
      </c>
      <c r="BQ646">
        <v>0</v>
      </c>
      <c r="BS646">
        <v>0</v>
      </c>
      <c r="BT646">
        <v>2</v>
      </c>
      <c r="BY646">
        <v>0</v>
      </c>
      <c r="BZ646">
        <v>97.75</v>
      </c>
      <c r="CA646">
        <v>0</v>
      </c>
      <c r="CB646">
        <v>16.260000000000002</v>
      </c>
      <c r="CD646">
        <v>1</v>
      </c>
      <c r="CE646" s="1">
        <v>42619</v>
      </c>
      <c r="CF646" s="1">
        <v>42685</v>
      </c>
      <c r="CG646" s="1">
        <v>42685</v>
      </c>
      <c r="CH646" s="1">
        <v>42713</v>
      </c>
      <c r="CI646" s="1"/>
      <c r="CJ646" s="1"/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0.14000000000000001</v>
      </c>
      <c r="CR646" t="s">
        <v>436</v>
      </c>
      <c r="CS646" t="s">
        <v>176</v>
      </c>
      <c r="CT646" t="s">
        <v>497</v>
      </c>
      <c r="CU646" t="s">
        <v>498</v>
      </c>
      <c r="CV646" t="s">
        <v>1261</v>
      </c>
      <c r="DB646" t="s">
        <v>1192</v>
      </c>
      <c r="DE646" t="s">
        <v>497</v>
      </c>
      <c r="DG646">
        <f>Datos_Buffers[[#This Row],[buh_inventario_fisico]]-Datos_Buffers[[#This Row],[buh_buffer_actual]]</f>
        <v>1</v>
      </c>
      <c r="DH646">
        <f>IF(Datos_Buffers[[#This Row],[Diferencia Buffer Fisico]]&gt;0,Datos_Buffers[[#This Row],[Diferencia Buffer Fisico]]*Datos_Buffers[[#This Row],[buh_ctv]],0)</f>
        <v>97.75</v>
      </c>
    </row>
    <row r="647" spans="1:112" x14ac:dyDescent="0.25">
      <c r="A647" t="s">
        <v>437</v>
      </c>
      <c r="B647" t="s">
        <v>436</v>
      </c>
      <c r="C647">
        <v>1</v>
      </c>
      <c r="D647" s="1">
        <v>42713</v>
      </c>
      <c r="E647" t="s">
        <v>174</v>
      </c>
      <c r="F647" t="s">
        <v>1262</v>
      </c>
      <c r="H647" t="s">
        <v>130</v>
      </c>
      <c r="I647" t="s">
        <v>130</v>
      </c>
      <c r="J647" t="s">
        <v>130</v>
      </c>
      <c r="K647" t="s">
        <v>130</v>
      </c>
      <c r="L647" t="s">
        <v>130</v>
      </c>
      <c r="M647">
        <v>97.66</v>
      </c>
      <c r="N647">
        <v>230.18</v>
      </c>
      <c r="O647">
        <v>0</v>
      </c>
      <c r="P647" s="1"/>
      <c r="Q647" s="1"/>
      <c r="R647">
        <v>13718</v>
      </c>
      <c r="S647">
        <v>9</v>
      </c>
      <c r="T647">
        <v>4</v>
      </c>
      <c r="U647">
        <v>2</v>
      </c>
      <c r="V647">
        <v>2</v>
      </c>
      <c r="W647">
        <v>1</v>
      </c>
      <c r="Y647" t="s">
        <v>2274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K647" s="1">
        <v>42666</v>
      </c>
      <c r="AL647" s="1"/>
      <c r="AM647" s="1"/>
      <c r="AN647">
        <v>5</v>
      </c>
      <c r="AQ647" t="s">
        <v>132</v>
      </c>
      <c r="AT647" t="s">
        <v>133</v>
      </c>
      <c r="AU647">
        <v>1</v>
      </c>
      <c r="AW647">
        <v>4</v>
      </c>
      <c r="AX647">
        <v>3</v>
      </c>
      <c r="AY647">
        <v>1</v>
      </c>
      <c r="AZ647" t="s">
        <v>138</v>
      </c>
      <c r="BA647" t="s">
        <v>138</v>
      </c>
      <c r="BB647">
        <v>5</v>
      </c>
      <c r="BE647">
        <v>1000000000</v>
      </c>
      <c r="BF647">
        <v>5</v>
      </c>
      <c r="BG647">
        <v>-0.25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5</v>
      </c>
      <c r="BO647">
        <v>-0.25</v>
      </c>
      <c r="BP647">
        <v>0</v>
      </c>
      <c r="BQ647">
        <v>0</v>
      </c>
      <c r="BS647">
        <v>0</v>
      </c>
      <c r="BT647">
        <v>2</v>
      </c>
      <c r="BY647">
        <v>0</v>
      </c>
      <c r="BZ647">
        <v>97.66</v>
      </c>
      <c r="CA647">
        <v>0</v>
      </c>
      <c r="CB647">
        <v>16.28</v>
      </c>
      <c r="CD647">
        <v>1</v>
      </c>
      <c r="CE647" s="1">
        <v>42619</v>
      </c>
      <c r="CF647" s="1">
        <v>42685</v>
      </c>
      <c r="CG647" s="1">
        <v>42685</v>
      </c>
      <c r="CH647" s="1">
        <v>42713</v>
      </c>
      <c r="CI647" s="1"/>
      <c r="CJ647" s="1"/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0.14000000000000001</v>
      </c>
      <c r="CR647" t="s">
        <v>436</v>
      </c>
      <c r="CS647" t="s">
        <v>176</v>
      </c>
      <c r="CT647" t="s">
        <v>497</v>
      </c>
      <c r="CU647" t="s">
        <v>498</v>
      </c>
      <c r="CV647" t="s">
        <v>1263</v>
      </c>
      <c r="DB647" t="s">
        <v>1192</v>
      </c>
      <c r="DE647" t="s">
        <v>497</v>
      </c>
      <c r="DG647">
        <f>Datos_Buffers[[#This Row],[buh_inventario_fisico]]-Datos_Buffers[[#This Row],[buh_buffer_actual]]</f>
        <v>1</v>
      </c>
      <c r="DH647">
        <f>IF(Datos_Buffers[[#This Row],[Diferencia Buffer Fisico]]&gt;0,Datos_Buffers[[#This Row],[Diferencia Buffer Fisico]]*Datos_Buffers[[#This Row],[buh_ctv]],0)</f>
        <v>97.66</v>
      </c>
    </row>
    <row r="648" spans="1:112" x14ac:dyDescent="0.25">
      <c r="A648" t="s">
        <v>437</v>
      </c>
      <c r="B648" t="s">
        <v>436</v>
      </c>
      <c r="C648">
        <v>1</v>
      </c>
      <c r="D648" s="1">
        <v>42713</v>
      </c>
      <c r="E648" t="s">
        <v>174</v>
      </c>
      <c r="F648" t="s">
        <v>1264</v>
      </c>
      <c r="H648" t="s">
        <v>130</v>
      </c>
      <c r="I648" t="s">
        <v>130</v>
      </c>
      <c r="J648" t="s">
        <v>130</v>
      </c>
      <c r="K648" t="s">
        <v>130</v>
      </c>
      <c r="L648" t="s">
        <v>130</v>
      </c>
      <c r="M648">
        <v>97.66</v>
      </c>
      <c r="N648">
        <v>230.18</v>
      </c>
      <c r="O648">
        <v>0</v>
      </c>
      <c r="P648" s="1"/>
      <c r="Q648" s="1"/>
      <c r="R648">
        <v>13718</v>
      </c>
      <c r="S648">
        <v>9</v>
      </c>
      <c r="T648">
        <v>4</v>
      </c>
      <c r="U648">
        <v>2</v>
      </c>
      <c r="V648">
        <v>2</v>
      </c>
      <c r="W648">
        <v>1</v>
      </c>
      <c r="Y648" t="s">
        <v>2274</v>
      </c>
      <c r="AA648" t="s">
        <v>183</v>
      </c>
      <c r="AB648">
        <v>0.04</v>
      </c>
      <c r="AC648">
        <v>1</v>
      </c>
      <c r="AD648">
        <v>25</v>
      </c>
      <c r="AE648">
        <v>31.25</v>
      </c>
      <c r="AF648">
        <v>0</v>
      </c>
      <c r="AG648">
        <v>0</v>
      </c>
      <c r="AH648">
        <v>0</v>
      </c>
      <c r="AK648" s="1"/>
      <c r="AL648" s="1"/>
      <c r="AM648" s="1"/>
      <c r="AN648">
        <v>5</v>
      </c>
      <c r="AQ648" t="s">
        <v>132</v>
      </c>
      <c r="AT648" t="s">
        <v>133</v>
      </c>
      <c r="AU648">
        <v>1</v>
      </c>
      <c r="AW648">
        <v>4</v>
      </c>
      <c r="AX648">
        <v>3</v>
      </c>
      <c r="AY648">
        <v>1</v>
      </c>
      <c r="AZ648" t="s">
        <v>138</v>
      </c>
      <c r="BA648" t="s">
        <v>138</v>
      </c>
      <c r="BB648">
        <v>5</v>
      </c>
      <c r="BE648">
        <v>1000000000</v>
      </c>
      <c r="BF648">
        <v>5</v>
      </c>
      <c r="BG648">
        <v>-0.25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5</v>
      </c>
      <c r="BO648">
        <v>-0.25</v>
      </c>
      <c r="BP648">
        <v>0</v>
      </c>
      <c r="BQ648">
        <v>0</v>
      </c>
      <c r="BS648">
        <v>0</v>
      </c>
      <c r="BT648">
        <v>2</v>
      </c>
      <c r="BY648">
        <v>0</v>
      </c>
      <c r="BZ648">
        <v>97.66</v>
      </c>
      <c r="CA648">
        <v>0</v>
      </c>
      <c r="CB648">
        <v>16.28</v>
      </c>
      <c r="CD648">
        <v>1</v>
      </c>
      <c r="CE648" s="1">
        <v>42619</v>
      </c>
      <c r="CF648" s="1">
        <v>42685</v>
      </c>
      <c r="CG648" s="1">
        <v>42685</v>
      </c>
      <c r="CH648" s="1">
        <v>42713</v>
      </c>
      <c r="CI648" s="1"/>
      <c r="CJ648" s="1"/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0.14000000000000001</v>
      </c>
      <c r="CR648" t="s">
        <v>436</v>
      </c>
      <c r="CS648" t="s">
        <v>176</v>
      </c>
      <c r="CT648" t="s">
        <v>497</v>
      </c>
      <c r="CU648" t="s">
        <v>498</v>
      </c>
      <c r="CV648" t="s">
        <v>1265</v>
      </c>
      <c r="DB648" t="s">
        <v>1192</v>
      </c>
      <c r="DE648" t="s">
        <v>497</v>
      </c>
      <c r="DG648">
        <f>Datos_Buffers[[#This Row],[buh_inventario_fisico]]-Datos_Buffers[[#This Row],[buh_buffer_actual]]</f>
        <v>1</v>
      </c>
      <c r="DH648">
        <f>IF(Datos_Buffers[[#This Row],[Diferencia Buffer Fisico]]&gt;0,Datos_Buffers[[#This Row],[Diferencia Buffer Fisico]]*Datos_Buffers[[#This Row],[buh_ctv]],0)</f>
        <v>97.66</v>
      </c>
    </row>
    <row r="649" spans="1:112" x14ac:dyDescent="0.25">
      <c r="A649" t="s">
        <v>437</v>
      </c>
      <c r="B649" t="s">
        <v>436</v>
      </c>
      <c r="C649">
        <v>1</v>
      </c>
      <c r="D649" s="1">
        <v>42713</v>
      </c>
      <c r="E649" t="s">
        <v>174</v>
      </c>
      <c r="F649" t="s">
        <v>1266</v>
      </c>
      <c r="H649" t="s">
        <v>130</v>
      </c>
      <c r="I649" t="s">
        <v>130</v>
      </c>
      <c r="J649" t="s">
        <v>130</v>
      </c>
      <c r="K649" t="s">
        <v>130</v>
      </c>
      <c r="L649" t="s">
        <v>130</v>
      </c>
      <c r="M649">
        <v>98.34</v>
      </c>
      <c r="N649">
        <v>230.18</v>
      </c>
      <c r="O649">
        <v>0</v>
      </c>
      <c r="P649" s="1"/>
      <c r="Q649" s="1"/>
      <c r="R649">
        <v>13718</v>
      </c>
      <c r="S649">
        <v>9</v>
      </c>
      <c r="T649">
        <v>4</v>
      </c>
      <c r="U649">
        <v>2</v>
      </c>
      <c r="V649">
        <v>2</v>
      </c>
      <c r="W649">
        <v>1</v>
      </c>
      <c r="Y649" t="s">
        <v>2274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K649" s="1">
        <v>42666</v>
      </c>
      <c r="AL649" s="1"/>
      <c r="AM649" s="1"/>
      <c r="AN649">
        <v>5</v>
      </c>
      <c r="AQ649" t="s">
        <v>132</v>
      </c>
      <c r="AT649" t="s">
        <v>133</v>
      </c>
      <c r="AU649">
        <v>1</v>
      </c>
      <c r="AW649">
        <v>3</v>
      </c>
      <c r="AX649">
        <v>2</v>
      </c>
      <c r="AY649">
        <v>1</v>
      </c>
      <c r="AZ649" t="s">
        <v>138</v>
      </c>
      <c r="BA649" t="s">
        <v>138</v>
      </c>
      <c r="BB649">
        <v>5</v>
      </c>
      <c r="BE649">
        <v>1000000000</v>
      </c>
      <c r="BF649">
        <v>5</v>
      </c>
      <c r="BG649">
        <v>-0.67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5</v>
      </c>
      <c r="BO649">
        <v>-0.67</v>
      </c>
      <c r="BP649">
        <v>0</v>
      </c>
      <c r="BQ649">
        <v>0</v>
      </c>
      <c r="BS649">
        <v>0</v>
      </c>
      <c r="BT649">
        <v>2</v>
      </c>
      <c r="BY649">
        <v>0</v>
      </c>
      <c r="BZ649">
        <v>196.68</v>
      </c>
      <c r="CA649">
        <v>0</v>
      </c>
      <c r="CB649">
        <v>16.09</v>
      </c>
      <c r="CD649">
        <v>1</v>
      </c>
      <c r="CE649" s="1">
        <v>42619</v>
      </c>
      <c r="CF649" s="1">
        <v>42685</v>
      </c>
      <c r="CG649" s="1">
        <v>42685</v>
      </c>
      <c r="CH649" s="1">
        <v>42713</v>
      </c>
      <c r="CI649" s="1"/>
      <c r="CJ649" s="1"/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0.14000000000000001</v>
      </c>
      <c r="CR649" t="s">
        <v>436</v>
      </c>
      <c r="CS649" t="s">
        <v>176</v>
      </c>
      <c r="CT649" t="s">
        <v>497</v>
      </c>
      <c r="CU649" t="s">
        <v>498</v>
      </c>
      <c r="CV649" t="s">
        <v>1267</v>
      </c>
      <c r="DB649" t="s">
        <v>1192</v>
      </c>
      <c r="DE649" t="s">
        <v>497</v>
      </c>
      <c r="DG649">
        <f>Datos_Buffers[[#This Row],[buh_inventario_fisico]]-Datos_Buffers[[#This Row],[buh_buffer_actual]]</f>
        <v>2</v>
      </c>
      <c r="DH649">
        <f>IF(Datos_Buffers[[#This Row],[Diferencia Buffer Fisico]]&gt;0,Datos_Buffers[[#This Row],[Diferencia Buffer Fisico]]*Datos_Buffers[[#This Row],[buh_ctv]],0)</f>
        <v>196.68</v>
      </c>
    </row>
    <row r="650" spans="1:112" x14ac:dyDescent="0.25">
      <c r="A650" t="s">
        <v>437</v>
      </c>
      <c r="B650" t="s">
        <v>436</v>
      </c>
      <c r="C650">
        <v>1</v>
      </c>
      <c r="D650" s="1">
        <v>42713</v>
      </c>
      <c r="E650" t="s">
        <v>174</v>
      </c>
      <c r="F650" t="s">
        <v>1268</v>
      </c>
      <c r="H650" t="s">
        <v>130</v>
      </c>
      <c r="I650" t="s">
        <v>130</v>
      </c>
      <c r="J650" t="s">
        <v>130</v>
      </c>
      <c r="K650" t="s">
        <v>130</v>
      </c>
      <c r="L650" t="s">
        <v>130</v>
      </c>
      <c r="M650">
        <v>98.34</v>
      </c>
      <c r="N650">
        <v>230.18</v>
      </c>
      <c r="O650">
        <v>0</v>
      </c>
      <c r="P650" s="1"/>
      <c r="Q650" s="1"/>
      <c r="R650">
        <v>13718</v>
      </c>
      <c r="S650">
        <v>9</v>
      </c>
      <c r="T650">
        <v>4</v>
      </c>
      <c r="U650">
        <v>2</v>
      </c>
      <c r="V650">
        <v>2</v>
      </c>
      <c r="W650">
        <v>1</v>
      </c>
      <c r="X650" t="s">
        <v>131</v>
      </c>
      <c r="Y650" t="s">
        <v>2274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K650" s="1">
        <v>42666</v>
      </c>
      <c r="AL650" s="1">
        <v>42369</v>
      </c>
      <c r="AM650" s="1"/>
      <c r="AN650">
        <v>4</v>
      </c>
      <c r="AQ650" t="s">
        <v>132</v>
      </c>
      <c r="AT650" t="s">
        <v>133</v>
      </c>
      <c r="AU650">
        <v>1</v>
      </c>
      <c r="AW650">
        <v>3</v>
      </c>
      <c r="AX650">
        <v>2</v>
      </c>
      <c r="AY650">
        <v>1</v>
      </c>
      <c r="AZ650" t="s">
        <v>136</v>
      </c>
      <c r="BA650" t="s">
        <v>136</v>
      </c>
      <c r="BB650">
        <v>4</v>
      </c>
      <c r="BE650">
        <v>1000000000</v>
      </c>
      <c r="BF650">
        <v>3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3</v>
      </c>
      <c r="BO650">
        <v>0</v>
      </c>
      <c r="BP650">
        <v>0</v>
      </c>
      <c r="BQ650">
        <v>0</v>
      </c>
      <c r="BS650">
        <v>0</v>
      </c>
      <c r="BT650">
        <v>2</v>
      </c>
      <c r="BY650">
        <v>0</v>
      </c>
      <c r="BZ650">
        <v>0</v>
      </c>
      <c r="CA650">
        <v>0</v>
      </c>
      <c r="CB650">
        <v>16.09</v>
      </c>
      <c r="CD650">
        <v>1</v>
      </c>
      <c r="CE650" s="1">
        <v>42619</v>
      </c>
      <c r="CF650" s="1">
        <v>42685</v>
      </c>
      <c r="CG650" s="1">
        <v>42685</v>
      </c>
      <c r="CH650" s="1">
        <v>42713</v>
      </c>
      <c r="CI650" s="1"/>
      <c r="CJ650" s="1"/>
      <c r="CK650">
        <v>0</v>
      </c>
      <c r="CL650">
        <v>0</v>
      </c>
      <c r="CM650">
        <v>0</v>
      </c>
      <c r="CN650">
        <v>0</v>
      </c>
      <c r="CO650">
        <v>0</v>
      </c>
      <c r="CP650">
        <v>0.14000000000000001</v>
      </c>
      <c r="CQ650">
        <v>0</v>
      </c>
      <c r="CR650" t="s">
        <v>436</v>
      </c>
      <c r="CS650" t="s">
        <v>176</v>
      </c>
      <c r="CT650" t="s">
        <v>497</v>
      </c>
      <c r="CU650" t="s">
        <v>498</v>
      </c>
      <c r="CV650" t="s">
        <v>1269</v>
      </c>
      <c r="DB650" t="s">
        <v>1192</v>
      </c>
      <c r="DE650" t="s">
        <v>497</v>
      </c>
      <c r="DG650">
        <f>Datos_Buffers[[#This Row],[buh_inventario_fisico]]-Datos_Buffers[[#This Row],[buh_buffer_actual]]</f>
        <v>0</v>
      </c>
      <c r="DH650">
        <f>IF(Datos_Buffers[[#This Row],[Diferencia Buffer Fisico]]&gt;0,Datos_Buffers[[#This Row],[Diferencia Buffer Fisico]]*Datos_Buffers[[#This Row],[buh_ctv]],0)</f>
        <v>0</v>
      </c>
    </row>
    <row r="651" spans="1:112" x14ac:dyDescent="0.25">
      <c r="A651" t="s">
        <v>437</v>
      </c>
      <c r="B651" t="s">
        <v>436</v>
      </c>
      <c r="C651">
        <v>1</v>
      </c>
      <c r="D651" s="1">
        <v>42713</v>
      </c>
      <c r="E651" t="s">
        <v>174</v>
      </c>
      <c r="F651" t="s">
        <v>1270</v>
      </c>
      <c r="H651" t="s">
        <v>130</v>
      </c>
      <c r="I651" t="s">
        <v>130</v>
      </c>
      <c r="J651" t="s">
        <v>130</v>
      </c>
      <c r="K651" t="s">
        <v>130</v>
      </c>
      <c r="L651" t="s">
        <v>130</v>
      </c>
      <c r="M651">
        <v>96.97</v>
      </c>
      <c r="N651">
        <v>230.18</v>
      </c>
      <c r="O651">
        <v>0</v>
      </c>
      <c r="P651" s="1"/>
      <c r="Q651" s="1"/>
      <c r="R651">
        <v>13718</v>
      </c>
      <c r="S651">
        <v>9</v>
      </c>
      <c r="T651">
        <v>4</v>
      </c>
      <c r="U651">
        <v>2</v>
      </c>
      <c r="V651">
        <v>2</v>
      </c>
      <c r="W651">
        <v>1</v>
      </c>
      <c r="X651" t="s">
        <v>131</v>
      </c>
      <c r="Y651" t="s">
        <v>2274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K651" s="1"/>
      <c r="AL651" s="1">
        <v>42369</v>
      </c>
      <c r="AM651" s="1"/>
      <c r="AN651">
        <v>4</v>
      </c>
      <c r="AQ651" t="s">
        <v>132</v>
      </c>
      <c r="AT651" t="s">
        <v>133</v>
      </c>
      <c r="AU651">
        <v>1</v>
      </c>
      <c r="AW651">
        <v>3</v>
      </c>
      <c r="AX651">
        <v>2</v>
      </c>
      <c r="AY651">
        <v>1</v>
      </c>
      <c r="AZ651" t="s">
        <v>136</v>
      </c>
      <c r="BA651" t="s">
        <v>136</v>
      </c>
      <c r="BB651">
        <v>4</v>
      </c>
      <c r="BE651">
        <v>1000000000</v>
      </c>
      <c r="BF651">
        <v>3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3</v>
      </c>
      <c r="BO651">
        <v>0</v>
      </c>
      <c r="BP651">
        <v>0</v>
      </c>
      <c r="BQ651">
        <v>0</v>
      </c>
      <c r="BS651">
        <v>0</v>
      </c>
      <c r="BT651">
        <v>2</v>
      </c>
      <c r="BY651">
        <v>0</v>
      </c>
      <c r="BZ651">
        <v>0</v>
      </c>
      <c r="CA651">
        <v>0</v>
      </c>
      <c r="CB651">
        <v>16.48</v>
      </c>
      <c r="CD651">
        <v>1</v>
      </c>
      <c r="CE651" s="1">
        <v>42619</v>
      </c>
      <c r="CF651" s="1">
        <v>42685</v>
      </c>
      <c r="CG651" s="1">
        <v>42685</v>
      </c>
      <c r="CH651" s="1">
        <v>42713</v>
      </c>
      <c r="CI651" s="1"/>
      <c r="CJ651" s="1"/>
      <c r="CK651">
        <v>0</v>
      </c>
      <c r="CL651">
        <v>0</v>
      </c>
      <c r="CM651">
        <v>0</v>
      </c>
      <c r="CN651">
        <v>0</v>
      </c>
      <c r="CO651">
        <v>0</v>
      </c>
      <c r="CP651">
        <v>0.14000000000000001</v>
      </c>
      <c r="CQ651">
        <v>0</v>
      </c>
      <c r="CR651" t="s">
        <v>436</v>
      </c>
      <c r="CS651" t="s">
        <v>176</v>
      </c>
      <c r="CT651" t="s">
        <v>497</v>
      </c>
      <c r="CU651" t="s">
        <v>498</v>
      </c>
      <c r="CV651" t="s">
        <v>1271</v>
      </c>
      <c r="DB651" t="s">
        <v>1192</v>
      </c>
      <c r="DE651" t="s">
        <v>497</v>
      </c>
      <c r="DG651">
        <f>Datos_Buffers[[#This Row],[buh_inventario_fisico]]-Datos_Buffers[[#This Row],[buh_buffer_actual]]</f>
        <v>0</v>
      </c>
      <c r="DH651">
        <f>IF(Datos_Buffers[[#This Row],[Diferencia Buffer Fisico]]&gt;0,Datos_Buffers[[#This Row],[Diferencia Buffer Fisico]]*Datos_Buffers[[#This Row],[buh_ctv]],0)</f>
        <v>0</v>
      </c>
    </row>
    <row r="652" spans="1:112" x14ac:dyDescent="0.25">
      <c r="A652" t="s">
        <v>437</v>
      </c>
      <c r="B652" t="s">
        <v>436</v>
      </c>
      <c r="C652">
        <v>1</v>
      </c>
      <c r="D652" s="1">
        <v>42713</v>
      </c>
      <c r="E652" t="s">
        <v>174</v>
      </c>
      <c r="F652" t="s">
        <v>1272</v>
      </c>
      <c r="H652" t="s">
        <v>130</v>
      </c>
      <c r="I652" t="s">
        <v>130</v>
      </c>
      <c r="J652" t="s">
        <v>130</v>
      </c>
      <c r="K652" t="s">
        <v>130</v>
      </c>
      <c r="L652" t="s">
        <v>130</v>
      </c>
      <c r="M652">
        <v>0</v>
      </c>
      <c r="N652">
        <v>230.18</v>
      </c>
      <c r="O652">
        <v>0</v>
      </c>
      <c r="P652" s="1"/>
      <c r="Q652" s="1"/>
      <c r="R652">
        <v>13718</v>
      </c>
      <c r="S652">
        <v>9</v>
      </c>
      <c r="T652">
        <v>4</v>
      </c>
      <c r="U652">
        <v>2</v>
      </c>
      <c r="V652">
        <v>2</v>
      </c>
      <c r="W652">
        <v>1</v>
      </c>
      <c r="Y652" t="s">
        <v>2224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K652" s="1"/>
      <c r="AL652" s="1"/>
      <c r="AM652" s="1"/>
      <c r="AQ652" t="s">
        <v>132</v>
      </c>
      <c r="AT652" t="s">
        <v>133</v>
      </c>
      <c r="AU652">
        <v>1</v>
      </c>
      <c r="AW652">
        <v>0</v>
      </c>
      <c r="AX652">
        <v>0</v>
      </c>
      <c r="AY652">
        <v>0</v>
      </c>
      <c r="AZ652" t="s">
        <v>135</v>
      </c>
      <c r="BA652" t="s">
        <v>135</v>
      </c>
      <c r="BB652">
        <v>0</v>
      </c>
      <c r="BE652">
        <v>1000000000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S652">
        <v>0</v>
      </c>
      <c r="BT652">
        <v>0</v>
      </c>
      <c r="BY652">
        <v>0</v>
      </c>
      <c r="BZ652">
        <v>0</v>
      </c>
      <c r="CA652">
        <v>0</v>
      </c>
      <c r="CB652">
        <v>0</v>
      </c>
      <c r="CD652">
        <v>1</v>
      </c>
      <c r="CE652" s="1">
        <v>42593</v>
      </c>
      <c r="CF652" s="1">
        <v>42685</v>
      </c>
      <c r="CG652" s="1">
        <v>42685</v>
      </c>
      <c r="CH652" s="1">
        <v>42713</v>
      </c>
      <c r="CI652" s="1"/>
      <c r="CJ652" s="1"/>
      <c r="CK652">
        <v>1</v>
      </c>
      <c r="CL652">
        <v>0</v>
      </c>
      <c r="CM652">
        <v>0.14000000000000001</v>
      </c>
      <c r="CN652">
        <v>0</v>
      </c>
      <c r="CO652">
        <v>0</v>
      </c>
      <c r="CP652">
        <v>0</v>
      </c>
      <c r="CQ652">
        <v>0</v>
      </c>
      <c r="CR652" t="s">
        <v>436</v>
      </c>
      <c r="CS652" t="s">
        <v>176</v>
      </c>
      <c r="CT652" t="s">
        <v>497</v>
      </c>
      <c r="CU652" t="s">
        <v>498</v>
      </c>
      <c r="CV652" t="s">
        <v>1273</v>
      </c>
      <c r="DB652" t="s">
        <v>1192</v>
      </c>
      <c r="DE652" t="s">
        <v>497</v>
      </c>
      <c r="DG652">
        <f>Datos_Buffers[[#This Row],[buh_inventario_fisico]]-Datos_Buffers[[#This Row],[buh_buffer_actual]]</f>
        <v>0</v>
      </c>
      <c r="DH652">
        <f>IF(Datos_Buffers[[#This Row],[Diferencia Buffer Fisico]]&gt;0,Datos_Buffers[[#This Row],[Diferencia Buffer Fisico]]*Datos_Buffers[[#This Row],[buh_ctv]],0)</f>
        <v>0</v>
      </c>
    </row>
    <row r="653" spans="1:112" x14ac:dyDescent="0.25">
      <c r="A653" t="s">
        <v>437</v>
      </c>
      <c r="B653" t="s">
        <v>436</v>
      </c>
      <c r="C653">
        <v>1</v>
      </c>
      <c r="D653" s="1">
        <v>42713</v>
      </c>
      <c r="E653" t="s">
        <v>174</v>
      </c>
      <c r="F653" t="s">
        <v>1274</v>
      </c>
      <c r="H653" t="s">
        <v>130</v>
      </c>
      <c r="I653" t="s">
        <v>130</v>
      </c>
      <c r="J653" t="s">
        <v>130</v>
      </c>
      <c r="K653" t="s">
        <v>130</v>
      </c>
      <c r="L653" t="s">
        <v>130</v>
      </c>
      <c r="M653">
        <v>0</v>
      </c>
      <c r="N653">
        <v>230.18</v>
      </c>
      <c r="O653">
        <v>0</v>
      </c>
      <c r="P653" s="1"/>
      <c r="Q653" s="1"/>
      <c r="R653">
        <v>13718</v>
      </c>
      <c r="S653">
        <v>9</v>
      </c>
      <c r="T653">
        <v>4</v>
      </c>
      <c r="U653">
        <v>2</v>
      </c>
      <c r="V653">
        <v>2</v>
      </c>
      <c r="W653">
        <v>1</v>
      </c>
      <c r="Y653" t="s">
        <v>2224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K653" s="1"/>
      <c r="AL653" s="1"/>
      <c r="AM653" s="1"/>
      <c r="AQ653" t="s">
        <v>132</v>
      </c>
      <c r="AT653" t="s">
        <v>133</v>
      </c>
      <c r="AU653">
        <v>1</v>
      </c>
      <c r="AW653">
        <v>0</v>
      </c>
      <c r="AX653">
        <v>0</v>
      </c>
      <c r="AY653">
        <v>0</v>
      </c>
      <c r="AZ653" t="s">
        <v>135</v>
      </c>
      <c r="BA653" t="s">
        <v>135</v>
      </c>
      <c r="BB653">
        <v>0</v>
      </c>
      <c r="BE653">
        <v>1000000000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S653">
        <v>0</v>
      </c>
      <c r="BT653">
        <v>0</v>
      </c>
      <c r="BY653">
        <v>0</v>
      </c>
      <c r="BZ653">
        <v>0</v>
      </c>
      <c r="CA653">
        <v>0</v>
      </c>
      <c r="CB653">
        <v>0</v>
      </c>
      <c r="CD653">
        <v>1</v>
      </c>
      <c r="CE653" s="1">
        <v>42593</v>
      </c>
      <c r="CF653" s="1">
        <v>42685</v>
      </c>
      <c r="CG653" s="1">
        <v>42685</v>
      </c>
      <c r="CH653" s="1">
        <v>42713</v>
      </c>
      <c r="CI653" s="1"/>
      <c r="CJ653" s="1"/>
      <c r="CK653">
        <v>1</v>
      </c>
      <c r="CL653">
        <v>0</v>
      </c>
      <c r="CM653">
        <v>0.14000000000000001</v>
      </c>
      <c r="CN653">
        <v>0</v>
      </c>
      <c r="CO653">
        <v>0</v>
      </c>
      <c r="CP653">
        <v>0</v>
      </c>
      <c r="CQ653">
        <v>0</v>
      </c>
      <c r="CR653" t="s">
        <v>436</v>
      </c>
      <c r="CS653" t="s">
        <v>176</v>
      </c>
      <c r="CT653" t="s">
        <v>497</v>
      </c>
      <c r="CU653" t="s">
        <v>498</v>
      </c>
      <c r="CV653" t="s">
        <v>1275</v>
      </c>
      <c r="DB653" t="s">
        <v>1192</v>
      </c>
      <c r="DE653" t="s">
        <v>497</v>
      </c>
      <c r="DG653">
        <f>Datos_Buffers[[#This Row],[buh_inventario_fisico]]-Datos_Buffers[[#This Row],[buh_buffer_actual]]</f>
        <v>0</v>
      </c>
      <c r="DH653">
        <f>IF(Datos_Buffers[[#This Row],[Diferencia Buffer Fisico]]&gt;0,Datos_Buffers[[#This Row],[Diferencia Buffer Fisico]]*Datos_Buffers[[#This Row],[buh_ctv]],0)</f>
        <v>0</v>
      </c>
    </row>
    <row r="654" spans="1:112" x14ac:dyDescent="0.25">
      <c r="A654" t="s">
        <v>437</v>
      </c>
      <c r="B654" t="s">
        <v>436</v>
      </c>
      <c r="C654">
        <v>1</v>
      </c>
      <c r="D654" s="1">
        <v>42713</v>
      </c>
      <c r="E654" t="s">
        <v>174</v>
      </c>
      <c r="F654" t="s">
        <v>1276</v>
      </c>
      <c r="H654" t="s">
        <v>130</v>
      </c>
      <c r="I654" t="s">
        <v>130</v>
      </c>
      <c r="J654" t="s">
        <v>130</v>
      </c>
      <c r="K654" t="s">
        <v>130</v>
      </c>
      <c r="L654" t="s">
        <v>130</v>
      </c>
      <c r="M654">
        <v>111.21</v>
      </c>
      <c r="N654">
        <v>230.18</v>
      </c>
      <c r="O654">
        <v>0</v>
      </c>
      <c r="P654" s="1"/>
      <c r="Q654" s="1"/>
      <c r="R654">
        <v>13718</v>
      </c>
      <c r="S654">
        <v>9</v>
      </c>
      <c r="T654">
        <v>4</v>
      </c>
      <c r="U654">
        <v>2</v>
      </c>
      <c r="V654">
        <v>2</v>
      </c>
      <c r="W654">
        <v>1</v>
      </c>
      <c r="Y654" t="s">
        <v>2274</v>
      </c>
      <c r="AB654">
        <v>0.04</v>
      </c>
      <c r="AC654">
        <v>1</v>
      </c>
      <c r="AD654">
        <v>0</v>
      </c>
      <c r="AE654">
        <v>12.5</v>
      </c>
      <c r="AF654">
        <v>0</v>
      </c>
      <c r="AG654">
        <v>0</v>
      </c>
      <c r="AH654">
        <v>0</v>
      </c>
      <c r="AK654" s="1"/>
      <c r="AL654" s="1"/>
      <c r="AM654" s="1"/>
      <c r="AQ654" t="s">
        <v>132</v>
      </c>
      <c r="AT654" t="s">
        <v>133</v>
      </c>
      <c r="AU654">
        <v>1</v>
      </c>
      <c r="AW654">
        <v>0</v>
      </c>
      <c r="AX654">
        <v>0</v>
      </c>
      <c r="AY654">
        <v>0</v>
      </c>
      <c r="AZ654" t="s">
        <v>135</v>
      </c>
      <c r="BA654" t="s">
        <v>135</v>
      </c>
      <c r="BB654">
        <v>3</v>
      </c>
      <c r="BE654">
        <v>1000000000</v>
      </c>
      <c r="BF654">
        <v>2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2</v>
      </c>
      <c r="BO654">
        <v>0</v>
      </c>
      <c r="BP654">
        <v>0</v>
      </c>
      <c r="BQ654">
        <v>0</v>
      </c>
      <c r="BS654">
        <v>0</v>
      </c>
      <c r="BT654">
        <v>0</v>
      </c>
      <c r="BY654">
        <v>0</v>
      </c>
      <c r="BZ654">
        <v>0</v>
      </c>
      <c r="CA654">
        <v>0</v>
      </c>
      <c r="CB654">
        <v>0</v>
      </c>
      <c r="CD654">
        <v>1</v>
      </c>
      <c r="CE654" s="1">
        <v>42619</v>
      </c>
      <c r="CF654" s="1">
        <v>42685</v>
      </c>
      <c r="CG654" s="1">
        <v>42685</v>
      </c>
      <c r="CH654" s="1">
        <v>42713</v>
      </c>
      <c r="CI654" s="1"/>
      <c r="CJ654" s="1"/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0.14000000000000001</v>
      </c>
      <c r="CR654" t="s">
        <v>436</v>
      </c>
      <c r="CS654" t="s">
        <v>176</v>
      </c>
      <c r="CT654" t="s">
        <v>497</v>
      </c>
      <c r="CU654" t="s">
        <v>498</v>
      </c>
      <c r="CV654" t="s">
        <v>1277</v>
      </c>
      <c r="DB654" t="s">
        <v>1192</v>
      </c>
      <c r="DE654" t="s">
        <v>497</v>
      </c>
      <c r="DG654">
        <f>Datos_Buffers[[#This Row],[buh_inventario_fisico]]-Datos_Buffers[[#This Row],[buh_buffer_actual]]</f>
        <v>2</v>
      </c>
      <c r="DH654">
        <f>IF(Datos_Buffers[[#This Row],[Diferencia Buffer Fisico]]&gt;0,Datos_Buffers[[#This Row],[Diferencia Buffer Fisico]]*Datos_Buffers[[#This Row],[buh_ctv]],0)</f>
        <v>222.42</v>
      </c>
    </row>
    <row r="655" spans="1:112" x14ac:dyDescent="0.25">
      <c r="A655" t="s">
        <v>437</v>
      </c>
      <c r="B655" t="s">
        <v>436</v>
      </c>
      <c r="C655">
        <v>1</v>
      </c>
      <c r="D655" s="1">
        <v>42713</v>
      </c>
      <c r="E655" t="s">
        <v>174</v>
      </c>
      <c r="F655" t="s">
        <v>1278</v>
      </c>
      <c r="H655" t="s">
        <v>130</v>
      </c>
      <c r="I655" t="s">
        <v>130</v>
      </c>
      <c r="J655" t="s">
        <v>130</v>
      </c>
      <c r="K655" t="s">
        <v>130</v>
      </c>
      <c r="L655" t="s">
        <v>130</v>
      </c>
      <c r="M655">
        <v>110.42</v>
      </c>
      <c r="N655">
        <v>230.18</v>
      </c>
      <c r="O655">
        <v>0</v>
      </c>
      <c r="P655" s="1"/>
      <c r="Q655" s="1"/>
      <c r="R655">
        <v>13718</v>
      </c>
      <c r="S655">
        <v>9</v>
      </c>
      <c r="T655">
        <v>4</v>
      </c>
      <c r="U655">
        <v>2</v>
      </c>
      <c r="V655">
        <v>2</v>
      </c>
      <c r="W655">
        <v>1</v>
      </c>
      <c r="Y655" t="s">
        <v>2274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K655" s="1"/>
      <c r="AL655" s="1"/>
      <c r="AM655" s="1"/>
      <c r="AQ655" t="s">
        <v>132</v>
      </c>
      <c r="AT655" t="s">
        <v>133</v>
      </c>
      <c r="AU655">
        <v>1</v>
      </c>
      <c r="AW655">
        <v>0</v>
      </c>
      <c r="AX655">
        <v>0</v>
      </c>
      <c r="AY655">
        <v>0</v>
      </c>
      <c r="AZ655" t="s">
        <v>135</v>
      </c>
      <c r="BA655" t="s">
        <v>135</v>
      </c>
      <c r="BB655">
        <v>2</v>
      </c>
      <c r="BE655">
        <v>1000000000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S655">
        <v>0</v>
      </c>
      <c r="BT655">
        <v>0</v>
      </c>
      <c r="BY655">
        <v>0</v>
      </c>
      <c r="BZ655">
        <v>0</v>
      </c>
      <c r="CA655">
        <v>0</v>
      </c>
      <c r="CB655">
        <v>0</v>
      </c>
      <c r="CD655">
        <v>1</v>
      </c>
      <c r="CE655" s="1">
        <v>42619</v>
      </c>
      <c r="CF655" s="1">
        <v>42685</v>
      </c>
      <c r="CG655" s="1">
        <v>42685</v>
      </c>
      <c r="CH655" s="1">
        <v>42713</v>
      </c>
      <c r="CI655" s="1"/>
      <c r="CJ655" s="1"/>
      <c r="CK655">
        <v>1</v>
      </c>
      <c r="CL655">
        <v>0</v>
      </c>
      <c r="CM655">
        <v>0.14000000000000001</v>
      </c>
      <c r="CN655">
        <v>0</v>
      </c>
      <c r="CO655">
        <v>0</v>
      </c>
      <c r="CP655">
        <v>0</v>
      </c>
      <c r="CQ655">
        <v>0</v>
      </c>
      <c r="CR655" t="s">
        <v>436</v>
      </c>
      <c r="CS655" t="s">
        <v>176</v>
      </c>
      <c r="CT655" t="s">
        <v>497</v>
      </c>
      <c r="CU655" t="s">
        <v>498</v>
      </c>
      <c r="CV655" t="s">
        <v>1277</v>
      </c>
      <c r="DB655" t="s">
        <v>1192</v>
      </c>
      <c r="DE655" t="s">
        <v>497</v>
      </c>
      <c r="DG655">
        <f>Datos_Buffers[[#This Row],[buh_inventario_fisico]]-Datos_Buffers[[#This Row],[buh_buffer_actual]]</f>
        <v>0</v>
      </c>
      <c r="DH655">
        <f>IF(Datos_Buffers[[#This Row],[Diferencia Buffer Fisico]]&gt;0,Datos_Buffers[[#This Row],[Diferencia Buffer Fisico]]*Datos_Buffers[[#This Row],[buh_ctv]],0)</f>
        <v>0</v>
      </c>
    </row>
    <row r="656" spans="1:112" x14ac:dyDescent="0.25">
      <c r="A656" t="s">
        <v>437</v>
      </c>
      <c r="B656" t="s">
        <v>436</v>
      </c>
      <c r="C656">
        <v>1</v>
      </c>
      <c r="D656" s="1">
        <v>42713</v>
      </c>
      <c r="E656" t="s">
        <v>174</v>
      </c>
      <c r="F656" t="s">
        <v>1279</v>
      </c>
      <c r="H656" t="s">
        <v>130</v>
      </c>
      <c r="I656" t="s">
        <v>130</v>
      </c>
      <c r="J656" t="s">
        <v>130</v>
      </c>
      <c r="K656" t="s">
        <v>130</v>
      </c>
      <c r="L656" t="s">
        <v>130</v>
      </c>
      <c r="M656">
        <v>115.03</v>
      </c>
      <c r="N656">
        <v>230.18</v>
      </c>
      <c r="O656">
        <v>0</v>
      </c>
      <c r="P656" s="1"/>
      <c r="Q656" s="1"/>
      <c r="R656">
        <v>13718</v>
      </c>
      <c r="S656">
        <v>9</v>
      </c>
      <c r="T656">
        <v>4</v>
      </c>
      <c r="U656">
        <v>2</v>
      </c>
      <c r="V656">
        <v>2</v>
      </c>
      <c r="W656">
        <v>1</v>
      </c>
      <c r="Y656" t="s">
        <v>2274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K656" s="1"/>
      <c r="AL656" s="1"/>
      <c r="AM656" s="1"/>
      <c r="AQ656" t="s">
        <v>132</v>
      </c>
      <c r="AT656" t="s">
        <v>133</v>
      </c>
      <c r="AU656">
        <v>1</v>
      </c>
      <c r="AW656">
        <v>0</v>
      </c>
      <c r="AX656">
        <v>0</v>
      </c>
      <c r="AY656">
        <v>0</v>
      </c>
      <c r="AZ656" t="s">
        <v>135</v>
      </c>
      <c r="BA656" t="s">
        <v>135</v>
      </c>
      <c r="BB656">
        <v>2</v>
      </c>
      <c r="BE656">
        <v>1000000000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S656">
        <v>0</v>
      </c>
      <c r="BT656">
        <v>0</v>
      </c>
      <c r="BY656">
        <v>0</v>
      </c>
      <c r="BZ656">
        <v>0</v>
      </c>
      <c r="CA656">
        <v>0</v>
      </c>
      <c r="CB656">
        <v>0</v>
      </c>
      <c r="CD656">
        <v>1</v>
      </c>
      <c r="CE656" s="1">
        <v>42619</v>
      </c>
      <c r="CF656" s="1">
        <v>42685</v>
      </c>
      <c r="CG656" s="1">
        <v>42685</v>
      </c>
      <c r="CH656" s="1">
        <v>42713</v>
      </c>
      <c r="CI656" s="1"/>
      <c r="CJ656" s="1"/>
      <c r="CK656">
        <v>1</v>
      </c>
      <c r="CL656">
        <v>0</v>
      </c>
      <c r="CM656">
        <v>0.14000000000000001</v>
      </c>
      <c r="CN656">
        <v>0</v>
      </c>
      <c r="CO656">
        <v>0</v>
      </c>
      <c r="CP656">
        <v>0</v>
      </c>
      <c r="CQ656">
        <v>0</v>
      </c>
      <c r="CR656" t="s">
        <v>436</v>
      </c>
      <c r="CS656" t="s">
        <v>176</v>
      </c>
      <c r="CT656" t="s">
        <v>497</v>
      </c>
      <c r="CU656" t="s">
        <v>498</v>
      </c>
      <c r="CV656" t="s">
        <v>1277</v>
      </c>
      <c r="DB656" t="s">
        <v>1192</v>
      </c>
      <c r="DE656" t="s">
        <v>497</v>
      </c>
      <c r="DG656">
        <f>Datos_Buffers[[#This Row],[buh_inventario_fisico]]-Datos_Buffers[[#This Row],[buh_buffer_actual]]</f>
        <v>0</v>
      </c>
      <c r="DH656">
        <f>IF(Datos_Buffers[[#This Row],[Diferencia Buffer Fisico]]&gt;0,Datos_Buffers[[#This Row],[Diferencia Buffer Fisico]]*Datos_Buffers[[#This Row],[buh_ctv]],0)</f>
        <v>0</v>
      </c>
    </row>
    <row r="657" spans="1:112" x14ac:dyDescent="0.25">
      <c r="A657" t="s">
        <v>437</v>
      </c>
      <c r="B657" t="s">
        <v>436</v>
      </c>
      <c r="C657">
        <v>1</v>
      </c>
      <c r="D657" s="1">
        <v>42713</v>
      </c>
      <c r="E657" t="s">
        <v>174</v>
      </c>
      <c r="F657" t="s">
        <v>1280</v>
      </c>
      <c r="H657" t="s">
        <v>130</v>
      </c>
      <c r="I657" t="s">
        <v>130</v>
      </c>
      <c r="J657" t="s">
        <v>130</v>
      </c>
      <c r="K657" t="s">
        <v>130</v>
      </c>
      <c r="L657" t="s">
        <v>130</v>
      </c>
      <c r="M657">
        <v>106.78</v>
      </c>
      <c r="N657">
        <v>230.18</v>
      </c>
      <c r="O657">
        <v>0</v>
      </c>
      <c r="P657" s="1"/>
      <c r="Q657" s="1"/>
      <c r="R657">
        <v>13718</v>
      </c>
      <c r="S657">
        <v>9</v>
      </c>
      <c r="T657">
        <v>4</v>
      </c>
      <c r="U657">
        <v>2</v>
      </c>
      <c r="V657">
        <v>2</v>
      </c>
      <c r="W657">
        <v>1</v>
      </c>
      <c r="Y657" t="s">
        <v>2274</v>
      </c>
      <c r="AB657">
        <v>0.04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K657" s="1"/>
      <c r="AL657" s="1"/>
      <c r="AM657" s="1"/>
      <c r="AQ657" t="s">
        <v>132</v>
      </c>
      <c r="AT657" t="s">
        <v>133</v>
      </c>
      <c r="AU657">
        <v>1</v>
      </c>
      <c r="AW657">
        <v>0</v>
      </c>
      <c r="AX657">
        <v>0</v>
      </c>
      <c r="AY657">
        <v>0</v>
      </c>
      <c r="AZ657" t="s">
        <v>135</v>
      </c>
      <c r="BA657" t="s">
        <v>135</v>
      </c>
      <c r="BB657">
        <v>2</v>
      </c>
      <c r="BE657">
        <v>1000000000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S657">
        <v>0</v>
      </c>
      <c r="BT657">
        <v>0</v>
      </c>
      <c r="BY657">
        <v>0</v>
      </c>
      <c r="BZ657">
        <v>0</v>
      </c>
      <c r="CA657">
        <v>0</v>
      </c>
      <c r="CB657">
        <v>0</v>
      </c>
      <c r="CD657">
        <v>1</v>
      </c>
      <c r="CE657" s="1">
        <v>42619</v>
      </c>
      <c r="CF657" s="1">
        <v>42685</v>
      </c>
      <c r="CG657" s="1">
        <v>42685</v>
      </c>
      <c r="CH657" s="1">
        <v>42713</v>
      </c>
      <c r="CI657" s="1"/>
      <c r="CJ657" s="1"/>
      <c r="CK657">
        <v>1</v>
      </c>
      <c r="CL657">
        <v>0</v>
      </c>
      <c r="CM657">
        <v>0.14000000000000001</v>
      </c>
      <c r="CN657">
        <v>0</v>
      </c>
      <c r="CO657">
        <v>0</v>
      </c>
      <c r="CP657">
        <v>0</v>
      </c>
      <c r="CQ657">
        <v>0</v>
      </c>
      <c r="CR657" t="s">
        <v>436</v>
      </c>
      <c r="CS657" t="s">
        <v>176</v>
      </c>
      <c r="CT657" t="s">
        <v>497</v>
      </c>
      <c r="CU657" t="s">
        <v>498</v>
      </c>
      <c r="CV657" t="s">
        <v>1277</v>
      </c>
      <c r="DB657" t="s">
        <v>1192</v>
      </c>
      <c r="DE657" t="s">
        <v>497</v>
      </c>
      <c r="DG657">
        <f>Datos_Buffers[[#This Row],[buh_inventario_fisico]]-Datos_Buffers[[#This Row],[buh_buffer_actual]]</f>
        <v>0</v>
      </c>
      <c r="DH657">
        <f>IF(Datos_Buffers[[#This Row],[Diferencia Buffer Fisico]]&gt;0,Datos_Buffers[[#This Row],[Diferencia Buffer Fisico]]*Datos_Buffers[[#This Row],[buh_ctv]],0)</f>
        <v>0</v>
      </c>
    </row>
    <row r="658" spans="1:112" x14ac:dyDescent="0.25">
      <c r="A658" t="s">
        <v>437</v>
      </c>
      <c r="B658" t="s">
        <v>436</v>
      </c>
      <c r="C658">
        <v>1</v>
      </c>
      <c r="D658" s="1">
        <v>42713</v>
      </c>
      <c r="E658" t="s">
        <v>174</v>
      </c>
      <c r="F658" t="s">
        <v>1281</v>
      </c>
      <c r="H658" t="s">
        <v>130</v>
      </c>
      <c r="I658" t="s">
        <v>130</v>
      </c>
      <c r="J658" t="s">
        <v>130</v>
      </c>
      <c r="K658" t="s">
        <v>130</v>
      </c>
      <c r="L658" t="s">
        <v>130</v>
      </c>
      <c r="M658">
        <v>107.23</v>
      </c>
      <c r="N658">
        <v>230.18</v>
      </c>
      <c r="O658">
        <v>0</v>
      </c>
      <c r="P658" s="1"/>
      <c r="Q658" s="1"/>
      <c r="R658">
        <v>13718</v>
      </c>
      <c r="S658">
        <v>9</v>
      </c>
      <c r="T658">
        <v>4</v>
      </c>
      <c r="U658">
        <v>2</v>
      </c>
      <c r="V658">
        <v>2</v>
      </c>
      <c r="W658">
        <v>1</v>
      </c>
      <c r="Y658" t="s">
        <v>2274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K658" s="1"/>
      <c r="AL658" s="1"/>
      <c r="AM658" s="1"/>
      <c r="AQ658" t="s">
        <v>132</v>
      </c>
      <c r="AT658" t="s">
        <v>133</v>
      </c>
      <c r="AU658">
        <v>1</v>
      </c>
      <c r="AW658">
        <v>0</v>
      </c>
      <c r="AX658">
        <v>0</v>
      </c>
      <c r="AY658">
        <v>0</v>
      </c>
      <c r="AZ658" t="s">
        <v>135</v>
      </c>
      <c r="BA658" t="s">
        <v>135</v>
      </c>
      <c r="BB658">
        <v>2</v>
      </c>
      <c r="BE658">
        <v>1000000000</v>
      </c>
      <c r="BF658">
        <v>3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3</v>
      </c>
      <c r="BO658">
        <v>0</v>
      </c>
      <c r="BP658">
        <v>0</v>
      </c>
      <c r="BQ658">
        <v>0</v>
      </c>
      <c r="BS658">
        <v>0</v>
      </c>
      <c r="BT658">
        <v>0</v>
      </c>
      <c r="BY658">
        <v>0</v>
      </c>
      <c r="BZ658">
        <v>0</v>
      </c>
      <c r="CA658">
        <v>0</v>
      </c>
      <c r="CB658">
        <v>0</v>
      </c>
      <c r="CD658">
        <v>1</v>
      </c>
      <c r="CE658" s="1">
        <v>42619</v>
      </c>
      <c r="CF658" s="1">
        <v>42685</v>
      </c>
      <c r="CG658" s="1">
        <v>42685</v>
      </c>
      <c r="CH658" s="1">
        <v>42713</v>
      </c>
      <c r="CI658" s="1"/>
      <c r="CJ658" s="1"/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0.14000000000000001</v>
      </c>
      <c r="CR658" t="s">
        <v>436</v>
      </c>
      <c r="CS658" t="s">
        <v>176</v>
      </c>
      <c r="CT658" t="s">
        <v>497</v>
      </c>
      <c r="CU658" t="s">
        <v>498</v>
      </c>
      <c r="CV658" t="s">
        <v>1277</v>
      </c>
      <c r="DB658" t="s">
        <v>1192</v>
      </c>
      <c r="DE658" t="s">
        <v>497</v>
      </c>
      <c r="DG658">
        <f>Datos_Buffers[[#This Row],[buh_inventario_fisico]]-Datos_Buffers[[#This Row],[buh_buffer_actual]]</f>
        <v>3</v>
      </c>
      <c r="DH658">
        <f>IF(Datos_Buffers[[#This Row],[Diferencia Buffer Fisico]]&gt;0,Datos_Buffers[[#This Row],[Diferencia Buffer Fisico]]*Datos_Buffers[[#This Row],[buh_ctv]],0)</f>
        <v>321.69</v>
      </c>
    </row>
    <row r="659" spans="1:112" x14ac:dyDescent="0.25">
      <c r="A659" t="s">
        <v>437</v>
      </c>
      <c r="B659" t="s">
        <v>436</v>
      </c>
      <c r="C659">
        <v>1</v>
      </c>
      <c r="D659" s="1">
        <v>42713</v>
      </c>
      <c r="E659" t="s">
        <v>174</v>
      </c>
      <c r="F659" t="s">
        <v>1282</v>
      </c>
      <c r="H659" t="s">
        <v>130</v>
      </c>
      <c r="I659" t="s">
        <v>130</v>
      </c>
      <c r="J659" t="s">
        <v>130</v>
      </c>
      <c r="K659" t="s">
        <v>130</v>
      </c>
      <c r="L659" t="s">
        <v>130</v>
      </c>
      <c r="M659">
        <v>107.86</v>
      </c>
      <c r="N659">
        <v>230.18</v>
      </c>
      <c r="O659">
        <v>0</v>
      </c>
      <c r="P659" s="1"/>
      <c r="Q659" s="1"/>
      <c r="R659">
        <v>13718</v>
      </c>
      <c r="S659">
        <v>9</v>
      </c>
      <c r="T659">
        <v>4</v>
      </c>
      <c r="U659">
        <v>2</v>
      </c>
      <c r="V659">
        <v>2</v>
      </c>
      <c r="W659">
        <v>1</v>
      </c>
      <c r="Y659" t="s">
        <v>2274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K659" s="1"/>
      <c r="AL659" s="1"/>
      <c r="AM659" s="1"/>
      <c r="AQ659" t="s">
        <v>132</v>
      </c>
      <c r="AT659" t="s">
        <v>133</v>
      </c>
      <c r="AU659">
        <v>1</v>
      </c>
      <c r="AW659">
        <v>0</v>
      </c>
      <c r="AX659">
        <v>0</v>
      </c>
      <c r="AY659">
        <v>0</v>
      </c>
      <c r="AZ659" t="s">
        <v>135</v>
      </c>
      <c r="BA659" t="s">
        <v>135</v>
      </c>
      <c r="BB659">
        <v>2</v>
      </c>
      <c r="BE659">
        <v>1000000000</v>
      </c>
      <c r="BF659">
        <v>5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5</v>
      </c>
      <c r="BO659">
        <v>0</v>
      </c>
      <c r="BP659">
        <v>0</v>
      </c>
      <c r="BQ659">
        <v>0</v>
      </c>
      <c r="BS659">
        <v>0</v>
      </c>
      <c r="BT659">
        <v>0</v>
      </c>
      <c r="BY659">
        <v>0</v>
      </c>
      <c r="BZ659">
        <v>0</v>
      </c>
      <c r="CA659">
        <v>0</v>
      </c>
      <c r="CB659">
        <v>0</v>
      </c>
      <c r="CD659">
        <v>1</v>
      </c>
      <c r="CE659" s="1">
        <v>42619</v>
      </c>
      <c r="CF659" s="1">
        <v>42685</v>
      </c>
      <c r="CG659" s="1">
        <v>42685</v>
      </c>
      <c r="CH659" s="1">
        <v>42713</v>
      </c>
      <c r="CI659" s="1"/>
      <c r="CJ659" s="1"/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0.14000000000000001</v>
      </c>
      <c r="CR659" t="s">
        <v>436</v>
      </c>
      <c r="CS659" t="s">
        <v>176</v>
      </c>
      <c r="CT659" t="s">
        <v>497</v>
      </c>
      <c r="CU659" t="s">
        <v>498</v>
      </c>
      <c r="CV659" t="s">
        <v>1277</v>
      </c>
      <c r="DB659" t="s">
        <v>1192</v>
      </c>
      <c r="DE659" t="s">
        <v>497</v>
      </c>
      <c r="DG659">
        <f>Datos_Buffers[[#This Row],[buh_inventario_fisico]]-Datos_Buffers[[#This Row],[buh_buffer_actual]]</f>
        <v>5</v>
      </c>
      <c r="DH659">
        <f>IF(Datos_Buffers[[#This Row],[Diferencia Buffer Fisico]]&gt;0,Datos_Buffers[[#This Row],[Diferencia Buffer Fisico]]*Datos_Buffers[[#This Row],[buh_ctv]],0)</f>
        <v>539.29999999999995</v>
      </c>
    </row>
    <row r="660" spans="1:112" x14ac:dyDescent="0.25">
      <c r="A660" t="s">
        <v>437</v>
      </c>
      <c r="B660" t="s">
        <v>436</v>
      </c>
      <c r="C660">
        <v>1</v>
      </c>
      <c r="D660" s="1">
        <v>42713</v>
      </c>
      <c r="E660" t="s">
        <v>174</v>
      </c>
      <c r="F660" t="s">
        <v>1283</v>
      </c>
      <c r="H660" t="s">
        <v>130</v>
      </c>
      <c r="I660" t="s">
        <v>130</v>
      </c>
      <c r="J660" t="s">
        <v>130</v>
      </c>
      <c r="K660" t="s">
        <v>130</v>
      </c>
      <c r="L660" t="s">
        <v>130</v>
      </c>
      <c r="M660">
        <v>109.94</v>
      </c>
      <c r="N660">
        <v>230.18</v>
      </c>
      <c r="O660">
        <v>0</v>
      </c>
      <c r="P660" s="1"/>
      <c r="Q660" s="1"/>
      <c r="R660">
        <v>13718</v>
      </c>
      <c r="S660">
        <v>9</v>
      </c>
      <c r="T660">
        <v>4</v>
      </c>
      <c r="U660">
        <v>2</v>
      </c>
      <c r="V660">
        <v>2</v>
      </c>
      <c r="W660">
        <v>1</v>
      </c>
      <c r="Y660" t="s">
        <v>2274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K660" s="1"/>
      <c r="AL660" s="1"/>
      <c r="AM660" s="1"/>
      <c r="AQ660" t="s">
        <v>132</v>
      </c>
      <c r="AT660" t="s">
        <v>133</v>
      </c>
      <c r="AU660">
        <v>1</v>
      </c>
      <c r="AW660">
        <v>0</v>
      </c>
      <c r="AX660">
        <v>0</v>
      </c>
      <c r="AY660">
        <v>0</v>
      </c>
      <c r="AZ660" t="s">
        <v>135</v>
      </c>
      <c r="BA660" t="s">
        <v>135</v>
      </c>
      <c r="BB660">
        <v>2</v>
      </c>
      <c r="BE660">
        <v>1000000000</v>
      </c>
      <c r="BF660">
        <v>4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4</v>
      </c>
      <c r="BO660">
        <v>0</v>
      </c>
      <c r="BP660">
        <v>0</v>
      </c>
      <c r="BQ660">
        <v>0</v>
      </c>
      <c r="BS660">
        <v>0</v>
      </c>
      <c r="BT660">
        <v>0</v>
      </c>
      <c r="BY660">
        <v>0</v>
      </c>
      <c r="BZ660">
        <v>0</v>
      </c>
      <c r="CA660">
        <v>0</v>
      </c>
      <c r="CB660">
        <v>0</v>
      </c>
      <c r="CD660">
        <v>1</v>
      </c>
      <c r="CE660" s="1">
        <v>42619</v>
      </c>
      <c r="CF660" s="1">
        <v>42685</v>
      </c>
      <c r="CG660" s="1">
        <v>42685</v>
      </c>
      <c r="CH660" s="1">
        <v>42713</v>
      </c>
      <c r="CI660" s="1"/>
      <c r="CJ660" s="1"/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0.14000000000000001</v>
      </c>
      <c r="CR660" t="s">
        <v>436</v>
      </c>
      <c r="CS660" t="s">
        <v>176</v>
      </c>
      <c r="CT660" t="s">
        <v>497</v>
      </c>
      <c r="CU660" t="s">
        <v>498</v>
      </c>
      <c r="CV660" t="s">
        <v>1277</v>
      </c>
      <c r="DB660" t="s">
        <v>1192</v>
      </c>
      <c r="DE660" t="s">
        <v>497</v>
      </c>
      <c r="DG660">
        <f>Datos_Buffers[[#This Row],[buh_inventario_fisico]]-Datos_Buffers[[#This Row],[buh_buffer_actual]]</f>
        <v>4</v>
      </c>
      <c r="DH660">
        <f>IF(Datos_Buffers[[#This Row],[Diferencia Buffer Fisico]]&gt;0,Datos_Buffers[[#This Row],[Diferencia Buffer Fisico]]*Datos_Buffers[[#This Row],[buh_ctv]],0)</f>
        <v>439.76</v>
      </c>
    </row>
    <row r="661" spans="1:112" x14ac:dyDescent="0.25">
      <c r="A661" t="s">
        <v>437</v>
      </c>
      <c r="B661" t="s">
        <v>436</v>
      </c>
      <c r="C661">
        <v>1</v>
      </c>
      <c r="D661" s="1">
        <v>42713</v>
      </c>
      <c r="E661" t="s">
        <v>174</v>
      </c>
      <c r="F661" t="s">
        <v>1284</v>
      </c>
      <c r="H661" t="s">
        <v>130</v>
      </c>
      <c r="I661" t="s">
        <v>130</v>
      </c>
      <c r="J661" t="s">
        <v>130</v>
      </c>
      <c r="K661" t="s">
        <v>130</v>
      </c>
      <c r="L661" t="s">
        <v>130</v>
      </c>
      <c r="M661">
        <v>0</v>
      </c>
      <c r="N661">
        <v>230.18</v>
      </c>
      <c r="O661">
        <v>0</v>
      </c>
      <c r="P661" s="1"/>
      <c r="Q661" s="1"/>
      <c r="R661">
        <v>13718</v>
      </c>
      <c r="S661">
        <v>9</v>
      </c>
      <c r="T661">
        <v>4</v>
      </c>
      <c r="U661">
        <v>2</v>
      </c>
      <c r="V661">
        <v>2</v>
      </c>
      <c r="W661">
        <v>1</v>
      </c>
      <c r="Y661" t="s">
        <v>2224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K661" s="1"/>
      <c r="AL661" s="1"/>
      <c r="AM661" s="1"/>
      <c r="AQ661" t="s">
        <v>132</v>
      </c>
      <c r="AT661" t="s">
        <v>133</v>
      </c>
      <c r="AU661">
        <v>1</v>
      </c>
      <c r="AW661">
        <v>0</v>
      </c>
      <c r="AX661">
        <v>0</v>
      </c>
      <c r="AY661">
        <v>0</v>
      </c>
      <c r="AZ661" t="s">
        <v>135</v>
      </c>
      <c r="BA661" t="s">
        <v>135</v>
      </c>
      <c r="BB661">
        <v>0</v>
      </c>
      <c r="BE661">
        <v>1000000000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S661">
        <v>0</v>
      </c>
      <c r="BT661">
        <v>0</v>
      </c>
      <c r="BY661">
        <v>0</v>
      </c>
      <c r="BZ661">
        <v>0</v>
      </c>
      <c r="CA661">
        <v>0</v>
      </c>
      <c r="CB661">
        <v>0</v>
      </c>
      <c r="CD661">
        <v>1</v>
      </c>
      <c r="CE661" s="1">
        <v>42593</v>
      </c>
      <c r="CF661" s="1">
        <v>42685</v>
      </c>
      <c r="CG661" s="1">
        <v>42685</v>
      </c>
      <c r="CH661" s="1">
        <v>42713</v>
      </c>
      <c r="CI661" s="1"/>
      <c r="CJ661" s="1"/>
      <c r="CK661">
        <v>1</v>
      </c>
      <c r="CL661">
        <v>0</v>
      </c>
      <c r="CM661">
        <v>0.14000000000000001</v>
      </c>
      <c r="CN661">
        <v>0</v>
      </c>
      <c r="CO661">
        <v>0</v>
      </c>
      <c r="CP661">
        <v>0</v>
      </c>
      <c r="CQ661">
        <v>0</v>
      </c>
      <c r="CR661" t="s">
        <v>436</v>
      </c>
      <c r="CS661" t="s">
        <v>176</v>
      </c>
      <c r="CT661" t="s">
        <v>497</v>
      </c>
      <c r="CU661" t="s">
        <v>498</v>
      </c>
      <c r="CV661" t="s">
        <v>1277</v>
      </c>
      <c r="DB661" t="s">
        <v>1192</v>
      </c>
      <c r="DE661" t="s">
        <v>497</v>
      </c>
      <c r="DG661">
        <f>Datos_Buffers[[#This Row],[buh_inventario_fisico]]-Datos_Buffers[[#This Row],[buh_buffer_actual]]</f>
        <v>0</v>
      </c>
      <c r="DH661">
        <f>IF(Datos_Buffers[[#This Row],[Diferencia Buffer Fisico]]&gt;0,Datos_Buffers[[#This Row],[Diferencia Buffer Fisico]]*Datos_Buffers[[#This Row],[buh_ctv]],0)</f>
        <v>0</v>
      </c>
    </row>
    <row r="662" spans="1:112" x14ac:dyDescent="0.25">
      <c r="A662" t="s">
        <v>437</v>
      </c>
      <c r="B662" t="s">
        <v>436</v>
      </c>
      <c r="C662">
        <v>1</v>
      </c>
      <c r="D662" s="1">
        <v>42713</v>
      </c>
      <c r="E662" t="s">
        <v>174</v>
      </c>
      <c r="F662" t="s">
        <v>1285</v>
      </c>
      <c r="H662" t="s">
        <v>130</v>
      </c>
      <c r="I662" t="s">
        <v>130</v>
      </c>
      <c r="J662" t="s">
        <v>130</v>
      </c>
      <c r="K662" t="s">
        <v>130</v>
      </c>
      <c r="L662" t="s">
        <v>130</v>
      </c>
      <c r="M662">
        <v>74.45</v>
      </c>
      <c r="N662">
        <v>230.18</v>
      </c>
      <c r="O662">
        <v>0</v>
      </c>
      <c r="P662" s="1"/>
      <c r="Q662" s="1"/>
      <c r="R662">
        <v>13718</v>
      </c>
      <c r="S662">
        <v>9</v>
      </c>
      <c r="T662">
        <v>4</v>
      </c>
      <c r="U662">
        <v>2</v>
      </c>
      <c r="V662">
        <v>2</v>
      </c>
      <c r="W662">
        <v>1</v>
      </c>
      <c r="Y662" t="s">
        <v>2274</v>
      </c>
      <c r="AB662">
        <v>0.04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0</v>
      </c>
      <c r="AK662" s="1"/>
      <c r="AL662" s="1"/>
      <c r="AM662" s="1"/>
      <c r="AQ662" t="s">
        <v>132</v>
      </c>
      <c r="AT662" t="s">
        <v>133</v>
      </c>
      <c r="AU662">
        <v>1</v>
      </c>
      <c r="AW662">
        <v>0</v>
      </c>
      <c r="AX662">
        <v>0</v>
      </c>
      <c r="AY662">
        <v>0</v>
      </c>
      <c r="AZ662" t="s">
        <v>135</v>
      </c>
      <c r="BA662" t="s">
        <v>135</v>
      </c>
      <c r="BB662">
        <v>2</v>
      </c>
      <c r="BE662">
        <v>1000000000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S662">
        <v>0</v>
      </c>
      <c r="BT662">
        <v>0</v>
      </c>
      <c r="BY662">
        <v>0</v>
      </c>
      <c r="BZ662">
        <v>0</v>
      </c>
      <c r="CA662">
        <v>0</v>
      </c>
      <c r="CB662">
        <v>0</v>
      </c>
      <c r="CD662">
        <v>1</v>
      </c>
      <c r="CE662" s="1">
        <v>42619</v>
      </c>
      <c r="CF662" s="1">
        <v>42685</v>
      </c>
      <c r="CG662" s="1">
        <v>42685</v>
      </c>
      <c r="CH662" s="1">
        <v>42713</v>
      </c>
      <c r="CI662" s="1"/>
      <c r="CJ662" s="1"/>
      <c r="CK662">
        <v>1</v>
      </c>
      <c r="CL662">
        <v>0</v>
      </c>
      <c r="CM662">
        <v>0.14000000000000001</v>
      </c>
      <c r="CN662">
        <v>0</v>
      </c>
      <c r="CO662">
        <v>0</v>
      </c>
      <c r="CP662">
        <v>0</v>
      </c>
      <c r="CQ662">
        <v>0</v>
      </c>
      <c r="CR662" t="s">
        <v>436</v>
      </c>
      <c r="CS662" t="s">
        <v>176</v>
      </c>
      <c r="CT662" t="s">
        <v>497</v>
      </c>
      <c r="CU662" t="s">
        <v>498</v>
      </c>
      <c r="CV662" t="s">
        <v>1286</v>
      </c>
      <c r="DB662" t="s">
        <v>1192</v>
      </c>
      <c r="DE662" t="s">
        <v>497</v>
      </c>
      <c r="DG662">
        <f>Datos_Buffers[[#This Row],[buh_inventario_fisico]]-Datos_Buffers[[#This Row],[buh_buffer_actual]]</f>
        <v>0</v>
      </c>
      <c r="DH662">
        <f>IF(Datos_Buffers[[#This Row],[Diferencia Buffer Fisico]]&gt;0,Datos_Buffers[[#This Row],[Diferencia Buffer Fisico]]*Datos_Buffers[[#This Row],[buh_ctv]],0)</f>
        <v>0</v>
      </c>
    </row>
    <row r="663" spans="1:112" x14ac:dyDescent="0.25">
      <c r="A663" t="s">
        <v>437</v>
      </c>
      <c r="B663" t="s">
        <v>436</v>
      </c>
      <c r="C663">
        <v>1</v>
      </c>
      <c r="D663" s="1">
        <v>42713</v>
      </c>
      <c r="E663" t="s">
        <v>174</v>
      </c>
      <c r="F663" t="s">
        <v>1287</v>
      </c>
      <c r="H663" t="s">
        <v>130</v>
      </c>
      <c r="I663" t="s">
        <v>130</v>
      </c>
      <c r="J663" t="s">
        <v>130</v>
      </c>
      <c r="K663" t="s">
        <v>130</v>
      </c>
      <c r="L663" t="s">
        <v>130</v>
      </c>
      <c r="M663">
        <v>114.04</v>
      </c>
      <c r="N663">
        <v>230.18</v>
      </c>
      <c r="O663">
        <v>0</v>
      </c>
      <c r="P663" s="1"/>
      <c r="Q663" s="1"/>
      <c r="R663">
        <v>13718</v>
      </c>
      <c r="S663">
        <v>9</v>
      </c>
      <c r="T663">
        <v>4</v>
      </c>
      <c r="U663">
        <v>2</v>
      </c>
      <c r="V663">
        <v>2</v>
      </c>
      <c r="W663">
        <v>1</v>
      </c>
      <c r="Y663" t="s">
        <v>2274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K663" s="1"/>
      <c r="AL663" s="1"/>
      <c r="AM663" s="1"/>
      <c r="AQ663" t="s">
        <v>132</v>
      </c>
      <c r="AT663" t="s">
        <v>133</v>
      </c>
      <c r="AU663">
        <v>1</v>
      </c>
      <c r="AW663">
        <v>0</v>
      </c>
      <c r="AX663">
        <v>0</v>
      </c>
      <c r="AY663">
        <v>0</v>
      </c>
      <c r="AZ663" t="s">
        <v>135</v>
      </c>
      <c r="BA663" t="s">
        <v>135</v>
      </c>
      <c r="BB663">
        <v>2</v>
      </c>
      <c r="BE663">
        <v>1000000000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S663">
        <v>0</v>
      </c>
      <c r="BT663">
        <v>0</v>
      </c>
      <c r="BY663">
        <v>0</v>
      </c>
      <c r="BZ663">
        <v>0</v>
      </c>
      <c r="CA663">
        <v>0</v>
      </c>
      <c r="CB663">
        <v>0</v>
      </c>
      <c r="CD663">
        <v>1</v>
      </c>
      <c r="CE663" s="1">
        <v>42619</v>
      </c>
      <c r="CF663" s="1">
        <v>42685</v>
      </c>
      <c r="CG663" s="1">
        <v>42685</v>
      </c>
      <c r="CH663" s="1">
        <v>42713</v>
      </c>
      <c r="CI663" s="1"/>
      <c r="CJ663" s="1"/>
      <c r="CK663">
        <v>1</v>
      </c>
      <c r="CL663">
        <v>0</v>
      </c>
      <c r="CM663">
        <v>0.14000000000000001</v>
      </c>
      <c r="CN663">
        <v>0</v>
      </c>
      <c r="CO663">
        <v>0</v>
      </c>
      <c r="CP663">
        <v>0</v>
      </c>
      <c r="CQ663">
        <v>0</v>
      </c>
      <c r="CR663" t="s">
        <v>436</v>
      </c>
      <c r="CS663" t="s">
        <v>176</v>
      </c>
      <c r="CT663" t="s">
        <v>497</v>
      </c>
      <c r="CU663" t="s">
        <v>498</v>
      </c>
      <c r="CV663" t="s">
        <v>1286</v>
      </c>
      <c r="DB663" t="s">
        <v>1192</v>
      </c>
      <c r="DE663" t="s">
        <v>497</v>
      </c>
      <c r="DG663">
        <f>Datos_Buffers[[#This Row],[buh_inventario_fisico]]-Datos_Buffers[[#This Row],[buh_buffer_actual]]</f>
        <v>0</v>
      </c>
      <c r="DH663">
        <f>IF(Datos_Buffers[[#This Row],[Diferencia Buffer Fisico]]&gt;0,Datos_Buffers[[#This Row],[Diferencia Buffer Fisico]]*Datos_Buffers[[#This Row],[buh_ctv]],0)</f>
        <v>0</v>
      </c>
    </row>
    <row r="664" spans="1:112" x14ac:dyDescent="0.25">
      <c r="A664" t="s">
        <v>437</v>
      </c>
      <c r="B664" t="s">
        <v>436</v>
      </c>
      <c r="C664">
        <v>1</v>
      </c>
      <c r="D664" s="1">
        <v>42713</v>
      </c>
      <c r="E664" t="s">
        <v>174</v>
      </c>
      <c r="F664" t="s">
        <v>1288</v>
      </c>
      <c r="H664" t="s">
        <v>130</v>
      </c>
      <c r="I664" t="s">
        <v>130</v>
      </c>
      <c r="J664" t="s">
        <v>130</v>
      </c>
      <c r="K664" t="s">
        <v>130</v>
      </c>
      <c r="L664" t="s">
        <v>130</v>
      </c>
      <c r="M664">
        <v>110.16</v>
      </c>
      <c r="N664">
        <v>230.18</v>
      </c>
      <c r="O664">
        <v>0</v>
      </c>
      <c r="P664" s="1"/>
      <c r="Q664" s="1"/>
      <c r="R664">
        <v>13718</v>
      </c>
      <c r="S664">
        <v>9</v>
      </c>
      <c r="T664">
        <v>4</v>
      </c>
      <c r="U664">
        <v>2</v>
      </c>
      <c r="V664">
        <v>2</v>
      </c>
      <c r="W664">
        <v>1</v>
      </c>
      <c r="Y664" t="s">
        <v>2274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K664" s="1"/>
      <c r="AL664" s="1"/>
      <c r="AM664" s="1"/>
      <c r="AQ664" t="s">
        <v>132</v>
      </c>
      <c r="AT664" t="s">
        <v>133</v>
      </c>
      <c r="AU664">
        <v>1</v>
      </c>
      <c r="AW664">
        <v>0</v>
      </c>
      <c r="AX664">
        <v>0</v>
      </c>
      <c r="AY664">
        <v>0</v>
      </c>
      <c r="AZ664" t="s">
        <v>135</v>
      </c>
      <c r="BA664" t="s">
        <v>135</v>
      </c>
      <c r="BB664">
        <v>2</v>
      </c>
      <c r="BE664">
        <v>1000000000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S664">
        <v>0</v>
      </c>
      <c r="BT664">
        <v>0</v>
      </c>
      <c r="BY664">
        <v>0</v>
      </c>
      <c r="BZ664">
        <v>0</v>
      </c>
      <c r="CA664">
        <v>0</v>
      </c>
      <c r="CB664">
        <v>0</v>
      </c>
      <c r="CD664">
        <v>1</v>
      </c>
      <c r="CE664" s="1">
        <v>42619</v>
      </c>
      <c r="CF664" s="1">
        <v>42685</v>
      </c>
      <c r="CG664" s="1">
        <v>42685</v>
      </c>
      <c r="CH664" s="1">
        <v>42713</v>
      </c>
      <c r="CI664" s="1"/>
      <c r="CJ664" s="1"/>
      <c r="CK664">
        <v>1</v>
      </c>
      <c r="CL664">
        <v>0</v>
      </c>
      <c r="CM664">
        <v>0.14000000000000001</v>
      </c>
      <c r="CN664">
        <v>0</v>
      </c>
      <c r="CO664">
        <v>0</v>
      </c>
      <c r="CP664">
        <v>0</v>
      </c>
      <c r="CQ664">
        <v>0</v>
      </c>
      <c r="CR664" t="s">
        <v>436</v>
      </c>
      <c r="CS664" t="s">
        <v>176</v>
      </c>
      <c r="CT664" t="s">
        <v>497</v>
      </c>
      <c r="CU664" t="s">
        <v>498</v>
      </c>
      <c r="CV664" t="s">
        <v>1286</v>
      </c>
      <c r="DB664" t="s">
        <v>1192</v>
      </c>
      <c r="DE664" t="s">
        <v>497</v>
      </c>
      <c r="DG664">
        <f>Datos_Buffers[[#This Row],[buh_inventario_fisico]]-Datos_Buffers[[#This Row],[buh_buffer_actual]]</f>
        <v>0</v>
      </c>
      <c r="DH664">
        <f>IF(Datos_Buffers[[#This Row],[Diferencia Buffer Fisico]]&gt;0,Datos_Buffers[[#This Row],[Diferencia Buffer Fisico]]*Datos_Buffers[[#This Row],[buh_ctv]],0)</f>
        <v>0</v>
      </c>
    </row>
    <row r="665" spans="1:112" x14ac:dyDescent="0.25">
      <c r="A665" t="s">
        <v>437</v>
      </c>
      <c r="B665" t="s">
        <v>436</v>
      </c>
      <c r="C665">
        <v>1</v>
      </c>
      <c r="D665" s="1">
        <v>42713</v>
      </c>
      <c r="E665" t="s">
        <v>174</v>
      </c>
      <c r="F665" t="s">
        <v>1289</v>
      </c>
      <c r="H665" t="s">
        <v>130</v>
      </c>
      <c r="I665" t="s">
        <v>130</v>
      </c>
      <c r="J665" t="s">
        <v>130</v>
      </c>
      <c r="K665" t="s">
        <v>130</v>
      </c>
      <c r="L665" t="s">
        <v>130</v>
      </c>
      <c r="M665">
        <v>112.48</v>
      </c>
      <c r="N665">
        <v>230.18</v>
      </c>
      <c r="O665">
        <v>0</v>
      </c>
      <c r="P665" s="1"/>
      <c r="Q665" s="1"/>
      <c r="R665">
        <v>13718</v>
      </c>
      <c r="S665">
        <v>9</v>
      </c>
      <c r="T665">
        <v>4</v>
      </c>
      <c r="U665">
        <v>2</v>
      </c>
      <c r="V665">
        <v>2</v>
      </c>
      <c r="W665">
        <v>1</v>
      </c>
      <c r="Y665" t="s">
        <v>2274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K665" s="1"/>
      <c r="AL665" s="1"/>
      <c r="AM665" s="1"/>
      <c r="AN665">
        <v>2</v>
      </c>
      <c r="AQ665" t="s">
        <v>132</v>
      </c>
      <c r="AT665" t="s">
        <v>133</v>
      </c>
      <c r="AU665">
        <v>1</v>
      </c>
      <c r="AW665">
        <v>0</v>
      </c>
      <c r="AX665">
        <v>0</v>
      </c>
      <c r="AY665">
        <v>0</v>
      </c>
      <c r="AZ665" t="s">
        <v>135</v>
      </c>
      <c r="BA665" t="s">
        <v>135</v>
      </c>
      <c r="BB665">
        <v>2</v>
      </c>
      <c r="BE665">
        <v>1000000000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1</v>
      </c>
      <c r="BO665">
        <v>0</v>
      </c>
      <c r="BP665">
        <v>0</v>
      </c>
      <c r="BQ665">
        <v>0</v>
      </c>
      <c r="BS665">
        <v>0</v>
      </c>
      <c r="BT665">
        <v>0</v>
      </c>
      <c r="BY665">
        <v>0</v>
      </c>
      <c r="BZ665">
        <v>0</v>
      </c>
      <c r="CA665">
        <v>0</v>
      </c>
      <c r="CB665">
        <v>0</v>
      </c>
      <c r="CD665">
        <v>1</v>
      </c>
      <c r="CE665" s="1">
        <v>42619</v>
      </c>
      <c r="CF665" s="1">
        <v>42685</v>
      </c>
      <c r="CG665" s="1">
        <v>42685</v>
      </c>
      <c r="CH665" s="1">
        <v>42713</v>
      </c>
      <c r="CI665" s="1"/>
      <c r="CJ665" s="1"/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0.14000000000000001</v>
      </c>
      <c r="CR665" t="s">
        <v>436</v>
      </c>
      <c r="CS665" t="s">
        <v>176</v>
      </c>
      <c r="CT665" t="s">
        <v>497</v>
      </c>
      <c r="CU665" t="s">
        <v>498</v>
      </c>
      <c r="CV665" t="s">
        <v>1286</v>
      </c>
      <c r="DB665" t="s">
        <v>1192</v>
      </c>
      <c r="DE665" t="s">
        <v>497</v>
      </c>
      <c r="DG665">
        <f>Datos_Buffers[[#This Row],[buh_inventario_fisico]]-Datos_Buffers[[#This Row],[buh_buffer_actual]]</f>
        <v>1</v>
      </c>
      <c r="DH665">
        <f>IF(Datos_Buffers[[#This Row],[Diferencia Buffer Fisico]]&gt;0,Datos_Buffers[[#This Row],[Diferencia Buffer Fisico]]*Datos_Buffers[[#This Row],[buh_ctv]],0)</f>
        <v>112.48</v>
      </c>
    </row>
    <row r="666" spans="1:112" x14ac:dyDescent="0.25">
      <c r="A666" t="s">
        <v>437</v>
      </c>
      <c r="B666" t="s">
        <v>436</v>
      </c>
      <c r="C666">
        <v>1</v>
      </c>
      <c r="D666" s="1">
        <v>42713</v>
      </c>
      <c r="E666" t="s">
        <v>174</v>
      </c>
      <c r="F666" t="s">
        <v>1290</v>
      </c>
      <c r="H666" t="s">
        <v>130</v>
      </c>
      <c r="I666" t="s">
        <v>130</v>
      </c>
      <c r="J666" t="s">
        <v>130</v>
      </c>
      <c r="K666" t="s">
        <v>130</v>
      </c>
      <c r="L666" t="s">
        <v>130</v>
      </c>
      <c r="M666">
        <v>109.77</v>
      </c>
      <c r="N666">
        <v>230.18</v>
      </c>
      <c r="O666">
        <v>0</v>
      </c>
      <c r="P666" s="1"/>
      <c r="Q666" s="1"/>
      <c r="R666">
        <v>13718</v>
      </c>
      <c r="S666">
        <v>9</v>
      </c>
      <c r="T666">
        <v>4</v>
      </c>
      <c r="U666">
        <v>2</v>
      </c>
      <c r="V666">
        <v>2</v>
      </c>
      <c r="W666">
        <v>1</v>
      </c>
      <c r="Y666" t="s">
        <v>2274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K666" s="1"/>
      <c r="AL666" s="1"/>
      <c r="AM666" s="1"/>
      <c r="AQ666" t="s">
        <v>132</v>
      </c>
      <c r="AT666" t="s">
        <v>133</v>
      </c>
      <c r="AU666">
        <v>1</v>
      </c>
      <c r="AW666">
        <v>0</v>
      </c>
      <c r="AX666">
        <v>0</v>
      </c>
      <c r="AY666">
        <v>0</v>
      </c>
      <c r="AZ666" t="s">
        <v>135</v>
      </c>
      <c r="BA666" t="s">
        <v>135</v>
      </c>
      <c r="BB666">
        <v>2</v>
      </c>
      <c r="BE666">
        <v>1000000000</v>
      </c>
      <c r="BF666">
        <v>4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4</v>
      </c>
      <c r="BO666">
        <v>0</v>
      </c>
      <c r="BP666">
        <v>0</v>
      </c>
      <c r="BQ666">
        <v>0</v>
      </c>
      <c r="BS666">
        <v>0</v>
      </c>
      <c r="BT666">
        <v>0</v>
      </c>
      <c r="BY666">
        <v>0</v>
      </c>
      <c r="BZ666">
        <v>0</v>
      </c>
      <c r="CA666">
        <v>0</v>
      </c>
      <c r="CB666">
        <v>0</v>
      </c>
      <c r="CD666">
        <v>1</v>
      </c>
      <c r="CE666" s="1">
        <v>42619</v>
      </c>
      <c r="CF666" s="1">
        <v>42685</v>
      </c>
      <c r="CG666" s="1">
        <v>42685</v>
      </c>
      <c r="CH666" s="1">
        <v>42713</v>
      </c>
      <c r="CI666" s="1"/>
      <c r="CJ666" s="1"/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0.14000000000000001</v>
      </c>
      <c r="CR666" t="s">
        <v>436</v>
      </c>
      <c r="CS666" t="s">
        <v>176</v>
      </c>
      <c r="CT666" t="s">
        <v>497</v>
      </c>
      <c r="CU666" t="s">
        <v>498</v>
      </c>
      <c r="CV666" t="s">
        <v>1286</v>
      </c>
      <c r="DB666" t="s">
        <v>1192</v>
      </c>
      <c r="DE666" t="s">
        <v>497</v>
      </c>
      <c r="DG666">
        <f>Datos_Buffers[[#This Row],[buh_inventario_fisico]]-Datos_Buffers[[#This Row],[buh_buffer_actual]]</f>
        <v>4</v>
      </c>
      <c r="DH666">
        <f>IF(Datos_Buffers[[#This Row],[Diferencia Buffer Fisico]]&gt;0,Datos_Buffers[[#This Row],[Diferencia Buffer Fisico]]*Datos_Buffers[[#This Row],[buh_ctv]],0)</f>
        <v>439.08</v>
      </c>
    </row>
    <row r="667" spans="1:112" x14ac:dyDescent="0.25">
      <c r="A667" t="s">
        <v>437</v>
      </c>
      <c r="B667" t="s">
        <v>436</v>
      </c>
      <c r="C667">
        <v>1</v>
      </c>
      <c r="D667" s="1">
        <v>42713</v>
      </c>
      <c r="E667" t="s">
        <v>174</v>
      </c>
      <c r="F667" t="s">
        <v>1291</v>
      </c>
      <c r="H667" t="s">
        <v>130</v>
      </c>
      <c r="I667" t="s">
        <v>130</v>
      </c>
      <c r="J667" t="s">
        <v>130</v>
      </c>
      <c r="K667" t="s">
        <v>130</v>
      </c>
      <c r="L667" t="s">
        <v>130</v>
      </c>
      <c r="M667">
        <v>110.39</v>
      </c>
      <c r="N667">
        <v>230.18</v>
      </c>
      <c r="O667">
        <v>0</v>
      </c>
      <c r="P667" s="1"/>
      <c r="Q667" s="1"/>
      <c r="R667">
        <v>13718</v>
      </c>
      <c r="S667">
        <v>9</v>
      </c>
      <c r="T667">
        <v>4</v>
      </c>
      <c r="U667">
        <v>2</v>
      </c>
      <c r="V667">
        <v>2</v>
      </c>
      <c r="W667">
        <v>1</v>
      </c>
      <c r="Y667" t="s">
        <v>2274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K667" s="1"/>
      <c r="AL667" s="1"/>
      <c r="AM667" s="1"/>
      <c r="AQ667" t="s">
        <v>132</v>
      </c>
      <c r="AT667" t="s">
        <v>133</v>
      </c>
      <c r="AU667">
        <v>1</v>
      </c>
      <c r="AW667">
        <v>0</v>
      </c>
      <c r="AX667">
        <v>0</v>
      </c>
      <c r="AY667">
        <v>0</v>
      </c>
      <c r="AZ667" t="s">
        <v>135</v>
      </c>
      <c r="BA667" t="s">
        <v>135</v>
      </c>
      <c r="BB667">
        <v>2</v>
      </c>
      <c r="BE667">
        <v>1000000000</v>
      </c>
      <c r="BF667">
        <v>3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3</v>
      </c>
      <c r="BO667">
        <v>0</v>
      </c>
      <c r="BP667">
        <v>0</v>
      </c>
      <c r="BQ667">
        <v>0</v>
      </c>
      <c r="BS667">
        <v>0</v>
      </c>
      <c r="BT667">
        <v>0</v>
      </c>
      <c r="BY667">
        <v>0</v>
      </c>
      <c r="BZ667">
        <v>0</v>
      </c>
      <c r="CA667">
        <v>0</v>
      </c>
      <c r="CB667">
        <v>0</v>
      </c>
      <c r="CD667">
        <v>1</v>
      </c>
      <c r="CE667" s="1">
        <v>42619</v>
      </c>
      <c r="CF667" s="1">
        <v>42685</v>
      </c>
      <c r="CG667" s="1">
        <v>42685</v>
      </c>
      <c r="CH667" s="1">
        <v>42713</v>
      </c>
      <c r="CI667" s="1"/>
      <c r="CJ667" s="1"/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0.14000000000000001</v>
      </c>
      <c r="CR667" t="s">
        <v>436</v>
      </c>
      <c r="CS667" t="s">
        <v>176</v>
      </c>
      <c r="CT667" t="s">
        <v>497</v>
      </c>
      <c r="CU667" t="s">
        <v>498</v>
      </c>
      <c r="CV667" t="s">
        <v>1286</v>
      </c>
      <c r="DB667" t="s">
        <v>1192</v>
      </c>
      <c r="DE667" t="s">
        <v>497</v>
      </c>
      <c r="DG667">
        <f>Datos_Buffers[[#This Row],[buh_inventario_fisico]]-Datos_Buffers[[#This Row],[buh_buffer_actual]]</f>
        <v>3</v>
      </c>
      <c r="DH667">
        <f>IF(Datos_Buffers[[#This Row],[Diferencia Buffer Fisico]]&gt;0,Datos_Buffers[[#This Row],[Diferencia Buffer Fisico]]*Datos_Buffers[[#This Row],[buh_ctv]],0)</f>
        <v>331.17</v>
      </c>
    </row>
    <row r="668" spans="1:112" x14ac:dyDescent="0.25">
      <c r="A668" t="s">
        <v>437</v>
      </c>
      <c r="B668" t="s">
        <v>436</v>
      </c>
      <c r="C668">
        <v>1</v>
      </c>
      <c r="D668" s="1">
        <v>42713</v>
      </c>
      <c r="E668" t="s">
        <v>174</v>
      </c>
      <c r="F668" t="s">
        <v>1292</v>
      </c>
      <c r="H668" t="s">
        <v>130</v>
      </c>
      <c r="I668" t="s">
        <v>130</v>
      </c>
      <c r="J668" t="s">
        <v>130</v>
      </c>
      <c r="K668" t="s">
        <v>130</v>
      </c>
      <c r="L668" t="s">
        <v>130</v>
      </c>
      <c r="M668">
        <v>0</v>
      </c>
      <c r="N668">
        <v>230.18</v>
      </c>
      <c r="O668">
        <v>0</v>
      </c>
      <c r="P668" s="1"/>
      <c r="Q668" s="1"/>
      <c r="R668">
        <v>13718</v>
      </c>
      <c r="S668">
        <v>9</v>
      </c>
      <c r="T668">
        <v>4</v>
      </c>
      <c r="U668">
        <v>2</v>
      </c>
      <c r="V668">
        <v>2</v>
      </c>
      <c r="W668">
        <v>1</v>
      </c>
      <c r="Y668" t="s">
        <v>2224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K668" s="1"/>
      <c r="AL668" s="1"/>
      <c r="AM668" s="1"/>
      <c r="AQ668" t="s">
        <v>132</v>
      </c>
      <c r="AT668" t="s">
        <v>133</v>
      </c>
      <c r="AU668">
        <v>1</v>
      </c>
      <c r="AW668">
        <v>0</v>
      </c>
      <c r="AX668">
        <v>0</v>
      </c>
      <c r="AY668">
        <v>0</v>
      </c>
      <c r="AZ668" t="s">
        <v>135</v>
      </c>
      <c r="BA668" t="s">
        <v>135</v>
      </c>
      <c r="BB668">
        <v>0</v>
      </c>
      <c r="BE668">
        <v>1000000000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S668">
        <v>0</v>
      </c>
      <c r="BT668">
        <v>0</v>
      </c>
      <c r="BY668">
        <v>0</v>
      </c>
      <c r="BZ668">
        <v>0</v>
      </c>
      <c r="CA668">
        <v>0</v>
      </c>
      <c r="CB668">
        <v>0</v>
      </c>
      <c r="CD668">
        <v>1</v>
      </c>
      <c r="CE668" s="1">
        <v>42593</v>
      </c>
      <c r="CF668" s="1">
        <v>42685</v>
      </c>
      <c r="CG668" s="1">
        <v>42685</v>
      </c>
      <c r="CH668" s="1">
        <v>42713</v>
      </c>
      <c r="CI668" s="1"/>
      <c r="CJ668" s="1"/>
      <c r="CK668">
        <v>1</v>
      </c>
      <c r="CL668">
        <v>0</v>
      </c>
      <c r="CM668">
        <v>0.14000000000000001</v>
      </c>
      <c r="CN668">
        <v>0</v>
      </c>
      <c r="CO668">
        <v>0</v>
      </c>
      <c r="CP668">
        <v>0</v>
      </c>
      <c r="CQ668">
        <v>0</v>
      </c>
      <c r="CR668" t="s">
        <v>436</v>
      </c>
      <c r="CS668" t="s">
        <v>176</v>
      </c>
      <c r="CT668" t="s">
        <v>497</v>
      </c>
      <c r="CU668" t="s">
        <v>498</v>
      </c>
      <c r="CV668" t="s">
        <v>1286</v>
      </c>
      <c r="DB668" t="s">
        <v>1192</v>
      </c>
      <c r="DE668" t="s">
        <v>497</v>
      </c>
      <c r="DG668">
        <f>Datos_Buffers[[#This Row],[buh_inventario_fisico]]-Datos_Buffers[[#This Row],[buh_buffer_actual]]</f>
        <v>0</v>
      </c>
      <c r="DH668">
        <f>IF(Datos_Buffers[[#This Row],[Diferencia Buffer Fisico]]&gt;0,Datos_Buffers[[#This Row],[Diferencia Buffer Fisico]]*Datos_Buffers[[#This Row],[buh_ctv]],0)</f>
        <v>0</v>
      </c>
    </row>
    <row r="669" spans="1:112" x14ac:dyDescent="0.25">
      <c r="A669" t="s">
        <v>437</v>
      </c>
      <c r="B669" t="s">
        <v>436</v>
      </c>
      <c r="C669">
        <v>1</v>
      </c>
      <c r="D669" s="1">
        <v>42713</v>
      </c>
      <c r="E669" t="s">
        <v>174</v>
      </c>
      <c r="F669" t="s">
        <v>1293</v>
      </c>
      <c r="H669" t="s">
        <v>130</v>
      </c>
      <c r="I669" t="s">
        <v>130</v>
      </c>
      <c r="J669" t="s">
        <v>130</v>
      </c>
      <c r="K669" t="s">
        <v>130</v>
      </c>
      <c r="L669" t="s">
        <v>130</v>
      </c>
      <c r="M669">
        <v>0</v>
      </c>
      <c r="N669">
        <v>230.18</v>
      </c>
      <c r="O669">
        <v>0</v>
      </c>
      <c r="P669" s="1"/>
      <c r="Q669" s="1"/>
      <c r="R669">
        <v>13718</v>
      </c>
      <c r="S669">
        <v>9</v>
      </c>
      <c r="T669">
        <v>4</v>
      </c>
      <c r="U669">
        <v>2</v>
      </c>
      <c r="V669">
        <v>2</v>
      </c>
      <c r="W669">
        <v>1</v>
      </c>
      <c r="Y669" t="s">
        <v>2224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K669" s="1"/>
      <c r="AL669" s="1"/>
      <c r="AM669" s="1"/>
      <c r="AQ669" t="s">
        <v>132</v>
      </c>
      <c r="AT669" t="s">
        <v>133</v>
      </c>
      <c r="AU669">
        <v>1</v>
      </c>
      <c r="AW669">
        <v>0</v>
      </c>
      <c r="AX669">
        <v>0</v>
      </c>
      <c r="AY669">
        <v>0</v>
      </c>
      <c r="AZ669" t="s">
        <v>135</v>
      </c>
      <c r="BA669" t="s">
        <v>135</v>
      </c>
      <c r="BB669">
        <v>0</v>
      </c>
      <c r="BE669">
        <v>1000000000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S669">
        <v>0</v>
      </c>
      <c r="BT669">
        <v>0</v>
      </c>
      <c r="BY669">
        <v>0</v>
      </c>
      <c r="BZ669">
        <v>0</v>
      </c>
      <c r="CA669">
        <v>0</v>
      </c>
      <c r="CB669">
        <v>0</v>
      </c>
      <c r="CD669">
        <v>1</v>
      </c>
      <c r="CE669" s="1">
        <v>42593</v>
      </c>
      <c r="CF669" s="1">
        <v>42685</v>
      </c>
      <c r="CG669" s="1">
        <v>42685</v>
      </c>
      <c r="CH669" s="1">
        <v>42713</v>
      </c>
      <c r="CI669" s="1"/>
      <c r="CJ669" s="1"/>
      <c r="CK669">
        <v>1</v>
      </c>
      <c r="CL669">
        <v>0</v>
      </c>
      <c r="CM669">
        <v>0.14000000000000001</v>
      </c>
      <c r="CN669">
        <v>0</v>
      </c>
      <c r="CO669">
        <v>0</v>
      </c>
      <c r="CP669">
        <v>0</v>
      </c>
      <c r="CQ669">
        <v>0</v>
      </c>
      <c r="CR669" t="s">
        <v>436</v>
      </c>
      <c r="CS669" t="s">
        <v>176</v>
      </c>
      <c r="CT669" t="s">
        <v>497</v>
      </c>
      <c r="CU669" t="s">
        <v>498</v>
      </c>
      <c r="CV669" t="s">
        <v>1286</v>
      </c>
      <c r="DB669" t="s">
        <v>1192</v>
      </c>
      <c r="DE669" t="s">
        <v>497</v>
      </c>
      <c r="DG669">
        <f>Datos_Buffers[[#This Row],[buh_inventario_fisico]]-Datos_Buffers[[#This Row],[buh_buffer_actual]]</f>
        <v>0</v>
      </c>
      <c r="DH669">
        <f>IF(Datos_Buffers[[#This Row],[Diferencia Buffer Fisico]]&gt;0,Datos_Buffers[[#This Row],[Diferencia Buffer Fisico]]*Datos_Buffers[[#This Row],[buh_ctv]],0)</f>
        <v>0</v>
      </c>
    </row>
    <row r="670" spans="1:112" x14ac:dyDescent="0.25">
      <c r="A670" t="s">
        <v>437</v>
      </c>
      <c r="B670" t="s">
        <v>436</v>
      </c>
      <c r="C670">
        <v>1</v>
      </c>
      <c r="D670" s="1">
        <v>42713</v>
      </c>
      <c r="E670" t="s">
        <v>174</v>
      </c>
      <c r="F670" t="s">
        <v>1294</v>
      </c>
      <c r="H670" t="s">
        <v>130</v>
      </c>
      <c r="I670" t="s">
        <v>130</v>
      </c>
      <c r="J670" t="s">
        <v>130</v>
      </c>
      <c r="K670" t="s">
        <v>130</v>
      </c>
      <c r="L670" t="s">
        <v>130</v>
      </c>
      <c r="M670">
        <v>111.13</v>
      </c>
      <c r="N670">
        <v>230.18</v>
      </c>
      <c r="O670">
        <v>0</v>
      </c>
      <c r="P670" s="1"/>
      <c r="Q670" s="1"/>
      <c r="R670">
        <v>13718</v>
      </c>
      <c r="S670">
        <v>9</v>
      </c>
      <c r="T670">
        <v>4</v>
      </c>
      <c r="U670">
        <v>2</v>
      </c>
      <c r="V670">
        <v>2</v>
      </c>
      <c r="W670">
        <v>1</v>
      </c>
      <c r="Y670" t="s">
        <v>2274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K670" s="1"/>
      <c r="AL670" s="1"/>
      <c r="AM670" s="1"/>
      <c r="AQ670" t="s">
        <v>132</v>
      </c>
      <c r="AT670" t="s">
        <v>133</v>
      </c>
      <c r="AU670">
        <v>1</v>
      </c>
      <c r="AW670">
        <v>0</v>
      </c>
      <c r="AX670">
        <v>0</v>
      </c>
      <c r="AY670">
        <v>0</v>
      </c>
      <c r="AZ670" t="s">
        <v>135</v>
      </c>
      <c r="BA670" t="s">
        <v>135</v>
      </c>
      <c r="BB670">
        <v>2</v>
      </c>
      <c r="BE670">
        <v>1000000000</v>
      </c>
      <c r="BF670">
        <v>2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2</v>
      </c>
      <c r="BO670">
        <v>0</v>
      </c>
      <c r="BP670">
        <v>0</v>
      </c>
      <c r="BQ670">
        <v>0</v>
      </c>
      <c r="BS670">
        <v>0</v>
      </c>
      <c r="BT670">
        <v>0</v>
      </c>
      <c r="BY670">
        <v>0</v>
      </c>
      <c r="BZ670">
        <v>0</v>
      </c>
      <c r="CA670">
        <v>0</v>
      </c>
      <c r="CB670">
        <v>0</v>
      </c>
      <c r="CD670">
        <v>1</v>
      </c>
      <c r="CE670" s="1">
        <v>42619</v>
      </c>
      <c r="CF670" s="1">
        <v>42685</v>
      </c>
      <c r="CG670" s="1">
        <v>42685</v>
      </c>
      <c r="CH670" s="1">
        <v>42713</v>
      </c>
      <c r="CI670" s="1"/>
      <c r="CJ670" s="1"/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0.14000000000000001</v>
      </c>
      <c r="CR670" t="s">
        <v>436</v>
      </c>
      <c r="CS670" t="s">
        <v>176</v>
      </c>
      <c r="CT670" t="s">
        <v>497</v>
      </c>
      <c r="CU670" t="s">
        <v>498</v>
      </c>
      <c r="CV670" t="s">
        <v>1295</v>
      </c>
      <c r="DB670" t="s">
        <v>1192</v>
      </c>
      <c r="DE670" t="s">
        <v>497</v>
      </c>
      <c r="DG670">
        <f>Datos_Buffers[[#This Row],[buh_inventario_fisico]]-Datos_Buffers[[#This Row],[buh_buffer_actual]]</f>
        <v>2</v>
      </c>
      <c r="DH670">
        <f>IF(Datos_Buffers[[#This Row],[Diferencia Buffer Fisico]]&gt;0,Datos_Buffers[[#This Row],[Diferencia Buffer Fisico]]*Datos_Buffers[[#This Row],[buh_ctv]],0)</f>
        <v>222.26</v>
      </c>
    </row>
    <row r="671" spans="1:112" x14ac:dyDescent="0.25">
      <c r="A671" t="s">
        <v>437</v>
      </c>
      <c r="B671" t="s">
        <v>436</v>
      </c>
      <c r="C671">
        <v>1</v>
      </c>
      <c r="D671" s="1">
        <v>42713</v>
      </c>
      <c r="E671" t="s">
        <v>174</v>
      </c>
      <c r="F671" t="s">
        <v>1296</v>
      </c>
      <c r="H671" t="s">
        <v>130</v>
      </c>
      <c r="I671" t="s">
        <v>130</v>
      </c>
      <c r="J671" t="s">
        <v>130</v>
      </c>
      <c r="K671" t="s">
        <v>130</v>
      </c>
      <c r="L671" t="s">
        <v>130</v>
      </c>
      <c r="M671">
        <v>109.91</v>
      </c>
      <c r="N671">
        <v>230.18</v>
      </c>
      <c r="O671">
        <v>0</v>
      </c>
      <c r="P671" s="1"/>
      <c r="Q671" s="1"/>
      <c r="R671">
        <v>13718</v>
      </c>
      <c r="S671">
        <v>9</v>
      </c>
      <c r="T671">
        <v>4</v>
      </c>
      <c r="U671">
        <v>2</v>
      </c>
      <c r="V671">
        <v>2</v>
      </c>
      <c r="W671">
        <v>1</v>
      </c>
      <c r="Y671" t="s">
        <v>2224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K671" s="1"/>
      <c r="AL671" s="1"/>
      <c r="AM671" s="1"/>
      <c r="AQ671" t="s">
        <v>132</v>
      </c>
      <c r="AT671" t="s">
        <v>133</v>
      </c>
      <c r="AU671">
        <v>1</v>
      </c>
      <c r="AW671">
        <v>0</v>
      </c>
      <c r="AX671">
        <v>0</v>
      </c>
      <c r="AY671">
        <v>0</v>
      </c>
      <c r="AZ671" t="s">
        <v>135</v>
      </c>
      <c r="BA671" t="s">
        <v>135</v>
      </c>
      <c r="BB671">
        <v>0</v>
      </c>
      <c r="BE671">
        <v>1000000000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S671">
        <v>0</v>
      </c>
      <c r="BT671">
        <v>0</v>
      </c>
      <c r="BY671">
        <v>0</v>
      </c>
      <c r="BZ671">
        <v>0</v>
      </c>
      <c r="CA671">
        <v>0</v>
      </c>
      <c r="CB671">
        <v>0</v>
      </c>
      <c r="CD671">
        <v>1</v>
      </c>
      <c r="CE671" s="1">
        <v>42593</v>
      </c>
      <c r="CF671" s="1">
        <v>42685</v>
      </c>
      <c r="CG671" s="1">
        <v>42685</v>
      </c>
      <c r="CH671" s="1">
        <v>42713</v>
      </c>
      <c r="CI671" s="1"/>
      <c r="CJ671" s="1"/>
      <c r="CK671">
        <v>1</v>
      </c>
      <c r="CL671">
        <v>0</v>
      </c>
      <c r="CM671">
        <v>0.14000000000000001</v>
      </c>
      <c r="CN671">
        <v>0</v>
      </c>
      <c r="CO671">
        <v>0</v>
      </c>
      <c r="CP671">
        <v>0</v>
      </c>
      <c r="CQ671">
        <v>0</v>
      </c>
      <c r="CR671" t="s">
        <v>436</v>
      </c>
      <c r="CS671" t="s">
        <v>176</v>
      </c>
      <c r="CT671" t="s">
        <v>497</v>
      </c>
      <c r="CU671" t="s">
        <v>498</v>
      </c>
      <c r="CV671" t="s">
        <v>1295</v>
      </c>
      <c r="DB671" t="s">
        <v>1192</v>
      </c>
      <c r="DE671" t="s">
        <v>497</v>
      </c>
      <c r="DG671">
        <f>Datos_Buffers[[#This Row],[buh_inventario_fisico]]-Datos_Buffers[[#This Row],[buh_buffer_actual]]</f>
        <v>0</v>
      </c>
      <c r="DH671">
        <f>IF(Datos_Buffers[[#This Row],[Diferencia Buffer Fisico]]&gt;0,Datos_Buffers[[#This Row],[Diferencia Buffer Fisico]]*Datos_Buffers[[#This Row],[buh_ctv]],0)</f>
        <v>0</v>
      </c>
    </row>
    <row r="672" spans="1:112" x14ac:dyDescent="0.25">
      <c r="A672" t="s">
        <v>437</v>
      </c>
      <c r="B672" t="s">
        <v>436</v>
      </c>
      <c r="C672">
        <v>1</v>
      </c>
      <c r="D672" s="1">
        <v>42713</v>
      </c>
      <c r="E672" t="s">
        <v>174</v>
      </c>
      <c r="F672" t="s">
        <v>1297</v>
      </c>
      <c r="H672" t="s">
        <v>130</v>
      </c>
      <c r="I672" t="s">
        <v>130</v>
      </c>
      <c r="J672" t="s">
        <v>130</v>
      </c>
      <c r="K672" t="s">
        <v>130</v>
      </c>
      <c r="L672" t="s">
        <v>130</v>
      </c>
      <c r="M672">
        <v>108.96</v>
      </c>
      <c r="N672">
        <v>230.18</v>
      </c>
      <c r="O672">
        <v>0</v>
      </c>
      <c r="P672" s="1"/>
      <c r="Q672" s="1"/>
      <c r="R672">
        <v>13718</v>
      </c>
      <c r="S672">
        <v>9</v>
      </c>
      <c r="T672">
        <v>4</v>
      </c>
      <c r="U672">
        <v>2</v>
      </c>
      <c r="V672">
        <v>2</v>
      </c>
      <c r="W672">
        <v>1</v>
      </c>
      <c r="Y672" t="s">
        <v>2274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K672" s="1"/>
      <c r="AL672" s="1"/>
      <c r="AM672" s="1"/>
      <c r="AQ672" t="s">
        <v>132</v>
      </c>
      <c r="AT672" t="s">
        <v>133</v>
      </c>
      <c r="AU672">
        <v>1</v>
      </c>
      <c r="AW672">
        <v>0</v>
      </c>
      <c r="AX672">
        <v>0</v>
      </c>
      <c r="AY672">
        <v>0</v>
      </c>
      <c r="AZ672" t="s">
        <v>135</v>
      </c>
      <c r="BA672" t="s">
        <v>135</v>
      </c>
      <c r="BB672">
        <v>2</v>
      </c>
      <c r="BE672">
        <v>1000000000</v>
      </c>
      <c r="BF672">
        <v>1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1</v>
      </c>
      <c r="BO672">
        <v>0</v>
      </c>
      <c r="BP672">
        <v>0</v>
      </c>
      <c r="BQ672">
        <v>0</v>
      </c>
      <c r="BS672">
        <v>0</v>
      </c>
      <c r="BT672">
        <v>0</v>
      </c>
      <c r="BY672">
        <v>0</v>
      </c>
      <c r="BZ672">
        <v>0</v>
      </c>
      <c r="CA672">
        <v>0</v>
      </c>
      <c r="CB672">
        <v>0</v>
      </c>
      <c r="CD672">
        <v>1</v>
      </c>
      <c r="CE672" s="1">
        <v>42619</v>
      </c>
      <c r="CF672" s="1">
        <v>42685</v>
      </c>
      <c r="CG672" s="1">
        <v>42685</v>
      </c>
      <c r="CH672" s="1">
        <v>42713</v>
      </c>
      <c r="CI672" s="1"/>
      <c r="CJ672" s="1"/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0.14000000000000001</v>
      </c>
      <c r="CR672" t="s">
        <v>436</v>
      </c>
      <c r="CS672" t="s">
        <v>176</v>
      </c>
      <c r="CT672" t="s">
        <v>497</v>
      </c>
      <c r="CU672" t="s">
        <v>498</v>
      </c>
      <c r="CV672" t="s">
        <v>1295</v>
      </c>
      <c r="DB672" t="s">
        <v>1192</v>
      </c>
      <c r="DE672" t="s">
        <v>497</v>
      </c>
      <c r="DG672">
        <f>Datos_Buffers[[#This Row],[buh_inventario_fisico]]-Datos_Buffers[[#This Row],[buh_buffer_actual]]</f>
        <v>1</v>
      </c>
      <c r="DH672">
        <f>IF(Datos_Buffers[[#This Row],[Diferencia Buffer Fisico]]&gt;0,Datos_Buffers[[#This Row],[Diferencia Buffer Fisico]]*Datos_Buffers[[#This Row],[buh_ctv]],0)</f>
        <v>108.96</v>
      </c>
    </row>
    <row r="673" spans="1:112" x14ac:dyDescent="0.25">
      <c r="A673" t="s">
        <v>437</v>
      </c>
      <c r="B673" t="s">
        <v>436</v>
      </c>
      <c r="C673">
        <v>1</v>
      </c>
      <c r="D673" s="1">
        <v>42713</v>
      </c>
      <c r="E673" t="s">
        <v>174</v>
      </c>
      <c r="F673" t="s">
        <v>1298</v>
      </c>
      <c r="H673" t="s">
        <v>130</v>
      </c>
      <c r="I673" t="s">
        <v>130</v>
      </c>
      <c r="J673" t="s">
        <v>130</v>
      </c>
      <c r="K673" t="s">
        <v>130</v>
      </c>
      <c r="L673" t="s">
        <v>130</v>
      </c>
      <c r="M673">
        <v>110.89</v>
      </c>
      <c r="N673">
        <v>230.18</v>
      </c>
      <c r="O673">
        <v>0</v>
      </c>
      <c r="P673" s="1"/>
      <c r="Q673" s="1"/>
      <c r="R673">
        <v>13718</v>
      </c>
      <c r="S673">
        <v>9</v>
      </c>
      <c r="T673">
        <v>4</v>
      </c>
      <c r="U673">
        <v>2</v>
      </c>
      <c r="V673">
        <v>2</v>
      </c>
      <c r="W673">
        <v>1</v>
      </c>
      <c r="Y673" t="s">
        <v>2274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K673" s="1"/>
      <c r="AL673" s="1"/>
      <c r="AM673" s="1"/>
      <c r="AQ673" t="s">
        <v>132</v>
      </c>
      <c r="AT673" t="s">
        <v>133</v>
      </c>
      <c r="AU673">
        <v>1</v>
      </c>
      <c r="AW673">
        <v>0</v>
      </c>
      <c r="AX673">
        <v>0</v>
      </c>
      <c r="AY673">
        <v>0</v>
      </c>
      <c r="AZ673" t="s">
        <v>135</v>
      </c>
      <c r="BA673" t="s">
        <v>135</v>
      </c>
      <c r="BB673">
        <v>2</v>
      </c>
      <c r="BE673">
        <v>1000000000</v>
      </c>
      <c r="BF673">
        <v>2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2</v>
      </c>
      <c r="BO673">
        <v>0</v>
      </c>
      <c r="BP673">
        <v>0</v>
      </c>
      <c r="BQ673">
        <v>0</v>
      </c>
      <c r="BS673">
        <v>0</v>
      </c>
      <c r="BT673">
        <v>0</v>
      </c>
      <c r="BY673">
        <v>0</v>
      </c>
      <c r="BZ673">
        <v>0</v>
      </c>
      <c r="CA673">
        <v>0</v>
      </c>
      <c r="CB673">
        <v>0</v>
      </c>
      <c r="CD673">
        <v>1</v>
      </c>
      <c r="CE673" s="1">
        <v>42619</v>
      </c>
      <c r="CF673" s="1">
        <v>42685</v>
      </c>
      <c r="CG673" s="1">
        <v>42685</v>
      </c>
      <c r="CH673" s="1">
        <v>42713</v>
      </c>
      <c r="CI673" s="1"/>
      <c r="CJ673" s="1"/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0.14000000000000001</v>
      </c>
      <c r="CR673" t="s">
        <v>436</v>
      </c>
      <c r="CS673" t="s">
        <v>176</v>
      </c>
      <c r="CT673" t="s">
        <v>497</v>
      </c>
      <c r="CU673" t="s">
        <v>498</v>
      </c>
      <c r="CV673" t="s">
        <v>1295</v>
      </c>
      <c r="DB673" t="s">
        <v>1192</v>
      </c>
      <c r="DE673" t="s">
        <v>497</v>
      </c>
      <c r="DG673">
        <f>Datos_Buffers[[#This Row],[buh_inventario_fisico]]-Datos_Buffers[[#This Row],[buh_buffer_actual]]</f>
        <v>2</v>
      </c>
      <c r="DH673">
        <f>IF(Datos_Buffers[[#This Row],[Diferencia Buffer Fisico]]&gt;0,Datos_Buffers[[#This Row],[Diferencia Buffer Fisico]]*Datos_Buffers[[#This Row],[buh_ctv]],0)</f>
        <v>221.78</v>
      </c>
    </row>
    <row r="674" spans="1:112" x14ac:dyDescent="0.25">
      <c r="A674" t="s">
        <v>437</v>
      </c>
      <c r="B674" t="s">
        <v>436</v>
      </c>
      <c r="C674">
        <v>1</v>
      </c>
      <c r="D674" s="1">
        <v>42713</v>
      </c>
      <c r="E674" t="s">
        <v>174</v>
      </c>
      <c r="F674" t="s">
        <v>1299</v>
      </c>
      <c r="H674" t="s">
        <v>130</v>
      </c>
      <c r="I674" t="s">
        <v>130</v>
      </c>
      <c r="J674" t="s">
        <v>130</v>
      </c>
      <c r="K674" t="s">
        <v>130</v>
      </c>
      <c r="L674" t="s">
        <v>130</v>
      </c>
      <c r="M674">
        <v>0</v>
      </c>
      <c r="N674">
        <v>230.18</v>
      </c>
      <c r="O674">
        <v>0</v>
      </c>
      <c r="P674" s="1"/>
      <c r="Q674" s="1"/>
      <c r="R674">
        <v>13718</v>
      </c>
      <c r="S674">
        <v>9</v>
      </c>
      <c r="T674">
        <v>4</v>
      </c>
      <c r="U674">
        <v>2</v>
      </c>
      <c r="V674">
        <v>2</v>
      </c>
      <c r="W674">
        <v>1</v>
      </c>
      <c r="Y674" t="s">
        <v>2224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K674" s="1"/>
      <c r="AL674" s="1"/>
      <c r="AM674" s="1"/>
      <c r="AQ674" t="s">
        <v>132</v>
      </c>
      <c r="AT674" t="s">
        <v>133</v>
      </c>
      <c r="AU674">
        <v>1</v>
      </c>
      <c r="AW674">
        <v>0</v>
      </c>
      <c r="AX674">
        <v>0</v>
      </c>
      <c r="AY674">
        <v>0</v>
      </c>
      <c r="AZ674" t="s">
        <v>135</v>
      </c>
      <c r="BA674" t="s">
        <v>135</v>
      </c>
      <c r="BB674">
        <v>0</v>
      </c>
      <c r="BE674">
        <v>1000000000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S674">
        <v>0</v>
      </c>
      <c r="BT674">
        <v>0</v>
      </c>
      <c r="BY674">
        <v>0</v>
      </c>
      <c r="BZ674">
        <v>0</v>
      </c>
      <c r="CA674">
        <v>0</v>
      </c>
      <c r="CB674">
        <v>0</v>
      </c>
      <c r="CD674">
        <v>1</v>
      </c>
      <c r="CE674" s="1">
        <v>42593</v>
      </c>
      <c r="CF674" s="1">
        <v>42685</v>
      </c>
      <c r="CG674" s="1">
        <v>42685</v>
      </c>
      <c r="CH674" s="1">
        <v>42713</v>
      </c>
      <c r="CI674" s="1"/>
      <c r="CJ674" s="1"/>
      <c r="CK674">
        <v>1</v>
      </c>
      <c r="CL674">
        <v>0</v>
      </c>
      <c r="CM674">
        <v>0.14000000000000001</v>
      </c>
      <c r="CN674">
        <v>0</v>
      </c>
      <c r="CO674">
        <v>0</v>
      </c>
      <c r="CP674">
        <v>0</v>
      </c>
      <c r="CQ674">
        <v>0</v>
      </c>
      <c r="CR674" t="s">
        <v>436</v>
      </c>
      <c r="CS674" t="s">
        <v>176</v>
      </c>
      <c r="CT674" t="s">
        <v>497</v>
      </c>
      <c r="CU674" t="s">
        <v>498</v>
      </c>
      <c r="CV674" t="s">
        <v>1295</v>
      </c>
      <c r="DB674" t="s">
        <v>1192</v>
      </c>
      <c r="DE674" t="s">
        <v>497</v>
      </c>
      <c r="DG674">
        <f>Datos_Buffers[[#This Row],[buh_inventario_fisico]]-Datos_Buffers[[#This Row],[buh_buffer_actual]]</f>
        <v>0</v>
      </c>
      <c r="DH674">
        <f>IF(Datos_Buffers[[#This Row],[Diferencia Buffer Fisico]]&gt;0,Datos_Buffers[[#This Row],[Diferencia Buffer Fisico]]*Datos_Buffers[[#This Row],[buh_ctv]],0)</f>
        <v>0</v>
      </c>
    </row>
    <row r="675" spans="1:112" x14ac:dyDescent="0.25">
      <c r="A675" t="s">
        <v>437</v>
      </c>
      <c r="B675" t="s">
        <v>436</v>
      </c>
      <c r="C675">
        <v>1</v>
      </c>
      <c r="D675" s="1">
        <v>42713</v>
      </c>
      <c r="E675" t="s">
        <v>174</v>
      </c>
      <c r="F675" t="s">
        <v>1300</v>
      </c>
      <c r="H675" t="s">
        <v>130</v>
      </c>
      <c r="I675" t="s">
        <v>130</v>
      </c>
      <c r="J675" t="s">
        <v>130</v>
      </c>
      <c r="K675" t="s">
        <v>130</v>
      </c>
      <c r="L675" t="s">
        <v>130</v>
      </c>
      <c r="M675">
        <v>0</v>
      </c>
      <c r="N675">
        <v>230.18</v>
      </c>
      <c r="O675">
        <v>0</v>
      </c>
      <c r="P675" s="1"/>
      <c r="Q675" s="1"/>
      <c r="R675">
        <v>13718</v>
      </c>
      <c r="S675">
        <v>9</v>
      </c>
      <c r="T675">
        <v>4</v>
      </c>
      <c r="U675">
        <v>2</v>
      </c>
      <c r="V675">
        <v>2</v>
      </c>
      <c r="W675">
        <v>1</v>
      </c>
      <c r="Y675" t="s">
        <v>2224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K675" s="1"/>
      <c r="AL675" s="1"/>
      <c r="AM675" s="1"/>
      <c r="AQ675" t="s">
        <v>132</v>
      </c>
      <c r="AT675" t="s">
        <v>133</v>
      </c>
      <c r="AU675">
        <v>1</v>
      </c>
      <c r="AW675">
        <v>0</v>
      </c>
      <c r="AX675">
        <v>0</v>
      </c>
      <c r="AY675">
        <v>0</v>
      </c>
      <c r="AZ675" t="s">
        <v>135</v>
      </c>
      <c r="BA675" t="s">
        <v>135</v>
      </c>
      <c r="BB675">
        <v>0</v>
      </c>
      <c r="BE675">
        <v>1000000000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S675">
        <v>0</v>
      </c>
      <c r="BT675">
        <v>0</v>
      </c>
      <c r="BY675">
        <v>0</v>
      </c>
      <c r="BZ675">
        <v>0</v>
      </c>
      <c r="CA675">
        <v>0</v>
      </c>
      <c r="CB675">
        <v>0</v>
      </c>
      <c r="CD675">
        <v>1</v>
      </c>
      <c r="CE675" s="1">
        <v>42593</v>
      </c>
      <c r="CF675" s="1">
        <v>42685</v>
      </c>
      <c r="CG675" s="1">
        <v>42685</v>
      </c>
      <c r="CH675" s="1">
        <v>42713</v>
      </c>
      <c r="CI675" s="1"/>
      <c r="CJ675" s="1"/>
      <c r="CK675">
        <v>1</v>
      </c>
      <c r="CL675">
        <v>0</v>
      </c>
      <c r="CM675">
        <v>0.14000000000000001</v>
      </c>
      <c r="CN675">
        <v>0</v>
      </c>
      <c r="CO675">
        <v>0</v>
      </c>
      <c r="CP675">
        <v>0</v>
      </c>
      <c r="CQ675">
        <v>0</v>
      </c>
      <c r="CR675" t="s">
        <v>436</v>
      </c>
      <c r="CS675" t="s">
        <v>176</v>
      </c>
      <c r="CT675" t="s">
        <v>497</v>
      </c>
      <c r="CU675" t="s">
        <v>498</v>
      </c>
      <c r="CV675" t="s">
        <v>1295</v>
      </c>
      <c r="DB675" t="s">
        <v>1192</v>
      </c>
      <c r="DE675" t="s">
        <v>497</v>
      </c>
      <c r="DG675">
        <f>Datos_Buffers[[#This Row],[buh_inventario_fisico]]-Datos_Buffers[[#This Row],[buh_buffer_actual]]</f>
        <v>0</v>
      </c>
      <c r="DH675">
        <f>IF(Datos_Buffers[[#This Row],[Diferencia Buffer Fisico]]&gt;0,Datos_Buffers[[#This Row],[Diferencia Buffer Fisico]]*Datos_Buffers[[#This Row],[buh_ctv]],0)</f>
        <v>0</v>
      </c>
    </row>
    <row r="676" spans="1:112" x14ac:dyDescent="0.25">
      <c r="A676" t="s">
        <v>437</v>
      </c>
      <c r="B676" t="s">
        <v>436</v>
      </c>
      <c r="C676">
        <v>1</v>
      </c>
      <c r="D676" s="1">
        <v>42713</v>
      </c>
      <c r="E676" t="s">
        <v>174</v>
      </c>
      <c r="F676" t="s">
        <v>1301</v>
      </c>
      <c r="H676" t="s">
        <v>130</v>
      </c>
      <c r="I676" t="s">
        <v>130</v>
      </c>
      <c r="J676" t="s">
        <v>130</v>
      </c>
      <c r="K676" t="s">
        <v>130</v>
      </c>
      <c r="L676" t="s">
        <v>130</v>
      </c>
      <c r="M676">
        <v>0</v>
      </c>
      <c r="N676">
        <v>230.18</v>
      </c>
      <c r="O676">
        <v>0</v>
      </c>
      <c r="P676" s="1"/>
      <c r="Q676" s="1"/>
      <c r="R676">
        <v>13718</v>
      </c>
      <c r="S676">
        <v>9</v>
      </c>
      <c r="T676">
        <v>4</v>
      </c>
      <c r="U676">
        <v>2</v>
      </c>
      <c r="V676">
        <v>2</v>
      </c>
      <c r="W676">
        <v>1</v>
      </c>
      <c r="Y676" t="s">
        <v>2224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K676" s="1"/>
      <c r="AL676" s="1"/>
      <c r="AM676" s="1"/>
      <c r="AQ676" t="s">
        <v>132</v>
      </c>
      <c r="AT676" t="s">
        <v>133</v>
      </c>
      <c r="AU676">
        <v>1</v>
      </c>
      <c r="AW676">
        <v>0</v>
      </c>
      <c r="AX676">
        <v>0</v>
      </c>
      <c r="AY676">
        <v>0</v>
      </c>
      <c r="AZ676" t="s">
        <v>135</v>
      </c>
      <c r="BA676" t="s">
        <v>135</v>
      </c>
      <c r="BB676">
        <v>0</v>
      </c>
      <c r="BE676">
        <v>1000000000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S676">
        <v>0</v>
      </c>
      <c r="BT676">
        <v>0</v>
      </c>
      <c r="BY676">
        <v>0</v>
      </c>
      <c r="BZ676">
        <v>0</v>
      </c>
      <c r="CA676">
        <v>0</v>
      </c>
      <c r="CB676">
        <v>0</v>
      </c>
      <c r="CD676">
        <v>1</v>
      </c>
      <c r="CE676" s="1">
        <v>42593</v>
      </c>
      <c r="CF676" s="1">
        <v>42685</v>
      </c>
      <c r="CG676" s="1">
        <v>42685</v>
      </c>
      <c r="CH676" s="1">
        <v>42713</v>
      </c>
      <c r="CI676" s="1"/>
      <c r="CJ676" s="1"/>
      <c r="CK676">
        <v>1</v>
      </c>
      <c r="CL676">
        <v>0</v>
      </c>
      <c r="CM676">
        <v>0.14000000000000001</v>
      </c>
      <c r="CN676">
        <v>0</v>
      </c>
      <c r="CO676">
        <v>0</v>
      </c>
      <c r="CP676">
        <v>0</v>
      </c>
      <c r="CQ676">
        <v>0</v>
      </c>
      <c r="CR676" t="s">
        <v>436</v>
      </c>
      <c r="CS676" t="s">
        <v>176</v>
      </c>
      <c r="CT676" t="s">
        <v>497</v>
      </c>
      <c r="CU676" t="s">
        <v>498</v>
      </c>
      <c r="CV676" t="s">
        <v>1295</v>
      </c>
      <c r="DB676" t="s">
        <v>1192</v>
      </c>
      <c r="DE676" t="s">
        <v>497</v>
      </c>
      <c r="DG676">
        <f>Datos_Buffers[[#This Row],[buh_inventario_fisico]]-Datos_Buffers[[#This Row],[buh_buffer_actual]]</f>
        <v>0</v>
      </c>
      <c r="DH676">
        <f>IF(Datos_Buffers[[#This Row],[Diferencia Buffer Fisico]]&gt;0,Datos_Buffers[[#This Row],[Diferencia Buffer Fisico]]*Datos_Buffers[[#This Row],[buh_ctv]],0)</f>
        <v>0</v>
      </c>
    </row>
    <row r="677" spans="1:112" x14ac:dyDescent="0.25">
      <c r="A677" t="s">
        <v>437</v>
      </c>
      <c r="B677" t="s">
        <v>436</v>
      </c>
      <c r="C677">
        <v>1</v>
      </c>
      <c r="D677" s="1">
        <v>42713</v>
      </c>
      <c r="E677" t="s">
        <v>174</v>
      </c>
      <c r="F677" t="s">
        <v>1302</v>
      </c>
      <c r="H677" t="s">
        <v>130</v>
      </c>
      <c r="I677" t="s">
        <v>130</v>
      </c>
      <c r="J677" t="s">
        <v>130</v>
      </c>
      <c r="K677" t="s">
        <v>130</v>
      </c>
      <c r="L677" t="s">
        <v>130</v>
      </c>
      <c r="M677">
        <v>343.27</v>
      </c>
      <c r="N677">
        <v>1020.89</v>
      </c>
      <c r="O677">
        <v>0</v>
      </c>
      <c r="P677" s="1"/>
      <c r="Q677" s="1"/>
      <c r="R677">
        <v>13718</v>
      </c>
      <c r="S677">
        <v>9</v>
      </c>
      <c r="T677">
        <v>4</v>
      </c>
      <c r="U677">
        <v>2</v>
      </c>
      <c r="V677">
        <v>2</v>
      </c>
      <c r="W677">
        <v>1</v>
      </c>
      <c r="X677" t="s">
        <v>131</v>
      </c>
      <c r="Y677" t="s">
        <v>2274</v>
      </c>
      <c r="AB677">
        <v>0.04</v>
      </c>
      <c r="AC677">
        <v>1</v>
      </c>
      <c r="AD677">
        <v>12.5</v>
      </c>
      <c r="AE677">
        <v>12.5</v>
      </c>
      <c r="AF677">
        <v>0</v>
      </c>
      <c r="AG677">
        <v>0</v>
      </c>
      <c r="AH677">
        <v>0</v>
      </c>
      <c r="AK677" s="1">
        <v>42666</v>
      </c>
      <c r="AL677" s="1"/>
      <c r="AM677" s="1"/>
      <c r="AN677">
        <v>5</v>
      </c>
      <c r="AQ677" t="s">
        <v>132</v>
      </c>
      <c r="AT677" t="s">
        <v>133</v>
      </c>
      <c r="AU677">
        <v>1</v>
      </c>
      <c r="AW677">
        <v>2</v>
      </c>
      <c r="AX677">
        <v>2</v>
      </c>
      <c r="AY677">
        <v>1</v>
      </c>
      <c r="AZ677" t="s">
        <v>134</v>
      </c>
      <c r="BA677" t="s">
        <v>134</v>
      </c>
      <c r="BB677">
        <v>5</v>
      </c>
      <c r="BE677">
        <v>1000000000</v>
      </c>
      <c r="BF677">
        <v>2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2</v>
      </c>
      <c r="BO677">
        <v>0</v>
      </c>
      <c r="BP677">
        <v>0</v>
      </c>
      <c r="BQ677">
        <v>0</v>
      </c>
      <c r="BS677">
        <v>0</v>
      </c>
      <c r="BT677">
        <v>1</v>
      </c>
      <c r="BY677">
        <v>0</v>
      </c>
      <c r="BZ677">
        <v>0</v>
      </c>
      <c r="CA677">
        <v>0</v>
      </c>
      <c r="CB677">
        <v>23.69</v>
      </c>
      <c r="CD677">
        <v>1</v>
      </c>
      <c r="CE677" s="1">
        <v>42619</v>
      </c>
      <c r="CF677" s="1">
        <v>42685</v>
      </c>
      <c r="CG677" s="1">
        <v>42685</v>
      </c>
      <c r="CH677" s="1">
        <v>42713</v>
      </c>
      <c r="CI677" s="1"/>
      <c r="CJ677" s="1"/>
      <c r="CK677">
        <v>0</v>
      </c>
      <c r="CL677">
        <v>0</v>
      </c>
      <c r="CM677">
        <v>0</v>
      </c>
      <c r="CN677">
        <v>0</v>
      </c>
      <c r="CO677">
        <v>0.14000000000000001</v>
      </c>
      <c r="CP677">
        <v>0</v>
      </c>
      <c r="CQ677">
        <v>0</v>
      </c>
      <c r="CR677" t="s">
        <v>436</v>
      </c>
      <c r="CS677" t="s">
        <v>176</v>
      </c>
      <c r="CT677" t="s">
        <v>497</v>
      </c>
      <c r="CU677" t="s">
        <v>498</v>
      </c>
      <c r="CV677" t="s">
        <v>1303</v>
      </c>
      <c r="DB677" t="s">
        <v>1304</v>
      </c>
      <c r="DE677" t="s">
        <v>497</v>
      </c>
      <c r="DG677">
        <f>Datos_Buffers[[#This Row],[buh_inventario_fisico]]-Datos_Buffers[[#This Row],[buh_buffer_actual]]</f>
        <v>0</v>
      </c>
      <c r="DH677">
        <f>IF(Datos_Buffers[[#This Row],[Diferencia Buffer Fisico]]&gt;0,Datos_Buffers[[#This Row],[Diferencia Buffer Fisico]]*Datos_Buffers[[#This Row],[buh_ctv]],0)</f>
        <v>0</v>
      </c>
    </row>
    <row r="678" spans="1:112" x14ac:dyDescent="0.25">
      <c r="A678" t="s">
        <v>437</v>
      </c>
      <c r="B678" t="s">
        <v>436</v>
      </c>
      <c r="C678">
        <v>1</v>
      </c>
      <c r="D678" s="1">
        <v>42713</v>
      </c>
      <c r="E678" t="s">
        <v>174</v>
      </c>
      <c r="F678" t="s">
        <v>1305</v>
      </c>
      <c r="H678" t="s">
        <v>130</v>
      </c>
      <c r="I678" t="s">
        <v>130</v>
      </c>
      <c r="J678" t="s">
        <v>130</v>
      </c>
      <c r="K678" t="s">
        <v>130</v>
      </c>
      <c r="L678" t="s">
        <v>130</v>
      </c>
      <c r="M678">
        <v>343.05</v>
      </c>
      <c r="N678">
        <v>1020.89</v>
      </c>
      <c r="O678">
        <v>0</v>
      </c>
      <c r="P678" s="1"/>
      <c r="Q678" s="1"/>
      <c r="R678">
        <v>13718</v>
      </c>
      <c r="S678">
        <v>9</v>
      </c>
      <c r="T678">
        <v>4</v>
      </c>
      <c r="U678">
        <v>2</v>
      </c>
      <c r="V678">
        <v>2</v>
      </c>
      <c r="W678">
        <v>1</v>
      </c>
      <c r="Y678" t="s">
        <v>2274</v>
      </c>
      <c r="AB678">
        <v>0.04</v>
      </c>
      <c r="AC678">
        <v>1</v>
      </c>
      <c r="AD678">
        <v>12.5</v>
      </c>
      <c r="AE678">
        <v>18.75</v>
      </c>
      <c r="AF678">
        <v>0</v>
      </c>
      <c r="AG678">
        <v>0</v>
      </c>
      <c r="AH678">
        <v>0</v>
      </c>
      <c r="AK678" s="1">
        <v>42666</v>
      </c>
      <c r="AL678" s="1"/>
      <c r="AM678" s="1"/>
      <c r="AN678">
        <v>5</v>
      </c>
      <c r="AQ678" t="s">
        <v>132</v>
      </c>
      <c r="AT678" t="s">
        <v>133</v>
      </c>
      <c r="AU678">
        <v>1</v>
      </c>
      <c r="AW678">
        <v>2</v>
      </c>
      <c r="AX678">
        <v>2</v>
      </c>
      <c r="AY678">
        <v>1</v>
      </c>
      <c r="AZ678" t="s">
        <v>138</v>
      </c>
      <c r="BA678" t="s">
        <v>138</v>
      </c>
      <c r="BB678">
        <v>5</v>
      </c>
      <c r="BE678">
        <v>1000000000</v>
      </c>
      <c r="BF678">
        <v>3</v>
      </c>
      <c r="BG678">
        <v>-0.5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3</v>
      </c>
      <c r="BO678">
        <v>-0.5</v>
      </c>
      <c r="BP678">
        <v>0</v>
      </c>
      <c r="BQ678">
        <v>0</v>
      </c>
      <c r="BS678">
        <v>0</v>
      </c>
      <c r="BT678">
        <v>1</v>
      </c>
      <c r="BY678">
        <v>0</v>
      </c>
      <c r="BZ678">
        <v>343.05</v>
      </c>
      <c r="CA678">
        <v>0</v>
      </c>
      <c r="CB678">
        <v>23.71</v>
      </c>
      <c r="CD678">
        <v>1</v>
      </c>
      <c r="CE678" s="1">
        <v>42619</v>
      </c>
      <c r="CF678" s="1">
        <v>42685</v>
      </c>
      <c r="CG678" s="1">
        <v>42685</v>
      </c>
      <c r="CH678" s="1">
        <v>42713</v>
      </c>
      <c r="CI678" s="1"/>
      <c r="CJ678" s="1"/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0.14000000000000001</v>
      </c>
      <c r="CR678" t="s">
        <v>436</v>
      </c>
      <c r="CS678" t="s">
        <v>176</v>
      </c>
      <c r="CT678" t="s">
        <v>497</v>
      </c>
      <c r="CU678" t="s">
        <v>498</v>
      </c>
      <c r="CV678" t="s">
        <v>1306</v>
      </c>
      <c r="DB678" t="s">
        <v>1304</v>
      </c>
      <c r="DE678" t="s">
        <v>497</v>
      </c>
      <c r="DG678">
        <f>Datos_Buffers[[#This Row],[buh_inventario_fisico]]-Datos_Buffers[[#This Row],[buh_buffer_actual]]</f>
        <v>1</v>
      </c>
      <c r="DH678">
        <f>IF(Datos_Buffers[[#This Row],[Diferencia Buffer Fisico]]&gt;0,Datos_Buffers[[#This Row],[Diferencia Buffer Fisico]]*Datos_Buffers[[#This Row],[buh_ctv]],0)</f>
        <v>343.05</v>
      </c>
    </row>
    <row r="679" spans="1:112" x14ac:dyDescent="0.25">
      <c r="A679" t="s">
        <v>437</v>
      </c>
      <c r="B679" t="s">
        <v>436</v>
      </c>
      <c r="C679">
        <v>1</v>
      </c>
      <c r="D679" s="1">
        <v>42713</v>
      </c>
      <c r="E679" t="s">
        <v>174</v>
      </c>
      <c r="F679" t="s">
        <v>1307</v>
      </c>
      <c r="H679" t="s">
        <v>130</v>
      </c>
      <c r="I679" t="s">
        <v>130</v>
      </c>
      <c r="J679" t="s">
        <v>130</v>
      </c>
      <c r="K679" t="s">
        <v>130</v>
      </c>
      <c r="L679" t="s">
        <v>130</v>
      </c>
      <c r="M679">
        <v>333.15</v>
      </c>
      <c r="N679">
        <v>1020.89</v>
      </c>
      <c r="O679">
        <v>0</v>
      </c>
      <c r="P679" s="1"/>
      <c r="Q679" s="1"/>
      <c r="R679">
        <v>13718</v>
      </c>
      <c r="S679">
        <v>9</v>
      </c>
      <c r="T679">
        <v>4</v>
      </c>
      <c r="U679">
        <v>2</v>
      </c>
      <c r="V679">
        <v>2</v>
      </c>
      <c r="W679">
        <v>1</v>
      </c>
      <c r="X679" t="s">
        <v>131</v>
      </c>
      <c r="Y679" t="s">
        <v>2274</v>
      </c>
      <c r="AB679">
        <v>0.04</v>
      </c>
      <c r="AC679">
        <v>1</v>
      </c>
      <c r="AD679">
        <v>12.5</v>
      </c>
      <c r="AE679">
        <v>6.25</v>
      </c>
      <c r="AF679">
        <v>0</v>
      </c>
      <c r="AG679">
        <v>0</v>
      </c>
      <c r="AH679">
        <v>0</v>
      </c>
      <c r="AK679" s="1">
        <v>42666</v>
      </c>
      <c r="AL679" s="1"/>
      <c r="AM679" s="1">
        <v>42322</v>
      </c>
      <c r="AN679">
        <v>5</v>
      </c>
      <c r="AQ679" t="s">
        <v>132</v>
      </c>
      <c r="AT679" t="s">
        <v>133</v>
      </c>
      <c r="AU679">
        <v>1</v>
      </c>
      <c r="AW679">
        <v>2</v>
      </c>
      <c r="AX679">
        <v>2</v>
      </c>
      <c r="AY679">
        <v>1</v>
      </c>
      <c r="AZ679" t="s">
        <v>140</v>
      </c>
      <c r="BA679" t="s">
        <v>140</v>
      </c>
      <c r="BB679">
        <v>5</v>
      </c>
      <c r="BE679">
        <v>1000000000</v>
      </c>
      <c r="BF679">
        <v>1</v>
      </c>
      <c r="BG679">
        <v>0.5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1</v>
      </c>
      <c r="BO679">
        <v>0.5</v>
      </c>
      <c r="BP679">
        <v>0</v>
      </c>
      <c r="BQ679">
        <v>0</v>
      </c>
      <c r="BS679">
        <v>1</v>
      </c>
      <c r="BT679">
        <v>1</v>
      </c>
      <c r="BY679">
        <v>0</v>
      </c>
      <c r="BZ679">
        <v>0</v>
      </c>
      <c r="CA679">
        <v>0</v>
      </c>
      <c r="CB679">
        <v>24.77</v>
      </c>
      <c r="CD679">
        <v>1</v>
      </c>
      <c r="CE679" s="1">
        <v>42619</v>
      </c>
      <c r="CF679" s="1">
        <v>42685</v>
      </c>
      <c r="CG679" s="1">
        <v>42685</v>
      </c>
      <c r="CH679" s="1">
        <v>42713</v>
      </c>
      <c r="CI679" s="1"/>
      <c r="CJ679" s="1"/>
      <c r="CK679">
        <v>0</v>
      </c>
      <c r="CL679">
        <v>1</v>
      </c>
      <c r="CM679">
        <v>0</v>
      </c>
      <c r="CN679">
        <v>0.14000000000000001</v>
      </c>
      <c r="CO679">
        <v>0</v>
      </c>
      <c r="CP679">
        <v>0</v>
      </c>
      <c r="CQ679">
        <v>0</v>
      </c>
      <c r="CR679" t="s">
        <v>436</v>
      </c>
      <c r="CS679" t="s">
        <v>176</v>
      </c>
      <c r="CT679" t="s">
        <v>497</v>
      </c>
      <c r="CU679" t="s">
        <v>498</v>
      </c>
      <c r="CV679" t="s">
        <v>1308</v>
      </c>
      <c r="DB679" t="s">
        <v>1304</v>
      </c>
      <c r="DE679" t="s">
        <v>497</v>
      </c>
      <c r="DG679">
        <f>Datos_Buffers[[#This Row],[buh_inventario_fisico]]-Datos_Buffers[[#This Row],[buh_buffer_actual]]</f>
        <v>-1</v>
      </c>
      <c r="DH679">
        <f>IF(Datos_Buffers[[#This Row],[Diferencia Buffer Fisico]]&gt;0,Datos_Buffers[[#This Row],[Diferencia Buffer Fisico]]*Datos_Buffers[[#This Row],[buh_ctv]],0)</f>
        <v>0</v>
      </c>
    </row>
    <row r="680" spans="1:112" x14ac:dyDescent="0.25">
      <c r="A680" t="s">
        <v>437</v>
      </c>
      <c r="B680" t="s">
        <v>436</v>
      </c>
      <c r="C680">
        <v>1</v>
      </c>
      <c r="D680" s="1">
        <v>42713</v>
      </c>
      <c r="E680" t="s">
        <v>174</v>
      </c>
      <c r="F680" t="s">
        <v>1309</v>
      </c>
      <c r="H680" t="s">
        <v>130</v>
      </c>
      <c r="I680" t="s">
        <v>130</v>
      </c>
      <c r="J680" t="s">
        <v>130</v>
      </c>
      <c r="K680" t="s">
        <v>130</v>
      </c>
      <c r="L680" t="s">
        <v>130</v>
      </c>
      <c r="M680">
        <v>341.09</v>
      </c>
      <c r="N680">
        <v>1020.89</v>
      </c>
      <c r="O680">
        <v>0</v>
      </c>
      <c r="P680" s="1"/>
      <c r="Q680" s="1"/>
      <c r="R680">
        <v>13718</v>
      </c>
      <c r="S680">
        <v>9</v>
      </c>
      <c r="T680">
        <v>4</v>
      </c>
      <c r="U680">
        <v>2</v>
      </c>
      <c r="V680">
        <v>2</v>
      </c>
      <c r="W680">
        <v>1</v>
      </c>
      <c r="Y680" t="s">
        <v>2274</v>
      </c>
      <c r="AB680">
        <v>0.04</v>
      </c>
      <c r="AC680">
        <v>1</v>
      </c>
      <c r="AD680">
        <v>12.5</v>
      </c>
      <c r="AE680">
        <v>18.75</v>
      </c>
      <c r="AF680">
        <v>0</v>
      </c>
      <c r="AG680">
        <v>0</v>
      </c>
      <c r="AH680">
        <v>0</v>
      </c>
      <c r="AK680" s="1">
        <v>42666</v>
      </c>
      <c r="AL680" s="1"/>
      <c r="AM680" s="1">
        <v>42322</v>
      </c>
      <c r="AN680">
        <v>5</v>
      </c>
      <c r="AQ680" t="s">
        <v>132</v>
      </c>
      <c r="AT680" t="s">
        <v>133</v>
      </c>
      <c r="AU680">
        <v>1</v>
      </c>
      <c r="AW680">
        <v>2</v>
      </c>
      <c r="AX680">
        <v>2</v>
      </c>
      <c r="AY680">
        <v>1</v>
      </c>
      <c r="AZ680" t="s">
        <v>138</v>
      </c>
      <c r="BA680" t="s">
        <v>138</v>
      </c>
      <c r="BB680">
        <v>5</v>
      </c>
      <c r="BE680">
        <v>1000000000</v>
      </c>
      <c r="BF680">
        <v>3</v>
      </c>
      <c r="BG680">
        <v>-0.5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3</v>
      </c>
      <c r="BO680">
        <v>-0.5</v>
      </c>
      <c r="BP680">
        <v>0</v>
      </c>
      <c r="BQ680">
        <v>0</v>
      </c>
      <c r="BS680">
        <v>0</v>
      </c>
      <c r="BT680">
        <v>1</v>
      </c>
      <c r="BY680">
        <v>0</v>
      </c>
      <c r="BZ680">
        <v>341.09</v>
      </c>
      <c r="CA680">
        <v>0</v>
      </c>
      <c r="CB680">
        <v>23.92</v>
      </c>
      <c r="CD680">
        <v>1</v>
      </c>
      <c r="CE680" s="1">
        <v>42619</v>
      </c>
      <c r="CF680" s="1">
        <v>42685</v>
      </c>
      <c r="CG680" s="1">
        <v>42685</v>
      </c>
      <c r="CH680" s="1">
        <v>42713</v>
      </c>
      <c r="CI680" s="1"/>
      <c r="CJ680" s="1"/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0.14000000000000001</v>
      </c>
      <c r="CR680" t="s">
        <v>436</v>
      </c>
      <c r="CS680" t="s">
        <v>176</v>
      </c>
      <c r="CT680" t="s">
        <v>497</v>
      </c>
      <c r="CU680" t="s">
        <v>498</v>
      </c>
      <c r="CV680" t="s">
        <v>1310</v>
      </c>
      <c r="DB680" t="s">
        <v>1304</v>
      </c>
      <c r="DE680" t="s">
        <v>497</v>
      </c>
      <c r="DG680">
        <f>Datos_Buffers[[#This Row],[buh_inventario_fisico]]-Datos_Buffers[[#This Row],[buh_buffer_actual]]</f>
        <v>1</v>
      </c>
      <c r="DH680">
        <f>IF(Datos_Buffers[[#This Row],[Diferencia Buffer Fisico]]&gt;0,Datos_Buffers[[#This Row],[Diferencia Buffer Fisico]]*Datos_Buffers[[#This Row],[buh_ctv]],0)</f>
        <v>341.09</v>
      </c>
    </row>
    <row r="681" spans="1:112" x14ac:dyDescent="0.25">
      <c r="A681" t="s">
        <v>437</v>
      </c>
      <c r="B681" t="s">
        <v>436</v>
      </c>
      <c r="C681">
        <v>1</v>
      </c>
      <c r="D681" s="1">
        <v>42713</v>
      </c>
      <c r="E681" t="s">
        <v>174</v>
      </c>
      <c r="F681" t="s">
        <v>1311</v>
      </c>
      <c r="H681" t="s">
        <v>130</v>
      </c>
      <c r="I681" t="s">
        <v>130</v>
      </c>
      <c r="J681" t="s">
        <v>130</v>
      </c>
      <c r="K681" t="s">
        <v>130</v>
      </c>
      <c r="L681" t="s">
        <v>130</v>
      </c>
      <c r="M681">
        <v>345.42</v>
      </c>
      <c r="N681">
        <v>1020.89</v>
      </c>
      <c r="O681">
        <v>0</v>
      </c>
      <c r="P681" s="1"/>
      <c r="Q681" s="1"/>
      <c r="R681">
        <v>13718</v>
      </c>
      <c r="S681">
        <v>9</v>
      </c>
      <c r="T681">
        <v>4</v>
      </c>
      <c r="U681">
        <v>2</v>
      </c>
      <c r="V681">
        <v>2</v>
      </c>
      <c r="W681">
        <v>1</v>
      </c>
      <c r="X681" t="s">
        <v>131</v>
      </c>
      <c r="Y681" t="s">
        <v>2274</v>
      </c>
      <c r="AB681">
        <v>0.04</v>
      </c>
      <c r="AC681">
        <v>1</v>
      </c>
      <c r="AD681">
        <v>12.5</v>
      </c>
      <c r="AE681">
        <v>12.5</v>
      </c>
      <c r="AF681">
        <v>0</v>
      </c>
      <c r="AG681">
        <v>0</v>
      </c>
      <c r="AH681">
        <v>0</v>
      </c>
      <c r="AK681" s="1">
        <v>42666</v>
      </c>
      <c r="AL681" s="1"/>
      <c r="AM681" s="1"/>
      <c r="AN681">
        <v>5</v>
      </c>
      <c r="AQ681" t="s">
        <v>132</v>
      </c>
      <c r="AT681" t="s">
        <v>133</v>
      </c>
      <c r="AU681">
        <v>1</v>
      </c>
      <c r="AW681">
        <v>2</v>
      </c>
      <c r="AX681">
        <v>2</v>
      </c>
      <c r="AY681">
        <v>1</v>
      </c>
      <c r="AZ681" t="s">
        <v>134</v>
      </c>
      <c r="BA681" t="s">
        <v>134</v>
      </c>
      <c r="BB681">
        <v>5</v>
      </c>
      <c r="BE681">
        <v>1000000000</v>
      </c>
      <c r="BF681">
        <v>2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2</v>
      </c>
      <c r="BO681">
        <v>0</v>
      </c>
      <c r="BP681">
        <v>0</v>
      </c>
      <c r="BQ681">
        <v>0</v>
      </c>
      <c r="BS681">
        <v>0</v>
      </c>
      <c r="BT681">
        <v>1</v>
      </c>
      <c r="BY681">
        <v>0</v>
      </c>
      <c r="BZ681">
        <v>0</v>
      </c>
      <c r="CA681">
        <v>0</v>
      </c>
      <c r="CB681">
        <v>23.47</v>
      </c>
      <c r="CD681">
        <v>1</v>
      </c>
      <c r="CE681" s="1">
        <v>42619</v>
      </c>
      <c r="CF681" s="1">
        <v>42685</v>
      </c>
      <c r="CG681" s="1">
        <v>42685</v>
      </c>
      <c r="CH681" s="1">
        <v>42713</v>
      </c>
      <c r="CI681" s="1"/>
      <c r="CJ681" s="1"/>
      <c r="CK681">
        <v>0</v>
      </c>
      <c r="CL681">
        <v>0</v>
      </c>
      <c r="CM681">
        <v>0</v>
      </c>
      <c r="CN681">
        <v>0</v>
      </c>
      <c r="CO681">
        <v>0.14000000000000001</v>
      </c>
      <c r="CP681">
        <v>0</v>
      </c>
      <c r="CQ681">
        <v>0</v>
      </c>
      <c r="CR681" t="s">
        <v>436</v>
      </c>
      <c r="CS681" t="s">
        <v>176</v>
      </c>
      <c r="CT681" t="s">
        <v>497</v>
      </c>
      <c r="CU681" t="s">
        <v>498</v>
      </c>
      <c r="CV681" t="s">
        <v>1312</v>
      </c>
      <c r="DB681" t="s">
        <v>1304</v>
      </c>
      <c r="DE681" t="s">
        <v>497</v>
      </c>
      <c r="DG681">
        <f>Datos_Buffers[[#This Row],[buh_inventario_fisico]]-Datos_Buffers[[#This Row],[buh_buffer_actual]]</f>
        <v>0</v>
      </c>
      <c r="DH681">
        <f>IF(Datos_Buffers[[#This Row],[Diferencia Buffer Fisico]]&gt;0,Datos_Buffers[[#This Row],[Diferencia Buffer Fisico]]*Datos_Buffers[[#This Row],[buh_ctv]],0)</f>
        <v>0</v>
      </c>
    </row>
    <row r="682" spans="1:112" x14ac:dyDescent="0.25">
      <c r="A682" t="s">
        <v>437</v>
      </c>
      <c r="B682" t="s">
        <v>436</v>
      </c>
      <c r="C682">
        <v>1</v>
      </c>
      <c r="D682" s="1">
        <v>42713</v>
      </c>
      <c r="E682" t="s">
        <v>174</v>
      </c>
      <c r="F682" t="s">
        <v>1313</v>
      </c>
      <c r="H682" t="s">
        <v>130</v>
      </c>
      <c r="I682" t="s">
        <v>130</v>
      </c>
      <c r="J682" t="s">
        <v>130</v>
      </c>
      <c r="K682" t="s">
        <v>130</v>
      </c>
      <c r="L682" t="s">
        <v>130</v>
      </c>
      <c r="M682">
        <v>345.35</v>
      </c>
      <c r="N682">
        <v>1020.89</v>
      </c>
      <c r="O682">
        <v>0</v>
      </c>
      <c r="P682" s="1"/>
      <c r="Q682" s="1"/>
      <c r="R682">
        <v>13718</v>
      </c>
      <c r="S682">
        <v>9</v>
      </c>
      <c r="T682">
        <v>4</v>
      </c>
      <c r="U682">
        <v>2</v>
      </c>
      <c r="V682">
        <v>2</v>
      </c>
      <c r="W682">
        <v>1</v>
      </c>
      <c r="X682" t="s">
        <v>131</v>
      </c>
      <c r="Y682" t="s">
        <v>2274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K682" s="1">
        <v>42666</v>
      </c>
      <c r="AL682" s="1">
        <v>42369</v>
      </c>
      <c r="AM682" s="1"/>
      <c r="AN682">
        <v>5</v>
      </c>
      <c r="AQ682" t="s">
        <v>132</v>
      </c>
      <c r="AT682" t="s">
        <v>133</v>
      </c>
      <c r="AU682">
        <v>1</v>
      </c>
      <c r="AW682">
        <v>2</v>
      </c>
      <c r="AX682">
        <v>2</v>
      </c>
      <c r="AY682">
        <v>1</v>
      </c>
      <c r="AZ682" t="s">
        <v>134</v>
      </c>
      <c r="BA682" t="s">
        <v>134</v>
      </c>
      <c r="BB682">
        <v>5</v>
      </c>
      <c r="BE682">
        <v>1000000000</v>
      </c>
      <c r="BF682">
        <v>2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2</v>
      </c>
      <c r="BO682">
        <v>0</v>
      </c>
      <c r="BP682">
        <v>0</v>
      </c>
      <c r="BQ682">
        <v>0</v>
      </c>
      <c r="BS682">
        <v>0</v>
      </c>
      <c r="BT682">
        <v>1</v>
      </c>
      <c r="BY682">
        <v>0</v>
      </c>
      <c r="BZ682">
        <v>0</v>
      </c>
      <c r="CA682">
        <v>0</v>
      </c>
      <c r="CB682">
        <v>23.47</v>
      </c>
      <c r="CD682">
        <v>1</v>
      </c>
      <c r="CE682" s="1">
        <v>42619</v>
      </c>
      <c r="CF682" s="1">
        <v>42685</v>
      </c>
      <c r="CG682" s="1">
        <v>42685</v>
      </c>
      <c r="CH682" s="1">
        <v>42713</v>
      </c>
      <c r="CI682" s="1"/>
      <c r="CJ682" s="1"/>
      <c r="CK682">
        <v>0</v>
      </c>
      <c r="CL682">
        <v>0</v>
      </c>
      <c r="CM682">
        <v>0</v>
      </c>
      <c r="CN682">
        <v>0</v>
      </c>
      <c r="CO682">
        <v>0.14000000000000001</v>
      </c>
      <c r="CP682">
        <v>0</v>
      </c>
      <c r="CQ682">
        <v>0</v>
      </c>
      <c r="CR682" t="s">
        <v>436</v>
      </c>
      <c r="CS682" t="s">
        <v>176</v>
      </c>
      <c r="CT682" t="s">
        <v>497</v>
      </c>
      <c r="CU682" t="s">
        <v>498</v>
      </c>
      <c r="CV682" t="s">
        <v>1314</v>
      </c>
      <c r="DB682" t="s">
        <v>1304</v>
      </c>
      <c r="DE682" t="s">
        <v>497</v>
      </c>
      <c r="DG682">
        <f>Datos_Buffers[[#This Row],[buh_inventario_fisico]]-Datos_Buffers[[#This Row],[buh_buffer_actual]]</f>
        <v>0</v>
      </c>
      <c r="DH682">
        <f>IF(Datos_Buffers[[#This Row],[Diferencia Buffer Fisico]]&gt;0,Datos_Buffers[[#This Row],[Diferencia Buffer Fisico]]*Datos_Buffers[[#This Row],[buh_ctv]],0)</f>
        <v>0</v>
      </c>
    </row>
    <row r="683" spans="1:112" x14ac:dyDescent="0.25">
      <c r="A683" t="s">
        <v>437</v>
      </c>
      <c r="B683" t="s">
        <v>436</v>
      </c>
      <c r="C683">
        <v>1</v>
      </c>
      <c r="D683" s="1">
        <v>42713</v>
      </c>
      <c r="E683" t="s">
        <v>174</v>
      </c>
      <c r="F683" t="s">
        <v>1315</v>
      </c>
      <c r="H683" t="s">
        <v>130</v>
      </c>
      <c r="I683" t="s">
        <v>130</v>
      </c>
      <c r="J683" t="s">
        <v>130</v>
      </c>
      <c r="K683" t="s">
        <v>130</v>
      </c>
      <c r="L683" t="s">
        <v>130</v>
      </c>
      <c r="M683">
        <v>351.49</v>
      </c>
      <c r="N683">
        <v>1020.89</v>
      </c>
      <c r="O683">
        <v>0</v>
      </c>
      <c r="P683" s="1"/>
      <c r="Q683" s="1"/>
      <c r="R683">
        <v>13718</v>
      </c>
      <c r="S683">
        <v>9</v>
      </c>
      <c r="T683">
        <v>4</v>
      </c>
      <c r="U683">
        <v>2</v>
      </c>
      <c r="V683">
        <v>2</v>
      </c>
      <c r="W683">
        <v>1</v>
      </c>
      <c r="X683" t="s">
        <v>131</v>
      </c>
      <c r="Y683" t="s">
        <v>2274</v>
      </c>
      <c r="AB683">
        <v>0.04</v>
      </c>
      <c r="AC683">
        <v>1</v>
      </c>
      <c r="AD683">
        <v>12.5</v>
      </c>
      <c r="AE683">
        <v>12.5</v>
      </c>
      <c r="AF683">
        <v>0</v>
      </c>
      <c r="AG683">
        <v>0</v>
      </c>
      <c r="AH683">
        <v>0</v>
      </c>
      <c r="AK683" s="1">
        <v>42666</v>
      </c>
      <c r="AL683" s="1"/>
      <c r="AM683" s="1">
        <v>42322</v>
      </c>
      <c r="AN683">
        <v>5</v>
      </c>
      <c r="AQ683" t="s">
        <v>132</v>
      </c>
      <c r="AT683" t="s">
        <v>133</v>
      </c>
      <c r="AU683">
        <v>1</v>
      </c>
      <c r="AW683">
        <v>2</v>
      </c>
      <c r="AX683">
        <v>2</v>
      </c>
      <c r="AY683">
        <v>1</v>
      </c>
      <c r="AZ683" t="s">
        <v>134</v>
      </c>
      <c r="BA683" t="s">
        <v>134</v>
      </c>
      <c r="BB683">
        <v>5</v>
      </c>
      <c r="BE683">
        <v>1000000000</v>
      </c>
      <c r="BF683">
        <v>2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2</v>
      </c>
      <c r="BO683">
        <v>0</v>
      </c>
      <c r="BP683">
        <v>0</v>
      </c>
      <c r="BQ683">
        <v>0</v>
      </c>
      <c r="BS683">
        <v>0</v>
      </c>
      <c r="BT683">
        <v>1</v>
      </c>
      <c r="BY683">
        <v>0</v>
      </c>
      <c r="BZ683">
        <v>0</v>
      </c>
      <c r="CA683">
        <v>0</v>
      </c>
      <c r="CB683">
        <v>22.85</v>
      </c>
      <c r="CD683">
        <v>1</v>
      </c>
      <c r="CE683" s="1">
        <v>42619</v>
      </c>
      <c r="CF683" s="1">
        <v>42685</v>
      </c>
      <c r="CG683" s="1">
        <v>42685</v>
      </c>
      <c r="CH683" s="1">
        <v>42713</v>
      </c>
      <c r="CI683" s="1"/>
      <c r="CJ683" s="1"/>
      <c r="CK683">
        <v>0</v>
      </c>
      <c r="CL683">
        <v>0</v>
      </c>
      <c r="CM683">
        <v>0</v>
      </c>
      <c r="CN683">
        <v>0</v>
      </c>
      <c r="CO683">
        <v>0.14000000000000001</v>
      </c>
      <c r="CP683">
        <v>0</v>
      </c>
      <c r="CQ683">
        <v>0</v>
      </c>
      <c r="CR683" t="s">
        <v>436</v>
      </c>
      <c r="CS683" t="s">
        <v>176</v>
      </c>
      <c r="CT683" t="s">
        <v>497</v>
      </c>
      <c r="CU683" t="s">
        <v>498</v>
      </c>
      <c r="CV683" t="s">
        <v>1316</v>
      </c>
      <c r="DB683" t="s">
        <v>1304</v>
      </c>
      <c r="DE683" t="s">
        <v>497</v>
      </c>
      <c r="DG683">
        <f>Datos_Buffers[[#This Row],[buh_inventario_fisico]]-Datos_Buffers[[#This Row],[buh_buffer_actual]]</f>
        <v>0</v>
      </c>
      <c r="DH683">
        <f>IF(Datos_Buffers[[#This Row],[Diferencia Buffer Fisico]]&gt;0,Datos_Buffers[[#This Row],[Diferencia Buffer Fisico]]*Datos_Buffers[[#This Row],[buh_ctv]],0)</f>
        <v>0</v>
      </c>
    </row>
    <row r="684" spans="1:112" x14ac:dyDescent="0.25">
      <c r="A684" t="s">
        <v>437</v>
      </c>
      <c r="B684" t="s">
        <v>436</v>
      </c>
      <c r="C684">
        <v>1</v>
      </c>
      <c r="D684" s="1">
        <v>42713</v>
      </c>
      <c r="E684" t="s">
        <v>174</v>
      </c>
      <c r="F684" t="s">
        <v>1317</v>
      </c>
      <c r="H684" t="s">
        <v>130</v>
      </c>
      <c r="I684" t="s">
        <v>130</v>
      </c>
      <c r="J684" t="s">
        <v>130</v>
      </c>
      <c r="K684" t="s">
        <v>130</v>
      </c>
      <c r="L684" t="s">
        <v>130</v>
      </c>
      <c r="M684">
        <v>336.49</v>
      </c>
      <c r="N684">
        <v>1020.89</v>
      </c>
      <c r="O684">
        <v>0</v>
      </c>
      <c r="P684" s="1"/>
      <c r="Q684" s="1"/>
      <c r="R684">
        <v>13718</v>
      </c>
      <c r="S684">
        <v>9</v>
      </c>
      <c r="T684">
        <v>4</v>
      </c>
      <c r="U684">
        <v>2</v>
      </c>
      <c r="V684">
        <v>2</v>
      </c>
      <c r="W684">
        <v>1</v>
      </c>
      <c r="Y684" t="s">
        <v>2274</v>
      </c>
      <c r="AB684">
        <v>0.04</v>
      </c>
      <c r="AC684">
        <v>1</v>
      </c>
      <c r="AD684">
        <v>12.5</v>
      </c>
      <c r="AE684">
        <v>18.75</v>
      </c>
      <c r="AF684">
        <v>0</v>
      </c>
      <c r="AG684">
        <v>0</v>
      </c>
      <c r="AH684">
        <v>0</v>
      </c>
      <c r="AK684" s="1">
        <v>42666</v>
      </c>
      <c r="AL684" s="1"/>
      <c r="AM684" s="1"/>
      <c r="AN684">
        <v>5</v>
      </c>
      <c r="AQ684" t="s">
        <v>132</v>
      </c>
      <c r="AT684" t="s">
        <v>133</v>
      </c>
      <c r="AU684">
        <v>1</v>
      </c>
      <c r="AW684">
        <v>2</v>
      </c>
      <c r="AX684">
        <v>2</v>
      </c>
      <c r="AY684">
        <v>1</v>
      </c>
      <c r="AZ684" t="s">
        <v>138</v>
      </c>
      <c r="BA684" t="s">
        <v>138</v>
      </c>
      <c r="BB684">
        <v>5</v>
      </c>
      <c r="BE684">
        <v>1000000000</v>
      </c>
      <c r="BF684">
        <v>3</v>
      </c>
      <c r="BG684">
        <v>-0.5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3</v>
      </c>
      <c r="BO684">
        <v>-0.5</v>
      </c>
      <c r="BP684">
        <v>0</v>
      </c>
      <c r="BQ684">
        <v>0</v>
      </c>
      <c r="BS684">
        <v>0</v>
      </c>
      <c r="BT684">
        <v>1</v>
      </c>
      <c r="BY684">
        <v>0</v>
      </c>
      <c r="BZ684">
        <v>336.49</v>
      </c>
      <c r="CA684">
        <v>0</v>
      </c>
      <c r="CB684">
        <v>24.41</v>
      </c>
      <c r="CD684">
        <v>1</v>
      </c>
      <c r="CE684" s="1">
        <v>42619</v>
      </c>
      <c r="CF684" s="1">
        <v>42685</v>
      </c>
      <c r="CG684" s="1">
        <v>42685</v>
      </c>
      <c r="CH684" s="1">
        <v>42713</v>
      </c>
      <c r="CI684" s="1"/>
      <c r="CJ684" s="1"/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0.14000000000000001</v>
      </c>
      <c r="CR684" t="s">
        <v>436</v>
      </c>
      <c r="CS684" t="s">
        <v>176</v>
      </c>
      <c r="CT684" t="s">
        <v>497</v>
      </c>
      <c r="CU684" t="s">
        <v>498</v>
      </c>
      <c r="CV684" t="s">
        <v>1318</v>
      </c>
      <c r="DB684" t="s">
        <v>1304</v>
      </c>
      <c r="DE684" t="s">
        <v>497</v>
      </c>
      <c r="DG684">
        <f>Datos_Buffers[[#This Row],[buh_inventario_fisico]]-Datos_Buffers[[#This Row],[buh_buffer_actual]]</f>
        <v>1</v>
      </c>
      <c r="DH684">
        <f>IF(Datos_Buffers[[#This Row],[Diferencia Buffer Fisico]]&gt;0,Datos_Buffers[[#This Row],[Diferencia Buffer Fisico]]*Datos_Buffers[[#This Row],[buh_ctv]],0)</f>
        <v>336.49</v>
      </c>
    </row>
    <row r="685" spans="1:112" x14ac:dyDescent="0.25">
      <c r="A685" t="s">
        <v>437</v>
      </c>
      <c r="B685" t="s">
        <v>436</v>
      </c>
      <c r="C685">
        <v>1</v>
      </c>
      <c r="D685" s="1">
        <v>42713</v>
      </c>
      <c r="E685" t="s">
        <v>174</v>
      </c>
      <c r="F685" t="s">
        <v>1319</v>
      </c>
      <c r="H685" t="s">
        <v>130</v>
      </c>
      <c r="I685" t="s">
        <v>130</v>
      </c>
      <c r="J685" t="s">
        <v>130</v>
      </c>
      <c r="K685" t="s">
        <v>130</v>
      </c>
      <c r="L685" t="s">
        <v>130</v>
      </c>
      <c r="M685">
        <v>320.68</v>
      </c>
      <c r="N685">
        <v>1020.89</v>
      </c>
      <c r="O685">
        <v>0</v>
      </c>
      <c r="P685" s="1"/>
      <c r="Q685" s="1"/>
      <c r="R685">
        <v>13718</v>
      </c>
      <c r="S685">
        <v>9</v>
      </c>
      <c r="T685">
        <v>4</v>
      </c>
      <c r="U685">
        <v>2</v>
      </c>
      <c r="V685">
        <v>2</v>
      </c>
      <c r="W685">
        <v>1</v>
      </c>
      <c r="X685" t="s">
        <v>131</v>
      </c>
      <c r="Y685" t="s">
        <v>2224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K685" s="1"/>
      <c r="AL685" s="1">
        <v>42369</v>
      </c>
      <c r="AM685" s="1"/>
      <c r="AN685">
        <v>2</v>
      </c>
      <c r="AQ685" t="s">
        <v>132</v>
      </c>
      <c r="AT685" t="s">
        <v>133</v>
      </c>
      <c r="AU685">
        <v>1</v>
      </c>
      <c r="AW685">
        <v>2</v>
      </c>
      <c r="AX685">
        <v>2</v>
      </c>
      <c r="AY685">
        <v>1</v>
      </c>
      <c r="AZ685" t="s">
        <v>134</v>
      </c>
      <c r="BA685" t="s">
        <v>134</v>
      </c>
      <c r="BB685">
        <v>2</v>
      </c>
      <c r="BE685">
        <v>1000000000</v>
      </c>
      <c r="BF685">
        <v>2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2</v>
      </c>
      <c r="BO685">
        <v>0</v>
      </c>
      <c r="BP685">
        <v>0</v>
      </c>
      <c r="BQ685">
        <v>0</v>
      </c>
      <c r="BS685">
        <v>0</v>
      </c>
      <c r="BT685">
        <v>1</v>
      </c>
      <c r="BY685">
        <v>0</v>
      </c>
      <c r="BZ685">
        <v>0</v>
      </c>
      <c r="CA685">
        <v>0</v>
      </c>
      <c r="CB685">
        <v>26.2</v>
      </c>
      <c r="CD685">
        <v>1</v>
      </c>
      <c r="CE685" s="1">
        <v>42593</v>
      </c>
      <c r="CF685" s="1">
        <v>42685</v>
      </c>
      <c r="CG685" s="1">
        <v>42685</v>
      </c>
      <c r="CH685" s="1">
        <v>42713</v>
      </c>
      <c r="CI685" s="1"/>
      <c r="CJ685" s="1"/>
      <c r="CK685">
        <v>0</v>
      </c>
      <c r="CL685">
        <v>0</v>
      </c>
      <c r="CM685">
        <v>0</v>
      </c>
      <c r="CN685">
        <v>0</v>
      </c>
      <c r="CO685">
        <v>0.14000000000000001</v>
      </c>
      <c r="CP685">
        <v>0</v>
      </c>
      <c r="CQ685">
        <v>0</v>
      </c>
      <c r="CR685" t="s">
        <v>436</v>
      </c>
      <c r="CS685" t="s">
        <v>176</v>
      </c>
      <c r="CT685" t="s">
        <v>497</v>
      </c>
      <c r="CU685" t="s">
        <v>498</v>
      </c>
      <c r="CV685" t="s">
        <v>1320</v>
      </c>
      <c r="DB685" t="s">
        <v>1304</v>
      </c>
      <c r="DE685" t="s">
        <v>497</v>
      </c>
      <c r="DG685">
        <f>Datos_Buffers[[#This Row],[buh_inventario_fisico]]-Datos_Buffers[[#This Row],[buh_buffer_actual]]</f>
        <v>0</v>
      </c>
      <c r="DH685">
        <f>IF(Datos_Buffers[[#This Row],[Diferencia Buffer Fisico]]&gt;0,Datos_Buffers[[#This Row],[Diferencia Buffer Fisico]]*Datos_Buffers[[#This Row],[buh_ctv]],0)</f>
        <v>0</v>
      </c>
    </row>
    <row r="686" spans="1:112" x14ac:dyDescent="0.25">
      <c r="A686" t="s">
        <v>437</v>
      </c>
      <c r="B686" t="s">
        <v>436</v>
      </c>
      <c r="C686">
        <v>1</v>
      </c>
      <c r="D686" s="1">
        <v>42713</v>
      </c>
      <c r="E686" t="s">
        <v>174</v>
      </c>
      <c r="F686" t="s">
        <v>1321</v>
      </c>
      <c r="H686" t="s">
        <v>130</v>
      </c>
      <c r="I686" t="s">
        <v>130</v>
      </c>
      <c r="J686" t="s">
        <v>130</v>
      </c>
      <c r="K686" t="s">
        <v>130</v>
      </c>
      <c r="L686" t="s">
        <v>130</v>
      </c>
      <c r="M686">
        <v>330.13</v>
      </c>
      <c r="N686">
        <v>1020.89</v>
      </c>
      <c r="O686">
        <v>0</v>
      </c>
      <c r="P686" s="1"/>
      <c r="Q686" s="1"/>
      <c r="R686">
        <v>13718</v>
      </c>
      <c r="S686">
        <v>9</v>
      </c>
      <c r="T686">
        <v>4</v>
      </c>
      <c r="U686">
        <v>2</v>
      </c>
      <c r="V686">
        <v>2</v>
      </c>
      <c r="W686">
        <v>1</v>
      </c>
      <c r="Y686" t="s">
        <v>2224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K686" s="1"/>
      <c r="AL686" s="1"/>
      <c r="AM686" s="1"/>
      <c r="AN686">
        <v>2</v>
      </c>
      <c r="AQ686" t="s">
        <v>132</v>
      </c>
      <c r="AT686" t="s">
        <v>133</v>
      </c>
      <c r="AU686">
        <v>1</v>
      </c>
      <c r="AW686">
        <v>2</v>
      </c>
      <c r="AX686">
        <v>2</v>
      </c>
      <c r="AY686">
        <v>1</v>
      </c>
      <c r="AZ686" t="s">
        <v>138</v>
      </c>
      <c r="BA686" t="s">
        <v>138</v>
      </c>
      <c r="BB686">
        <v>2</v>
      </c>
      <c r="BE686">
        <v>1000000000</v>
      </c>
      <c r="BF686">
        <v>3</v>
      </c>
      <c r="BG686">
        <v>-0.5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3</v>
      </c>
      <c r="BO686">
        <v>-0.5</v>
      </c>
      <c r="BP686">
        <v>0</v>
      </c>
      <c r="BQ686">
        <v>0</v>
      </c>
      <c r="BS686">
        <v>0</v>
      </c>
      <c r="BT686">
        <v>1</v>
      </c>
      <c r="BY686">
        <v>0</v>
      </c>
      <c r="BZ686">
        <v>330.13</v>
      </c>
      <c r="CA686">
        <v>0</v>
      </c>
      <c r="CB686">
        <v>25.11</v>
      </c>
      <c r="CD686">
        <v>1</v>
      </c>
      <c r="CE686" s="1">
        <v>42593</v>
      </c>
      <c r="CF686" s="1">
        <v>42685</v>
      </c>
      <c r="CG686" s="1">
        <v>42685</v>
      </c>
      <c r="CH686" s="1">
        <v>42713</v>
      </c>
      <c r="CI686" s="1"/>
      <c r="CJ686" s="1"/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0.14000000000000001</v>
      </c>
      <c r="CR686" t="s">
        <v>436</v>
      </c>
      <c r="CS686" t="s">
        <v>176</v>
      </c>
      <c r="CT686" t="s">
        <v>497</v>
      </c>
      <c r="CU686" t="s">
        <v>498</v>
      </c>
      <c r="CV686" t="s">
        <v>1322</v>
      </c>
      <c r="DB686" t="s">
        <v>1304</v>
      </c>
      <c r="DE686" t="s">
        <v>497</v>
      </c>
      <c r="DG686">
        <f>Datos_Buffers[[#This Row],[buh_inventario_fisico]]-Datos_Buffers[[#This Row],[buh_buffer_actual]]</f>
        <v>1</v>
      </c>
      <c r="DH686">
        <f>IF(Datos_Buffers[[#This Row],[Diferencia Buffer Fisico]]&gt;0,Datos_Buffers[[#This Row],[Diferencia Buffer Fisico]]*Datos_Buffers[[#This Row],[buh_ctv]],0)</f>
        <v>330.13</v>
      </c>
    </row>
    <row r="687" spans="1:112" x14ac:dyDescent="0.25">
      <c r="A687" t="s">
        <v>437</v>
      </c>
      <c r="B687" t="s">
        <v>436</v>
      </c>
      <c r="C687">
        <v>1</v>
      </c>
      <c r="D687" s="1">
        <v>42713</v>
      </c>
      <c r="E687" t="s">
        <v>174</v>
      </c>
      <c r="F687" t="s">
        <v>1323</v>
      </c>
      <c r="H687" t="s">
        <v>130</v>
      </c>
      <c r="I687" t="s">
        <v>130</v>
      </c>
      <c r="J687" t="s">
        <v>130</v>
      </c>
      <c r="K687" t="s">
        <v>130</v>
      </c>
      <c r="L687" t="s">
        <v>130</v>
      </c>
      <c r="M687">
        <v>337.33</v>
      </c>
      <c r="N687">
        <v>1020.89</v>
      </c>
      <c r="O687">
        <v>0</v>
      </c>
      <c r="P687" s="1"/>
      <c r="Q687" s="1"/>
      <c r="R687">
        <v>13718</v>
      </c>
      <c r="S687">
        <v>9</v>
      </c>
      <c r="T687">
        <v>4</v>
      </c>
      <c r="U687">
        <v>2</v>
      </c>
      <c r="V687">
        <v>2</v>
      </c>
      <c r="W687">
        <v>1</v>
      </c>
      <c r="X687" t="s">
        <v>131</v>
      </c>
      <c r="Y687" t="s">
        <v>2224</v>
      </c>
      <c r="Z687">
        <v>3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K687" s="1"/>
      <c r="AL687" s="1">
        <v>42369</v>
      </c>
      <c r="AM687" s="1">
        <v>42656</v>
      </c>
      <c r="AN687">
        <v>2</v>
      </c>
      <c r="AQ687" t="s">
        <v>132</v>
      </c>
      <c r="AT687" t="s">
        <v>133</v>
      </c>
      <c r="AU687">
        <v>1</v>
      </c>
      <c r="AW687">
        <v>2</v>
      </c>
      <c r="AX687">
        <v>2</v>
      </c>
      <c r="AY687">
        <v>1</v>
      </c>
      <c r="AZ687" t="s">
        <v>140</v>
      </c>
      <c r="BA687" t="s">
        <v>140</v>
      </c>
      <c r="BB687">
        <v>2</v>
      </c>
      <c r="BE687">
        <v>1000000000</v>
      </c>
      <c r="BF687">
        <v>1</v>
      </c>
      <c r="BG687">
        <v>0.5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1</v>
      </c>
      <c r="BO687">
        <v>0.5</v>
      </c>
      <c r="BP687">
        <v>0</v>
      </c>
      <c r="BQ687">
        <v>0</v>
      </c>
      <c r="BS687">
        <v>1</v>
      </c>
      <c r="BT687">
        <v>1</v>
      </c>
      <c r="BY687">
        <v>0</v>
      </c>
      <c r="BZ687">
        <v>0</v>
      </c>
      <c r="CA687">
        <v>0</v>
      </c>
      <c r="CB687">
        <v>24.32</v>
      </c>
      <c r="CD687">
        <v>1</v>
      </c>
      <c r="CE687" s="1">
        <v>42593</v>
      </c>
      <c r="CF687" s="1">
        <v>42685</v>
      </c>
      <c r="CG687" s="1">
        <v>42685</v>
      </c>
      <c r="CH687" s="1">
        <v>42713</v>
      </c>
      <c r="CI687" s="1"/>
      <c r="CJ687" s="1"/>
      <c r="CK687">
        <v>0</v>
      </c>
      <c r="CL687">
        <v>1</v>
      </c>
      <c r="CM687">
        <v>0</v>
      </c>
      <c r="CN687">
        <v>0.14000000000000001</v>
      </c>
      <c r="CO687">
        <v>0</v>
      </c>
      <c r="CP687">
        <v>0</v>
      </c>
      <c r="CQ687">
        <v>0</v>
      </c>
      <c r="CR687" t="s">
        <v>436</v>
      </c>
      <c r="CS687" t="s">
        <v>176</v>
      </c>
      <c r="CT687" t="s">
        <v>497</v>
      </c>
      <c r="CU687" t="s">
        <v>498</v>
      </c>
      <c r="CV687" t="s">
        <v>1324</v>
      </c>
      <c r="DB687" t="s">
        <v>1304</v>
      </c>
      <c r="DE687" t="s">
        <v>497</v>
      </c>
      <c r="DG687">
        <f>Datos_Buffers[[#This Row],[buh_inventario_fisico]]-Datos_Buffers[[#This Row],[buh_buffer_actual]]</f>
        <v>-1</v>
      </c>
      <c r="DH687">
        <f>IF(Datos_Buffers[[#This Row],[Diferencia Buffer Fisico]]&gt;0,Datos_Buffers[[#This Row],[Diferencia Buffer Fisico]]*Datos_Buffers[[#This Row],[buh_ctv]],0)</f>
        <v>0</v>
      </c>
    </row>
    <row r="688" spans="1:112" x14ac:dyDescent="0.25">
      <c r="A688" t="s">
        <v>437</v>
      </c>
      <c r="B688" t="s">
        <v>436</v>
      </c>
      <c r="C688">
        <v>1</v>
      </c>
      <c r="D688" s="1">
        <v>42713</v>
      </c>
      <c r="E688" t="s">
        <v>174</v>
      </c>
      <c r="F688" t="s">
        <v>1325</v>
      </c>
      <c r="H688" t="s">
        <v>130</v>
      </c>
      <c r="I688" t="s">
        <v>130</v>
      </c>
      <c r="J688" t="s">
        <v>130</v>
      </c>
      <c r="K688" t="s">
        <v>130</v>
      </c>
      <c r="L688" t="s">
        <v>130</v>
      </c>
      <c r="M688">
        <v>325.93</v>
      </c>
      <c r="N688">
        <v>1020.89</v>
      </c>
      <c r="O688">
        <v>0</v>
      </c>
      <c r="P688" s="1"/>
      <c r="Q688" s="1"/>
      <c r="R688">
        <v>13718</v>
      </c>
      <c r="S688">
        <v>9</v>
      </c>
      <c r="T688">
        <v>4</v>
      </c>
      <c r="U688">
        <v>2</v>
      </c>
      <c r="V688">
        <v>2</v>
      </c>
      <c r="W688">
        <v>1</v>
      </c>
      <c r="X688" t="s">
        <v>131</v>
      </c>
      <c r="Y688" t="s">
        <v>2224</v>
      </c>
      <c r="Z688">
        <v>3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K688" s="1"/>
      <c r="AL688" s="1">
        <v>42369</v>
      </c>
      <c r="AM688" s="1">
        <v>42656</v>
      </c>
      <c r="AN688">
        <v>2</v>
      </c>
      <c r="AQ688" t="s">
        <v>132</v>
      </c>
      <c r="AT688" t="s">
        <v>133</v>
      </c>
      <c r="AU688">
        <v>1</v>
      </c>
      <c r="AW688">
        <v>2</v>
      </c>
      <c r="AX688">
        <v>2</v>
      </c>
      <c r="AY688">
        <v>1</v>
      </c>
      <c r="AZ688" t="s">
        <v>140</v>
      </c>
      <c r="BA688" t="s">
        <v>140</v>
      </c>
      <c r="BB688">
        <v>2</v>
      </c>
      <c r="BE688">
        <v>1000000000</v>
      </c>
      <c r="BF688">
        <v>1</v>
      </c>
      <c r="BG688">
        <v>0.5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1</v>
      </c>
      <c r="BO688">
        <v>0.5</v>
      </c>
      <c r="BP688">
        <v>0</v>
      </c>
      <c r="BQ688">
        <v>0</v>
      </c>
      <c r="BS688">
        <v>1</v>
      </c>
      <c r="BT688">
        <v>1</v>
      </c>
      <c r="BY688">
        <v>0</v>
      </c>
      <c r="BZ688">
        <v>0</v>
      </c>
      <c r="CA688">
        <v>0</v>
      </c>
      <c r="CB688">
        <v>25.59</v>
      </c>
      <c r="CD688">
        <v>1</v>
      </c>
      <c r="CE688" s="1">
        <v>42593</v>
      </c>
      <c r="CF688" s="1">
        <v>42685</v>
      </c>
      <c r="CG688" s="1">
        <v>42685</v>
      </c>
      <c r="CH688" s="1">
        <v>42713</v>
      </c>
      <c r="CI688" s="1"/>
      <c r="CJ688" s="1"/>
      <c r="CK688">
        <v>0</v>
      </c>
      <c r="CL688">
        <v>1</v>
      </c>
      <c r="CM688">
        <v>0</v>
      </c>
      <c r="CN688">
        <v>0.14000000000000001</v>
      </c>
      <c r="CO688">
        <v>0</v>
      </c>
      <c r="CP688">
        <v>0</v>
      </c>
      <c r="CQ688">
        <v>0</v>
      </c>
      <c r="CR688" t="s">
        <v>436</v>
      </c>
      <c r="CS688" t="s">
        <v>176</v>
      </c>
      <c r="CT688" t="s">
        <v>497</v>
      </c>
      <c r="CU688" t="s">
        <v>498</v>
      </c>
      <c r="CV688" t="s">
        <v>1326</v>
      </c>
      <c r="DB688" t="s">
        <v>1304</v>
      </c>
      <c r="DE688" t="s">
        <v>497</v>
      </c>
      <c r="DG688">
        <f>Datos_Buffers[[#This Row],[buh_inventario_fisico]]-Datos_Buffers[[#This Row],[buh_buffer_actual]]</f>
        <v>-1</v>
      </c>
      <c r="DH688">
        <f>IF(Datos_Buffers[[#This Row],[Diferencia Buffer Fisico]]&gt;0,Datos_Buffers[[#This Row],[Diferencia Buffer Fisico]]*Datos_Buffers[[#This Row],[buh_ctv]],0)</f>
        <v>0</v>
      </c>
    </row>
    <row r="689" spans="1:112" x14ac:dyDescent="0.25">
      <c r="A689" t="s">
        <v>437</v>
      </c>
      <c r="B689" t="s">
        <v>436</v>
      </c>
      <c r="C689">
        <v>1</v>
      </c>
      <c r="D689" s="1">
        <v>42713</v>
      </c>
      <c r="E689" t="s">
        <v>174</v>
      </c>
      <c r="F689" t="s">
        <v>1327</v>
      </c>
      <c r="H689" t="s">
        <v>130</v>
      </c>
      <c r="I689" t="s">
        <v>130</v>
      </c>
      <c r="J689" t="s">
        <v>130</v>
      </c>
      <c r="K689" t="s">
        <v>130</v>
      </c>
      <c r="L689" t="s">
        <v>130</v>
      </c>
      <c r="M689">
        <v>0</v>
      </c>
      <c r="N689">
        <v>1056.52</v>
      </c>
      <c r="O689">
        <v>0</v>
      </c>
      <c r="P689" s="1"/>
      <c r="Q689" s="1"/>
      <c r="R689">
        <v>13718</v>
      </c>
      <c r="S689">
        <v>9</v>
      </c>
      <c r="T689">
        <v>4</v>
      </c>
      <c r="U689">
        <v>2</v>
      </c>
      <c r="V689">
        <v>2</v>
      </c>
      <c r="W689">
        <v>1</v>
      </c>
      <c r="Y689" t="s">
        <v>2224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K689" s="1"/>
      <c r="AL689" s="1"/>
      <c r="AM689" s="1"/>
      <c r="AQ689" t="s">
        <v>132</v>
      </c>
      <c r="AT689" t="s">
        <v>133</v>
      </c>
      <c r="AU689">
        <v>1</v>
      </c>
      <c r="AW689">
        <v>0</v>
      </c>
      <c r="AX689">
        <v>0</v>
      </c>
      <c r="AY689">
        <v>0</v>
      </c>
      <c r="AZ689" t="s">
        <v>135</v>
      </c>
      <c r="BA689" t="s">
        <v>135</v>
      </c>
      <c r="BB689">
        <v>0</v>
      </c>
      <c r="BE689">
        <v>1000000000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S689">
        <v>0</v>
      </c>
      <c r="BT689">
        <v>0</v>
      </c>
      <c r="BY689">
        <v>0</v>
      </c>
      <c r="BZ689">
        <v>0</v>
      </c>
      <c r="CA689">
        <v>0</v>
      </c>
      <c r="CB689">
        <v>0</v>
      </c>
      <c r="CD689">
        <v>1</v>
      </c>
      <c r="CE689" s="1">
        <v>42593</v>
      </c>
      <c r="CF689" s="1">
        <v>42685</v>
      </c>
      <c r="CG689" s="1">
        <v>42685</v>
      </c>
      <c r="CH689" s="1">
        <v>42713</v>
      </c>
      <c r="CI689" s="1"/>
      <c r="CJ689" s="1"/>
      <c r="CK689">
        <v>1</v>
      </c>
      <c r="CL689">
        <v>0</v>
      </c>
      <c r="CM689">
        <v>0.14000000000000001</v>
      </c>
      <c r="CN689">
        <v>0</v>
      </c>
      <c r="CO689">
        <v>0</v>
      </c>
      <c r="CP689">
        <v>0</v>
      </c>
      <c r="CQ689">
        <v>0</v>
      </c>
      <c r="CR689" t="s">
        <v>436</v>
      </c>
      <c r="CS689" t="s">
        <v>176</v>
      </c>
      <c r="CT689" t="s">
        <v>497</v>
      </c>
      <c r="CU689" t="s">
        <v>498</v>
      </c>
      <c r="CV689" t="s">
        <v>1328</v>
      </c>
      <c r="DB689" t="s">
        <v>1329</v>
      </c>
      <c r="DE689" t="s">
        <v>497</v>
      </c>
      <c r="DG689">
        <f>Datos_Buffers[[#This Row],[buh_inventario_fisico]]-Datos_Buffers[[#This Row],[buh_buffer_actual]]</f>
        <v>0</v>
      </c>
      <c r="DH689">
        <f>IF(Datos_Buffers[[#This Row],[Diferencia Buffer Fisico]]&gt;0,Datos_Buffers[[#This Row],[Diferencia Buffer Fisico]]*Datos_Buffers[[#This Row],[buh_ctv]],0)</f>
        <v>0</v>
      </c>
    </row>
    <row r="690" spans="1:112" x14ac:dyDescent="0.25">
      <c r="A690" t="s">
        <v>437</v>
      </c>
      <c r="B690" t="s">
        <v>436</v>
      </c>
      <c r="C690">
        <v>1</v>
      </c>
      <c r="D690" s="1">
        <v>42713</v>
      </c>
      <c r="E690" t="s">
        <v>174</v>
      </c>
      <c r="F690" t="s">
        <v>1330</v>
      </c>
      <c r="H690" t="s">
        <v>130</v>
      </c>
      <c r="I690" t="s">
        <v>130</v>
      </c>
      <c r="J690" t="s">
        <v>130</v>
      </c>
      <c r="K690" t="s">
        <v>130</v>
      </c>
      <c r="L690" t="s">
        <v>130</v>
      </c>
      <c r="M690">
        <v>542.45000000000005</v>
      </c>
      <c r="N690">
        <v>1056.52</v>
      </c>
      <c r="O690">
        <v>0</v>
      </c>
      <c r="P690" s="1"/>
      <c r="Q690" s="1"/>
      <c r="R690">
        <v>13718</v>
      </c>
      <c r="S690">
        <v>9</v>
      </c>
      <c r="T690">
        <v>4</v>
      </c>
      <c r="U690">
        <v>2</v>
      </c>
      <c r="V690">
        <v>2</v>
      </c>
      <c r="W690">
        <v>1</v>
      </c>
      <c r="X690" t="s">
        <v>131</v>
      </c>
      <c r="Y690" t="s">
        <v>2224</v>
      </c>
      <c r="AB690">
        <v>0.54</v>
      </c>
      <c r="AC690">
        <v>4</v>
      </c>
      <c r="AD690">
        <v>2.31</v>
      </c>
      <c r="AE690">
        <v>1.85</v>
      </c>
      <c r="AF690">
        <v>0</v>
      </c>
      <c r="AG690">
        <v>0</v>
      </c>
      <c r="AH690">
        <v>0</v>
      </c>
      <c r="AK690" s="1"/>
      <c r="AL690" s="1"/>
      <c r="AM690" s="1"/>
      <c r="AN690">
        <v>5</v>
      </c>
      <c r="AQ690" t="s">
        <v>132</v>
      </c>
      <c r="AT690" t="s">
        <v>133</v>
      </c>
      <c r="AU690">
        <v>1</v>
      </c>
      <c r="AW690">
        <v>5</v>
      </c>
      <c r="AX690">
        <v>3</v>
      </c>
      <c r="AY690">
        <v>2</v>
      </c>
      <c r="AZ690" t="s">
        <v>136</v>
      </c>
      <c r="BA690" t="s">
        <v>136</v>
      </c>
      <c r="BB690">
        <v>5</v>
      </c>
      <c r="BE690">
        <v>1000000000</v>
      </c>
      <c r="BF690">
        <v>4</v>
      </c>
      <c r="BG690">
        <v>0.2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4</v>
      </c>
      <c r="BO690">
        <v>0.2</v>
      </c>
      <c r="BP690">
        <v>0</v>
      </c>
      <c r="BQ690">
        <v>0</v>
      </c>
      <c r="BS690">
        <v>1</v>
      </c>
      <c r="BT690">
        <v>3</v>
      </c>
      <c r="BY690">
        <v>0</v>
      </c>
      <c r="BZ690">
        <v>0</v>
      </c>
      <c r="CA690">
        <v>0</v>
      </c>
      <c r="CB690">
        <v>11.37</v>
      </c>
      <c r="CD690">
        <v>1</v>
      </c>
      <c r="CE690" s="1">
        <v>42593</v>
      </c>
      <c r="CF690" s="1">
        <v>42685</v>
      </c>
      <c r="CG690" s="1">
        <v>42685</v>
      </c>
      <c r="CH690" s="1">
        <v>42713</v>
      </c>
      <c r="CI690" s="1"/>
      <c r="CJ690" s="1"/>
      <c r="CK690">
        <v>0</v>
      </c>
      <c r="CL690">
        <v>0</v>
      </c>
      <c r="CM690">
        <v>0</v>
      </c>
      <c r="CN690">
        <v>0</v>
      </c>
      <c r="CO690">
        <v>0</v>
      </c>
      <c r="CP690">
        <v>0.14000000000000001</v>
      </c>
      <c r="CQ690">
        <v>0</v>
      </c>
      <c r="CR690" t="s">
        <v>436</v>
      </c>
      <c r="CS690" t="s">
        <v>176</v>
      </c>
      <c r="CT690" t="s">
        <v>497</v>
      </c>
      <c r="CU690" t="s">
        <v>498</v>
      </c>
      <c r="CV690" t="s">
        <v>1331</v>
      </c>
      <c r="DB690" t="s">
        <v>1329</v>
      </c>
      <c r="DE690" t="s">
        <v>497</v>
      </c>
      <c r="DG690">
        <f>Datos_Buffers[[#This Row],[buh_inventario_fisico]]-Datos_Buffers[[#This Row],[buh_buffer_actual]]</f>
        <v>-1</v>
      </c>
      <c r="DH690">
        <f>IF(Datos_Buffers[[#This Row],[Diferencia Buffer Fisico]]&gt;0,Datos_Buffers[[#This Row],[Diferencia Buffer Fisico]]*Datos_Buffers[[#This Row],[buh_ctv]],0)</f>
        <v>0</v>
      </c>
    </row>
    <row r="691" spans="1:112" x14ac:dyDescent="0.25">
      <c r="A691" t="s">
        <v>437</v>
      </c>
      <c r="B691" t="s">
        <v>436</v>
      </c>
      <c r="C691">
        <v>1</v>
      </c>
      <c r="D691" s="1">
        <v>42713</v>
      </c>
      <c r="E691" t="s">
        <v>174</v>
      </c>
      <c r="F691" t="s">
        <v>1332</v>
      </c>
      <c r="H691" t="s">
        <v>130</v>
      </c>
      <c r="I691" t="s">
        <v>130</v>
      </c>
      <c r="J691" t="s">
        <v>130</v>
      </c>
      <c r="K691" t="s">
        <v>130</v>
      </c>
      <c r="L691" t="s">
        <v>130</v>
      </c>
      <c r="M691">
        <v>544.6</v>
      </c>
      <c r="N691">
        <v>1056.52</v>
      </c>
      <c r="O691">
        <v>0</v>
      </c>
      <c r="P691" s="1"/>
      <c r="Q691" s="1"/>
      <c r="R691">
        <v>13718</v>
      </c>
      <c r="S691">
        <v>9</v>
      </c>
      <c r="T691">
        <v>4</v>
      </c>
      <c r="U691">
        <v>2</v>
      </c>
      <c r="V691">
        <v>2</v>
      </c>
      <c r="W691">
        <v>1</v>
      </c>
      <c r="X691" t="s">
        <v>131</v>
      </c>
      <c r="Y691" t="s">
        <v>2274</v>
      </c>
      <c r="AB691">
        <v>0.62</v>
      </c>
      <c r="AC691">
        <v>4</v>
      </c>
      <c r="AD691">
        <v>2.42</v>
      </c>
      <c r="AE691">
        <v>2.42</v>
      </c>
      <c r="AF691">
        <v>0</v>
      </c>
      <c r="AG691">
        <v>0</v>
      </c>
      <c r="AH691">
        <v>0</v>
      </c>
      <c r="AK691" s="1"/>
      <c r="AL691" s="1">
        <v>42369</v>
      </c>
      <c r="AM691" s="1"/>
      <c r="AN691">
        <v>5</v>
      </c>
      <c r="AQ691" t="s">
        <v>132</v>
      </c>
      <c r="AT691" t="s">
        <v>133</v>
      </c>
      <c r="AU691">
        <v>1</v>
      </c>
      <c r="AW691">
        <v>6</v>
      </c>
      <c r="AX691">
        <v>4</v>
      </c>
      <c r="AY691">
        <v>2</v>
      </c>
      <c r="AZ691" t="s">
        <v>136</v>
      </c>
      <c r="BA691" t="s">
        <v>136</v>
      </c>
      <c r="BB691">
        <v>5</v>
      </c>
      <c r="BE691">
        <v>1000000000</v>
      </c>
      <c r="BF691">
        <v>6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6</v>
      </c>
      <c r="BO691">
        <v>0</v>
      </c>
      <c r="BP691">
        <v>0</v>
      </c>
      <c r="BQ691">
        <v>0</v>
      </c>
      <c r="BS691">
        <v>0</v>
      </c>
      <c r="BT691">
        <v>3</v>
      </c>
      <c r="BY691">
        <v>0</v>
      </c>
      <c r="BZ691">
        <v>0</v>
      </c>
      <c r="CA691">
        <v>0</v>
      </c>
      <c r="CB691">
        <v>11.28</v>
      </c>
      <c r="CD691">
        <v>1</v>
      </c>
      <c r="CE691" s="1">
        <v>42619</v>
      </c>
      <c r="CF691" s="1">
        <v>42685</v>
      </c>
      <c r="CG691" s="1">
        <v>42685</v>
      </c>
      <c r="CH691" s="1">
        <v>42713</v>
      </c>
      <c r="CI691" s="1"/>
      <c r="CJ691" s="1"/>
      <c r="CK691">
        <v>0</v>
      </c>
      <c r="CL691">
        <v>0</v>
      </c>
      <c r="CM691">
        <v>0</v>
      </c>
      <c r="CN691">
        <v>0</v>
      </c>
      <c r="CO691">
        <v>0</v>
      </c>
      <c r="CP691">
        <v>0.14000000000000001</v>
      </c>
      <c r="CQ691">
        <v>0</v>
      </c>
      <c r="CR691" t="s">
        <v>436</v>
      </c>
      <c r="CS691" t="s">
        <v>176</v>
      </c>
      <c r="CT691" t="s">
        <v>497</v>
      </c>
      <c r="CU691" t="s">
        <v>498</v>
      </c>
      <c r="CV691" t="s">
        <v>1333</v>
      </c>
      <c r="DB691" t="s">
        <v>1329</v>
      </c>
      <c r="DE691" t="s">
        <v>497</v>
      </c>
      <c r="DG691">
        <f>Datos_Buffers[[#This Row],[buh_inventario_fisico]]-Datos_Buffers[[#This Row],[buh_buffer_actual]]</f>
        <v>0</v>
      </c>
      <c r="DH691">
        <f>IF(Datos_Buffers[[#This Row],[Diferencia Buffer Fisico]]&gt;0,Datos_Buffers[[#This Row],[Diferencia Buffer Fisico]]*Datos_Buffers[[#This Row],[buh_ctv]],0)</f>
        <v>0</v>
      </c>
    </row>
    <row r="692" spans="1:112" x14ac:dyDescent="0.25">
      <c r="A692" t="s">
        <v>437</v>
      </c>
      <c r="B692" t="s">
        <v>436</v>
      </c>
      <c r="C692">
        <v>1</v>
      </c>
      <c r="D692" s="1">
        <v>42713</v>
      </c>
      <c r="E692" t="s">
        <v>174</v>
      </c>
      <c r="F692" t="s">
        <v>1334</v>
      </c>
      <c r="H692" t="s">
        <v>130</v>
      </c>
      <c r="I692" t="s">
        <v>130</v>
      </c>
      <c r="J692" t="s">
        <v>130</v>
      </c>
      <c r="K692" t="s">
        <v>130</v>
      </c>
      <c r="L692" t="s">
        <v>130</v>
      </c>
      <c r="M692">
        <v>544.6</v>
      </c>
      <c r="N692">
        <v>1056.52</v>
      </c>
      <c r="O692">
        <v>0</v>
      </c>
      <c r="P692" s="1"/>
      <c r="Q692" s="1"/>
      <c r="R692">
        <v>13718</v>
      </c>
      <c r="S692">
        <v>9</v>
      </c>
      <c r="T692">
        <v>4</v>
      </c>
      <c r="U692">
        <v>2</v>
      </c>
      <c r="V692">
        <v>2</v>
      </c>
      <c r="W692">
        <v>1</v>
      </c>
      <c r="X692" t="s">
        <v>131</v>
      </c>
      <c r="Y692" t="s">
        <v>2224</v>
      </c>
      <c r="AB692">
        <v>0.38</v>
      </c>
      <c r="AC692">
        <v>3</v>
      </c>
      <c r="AD692">
        <v>3.95</v>
      </c>
      <c r="AE692">
        <v>3.95</v>
      </c>
      <c r="AF692">
        <v>0</v>
      </c>
      <c r="AG692">
        <v>0</v>
      </c>
      <c r="AH692">
        <v>0</v>
      </c>
      <c r="AK692" s="1"/>
      <c r="AL692" s="1">
        <v>42369</v>
      </c>
      <c r="AM692" s="1">
        <v>42322</v>
      </c>
      <c r="AN692">
        <v>6</v>
      </c>
      <c r="AQ692" t="s">
        <v>132</v>
      </c>
      <c r="AT692" t="s">
        <v>133</v>
      </c>
      <c r="AU692">
        <v>1</v>
      </c>
      <c r="AW692">
        <v>6</v>
      </c>
      <c r="AX692">
        <v>4</v>
      </c>
      <c r="AY692">
        <v>2</v>
      </c>
      <c r="AZ692" t="s">
        <v>136</v>
      </c>
      <c r="BA692" t="s">
        <v>136</v>
      </c>
      <c r="BB692">
        <v>6</v>
      </c>
      <c r="BE692">
        <v>1000000000</v>
      </c>
      <c r="BF692">
        <v>6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6</v>
      </c>
      <c r="BO692">
        <v>0</v>
      </c>
      <c r="BP692">
        <v>0</v>
      </c>
      <c r="BQ692">
        <v>0</v>
      </c>
      <c r="BS692">
        <v>0</v>
      </c>
      <c r="BT692">
        <v>3</v>
      </c>
      <c r="BY692">
        <v>0</v>
      </c>
      <c r="BZ692">
        <v>0</v>
      </c>
      <c r="CA692">
        <v>0</v>
      </c>
      <c r="CB692">
        <v>11.28</v>
      </c>
      <c r="CD692">
        <v>1</v>
      </c>
      <c r="CE692" s="1">
        <v>42593</v>
      </c>
      <c r="CF692" s="1">
        <v>42685</v>
      </c>
      <c r="CG692" s="1">
        <v>42685</v>
      </c>
      <c r="CH692" s="1">
        <v>42713</v>
      </c>
      <c r="CI692" s="1"/>
      <c r="CJ692" s="1"/>
      <c r="CK692">
        <v>0</v>
      </c>
      <c r="CL692">
        <v>0</v>
      </c>
      <c r="CM692">
        <v>0</v>
      </c>
      <c r="CN692">
        <v>0</v>
      </c>
      <c r="CO692">
        <v>0</v>
      </c>
      <c r="CP692">
        <v>0.14000000000000001</v>
      </c>
      <c r="CQ692">
        <v>0</v>
      </c>
      <c r="CR692" t="s">
        <v>436</v>
      </c>
      <c r="CS692" t="s">
        <v>176</v>
      </c>
      <c r="CT692" t="s">
        <v>497</v>
      </c>
      <c r="CU692" t="s">
        <v>498</v>
      </c>
      <c r="CV692" t="s">
        <v>1335</v>
      </c>
      <c r="DB692" t="s">
        <v>1329</v>
      </c>
      <c r="DE692" t="s">
        <v>497</v>
      </c>
      <c r="DG692">
        <f>Datos_Buffers[[#This Row],[buh_inventario_fisico]]-Datos_Buffers[[#This Row],[buh_buffer_actual]]</f>
        <v>0</v>
      </c>
      <c r="DH692">
        <f>IF(Datos_Buffers[[#This Row],[Diferencia Buffer Fisico]]&gt;0,Datos_Buffers[[#This Row],[Diferencia Buffer Fisico]]*Datos_Buffers[[#This Row],[buh_ctv]],0)</f>
        <v>0</v>
      </c>
    </row>
    <row r="693" spans="1:112" x14ac:dyDescent="0.25">
      <c r="A693" t="s">
        <v>437</v>
      </c>
      <c r="B693" t="s">
        <v>436</v>
      </c>
      <c r="C693">
        <v>1</v>
      </c>
      <c r="D693" s="1">
        <v>42713</v>
      </c>
      <c r="E693" t="s">
        <v>174</v>
      </c>
      <c r="F693" t="s">
        <v>1336</v>
      </c>
      <c r="H693" t="s">
        <v>130</v>
      </c>
      <c r="I693" t="s">
        <v>130</v>
      </c>
      <c r="J693" t="s">
        <v>130</v>
      </c>
      <c r="K693" t="s">
        <v>130</v>
      </c>
      <c r="L693" t="s">
        <v>130</v>
      </c>
      <c r="M693">
        <v>544.11</v>
      </c>
      <c r="N693">
        <v>1056.52</v>
      </c>
      <c r="O693">
        <v>0</v>
      </c>
      <c r="P693" s="1"/>
      <c r="Q693" s="1"/>
      <c r="R693">
        <v>13718</v>
      </c>
      <c r="S693">
        <v>9</v>
      </c>
      <c r="T693">
        <v>4</v>
      </c>
      <c r="U693">
        <v>2</v>
      </c>
      <c r="V693">
        <v>2</v>
      </c>
      <c r="W693">
        <v>1</v>
      </c>
      <c r="X693" t="s">
        <v>131</v>
      </c>
      <c r="Y693" t="s">
        <v>2224</v>
      </c>
      <c r="AB693">
        <v>0.35</v>
      </c>
      <c r="AC693">
        <v>3</v>
      </c>
      <c r="AD693">
        <v>4.29</v>
      </c>
      <c r="AE693">
        <v>2.14</v>
      </c>
      <c r="AF693">
        <v>0</v>
      </c>
      <c r="AG693">
        <v>0</v>
      </c>
      <c r="AH693">
        <v>0</v>
      </c>
      <c r="AK693" s="1"/>
      <c r="AL693" s="1">
        <v>42369</v>
      </c>
      <c r="AM693" s="1">
        <v>42322</v>
      </c>
      <c r="AN693">
        <v>6</v>
      </c>
      <c r="AQ693" t="s">
        <v>132</v>
      </c>
      <c r="AT693" t="s">
        <v>133</v>
      </c>
      <c r="AU693">
        <v>1</v>
      </c>
      <c r="AW693">
        <v>6</v>
      </c>
      <c r="AX693">
        <v>4</v>
      </c>
      <c r="AY693">
        <v>2</v>
      </c>
      <c r="AZ693" t="s">
        <v>134</v>
      </c>
      <c r="BA693" t="s">
        <v>134</v>
      </c>
      <c r="BB693">
        <v>6</v>
      </c>
      <c r="BE693">
        <v>1000000000</v>
      </c>
      <c r="BF693">
        <v>3</v>
      </c>
      <c r="BG693">
        <v>0.5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3</v>
      </c>
      <c r="BO693">
        <v>0.5</v>
      </c>
      <c r="BP693">
        <v>0</v>
      </c>
      <c r="BQ693">
        <v>0</v>
      </c>
      <c r="BS693">
        <v>3</v>
      </c>
      <c r="BT693">
        <v>3</v>
      </c>
      <c r="BY693">
        <v>0</v>
      </c>
      <c r="BZ693">
        <v>0</v>
      </c>
      <c r="CA693">
        <v>0</v>
      </c>
      <c r="CB693">
        <v>11.3</v>
      </c>
      <c r="CD693">
        <v>1</v>
      </c>
      <c r="CE693" s="1">
        <v>42593</v>
      </c>
      <c r="CF693" s="1">
        <v>42685</v>
      </c>
      <c r="CG693" s="1">
        <v>42685</v>
      </c>
      <c r="CH693" s="1">
        <v>42713</v>
      </c>
      <c r="CI693" s="1"/>
      <c r="CJ693" s="1"/>
      <c r="CK693">
        <v>0</v>
      </c>
      <c r="CL693">
        <v>0</v>
      </c>
      <c r="CM693">
        <v>0</v>
      </c>
      <c r="CN693">
        <v>0</v>
      </c>
      <c r="CO693">
        <v>0.14000000000000001</v>
      </c>
      <c r="CP693">
        <v>0</v>
      </c>
      <c r="CQ693">
        <v>0</v>
      </c>
      <c r="CR693" t="s">
        <v>436</v>
      </c>
      <c r="CS693" t="s">
        <v>176</v>
      </c>
      <c r="CT693" t="s">
        <v>497</v>
      </c>
      <c r="CU693" t="s">
        <v>498</v>
      </c>
      <c r="CV693" t="s">
        <v>1337</v>
      </c>
      <c r="DB693" t="s">
        <v>1329</v>
      </c>
      <c r="DE693" t="s">
        <v>497</v>
      </c>
      <c r="DG693">
        <f>Datos_Buffers[[#This Row],[buh_inventario_fisico]]-Datos_Buffers[[#This Row],[buh_buffer_actual]]</f>
        <v>-3</v>
      </c>
      <c r="DH693">
        <f>IF(Datos_Buffers[[#This Row],[Diferencia Buffer Fisico]]&gt;0,Datos_Buffers[[#This Row],[Diferencia Buffer Fisico]]*Datos_Buffers[[#This Row],[buh_ctv]],0)</f>
        <v>0</v>
      </c>
    </row>
    <row r="694" spans="1:112" x14ac:dyDescent="0.25">
      <c r="A694" t="s">
        <v>437</v>
      </c>
      <c r="B694" t="s">
        <v>436</v>
      </c>
      <c r="C694">
        <v>1</v>
      </c>
      <c r="D694" s="1">
        <v>42713</v>
      </c>
      <c r="E694" t="s">
        <v>174</v>
      </c>
      <c r="F694" t="s">
        <v>1338</v>
      </c>
      <c r="H694" t="s">
        <v>130</v>
      </c>
      <c r="I694" t="s">
        <v>130</v>
      </c>
      <c r="J694" t="s">
        <v>130</v>
      </c>
      <c r="K694" t="s">
        <v>130</v>
      </c>
      <c r="L694" t="s">
        <v>130</v>
      </c>
      <c r="M694">
        <v>542.45000000000005</v>
      </c>
      <c r="N694">
        <v>1056.52</v>
      </c>
      <c r="O694">
        <v>0</v>
      </c>
      <c r="P694" s="1"/>
      <c r="Q694" s="1"/>
      <c r="R694">
        <v>13718</v>
      </c>
      <c r="S694">
        <v>9</v>
      </c>
      <c r="T694">
        <v>4</v>
      </c>
      <c r="U694">
        <v>2</v>
      </c>
      <c r="V694">
        <v>2</v>
      </c>
      <c r="W694">
        <v>1</v>
      </c>
      <c r="X694" t="s">
        <v>131</v>
      </c>
      <c r="Y694" t="s">
        <v>2274</v>
      </c>
      <c r="AB694">
        <v>0.23</v>
      </c>
      <c r="AC694">
        <v>2</v>
      </c>
      <c r="AD694">
        <v>5.43</v>
      </c>
      <c r="AE694">
        <v>2.17</v>
      </c>
      <c r="AF694">
        <v>0</v>
      </c>
      <c r="AG694">
        <v>0</v>
      </c>
      <c r="AH694">
        <v>0</v>
      </c>
      <c r="AK694" s="1"/>
      <c r="AL694" s="1">
        <v>42369</v>
      </c>
      <c r="AM694" s="1"/>
      <c r="AN694">
        <v>6</v>
      </c>
      <c r="AQ694" t="s">
        <v>132</v>
      </c>
      <c r="AT694" t="s">
        <v>133</v>
      </c>
      <c r="AU694">
        <v>1</v>
      </c>
      <c r="AW694">
        <v>5</v>
      </c>
      <c r="AX694">
        <v>3</v>
      </c>
      <c r="AY694">
        <v>2</v>
      </c>
      <c r="AZ694" t="s">
        <v>140</v>
      </c>
      <c r="BA694" t="s">
        <v>140</v>
      </c>
      <c r="BB694">
        <v>6</v>
      </c>
      <c r="BE694">
        <v>1000000000</v>
      </c>
      <c r="BF694">
        <v>2</v>
      </c>
      <c r="BG694">
        <v>0.6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2</v>
      </c>
      <c r="BO694">
        <v>0.6</v>
      </c>
      <c r="BP694">
        <v>0</v>
      </c>
      <c r="BQ694">
        <v>0</v>
      </c>
      <c r="BS694">
        <v>3</v>
      </c>
      <c r="BT694">
        <v>3</v>
      </c>
      <c r="BY694">
        <v>0</v>
      </c>
      <c r="BZ694">
        <v>0</v>
      </c>
      <c r="CA694">
        <v>0</v>
      </c>
      <c r="CB694">
        <v>11.37</v>
      </c>
      <c r="CD694">
        <v>1</v>
      </c>
      <c r="CE694" s="1">
        <v>42619</v>
      </c>
      <c r="CF694" s="1">
        <v>42685</v>
      </c>
      <c r="CG694" s="1">
        <v>42685</v>
      </c>
      <c r="CH694" s="1">
        <v>42713</v>
      </c>
      <c r="CI694" s="1"/>
      <c r="CJ694" s="1"/>
      <c r="CK694">
        <v>0</v>
      </c>
      <c r="CL694">
        <v>0</v>
      </c>
      <c r="CM694">
        <v>0</v>
      </c>
      <c r="CN694">
        <v>0.14000000000000001</v>
      </c>
      <c r="CO694">
        <v>0</v>
      </c>
      <c r="CP694">
        <v>0</v>
      </c>
      <c r="CQ694">
        <v>0</v>
      </c>
      <c r="CR694" t="s">
        <v>436</v>
      </c>
      <c r="CS694" t="s">
        <v>176</v>
      </c>
      <c r="CT694" t="s">
        <v>497</v>
      </c>
      <c r="CU694" t="s">
        <v>498</v>
      </c>
      <c r="CV694" t="s">
        <v>1339</v>
      </c>
      <c r="DB694" t="s">
        <v>1329</v>
      </c>
      <c r="DE694" t="s">
        <v>497</v>
      </c>
      <c r="DG694">
        <f>Datos_Buffers[[#This Row],[buh_inventario_fisico]]-Datos_Buffers[[#This Row],[buh_buffer_actual]]</f>
        <v>-3</v>
      </c>
      <c r="DH694">
        <f>IF(Datos_Buffers[[#This Row],[Diferencia Buffer Fisico]]&gt;0,Datos_Buffers[[#This Row],[Diferencia Buffer Fisico]]*Datos_Buffers[[#This Row],[buh_ctv]],0)</f>
        <v>0</v>
      </c>
    </row>
    <row r="695" spans="1:112" x14ac:dyDescent="0.25">
      <c r="A695" t="s">
        <v>437</v>
      </c>
      <c r="B695" t="s">
        <v>436</v>
      </c>
      <c r="C695">
        <v>1</v>
      </c>
      <c r="D695" s="1">
        <v>42713</v>
      </c>
      <c r="E695" t="s">
        <v>174</v>
      </c>
      <c r="F695" t="s">
        <v>1340</v>
      </c>
      <c r="H695" t="s">
        <v>130</v>
      </c>
      <c r="I695" t="s">
        <v>130</v>
      </c>
      <c r="J695" t="s">
        <v>130</v>
      </c>
      <c r="K695" t="s">
        <v>130</v>
      </c>
      <c r="L695" t="s">
        <v>130</v>
      </c>
      <c r="M695">
        <v>544.11</v>
      </c>
      <c r="N695">
        <v>1056.52</v>
      </c>
      <c r="O695">
        <v>0</v>
      </c>
      <c r="P695" s="1"/>
      <c r="Q695" s="1"/>
      <c r="R695">
        <v>13718</v>
      </c>
      <c r="S695">
        <v>9</v>
      </c>
      <c r="T695">
        <v>4</v>
      </c>
      <c r="U695">
        <v>2</v>
      </c>
      <c r="V695">
        <v>2</v>
      </c>
      <c r="W695">
        <v>1</v>
      </c>
      <c r="Y695" t="s">
        <v>2224</v>
      </c>
      <c r="AB695">
        <v>0.19</v>
      </c>
      <c r="AC695">
        <v>2</v>
      </c>
      <c r="AD695">
        <v>6.58</v>
      </c>
      <c r="AE695">
        <v>9.2100000000000009</v>
      </c>
      <c r="AF695">
        <v>0</v>
      </c>
      <c r="AG695">
        <v>0</v>
      </c>
      <c r="AH695">
        <v>0</v>
      </c>
      <c r="AK695" s="1"/>
      <c r="AL695" s="1"/>
      <c r="AM695" s="1"/>
      <c r="AN695">
        <v>5</v>
      </c>
      <c r="AQ695" t="s">
        <v>132</v>
      </c>
      <c r="AT695" t="s">
        <v>133</v>
      </c>
      <c r="AU695">
        <v>1</v>
      </c>
      <c r="AW695">
        <v>5</v>
      </c>
      <c r="AX695">
        <v>3</v>
      </c>
      <c r="AY695">
        <v>2</v>
      </c>
      <c r="AZ695" t="s">
        <v>138</v>
      </c>
      <c r="BA695" t="s">
        <v>138</v>
      </c>
      <c r="BB695">
        <v>5</v>
      </c>
      <c r="BE695">
        <v>1000000000</v>
      </c>
      <c r="BF695">
        <v>7</v>
      </c>
      <c r="BG695">
        <v>-0.4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7</v>
      </c>
      <c r="BO695">
        <v>-0.4</v>
      </c>
      <c r="BP695">
        <v>0</v>
      </c>
      <c r="BQ695">
        <v>0</v>
      </c>
      <c r="BS695">
        <v>0</v>
      </c>
      <c r="BT695">
        <v>3</v>
      </c>
      <c r="BY695">
        <v>0</v>
      </c>
      <c r="BZ695">
        <v>1088.22</v>
      </c>
      <c r="CA695">
        <v>0</v>
      </c>
      <c r="CB695">
        <v>11.3</v>
      </c>
      <c r="CD695">
        <v>1</v>
      </c>
      <c r="CE695" s="1">
        <v>42593</v>
      </c>
      <c r="CF695" s="1">
        <v>42685</v>
      </c>
      <c r="CG695" s="1">
        <v>42685</v>
      </c>
      <c r="CH695" s="1">
        <v>42713</v>
      </c>
      <c r="CI695" s="1"/>
      <c r="CJ695" s="1"/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0.14000000000000001</v>
      </c>
      <c r="CR695" t="s">
        <v>436</v>
      </c>
      <c r="CS695" t="s">
        <v>176</v>
      </c>
      <c r="CT695" t="s">
        <v>497</v>
      </c>
      <c r="CU695" t="s">
        <v>498</v>
      </c>
      <c r="CV695" t="s">
        <v>1341</v>
      </c>
      <c r="DB695" t="s">
        <v>1329</v>
      </c>
      <c r="DE695" t="s">
        <v>497</v>
      </c>
      <c r="DG695">
        <f>Datos_Buffers[[#This Row],[buh_inventario_fisico]]-Datos_Buffers[[#This Row],[buh_buffer_actual]]</f>
        <v>2</v>
      </c>
      <c r="DH695">
        <f>IF(Datos_Buffers[[#This Row],[Diferencia Buffer Fisico]]&gt;0,Datos_Buffers[[#This Row],[Diferencia Buffer Fisico]]*Datos_Buffers[[#This Row],[buh_ctv]],0)</f>
        <v>1088.22</v>
      </c>
    </row>
    <row r="696" spans="1:112" x14ac:dyDescent="0.25">
      <c r="A696" t="s">
        <v>437</v>
      </c>
      <c r="B696" t="s">
        <v>436</v>
      </c>
      <c r="C696">
        <v>1</v>
      </c>
      <c r="D696" s="1">
        <v>42713</v>
      </c>
      <c r="E696" t="s">
        <v>174</v>
      </c>
      <c r="F696" t="s">
        <v>1342</v>
      </c>
      <c r="H696" t="s">
        <v>130</v>
      </c>
      <c r="I696" t="s">
        <v>130</v>
      </c>
      <c r="J696" t="s">
        <v>130</v>
      </c>
      <c r="K696" t="s">
        <v>130</v>
      </c>
      <c r="L696" t="s">
        <v>130</v>
      </c>
      <c r="M696">
        <v>0</v>
      </c>
      <c r="N696">
        <v>1056.52</v>
      </c>
      <c r="O696">
        <v>0</v>
      </c>
      <c r="P696" s="1"/>
      <c r="Q696" s="1"/>
      <c r="R696">
        <v>13718</v>
      </c>
      <c r="S696">
        <v>9</v>
      </c>
      <c r="T696">
        <v>4</v>
      </c>
      <c r="U696">
        <v>2</v>
      </c>
      <c r="V696">
        <v>2</v>
      </c>
      <c r="W696">
        <v>1</v>
      </c>
      <c r="Y696" t="s">
        <v>2224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K696" s="1"/>
      <c r="AL696" s="1"/>
      <c r="AM696" s="1"/>
      <c r="AQ696" t="s">
        <v>132</v>
      </c>
      <c r="AT696" t="s">
        <v>133</v>
      </c>
      <c r="AU696">
        <v>1</v>
      </c>
      <c r="AW696">
        <v>0</v>
      </c>
      <c r="AX696">
        <v>0</v>
      </c>
      <c r="AY696">
        <v>0</v>
      </c>
      <c r="AZ696" t="s">
        <v>135</v>
      </c>
      <c r="BA696" t="s">
        <v>135</v>
      </c>
      <c r="BB696">
        <v>0</v>
      </c>
      <c r="BE696">
        <v>1000000000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S696">
        <v>0</v>
      </c>
      <c r="BT696">
        <v>0</v>
      </c>
      <c r="BY696">
        <v>0</v>
      </c>
      <c r="BZ696">
        <v>0</v>
      </c>
      <c r="CA696">
        <v>0</v>
      </c>
      <c r="CB696">
        <v>0</v>
      </c>
      <c r="CD696">
        <v>1</v>
      </c>
      <c r="CE696" s="1">
        <v>42593</v>
      </c>
      <c r="CF696" s="1">
        <v>42685</v>
      </c>
      <c r="CG696" s="1">
        <v>42685</v>
      </c>
      <c r="CH696" s="1">
        <v>42713</v>
      </c>
      <c r="CI696" s="1"/>
      <c r="CJ696" s="1"/>
      <c r="CK696">
        <v>1</v>
      </c>
      <c r="CL696">
        <v>0</v>
      </c>
      <c r="CM696">
        <v>0.14000000000000001</v>
      </c>
      <c r="CN696">
        <v>0</v>
      </c>
      <c r="CO696">
        <v>0</v>
      </c>
      <c r="CP696">
        <v>0</v>
      </c>
      <c r="CQ696">
        <v>0</v>
      </c>
      <c r="CR696" t="s">
        <v>436</v>
      </c>
      <c r="CS696" t="s">
        <v>176</v>
      </c>
      <c r="CT696" t="s">
        <v>497</v>
      </c>
      <c r="CU696" t="s">
        <v>498</v>
      </c>
      <c r="CV696" t="s">
        <v>1343</v>
      </c>
      <c r="DB696" t="s">
        <v>1329</v>
      </c>
      <c r="DE696" t="s">
        <v>497</v>
      </c>
      <c r="DG696">
        <f>Datos_Buffers[[#This Row],[buh_inventario_fisico]]-Datos_Buffers[[#This Row],[buh_buffer_actual]]</f>
        <v>0</v>
      </c>
      <c r="DH696">
        <f>IF(Datos_Buffers[[#This Row],[Diferencia Buffer Fisico]]&gt;0,Datos_Buffers[[#This Row],[Diferencia Buffer Fisico]]*Datos_Buffers[[#This Row],[buh_ctv]],0)</f>
        <v>0</v>
      </c>
    </row>
    <row r="697" spans="1:112" x14ac:dyDescent="0.25">
      <c r="A697" t="s">
        <v>437</v>
      </c>
      <c r="B697" t="s">
        <v>436</v>
      </c>
      <c r="C697">
        <v>1</v>
      </c>
      <c r="D697" s="1">
        <v>42713</v>
      </c>
      <c r="E697" t="s">
        <v>174</v>
      </c>
      <c r="F697" t="s">
        <v>1344</v>
      </c>
      <c r="H697" t="s">
        <v>130</v>
      </c>
      <c r="I697" t="s">
        <v>130</v>
      </c>
      <c r="J697" t="s">
        <v>130</v>
      </c>
      <c r="K697" t="s">
        <v>130</v>
      </c>
      <c r="L697" t="s">
        <v>130</v>
      </c>
      <c r="M697">
        <v>542.45000000000005</v>
      </c>
      <c r="N697">
        <v>1056.52</v>
      </c>
      <c r="O697">
        <v>0</v>
      </c>
      <c r="P697" s="1"/>
      <c r="Q697" s="1"/>
      <c r="R697">
        <v>13718</v>
      </c>
      <c r="S697">
        <v>9</v>
      </c>
      <c r="T697">
        <v>4</v>
      </c>
      <c r="U697">
        <v>2</v>
      </c>
      <c r="V697">
        <v>2</v>
      </c>
      <c r="W697">
        <v>1</v>
      </c>
      <c r="X697" t="s">
        <v>131</v>
      </c>
      <c r="Y697" t="s">
        <v>2224</v>
      </c>
      <c r="AB697">
        <v>0.31</v>
      </c>
      <c r="AC697">
        <v>2</v>
      </c>
      <c r="AD697">
        <v>4.03</v>
      </c>
      <c r="AE697">
        <v>4.03</v>
      </c>
      <c r="AF697">
        <v>0</v>
      </c>
      <c r="AG697">
        <v>0</v>
      </c>
      <c r="AH697">
        <v>0</v>
      </c>
      <c r="AK697" s="1"/>
      <c r="AL697" s="1"/>
      <c r="AM697" s="1"/>
      <c r="AN697">
        <v>5</v>
      </c>
      <c r="AQ697" t="s">
        <v>132</v>
      </c>
      <c r="AT697" t="s">
        <v>133</v>
      </c>
      <c r="AU697">
        <v>1</v>
      </c>
      <c r="AW697">
        <v>5</v>
      </c>
      <c r="AX697">
        <v>3</v>
      </c>
      <c r="AY697">
        <v>2</v>
      </c>
      <c r="AZ697" t="s">
        <v>136</v>
      </c>
      <c r="BA697" t="s">
        <v>136</v>
      </c>
      <c r="BB697">
        <v>5</v>
      </c>
      <c r="BE697">
        <v>1000000000</v>
      </c>
      <c r="BF697">
        <v>5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5</v>
      </c>
      <c r="BO697">
        <v>0</v>
      </c>
      <c r="BP697">
        <v>0</v>
      </c>
      <c r="BQ697">
        <v>0</v>
      </c>
      <c r="BS697">
        <v>0</v>
      </c>
      <c r="BT697">
        <v>3</v>
      </c>
      <c r="BY697">
        <v>0</v>
      </c>
      <c r="BZ697">
        <v>0</v>
      </c>
      <c r="CA697">
        <v>0</v>
      </c>
      <c r="CB697">
        <v>11.37</v>
      </c>
      <c r="CD697">
        <v>1</v>
      </c>
      <c r="CE697" s="1">
        <v>42593</v>
      </c>
      <c r="CF697" s="1">
        <v>42685</v>
      </c>
      <c r="CG697" s="1">
        <v>42685</v>
      </c>
      <c r="CH697" s="1">
        <v>42713</v>
      </c>
      <c r="CI697" s="1"/>
      <c r="CJ697" s="1"/>
      <c r="CK697">
        <v>0</v>
      </c>
      <c r="CL697">
        <v>0</v>
      </c>
      <c r="CM697">
        <v>0</v>
      </c>
      <c r="CN697">
        <v>0</v>
      </c>
      <c r="CO697">
        <v>0</v>
      </c>
      <c r="CP697">
        <v>0.14000000000000001</v>
      </c>
      <c r="CQ697">
        <v>0</v>
      </c>
      <c r="CR697" t="s">
        <v>436</v>
      </c>
      <c r="CS697" t="s">
        <v>176</v>
      </c>
      <c r="CT697" t="s">
        <v>497</v>
      </c>
      <c r="CU697" t="s">
        <v>498</v>
      </c>
      <c r="CV697" t="s">
        <v>1345</v>
      </c>
      <c r="DB697" t="s">
        <v>1329</v>
      </c>
      <c r="DE697" t="s">
        <v>497</v>
      </c>
      <c r="DG697">
        <f>Datos_Buffers[[#This Row],[buh_inventario_fisico]]-Datos_Buffers[[#This Row],[buh_buffer_actual]]</f>
        <v>0</v>
      </c>
      <c r="DH697">
        <f>IF(Datos_Buffers[[#This Row],[Diferencia Buffer Fisico]]&gt;0,Datos_Buffers[[#This Row],[Diferencia Buffer Fisico]]*Datos_Buffers[[#This Row],[buh_ctv]],0)</f>
        <v>0</v>
      </c>
    </row>
    <row r="698" spans="1:112" x14ac:dyDescent="0.25">
      <c r="A698" t="s">
        <v>437</v>
      </c>
      <c r="B698" t="s">
        <v>436</v>
      </c>
      <c r="C698">
        <v>1</v>
      </c>
      <c r="D698" s="1">
        <v>42713</v>
      </c>
      <c r="E698" t="s">
        <v>174</v>
      </c>
      <c r="F698" t="s">
        <v>1346</v>
      </c>
      <c r="H698" t="s">
        <v>130</v>
      </c>
      <c r="I698" t="s">
        <v>130</v>
      </c>
      <c r="J698" t="s">
        <v>130</v>
      </c>
      <c r="K698" t="s">
        <v>130</v>
      </c>
      <c r="L698" t="s">
        <v>130</v>
      </c>
      <c r="M698">
        <v>542.45000000000005</v>
      </c>
      <c r="N698">
        <v>1056.52</v>
      </c>
      <c r="O698">
        <v>0</v>
      </c>
      <c r="P698" s="1"/>
      <c r="Q698" s="1"/>
      <c r="R698">
        <v>13718</v>
      </c>
      <c r="S698">
        <v>9</v>
      </c>
      <c r="T698">
        <v>4</v>
      </c>
      <c r="U698">
        <v>2</v>
      </c>
      <c r="V698">
        <v>2</v>
      </c>
      <c r="W698">
        <v>1</v>
      </c>
      <c r="Y698" t="s">
        <v>2224</v>
      </c>
      <c r="AB698">
        <v>0.23</v>
      </c>
      <c r="AC698">
        <v>2</v>
      </c>
      <c r="AD698">
        <v>6.52</v>
      </c>
      <c r="AE698">
        <v>7.61</v>
      </c>
      <c r="AF698">
        <v>0</v>
      </c>
      <c r="AG698">
        <v>0</v>
      </c>
      <c r="AH698">
        <v>0</v>
      </c>
      <c r="AK698" s="1"/>
      <c r="AL698" s="1">
        <v>42369</v>
      </c>
      <c r="AM698" s="1"/>
      <c r="AN698">
        <v>6</v>
      </c>
      <c r="AQ698" t="s">
        <v>132</v>
      </c>
      <c r="AT698" t="s">
        <v>133</v>
      </c>
      <c r="AU698">
        <v>1</v>
      </c>
      <c r="AW698">
        <v>6</v>
      </c>
      <c r="AX698">
        <v>4</v>
      </c>
      <c r="AY698">
        <v>2</v>
      </c>
      <c r="AZ698" t="s">
        <v>138</v>
      </c>
      <c r="BA698" t="s">
        <v>138</v>
      </c>
      <c r="BB698">
        <v>6</v>
      </c>
      <c r="BE698">
        <v>1000000000</v>
      </c>
      <c r="BF698">
        <v>7</v>
      </c>
      <c r="BG698">
        <v>-0.17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7</v>
      </c>
      <c r="BO698">
        <v>-0.17</v>
      </c>
      <c r="BP698">
        <v>0</v>
      </c>
      <c r="BQ698">
        <v>0</v>
      </c>
      <c r="BS698">
        <v>0</v>
      </c>
      <c r="BT698">
        <v>3</v>
      </c>
      <c r="BY698">
        <v>0</v>
      </c>
      <c r="BZ698">
        <v>542.45000000000005</v>
      </c>
      <c r="CA698">
        <v>0</v>
      </c>
      <c r="CB698">
        <v>11.37</v>
      </c>
      <c r="CD698">
        <v>1</v>
      </c>
      <c r="CE698" s="1">
        <v>42593</v>
      </c>
      <c r="CF698" s="1">
        <v>42685</v>
      </c>
      <c r="CG698" s="1">
        <v>42685</v>
      </c>
      <c r="CH698" s="1">
        <v>42713</v>
      </c>
      <c r="CI698" s="1"/>
      <c r="CJ698" s="1"/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0.14000000000000001</v>
      </c>
      <c r="CR698" t="s">
        <v>436</v>
      </c>
      <c r="CS698" t="s">
        <v>176</v>
      </c>
      <c r="CT698" t="s">
        <v>497</v>
      </c>
      <c r="CU698" t="s">
        <v>498</v>
      </c>
      <c r="CV698" t="s">
        <v>1347</v>
      </c>
      <c r="DB698" t="s">
        <v>1329</v>
      </c>
      <c r="DE698" t="s">
        <v>497</v>
      </c>
      <c r="DG698">
        <f>Datos_Buffers[[#This Row],[buh_inventario_fisico]]-Datos_Buffers[[#This Row],[buh_buffer_actual]]</f>
        <v>1</v>
      </c>
      <c r="DH698">
        <f>IF(Datos_Buffers[[#This Row],[Diferencia Buffer Fisico]]&gt;0,Datos_Buffers[[#This Row],[Diferencia Buffer Fisico]]*Datos_Buffers[[#This Row],[buh_ctv]],0)</f>
        <v>542.45000000000005</v>
      </c>
    </row>
    <row r="699" spans="1:112" x14ac:dyDescent="0.25">
      <c r="A699" t="s">
        <v>437</v>
      </c>
      <c r="B699" t="s">
        <v>436</v>
      </c>
      <c r="C699">
        <v>1</v>
      </c>
      <c r="D699" s="1">
        <v>42713</v>
      </c>
      <c r="E699" t="s">
        <v>174</v>
      </c>
      <c r="F699" t="s">
        <v>1348</v>
      </c>
      <c r="H699" t="s">
        <v>130</v>
      </c>
      <c r="I699" t="s">
        <v>130</v>
      </c>
      <c r="J699" t="s">
        <v>130</v>
      </c>
      <c r="K699" t="s">
        <v>130</v>
      </c>
      <c r="L699" t="s">
        <v>130</v>
      </c>
      <c r="M699">
        <v>544.11</v>
      </c>
      <c r="N699">
        <v>1056.52</v>
      </c>
      <c r="O699">
        <v>0</v>
      </c>
      <c r="P699" s="1"/>
      <c r="Q699" s="1"/>
      <c r="R699">
        <v>13718</v>
      </c>
      <c r="S699">
        <v>9</v>
      </c>
      <c r="T699">
        <v>4</v>
      </c>
      <c r="U699">
        <v>2</v>
      </c>
      <c r="V699">
        <v>2</v>
      </c>
      <c r="W699">
        <v>1</v>
      </c>
      <c r="Y699" t="s">
        <v>2224</v>
      </c>
      <c r="AA699" t="s">
        <v>183</v>
      </c>
      <c r="AB699">
        <v>0.12</v>
      </c>
      <c r="AC699">
        <v>1</v>
      </c>
      <c r="AD699">
        <v>12.5</v>
      </c>
      <c r="AE699">
        <v>20.83</v>
      </c>
      <c r="AF699">
        <v>0</v>
      </c>
      <c r="AG699">
        <v>0</v>
      </c>
      <c r="AH699">
        <v>0</v>
      </c>
      <c r="AK699" s="1"/>
      <c r="AL699" s="1"/>
      <c r="AM699" s="1">
        <v>42322</v>
      </c>
      <c r="AN699">
        <v>6</v>
      </c>
      <c r="AQ699" t="s">
        <v>132</v>
      </c>
      <c r="AT699" t="s">
        <v>133</v>
      </c>
      <c r="AU699">
        <v>1</v>
      </c>
      <c r="AW699">
        <v>6</v>
      </c>
      <c r="AX699">
        <v>4</v>
      </c>
      <c r="AY699">
        <v>2</v>
      </c>
      <c r="AZ699" t="s">
        <v>138</v>
      </c>
      <c r="BA699" t="s">
        <v>138</v>
      </c>
      <c r="BB699">
        <v>6</v>
      </c>
      <c r="BE699">
        <v>1000000000</v>
      </c>
      <c r="BF699">
        <v>10</v>
      </c>
      <c r="BG699">
        <v>-0.67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10</v>
      </c>
      <c r="BO699">
        <v>-0.67</v>
      </c>
      <c r="BP699">
        <v>0</v>
      </c>
      <c r="BQ699">
        <v>0</v>
      </c>
      <c r="BS699">
        <v>0</v>
      </c>
      <c r="BT699">
        <v>3</v>
      </c>
      <c r="BY699">
        <v>0</v>
      </c>
      <c r="BZ699">
        <v>2176.44</v>
      </c>
      <c r="CA699">
        <v>0</v>
      </c>
      <c r="CB699">
        <v>11.3</v>
      </c>
      <c r="CD699">
        <v>1</v>
      </c>
      <c r="CE699" s="1">
        <v>42593</v>
      </c>
      <c r="CF699" s="1">
        <v>42685</v>
      </c>
      <c r="CG699" s="1">
        <v>42685</v>
      </c>
      <c r="CH699" s="1">
        <v>42713</v>
      </c>
      <c r="CI699" s="1"/>
      <c r="CJ699" s="1"/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0.14000000000000001</v>
      </c>
      <c r="CR699" t="s">
        <v>436</v>
      </c>
      <c r="CS699" t="s">
        <v>176</v>
      </c>
      <c r="CT699" t="s">
        <v>497</v>
      </c>
      <c r="CU699" t="s">
        <v>498</v>
      </c>
      <c r="CV699" t="s">
        <v>1349</v>
      </c>
      <c r="DB699" t="s">
        <v>1329</v>
      </c>
      <c r="DE699" t="s">
        <v>497</v>
      </c>
      <c r="DG699">
        <f>Datos_Buffers[[#This Row],[buh_inventario_fisico]]-Datos_Buffers[[#This Row],[buh_buffer_actual]]</f>
        <v>4</v>
      </c>
      <c r="DH699">
        <f>IF(Datos_Buffers[[#This Row],[Diferencia Buffer Fisico]]&gt;0,Datos_Buffers[[#This Row],[Diferencia Buffer Fisico]]*Datos_Buffers[[#This Row],[buh_ctv]],0)</f>
        <v>2176.44</v>
      </c>
    </row>
    <row r="700" spans="1:112" x14ac:dyDescent="0.25">
      <c r="A700" t="s">
        <v>437</v>
      </c>
      <c r="B700" t="s">
        <v>436</v>
      </c>
      <c r="C700">
        <v>1</v>
      </c>
      <c r="D700" s="1">
        <v>42713</v>
      </c>
      <c r="E700" t="s">
        <v>174</v>
      </c>
      <c r="F700" t="s">
        <v>1350</v>
      </c>
      <c r="H700" t="s">
        <v>130</v>
      </c>
      <c r="I700" t="s">
        <v>130</v>
      </c>
      <c r="J700" t="s">
        <v>130</v>
      </c>
      <c r="K700" t="s">
        <v>130</v>
      </c>
      <c r="L700" t="s">
        <v>130</v>
      </c>
      <c r="M700">
        <v>544.6</v>
      </c>
      <c r="N700">
        <v>1056.52</v>
      </c>
      <c r="O700">
        <v>0</v>
      </c>
      <c r="P700" s="1"/>
      <c r="Q700" s="1"/>
      <c r="R700">
        <v>13718</v>
      </c>
      <c r="S700">
        <v>9</v>
      </c>
      <c r="T700">
        <v>4</v>
      </c>
      <c r="U700">
        <v>2</v>
      </c>
      <c r="V700">
        <v>2</v>
      </c>
      <c r="W700">
        <v>1</v>
      </c>
      <c r="Y700" t="s">
        <v>2224</v>
      </c>
      <c r="AB700">
        <v>0.65</v>
      </c>
      <c r="AC700">
        <v>4</v>
      </c>
      <c r="AD700">
        <v>2.31</v>
      </c>
      <c r="AE700">
        <v>2.69</v>
      </c>
      <c r="AF700">
        <v>0</v>
      </c>
      <c r="AG700">
        <v>0</v>
      </c>
      <c r="AH700">
        <v>0</v>
      </c>
      <c r="AK700" s="1"/>
      <c r="AL700" s="1"/>
      <c r="AM700" s="1">
        <v>42322</v>
      </c>
      <c r="AN700">
        <v>6</v>
      </c>
      <c r="AQ700" t="s">
        <v>132</v>
      </c>
      <c r="AT700" t="s">
        <v>133</v>
      </c>
      <c r="AU700">
        <v>1</v>
      </c>
      <c r="AW700">
        <v>6</v>
      </c>
      <c r="AX700">
        <v>4</v>
      </c>
      <c r="AY700">
        <v>2</v>
      </c>
      <c r="AZ700" t="s">
        <v>138</v>
      </c>
      <c r="BA700" t="s">
        <v>138</v>
      </c>
      <c r="BB700">
        <v>6</v>
      </c>
      <c r="BE700">
        <v>1000000000</v>
      </c>
      <c r="BF700">
        <v>7</v>
      </c>
      <c r="BG700">
        <v>-0.17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7</v>
      </c>
      <c r="BO700">
        <v>-0.17</v>
      </c>
      <c r="BP700">
        <v>0</v>
      </c>
      <c r="BQ700">
        <v>0</v>
      </c>
      <c r="BS700">
        <v>0</v>
      </c>
      <c r="BT700">
        <v>3</v>
      </c>
      <c r="BY700">
        <v>0</v>
      </c>
      <c r="BZ700">
        <v>544.6</v>
      </c>
      <c r="CA700">
        <v>0</v>
      </c>
      <c r="CB700">
        <v>11.28</v>
      </c>
      <c r="CD700">
        <v>1</v>
      </c>
      <c r="CE700" s="1">
        <v>42593</v>
      </c>
      <c r="CF700" s="1">
        <v>42685</v>
      </c>
      <c r="CG700" s="1">
        <v>42685</v>
      </c>
      <c r="CH700" s="1">
        <v>42713</v>
      </c>
      <c r="CI700" s="1"/>
      <c r="CJ700" s="1"/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0.14000000000000001</v>
      </c>
      <c r="CR700" t="s">
        <v>436</v>
      </c>
      <c r="CS700" t="s">
        <v>176</v>
      </c>
      <c r="CT700" t="s">
        <v>497</v>
      </c>
      <c r="CU700" t="s">
        <v>498</v>
      </c>
      <c r="CV700" t="s">
        <v>1351</v>
      </c>
      <c r="DB700" t="s">
        <v>1329</v>
      </c>
      <c r="DE700" t="s">
        <v>497</v>
      </c>
      <c r="DG700">
        <f>Datos_Buffers[[#This Row],[buh_inventario_fisico]]-Datos_Buffers[[#This Row],[buh_buffer_actual]]</f>
        <v>1</v>
      </c>
      <c r="DH700">
        <f>IF(Datos_Buffers[[#This Row],[Diferencia Buffer Fisico]]&gt;0,Datos_Buffers[[#This Row],[Diferencia Buffer Fisico]]*Datos_Buffers[[#This Row],[buh_ctv]],0)</f>
        <v>544.6</v>
      </c>
    </row>
    <row r="701" spans="1:112" x14ac:dyDescent="0.25">
      <c r="A701" t="s">
        <v>437</v>
      </c>
      <c r="B701" t="s">
        <v>436</v>
      </c>
      <c r="C701">
        <v>1</v>
      </c>
      <c r="D701" s="1">
        <v>42713</v>
      </c>
      <c r="E701" t="s">
        <v>174</v>
      </c>
      <c r="F701" t="s">
        <v>1352</v>
      </c>
      <c r="H701" t="s">
        <v>130</v>
      </c>
      <c r="I701" t="s">
        <v>130</v>
      </c>
      <c r="J701" t="s">
        <v>130</v>
      </c>
      <c r="K701" t="s">
        <v>130</v>
      </c>
      <c r="L701" t="s">
        <v>130</v>
      </c>
      <c r="M701">
        <v>544.11</v>
      </c>
      <c r="N701">
        <v>1056.52</v>
      </c>
      <c r="O701">
        <v>0</v>
      </c>
      <c r="P701" s="1"/>
      <c r="Q701" s="1"/>
      <c r="R701">
        <v>13718</v>
      </c>
      <c r="S701">
        <v>9</v>
      </c>
      <c r="T701">
        <v>4</v>
      </c>
      <c r="U701">
        <v>2</v>
      </c>
      <c r="V701">
        <v>2</v>
      </c>
      <c r="W701">
        <v>1</v>
      </c>
      <c r="X701" t="s">
        <v>131</v>
      </c>
      <c r="Y701" t="s">
        <v>2274</v>
      </c>
      <c r="AB701">
        <v>0.19</v>
      </c>
      <c r="AC701">
        <v>2</v>
      </c>
      <c r="AD701">
        <v>6.58</v>
      </c>
      <c r="AE701">
        <v>6.58</v>
      </c>
      <c r="AF701">
        <v>0</v>
      </c>
      <c r="AG701">
        <v>0</v>
      </c>
      <c r="AH701">
        <v>0</v>
      </c>
      <c r="AK701" s="1"/>
      <c r="AL701" s="1"/>
      <c r="AM701" s="1">
        <v>42322</v>
      </c>
      <c r="AN701">
        <v>6</v>
      </c>
      <c r="AQ701" t="s">
        <v>132</v>
      </c>
      <c r="AT701" t="s">
        <v>133</v>
      </c>
      <c r="AU701">
        <v>1</v>
      </c>
      <c r="AW701">
        <v>5</v>
      </c>
      <c r="AX701">
        <v>3</v>
      </c>
      <c r="AY701">
        <v>2</v>
      </c>
      <c r="AZ701" t="s">
        <v>136</v>
      </c>
      <c r="BA701" t="s">
        <v>136</v>
      </c>
      <c r="BB701">
        <v>6</v>
      </c>
      <c r="BE701">
        <v>1000000000</v>
      </c>
      <c r="BF701">
        <v>5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5</v>
      </c>
      <c r="BO701">
        <v>0</v>
      </c>
      <c r="BP701">
        <v>0</v>
      </c>
      <c r="BQ701">
        <v>0</v>
      </c>
      <c r="BS701">
        <v>0</v>
      </c>
      <c r="BT701">
        <v>3</v>
      </c>
      <c r="BY701">
        <v>0</v>
      </c>
      <c r="BZ701">
        <v>0</v>
      </c>
      <c r="CA701">
        <v>0</v>
      </c>
      <c r="CB701">
        <v>11.3</v>
      </c>
      <c r="CD701">
        <v>1</v>
      </c>
      <c r="CE701" s="1">
        <v>42619</v>
      </c>
      <c r="CF701" s="1">
        <v>42685</v>
      </c>
      <c r="CG701" s="1">
        <v>42685</v>
      </c>
      <c r="CH701" s="1">
        <v>42713</v>
      </c>
      <c r="CI701" s="1"/>
      <c r="CJ701" s="1"/>
      <c r="CK701">
        <v>0</v>
      </c>
      <c r="CL701">
        <v>0</v>
      </c>
      <c r="CM701">
        <v>0</v>
      </c>
      <c r="CN701">
        <v>0</v>
      </c>
      <c r="CO701">
        <v>0</v>
      </c>
      <c r="CP701">
        <v>0.14000000000000001</v>
      </c>
      <c r="CQ701">
        <v>0</v>
      </c>
      <c r="CR701" t="s">
        <v>436</v>
      </c>
      <c r="CS701" t="s">
        <v>176</v>
      </c>
      <c r="CT701" t="s">
        <v>497</v>
      </c>
      <c r="CU701" t="s">
        <v>498</v>
      </c>
      <c r="CV701" t="s">
        <v>1353</v>
      </c>
      <c r="DB701" t="s">
        <v>1329</v>
      </c>
      <c r="DE701" t="s">
        <v>497</v>
      </c>
      <c r="DG701">
        <f>Datos_Buffers[[#This Row],[buh_inventario_fisico]]-Datos_Buffers[[#This Row],[buh_buffer_actual]]</f>
        <v>0</v>
      </c>
      <c r="DH701">
        <f>IF(Datos_Buffers[[#This Row],[Diferencia Buffer Fisico]]&gt;0,Datos_Buffers[[#This Row],[Diferencia Buffer Fisico]]*Datos_Buffers[[#This Row],[buh_ctv]],0)</f>
        <v>0</v>
      </c>
    </row>
    <row r="702" spans="1:112" x14ac:dyDescent="0.25">
      <c r="A702" t="s">
        <v>437</v>
      </c>
      <c r="B702" t="s">
        <v>436</v>
      </c>
      <c r="C702">
        <v>1</v>
      </c>
      <c r="D702" s="1">
        <v>42713</v>
      </c>
      <c r="E702" t="s">
        <v>174</v>
      </c>
      <c r="F702" t="s">
        <v>1354</v>
      </c>
      <c r="H702" t="s">
        <v>130</v>
      </c>
      <c r="I702" t="s">
        <v>130</v>
      </c>
      <c r="J702" t="s">
        <v>130</v>
      </c>
      <c r="K702" t="s">
        <v>130</v>
      </c>
      <c r="L702" t="s">
        <v>130</v>
      </c>
      <c r="M702">
        <v>542.45000000000005</v>
      </c>
      <c r="N702">
        <v>1056.52</v>
      </c>
      <c r="O702">
        <v>0</v>
      </c>
      <c r="P702" s="1"/>
      <c r="Q702" s="1"/>
      <c r="R702">
        <v>13718</v>
      </c>
      <c r="S702">
        <v>9</v>
      </c>
      <c r="T702">
        <v>4</v>
      </c>
      <c r="U702">
        <v>2</v>
      </c>
      <c r="V702">
        <v>2</v>
      </c>
      <c r="W702">
        <v>1</v>
      </c>
      <c r="X702" t="s">
        <v>131</v>
      </c>
      <c r="Y702" t="s">
        <v>2224</v>
      </c>
      <c r="AB702">
        <v>0.19</v>
      </c>
      <c r="AC702">
        <v>2</v>
      </c>
      <c r="AD702">
        <v>6.58</v>
      </c>
      <c r="AE702">
        <v>5.26</v>
      </c>
      <c r="AF702">
        <v>0</v>
      </c>
      <c r="AG702">
        <v>0</v>
      </c>
      <c r="AH702">
        <v>0</v>
      </c>
      <c r="AK702" s="1"/>
      <c r="AL702" s="1"/>
      <c r="AM702" s="1"/>
      <c r="AN702">
        <v>5</v>
      </c>
      <c r="AQ702" t="s">
        <v>132</v>
      </c>
      <c r="AT702" t="s">
        <v>133</v>
      </c>
      <c r="AU702">
        <v>1</v>
      </c>
      <c r="AW702">
        <v>5</v>
      </c>
      <c r="AX702">
        <v>3</v>
      </c>
      <c r="AY702">
        <v>2</v>
      </c>
      <c r="AZ702" t="s">
        <v>136</v>
      </c>
      <c r="BA702" t="s">
        <v>136</v>
      </c>
      <c r="BB702">
        <v>5</v>
      </c>
      <c r="BE702">
        <v>1000000000</v>
      </c>
      <c r="BF702">
        <v>4</v>
      </c>
      <c r="BG702">
        <v>0.2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4</v>
      </c>
      <c r="BO702">
        <v>0.2</v>
      </c>
      <c r="BP702">
        <v>0</v>
      </c>
      <c r="BQ702">
        <v>0</v>
      </c>
      <c r="BS702">
        <v>1</v>
      </c>
      <c r="BT702">
        <v>3</v>
      </c>
      <c r="BY702">
        <v>0</v>
      </c>
      <c r="BZ702">
        <v>0</v>
      </c>
      <c r="CA702">
        <v>0</v>
      </c>
      <c r="CB702">
        <v>11.37</v>
      </c>
      <c r="CD702">
        <v>1</v>
      </c>
      <c r="CE702" s="1">
        <v>42593</v>
      </c>
      <c r="CF702" s="1">
        <v>42685</v>
      </c>
      <c r="CG702" s="1">
        <v>42685</v>
      </c>
      <c r="CH702" s="1">
        <v>42713</v>
      </c>
      <c r="CI702" s="1"/>
      <c r="CJ702" s="1"/>
      <c r="CK702">
        <v>0</v>
      </c>
      <c r="CL702">
        <v>0</v>
      </c>
      <c r="CM702">
        <v>0</v>
      </c>
      <c r="CN702">
        <v>0</v>
      </c>
      <c r="CO702">
        <v>0</v>
      </c>
      <c r="CP702">
        <v>0.14000000000000001</v>
      </c>
      <c r="CQ702">
        <v>0</v>
      </c>
      <c r="CR702" t="s">
        <v>436</v>
      </c>
      <c r="CS702" t="s">
        <v>176</v>
      </c>
      <c r="CT702" t="s">
        <v>497</v>
      </c>
      <c r="CU702" t="s">
        <v>498</v>
      </c>
      <c r="CV702" t="s">
        <v>1355</v>
      </c>
      <c r="DB702" t="s">
        <v>1329</v>
      </c>
      <c r="DE702" t="s">
        <v>497</v>
      </c>
      <c r="DG702">
        <f>Datos_Buffers[[#This Row],[buh_inventario_fisico]]-Datos_Buffers[[#This Row],[buh_buffer_actual]]</f>
        <v>-1</v>
      </c>
      <c r="DH702">
        <f>IF(Datos_Buffers[[#This Row],[Diferencia Buffer Fisico]]&gt;0,Datos_Buffers[[#This Row],[Diferencia Buffer Fisico]]*Datos_Buffers[[#This Row],[buh_ctv]],0)</f>
        <v>0</v>
      </c>
    </row>
    <row r="703" spans="1:112" x14ac:dyDescent="0.25">
      <c r="A703" t="s">
        <v>437</v>
      </c>
      <c r="B703" t="s">
        <v>436</v>
      </c>
      <c r="C703">
        <v>1</v>
      </c>
      <c r="D703" s="1">
        <v>42713</v>
      </c>
      <c r="E703" t="s">
        <v>174</v>
      </c>
      <c r="F703" t="s">
        <v>1356</v>
      </c>
      <c r="H703" t="s">
        <v>130</v>
      </c>
      <c r="I703" t="s">
        <v>130</v>
      </c>
      <c r="J703" t="s">
        <v>130</v>
      </c>
      <c r="K703" t="s">
        <v>130</v>
      </c>
      <c r="L703" t="s">
        <v>130</v>
      </c>
      <c r="M703">
        <v>0</v>
      </c>
      <c r="N703">
        <v>732.52</v>
      </c>
      <c r="O703">
        <v>0</v>
      </c>
      <c r="P703" s="1"/>
      <c r="Q703" s="1"/>
      <c r="R703">
        <v>13718</v>
      </c>
      <c r="S703">
        <v>9</v>
      </c>
      <c r="T703">
        <v>4</v>
      </c>
      <c r="U703">
        <v>2</v>
      </c>
      <c r="V703">
        <v>2</v>
      </c>
      <c r="W703">
        <v>1</v>
      </c>
      <c r="Y703" t="s">
        <v>2224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K703" s="1"/>
      <c r="AL703" s="1"/>
      <c r="AM703" s="1"/>
      <c r="AQ703" t="s">
        <v>132</v>
      </c>
      <c r="AT703" t="s">
        <v>133</v>
      </c>
      <c r="AU703">
        <v>1</v>
      </c>
      <c r="AW703">
        <v>0</v>
      </c>
      <c r="AX703">
        <v>0</v>
      </c>
      <c r="AY703">
        <v>0</v>
      </c>
      <c r="AZ703" t="s">
        <v>135</v>
      </c>
      <c r="BA703" t="s">
        <v>135</v>
      </c>
      <c r="BB703">
        <v>0</v>
      </c>
      <c r="BE703">
        <v>1000000000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S703">
        <v>0</v>
      </c>
      <c r="BT703">
        <v>0</v>
      </c>
      <c r="BY703">
        <v>0</v>
      </c>
      <c r="BZ703">
        <v>0</v>
      </c>
      <c r="CA703">
        <v>0</v>
      </c>
      <c r="CB703">
        <v>0</v>
      </c>
      <c r="CD703">
        <v>1</v>
      </c>
      <c r="CE703" s="1">
        <v>42593</v>
      </c>
      <c r="CF703" s="1">
        <v>42685</v>
      </c>
      <c r="CG703" s="1">
        <v>42685</v>
      </c>
      <c r="CH703" s="1">
        <v>42713</v>
      </c>
      <c r="CI703" s="1"/>
      <c r="CJ703" s="1"/>
      <c r="CK703">
        <v>1</v>
      </c>
      <c r="CL703">
        <v>0</v>
      </c>
      <c r="CM703">
        <v>0.14000000000000001</v>
      </c>
      <c r="CN703">
        <v>0</v>
      </c>
      <c r="CO703">
        <v>0</v>
      </c>
      <c r="CP703">
        <v>0</v>
      </c>
      <c r="CQ703">
        <v>0</v>
      </c>
      <c r="CR703" t="s">
        <v>436</v>
      </c>
      <c r="CS703" t="s">
        <v>176</v>
      </c>
      <c r="CT703" t="s">
        <v>497</v>
      </c>
      <c r="CU703" t="s">
        <v>498</v>
      </c>
      <c r="CV703" t="s">
        <v>1357</v>
      </c>
      <c r="DB703" t="s">
        <v>1358</v>
      </c>
      <c r="DE703" t="s">
        <v>497</v>
      </c>
      <c r="DG703">
        <f>Datos_Buffers[[#This Row],[buh_inventario_fisico]]-Datos_Buffers[[#This Row],[buh_buffer_actual]]</f>
        <v>0</v>
      </c>
      <c r="DH703">
        <f>IF(Datos_Buffers[[#This Row],[Diferencia Buffer Fisico]]&gt;0,Datos_Buffers[[#This Row],[Diferencia Buffer Fisico]]*Datos_Buffers[[#This Row],[buh_ctv]],0)</f>
        <v>0</v>
      </c>
    </row>
    <row r="704" spans="1:112" x14ac:dyDescent="0.25">
      <c r="A704" t="s">
        <v>437</v>
      </c>
      <c r="B704" t="s">
        <v>436</v>
      </c>
      <c r="C704">
        <v>1</v>
      </c>
      <c r="D704" s="1">
        <v>42713</v>
      </c>
      <c r="E704" t="s">
        <v>174</v>
      </c>
      <c r="F704" t="s">
        <v>1359</v>
      </c>
      <c r="H704" t="s">
        <v>130</v>
      </c>
      <c r="I704" t="s">
        <v>130</v>
      </c>
      <c r="J704" t="s">
        <v>130</v>
      </c>
      <c r="K704" t="s">
        <v>130</v>
      </c>
      <c r="L704" t="s">
        <v>130</v>
      </c>
      <c r="M704">
        <v>285.48</v>
      </c>
      <c r="N704">
        <v>732.52</v>
      </c>
      <c r="O704">
        <v>0</v>
      </c>
      <c r="P704" s="1"/>
      <c r="Q704" s="1"/>
      <c r="R704">
        <v>13718</v>
      </c>
      <c r="S704">
        <v>9</v>
      </c>
      <c r="T704">
        <v>4</v>
      </c>
      <c r="U704">
        <v>2</v>
      </c>
      <c r="V704">
        <v>2</v>
      </c>
      <c r="W704">
        <v>1</v>
      </c>
      <c r="X704" t="s">
        <v>131</v>
      </c>
      <c r="Y704" t="s">
        <v>2274</v>
      </c>
      <c r="AB704">
        <v>0.46</v>
      </c>
      <c r="AC704">
        <v>3</v>
      </c>
      <c r="AD704">
        <v>2.72</v>
      </c>
      <c r="AE704">
        <v>1.63</v>
      </c>
      <c r="AF704">
        <v>0</v>
      </c>
      <c r="AG704">
        <v>0</v>
      </c>
      <c r="AH704">
        <v>0</v>
      </c>
      <c r="AK704" s="1"/>
      <c r="AL704" s="1"/>
      <c r="AM704" s="1">
        <v>42322</v>
      </c>
      <c r="AN704">
        <v>7</v>
      </c>
      <c r="AQ704" t="s">
        <v>132</v>
      </c>
      <c r="AT704" t="s">
        <v>133</v>
      </c>
      <c r="AU704">
        <v>1</v>
      </c>
      <c r="AW704">
        <v>5</v>
      </c>
      <c r="AX704">
        <v>3</v>
      </c>
      <c r="AY704">
        <v>2</v>
      </c>
      <c r="AZ704" t="s">
        <v>134</v>
      </c>
      <c r="BA704" t="s">
        <v>134</v>
      </c>
      <c r="BB704">
        <v>7</v>
      </c>
      <c r="BE704">
        <v>1000000000</v>
      </c>
      <c r="BF704">
        <v>3</v>
      </c>
      <c r="BG704">
        <v>0.4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3</v>
      </c>
      <c r="BO704">
        <v>0.4</v>
      </c>
      <c r="BP704">
        <v>0</v>
      </c>
      <c r="BQ704">
        <v>0</v>
      </c>
      <c r="BS704">
        <v>2</v>
      </c>
      <c r="BT704">
        <v>3</v>
      </c>
      <c r="BY704">
        <v>0</v>
      </c>
      <c r="BZ704">
        <v>0</v>
      </c>
      <c r="CA704">
        <v>0</v>
      </c>
      <c r="CB704">
        <v>18.79</v>
      </c>
      <c r="CD704">
        <v>1</v>
      </c>
      <c r="CE704" s="1">
        <v>42619</v>
      </c>
      <c r="CF704" s="1">
        <v>42685</v>
      </c>
      <c r="CG704" s="1">
        <v>42685</v>
      </c>
      <c r="CH704" s="1">
        <v>42713</v>
      </c>
      <c r="CI704" s="1"/>
      <c r="CJ704" s="1"/>
      <c r="CK704">
        <v>0</v>
      </c>
      <c r="CL704">
        <v>0</v>
      </c>
      <c r="CM704">
        <v>0</v>
      </c>
      <c r="CN704">
        <v>0</v>
      </c>
      <c r="CO704">
        <v>0.14000000000000001</v>
      </c>
      <c r="CP704">
        <v>0</v>
      </c>
      <c r="CQ704">
        <v>0</v>
      </c>
      <c r="CR704" t="s">
        <v>436</v>
      </c>
      <c r="CS704" t="s">
        <v>176</v>
      </c>
      <c r="CT704" t="s">
        <v>497</v>
      </c>
      <c r="CU704" t="s">
        <v>498</v>
      </c>
      <c r="CV704" t="s">
        <v>1360</v>
      </c>
      <c r="DB704" t="s">
        <v>1358</v>
      </c>
      <c r="DE704" t="s">
        <v>497</v>
      </c>
      <c r="DG704">
        <f>Datos_Buffers[[#This Row],[buh_inventario_fisico]]-Datos_Buffers[[#This Row],[buh_buffer_actual]]</f>
        <v>-2</v>
      </c>
      <c r="DH704">
        <f>IF(Datos_Buffers[[#This Row],[Diferencia Buffer Fisico]]&gt;0,Datos_Buffers[[#This Row],[Diferencia Buffer Fisico]]*Datos_Buffers[[#This Row],[buh_ctv]],0)</f>
        <v>0</v>
      </c>
    </row>
    <row r="705" spans="1:112" x14ac:dyDescent="0.25">
      <c r="A705" t="s">
        <v>437</v>
      </c>
      <c r="B705" t="s">
        <v>436</v>
      </c>
      <c r="C705">
        <v>1</v>
      </c>
      <c r="D705" s="1">
        <v>42713</v>
      </c>
      <c r="E705" t="s">
        <v>174</v>
      </c>
      <c r="F705" t="s">
        <v>1361</v>
      </c>
      <c r="H705" t="s">
        <v>130</v>
      </c>
      <c r="I705" t="s">
        <v>130</v>
      </c>
      <c r="J705" t="s">
        <v>130</v>
      </c>
      <c r="K705" t="s">
        <v>130</v>
      </c>
      <c r="L705" t="s">
        <v>130</v>
      </c>
      <c r="M705">
        <v>279.07</v>
      </c>
      <c r="N705">
        <v>732.52</v>
      </c>
      <c r="O705">
        <v>0</v>
      </c>
      <c r="P705" s="1"/>
      <c r="Q705" s="1"/>
      <c r="R705">
        <v>13718</v>
      </c>
      <c r="S705">
        <v>9</v>
      </c>
      <c r="T705">
        <v>4</v>
      </c>
      <c r="U705">
        <v>2</v>
      </c>
      <c r="V705">
        <v>2</v>
      </c>
      <c r="W705">
        <v>1</v>
      </c>
      <c r="Y705" t="s">
        <v>2274</v>
      </c>
      <c r="AB705">
        <v>0.5</v>
      </c>
      <c r="AC705">
        <v>3</v>
      </c>
      <c r="AD705">
        <v>3</v>
      </c>
      <c r="AE705">
        <v>4</v>
      </c>
      <c r="AF705">
        <v>0</v>
      </c>
      <c r="AG705">
        <v>0</v>
      </c>
      <c r="AH705">
        <v>0</v>
      </c>
      <c r="AK705" s="1"/>
      <c r="AL705" s="1"/>
      <c r="AM705" s="1"/>
      <c r="AN705">
        <v>7</v>
      </c>
      <c r="AQ705" t="s">
        <v>132</v>
      </c>
      <c r="AT705" t="s">
        <v>133</v>
      </c>
      <c r="AU705">
        <v>1</v>
      </c>
      <c r="AW705">
        <v>6</v>
      </c>
      <c r="AX705">
        <v>4</v>
      </c>
      <c r="AY705">
        <v>2</v>
      </c>
      <c r="AZ705" t="s">
        <v>138</v>
      </c>
      <c r="BA705" t="s">
        <v>138</v>
      </c>
      <c r="BB705">
        <v>7</v>
      </c>
      <c r="BE705">
        <v>1000000000</v>
      </c>
      <c r="BF705">
        <v>8</v>
      </c>
      <c r="BG705">
        <v>-0.33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8</v>
      </c>
      <c r="BO705">
        <v>-0.33</v>
      </c>
      <c r="BP705">
        <v>0</v>
      </c>
      <c r="BQ705">
        <v>0</v>
      </c>
      <c r="BS705">
        <v>0</v>
      </c>
      <c r="BT705">
        <v>3</v>
      </c>
      <c r="BY705">
        <v>0</v>
      </c>
      <c r="BZ705">
        <v>558.14</v>
      </c>
      <c r="CA705">
        <v>0</v>
      </c>
      <c r="CB705">
        <v>19.5</v>
      </c>
      <c r="CD705">
        <v>1</v>
      </c>
      <c r="CE705" s="1">
        <v>42619</v>
      </c>
      <c r="CF705" s="1">
        <v>42685</v>
      </c>
      <c r="CG705" s="1">
        <v>42685</v>
      </c>
      <c r="CH705" s="1">
        <v>42713</v>
      </c>
      <c r="CI705" s="1"/>
      <c r="CJ705" s="1"/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0.14000000000000001</v>
      </c>
      <c r="CR705" t="s">
        <v>436</v>
      </c>
      <c r="CS705" t="s">
        <v>176</v>
      </c>
      <c r="CT705" t="s">
        <v>497</v>
      </c>
      <c r="CU705" t="s">
        <v>498</v>
      </c>
      <c r="CV705" t="s">
        <v>1362</v>
      </c>
      <c r="DB705" t="s">
        <v>1358</v>
      </c>
      <c r="DE705" t="s">
        <v>497</v>
      </c>
      <c r="DG705">
        <f>Datos_Buffers[[#This Row],[buh_inventario_fisico]]-Datos_Buffers[[#This Row],[buh_buffer_actual]]</f>
        <v>2</v>
      </c>
      <c r="DH705">
        <f>IF(Datos_Buffers[[#This Row],[Diferencia Buffer Fisico]]&gt;0,Datos_Buffers[[#This Row],[Diferencia Buffer Fisico]]*Datos_Buffers[[#This Row],[buh_ctv]],0)</f>
        <v>558.14</v>
      </c>
    </row>
    <row r="706" spans="1:112" x14ac:dyDescent="0.25">
      <c r="A706" t="s">
        <v>437</v>
      </c>
      <c r="B706" t="s">
        <v>436</v>
      </c>
      <c r="C706">
        <v>1</v>
      </c>
      <c r="D706" s="1">
        <v>42713</v>
      </c>
      <c r="E706" t="s">
        <v>174</v>
      </c>
      <c r="F706" t="s">
        <v>1363</v>
      </c>
      <c r="H706" t="s">
        <v>130</v>
      </c>
      <c r="I706" t="s">
        <v>130</v>
      </c>
      <c r="J706" t="s">
        <v>130</v>
      </c>
      <c r="K706" t="s">
        <v>130</v>
      </c>
      <c r="L706" t="s">
        <v>130</v>
      </c>
      <c r="M706">
        <v>280.3</v>
      </c>
      <c r="N706">
        <v>732.52</v>
      </c>
      <c r="O706">
        <v>0</v>
      </c>
      <c r="P706" s="1"/>
      <c r="Q706" s="1"/>
      <c r="R706">
        <v>13718</v>
      </c>
      <c r="S706">
        <v>9</v>
      </c>
      <c r="T706">
        <v>4</v>
      </c>
      <c r="U706">
        <v>2</v>
      </c>
      <c r="V706">
        <v>2</v>
      </c>
      <c r="W706">
        <v>1</v>
      </c>
      <c r="Y706" t="s">
        <v>2274</v>
      </c>
      <c r="AB706">
        <v>0.57999999999999996</v>
      </c>
      <c r="AC706">
        <v>4</v>
      </c>
      <c r="AD706">
        <v>2.59</v>
      </c>
      <c r="AE706">
        <v>3.45</v>
      </c>
      <c r="AF706">
        <v>0</v>
      </c>
      <c r="AG706">
        <v>0</v>
      </c>
      <c r="AH706">
        <v>0</v>
      </c>
      <c r="AK706" s="1"/>
      <c r="AL706" s="1"/>
      <c r="AM706" s="1"/>
      <c r="AN706">
        <v>7</v>
      </c>
      <c r="AQ706" t="s">
        <v>132</v>
      </c>
      <c r="AT706" t="s">
        <v>133</v>
      </c>
      <c r="AU706">
        <v>1</v>
      </c>
      <c r="AW706">
        <v>6</v>
      </c>
      <c r="AX706">
        <v>4</v>
      </c>
      <c r="AY706">
        <v>2</v>
      </c>
      <c r="AZ706" t="s">
        <v>138</v>
      </c>
      <c r="BA706" t="s">
        <v>138</v>
      </c>
      <c r="BB706">
        <v>7</v>
      </c>
      <c r="BE706">
        <v>1000000000</v>
      </c>
      <c r="BF706">
        <v>8</v>
      </c>
      <c r="BG706">
        <v>-0.33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8</v>
      </c>
      <c r="BO706">
        <v>-0.33</v>
      </c>
      <c r="BP706">
        <v>0</v>
      </c>
      <c r="BQ706">
        <v>0</v>
      </c>
      <c r="BS706">
        <v>0</v>
      </c>
      <c r="BT706">
        <v>3</v>
      </c>
      <c r="BY706">
        <v>0</v>
      </c>
      <c r="BZ706">
        <v>560.6</v>
      </c>
      <c r="CA706">
        <v>0</v>
      </c>
      <c r="CB706">
        <v>19.36</v>
      </c>
      <c r="CD706">
        <v>1</v>
      </c>
      <c r="CE706" s="1">
        <v>42619</v>
      </c>
      <c r="CF706" s="1">
        <v>42685</v>
      </c>
      <c r="CG706" s="1">
        <v>42685</v>
      </c>
      <c r="CH706" s="1">
        <v>42713</v>
      </c>
      <c r="CI706" s="1"/>
      <c r="CJ706" s="1"/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0.14000000000000001</v>
      </c>
      <c r="CR706" t="s">
        <v>436</v>
      </c>
      <c r="CS706" t="s">
        <v>176</v>
      </c>
      <c r="CT706" t="s">
        <v>497</v>
      </c>
      <c r="CU706" t="s">
        <v>498</v>
      </c>
      <c r="CV706" t="s">
        <v>1364</v>
      </c>
      <c r="DB706" t="s">
        <v>1358</v>
      </c>
      <c r="DE706" t="s">
        <v>497</v>
      </c>
      <c r="DG706">
        <f>Datos_Buffers[[#This Row],[buh_inventario_fisico]]-Datos_Buffers[[#This Row],[buh_buffer_actual]]</f>
        <v>2</v>
      </c>
      <c r="DH706">
        <f>IF(Datos_Buffers[[#This Row],[Diferencia Buffer Fisico]]&gt;0,Datos_Buffers[[#This Row],[Diferencia Buffer Fisico]]*Datos_Buffers[[#This Row],[buh_ctv]],0)</f>
        <v>560.6</v>
      </c>
    </row>
    <row r="707" spans="1:112" x14ac:dyDescent="0.25">
      <c r="A707" t="s">
        <v>437</v>
      </c>
      <c r="B707" t="s">
        <v>436</v>
      </c>
      <c r="C707">
        <v>1</v>
      </c>
      <c r="D707" s="1">
        <v>42713</v>
      </c>
      <c r="E707" t="s">
        <v>174</v>
      </c>
      <c r="F707" t="s">
        <v>1365</v>
      </c>
      <c r="H707" t="s">
        <v>130</v>
      </c>
      <c r="I707" t="s">
        <v>130</v>
      </c>
      <c r="J707" t="s">
        <v>130</v>
      </c>
      <c r="K707" t="s">
        <v>130</v>
      </c>
      <c r="L707" t="s">
        <v>130</v>
      </c>
      <c r="M707">
        <v>280.05</v>
      </c>
      <c r="N707">
        <v>732.52</v>
      </c>
      <c r="O707">
        <v>0</v>
      </c>
      <c r="P707" s="1"/>
      <c r="Q707" s="1"/>
      <c r="R707">
        <v>13718</v>
      </c>
      <c r="S707">
        <v>9</v>
      </c>
      <c r="T707">
        <v>4</v>
      </c>
      <c r="U707">
        <v>2</v>
      </c>
      <c r="V707">
        <v>2</v>
      </c>
      <c r="W707">
        <v>1</v>
      </c>
      <c r="Y707" t="s">
        <v>2274</v>
      </c>
      <c r="AB707">
        <v>0.57999999999999996</v>
      </c>
      <c r="AC707">
        <v>4</v>
      </c>
      <c r="AD707">
        <v>2.16</v>
      </c>
      <c r="AE707">
        <v>3.02</v>
      </c>
      <c r="AF707">
        <v>0</v>
      </c>
      <c r="AG707">
        <v>0</v>
      </c>
      <c r="AH707">
        <v>0</v>
      </c>
      <c r="AK707" s="1"/>
      <c r="AL707" s="1"/>
      <c r="AM707" s="1"/>
      <c r="AN707">
        <v>6</v>
      </c>
      <c r="AQ707" t="s">
        <v>132</v>
      </c>
      <c r="AT707" t="s">
        <v>133</v>
      </c>
      <c r="AU707">
        <v>1</v>
      </c>
      <c r="AW707">
        <v>5</v>
      </c>
      <c r="AX707">
        <v>3</v>
      </c>
      <c r="AY707">
        <v>2</v>
      </c>
      <c r="AZ707" t="s">
        <v>138</v>
      </c>
      <c r="BA707" t="s">
        <v>138</v>
      </c>
      <c r="BB707">
        <v>6</v>
      </c>
      <c r="BE707">
        <v>1000000000</v>
      </c>
      <c r="BF707">
        <v>7</v>
      </c>
      <c r="BG707">
        <v>-0.4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7</v>
      </c>
      <c r="BO707">
        <v>-0.4</v>
      </c>
      <c r="BP707">
        <v>0</v>
      </c>
      <c r="BQ707">
        <v>0</v>
      </c>
      <c r="BS707">
        <v>0</v>
      </c>
      <c r="BT707">
        <v>3</v>
      </c>
      <c r="BY707">
        <v>0</v>
      </c>
      <c r="BZ707">
        <v>560.1</v>
      </c>
      <c r="CA707">
        <v>0</v>
      </c>
      <c r="CB707">
        <v>19.39</v>
      </c>
      <c r="CD707">
        <v>1</v>
      </c>
      <c r="CE707" s="1">
        <v>42619</v>
      </c>
      <c r="CF707" s="1">
        <v>42685</v>
      </c>
      <c r="CG707" s="1">
        <v>42685</v>
      </c>
      <c r="CH707" s="1">
        <v>42713</v>
      </c>
      <c r="CI707" s="1"/>
      <c r="CJ707" s="1"/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0.14000000000000001</v>
      </c>
      <c r="CR707" t="s">
        <v>436</v>
      </c>
      <c r="CS707" t="s">
        <v>176</v>
      </c>
      <c r="CT707" t="s">
        <v>497</v>
      </c>
      <c r="CU707" t="s">
        <v>498</v>
      </c>
      <c r="CV707" t="s">
        <v>1366</v>
      </c>
      <c r="DB707" t="s">
        <v>1358</v>
      </c>
      <c r="DE707" t="s">
        <v>497</v>
      </c>
      <c r="DG707">
        <f>Datos_Buffers[[#This Row],[buh_inventario_fisico]]-Datos_Buffers[[#This Row],[buh_buffer_actual]]</f>
        <v>2</v>
      </c>
      <c r="DH707">
        <f>IF(Datos_Buffers[[#This Row],[Diferencia Buffer Fisico]]&gt;0,Datos_Buffers[[#This Row],[Diferencia Buffer Fisico]]*Datos_Buffers[[#This Row],[buh_ctv]],0)</f>
        <v>560.1</v>
      </c>
    </row>
    <row r="708" spans="1:112" x14ac:dyDescent="0.25">
      <c r="A708" t="s">
        <v>437</v>
      </c>
      <c r="B708" t="s">
        <v>436</v>
      </c>
      <c r="C708">
        <v>1</v>
      </c>
      <c r="D708" s="1">
        <v>42713</v>
      </c>
      <c r="E708" t="s">
        <v>174</v>
      </c>
      <c r="F708" t="s">
        <v>1367</v>
      </c>
      <c r="H708" t="s">
        <v>130</v>
      </c>
      <c r="I708" t="s">
        <v>130</v>
      </c>
      <c r="J708" t="s">
        <v>130</v>
      </c>
      <c r="K708" t="s">
        <v>130</v>
      </c>
      <c r="L708" t="s">
        <v>130</v>
      </c>
      <c r="M708">
        <v>280.3</v>
      </c>
      <c r="N708">
        <v>732.52</v>
      </c>
      <c r="O708">
        <v>0</v>
      </c>
      <c r="P708" s="1"/>
      <c r="Q708" s="1"/>
      <c r="R708">
        <v>13718</v>
      </c>
      <c r="S708">
        <v>9</v>
      </c>
      <c r="T708">
        <v>4</v>
      </c>
      <c r="U708">
        <v>2</v>
      </c>
      <c r="V708">
        <v>2</v>
      </c>
      <c r="W708">
        <v>1</v>
      </c>
      <c r="X708" t="s">
        <v>131</v>
      </c>
      <c r="Y708" t="s">
        <v>2274</v>
      </c>
      <c r="AB708">
        <v>0.57999999999999996</v>
      </c>
      <c r="AC708">
        <v>4</v>
      </c>
      <c r="AD708">
        <v>2.16</v>
      </c>
      <c r="AE708">
        <v>2.16</v>
      </c>
      <c r="AF708">
        <v>0</v>
      </c>
      <c r="AG708">
        <v>0</v>
      </c>
      <c r="AH708">
        <v>0</v>
      </c>
      <c r="AK708" s="1"/>
      <c r="AL708" s="1">
        <v>42369</v>
      </c>
      <c r="AM708" s="1"/>
      <c r="AN708">
        <v>6</v>
      </c>
      <c r="AQ708" t="s">
        <v>132</v>
      </c>
      <c r="AT708" t="s">
        <v>133</v>
      </c>
      <c r="AU708">
        <v>1</v>
      </c>
      <c r="AW708">
        <v>5</v>
      </c>
      <c r="AX708">
        <v>3</v>
      </c>
      <c r="AY708">
        <v>2</v>
      </c>
      <c r="AZ708" t="s">
        <v>136</v>
      </c>
      <c r="BA708" t="s">
        <v>136</v>
      </c>
      <c r="BB708">
        <v>6</v>
      </c>
      <c r="BE708">
        <v>1000000000</v>
      </c>
      <c r="BF708">
        <v>5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5</v>
      </c>
      <c r="BO708">
        <v>0</v>
      </c>
      <c r="BP708">
        <v>0</v>
      </c>
      <c r="BQ708">
        <v>0</v>
      </c>
      <c r="BS708">
        <v>0</v>
      </c>
      <c r="BT708">
        <v>3</v>
      </c>
      <c r="BY708">
        <v>0</v>
      </c>
      <c r="BZ708">
        <v>0</v>
      </c>
      <c r="CA708">
        <v>0</v>
      </c>
      <c r="CB708">
        <v>19.36</v>
      </c>
      <c r="CD708">
        <v>1</v>
      </c>
      <c r="CE708" s="1">
        <v>42619</v>
      </c>
      <c r="CF708" s="1">
        <v>42685</v>
      </c>
      <c r="CG708" s="1">
        <v>42685</v>
      </c>
      <c r="CH708" s="1">
        <v>42713</v>
      </c>
      <c r="CI708" s="1"/>
      <c r="CJ708" s="1"/>
      <c r="CK708">
        <v>0</v>
      </c>
      <c r="CL708">
        <v>0</v>
      </c>
      <c r="CM708">
        <v>0</v>
      </c>
      <c r="CN708">
        <v>0</v>
      </c>
      <c r="CO708">
        <v>0</v>
      </c>
      <c r="CP708">
        <v>0.14000000000000001</v>
      </c>
      <c r="CQ708">
        <v>0</v>
      </c>
      <c r="CR708" t="s">
        <v>436</v>
      </c>
      <c r="CS708" t="s">
        <v>176</v>
      </c>
      <c r="CT708" t="s">
        <v>497</v>
      </c>
      <c r="CU708" t="s">
        <v>498</v>
      </c>
      <c r="CV708" t="s">
        <v>1368</v>
      </c>
      <c r="DB708" t="s">
        <v>1358</v>
      </c>
      <c r="DE708" t="s">
        <v>497</v>
      </c>
      <c r="DG708">
        <f>Datos_Buffers[[#This Row],[buh_inventario_fisico]]-Datos_Buffers[[#This Row],[buh_buffer_actual]]</f>
        <v>0</v>
      </c>
      <c r="DH708">
        <f>IF(Datos_Buffers[[#This Row],[Diferencia Buffer Fisico]]&gt;0,Datos_Buffers[[#This Row],[Diferencia Buffer Fisico]]*Datos_Buffers[[#This Row],[buh_ctv]],0)</f>
        <v>0</v>
      </c>
    </row>
    <row r="709" spans="1:112" x14ac:dyDescent="0.25">
      <c r="A709" t="s">
        <v>437</v>
      </c>
      <c r="B709" t="s">
        <v>436</v>
      </c>
      <c r="C709">
        <v>1</v>
      </c>
      <c r="D709" s="1">
        <v>42713</v>
      </c>
      <c r="E709" t="s">
        <v>174</v>
      </c>
      <c r="F709" t="s">
        <v>1369</v>
      </c>
      <c r="H709" t="s">
        <v>130</v>
      </c>
      <c r="I709" t="s">
        <v>130</v>
      </c>
      <c r="J709" t="s">
        <v>130</v>
      </c>
      <c r="K709" t="s">
        <v>130</v>
      </c>
      <c r="L709" t="s">
        <v>130</v>
      </c>
      <c r="M709">
        <v>359.38</v>
      </c>
      <c r="N709">
        <v>732.52</v>
      </c>
      <c r="O709">
        <v>0</v>
      </c>
      <c r="P709" s="1"/>
      <c r="Q709" s="1"/>
      <c r="R709">
        <v>13718</v>
      </c>
      <c r="S709">
        <v>9</v>
      </c>
      <c r="T709">
        <v>4</v>
      </c>
      <c r="U709">
        <v>2</v>
      </c>
      <c r="V709">
        <v>2</v>
      </c>
      <c r="W709">
        <v>1</v>
      </c>
      <c r="Y709" t="s">
        <v>2274</v>
      </c>
      <c r="AB709">
        <v>0.54</v>
      </c>
      <c r="AC709">
        <v>4</v>
      </c>
      <c r="AD709">
        <v>2.31</v>
      </c>
      <c r="AE709">
        <v>2.78</v>
      </c>
      <c r="AF709">
        <v>0</v>
      </c>
      <c r="AG709">
        <v>0</v>
      </c>
      <c r="AH709">
        <v>0</v>
      </c>
      <c r="AK709" s="1"/>
      <c r="AL709" s="1">
        <v>42369</v>
      </c>
      <c r="AM709" s="1"/>
      <c r="AN709">
        <v>6</v>
      </c>
      <c r="AQ709" t="s">
        <v>132</v>
      </c>
      <c r="AT709" t="s">
        <v>133</v>
      </c>
      <c r="AU709">
        <v>1</v>
      </c>
      <c r="AW709">
        <v>5</v>
      </c>
      <c r="AX709">
        <v>3</v>
      </c>
      <c r="AY709">
        <v>2</v>
      </c>
      <c r="AZ709" t="s">
        <v>138</v>
      </c>
      <c r="BA709" t="s">
        <v>138</v>
      </c>
      <c r="BB709">
        <v>6</v>
      </c>
      <c r="BE709">
        <v>1000000000</v>
      </c>
      <c r="BF709">
        <v>6</v>
      </c>
      <c r="BG709">
        <v>-0.2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6</v>
      </c>
      <c r="BO709">
        <v>-0.2</v>
      </c>
      <c r="BP709">
        <v>0</v>
      </c>
      <c r="BQ709">
        <v>0</v>
      </c>
      <c r="BS709">
        <v>0</v>
      </c>
      <c r="BT709">
        <v>3</v>
      </c>
      <c r="BY709">
        <v>0</v>
      </c>
      <c r="BZ709">
        <v>359.38</v>
      </c>
      <c r="CA709">
        <v>0</v>
      </c>
      <c r="CB709">
        <v>12.46</v>
      </c>
      <c r="CD709">
        <v>1</v>
      </c>
      <c r="CE709" s="1">
        <v>42619</v>
      </c>
      <c r="CF709" s="1">
        <v>42685</v>
      </c>
      <c r="CG709" s="1">
        <v>42685</v>
      </c>
      <c r="CH709" s="1">
        <v>42713</v>
      </c>
      <c r="CI709" s="1"/>
      <c r="CJ709" s="1"/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0.14000000000000001</v>
      </c>
      <c r="CR709" t="s">
        <v>436</v>
      </c>
      <c r="CS709" t="s">
        <v>176</v>
      </c>
      <c r="CT709" t="s">
        <v>497</v>
      </c>
      <c r="CU709" t="s">
        <v>498</v>
      </c>
      <c r="CV709" t="s">
        <v>1370</v>
      </c>
      <c r="DB709" t="s">
        <v>1358</v>
      </c>
      <c r="DE709" t="s">
        <v>497</v>
      </c>
      <c r="DG709">
        <f>Datos_Buffers[[#This Row],[buh_inventario_fisico]]-Datos_Buffers[[#This Row],[buh_buffer_actual]]</f>
        <v>1</v>
      </c>
      <c r="DH709">
        <f>IF(Datos_Buffers[[#This Row],[Diferencia Buffer Fisico]]&gt;0,Datos_Buffers[[#This Row],[Diferencia Buffer Fisico]]*Datos_Buffers[[#This Row],[buh_ctv]],0)</f>
        <v>359.38</v>
      </c>
    </row>
    <row r="710" spans="1:112" x14ac:dyDescent="0.25">
      <c r="A710" t="s">
        <v>437</v>
      </c>
      <c r="B710" t="s">
        <v>436</v>
      </c>
      <c r="C710">
        <v>1</v>
      </c>
      <c r="D710" s="1">
        <v>42713</v>
      </c>
      <c r="E710" t="s">
        <v>174</v>
      </c>
      <c r="F710" t="s">
        <v>1371</v>
      </c>
      <c r="H710" t="s">
        <v>130</v>
      </c>
      <c r="I710" t="s">
        <v>130</v>
      </c>
      <c r="J710" t="s">
        <v>130</v>
      </c>
      <c r="K710" t="s">
        <v>130</v>
      </c>
      <c r="L710" t="s">
        <v>130</v>
      </c>
      <c r="M710">
        <v>0</v>
      </c>
      <c r="N710">
        <v>732.52</v>
      </c>
      <c r="O710">
        <v>0</v>
      </c>
      <c r="P710" s="1"/>
      <c r="Q710" s="1"/>
      <c r="R710">
        <v>13718</v>
      </c>
      <c r="S710">
        <v>9</v>
      </c>
      <c r="T710">
        <v>4</v>
      </c>
      <c r="U710">
        <v>2</v>
      </c>
      <c r="V710">
        <v>2</v>
      </c>
      <c r="W710">
        <v>1</v>
      </c>
      <c r="Y710" t="s">
        <v>2224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K710" s="1"/>
      <c r="AL710" s="1"/>
      <c r="AM710" s="1"/>
      <c r="AQ710" t="s">
        <v>132</v>
      </c>
      <c r="AT710" t="s">
        <v>133</v>
      </c>
      <c r="AU710">
        <v>1</v>
      </c>
      <c r="AW710">
        <v>0</v>
      </c>
      <c r="AX710">
        <v>0</v>
      </c>
      <c r="AY710">
        <v>0</v>
      </c>
      <c r="AZ710" t="s">
        <v>135</v>
      </c>
      <c r="BA710" t="s">
        <v>135</v>
      </c>
      <c r="BB710">
        <v>0</v>
      </c>
      <c r="BE710">
        <v>1000000000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S710">
        <v>0</v>
      </c>
      <c r="BT710">
        <v>0</v>
      </c>
      <c r="BY710">
        <v>0</v>
      </c>
      <c r="BZ710">
        <v>0</v>
      </c>
      <c r="CA710">
        <v>0</v>
      </c>
      <c r="CB710">
        <v>0</v>
      </c>
      <c r="CD710">
        <v>1</v>
      </c>
      <c r="CE710" s="1">
        <v>42593</v>
      </c>
      <c r="CF710" s="1">
        <v>42685</v>
      </c>
      <c r="CG710" s="1">
        <v>42685</v>
      </c>
      <c r="CH710" s="1">
        <v>42713</v>
      </c>
      <c r="CI710" s="1"/>
      <c r="CJ710" s="1"/>
      <c r="CK710">
        <v>1</v>
      </c>
      <c r="CL710">
        <v>0</v>
      </c>
      <c r="CM710">
        <v>0.14000000000000001</v>
      </c>
      <c r="CN710">
        <v>0</v>
      </c>
      <c r="CO710">
        <v>0</v>
      </c>
      <c r="CP710">
        <v>0</v>
      </c>
      <c r="CQ710">
        <v>0</v>
      </c>
      <c r="CR710" t="s">
        <v>436</v>
      </c>
      <c r="CS710" t="s">
        <v>176</v>
      </c>
      <c r="CT710" t="s">
        <v>497</v>
      </c>
      <c r="CU710" t="s">
        <v>498</v>
      </c>
      <c r="CV710" t="s">
        <v>1372</v>
      </c>
      <c r="DB710" t="s">
        <v>1358</v>
      </c>
      <c r="DE710" t="s">
        <v>497</v>
      </c>
      <c r="DG710">
        <f>Datos_Buffers[[#This Row],[buh_inventario_fisico]]-Datos_Buffers[[#This Row],[buh_buffer_actual]]</f>
        <v>0</v>
      </c>
      <c r="DH710">
        <f>IF(Datos_Buffers[[#This Row],[Diferencia Buffer Fisico]]&gt;0,Datos_Buffers[[#This Row],[Diferencia Buffer Fisico]]*Datos_Buffers[[#This Row],[buh_ctv]],0)</f>
        <v>0</v>
      </c>
    </row>
    <row r="711" spans="1:112" x14ac:dyDescent="0.25">
      <c r="A711" t="s">
        <v>437</v>
      </c>
      <c r="B711" t="s">
        <v>436</v>
      </c>
      <c r="C711">
        <v>1</v>
      </c>
      <c r="D711" s="1">
        <v>42713</v>
      </c>
      <c r="E711" t="s">
        <v>174</v>
      </c>
      <c r="F711" t="s">
        <v>1373</v>
      </c>
      <c r="H711" t="s">
        <v>130</v>
      </c>
      <c r="I711" t="s">
        <v>130</v>
      </c>
      <c r="J711" t="s">
        <v>130</v>
      </c>
      <c r="K711" t="s">
        <v>130</v>
      </c>
      <c r="L711" t="s">
        <v>130</v>
      </c>
      <c r="M711">
        <v>285.48</v>
      </c>
      <c r="N711">
        <v>732.52</v>
      </c>
      <c r="O711">
        <v>0</v>
      </c>
      <c r="P711" s="1"/>
      <c r="Q711" s="1"/>
      <c r="R711">
        <v>13718</v>
      </c>
      <c r="S711">
        <v>9</v>
      </c>
      <c r="T711">
        <v>4</v>
      </c>
      <c r="U711">
        <v>2</v>
      </c>
      <c r="V711">
        <v>2</v>
      </c>
      <c r="W711">
        <v>1</v>
      </c>
      <c r="Y711" t="s">
        <v>2274</v>
      </c>
      <c r="AA711" t="s">
        <v>183</v>
      </c>
      <c r="AB711">
        <v>0.15</v>
      </c>
      <c r="AC711">
        <v>1</v>
      </c>
      <c r="AD711">
        <v>8.33</v>
      </c>
      <c r="AE711">
        <v>11.67</v>
      </c>
      <c r="AF711">
        <v>0</v>
      </c>
      <c r="AG711">
        <v>0</v>
      </c>
      <c r="AH711">
        <v>0</v>
      </c>
      <c r="AK711" s="1"/>
      <c r="AL711" s="1"/>
      <c r="AM711" s="1">
        <v>42322</v>
      </c>
      <c r="AN711">
        <v>6</v>
      </c>
      <c r="AQ711" t="s">
        <v>132</v>
      </c>
      <c r="AT711" t="s">
        <v>133</v>
      </c>
      <c r="AU711">
        <v>1</v>
      </c>
      <c r="AW711">
        <v>5</v>
      </c>
      <c r="AX711">
        <v>3</v>
      </c>
      <c r="AY711">
        <v>2</v>
      </c>
      <c r="AZ711" t="s">
        <v>138</v>
      </c>
      <c r="BA711" t="s">
        <v>138</v>
      </c>
      <c r="BB711">
        <v>6</v>
      </c>
      <c r="BE711">
        <v>1000000000</v>
      </c>
      <c r="BF711">
        <v>7</v>
      </c>
      <c r="BG711">
        <v>-0.4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7</v>
      </c>
      <c r="BO711">
        <v>-0.4</v>
      </c>
      <c r="BP711">
        <v>0</v>
      </c>
      <c r="BQ711">
        <v>0</v>
      </c>
      <c r="BS711">
        <v>0</v>
      </c>
      <c r="BT711">
        <v>3</v>
      </c>
      <c r="BY711">
        <v>0</v>
      </c>
      <c r="BZ711">
        <v>570.96</v>
      </c>
      <c r="CA711">
        <v>0</v>
      </c>
      <c r="CB711">
        <v>18.79</v>
      </c>
      <c r="CD711">
        <v>1</v>
      </c>
      <c r="CE711" s="1">
        <v>42619</v>
      </c>
      <c r="CF711" s="1">
        <v>42685</v>
      </c>
      <c r="CG711" s="1">
        <v>42685</v>
      </c>
      <c r="CH711" s="1">
        <v>42713</v>
      </c>
      <c r="CI711" s="1"/>
      <c r="CJ711" s="1"/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0.14000000000000001</v>
      </c>
      <c r="CR711" t="s">
        <v>436</v>
      </c>
      <c r="CS711" t="s">
        <v>176</v>
      </c>
      <c r="CT711" t="s">
        <v>497</v>
      </c>
      <c r="CU711" t="s">
        <v>498</v>
      </c>
      <c r="CV711" t="s">
        <v>1374</v>
      </c>
      <c r="DB711" t="s">
        <v>1358</v>
      </c>
      <c r="DE711" t="s">
        <v>497</v>
      </c>
      <c r="DG711">
        <f>Datos_Buffers[[#This Row],[buh_inventario_fisico]]-Datos_Buffers[[#This Row],[buh_buffer_actual]]</f>
        <v>2</v>
      </c>
      <c r="DH711">
        <f>IF(Datos_Buffers[[#This Row],[Diferencia Buffer Fisico]]&gt;0,Datos_Buffers[[#This Row],[Diferencia Buffer Fisico]]*Datos_Buffers[[#This Row],[buh_ctv]],0)</f>
        <v>570.96</v>
      </c>
    </row>
    <row r="712" spans="1:112" x14ac:dyDescent="0.25">
      <c r="A712" t="s">
        <v>437</v>
      </c>
      <c r="B712" t="s">
        <v>436</v>
      </c>
      <c r="C712">
        <v>1</v>
      </c>
      <c r="D712" s="1">
        <v>42713</v>
      </c>
      <c r="E712" t="s">
        <v>174</v>
      </c>
      <c r="F712" t="s">
        <v>1375</v>
      </c>
      <c r="H712" t="s">
        <v>130</v>
      </c>
      <c r="I712" t="s">
        <v>130</v>
      </c>
      <c r="J712" t="s">
        <v>130</v>
      </c>
      <c r="K712" t="s">
        <v>130</v>
      </c>
      <c r="L712" t="s">
        <v>130</v>
      </c>
      <c r="M712">
        <v>279.07</v>
      </c>
      <c r="N712">
        <v>732.52</v>
      </c>
      <c r="O712">
        <v>0</v>
      </c>
      <c r="P712" s="1"/>
      <c r="Q712" s="1"/>
      <c r="R712">
        <v>13718</v>
      </c>
      <c r="S712">
        <v>9</v>
      </c>
      <c r="T712">
        <v>4</v>
      </c>
      <c r="U712">
        <v>2</v>
      </c>
      <c r="V712">
        <v>2</v>
      </c>
      <c r="W712">
        <v>1</v>
      </c>
      <c r="Y712" t="s">
        <v>2274</v>
      </c>
      <c r="AB712">
        <v>0.5</v>
      </c>
      <c r="AC712">
        <v>3</v>
      </c>
      <c r="AD712">
        <v>3</v>
      </c>
      <c r="AE712">
        <v>5</v>
      </c>
      <c r="AF712">
        <v>0</v>
      </c>
      <c r="AG712">
        <v>0</v>
      </c>
      <c r="AH712">
        <v>0</v>
      </c>
      <c r="AK712" s="1"/>
      <c r="AL712" s="1"/>
      <c r="AM712" s="1"/>
      <c r="AN712">
        <v>7</v>
      </c>
      <c r="AQ712" t="s">
        <v>132</v>
      </c>
      <c r="AT712" t="s">
        <v>133</v>
      </c>
      <c r="AU712">
        <v>1</v>
      </c>
      <c r="AW712">
        <v>6</v>
      </c>
      <c r="AX712">
        <v>4</v>
      </c>
      <c r="AY712">
        <v>2</v>
      </c>
      <c r="AZ712" t="s">
        <v>138</v>
      </c>
      <c r="BA712" t="s">
        <v>138</v>
      </c>
      <c r="BB712">
        <v>7</v>
      </c>
      <c r="BE712">
        <v>1000000000</v>
      </c>
      <c r="BF712">
        <v>10</v>
      </c>
      <c r="BG712">
        <v>-0.67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10</v>
      </c>
      <c r="BO712">
        <v>-0.67</v>
      </c>
      <c r="BP712">
        <v>0</v>
      </c>
      <c r="BQ712">
        <v>0</v>
      </c>
      <c r="BS712">
        <v>0</v>
      </c>
      <c r="BT712">
        <v>3</v>
      </c>
      <c r="BY712">
        <v>0</v>
      </c>
      <c r="BZ712">
        <v>1116.28</v>
      </c>
      <c r="CA712">
        <v>0</v>
      </c>
      <c r="CB712">
        <v>19.5</v>
      </c>
      <c r="CD712">
        <v>1</v>
      </c>
      <c r="CE712" s="1">
        <v>42619</v>
      </c>
      <c r="CF712" s="1">
        <v>42685</v>
      </c>
      <c r="CG712" s="1">
        <v>42685</v>
      </c>
      <c r="CH712" s="1">
        <v>42713</v>
      </c>
      <c r="CI712" s="1"/>
      <c r="CJ712" s="1"/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0.14000000000000001</v>
      </c>
      <c r="CR712" t="s">
        <v>436</v>
      </c>
      <c r="CS712" t="s">
        <v>176</v>
      </c>
      <c r="CT712" t="s">
        <v>497</v>
      </c>
      <c r="CU712" t="s">
        <v>498</v>
      </c>
      <c r="CV712" t="s">
        <v>1376</v>
      </c>
      <c r="DB712" t="s">
        <v>1358</v>
      </c>
      <c r="DE712" t="s">
        <v>497</v>
      </c>
      <c r="DG712">
        <f>Datos_Buffers[[#This Row],[buh_inventario_fisico]]-Datos_Buffers[[#This Row],[buh_buffer_actual]]</f>
        <v>4</v>
      </c>
      <c r="DH712">
        <f>IF(Datos_Buffers[[#This Row],[Diferencia Buffer Fisico]]&gt;0,Datos_Buffers[[#This Row],[Diferencia Buffer Fisico]]*Datos_Buffers[[#This Row],[buh_ctv]],0)</f>
        <v>1116.28</v>
      </c>
    </row>
    <row r="713" spans="1:112" x14ac:dyDescent="0.25">
      <c r="A713" t="s">
        <v>437</v>
      </c>
      <c r="B713" t="s">
        <v>436</v>
      </c>
      <c r="C713">
        <v>1</v>
      </c>
      <c r="D713" s="1">
        <v>42713</v>
      </c>
      <c r="E713" t="s">
        <v>174</v>
      </c>
      <c r="F713" t="s">
        <v>1377</v>
      </c>
      <c r="H713" t="s">
        <v>130</v>
      </c>
      <c r="I713" t="s">
        <v>130</v>
      </c>
      <c r="J713" t="s">
        <v>130</v>
      </c>
      <c r="K713" t="s">
        <v>130</v>
      </c>
      <c r="L713" t="s">
        <v>130</v>
      </c>
      <c r="M713">
        <v>280.3</v>
      </c>
      <c r="N713">
        <v>732.52</v>
      </c>
      <c r="O713">
        <v>0</v>
      </c>
      <c r="P713" s="1"/>
      <c r="Q713" s="1"/>
      <c r="R713">
        <v>13718</v>
      </c>
      <c r="S713">
        <v>9</v>
      </c>
      <c r="T713">
        <v>4</v>
      </c>
      <c r="U713">
        <v>2</v>
      </c>
      <c r="V713">
        <v>2</v>
      </c>
      <c r="W713">
        <v>1</v>
      </c>
      <c r="Y713" t="s">
        <v>2274</v>
      </c>
      <c r="AB713">
        <v>0.57999999999999996</v>
      </c>
      <c r="AC713">
        <v>4</v>
      </c>
      <c r="AD713">
        <v>2.59</v>
      </c>
      <c r="AE713">
        <v>3.45</v>
      </c>
      <c r="AF713">
        <v>0</v>
      </c>
      <c r="AG713">
        <v>0</v>
      </c>
      <c r="AH713">
        <v>0</v>
      </c>
      <c r="AK713" s="1"/>
      <c r="AL713" s="1"/>
      <c r="AM713" s="1"/>
      <c r="AN713">
        <v>7</v>
      </c>
      <c r="AQ713" t="s">
        <v>132</v>
      </c>
      <c r="AT713" t="s">
        <v>133</v>
      </c>
      <c r="AU713">
        <v>1</v>
      </c>
      <c r="AW713">
        <v>6</v>
      </c>
      <c r="AX713">
        <v>4</v>
      </c>
      <c r="AY713">
        <v>2</v>
      </c>
      <c r="AZ713" t="s">
        <v>138</v>
      </c>
      <c r="BA713" t="s">
        <v>138</v>
      </c>
      <c r="BB713">
        <v>7</v>
      </c>
      <c r="BE713">
        <v>1000000000</v>
      </c>
      <c r="BF713">
        <v>8</v>
      </c>
      <c r="BG713">
        <v>-0.33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8</v>
      </c>
      <c r="BO713">
        <v>-0.33</v>
      </c>
      <c r="BP713">
        <v>0</v>
      </c>
      <c r="BQ713">
        <v>0</v>
      </c>
      <c r="BS713">
        <v>0</v>
      </c>
      <c r="BT713">
        <v>3</v>
      </c>
      <c r="BY713">
        <v>0</v>
      </c>
      <c r="BZ713">
        <v>560.6</v>
      </c>
      <c r="CA713">
        <v>0</v>
      </c>
      <c r="CB713">
        <v>19.36</v>
      </c>
      <c r="CD713">
        <v>1</v>
      </c>
      <c r="CE713" s="1">
        <v>42619</v>
      </c>
      <c r="CF713" s="1">
        <v>42685</v>
      </c>
      <c r="CG713" s="1">
        <v>42685</v>
      </c>
      <c r="CH713" s="1">
        <v>42713</v>
      </c>
      <c r="CI713" s="1"/>
      <c r="CJ713" s="1"/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0.14000000000000001</v>
      </c>
      <c r="CR713" t="s">
        <v>436</v>
      </c>
      <c r="CS713" t="s">
        <v>176</v>
      </c>
      <c r="CT713" t="s">
        <v>497</v>
      </c>
      <c r="CU713" t="s">
        <v>498</v>
      </c>
      <c r="CV713" t="s">
        <v>1378</v>
      </c>
      <c r="DB713" t="s">
        <v>1358</v>
      </c>
      <c r="DE713" t="s">
        <v>497</v>
      </c>
      <c r="DG713">
        <f>Datos_Buffers[[#This Row],[buh_inventario_fisico]]-Datos_Buffers[[#This Row],[buh_buffer_actual]]</f>
        <v>2</v>
      </c>
      <c r="DH713">
        <f>IF(Datos_Buffers[[#This Row],[Diferencia Buffer Fisico]]&gt;0,Datos_Buffers[[#This Row],[Diferencia Buffer Fisico]]*Datos_Buffers[[#This Row],[buh_ctv]],0)</f>
        <v>560.6</v>
      </c>
    </row>
    <row r="714" spans="1:112" x14ac:dyDescent="0.25">
      <c r="A714" t="s">
        <v>437</v>
      </c>
      <c r="B714" t="s">
        <v>436</v>
      </c>
      <c r="C714">
        <v>1</v>
      </c>
      <c r="D714" s="1">
        <v>42713</v>
      </c>
      <c r="E714" t="s">
        <v>174</v>
      </c>
      <c r="F714" t="s">
        <v>1379</v>
      </c>
      <c r="H714" t="s">
        <v>130</v>
      </c>
      <c r="I714" t="s">
        <v>130</v>
      </c>
      <c r="J714" t="s">
        <v>130</v>
      </c>
      <c r="K714" t="s">
        <v>130</v>
      </c>
      <c r="L714" t="s">
        <v>130</v>
      </c>
      <c r="M714">
        <v>280.3</v>
      </c>
      <c r="N714">
        <v>732.52</v>
      </c>
      <c r="O714">
        <v>0</v>
      </c>
      <c r="P714" s="1"/>
      <c r="Q714" s="1"/>
      <c r="R714">
        <v>13718</v>
      </c>
      <c r="S714">
        <v>9</v>
      </c>
      <c r="T714">
        <v>4</v>
      </c>
      <c r="U714">
        <v>2</v>
      </c>
      <c r="V714">
        <v>2</v>
      </c>
      <c r="W714">
        <v>1</v>
      </c>
      <c r="Y714" t="s">
        <v>2274</v>
      </c>
      <c r="AB714">
        <v>0.5</v>
      </c>
      <c r="AC714">
        <v>3</v>
      </c>
      <c r="AD714">
        <v>2.5</v>
      </c>
      <c r="AE714">
        <v>4.5</v>
      </c>
      <c r="AF714">
        <v>0</v>
      </c>
      <c r="AG714">
        <v>0</v>
      </c>
      <c r="AH714">
        <v>0</v>
      </c>
      <c r="AK714" s="1"/>
      <c r="AL714" s="1"/>
      <c r="AM714" s="1">
        <v>42322</v>
      </c>
      <c r="AN714">
        <v>6</v>
      </c>
      <c r="AQ714" t="s">
        <v>132</v>
      </c>
      <c r="AT714" t="s">
        <v>133</v>
      </c>
      <c r="AU714">
        <v>1</v>
      </c>
      <c r="AW714">
        <v>5</v>
      </c>
      <c r="AX714">
        <v>3</v>
      </c>
      <c r="AY714">
        <v>2</v>
      </c>
      <c r="AZ714" t="s">
        <v>138</v>
      </c>
      <c r="BA714" t="s">
        <v>138</v>
      </c>
      <c r="BB714">
        <v>6</v>
      </c>
      <c r="BE714">
        <v>1000000000</v>
      </c>
      <c r="BF714">
        <v>9</v>
      </c>
      <c r="BG714">
        <v>-0.8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9</v>
      </c>
      <c r="BO714">
        <v>-0.8</v>
      </c>
      <c r="BP714">
        <v>0</v>
      </c>
      <c r="BQ714">
        <v>0</v>
      </c>
      <c r="BS714">
        <v>0</v>
      </c>
      <c r="BT714">
        <v>3</v>
      </c>
      <c r="BY714">
        <v>0</v>
      </c>
      <c r="BZ714">
        <v>1121.2</v>
      </c>
      <c r="CA714">
        <v>0</v>
      </c>
      <c r="CB714">
        <v>19.36</v>
      </c>
      <c r="CD714">
        <v>1</v>
      </c>
      <c r="CE714" s="1">
        <v>42619</v>
      </c>
      <c r="CF714" s="1">
        <v>42685</v>
      </c>
      <c r="CG714" s="1">
        <v>42685</v>
      </c>
      <c r="CH714" s="1">
        <v>42713</v>
      </c>
      <c r="CI714" s="1"/>
      <c r="CJ714" s="1"/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0.14000000000000001</v>
      </c>
      <c r="CR714" t="s">
        <v>436</v>
      </c>
      <c r="CS714" t="s">
        <v>176</v>
      </c>
      <c r="CT714" t="s">
        <v>497</v>
      </c>
      <c r="CU714" t="s">
        <v>498</v>
      </c>
      <c r="CV714" t="s">
        <v>1380</v>
      </c>
      <c r="DB714" t="s">
        <v>1358</v>
      </c>
      <c r="DE714" t="s">
        <v>497</v>
      </c>
      <c r="DG714">
        <f>Datos_Buffers[[#This Row],[buh_inventario_fisico]]-Datos_Buffers[[#This Row],[buh_buffer_actual]]</f>
        <v>4</v>
      </c>
      <c r="DH714">
        <f>IF(Datos_Buffers[[#This Row],[Diferencia Buffer Fisico]]&gt;0,Datos_Buffers[[#This Row],[Diferencia Buffer Fisico]]*Datos_Buffers[[#This Row],[buh_ctv]],0)</f>
        <v>1121.2</v>
      </c>
    </row>
    <row r="715" spans="1:112" x14ac:dyDescent="0.25">
      <c r="A715" t="s">
        <v>437</v>
      </c>
      <c r="B715" t="s">
        <v>436</v>
      </c>
      <c r="C715">
        <v>1</v>
      </c>
      <c r="D715" s="1">
        <v>42713</v>
      </c>
      <c r="E715" t="s">
        <v>174</v>
      </c>
      <c r="F715" t="s">
        <v>1381</v>
      </c>
      <c r="H715" t="s">
        <v>130</v>
      </c>
      <c r="I715" t="s">
        <v>130</v>
      </c>
      <c r="J715" t="s">
        <v>130</v>
      </c>
      <c r="K715" t="s">
        <v>130</v>
      </c>
      <c r="L715" t="s">
        <v>130</v>
      </c>
      <c r="M715">
        <v>280.05</v>
      </c>
      <c r="N715">
        <v>732.52</v>
      </c>
      <c r="O715">
        <v>0</v>
      </c>
      <c r="P715" s="1"/>
      <c r="Q715" s="1"/>
      <c r="R715">
        <v>13718</v>
      </c>
      <c r="S715">
        <v>9</v>
      </c>
      <c r="T715">
        <v>4</v>
      </c>
      <c r="U715">
        <v>2</v>
      </c>
      <c r="V715">
        <v>2</v>
      </c>
      <c r="W715">
        <v>1</v>
      </c>
      <c r="X715" t="s">
        <v>131</v>
      </c>
      <c r="Y715" t="s">
        <v>2274</v>
      </c>
      <c r="AB715">
        <v>0.42</v>
      </c>
      <c r="AC715">
        <v>3</v>
      </c>
      <c r="AD715">
        <v>2.98</v>
      </c>
      <c r="AE715">
        <v>2.98</v>
      </c>
      <c r="AF715">
        <v>0</v>
      </c>
      <c r="AG715">
        <v>0</v>
      </c>
      <c r="AH715">
        <v>0</v>
      </c>
      <c r="AK715" s="1"/>
      <c r="AL715" s="1"/>
      <c r="AM715" s="1"/>
      <c r="AN715">
        <v>6</v>
      </c>
      <c r="AQ715" t="s">
        <v>132</v>
      </c>
      <c r="AT715" t="s">
        <v>133</v>
      </c>
      <c r="AU715">
        <v>1</v>
      </c>
      <c r="AW715">
        <v>5</v>
      </c>
      <c r="AX715">
        <v>3</v>
      </c>
      <c r="AY715">
        <v>2</v>
      </c>
      <c r="AZ715" t="s">
        <v>136</v>
      </c>
      <c r="BA715" t="s">
        <v>136</v>
      </c>
      <c r="BB715">
        <v>6</v>
      </c>
      <c r="BE715">
        <v>1000000000</v>
      </c>
      <c r="BF715">
        <v>5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5</v>
      </c>
      <c r="BO715">
        <v>0</v>
      </c>
      <c r="BP715">
        <v>0</v>
      </c>
      <c r="BQ715">
        <v>0</v>
      </c>
      <c r="BS715">
        <v>0</v>
      </c>
      <c r="BT715">
        <v>3</v>
      </c>
      <c r="BY715">
        <v>0</v>
      </c>
      <c r="BZ715">
        <v>0</v>
      </c>
      <c r="CA715">
        <v>0</v>
      </c>
      <c r="CB715">
        <v>19.39</v>
      </c>
      <c r="CD715">
        <v>1</v>
      </c>
      <c r="CE715" s="1">
        <v>42619</v>
      </c>
      <c r="CF715" s="1">
        <v>42685</v>
      </c>
      <c r="CG715" s="1">
        <v>42685</v>
      </c>
      <c r="CH715" s="1">
        <v>42713</v>
      </c>
      <c r="CI715" s="1"/>
      <c r="CJ715" s="1"/>
      <c r="CK715">
        <v>0</v>
      </c>
      <c r="CL715">
        <v>0</v>
      </c>
      <c r="CM715">
        <v>0</v>
      </c>
      <c r="CN715">
        <v>0</v>
      </c>
      <c r="CO715">
        <v>0</v>
      </c>
      <c r="CP715">
        <v>0.14000000000000001</v>
      </c>
      <c r="CQ715">
        <v>0</v>
      </c>
      <c r="CR715" t="s">
        <v>436</v>
      </c>
      <c r="CS715" t="s">
        <v>176</v>
      </c>
      <c r="CT715" t="s">
        <v>497</v>
      </c>
      <c r="CU715" t="s">
        <v>498</v>
      </c>
      <c r="CV715" t="s">
        <v>1382</v>
      </c>
      <c r="DB715" t="s">
        <v>1358</v>
      </c>
      <c r="DE715" t="s">
        <v>497</v>
      </c>
      <c r="DG715">
        <f>Datos_Buffers[[#This Row],[buh_inventario_fisico]]-Datos_Buffers[[#This Row],[buh_buffer_actual]]</f>
        <v>0</v>
      </c>
      <c r="DH715">
        <f>IF(Datos_Buffers[[#This Row],[Diferencia Buffer Fisico]]&gt;0,Datos_Buffers[[#This Row],[Diferencia Buffer Fisico]]*Datos_Buffers[[#This Row],[buh_ctv]],0)</f>
        <v>0</v>
      </c>
    </row>
    <row r="716" spans="1:112" x14ac:dyDescent="0.25">
      <c r="A716" t="s">
        <v>437</v>
      </c>
      <c r="B716" t="s">
        <v>436</v>
      </c>
      <c r="C716">
        <v>1</v>
      </c>
      <c r="D716" s="1">
        <v>42713</v>
      </c>
      <c r="E716" t="s">
        <v>174</v>
      </c>
      <c r="F716" t="s">
        <v>1383</v>
      </c>
      <c r="H716" t="s">
        <v>130</v>
      </c>
      <c r="I716" t="s">
        <v>130</v>
      </c>
      <c r="J716" t="s">
        <v>130</v>
      </c>
      <c r="K716" t="s">
        <v>130</v>
      </c>
      <c r="L716" t="s">
        <v>130</v>
      </c>
      <c r="M716">
        <v>359.38</v>
      </c>
      <c r="N716">
        <v>732.52</v>
      </c>
      <c r="O716">
        <v>0</v>
      </c>
      <c r="P716" s="1"/>
      <c r="Q716" s="1"/>
      <c r="R716">
        <v>13718</v>
      </c>
      <c r="S716">
        <v>9</v>
      </c>
      <c r="T716">
        <v>4</v>
      </c>
      <c r="U716">
        <v>2</v>
      </c>
      <c r="V716">
        <v>2</v>
      </c>
      <c r="W716">
        <v>1</v>
      </c>
      <c r="Y716" t="s">
        <v>2274</v>
      </c>
      <c r="AB716">
        <v>0.5</v>
      </c>
      <c r="AC716">
        <v>3</v>
      </c>
      <c r="AD716">
        <v>2.5</v>
      </c>
      <c r="AE716">
        <v>3</v>
      </c>
      <c r="AF716">
        <v>0</v>
      </c>
      <c r="AG716">
        <v>0</v>
      </c>
      <c r="AH716">
        <v>0</v>
      </c>
      <c r="AK716" s="1"/>
      <c r="AL716" s="1">
        <v>42369</v>
      </c>
      <c r="AM716" s="1"/>
      <c r="AN716">
        <v>6</v>
      </c>
      <c r="AQ716" t="s">
        <v>132</v>
      </c>
      <c r="AT716" t="s">
        <v>133</v>
      </c>
      <c r="AU716">
        <v>1</v>
      </c>
      <c r="AW716">
        <v>5</v>
      </c>
      <c r="AX716">
        <v>3</v>
      </c>
      <c r="AY716">
        <v>2</v>
      </c>
      <c r="AZ716" t="s">
        <v>138</v>
      </c>
      <c r="BA716" t="s">
        <v>138</v>
      </c>
      <c r="BB716">
        <v>6</v>
      </c>
      <c r="BE716">
        <v>1000000000</v>
      </c>
      <c r="BF716">
        <v>6</v>
      </c>
      <c r="BG716">
        <v>-0.2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6</v>
      </c>
      <c r="BO716">
        <v>-0.2</v>
      </c>
      <c r="BP716">
        <v>0</v>
      </c>
      <c r="BQ716">
        <v>0</v>
      </c>
      <c r="BS716">
        <v>0</v>
      </c>
      <c r="BT716">
        <v>3</v>
      </c>
      <c r="BY716">
        <v>0</v>
      </c>
      <c r="BZ716">
        <v>359.38</v>
      </c>
      <c r="CA716">
        <v>0</v>
      </c>
      <c r="CB716">
        <v>12.46</v>
      </c>
      <c r="CD716">
        <v>1</v>
      </c>
      <c r="CE716" s="1">
        <v>42619</v>
      </c>
      <c r="CF716" s="1">
        <v>42685</v>
      </c>
      <c r="CG716" s="1">
        <v>42685</v>
      </c>
      <c r="CH716" s="1">
        <v>42713</v>
      </c>
      <c r="CI716" s="1"/>
      <c r="CJ716" s="1"/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0.14000000000000001</v>
      </c>
      <c r="CR716" t="s">
        <v>436</v>
      </c>
      <c r="CS716" t="s">
        <v>176</v>
      </c>
      <c r="CT716" t="s">
        <v>497</v>
      </c>
      <c r="CU716" t="s">
        <v>498</v>
      </c>
      <c r="CV716" t="s">
        <v>1384</v>
      </c>
      <c r="DB716" t="s">
        <v>1358</v>
      </c>
      <c r="DE716" t="s">
        <v>497</v>
      </c>
      <c r="DG716">
        <f>Datos_Buffers[[#This Row],[buh_inventario_fisico]]-Datos_Buffers[[#This Row],[buh_buffer_actual]]</f>
        <v>1</v>
      </c>
      <c r="DH716">
        <f>IF(Datos_Buffers[[#This Row],[Diferencia Buffer Fisico]]&gt;0,Datos_Buffers[[#This Row],[Diferencia Buffer Fisico]]*Datos_Buffers[[#This Row],[buh_ctv]],0)</f>
        <v>359.38</v>
      </c>
    </row>
    <row r="717" spans="1:112" x14ac:dyDescent="0.25">
      <c r="A717" t="s">
        <v>437</v>
      </c>
      <c r="B717" t="s">
        <v>436</v>
      </c>
      <c r="C717">
        <v>1</v>
      </c>
      <c r="D717" s="1">
        <v>42713</v>
      </c>
      <c r="E717" t="s">
        <v>174</v>
      </c>
      <c r="F717" t="s">
        <v>1385</v>
      </c>
      <c r="H717" t="s">
        <v>130</v>
      </c>
      <c r="I717" t="s">
        <v>130</v>
      </c>
      <c r="J717" t="s">
        <v>130</v>
      </c>
      <c r="K717" t="s">
        <v>130</v>
      </c>
      <c r="L717" t="s">
        <v>130</v>
      </c>
      <c r="M717">
        <v>172.36</v>
      </c>
      <c r="N717">
        <v>2</v>
      </c>
      <c r="O717">
        <v>0</v>
      </c>
      <c r="P717" s="1"/>
      <c r="Q717" s="1"/>
      <c r="R717">
        <v>13718</v>
      </c>
      <c r="S717">
        <v>9</v>
      </c>
      <c r="T717">
        <v>4</v>
      </c>
      <c r="U717">
        <v>2</v>
      </c>
      <c r="V717">
        <v>2</v>
      </c>
      <c r="W717">
        <v>1</v>
      </c>
      <c r="X717" t="s">
        <v>131</v>
      </c>
      <c r="Y717" t="s">
        <v>2273</v>
      </c>
      <c r="Z717">
        <v>3</v>
      </c>
      <c r="AB717">
        <v>0.12</v>
      </c>
      <c r="AC717">
        <v>1</v>
      </c>
      <c r="AD717">
        <v>4.17</v>
      </c>
      <c r="AE717">
        <v>0</v>
      </c>
      <c r="AF717">
        <v>0</v>
      </c>
      <c r="AG717">
        <v>1</v>
      </c>
      <c r="AH717">
        <v>0</v>
      </c>
      <c r="AK717" s="1"/>
      <c r="AL717" s="1">
        <v>42369</v>
      </c>
      <c r="AM717" s="1">
        <v>42656</v>
      </c>
      <c r="AN717">
        <v>1</v>
      </c>
      <c r="AQ717" t="s">
        <v>132</v>
      </c>
      <c r="AT717" t="s">
        <v>133</v>
      </c>
      <c r="AU717">
        <v>1</v>
      </c>
      <c r="AW717">
        <v>2</v>
      </c>
      <c r="AX717">
        <v>2</v>
      </c>
      <c r="AY717">
        <v>1</v>
      </c>
      <c r="AZ717" t="s">
        <v>139</v>
      </c>
      <c r="BA717" t="s">
        <v>139</v>
      </c>
      <c r="BB717">
        <v>1</v>
      </c>
      <c r="BE717">
        <v>1000000000</v>
      </c>
      <c r="BF717">
        <v>0</v>
      </c>
      <c r="BG717">
        <v>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1</v>
      </c>
      <c r="BP717">
        <v>0</v>
      </c>
      <c r="BQ717">
        <v>0</v>
      </c>
      <c r="BS717">
        <v>2</v>
      </c>
      <c r="BT717">
        <v>1</v>
      </c>
      <c r="BY717">
        <v>-170.36</v>
      </c>
      <c r="BZ717">
        <v>0</v>
      </c>
      <c r="CA717">
        <v>0</v>
      </c>
      <c r="CB717">
        <v>-11.86</v>
      </c>
      <c r="CD717">
        <v>1</v>
      </c>
      <c r="CE717" s="1">
        <v>42592</v>
      </c>
      <c r="CF717" s="1">
        <v>42685</v>
      </c>
      <c r="CG717" s="1">
        <v>42685</v>
      </c>
      <c r="CH717" s="1">
        <v>42713</v>
      </c>
      <c r="CI717" s="1"/>
      <c r="CJ717" s="1"/>
      <c r="CK717">
        <v>1</v>
      </c>
      <c r="CL717">
        <v>1</v>
      </c>
      <c r="CM717">
        <v>0.14000000000000001</v>
      </c>
      <c r="CN717">
        <v>0</v>
      </c>
      <c r="CO717">
        <v>0</v>
      </c>
      <c r="CP717">
        <v>0</v>
      </c>
      <c r="CQ717">
        <v>0</v>
      </c>
      <c r="CR717" t="s">
        <v>436</v>
      </c>
      <c r="CS717" t="s">
        <v>176</v>
      </c>
      <c r="CT717" t="s">
        <v>497</v>
      </c>
      <c r="CU717" t="s">
        <v>498</v>
      </c>
      <c r="CV717" t="s">
        <v>1386</v>
      </c>
      <c r="DB717" t="s">
        <v>1387</v>
      </c>
      <c r="DE717" t="s">
        <v>497</v>
      </c>
      <c r="DG717">
        <f>Datos_Buffers[[#This Row],[buh_inventario_fisico]]-Datos_Buffers[[#This Row],[buh_buffer_actual]]</f>
        <v>-2</v>
      </c>
      <c r="DH717">
        <f>IF(Datos_Buffers[[#This Row],[Diferencia Buffer Fisico]]&gt;0,Datos_Buffers[[#This Row],[Diferencia Buffer Fisico]]*Datos_Buffers[[#This Row],[buh_ctv]],0)</f>
        <v>0</v>
      </c>
    </row>
    <row r="718" spans="1:112" x14ac:dyDescent="0.25">
      <c r="A718" t="s">
        <v>437</v>
      </c>
      <c r="B718" t="s">
        <v>436</v>
      </c>
      <c r="C718">
        <v>1</v>
      </c>
      <c r="D718" s="1">
        <v>42713</v>
      </c>
      <c r="E718" t="s">
        <v>174</v>
      </c>
      <c r="F718" t="s">
        <v>1388</v>
      </c>
      <c r="H718" t="s">
        <v>130</v>
      </c>
      <c r="I718" t="s">
        <v>130</v>
      </c>
      <c r="J718" t="s">
        <v>130</v>
      </c>
      <c r="K718" t="s">
        <v>130</v>
      </c>
      <c r="L718" t="s">
        <v>130</v>
      </c>
      <c r="M718">
        <v>178.37</v>
      </c>
      <c r="N718">
        <v>2</v>
      </c>
      <c r="O718">
        <v>0</v>
      </c>
      <c r="P718" s="1"/>
      <c r="Q718" s="1"/>
      <c r="R718">
        <v>13718</v>
      </c>
      <c r="S718">
        <v>9</v>
      </c>
      <c r="T718">
        <v>4</v>
      </c>
      <c r="U718">
        <v>2</v>
      </c>
      <c r="V718">
        <v>2</v>
      </c>
      <c r="W718">
        <v>1</v>
      </c>
      <c r="X718" t="s">
        <v>131</v>
      </c>
      <c r="Y718" t="s">
        <v>2273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K718" s="1"/>
      <c r="AL718" s="1"/>
      <c r="AM718" s="1">
        <v>42322</v>
      </c>
      <c r="AN718">
        <v>1</v>
      </c>
      <c r="AQ718" t="s">
        <v>132</v>
      </c>
      <c r="AT718" t="s">
        <v>133</v>
      </c>
      <c r="AU718">
        <v>1</v>
      </c>
      <c r="AW718">
        <v>2</v>
      </c>
      <c r="AX718">
        <v>2</v>
      </c>
      <c r="AY718">
        <v>1</v>
      </c>
      <c r="AZ718" t="s">
        <v>134</v>
      </c>
      <c r="BA718" t="s">
        <v>134</v>
      </c>
      <c r="BB718">
        <v>1</v>
      </c>
      <c r="BE718">
        <v>1000000000</v>
      </c>
      <c r="BF718">
        <v>2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2</v>
      </c>
      <c r="BO718">
        <v>0</v>
      </c>
      <c r="BP718">
        <v>0</v>
      </c>
      <c r="BQ718">
        <v>0</v>
      </c>
      <c r="BS718">
        <v>0</v>
      </c>
      <c r="BT718">
        <v>1</v>
      </c>
      <c r="BY718">
        <v>0</v>
      </c>
      <c r="BZ718">
        <v>0</v>
      </c>
      <c r="CA718">
        <v>0</v>
      </c>
      <c r="CB718">
        <v>-11.87</v>
      </c>
      <c r="CD718">
        <v>1</v>
      </c>
      <c r="CE718" s="1">
        <v>42592</v>
      </c>
      <c r="CF718" s="1">
        <v>42685</v>
      </c>
      <c r="CG718" s="1">
        <v>42685</v>
      </c>
      <c r="CH718" s="1">
        <v>42713</v>
      </c>
      <c r="CI718" s="1"/>
      <c r="CJ718" s="1"/>
      <c r="CK718">
        <v>0</v>
      </c>
      <c r="CL718">
        <v>0</v>
      </c>
      <c r="CM718">
        <v>0</v>
      </c>
      <c r="CN718">
        <v>0</v>
      </c>
      <c r="CO718">
        <v>0.14000000000000001</v>
      </c>
      <c r="CP718">
        <v>0</v>
      </c>
      <c r="CQ718">
        <v>0</v>
      </c>
      <c r="CR718" t="s">
        <v>436</v>
      </c>
      <c r="CS718" t="s">
        <v>176</v>
      </c>
      <c r="CT718" t="s">
        <v>497</v>
      </c>
      <c r="CU718" t="s">
        <v>498</v>
      </c>
      <c r="CV718" t="s">
        <v>1389</v>
      </c>
      <c r="DB718" t="s">
        <v>1387</v>
      </c>
      <c r="DE718" t="s">
        <v>497</v>
      </c>
      <c r="DG718">
        <f>Datos_Buffers[[#This Row],[buh_inventario_fisico]]-Datos_Buffers[[#This Row],[buh_buffer_actual]]</f>
        <v>0</v>
      </c>
      <c r="DH718">
        <f>IF(Datos_Buffers[[#This Row],[Diferencia Buffer Fisico]]&gt;0,Datos_Buffers[[#This Row],[Diferencia Buffer Fisico]]*Datos_Buffers[[#This Row],[buh_ctv]],0)</f>
        <v>0</v>
      </c>
    </row>
    <row r="719" spans="1:112" x14ac:dyDescent="0.25">
      <c r="A719" t="s">
        <v>437</v>
      </c>
      <c r="B719" t="s">
        <v>436</v>
      </c>
      <c r="C719">
        <v>1</v>
      </c>
      <c r="D719" s="1">
        <v>42713</v>
      </c>
      <c r="E719" t="s">
        <v>174</v>
      </c>
      <c r="F719" t="s">
        <v>1390</v>
      </c>
      <c r="H719" t="s">
        <v>130</v>
      </c>
      <c r="I719" t="s">
        <v>130</v>
      </c>
      <c r="J719" t="s">
        <v>130</v>
      </c>
      <c r="K719" t="s">
        <v>130</v>
      </c>
      <c r="L719" t="s">
        <v>130</v>
      </c>
      <c r="M719">
        <v>176.95</v>
      </c>
      <c r="N719">
        <v>2</v>
      </c>
      <c r="O719">
        <v>0</v>
      </c>
      <c r="P719" s="1"/>
      <c r="Q719" s="1"/>
      <c r="R719">
        <v>13718</v>
      </c>
      <c r="S719">
        <v>9</v>
      </c>
      <c r="T719">
        <v>4</v>
      </c>
      <c r="U719">
        <v>2</v>
      </c>
      <c r="V719">
        <v>2</v>
      </c>
      <c r="W719">
        <v>1</v>
      </c>
      <c r="X719" t="s">
        <v>131</v>
      </c>
      <c r="Y719" t="s">
        <v>2273</v>
      </c>
      <c r="Z719">
        <v>3</v>
      </c>
      <c r="AB719">
        <v>0.04</v>
      </c>
      <c r="AC719">
        <v>1</v>
      </c>
      <c r="AD719">
        <v>12.5</v>
      </c>
      <c r="AE719">
        <v>6.25</v>
      </c>
      <c r="AF719">
        <v>0</v>
      </c>
      <c r="AG719">
        <v>0</v>
      </c>
      <c r="AH719">
        <v>0</v>
      </c>
      <c r="AK719" s="1"/>
      <c r="AL719" s="1">
        <v>42369</v>
      </c>
      <c r="AM719" s="1">
        <v>42656</v>
      </c>
      <c r="AN719">
        <v>1</v>
      </c>
      <c r="AQ719" t="s">
        <v>132</v>
      </c>
      <c r="AT719" t="s">
        <v>133</v>
      </c>
      <c r="AU719">
        <v>1</v>
      </c>
      <c r="AW719">
        <v>2</v>
      </c>
      <c r="AX719">
        <v>2</v>
      </c>
      <c r="AY719">
        <v>1</v>
      </c>
      <c r="AZ719" t="s">
        <v>140</v>
      </c>
      <c r="BA719" t="s">
        <v>140</v>
      </c>
      <c r="BB719">
        <v>1</v>
      </c>
      <c r="BE719">
        <v>1000000000</v>
      </c>
      <c r="BF719">
        <v>1</v>
      </c>
      <c r="BG719">
        <v>0.5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1</v>
      </c>
      <c r="BO719">
        <v>0.5</v>
      </c>
      <c r="BP719">
        <v>0</v>
      </c>
      <c r="BQ719">
        <v>0</v>
      </c>
      <c r="BS719">
        <v>1</v>
      </c>
      <c r="BT719">
        <v>1</v>
      </c>
      <c r="BY719">
        <v>0</v>
      </c>
      <c r="BZ719">
        <v>0</v>
      </c>
      <c r="CA719">
        <v>0</v>
      </c>
      <c r="CB719">
        <v>-11.86</v>
      </c>
      <c r="CD719">
        <v>1</v>
      </c>
      <c r="CE719" s="1">
        <v>42592</v>
      </c>
      <c r="CF719" s="1">
        <v>42685</v>
      </c>
      <c r="CG719" s="1">
        <v>42685</v>
      </c>
      <c r="CH719" s="1">
        <v>42713</v>
      </c>
      <c r="CI719" s="1"/>
      <c r="CJ719" s="1"/>
      <c r="CK719">
        <v>0</v>
      </c>
      <c r="CL719">
        <v>1</v>
      </c>
      <c r="CM719">
        <v>0</v>
      </c>
      <c r="CN719">
        <v>0.14000000000000001</v>
      </c>
      <c r="CO719">
        <v>0</v>
      </c>
      <c r="CP719">
        <v>0</v>
      </c>
      <c r="CQ719">
        <v>0</v>
      </c>
      <c r="CR719" t="s">
        <v>436</v>
      </c>
      <c r="CS719" t="s">
        <v>176</v>
      </c>
      <c r="CT719" t="s">
        <v>497</v>
      </c>
      <c r="CU719" t="s">
        <v>498</v>
      </c>
      <c r="CV719" t="s">
        <v>1391</v>
      </c>
      <c r="DB719" t="s">
        <v>1387</v>
      </c>
      <c r="DE719" t="s">
        <v>497</v>
      </c>
      <c r="DG719">
        <f>Datos_Buffers[[#This Row],[buh_inventario_fisico]]-Datos_Buffers[[#This Row],[buh_buffer_actual]]</f>
        <v>-1</v>
      </c>
      <c r="DH719">
        <f>IF(Datos_Buffers[[#This Row],[Diferencia Buffer Fisico]]&gt;0,Datos_Buffers[[#This Row],[Diferencia Buffer Fisico]]*Datos_Buffers[[#This Row],[buh_ctv]],0)</f>
        <v>0</v>
      </c>
    </row>
    <row r="720" spans="1:112" x14ac:dyDescent="0.25">
      <c r="A720" t="s">
        <v>437</v>
      </c>
      <c r="B720" t="s">
        <v>436</v>
      </c>
      <c r="C720">
        <v>1</v>
      </c>
      <c r="D720" s="1">
        <v>42713</v>
      </c>
      <c r="E720" t="s">
        <v>174</v>
      </c>
      <c r="F720" t="s">
        <v>1392</v>
      </c>
      <c r="H720" t="s">
        <v>130</v>
      </c>
      <c r="I720" t="s">
        <v>130</v>
      </c>
      <c r="J720" t="s">
        <v>130</v>
      </c>
      <c r="K720" t="s">
        <v>130</v>
      </c>
      <c r="L720" t="s">
        <v>130</v>
      </c>
      <c r="M720">
        <v>178.62</v>
      </c>
      <c r="N720">
        <v>2</v>
      </c>
      <c r="O720">
        <v>0</v>
      </c>
      <c r="P720" s="1"/>
      <c r="Q720" s="1"/>
      <c r="R720">
        <v>13718</v>
      </c>
      <c r="S720">
        <v>9</v>
      </c>
      <c r="T720">
        <v>4</v>
      </c>
      <c r="U720">
        <v>2</v>
      </c>
      <c r="V720">
        <v>2</v>
      </c>
      <c r="W720">
        <v>1</v>
      </c>
      <c r="X720" t="s">
        <v>131</v>
      </c>
      <c r="Y720" t="s">
        <v>2273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K720" s="1"/>
      <c r="AL720" s="1">
        <v>42369</v>
      </c>
      <c r="AM720" s="1"/>
      <c r="AN720">
        <v>1</v>
      </c>
      <c r="AQ720" t="s">
        <v>132</v>
      </c>
      <c r="AT720" t="s">
        <v>133</v>
      </c>
      <c r="AU720">
        <v>1</v>
      </c>
      <c r="AW720">
        <v>2</v>
      </c>
      <c r="AX720">
        <v>2</v>
      </c>
      <c r="AY720">
        <v>1</v>
      </c>
      <c r="AZ720" t="s">
        <v>134</v>
      </c>
      <c r="BA720" t="s">
        <v>134</v>
      </c>
      <c r="BB720">
        <v>1</v>
      </c>
      <c r="BE720">
        <v>1000000000</v>
      </c>
      <c r="BF720">
        <v>2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2</v>
      </c>
      <c r="BO720">
        <v>0</v>
      </c>
      <c r="BP720">
        <v>0</v>
      </c>
      <c r="BQ720">
        <v>0</v>
      </c>
      <c r="BS720">
        <v>0</v>
      </c>
      <c r="BT720">
        <v>1</v>
      </c>
      <c r="BY720">
        <v>0</v>
      </c>
      <c r="BZ720">
        <v>0</v>
      </c>
      <c r="CA720">
        <v>0</v>
      </c>
      <c r="CB720">
        <v>-11.87</v>
      </c>
      <c r="CD720">
        <v>1</v>
      </c>
      <c r="CE720" s="1">
        <v>42592</v>
      </c>
      <c r="CF720" s="1">
        <v>42685</v>
      </c>
      <c r="CG720" s="1">
        <v>42685</v>
      </c>
      <c r="CH720" s="1">
        <v>42713</v>
      </c>
      <c r="CI720" s="1"/>
      <c r="CJ720" s="1"/>
      <c r="CK720">
        <v>0</v>
      </c>
      <c r="CL720">
        <v>0</v>
      </c>
      <c r="CM720">
        <v>0</v>
      </c>
      <c r="CN720">
        <v>0</v>
      </c>
      <c r="CO720">
        <v>0.14000000000000001</v>
      </c>
      <c r="CP720">
        <v>0</v>
      </c>
      <c r="CQ720">
        <v>0</v>
      </c>
      <c r="CR720" t="s">
        <v>436</v>
      </c>
      <c r="CS720" t="s">
        <v>176</v>
      </c>
      <c r="CT720" t="s">
        <v>497</v>
      </c>
      <c r="CU720" t="s">
        <v>498</v>
      </c>
      <c r="CV720" t="s">
        <v>1393</v>
      </c>
      <c r="DB720" t="s">
        <v>1387</v>
      </c>
      <c r="DE720" t="s">
        <v>497</v>
      </c>
      <c r="DG720">
        <f>Datos_Buffers[[#This Row],[buh_inventario_fisico]]-Datos_Buffers[[#This Row],[buh_buffer_actual]]</f>
        <v>0</v>
      </c>
      <c r="DH720">
        <f>IF(Datos_Buffers[[#This Row],[Diferencia Buffer Fisico]]&gt;0,Datos_Buffers[[#This Row],[Diferencia Buffer Fisico]]*Datos_Buffers[[#This Row],[buh_ctv]],0)</f>
        <v>0</v>
      </c>
    </row>
    <row r="721" spans="1:112" x14ac:dyDescent="0.25">
      <c r="A721" t="s">
        <v>437</v>
      </c>
      <c r="B721" t="s">
        <v>436</v>
      </c>
      <c r="C721">
        <v>1</v>
      </c>
      <c r="D721" s="1">
        <v>42713</v>
      </c>
      <c r="E721" t="s">
        <v>174</v>
      </c>
      <c r="F721" t="s">
        <v>1394</v>
      </c>
      <c r="H721" t="s">
        <v>130</v>
      </c>
      <c r="I721" t="s">
        <v>130</v>
      </c>
      <c r="J721" t="s">
        <v>130</v>
      </c>
      <c r="K721" t="s">
        <v>130</v>
      </c>
      <c r="L721" t="s">
        <v>130</v>
      </c>
      <c r="M721">
        <v>182.96</v>
      </c>
      <c r="N721">
        <v>2</v>
      </c>
      <c r="O721">
        <v>0</v>
      </c>
      <c r="P721" s="1"/>
      <c r="Q721" s="1"/>
      <c r="R721">
        <v>13718</v>
      </c>
      <c r="S721">
        <v>9</v>
      </c>
      <c r="T721">
        <v>4</v>
      </c>
      <c r="U721">
        <v>2</v>
      </c>
      <c r="V721">
        <v>2</v>
      </c>
      <c r="W721">
        <v>1</v>
      </c>
      <c r="X721" t="s">
        <v>131</v>
      </c>
      <c r="Y721" t="s">
        <v>2273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K721" s="1"/>
      <c r="AL721" s="1"/>
      <c r="AM721" s="1"/>
      <c r="AN721">
        <v>1</v>
      </c>
      <c r="AQ721" t="s">
        <v>132</v>
      </c>
      <c r="AT721" t="s">
        <v>133</v>
      </c>
      <c r="AU721">
        <v>1</v>
      </c>
      <c r="AW721">
        <v>2</v>
      </c>
      <c r="AX721">
        <v>2</v>
      </c>
      <c r="AY721">
        <v>1</v>
      </c>
      <c r="AZ721" t="s">
        <v>134</v>
      </c>
      <c r="BA721" t="s">
        <v>134</v>
      </c>
      <c r="BB721">
        <v>1</v>
      </c>
      <c r="BE721">
        <v>1000000000</v>
      </c>
      <c r="BF721">
        <v>2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2</v>
      </c>
      <c r="BO721">
        <v>0</v>
      </c>
      <c r="BP721">
        <v>0</v>
      </c>
      <c r="BQ721">
        <v>0</v>
      </c>
      <c r="BS721">
        <v>0</v>
      </c>
      <c r="BT721">
        <v>1</v>
      </c>
      <c r="BY721">
        <v>0</v>
      </c>
      <c r="BZ721">
        <v>0</v>
      </c>
      <c r="CA721">
        <v>0</v>
      </c>
      <c r="CB721">
        <v>-11.87</v>
      </c>
      <c r="CD721">
        <v>1</v>
      </c>
      <c r="CE721" s="1">
        <v>42592</v>
      </c>
      <c r="CF721" s="1">
        <v>42685</v>
      </c>
      <c r="CG721" s="1">
        <v>42685</v>
      </c>
      <c r="CH721" s="1">
        <v>42713</v>
      </c>
      <c r="CI721" s="1"/>
      <c r="CJ721" s="1"/>
      <c r="CK721">
        <v>0</v>
      </c>
      <c r="CL721">
        <v>0</v>
      </c>
      <c r="CM721">
        <v>0</v>
      </c>
      <c r="CN721">
        <v>0</v>
      </c>
      <c r="CO721">
        <v>0.14000000000000001</v>
      </c>
      <c r="CP721">
        <v>0</v>
      </c>
      <c r="CQ721">
        <v>0</v>
      </c>
      <c r="CR721" t="s">
        <v>436</v>
      </c>
      <c r="CS721" t="s">
        <v>176</v>
      </c>
      <c r="CT721" t="s">
        <v>497</v>
      </c>
      <c r="CU721" t="s">
        <v>498</v>
      </c>
      <c r="CV721" t="s">
        <v>1395</v>
      </c>
      <c r="DB721" t="s">
        <v>1387</v>
      </c>
      <c r="DE721" t="s">
        <v>497</v>
      </c>
      <c r="DG721">
        <f>Datos_Buffers[[#This Row],[buh_inventario_fisico]]-Datos_Buffers[[#This Row],[buh_buffer_actual]]</f>
        <v>0</v>
      </c>
      <c r="DH721">
        <f>IF(Datos_Buffers[[#This Row],[Diferencia Buffer Fisico]]&gt;0,Datos_Buffers[[#This Row],[Diferencia Buffer Fisico]]*Datos_Buffers[[#This Row],[buh_ctv]],0)</f>
        <v>0</v>
      </c>
    </row>
    <row r="722" spans="1:112" x14ac:dyDescent="0.25">
      <c r="A722" t="s">
        <v>437</v>
      </c>
      <c r="B722" t="s">
        <v>436</v>
      </c>
      <c r="C722">
        <v>1</v>
      </c>
      <c r="D722" s="1">
        <v>42713</v>
      </c>
      <c r="E722" t="s">
        <v>174</v>
      </c>
      <c r="F722" t="s">
        <v>1396</v>
      </c>
      <c r="H722" t="s">
        <v>130</v>
      </c>
      <c r="I722" t="s">
        <v>130</v>
      </c>
      <c r="J722" t="s">
        <v>130</v>
      </c>
      <c r="K722" t="s">
        <v>130</v>
      </c>
      <c r="L722" t="s">
        <v>130</v>
      </c>
      <c r="M722">
        <v>183.99</v>
      </c>
      <c r="N722">
        <v>2</v>
      </c>
      <c r="O722">
        <v>0</v>
      </c>
      <c r="P722" s="1"/>
      <c r="Q722" s="1"/>
      <c r="R722">
        <v>13718</v>
      </c>
      <c r="S722">
        <v>9</v>
      </c>
      <c r="T722">
        <v>4</v>
      </c>
      <c r="U722">
        <v>2</v>
      </c>
      <c r="V722">
        <v>2</v>
      </c>
      <c r="W722">
        <v>1</v>
      </c>
      <c r="X722" t="s">
        <v>131</v>
      </c>
      <c r="Y722" t="s">
        <v>2274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K722" s="1"/>
      <c r="AL722" s="1"/>
      <c r="AM722" s="1">
        <v>42322</v>
      </c>
      <c r="AN722">
        <v>1</v>
      </c>
      <c r="AQ722" t="s">
        <v>132</v>
      </c>
      <c r="AT722" t="s">
        <v>133</v>
      </c>
      <c r="AU722">
        <v>1</v>
      </c>
      <c r="AW722">
        <v>1</v>
      </c>
      <c r="AX722">
        <v>1</v>
      </c>
      <c r="AY722">
        <v>0.5</v>
      </c>
      <c r="AZ722" t="s">
        <v>134</v>
      </c>
      <c r="BA722" t="s">
        <v>134</v>
      </c>
      <c r="BB722">
        <v>2</v>
      </c>
      <c r="BE722">
        <v>1000000000</v>
      </c>
      <c r="BF722">
        <v>1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</v>
      </c>
      <c r="BO722">
        <v>0</v>
      </c>
      <c r="BP722">
        <v>0</v>
      </c>
      <c r="BQ722">
        <v>0</v>
      </c>
      <c r="BS722">
        <v>0</v>
      </c>
      <c r="BT722">
        <v>1</v>
      </c>
      <c r="BY722">
        <v>0</v>
      </c>
      <c r="BZ722">
        <v>0</v>
      </c>
      <c r="CA722">
        <v>0</v>
      </c>
      <c r="CB722">
        <v>-11.87</v>
      </c>
      <c r="CD722">
        <v>1</v>
      </c>
      <c r="CE722" s="1">
        <v>42619</v>
      </c>
      <c r="CF722" s="1">
        <v>42685</v>
      </c>
      <c r="CG722" s="1">
        <v>42685</v>
      </c>
      <c r="CH722" s="1">
        <v>42713</v>
      </c>
      <c r="CI722" s="1"/>
      <c r="CJ722" s="1"/>
      <c r="CK722">
        <v>0</v>
      </c>
      <c r="CL722">
        <v>0</v>
      </c>
      <c r="CM722">
        <v>0</v>
      </c>
      <c r="CN722">
        <v>0</v>
      </c>
      <c r="CO722">
        <v>0.14000000000000001</v>
      </c>
      <c r="CP722">
        <v>0</v>
      </c>
      <c r="CQ722">
        <v>0</v>
      </c>
      <c r="CR722" t="s">
        <v>436</v>
      </c>
      <c r="CS722" t="s">
        <v>176</v>
      </c>
      <c r="CT722" t="s">
        <v>497</v>
      </c>
      <c r="CU722" t="s">
        <v>498</v>
      </c>
      <c r="CV722" t="s">
        <v>1397</v>
      </c>
      <c r="DB722" t="s">
        <v>1387</v>
      </c>
      <c r="DE722" t="s">
        <v>497</v>
      </c>
      <c r="DG722">
        <f>Datos_Buffers[[#This Row],[buh_inventario_fisico]]-Datos_Buffers[[#This Row],[buh_buffer_actual]]</f>
        <v>0</v>
      </c>
      <c r="DH722">
        <f>IF(Datos_Buffers[[#This Row],[Diferencia Buffer Fisico]]&gt;0,Datos_Buffers[[#This Row],[Diferencia Buffer Fisico]]*Datos_Buffers[[#This Row],[buh_ctv]],0)</f>
        <v>0</v>
      </c>
    </row>
    <row r="723" spans="1:112" x14ac:dyDescent="0.25">
      <c r="A723" t="s">
        <v>437</v>
      </c>
      <c r="B723" t="s">
        <v>436</v>
      </c>
      <c r="C723">
        <v>1</v>
      </c>
      <c r="D723" s="1">
        <v>42713</v>
      </c>
      <c r="E723" t="s">
        <v>174</v>
      </c>
      <c r="F723" t="s">
        <v>1398</v>
      </c>
      <c r="H723" t="s">
        <v>130</v>
      </c>
      <c r="I723" t="s">
        <v>130</v>
      </c>
      <c r="J723" t="s">
        <v>130</v>
      </c>
      <c r="K723" t="s">
        <v>130</v>
      </c>
      <c r="L723" t="s">
        <v>130</v>
      </c>
      <c r="M723">
        <v>180.3</v>
      </c>
      <c r="N723">
        <v>2</v>
      </c>
      <c r="O723">
        <v>0</v>
      </c>
      <c r="P723" s="1"/>
      <c r="Q723" s="1"/>
      <c r="R723">
        <v>13718</v>
      </c>
      <c r="S723">
        <v>9</v>
      </c>
      <c r="T723">
        <v>4</v>
      </c>
      <c r="U723">
        <v>2</v>
      </c>
      <c r="V723">
        <v>2</v>
      </c>
      <c r="W723">
        <v>1</v>
      </c>
      <c r="X723" t="s">
        <v>131</v>
      </c>
      <c r="Y723" t="s">
        <v>2224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K723" s="1"/>
      <c r="AL723" s="1">
        <v>42369</v>
      </c>
      <c r="AM723" s="1"/>
      <c r="AN723">
        <v>1</v>
      </c>
      <c r="AQ723" t="s">
        <v>132</v>
      </c>
      <c r="AT723" t="s">
        <v>133</v>
      </c>
      <c r="AU723">
        <v>1</v>
      </c>
      <c r="AW723">
        <v>1</v>
      </c>
      <c r="AX723">
        <v>1</v>
      </c>
      <c r="AY723">
        <v>0.5</v>
      </c>
      <c r="AZ723" t="s">
        <v>134</v>
      </c>
      <c r="BA723" t="s">
        <v>134</v>
      </c>
      <c r="BB723">
        <v>1</v>
      </c>
      <c r="BE723">
        <v>1000000000</v>
      </c>
      <c r="BF723">
        <v>1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1</v>
      </c>
      <c r="BO723">
        <v>0</v>
      </c>
      <c r="BP723">
        <v>0</v>
      </c>
      <c r="BQ723">
        <v>0</v>
      </c>
      <c r="BS723">
        <v>0</v>
      </c>
      <c r="BT723">
        <v>1</v>
      </c>
      <c r="BY723">
        <v>0</v>
      </c>
      <c r="BZ723">
        <v>0</v>
      </c>
      <c r="CA723">
        <v>0</v>
      </c>
      <c r="CB723">
        <v>-11.87</v>
      </c>
      <c r="CD723">
        <v>1</v>
      </c>
      <c r="CE723" s="1">
        <v>42593</v>
      </c>
      <c r="CF723" s="1">
        <v>42685</v>
      </c>
      <c r="CG723" s="1">
        <v>42685</v>
      </c>
      <c r="CH723" s="1">
        <v>42713</v>
      </c>
      <c r="CI723" s="1"/>
      <c r="CJ723" s="1"/>
      <c r="CK723">
        <v>0</v>
      </c>
      <c r="CL723">
        <v>0</v>
      </c>
      <c r="CM723">
        <v>0</v>
      </c>
      <c r="CN723">
        <v>0</v>
      </c>
      <c r="CO723">
        <v>0.14000000000000001</v>
      </c>
      <c r="CP723">
        <v>0</v>
      </c>
      <c r="CQ723">
        <v>0</v>
      </c>
      <c r="CR723" t="s">
        <v>436</v>
      </c>
      <c r="CS723" t="s">
        <v>176</v>
      </c>
      <c r="CT723" t="s">
        <v>497</v>
      </c>
      <c r="CU723" t="s">
        <v>498</v>
      </c>
      <c r="CV723" t="s">
        <v>1399</v>
      </c>
      <c r="DB723" t="s">
        <v>1387</v>
      </c>
      <c r="DE723" t="s">
        <v>497</v>
      </c>
      <c r="DG723">
        <f>Datos_Buffers[[#This Row],[buh_inventario_fisico]]-Datos_Buffers[[#This Row],[buh_buffer_actual]]</f>
        <v>0</v>
      </c>
      <c r="DH723">
        <f>IF(Datos_Buffers[[#This Row],[Diferencia Buffer Fisico]]&gt;0,Datos_Buffers[[#This Row],[Diferencia Buffer Fisico]]*Datos_Buffers[[#This Row],[buh_ctv]],0)</f>
        <v>0</v>
      </c>
    </row>
    <row r="724" spans="1:112" x14ac:dyDescent="0.25">
      <c r="A724" t="s">
        <v>437</v>
      </c>
      <c r="B724" t="s">
        <v>436</v>
      </c>
      <c r="C724">
        <v>1</v>
      </c>
      <c r="D724" s="1">
        <v>42713</v>
      </c>
      <c r="E724" t="s">
        <v>174</v>
      </c>
      <c r="F724" t="s">
        <v>1400</v>
      </c>
      <c r="H724" t="s">
        <v>130</v>
      </c>
      <c r="I724" t="s">
        <v>130</v>
      </c>
      <c r="J724" t="s">
        <v>130</v>
      </c>
      <c r="K724" t="s">
        <v>130</v>
      </c>
      <c r="L724" t="s">
        <v>130</v>
      </c>
      <c r="M724">
        <v>187.77</v>
      </c>
      <c r="N724">
        <v>2</v>
      </c>
      <c r="O724">
        <v>0</v>
      </c>
      <c r="P724" s="1"/>
      <c r="Q724" s="1"/>
      <c r="R724">
        <v>13718</v>
      </c>
      <c r="S724">
        <v>9</v>
      </c>
      <c r="T724">
        <v>4</v>
      </c>
      <c r="U724">
        <v>2</v>
      </c>
      <c r="V724">
        <v>2</v>
      </c>
      <c r="W724">
        <v>1</v>
      </c>
      <c r="Y724" t="s">
        <v>2273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K724" s="1"/>
      <c r="AL724" s="1">
        <v>42369</v>
      </c>
      <c r="AM724" s="1"/>
      <c r="AN724">
        <v>1</v>
      </c>
      <c r="AQ724" t="s">
        <v>132</v>
      </c>
      <c r="AT724" t="s">
        <v>133</v>
      </c>
      <c r="AU724">
        <v>1</v>
      </c>
      <c r="AW724">
        <v>2</v>
      </c>
      <c r="AX724">
        <v>2</v>
      </c>
      <c r="AY724">
        <v>1</v>
      </c>
      <c r="AZ724" t="s">
        <v>138</v>
      </c>
      <c r="BA724" t="s">
        <v>138</v>
      </c>
      <c r="BB724">
        <v>1</v>
      </c>
      <c r="BE724">
        <v>1000000000</v>
      </c>
      <c r="BF724">
        <v>3</v>
      </c>
      <c r="BG724">
        <v>-0.5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3</v>
      </c>
      <c r="BO724">
        <v>-0.5</v>
      </c>
      <c r="BP724">
        <v>0</v>
      </c>
      <c r="BQ724">
        <v>0</v>
      </c>
      <c r="BS724">
        <v>0</v>
      </c>
      <c r="BT724">
        <v>1</v>
      </c>
      <c r="BY724">
        <v>0</v>
      </c>
      <c r="BZ724">
        <v>187.77</v>
      </c>
      <c r="CA724">
        <v>0</v>
      </c>
      <c r="CB724">
        <v>-11.87</v>
      </c>
      <c r="CD724">
        <v>1</v>
      </c>
      <c r="CE724" s="1">
        <v>42592</v>
      </c>
      <c r="CF724" s="1">
        <v>42685</v>
      </c>
      <c r="CG724" s="1">
        <v>42685</v>
      </c>
      <c r="CH724" s="1">
        <v>42713</v>
      </c>
      <c r="CI724" s="1"/>
      <c r="CJ724" s="1"/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0.14000000000000001</v>
      </c>
      <c r="CR724" t="s">
        <v>436</v>
      </c>
      <c r="CS724" t="s">
        <v>176</v>
      </c>
      <c r="CT724" t="s">
        <v>497</v>
      </c>
      <c r="CU724" t="s">
        <v>498</v>
      </c>
      <c r="CV724" t="s">
        <v>1401</v>
      </c>
      <c r="DB724" t="s">
        <v>1387</v>
      </c>
      <c r="DE724" t="s">
        <v>497</v>
      </c>
      <c r="DG724">
        <f>Datos_Buffers[[#This Row],[buh_inventario_fisico]]-Datos_Buffers[[#This Row],[buh_buffer_actual]]</f>
        <v>1</v>
      </c>
      <c r="DH724">
        <f>IF(Datos_Buffers[[#This Row],[Diferencia Buffer Fisico]]&gt;0,Datos_Buffers[[#This Row],[Diferencia Buffer Fisico]]*Datos_Buffers[[#This Row],[buh_ctv]],0)</f>
        <v>187.77</v>
      </c>
    </row>
    <row r="725" spans="1:112" x14ac:dyDescent="0.25">
      <c r="A725" t="s">
        <v>437</v>
      </c>
      <c r="B725" t="s">
        <v>436</v>
      </c>
      <c r="C725">
        <v>1</v>
      </c>
      <c r="D725" s="1">
        <v>42713</v>
      </c>
      <c r="E725" t="s">
        <v>174</v>
      </c>
      <c r="F725" t="s">
        <v>1402</v>
      </c>
      <c r="H725" t="s">
        <v>130</v>
      </c>
      <c r="I725" t="s">
        <v>130</v>
      </c>
      <c r="J725" t="s">
        <v>130</v>
      </c>
      <c r="K725" t="s">
        <v>130</v>
      </c>
      <c r="L725" t="s">
        <v>130</v>
      </c>
      <c r="M725">
        <v>185.69</v>
      </c>
      <c r="N725">
        <v>2</v>
      </c>
      <c r="O725">
        <v>0</v>
      </c>
      <c r="P725" s="1"/>
      <c r="Q725" s="1"/>
      <c r="R725">
        <v>13718</v>
      </c>
      <c r="S725">
        <v>9</v>
      </c>
      <c r="T725">
        <v>4</v>
      </c>
      <c r="U725">
        <v>2</v>
      </c>
      <c r="V725">
        <v>2</v>
      </c>
      <c r="W725">
        <v>1</v>
      </c>
      <c r="X725" t="s">
        <v>131</v>
      </c>
      <c r="Y725" t="s">
        <v>2273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K725" s="1"/>
      <c r="AL725" s="1">
        <v>42369</v>
      </c>
      <c r="AM725" s="1"/>
      <c r="AN725">
        <v>1</v>
      </c>
      <c r="AQ725" t="s">
        <v>132</v>
      </c>
      <c r="AT725" t="s">
        <v>133</v>
      </c>
      <c r="AU725">
        <v>1</v>
      </c>
      <c r="AW725">
        <v>2</v>
      </c>
      <c r="AX725">
        <v>2</v>
      </c>
      <c r="AY725">
        <v>1</v>
      </c>
      <c r="AZ725" t="s">
        <v>134</v>
      </c>
      <c r="BA725" t="s">
        <v>134</v>
      </c>
      <c r="BB725">
        <v>1</v>
      </c>
      <c r="BE725">
        <v>1000000000</v>
      </c>
      <c r="BF725">
        <v>2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2</v>
      </c>
      <c r="BO725">
        <v>0</v>
      </c>
      <c r="BP725">
        <v>0</v>
      </c>
      <c r="BQ725">
        <v>0</v>
      </c>
      <c r="BS725">
        <v>0</v>
      </c>
      <c r="BT725">
        <v>1</v>
      </c>
      <c r="BY725">
        <v>0</v>
      </c>
      <c r="BZ725">
        <v>0</v>
      </c>
      <c r="CA725">
        <v>0</v>
      </c>
      <c r="CB725">
        <v>-11.87</v>
      </c>
      <c r="CD725">
        <v>1</v>
      </c>
      <c r="CE725" s="1">
        <v>42592</v>
      </c>
      <c r="CF725" s="1">
        <v>42685</v>
      </c>
      <c r="CG725" s="1">
        <v>42685</v>
      </c>
      <c r="CH725" s="1">
        <v>42713</v>
      </c>
      <c r="CI725" s="1"/>
      <c r="CJ725" s="1"/>
      <c r="CK725">
        <v>0</v>
      </c>
      <c r="CL725">
        <v>0</v>
      </c>
      <c r="CM725">
        <v>0</v>
      </c>
      <c r="CN725">
        <v>0</v>
      </c>
      <c r="CO725">
        <v>0.14000000000000001</v>
      </c>
      <c r="CP725">
        <v>0</v>
      </c>
      <c r="CQ725">
        <v>0</v>
      </c>
      <c r="CR725" t="s">
        <v>436</v>
      </c>
      <c r="CS725" t="s">
        <v>176</v>
      </c>
      <c r="CT725" t="s">
        <v>497</v>
      </c>
      <c r="CU725" t="s">
        <v>498</v>
      </c>
      <c r="CV725" t="s">
        <v>1403</v>
      </c>
      <c r="DB725" t="s">
        <v>1387</v>
      </c>
      <c r="DE725" t="s">
        <v>497</v>
      </c>
      <c r="DG725">
        <f>Datos_Buffers[[#This Row],[buh_inventario_fisico]]-Datos_Buffers[[#This Row],[buh_buffer_actual]]</f>
        <v>0</v>
      </c>
      <c r="DH725">
        <f>IF(Datos_Buffers[[#This Row],[Diferencia Buffer Fisico]]&gt;0,Datos_Buffers[[#This Row],[Diferencia Buffer Fisico]]*Datos_Buffers[[#This Row],[buh_ctv]],0)</f>
        <v>0</v>
      </c>
    </row>
    <row r="726" spans="1:112" x14ac:dyDescent="0.25">
      <c r="A726" t="s">
        <v>437</v>
      </c>
      <c r="B726" t="s">
        <v>436</v>
      </c>
      <c r="C726">
        <v>1</v>
      </c>
      <c r="D726" s="1">
        <v>42713</v>
      </c>
      <c r="E726" t="s">
        <v>174</v>
      </c>
      <c r="F726" t="s">
        <v>1404</v>
      </c>
      <c r="H726" t="s">
        <v>130</v>
      </c>
      <c r="I726" t="s">
        <v>130</v>
      </c>
      <c r="J726" t="s">
        <v>130</v>
      </c>
      <c r="K726" t="s">
        <v>130</v>
      </c>
      <c r="L726" t="s">
        <v>130</v>
      </c>
      <c r="M726">
        <v>191.14</v>
      </c>
      <c r="N726">
        <v>2</v>
      </c>
      <c r="O726">
        <v>0</v>
      </c>
      <c r="P726" s="1"/>
      <c r="Q726" s="1"/>
      <c r="R726">
        <v>13718</v>
      </c>
      <c r="S726">
        <v>9</v>
      </c>
      <c r="T726">
        <v>4</v>
      </c>
      <c r="U726">
        <v>2</v>
      </c>
      <c r="V726">
        <v>2</v>
      </c>
      <c r="W726">
        <v>1</v>
      </c>
      <c r="X726" t="s">
        <v>131</v>
      </c>
      <c r="Y726" t="s">
        <v>2273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K726" s="1"/>
      <c r="AL726" s="1">
        <v>42369</v>
      </c>
      <c r="AM726" s="1"/>
      <c r="AN726">
        <v>1</v>
      </c>
      <c r="AQ726" t="s">
        <v>132</v>
      </c>
      <c r="AT726" t="s">
        <v>133</v>
      </c>
      <c r="AU726">
        <v>1</v>
      </c>
      <c r="AW726">
        <v>2</v>
      </c>
      <c r="AX726">
        <v>2</v>
      </c>
      <c r="AY726">
        <v>1</v>
      </c>
      <c r="AZ726" t="s">
        <v>134</v>
      </c>
      <c r="BA726" t="s">
        <v>134</v>
      </c>
      <c r="BB726">
        <v>1</v>
      </c>
      <c r="BE726">
        <v>1000000000</v>
      </c>
      <c r="BF726">
        <v>2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2</v>
      </c>
      <c r="BO726">
        <v>0</v>
      </c>
      <c r="BP726">
        <v>0</v>
      </c>
      <c r="BQ726">
        <v>0</v>
      </c>
      <c r="BS726">
        <v>0</v>
      </c>
      <c r="BT726">
        <v>1</v>
      </c>
      <c r="BY726">
        <v>0</v>
      </c>
      <c r="BZ726">
        <v>0</v>
      </c>
      <c r="CA726">
        <v>0</v>
      </c>
      <c r="CB726">
        <v>-11.87</v>
      </c>
      <c r="CD726">
        <v>1</v>
      </c>
      <c r="CE726" s="1">
        <v>42592</v>
      </c>
      <c r="CF726" s="1">
        <v>42685</v>
      </c>
      <c r="CG726" s="1">
        <v>42685</v>
      </c>
      <c r="CH726" s="1">
        <v>42713</v>
      </c>
      <c r="CI726" s="1"/>
      <c r="CJ726" s="1"/>
      <c r="CK726">
        <v>0</v>
      </c>
      <c r="CL726">
        <v>0</v>
      </c>
      <c r="CM726">
        <v>0</v>
      </c>
      <c r="CN726">
        <v>0</v>
      </c>
      <c r="CO726">
        <v>0.14000000000000001</v>
      </c>
      <c r="CP726">
        <v>0</v>
      </c>
      <c r="CQ726">
        <v>0</v>
      </c>
      <c r="CR726" t="s">
        <v>436</v>
      </c>
      <c r="CS726" t="s">
        <v>176</v>
      </c>
      <c r="CT726" t="s">
        <v>497</v>
      </c>
      <c r="CU726" t="s">
        <v>498</v>
      </c>
      <c r="CV726" t="s">
        <v>1405</v>
      </c>
      <c r="DB726" t="s">
        <v>1387</v>
      </c>
      <c r="DE726" t="s">
        <v>497</v>
      </c>
      <c r="DG726">
        <f>Datos_Buffers[[#This Row],[buh_inventario_fisico]]-Datos_Buffers[[#This Row],[buh_buffer_actual]]</f>
        <v>0</v>
      </c>
      <c r="DH726">
        <f>IF(Datos_Buffers[[#This Row],[Diferencia Buffer Fisico]]&gt;0,Datos_Buffers[[#This Row],[Diferencia Buffer Fisico]]*Datos_Buffers[[#This Row],[buh_ctv]],0)</f>
        <v>0</v>
      </c>
    </row>
    <row r="727" spans="1:112" x14ac:dyDescent="0.25">
      <c r="A727" t="s">
        <v>437</v>
      </c>
      <c r="B727" t="s">
        <v>436</v>
      </c>
      <c r="C727">
        <v>1</v>
      </c>
      <c r="D727" s="1">
        <v>42713</v>
      </c>
      <c r="E727" t="s">
        <v>174</v>
      </c>
      <c r="F727" t="s">
        <v>1406</v>
      </c>
      <c r="H727" t="s">
        <v>130</v>
      </c>
      <c r="I727" t="s">
        <v>130</v>
      </c>
      <c r="J727" t="s">
        <v>130</v>
      </c>
      <c r="K727" t="s">
        <v>130</v>
      </c>
      <c r="L727" t="s">
        <v>130</v>
      </c>
      <c r="M727">
        <v>193.35</v>
      </c>
      <c r="N727">
        <v>2</v>
      </c>
      <c r="O727">
        <v>0</v>
      </c>
      <c r="P727" s="1"/>
      <c r="Q727" s="1"/>
      <c r="R727">
        <v>13718</v>
      </c>
      <c r="S727">
        <v>9</v>
      </c>
      <c r="T727">
        <v>4</v>
      </c>
      <c r="U727">
        <v>2</v>
      </c>
      <c r="V727">
        <v>2</v>
      </c>
      <c r="W727">
        <v>1</v>
      </c>
      <c r="X727" t="s">
        <v>131</v>
      </c>
      <c r="Y727" t="s">
        <v>2274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K727" s="1"/>
      <c r="AL727" s="1">
        <v>42369</v>
      </c>
      <c r="AM727" s="1"/>
      <c r="AN727">
        <v>1</v>
      </c>
      <c r="AQ727" t="s">
        <v>132</v>
      </c>
      <c r="AT727" t="s">
        <v>133</v>
      </c>
      <c r="AU727">
        <v>1</v>
      </c>
      <c r="AW727">
        <v>2</v>
      </c>
      <c r="AX727">
        <v>2</v>
      </c>
      <c r="AY727">
        <v>1</v>
      </c>
      <c r="AZ727" t="s">
        <v>134</v>
      </c>
      <c r="BA727" t="s">
        <v>134</v>
      </c>
      <c r="BB727">
        <v>1</v>
      </c>
      <c r="BE727">
        <v>1000000000</v>
      </c>
      <c r="BF727">
        <v>2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2</v>
      </c>
      <c r="BO727">
        <v>0</v>
      </c>
      <c r="BP727">
        <v>0</v>
      </c>
      <c r="BQ727">
        <v>0</v>
      </c>
      <c r="BS727">
        <v>0</v>
      </c>
      <c r="BT727">
        <v>1</v>
      </c>
      <c r="BY727">
        <v>0</v>
      </c>
      <c r="BZ727">
        <v>0</v>
      </c>
      <c r="CA727">
        <v>0</v>
      </c>
      <c r="CB727">
        <v>-11.88</v>
      </c>
      <c r="CD727">
        <v>1</v>
      </c>
      <c r="CE727" s="1">
        <v>42619</v>
      </c>
      <c r="CF727" s="1">
        <v>42685</v>
      </c>
      <c r="CG727" s="1">
        <v>42685</v>
      </c>
      <c r="CH727" s="1">
        <v>42713</v>
      </c>
      <c r="CI727" s="1"/>
      <c r="CJ727" s="1"/>
      <c r="CK727">
        <v>0</v>
      </c>
      <c r="CL727">
        <v>0</v>
      </c>
      <c r="CM727">
        <v>0</v>
      </c>
      <c r="CN727">
        <v>0</v>
      </c>
      <c r="CO727">
        <v>0.14000000000000001</v>
      </c>
      <c r="CP727">
        <v>0</v>
      </c>
      <c r="CQ727">
        <v>0</v>
      </c>
      <c r="CR727" t="s">
        <v>436</v>
      </c>
      <c r="CS727" t="s">
        <v>176</v>
      </c>
      <c r="CT727" t="s">
        <v>497</v>
      </c>
      <c r="CU727" t="s">
        <v>498</v>
      </c>
      <c r="CV727" t="s">
        <v>1407</v>
      </c>
      <c r="DB727" t="s">
        <v>1387</v>
      </c>
      <c r="DE727" t="s">
        <v>497</v>
      </c>
      <c r="DG727">
        <f>Datos_Buffers[[#This Row],[buh_inventario_fisico]]-Datos_Buffers[[#This Row],[buh_buffer_actual]]</f>
        <v>0</v>
      </c>
      <c r="DH727">
        <f>IF(Datos_Buffers[[#This Row],[Diferencia Buffer Fisico]]&gt;0,Datos_Buffers[[#This Row],[Diferencia Buffer Fisico]]*Datos_Buffers[[#This Row],[buh_ctv]],0)</f>
        <v>0</v>
      </c>
    </row>
    <row r="728" spans="1:112" x14ac:dyDescent="0.25">
      <c r="A728" t="s">
        <v>437</v>
      </c>
      <c r="B728" t="s">
        <v>436</v>
      </c>
      <c r="C728">
        <v>1</v>
      </c>
      <c r="D728" s="1">
        <v>42713</v>
      </c>
      <c r="E728" t="s">
        <v>174</v>
      </c>
      <c r="F728" t="s">
        <v>1408</v>
      </c>
      <c r="H728" t="s">
        <v>130</v>
      </c>
      <c r="I728" t="s">
        <v>130</v>
      </c>
      <c r="J728" t="s">
        <v>130</v>
      </c>
      <c r="K728" t="s">
        <v>130</v>
      </c>
      <c r="L728" t="s">
        <v>130</v>
      </c>
      <c r="M728">
        <v>197.77</v>
      </c>
      <c r="N728">
        <v>2</v>
      </c>
      <c r="O728">
        <v>0</v>
      </c>
      <c r="P728" s="1"/>
      <c r="Q728" s="1"/>
      <c r="R728">
        <v>13718</v>
      </c>
      <c r="S728">
        <v>9</v>
      </c>
      <c r="T728">
        <v>4</v>
      </c>
      <c r="U728">
        <v>2</v>
      </c>
      <c r="V728">
        <v>2</v>
      </c>
      <c r="W728">
        <v>1</v>
      </c>
      <c r="X728" t="s">
        <v>131</v>
      </c>
      <c r="Y728" t="s">
        <v>2274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K728" s="1"/>
      <c r="AL728" s="1">
        <v>42369</v>
      </c>
      <c r="AM728" s="1"/>
      <c r="AN728">
        <v>1</v>
      </c>
      <c r="AQ728" t="s">
        <v>132</v>
      </c>
      <c r="AT728" t="s">
        <v>133</v>
      </c>
      <c r="AU728">
        <v>1</v>
      </c>
      <c r="AW728">
        <v>1</v>
      </c>
      <c r="AX728">
        <v>1</v>
      </c>
      <c r="AY728">
        <v>0.5</v>
      </c>
      <c r="AZ728" t="s">
        <v>134</v>
      </c>
      <c r="BA728" t="s">
        <v>134</v>
      </c>
      <c r="BB728">
        <v>2</v>
      </c>
      <c r="BE728">
        <v>1000000000</v>
      </c>
      <c r="BF728">
        <v>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1</v>
      </c>
      <c r="BO728">
        <v>0</v>
      </c>
      <c r="BP728">
        <v>0</v>
      </c>
      <c r="BQ728">
        <v>0</v>
      </c>
      <c r="BS728">
        <v>0</v>
      </c>
      <c r="BT728">
        <v>1</v>
      </c>
      <c r="BY728">
        <v>0</v>
      </c>
      <c r="BZ728">
        <v>0</v>
      </c>
      <c r="CA728">
        <v>0</v>
      </c>
      <c r="CB728">
        <v>-11.88</v>
      </c>
      <c r="CD728">
        <v>1</v>
      </c>
      <c r="CE728" s="1">
        <v>42619</v>
      </c>
      <c r="CF728" s="1">
        <v>42685</v>
      </c>
      <c r="CG728" s="1">
        <v>42685</v>
      </c>
      <c r="CH728" s="1">
        <v>42713</v>
      </c>
      <c r="CI728" s="1"/>
      <c r="CJ728" s="1"/>
      <c r="CK728">
        <v>0</v>
      </c>
      <c r="CL728">
        <v>0</v>
      </c>
      <c r="CM728">
        <v>0</v>
      </c>
      <c r="CN728">
        <v>0</v>
      </c>
      <c r="CO728">
        <v>0.14000000000000001</v>
      </c>
      <c r="CP728">
        <v>0</v>
      </c>
      <c r="CQ728">
        <v>0</v>
      </c>
      <c r="CR728" t="s">
        <v>436</v>
      </c>
      <c r="CS728" t="s">
        <v>176</v>
      </c>
      <c r="CT728" t="s">
        <v>497</v>
      </c>
      <c r="CU728" t="s">
        <v>498</v>
      </c>
      <c r="CV728" t="s">
        <v>1409</v>
      </c>
      <c r="DB728" t="s">
        <v>1387</v>
      </c>
      <c r="DE728" t="s">
        <v>497</v>
      </c>
      <c r="DG728">
        <f>Datos_Buffers[[#This Row],[buh_inventario_fisico]]-Datos_Buffers[[#This Row],[buh_buffer_actual]]</f>
        <v>0</v>
      </c>
      <c r="DH728">
        <f>IF(Datos_Buffers[[#This Row],[Diferencia Buffer Fisico]]&gt;0,Datos_Buffers[[#This Row],[Diferencia Buffer Fisico]]*Datos_Buffers[[#This Row],[buh_ctv]],0)</f>
        <v>0</v>
      </c>
    </row>
    <row r="729" spans="1:112" x14ac:dyDescent="0.25">
      <c r="A729" t="s">
        <v>437</v>
      </c>
      <c r="B729" t="s">
        <v>436</v>
      </c>
      <c r="C729">
        <v>1</v>
      </c>
      <c r="D729" s="1">
        <v>42713</v>
      </c>
      <c r="E729" t="s">
        <v>174</v>
      </c>
      <c r="F729" t="s">
        <v>1410</v>
      </c>
      <c r="H729" t="s">
        <v>130</v>
      </c>
      <c r="I729" t="s">
        <v>130</v>
      </c>
      <c r="J729" t="s">
        <v>130</v>
      </c>
      <c r="K729" t="s">
        <v>130</v>
      </c>
      <c r="L729" t="s">
        <v>130</v>
      </c>
      <c r="M729">
        <v>191.91</v>
      </c>
      <c r="N729">
        <v>2</v>
      </c>
      <c r="O729">
        <v>0</v>
      </c>
      <c r="P729" s="1"/>
      <c r="Q729" s="1"/>
      <c r="R729">
        <v>13718</v>
      </c>
      <c r="S729">
        <v>9</v>
      </c>
      <c r="T729">
        <v>4</v>
      </c>
      <c r="U729">
        <v>2</v>
      </c>
      <c r="V729">
        <v>2</v>
      </c>
      <c r="W729">
        <v>1</v>
      </c>
      <c r="X729" t="s">
        <v>131</v>
      </c>
      <c r="Y729" t="s">
        <v>2224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K729" s="1"/>
      <c r="AL729" s="1">
        <v>42369</v>
      </c>
      <c r="AM729" s="1"/>
      <c r="AN729">
        <v>1</v>
      </c>
      <c r="AQ729" t="s">
        <v>132</v>
      </c>
      <c r="AT729" t="s">
        <v>133</v>
      </c>
      <c r="AU729">
        <v>1</v>
      </c>
      <c r="AW729">
        <v>1</v>
      </c>
      <c r="AX729">
        <v>1</v>
      </c>
      <c r="AY729">
        <v>0.5</v>
      </c>
      <c r="AZ729" t="s">
        <v>134</v>
      </c>
      <c r="BA729" t="s">
        <v>134</v>
      </c>
      <c r="BB729">
        <v>1</v>
      </c>
      <c r="BE729">
        <v>1000000000</v>
      </c>
      <c r="BF729">
        <v>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1</v>
      </c>
      <c r="BO729">
        <v>0</v>
      </c>
      <c r="BP729">
        <v>0</v>
      </c>
      <c r="BQ729">
        <v>0</v>
      </c>
      <c r="BS729">
        <v>0</v>
      </c>
      <c r="BT729">
        <v>1</v>
      </c>
      <c r="BY729">
        <v>0</v>
      </c>
      <c r="BZ729">
        <v>0</v>
      </c>
      <c r="CA729">
        <v>0</v>
      </c>
      <c r="CB729">
        <v>-11.87</v>
      </c>
      <c r="CD729">
        <v>1</v>
      </c>
      <c r="CE729" s="1">
        <v>42593</v>
      </c>
      <c r="CF729" s="1">
        <v>42685</v>
      </c>
      <c r="CG729" s="1">
        <v>42685</v>
      </c>
      <c r="CH729" s="1">
        <v>42713</v>
      </c>
      <c r="CI729" s="1"/>
      <c r="CJ729" s="1"/>
      <c r="CK729">
        <v>0</v>
      </c>
      <c r="CL729">
        <v>0</v>
      </c>
      <c r="CM729">
        <v>0</v>
      </c>
      <c r="CN729">
        <v>0</v>
      </c>
      <c r="CO729">
        <v>0.14000000000000001</v>
      </c>
      <c r="CP729">
        <v>0</v>
      </c>
      <c r="CQ729">
        <v>0</v>
      </c>
      <c r="CR729" t="s">
        <v>436</v>
      </c>
      <c r="CS729" t="s">
        <v>176</v>
      </c>
      <c r="CT729" t="s">
        <v>497</v>
      </c>
      <c r="CU729" t="s">
        <v>498</v>
      </c>
      <c r="CV729" t="s">
        <v>1411</v>
      </c>
      <c r="DB729" t="s">
        <v>1387</v>
      </c>
      <c r="DE729" t="s">
        <v>497</v>
      </c>
      <c r="DG729">
        <f>Datos_Buffers[[#This Row],[buh_inventario_fisico]]-Datos_Buffers[[#This Row],[buh_buffer_actual]]</f>
        <v>0</v>
      </c>
      <c r="DH729">
        <f>IF(Datos_Buffers[[#This Row],[Diferencia Buffer Fisico]]&gt;0,Datos_Buffers[[#This Row],[Diferencia Buffer Fisico]]*Datos_Buffers[[#This Row],[buh_ctv]],0)</f>
        <v>0</v>
      </c>
    </row>
    <row r="730" spans="1:112" x14ac:dyDescent="0.25">
      <c r="A730" t="s">
        <v>437</v>
      </c>
      <c r="B730" t="s">
        <v>436</v>
      </c>
      <c r="C730">
        <v>1</v>
      </c>
      <c r="D730" s="1">
        <v>42713</v>
      </c>
      <c r="E730" t="s">
        <v>174</v>
      </c>
      <c r="F730" t="s">
        <v>1412</v>
      </c>
      <c r="H730" t="s">
        <v>130</v>
      </c>
      <c r="I730" t="s">
        <v>130</v>
      </c>
      <c r="J730" t="s">
        <v>130</v>
      </c>
      <c r="K730" t="s">
        <v>130</v>
      </c>
      <c r="L730" t="s">
        <v>130</v>
      </c>
      <c r="M730">
        <v>195.17</v>
      </c>
      <c r="N730">
        <v>2</v>
      </c>
      <c r="O730">
        <v>0</v>
      </c>
      <c r="P730" s="1"/>
      <c r="Q730" s="1"/>
      <c r="R730">
        <v>13718</v>
      </c>
      <c r="S730">
        <v>9</v>
      </c>
      <c r="T730">
        <v>4</v>
      </c>
      <c r="U730">
        <v>2</v>
      </c>
      <c r="V730">
        <v>2</v>
      </c>
      <c r="W730">
        <v>1</v>
      </c>
      <c r="X730" t="s">
        <v>131</v>
      </c>
      <c r="Y730" t="s">
        <v>2224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K730" s="1"/>
      <c r="AL730" s="1">
        <v>42369</v>
      </c>
      <c r="AM730" s="1"/>
      <c r="AN730">
        <v>1</v>
      </c>
      <c r="AQ730" t="s">
        <v>132</v>
      </c>
      <c r="AT730" t="s">
        <v>133</v>
      </c>
      <c r="AU730">
        <v>1</v>
      </c>
      <c r="AW730">
        <v>1</v>
      </c>
      <c r="AX730">
        <v>1</v>
      </c>
      <c r="AY730">
        <v>0.5</v>
      </c>
      <c r="AZ730" t="s">
        <v>134</v>
      </c>
      <c r="BA730" t="s">
        <v>134</v>
      </c>
      <c r="BB730">
        <v>1</v>
      </c>
      <c r="BE730">
        <v>1000000000</v>
      </c>
      <c r="BF730">
        <v>1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1</v>
      </c>
      <c r="BO730">
        <v>0</v>
      </c>
      <c r="BP730">
        <v>0</v>
      </c>
      <c r="BQ730">
        <v>0</v>
      </c>
      <c r="BS730">
        <v>0</v>
      </c>
      <c r="BT730">
        <v>1</v>
      </c>
      <c r="BY730">
        <v>0</v>
      </c>
      <c r="BZ730">
        <v>0</v>
      </c>
      <c r="CA730">
        <v>0</v>
      </c>
      <c r="CB730">
        <v>-11.88</v>
      </c>
      <c r="CD730">
        <v>1</v>
      </c>
      <c r="CE730" s="1">
        <v>42593</v>
      </c>
      <c r="CF730" s="1">
        <v>42685</v>
      </c>
      <c r="CG730" s="1">
        <v>42685</v>
      </c>
      <c r="CH730" s="1">
        <v>42713</v>
      </c>
      <c r="CI730" s="1"/>
      <c r="CJ730" s="1"/>
      <c r="CK730">
        <v>0</v>
      </c>
      <c r="CL730">
        <v>0</v>
      </c>
      <c r="CM730">
        <v>0</v>
      </c>
      <c r="CN730">
        <v>0</v>
      </c>
      <c r="CO730">
        <v>0.14000000000000001</v>
      </c>
      <c r="CP730">
        <v>0</v>
      </c>
      <c r="CQ730">
        <v>0</v>
      </c>
      <c r="CR730" t="s">
        <v>436</v>
      </c>
      <c r="CS730" t="s">
        <v>176</v>
      </c>
      <c r="CT730" t="s">
        <v>497</v>
      </c>
      <c r="CU730" t="s">
        <v>498</v>
      </c>
      <c r="CV730" t="s">
        <v>1413</v>
      </c>
      <c r="DB730" t="s">
        <v>1387</v>
      </c>
      <c r="DE730" t="s">
        <v>497</v>
      </c>
      <c r="DG730">
        <f>Datos_Buffers[[#This Row],[buh_inventario_fisico]]-Datos_Buffers[[#This Row],[buh_buffer_actual]]</f>
        <v>0</v>
      </c>
      <c r="DH730">
        <f>IF(Datos_Buffers[[#This Row],[Diferencia Buffer Fisico]]&gt;0,Datos_Buffers[[#This Row],[Diferencia Buffer Fisico]]*Datos_Buffers[[#This Row],[buh_ctv]],0)</f>
        <v>0</v>
      </c>
    </row>
    <row r="731" spans="1:112" x14ac:dyDescent="0.25">
      <c r="A731" t="s">
        <v>437</v>
      </c>
      <c r="B731" t="s">
        <v>436</v>
      </c>
      <c r="C731">
        <v>1</v>
      </c>
      <c r="D731" s="1">
        <v>42713</v>
      </c>
      <c r="E731" t="s">
        <v>174</v>
      </c>
      <c r="F731" t="s">
        <v>1414</v>
      </c>
      <c r="H731" t="s">
        <v>130</v>
      </c>
      <c r="I731" t="s">
        <v>130</v>
      </c>
      <c r="J731" t="s">
        <v>130</v>
      </c>
      <c r="K731" t="s">
        <v>130</v>
      </c>
      <c r="L731" t="s">
        <v>130</v>
      </c>
      <c r="M731">
        <v>214.28</v>
      </c>
      <c r="N731">
        <v>2</v>
      </c>
      <c r="O731">
        <v>0</v>
      </c>
      <c r="P731" s="1"/>
      <c r="Q731" s="1"/>
      <c r="R731">
        <v>13718</v>
      </c>
      <c r="S731">
        <v>9</v>
      </c>
      <c r="T731">
        <v>4</v>
      </c>
      <c r="U731">
        <v>2</v>
      </c>
      <c r="V731">
        <v>2</v>
      </c>
      <c r="W731">
        <v>1</v>
      </c>
      <c r="X731" t="s">
        <v>131</v>
      </c>
      <c r="Y731" t="s">
        <v>2274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K731" s="1"/>
      <c r="AL731" s="1">
        <v>42369</v>
      </c>
      <c r="AM731" s="1"/>
      <c r="AN731">
        <v>1</v>
      </c>
      <c r="AQ731" t="s">
        <v>132</v>
      </c>
      <c r="AT731" t="s">
        <v>133</v>
      </c>
      <c r="AU731">
        <v>1</v>
      </c>
      <c r="AW731">
        <v>2</v>
      </c>
      <c r="AX731">
        <v>2</v>
      </c>
      <c r="AY731">
        <v>1</v>
      </c>
      <c r="AZ731" t="s">
        <v>134</v>
      </c>
      <c r="BA731" t="s">
        <v>134</v>
      </c>
      <c r="BB731">
        <v>1</v>
      </c>
      <c r="BE731">
        <v>1000000000</v>
      </c>
      <c r="BF731">
        <v>2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2</v>
      </c>
      <c r="BO731">
        <v>0</v>
      </c>
      <c r="BP731">
        <v>0</v>
      </c>
      <c r="BQ731">
        <v>0</v>
      </c>
      <c r="BS731">
        <v>0</v>
      </c>
      <c r="BT731">
        <v>1</v>
      </c>
      <c r="BY731">
        <v>0</v>
      </c>
      <c r="BZ731">
        <v>0</v>
      </c>
      <c r="CA731">
        <v>0</v>
      </c>
      <c r="CB731">
        <v>-11.89</v>
      </c>
      <c r="CD731">
        <v>1</v>
      </c>
      <c r="CE731" s="1">
        <v>42619</v>
      </c>
      <c r="CF731" s="1">
        <v>42685</v>
      </c>
      <c r="CG731" s="1">
        <v>42685</v>
      </c>
      <c r="CH731" s="1">
        <v>42713</v>
      </c>
      <c r="CI731" s="1"/>
      <c r="CJ731" s="1"/>
      <c r="CK731">
        <v>0</v>
      </c>
      <c r="CL731">
        <v>0</v>
      </c>
      <c r="CM731">
        <v>0</v>
      </c>
      <c r="CN731">
        <v>0</v>
      </c>
      <c r="CO731">
        <v>0.14000000000000001</v>
      </c>
      <c r="CP731">
        <v>0</v>
      </c>
      <c r="CQ731">
        <v>0</v>
      </c>
      <c r="CR731" t="s">
        <v>436</v>
      </c>
      <c r="CS731" t="s">
        <v>176</v>
      </c>
      <c r="CT731" t="s">
        <v>497</v>
      </c>
      <c r="CU731" t="s">
        <v>498</v>
      </c>
      <c r="CV731" t="s">
        <v>1415</v>
      </c>
      <c r="DB731" t="s">
        <v>1387</v>
      </c>
      <c r="DE731" t="s">
        <v>497</v>
      </c>
      <c r="DG731">
        <f>Datos_Buffers[[#This Row],[buh_inventario_fisico]]-Datos_Buffers[[#This Row],[buh_buffer_actual]]</f>
        <v>0</v>
      </c>
      <c r="DH731">
        <f>IF(Datos_Buffers[[#This Row],[Diferencia Buffer Fisico]]&gt;0,Datos_Buffers[[#This Row],[Diferencia Buffer Fisico]]*Datos_Buffers[[#This Row],[buh_ctv]],0)</f>
        <v>0</v>
      </c>
    </row>
    <row r="732" spans="1:112" x14ac:dyDescent="0.25">
      <c r="A732" t="s">
        <v>437</v>
      </c>
      <c r="B732" t="s">
        <v>436</v>
      </c>
      <c r="C732">
        <v>1</v>
      </c>
      <c r="D732" s="1">
        <v>42713</v>
      </c>
      <c r="E732" t="s">
        <v>174</v>
      </c>
      <c r="F732" t="s">
        <v>1416</v>
      </c>
      <c r="H732" t="s">
        <v>130</v>
      </c>
      <c r="I732" t="s">
        <v>130</v>
      </c>
      <c r="J732" t="s">
        <v>130</v>
      </c>
      <c r="K732" t="s">
        <v>130</v>
      </c>
      <c r="L732" t="s">
        <v>130</v>
      </c>
      <c r="M732">
        <v>219.34</v>
      </c>
      <c r="N732">
        <v>2</v>
      </c>
      <c r="O732">
        <v>0</v>
      </c>
      <c r="P732" s="1"/>
      <c r="Q732" s="1"/>
      <c r="R732">
        <v>13718</v>
      </c>
      <c r="S732">
        <v>9</v>
      </c>
      <c r="T732">
        <v>4</v>
      </c>
      <c r="U732">
        <v>2</v>
      </c>
      <c r="V732">
        <v>2</v>
      </c>
      <c r="W732">
        <v>1</v>
      </c>
      <c r="X732" t="s">
        <v>131</v>
      </c>
      <c r="Y732" t="s">
        <v>2273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K732" s="1"/>
      <c r="AL732" s="1"/>
      <c r="AM732" s="1">
        <v>42322</v>
      </c>
      <c r="AN732">
        <v>1</v>
      </c>
      <c r="AQ732" t="s">
        <v>132</v>
      </c>
      <c r="AT732" t="s">
        <v>133</v>
      </c>
      <c r="AU732">
        <v>1</v>
      </c>
      <c r="AW732">
        <v>2</v>
      </c>
      <c r="AX732">
        <v>2</v>
      </c>
      <c r="AY732">
        <v>1</v>
      </c>
      <c r="AZ732" t="s">
        <v>134</v>
      </c>
      <c r="BA732" t="s">
        <v>134</v>
      </c>
      <c r="BB732">
        <v>1</v>
      </c>
      <c r="BE732">
        <v>1000000000</v>
      </c>
      <c r="BF732">
        <v>2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2</v>
      </c>
      <c r="BO732">
        <v>0</v>
      </c>
      <c r="BP732">
        <v>0</v>
      </c>
      <c r="BQ732">
        <v>0</v>
      </c>
      <c r="BS732">
        <v>0</v>
      </c>
      <c r="BT732">
        <v>1</v>
      </c>
      <c r="BY732">
        <v>0</v>
      </c>
      <c r="BZ732">
        <v>0</v>
      </c>
      <c r="CA732">
        <v>0</v>
      </c>
      <c r="CB732">
        <v>-11.89</v>
      </c>
      <c r="CD732">
        <v>1</v>
      </c>
      <c r="CE732" s="1">
        <v>42592</v>
      </c>
      <c r="CF732" s="1">
        <v>42685</v>
      </c>
      <c r="CG732" s="1">
        <v>42685</v>
      </c>
      <c r="CH732" s="1">
        <v>42713</v>
      </c>
      <c r="CI732" s="1"/>
      <c r="CJ732" s="1"/>
      <c r="CK732">
        <v>0</v>
      </c>
      <c r="CL732">
        <v>0</v>
      </c>
      <c r="CM732">
        <v>0</v>
      </c>
      <c r="CN732">
        <v>0</v>
      </c>
      <c r="CO732">
        <v>0.14000000000000001</v>
      </c>
      <c r="CP732">
        <v>0</v>
      </c>
      <c r="CQ732">
        <v>0</v>
      </c>
      <c r="CR732" t="s">
        <v>436</v>
      </c>
      <c r="CS732" t="s">
        <v>176</v>
      </c>
      <c r="CT732" t="s">
        <v>497</v>
      </c>
      <c r="CU732" t="s">
        <v>498</v>
      </c>
      <c r="CV732" t="s">
        <v>1417</v>
      </c>
      <c r="DB732" t="s">
        <v>1387</v>
      </c>
      <c r="DE732" t="s">
        <v>497</v>
      </c>
      <c r="DG732">
        <f>Datos_Buffers[[#This Row],[buh_inventario_fisico]]-Datos_Buffers[[#This Row],[buh_buffer_actual]]</f>
        <v>0</v>
      </c>
      <c r="DH732">
        <f>IF(Datos_Buffers[[#This Row],[Diferencia Buffer Fisico]]&gt;0,Datos_Buffers[[#This Row],[Diferencia Buffer Fisico]]*Datos_Buffers[[#This Row],[buh_ctv]],0)</f>
        <v>0</v>
      </c>
    </row>
    <row r="733" spans="1:112" x14ac:dyDescent="0.25">
      <c r="A733" t="s">
        <v>437</v>
      </c>
      <c r="B733" t="s">
        <v>436</v>
      </c>
      <c r="C733">
        <v>1</v>
      </c>
      <c r="D733" s="1">
        <v>42713</v>
      </c>
      <c r="E733" t="s">
        <v>174</v>
      </c>
      <c r="F733" t="s">
        <v>1418</v>
      </c>
      <c r="H733" t="s">
        <v>130</v>
      </c>
      <c r="I733" t="s">
        <v>130</v>
      </c>
      <c r="J733" t="s">
        <v>130</v>
      </c>
      <c r="K733" t="s">
        <v>130</v>
      </c>
      <c r="L733" t="s">
        <v>130</v>
      </c>
      <c r="M733">
        <v>219</v>
      </c>
      <c r="N733">
        <v>2</v>
      </c>
      <c r="O733">
        <v>0</v>
      </c>
      <c r="P733" s="1"/>
      <c r="Q733" s="1"/>
      <c r="R733">
        <v>13718</v>
      </c>
      <c r="S733">
        <v>9</v>
      </c>
      <c r="T733">
        <v>4</v>
      </c>
      <c r="U733">
        <v>2</v>
      </c>
      <c r="V733">
        <v>2</v>
      </c>
      <c r="W733">
        <v>1</v>
      </c>
      <c r="X733" t="s">
        <v>131</v>
      </c>
      <c r="Y733" t="s">
        <v>2274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K733" s="1"/>
      <c r="AL733" s="1">
        <v>42369</v>
      </c>
      <c r="AM733" s="1"/>
      <c r="AN733">
        <v>1</v>
      </c>
      <c r="AQ733" t="s">
        <v>132</v>
      </c>
      <c r="AT733" t="s">
        <v>133</v>
      </c>
      <c r="AU733">
        <v>1</v>
      </c>
      <c r="AW733">
        <v>2</v>
      </c>
      <c r="AX733">
        <v>2</v>
      </c>
      <c r="AY733">
        <v>1</v>
      </c>
      <c r="AZ733" t="s">
        <v>134</v>
      </c>
      <c r="BA733" t="s">
        <v>134</v>
      </c>
      <c r="BB733">
        <v>1</v>
      </c>
      <c r="BE733">
        <v>1000000000</v>
      </c>
      <c r="BF733">
        <v>2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2</v>
      </c>
      <c r="BO733">
        <v>0</v>
      </c>
      <c r="BP733">
        <v>0</v>
      </c>
      <c r="BQ733">
        <v>0</v>
      </c>
      <c r="BS733">
        <v>0</v>
      </c>
      <c r="BT733">
        <v>1</v>
      </c>
      <c r="BY733">
        <v>0</v>
      </c>
      <c r="BZ733">
        <v>0</v>
      </c>
      <c r="CA733">
        <v>0</v>
      </c>
      <c r="CB733">
        <v>-11.89</v>
      </c>
      <c r="CD733">
        <v>1</v>
      </c>
      <c r="CE733" s="1">
        <v>42619</v>
      </c>
      <c r="CF733" s="1">
        <v>42685</v>
      </c>
      <c r="CG733" s="1">
        <v>42685</v>
      </c>
      <c r="CH733" s="1">
        <v>42713</v>
      </c>
      <c r="CI733" s="1"/>
      <c r="CJ733" s="1"/>
      <c r="CK733">
        <v>0</v>
      </c>
      <c r="CL733">
        <v>0</v>
      </c>
      <c r="CM733">
        <v>0</v>
      </c>
      <c r="CN733">
        <v>0</v>
      </c>
      <c r="CO733">
        <v>0.14000000000000001</v>
      </c>
      <c r="CP733">
        <v>0</v>
      </c>
      <c r="CQ733">
        <v>0</v>
      </c>
      <c r="CR733" t="s">
        <v>436</v>
      </c>
      <c r="CS733" t="s">
        <v>176</v>
      </c>
      <c r="CT733" t="s">
        <v>497</v>
      </c>
      <c r="CU733" t="s">
        <v>498</v>
      </c>
      <c r="CV733" t="s">
        <v>1419</v>
      </c>
      <c r="DB733" t="s">
        <v>1387</v>
      </c>
      <c r="DE733" t="s">
        <v>497</v>
      </c>
      <c r="DG733">
        <f>Datos_Buffers[[#This Row],[buh_inventario_fisico]]-Datos_Buffers[[#This Row],[buh_buffer_actual]]</f>
        <v>0</v>
      </c>
      <c r="DH733">
        <f>IF(Datos_Buffers[[#This Row],[Diferencia Buffer Fisico]]&gt;0,Datos_Buffers[[#This Row],[Diferencia Buffer Fisico]]*Datos_Buffers[[#This Row],[buh_ctv]],0)</f>
        <v>0</v>
      </c>
    </row>
    <row r="734" spans="1:112" x14ac:dyDescent="0.25">
      <c r="A734" t="s">
        <v>437</v>
      </c>
      <c r="B734" t="s">
        <v>436</v>
      </c>
      <c r="C734">
        <v>1</v>
      </c>
      <c r="D734" s="1">
        <v>42713</v>
      </c>
      <c r="E734" t="s">
        <v>174</v>
      </c>
      <c r="F734" t="s">
        <v>1420</v>
      </c>
      <c r="H734" t="s">
        <v>130</v>
      </c>
      <c r="I734" t="s">
        <v>130</v>
      </c>
      <c r="J734" t="s">
        <v>130</v>
      </c>
      <c r="K734" t="s">
        <v>130</v>
      </c>
      <c r="L734" t="s">
        <v>130</v>
      </c>
      <c r="M734">
        <v>221.38</v>
      </c>
      <c r="N734">
        <v>2</v>
      </c>
      <c r="O734">
        <v>0</v>
      </c>
      <c r="P734" s="1"/>
      <c r="Q734" s="1"/>
      <c r="R734">
        <v>13718</v>
      </c>
      <c r="S734">
        <v>9</v>
      </c>
      <c r="T734">
        <v>4</v>
      </c>
      <c r="U734">
        <v>2</v>
      </c>
      <c r="V734">
        <v>2</v>
      </c>
      <c r="W734">
        <v>1</v>
      </c>
      <c r="X734" t="s">
        <v>131</v>
      </c>
      <c r="Y734" t="s">
        <v>2274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K734" s="1"/>
      <c r="AL734" s="1">
        <v>42369</v>
      </c>
      <c r="AM734" s="1"/>
      <c r="AN734">
        <v>1</v>
      </c>
      <c r="AQ734" t="s">
        <v>132</v>
      </c>
      <c r="AT734" t="s">
        <v>133</v>
      </c>
      <c r="AU734">
        <v>1</v>
      </c>
      <c r="AW734">
        <v>2</v>
      </c>
      <c r="AX734">
        <v>2</v>
      </c>
      <c r="AY734">
        <v>1</v>
      </c>
      <c r="AZ734" t="s">
        <v>134</v>
      </c>
      <c r="BA734" t="s">
        <v>134</v>
      </c>
      <c r="BB734">
        <v>1</v>
      </c>
      <c r="BE734">
        <v>1000000000</v>
      </c>
      <c r="BF734">
        <v>2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2</v>
      </c>
      <c r="BO734">
        <v>0</v>
      </c>
      <c r="BP734">
        <v>0</v>
      </c>
      <c r="BQ734">
        <v>0</v>
      </c>
      <c r="BS734">
        <v>0</v>
      </c>
      <c r="BT734">
        <v>1</v>
      </c>
      <c r="BY734">
        <v>0</v>
      </c>
      <c r="BZ734">
        <v>0</v>
      </c>
      <c r="CA734">
        <v>0</v>
      </c>
      <c r="CB734">
        <v>-11.89</v>
      </c>
      <c r="CD734">
        <v>1</v>
      </c>
      <c r="CE734" s="1">
        <v>42619</v>
      </c>
      <c r="CF734" s="1">
        <v>42685</v>
      </c>
      <c r="CG734" s="1">
        <v>42685</v>
      </c>
      <c r="CH734" s="1">
        <v>42713</v>
      </c>
      <c r="CI734" s="1"/>
      <c r="CJ734" s="1"/>
      <c r="CK734">
        <v>0</v>
      </c>
      <c r="CL734">
        <v>0</v>
      </c>
      <c r="CM734">
        <v>0</v>
      </c>
      <c r="CN734">
        <v>0</v>
      </c>
      <c r="CO734">
        <v>0.14000000000000001</v>
      </c>
      <c r="CP734">
        <v>0</v>
      </c>
      <c r="CQ734">
        <v>0</v>
      </c>
      <c r="CR734" t="s">
        <v>436</v>
      </c>
      <c r="CS734" t="s">
        <v>176</v>
      </c>
      <c r="CT734" t="s">
        <v>497</v>
      </c>
      <c r="CU734" t="s">
        <v>498</v>
      </c>
      <c r="CV734" t="s">
        <v>1421</v>
      </c>
      <c r="DB734" t="s">
        <v>1387</v>
      </c>
      <c r="DE734" t="s">
        <v>497</v>
      </c>
      <c r="DG734">
        <f>Datos_Buffers[[#This Row],[buh_inventario_fisico]]-Datos_Buffers[[#This Row],[buh_buffer_actual]]</f>
        <v>0</v>
      </c>
      <c r="DH734">
        <f>IF(Datos_Buffers[[#This Row],[Diferencia Buffer Fisico]]&gt;0,Datos_Buffers[[#This Row],[Diferencia Buffer Fisico]]*Datos_Buffers[[#This Row],[buh_ctv]],0)</f>
        <v>0</v>
      </c>
    </row>
    <row r="735" spans="1:112" x14ac:dyDescent="0.25">
      <c r="A735" t="s">
        <v>437</v>
      </c>
      <c r="B735" t="s">
        <v>436</v>
      </c>
      <c r="C735">
        <v>1</v>
      </c>
      <c r="D735" s="1">
        <v>42713</v>
      </c>
      <c r="E735" t="s">
        <v>174</v>
      </c>
      <c r="F735" t="s">
        <v>1422</v>
      </c>
      <c r="H735" t="s">
        <v>130</v>
      </c>
      <c r="I735" t="s">
        <v>130</v>
      </c>
      <c r="J735" t="s">
        <v>130</v>
      </c>
      <c r="K735" t="s">
        <v>130</v>
      </c>
      <c r="L735" t="s">
        <v>130</v>
      </c>
      <c r="M735">
        <v>227.82</v>
      </c>
      <c r="N735">
        <v>2</v>
      </c>
      <c r="O735">
        <v>0</v>
      </c>
      <c r="P735" s="1"/>
      <c r="Q735" s="1"/>
      <c r="R735">
        <v>13718</v>
      </c>
      <c r="S735">
        <v>9</v>
      </c>
      <c r="T735">
        <v>4</v>
      </c>
      <c r="U735">
        <v>2</v>
      </c>
      <c r="V735">
        <v>2</v>
      </c>
      <c r="W735">
        <v>1</v>
      </c>
      <c r="X735" t="s">
        <v>131</v>
      </c>
      <c r="Y735" t="s">
        <v>2274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K735" s="1"/>
      <c r="AL735" s="1">
        <v>42369</v>
      </c>
      <c r="AM735" s="1"/>
      <c r="AN735">
        <v>1</v>
      </c>
      <c r="AQ735" t="s">
        <v>132</v>
      </c>
      <c r="AT735" t="s">
        <v>133</v>
      </c>
      <c r="AU735">
        <v>1</v>
      </c>
      <c r="AW735">
        <v>1</v>
      </c>
      <c r="AX735">
        <v>1</v>
      </c>
      <c r="AY735">
        <v>0.5</v>
      </c>
      <c r="AZ735" t="s">
        <v>134</v>
      </c>
      <c r="BA735" t="s">
        <v>134</v>
      </c>
      <c r="BB735">
        <v>2</v>
      </c>
      <c r="BE735">
        <v>1000000000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1</v>
      </c>
      <c r="BO735">
        <v>0</v>
      </c>
      <c r="BP735">
        <v>0</v>
      </c>
      <c r="BQ735">
        <v>0</v>
      </c>
      <c r="BS735">
        <v>0</v>
      </c>
      <c r="BT735">
        <v>1</v>
      </c>
      <c r="BY735">
        <v>0</v>
      </c>
      <c r="BZ735">
        <v>0</v>
      </c>
      <c r="CA735">
        <v>0</v>
      </c>
      <c r="CB735">
        <v>-11.89</v>
      </c>
      <c r="CD735">
        <v>1</v>
      </c>
      <c r="CE735" s="1">
        <v>42619</v>
      </c>
      <c r="CF735" s="1">
        <v>42685</v>
      </c>
      <c r="CG735" s="1">
        <v>42685</v>
      </c>
      <c r="CH735" s="1">
        <v>42713</v>
      </c>
      <c r="CI735" s="1"/>
      <c r="CJ735" s="1"/>
      <c r="CK735">
        <v>0</v>
      </c>
      <c r="CL735">
        <v>0</v>
      </c>
      <c r="CM735">
        <v>0</v>
      </c>
      <c r="CN735">
        <v>0</v>
      </c>
      <c r="CO735">
        <v>0.14000000000000001</v>
      </c>
      <c r="CP735">
        <v>0</v>
      </c>
      <c r="CQ735">
        <v>0</v>
      </c>
      <c r="CR735" t="s">
        <v>436</v>
      </c>
      <c r="CS735" t="s">
        <v>176</v>
      </c>
      <c r="CT735" t="s">
        <v>497</v>
      </c>
      <c r="CU735" t="s">
        <v>498</v>
      </c>
      <c r="CV735" t="s">
        <v>1423</v>
      </c>
      <c r="DB735" t="s">
        <v>1387</v>
      </c>
      <c r="DE735" t="s">
        <v>497</v>
      </c>
      <c r="DG735">
        <f>Datos_Buffers[[#This Row],[buh_inventario_fisico]]-Datos_Buffers[[#This Row],[buh_buffer_actual]]</f>
        <v>0</v>
      </c>
      <c r="DH735">
        <f>IF(Datos_Buffers[[#This Row],[Diferencia Buffer Fisico]]&gt;0,Datos_Buffers[[#This Row],[Diferencia Buffer Fisico]]*Datos_Buffers[[#This Row],[buh_ctv]],0)</f>
        <v>0</v>
      </c>
    </row>
    <row r="736" spans="1:112" x14ac:dyDescent="0.25">
      <c r="A736" t="s">
        <v>437</v>
      </c>
      <c r="B736" t="s">
        <v>436</v>
      </c>
      <c r="C736">
        <v>1</v>
      </c>
      <c r="D736" s="1">
        <v>42713</v>
      </c>
      <c r="E736" t="s">
        <v>174</v>
      </c>
      <c r="F736" t="s">
        <v>1424</v>
      </c>
      <c r="H736" t="s">
        <v>130</v>
      </c>
      <c r="I736" t="s">
        <v>130</v>
      </c>
      <c r="J736" t="s">
        <v>130</v>
      </c>
      <c r="K736" t="s">
        <v>130</v>
      </c>
      <c r="L736" t="s">
        <v>130</v>
      </c>
      <c r="M736">
        <v>220.8</v>
      </c>
      <c r="N736">
        <v>2</v>
      </c>
      <c r="O736">
        <v>0</v>
      </c>
      <c r="P736" s="1"/>
      <c r="Q736" s="1"/>
      <c r="R736">
        <v>13718</v>
      </c>
      <c r="S736">
        <v>9</v>
      </c>
      <c r="T736">
        <v>4</v>
      </c>
      <c r="U736">
        <v>2</v>
      </c>
      <c r="V736">
        <v>2</v>
      </c>
      <c r="W736">
        <v>1</v>
      </c>
      <c r="X736" t="s">
        <v>131</v>
      </c>
      <c r="Y736" t="s">
        <v>2224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K736" s="1"/>
      <c r="AL736" s="1">
        <v>42369</v>
      </c>
      <c r="AM736" s="1"/>
      <c r="AN736">
        <v>1</v>
      </c>
      <c r="AQ736" t="s">
        <v>132</v>
      </c>
      <c r="AT736" t="s">
        <v>133</v>
      </c>
      <c r="AU736">
        <v>1</v>
      </c>
      <c r="AW736">
        <v>1</v>
      </c>
      <c r="AX736">
        <v>1</v>
      </c>
      <c r="AY736">
        <v>0.5</v>
      </c>
      <c r="AZ736" t="s">
        <v>134</v>
      </c>
      <c r="BA736" t="s">
        <v>134</v>
      </c>
      <c r="BB736">
        <v>1</v>
      </c>
      <c r="BE736">
        <v>1000000000</v>
      </c>
      <c r="BF736">
        <v>1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1</v>
      </c>
      <c r="BO736">
        <v>0</v>
      </c>
      <c r="BP736">
        <v>0</v>
      </c>
      <c r="BQ736">
        <v>0</v>
      </c>
      <c r="BS736">
        <v>0</v>
      </c>
      <c r="BT736">
        <v>1</v>
      </c>
      <c r="BY736">
        <v>0</v>
      </c>
      <c r="BZ736">
        <v>0</v>
      </c>
      <c r="CA736">
        <v>0</v>
      </c>
      <c r="CB736">
        <v>-11.89</v>
      </c>
      <c r="CD736">
        <v>1</v>
      </c>
      <c r="CE736" s="1">
        <v>42593</v>
      </c>
      <c r="CF736" s="1">
        <v>42685</v>
      </c>
      <c r="CG736" s="1">
        <v>42685</v>
      </c>
      <c r="CH736" s="1">
        <v>42713</v>
      </c>
      <c r="CI736" s="1"/>
      <c r="CJ736" s="1"/>
      <c r="CK736">
        <v>0</v>
      </c>
      <c r="CL736">
        <v>0</v>
      </c>
      <c r="CM736">
        <v>0</v>
      </c>
      <c r="CN736">
        <v>0</v>
      </c>
      <c r="CO736">
        <v>0.14000000000000001</v>
      </c>
      <c r="CP736">
        <v>0</v>
      </c>
      <c r="CQ736">
        <v>0</v>
      </c>
      <c r="CR736" t="s">
        <v>436</v>
      </c>
      <c r="CS736" t="s">
        <v>176</v>
      </c>
      <c r="CT736" t="s">
        <v>497</v>
      </c>
      <c r="CU736" t="s">
        <v>498</v>
      </c>
      <c r="CV736" t="s">
        <v>1425</v>
      </c>
      <c r="DB736" t="s">
        <v>1387</v>
      </c>
      <c r="DE736" t="s">
        <v>497</v>
      </c>
      <c r="DG736">
        <f>Datos_Buffers[[#This Row],[buh_inventario_fisico]]-Datos_Buffers[[#This Row],[buh_buffer_actual]]</f>
        <v>0</v>
      </c>
      <c r="DH736">
        <f>IF(Datos_Buffers[[#This Row],[Diferencia Buffer Fisico]]&gt;0,Datos_Buffers[[#This Row],[Diferencia Buffer Fisico]]*Datos_Buffers[[#This Row],[buh_ctv]],0)</f>
        <v>0</v>
      </c>
    </row>
    <row r="737" spans="1:112" x14ac:dyDescent="0.25">
      <c r="A737" t="s">
        <v>437</v>
      </c>
      <c r="B737" t="s">
        <v>436</v>
      </c>
      <c r="C737">
        <v>1</v>
      </c>
      <c r="D737" s="1">
        <v>42713</v>
      </c>
      <c r="E737" t="s">
        <v>174</v>
      </c>
      <c r="F737" t="s">
        <v>1426</v>
      </c>
      <c r="H737" t="s">
        <v>130</v>
      </c>
      <c r="I737" t="s">
        <v>130</v>
      </c>
      <c r="J737" t="s">
        <v>130</v>
      </c>
      <c r="K737" t="s">
        <v>130</v>
      </c>
      <c r="L737" t="s">
        <v>130</v>
      </c>
      <c r="M737">
        <v>225.32</v>
      </c>
      <c r="N737">
        <v>2</v>
      </c>
      <c r="O737">
        <v>0</v>
      </c>
      <c r="P737" s="1"/>
      <c r="Q737" s="1"/>
      <c r="R737">
        <v>13718</v>
      </c>
      <c r="S737">
        <v>9</v>
      </c>
      <c r="T737">
        <v>4</v>
      </c>
      <c r="U737">
        <v>2</v>
      </c>
      <c r="V737">
        <v>2</v>
      </c>
      <c r="W737">
        <v>1</v>
      </c>
      <c r="X737" t="s">
        <v>131</v>
      </c>
      <c r="Y737" t="s">
        <v>2224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K737" s="1"/>
      <c r="AL737" s="1">
        <v>42369</v>
      </c>
      <c r="AM737" s="1"/>
      <c r="AN737">
        <v>1</v>
      </c>
      <c r="AQ737" t="s">
        <v>132</v>
      </c>
      <c r="AT737" t="s">
        <v>133</v>
      </c>
      <c r="AU737">
        <v>1</v>
      </c>
      <c r="AW737">
        <v>1</v>
      </c>
      <c r="AX737">
        <v>1</v>
      </c>
      <c r="AY737">
        <v>0.5</v>
      </c>
      <c r="AZ737" t="s">
        <v>134</v>
      </c>
      <c r="BA737" t="s">
        <v>134</v>
      </c>
      <c r="BB737">
        <v>1</v>
      </c>
      <c r="BE737">
        <v>1000000000</v>
      </c>
      <c r="BF737">
        <v>1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1</v>
      </c>
      <c r="BO737">
        <v>0</v>
      </c>
      <c r="BP737">
        <v>0</v>
      </c>
      <c r="BQ737">
        <v>0</v>
      </c>
      <c r="BS737">
        <v>0</v>
      </c>
      <c r="BT737">
        <v>1</v>
      </c>
      <c r="BY737">
        <v>0</v>
      </c>
      <c r="BZ737">
        <v>0</v>
      </c>
      <c r="CA737">
        <v>0</v>
      </c>
      <c r="CB737">
        <v>-11.89</v>
      </c>
      <c r="CD737">
        <v>1</v>
      </c>
      <c r="CE737" s="1">
        <v>42593</v>
      </c>
      <c r="CF737" s="1">
        <v>42685</v>
      </c>
      <c r="CG737" s="1">
        <v>42685</v>
      </c>
      <c r="CH737" s="1">
        <v>42713</v>
      </c>
      <c r="CI737" s="1"/>
      <c r="CJ737" s="1"/>
      <c r="CK737">
        <v>0</v>
      </c>
      <c r="CL737">
        <v>0</v>
      </c>
      <c r="CM737">
        <v>0</v>
      </c>
      <c r="CN737">
        <v>0</v>
      </c>
      <c r="CO737">
        <v>0.14000000000000001</v>
      </c>
      <c r="CP737">
        <v>0</v>
      </c>
      <c r="CQ737">
        <v>0</v>
      </c>
      <c r="CR737" t="s">
        <v>436</v>
      </c>
      <c r="CS737" t="s">
        <v>176</v>
      </c>
      <c r="CT737" t="s">
        <v>497</v>
      </c>
      <c r="CU737" t="s">
        <v>498</v>
      </c>
      <c r="CV737" t="s">
        <v>1427</v>
      </c>
      <c r="DB737" t="s">
        <v>1387</v>
      </c>
      <c r="DE737" t="s">
        <v>497</v>
      </c>
      <c r="DG737">
        <f>Datos_Buffers[[#This Row],[buh_inventario_fisico]]-Datos_Buffers[[#This Row],[buh_buffer_actual]]</f>
        <v>0</v>
      </c>
      <c r="DH737">
        <f>IF(Datos_Buffers[[#This Row],[Diferencia Buffer Fisico]]&gt;0,Datos_Buffers[[#This Row],[Diferencia Buffer Fisico]]*Datos_Buffers[[#This Row],[buh_ctv]],0)</f>
        <v>0</v>
      </c>
    </row>
    <row r="738" spans="1:112" x14ac:dyDescent="0.25">
      <c r="A738" t="s">
        <v>437</v>
      </c>
      <c r="B738" t="s">
        <v>436</v>
      </c>
      <c r="C738">
        <v>1</v>
      </c>
      <c r="D738" s="1">
        <v>42713</v>
      </c>
      <c r="E738" t="s">
        <v>174</v>
      </c>
      <c r="F738" t="s">
        <v>1428</v>
      </c>
      <c r="H738" t="s">
        <v>130</v>
      </c>
      <c r="I738" t="s">
        <v>130</v>
      </c>
      <c r="J738" t="s">
        <v>130</v>
      </c>
      <c r="K738" t="s">
        <v>130</v>
      </c>
      <c r="L738" t="s">
        <v>130</v>
      </c>
      <c r="M738">
        <v>57.95</v>
      </c>
      <c r="N738">
        <v>99.55</v>
      </c>
      <c r="O738">
        <v>0</v>
      </c>
      <c r="P738" s="1"/>
      <c r="Q738" s="1"/>
      <c r="R738">
        <v>13718</v>
      </c>
      <c r="S738">
        <v>9</v>
      </c>
      <c r="T738">
        <v>4</v>
      </c>
      <c r="U738">
        <v>2</v>
      </c>
      <c r="V738">
        <v>2</v>
      </c>
      <c r="W738">
        <v>1</v>
      </c>
      <c r="Y738" t="s">
        <v>2224</v>
      </c>
      <c r="AA738" t="s">
        <v>183</v>
      </c>
      <c r="AB738">
        <v>1.1499999999999999</v>
      </c>
      <c r="AC738">
        <v>7</v>
      </c>
      <c r="AD738">
        <v>0.87</v>
      </c>
      <c r="AE738">
        <v>1.3</v>
      </c>
      <c r="AF738">
        <v>0</v>
      </c>
      <c r="AG738">
        <v>0</v>
      </c>
      <c r="AH738">
        <v>0</v>
      </c>
      <c r="AK738" s="1">
        <v>42666</v>
      </c>
      <c r="AL738" s="1">
        <v>42369</v>
      </c>
      <c r="AM738" s="1"/>
      <c r="AN738">
        <v>4</v>
      </c>
      <c r="AQ738" t="s">
        <v>132</v>
      </c>
      <c r="AT738" t="s">
        <v>133</v>
      </c>
      <c r="AU738">
        <v>1</v>
      </c>
      <c r="AW738">
        <v>4</v>
      </c>
      <c r="AX738">
        <v>3</v>
      </c>
      <c r="AY738">
        <v>1</v>
      </c>
      <c r="AZ738" t="s">
        <v>138</v>
      </c>
      <c r="BA738" t="s">
        <v>138</v>
      </c>
      <c r="BB738">
        <v>4</v>
      </c>
      <c r="BE738">
        <v>1000000000</v>
      </c>
      <c r="BF738">
        <v>6</v>
      </c>
      <c r="BG738">
        <v>-0.5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6</v>
      </c>
      <c r="BO738">
        <v>-0.5</v>
      </c>
      <c r="BP738">
        <v>0</v>
      </c>
      <c r="BQ738">
        <v>0</v>
      </c>
      <c r="BS738">
        <v>0</v>
      </c>
      <c r="BT738">
        <v>2</v>
      </c>
      <c r="BY738">
        <v>0</v>
      </c>
      <c r="BZ738">
        <v>115.9</v>
      </c>
      <c r="CA738">
        <v>0</v>
      </c>
      <c r="CB738">
        <v>8.61</v>
      </c>
      <c r="CD738">
        <v>1</v>
      </c>
      <c r="CE738" s="1">
        <v>42593</v>
      </c>
      <c r="CF738" s="1">
        <v>42685</v>
      </c>
      <c r="CG738" s="1">
        <v>42685</v>
      </c>
      <c r="CH738" s="1">
        <v>42713</v>
      </c>
      <c r="CI738" s="1"/>
      <c r="CJ738" s="1"/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0.14000000000000001</v>
      </c>
      <c r="CR738" t="s">
        <v>436</v>
      </c>
      <c r="CS738" t="s">
        <v>176</v>
      </c>
      <c r="CT738" t="s">
        <v>497</v>
      </c>
      <c r="CU738" t="s">
        <v>498</v>
      </c>
      <c r="CV738" t="s">
        <v>1429</v>
      </c>
      <c r="DB738" t="s">
        <v>1430</v>
      </c>
      <c r="DE738" t="s">
        <v>497</v>
      </c>
      <c r="DG738">
        <f>Datos_Buffers[[#This Row],[buh_inventario_fisico]]-Datos_Buffers[[#This Row],[buh_buffer_actual]]</f>
        <v>2</v>
      </c>
      <c r="DH738">
        <f>IF(Datos_Buffers[[#This Row],[Diferencia Buffer Fisico]]&gt;0,Datos_Buffers[[#This Row],[Diferencia Buffer Fisico]]*Datos_Buffers[[#This Row],[buh_ctv]],0)</f>
        <v>115.9</v>
      </c>
    </row>
    <row r="739" spans="1:112" x14ac:dyDescent="0.25">
      <c r="A739" t="s">
        <v>437</v>
      </c>
      <c r="B739" t="s">
        <v>436</v>
      </c>
      <c r="C739">
        <v>1</v>
      </c>
      <c r="D739" s="1">
        <v>42713</v>
      </c>
      <c r="E739" t="s">
        <v>174</v>
      </c>
      <c r="F739" t="s">
        <v>1431</v>
      </c>
      <c r="H739" t="s">
        <v>130</v>
      </c>
      <c r="I739" t="s">
        <v>130</v>
      </c>
      <c r="J739" t="s">
        <v>130</v>
      </c>
      <c r="K739" t="s">
        <v>130</v>
      </c>
      <c r="L739" t="s">
        <v>130</v>
      </c>
      <c r="M739">
        <v>57.95</v>
      </c>
      <c r="N739">
        <v>99.55</v>
      </c>
      <c r="O739">
        <v>0</v>
      </c>
      <c r="P739" s="1"/>
      <c r="Q739" s="1"/>
      <c r="R739">
        <v>13718</v>
      </c>
      <c r="S739">
        <v>9</v>
      </c>
      <c r="T739">
        <v>4</v>
      </c>
      <c r="U739">
        <v>2</v>
      </c>
      <c r="V739">
        <v>2</v>
      </c>
      <c r="W739">
        <v>1</v>
      </c>
      <c r="Y739" t="s">
        <v>2224</v>
      </c>
      <c r="AA739" t="s">
        <v>183</v>
      </c>
      <c r="AB739">
        <v>1.1499999999999999</v>
      </c>
      <c r="AC739">
        <v>7</v>
      </c>
      <c r="AD739">
        <v>0.87</v>
      </c>
      <c r="AE739">
        <v>1.52</v>
      </c>
      <c r="AF739">
        <v>0</v>
      </c>
      <c r="AG739">
        <v>0</v>
      </c>
      <c r="AH739">
        <v>0</v>
      </c>
      <c r="AK739" s="1">
        <v>42666</v>
      </c>
      <c r="AL739" s="1"/>
      <c r="AM739" s="1"/>
      <c r="AN739">
        <v>4</v>
      </c>
      <c r="AQ739" t="s">
        <v>132</v>
      </c>
      <c r="AT739" t="s">
        <v>133</v>
      </c>
      <c r="AU739">
        <v>1</v>
      </c>
      <c r="AW739">
        <v>4</v>
      </c>
      <c r="AX739">
        <v>3</v>
      </c>
      <c r="AY739">
        <v>1</v>
      </c>
      <c r="AZ739" t="s">
        <v>138</v>
      </c>
      <c r="BA739" t="s">
        <v>138</v>
      </c>
      <c r="BB739">
        <v>4</v>
      </c>
      <c r="BE739">
        <v>1000000000</v>
      </c>
      <c r="BF739">
        <v>7</v>
      </c>
      <c r="BG739">
        <v>-0.75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7</v>
      </c>
      <c r="BO739">
        <v>-0.75</v>
      </c>
      <c r="BP739">
        <v>0</v>
      </c>
      <c r="BQ739">
        <v>0</v>
      </c>
      <c r="BS739">
        <v>0</v>
      </c>
      <c r="BT739">
        <v>2</v>
      </c>
      <c r="BY739">
        <v>0</v>
      </c>
      <c r="BZ739">
        <v>173.85</v>
      </c>
      <c r="CA739">
        <v>0</v>
      </c>
      <c r="CB739">
        <v>8.61</v>
      </c>
      <c r="CD739">
        <v>1</v>
      </c>
      <c r="CE739" s="1">
        <v>42593</v>
      </c>
      <c r="CF739" s="1">
        <v>42685</v>
      </c>
      <c r="CG739" s="1">
        <v>42685</v>
      </c>
      <c r="CH739" s="1">
        <v>42713</v>
      </c>
      <c r="CI739" s="1"/>
      <c r="CJ739" s="1"/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0.14000000000000001</v>
      </c>
      <c r="CR739" t="s">
        <v>436</v>
      </c>
      <c r="CS739" t="s">
        <v>176</v>
      </c>
      <c r="CT739" t="s">
        <v>497</v>
      </c>
      <c r="CU739" t="s">
        <v>498</v>
      </c>
      <c r="CV739" t="s">
        <v>1432</v>
      </c>
      <c r="DB739" t="s">
        <v>1430</v>
      </c>
      <c r="DE739" t="s">
        <v>497</v>
      </c>
      <c r="DG739">
        <f>Datos_Buffers[[#This Row],[buh_inventario_fisico]]-Datos_Buffers[[#This Row],[buh_buffer_actual]]</f>
        <v>3</v>
      </c>
      <c r="DH739">
        <f>IF(Datos_Buffers[[#This Row],[Diferencia Buffer Fisico]]&gt;0,Datos_Buffers[[#This Row],[Diferencia Buffer Fisico]]*Datos_Buffers[[#This Row],[buh_ctv]],0)</f>
        <v>173.85000000000002</v>
      </c>
    </row>
    <row r="740" spans="1:112" x14ac:dyDescent="0.25">
      <c r="A740" t="s">
        <v>437</v>
      </c>
      <c r="B740" t="s">
        <v>436</v>
      </c>
      <c r="C740">
        <v>1</v>
      </c>
      <c r="D740" s="1">
        <v>42713</v>
      </c>
      <c r="E740" t="s">
        <v>174</v>
      </c>
      <c r="F740" t="s">
        <v>1433</v>
      </c>
      <c r="H740" t="s">
        <v>130</v>
      </c>
      <c r="I740" t="s">
        <v>130</v>
      </c>
      <c r="J740" t="s">
        <v>130</v>
      </c>
      <c r="K740" t="s">
        <v>130</v>
      </c>
      <c r="L740" t="s">
        <v>130</v>
      </c>
      <c r="M740">
        <v>57.95</v>
      </c>
      <c r="N740">
        <v>99.55</v>
      </c>
      <c r="O740">
        <v>0</v>
      </c>
      <c r="P740" s="1"/>
      <c r="Q740" s="1"/>
      <c r="R740">
        <v>13718</v>
      </c>
      <c r="S740">
        <v>9</v>
      </c>
      <c r="T740">
        <v>4</v>
      </c>
      <c r="U740">
        <v>2</v>
      </c>
      <c r="V740">
        <v>2</v>
      </c>
      <c r="W740">
        <v>1</v>
      </c>
      <c r="X740" t="s">
        <v>131</v>
      </c>
      <c r="Y740" t="s">
        <v>2224</v>
      </c>
      <c r="AA740" t="s">
        <v>183</v>
      </c>
      <c r="AB740">
        <v>1.1499999999999999</v>
      </c>
      <c r="AC740">
        <v>7</v>
      </c>
      <c r="AD740">
        <v>0.87</v>
      </c>
      <c r="AE740">
        <v>0.43</v>
      </c>
      <c r="AF740">
        <v>0</v>
      </c>
      <c r="AG740">
        <v>0</v>
      </c>
      <c r="AH740">
        <v>0</v>
      </c>
      <c r="AK740" s="1">
        <v>42666</v>
      </c>
      <c r="AL740" s="1"/>
      <c r="AM740" s="1"/>
      <c r="AN740">
        <v>4</v>
      </c>
      <c r="AQ740" t="s">
        <v>132</v>
      </c>
      <c r="AT740" t="s">
        <v>133</v>
      </c>
      <c r="AU740">
        <v>1</v>
      </c>
      <c r="AW740">
        <v>4</v>
      </c>
      <c r="AX740">
        <v>3</v>
      </c>
      <c r="AY740">
        <v>1</v>
      </c>
      <c r="AZ740" t="s">
        <v>134</v>
      </c>
      <c r="BA740" t="s">
        <v>134</v>
      </c>
      <c r="BB740">
        <v>4</v>
      </c>
      <c r="BE740">
        <v>1000000000</v>
      </c>
      <c r="BF740">
        <v>2</v>
      </c>
      <c r="BG740">
        <v>0.5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2</v>
      </c>
      <c r="BO740">
        <v>0.5</v>
      </c>
      <c r="BP740">
        <v>0</v>
      </c>
      <c r="BQ740">
        <v>0</v>
      </c>
      <c r="BS740">
        <v>2</v>
      </c>
      <c r="BT740">
        <v>2</v>
      </c>
      <c r="BY740">
        <v>0</v>
      </c>
      <c r="BZ740">
        <v>0</v>
      </c>
      <c r="CA740">
        <v>0</v>
      </c>
      <c r="CB740">
        <v>8.61</v>
      </c>
      <c r="CD740">
        <v>1</v>
      </c>
      <c r="CE740" s="1">
        <v>42593</v>
      </c>
      <c r="CF740" s="1">
        <v>42685</v>
      </c>
      <c r="CG740" s="1">
        <v>42685</v>
      </c>
      <c r="CH740" s="1">
        <v>42713</v>
      </c>
      <c r="CI740" s="1"/>
      <c r="CJ740" s="1"/>
      <c r="CK740">
        <v>0</v>
      </c>
      <c r="CL740">
        <v>0</v>
      </c>
      <c r="CM740">
        <v>0</v>
      </c>
      <c r="CN740">
        <v>0</v>
      </c>
      <c r="CO740">
        <v>0.14000000000000001</v>
      </c>
      <c r="CP740">
        <v>0</v>
      </c>
      <c r="CQ740">
        <v>0</v>
      </c>
      <c r="CR740" t="s">
        <v>436</v>
      </c>
      <c r="CS740" t="s">
        <v>176</v>
      </c>
      <c r="CT740" t="s">
        <v>497</v>
      </c>
      <c r="CU740" t="s">
        <v>498</v>
      </c>
      <c r="CV740" t="s">
        <v>1434</v>
      </c>
      <c r="DB740" t="s">
        <v>1430</v>
      </c>
      <c r="DE740" t="s">
        <v>497</v>
      </c>
      <c r="DG740">
        <f>Datos_Buffers[[#This Row],[buh_inventario_fisico]]-Datos_Buffers[[#This Row],[buh_buffer_actual]]</f>
        <v>-2</v>
      </c>
      <c r="DH740">
        <f>IF(Datos_Buffers[[#This Row],[Diferencia Buffer Fisico]]&gt;0,Datos_Buffers[[#This Row],[Diferencia Buffer Fisico]]*Datos_Buffers[[#This Row],[buh_ctv]],0)</f>
        <v>0</v>
      </c>
    </row>
    <row r="741" spans="1:112" x14ac:dyDescent="0.25">
      <c r="A741" t="s">
        <v>437</v>
      </c>
      <c r="B741" t="s">
        <v>436</v>
      </c>
      <c r="C741">
        <v>1</v>
      </c>
      <c r="D741" s="1">
        <v>42713</v>
      </c>
      <c r="E741" t="s">
        <v>174</v>
      </c>
      <c r="F741" t="s">
        <v>1435</v>
      </c>
      <c r="H741" t="s">
        <v>130</v>
      </c>
      <c r="I741" t="s">
        <v>130</v>
      </c>
      <c r="J741" t="s">
        <v>130</v>
      </c>
      <c r="K741" t="s">
        <v>130</v>
      </c>
      <c r="L741" t="s">
        <v>130</v>
      </c>
      <c r="M741">
        <v>57.95</v>
      </c>
      <c r="N741">
        <v>99.55</v>
      </c>
      <c r="O741">
        <v>0</v>
      </c>
      <c r="P741" s="1"/>
      <c r="Q741" s="1"/>
      <c r="R741">
        <v>13718</v>
      </c>
      <c r="S741">
        <v>9</v>
      </c>
      <c r="T741">
        <v>4</v>
      </c>
      <c r="U741">
        <v>2</v>
      </c>
      <c r="V741">
        <v>2</v>
      </c>
      <c r="W741">
        <v>1</v>
      </c>
      <c r="Y741" t="s">
        <v>2224</v>
      </c>
      <c r="AA741" t="s">
        <v>183</v>
      </c>
      <c r="AB741">
        <v>1.1499999999999999</v>
      </c>
      <c r="AC741">
        <v>7</v>
      </c>
      <c r="AD741">
        <v>0.87</v>
      </c>
      <c r="AE741">
        <v>1.3</v>
      </c>
      <c r="AF741">
        <v>0</v>
      </c>
      <c r="AG741">
        <v>0</v>
      </c>
      <c r="AH741">
        <v>0</v>
      </c>
      <c r="AK741" s="1">
        <v>42666</v>
      </c>
      <c r="AL741" s="1"/>
      <c r="AM741" s="1"/>
      <c r="AN741">
        <v>4</v>
      </c>
      <c r="AQ741" t="s">
        <v>132</v>
      </c>
      <c r="AT741" t="s">
        <v>133</v>
      </c>
      <c r="AU741">
        <v>1</v>
      </c>
      <c r="AW741">
        <v>4</v>
      </c>
      <c r="AX741">
        <v>3</v>
      </c>
      <c r="AY741">
        <v>1</v>
      </c>
      <c r="AZ741" t="s">
        <v>138</v>
      </c>
      <c r="BA741" t="s">
        <v>138</v>
      </c>
      <c r="BB741">
        <v>4</v>
      </c>
      <c r="BE741">
        <v>1000000000</v>
      </c>
      <c r="BF741">
        <v>6</v>
      </c>
      <c r="BG741">
        <v>-0.5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6</v>
      </c>
      <c r="BO741">
        <v>-0.5</v>
      </c>
      <c r="BP741">
        <v>0</v>
      </c>
      <c r="BQ741">
        <v>0</v>
      </c>
      <c r="BS741">
        <v>0</v>
      </c>
      <c r="BT741">
        <v>2</v>
      </c>
      <c r="BY741">
        <v>0</v>
      </c>
      <c r="BZ741">
        <v>115.9</v>
      </c>
      <c r="CA741">
        <v>0</v>
      </c>
      <c r="CB741">
        <v>8.61</v>
      </c>
      <c r="CD741">
        <v>1</v>
      </c>
      <c r="CE741" s="1">
        <v>42593</v>
      </c>
      <c r="CF741" s="1">
        <v>42685</v>
      </c>
      <c r="CG741" s="1">
        <v>42685</v>
      </c>
      <c r="CH741" s="1">
        <v>42713</v>
      </c>
      <c r="CI741" s="1"/>
      <c r="CJ741" s="1"/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0.14000000000000001</v>
      </c>
      <c r="CR741" t="s">
        <v>436</v>
      </c>
      <c r="CS741" t="s">
        <v>176</v>
      </c>
      <c r="CT741" t="s">
        <v>497</v>
      </c>
      <c r="CU741" t="s">
        <v>498</v>
      </c>
      <c r="CV741" t="s">
        <v>1436</v>
      </c>
      <c r="DB741" t="s">
        <v>1430</v>
      </c>
      <c r="DE741" t="s">
        <v>497</v>
      </c>
      <c r="DG741">
        <f>Datos_Buffers[[#This Row],[buh_inventario_fisico]]-Datos_Buffers[[#This Row],[buh_buffer_actual]]</f>
        <v>2</v>
      </c>
      <c r="DH741">
        <f>IF(Datos_Buffers[[#This Row],[Diferencia Buffer Fisico]]&gt;0,Datos_Buffers[[#This Row],[Diferencia Buffer Fisico]]*Datos_Buffers[[#This Row],[buh_ctv]],0)</f>
        <v>115.9</v>
      </c>
    </row>
    <row r="742" spans="1:112" x14ac:dyDescent="0.25">
      <c r="A742" t="s">
        <v>437</v>
      </c>
      <c r="B742" t="s">
        <v>436</v>
      </c>
      <c r="C742">
        <v>1</v>
      </c>
      <c r="D742" s="1">
        <v>42713</v>
      </c>
      <c r="E742" t="s">
        <v>174</v>
      </c>
      <c r="F742" t="s">
        <v>1437</v>
      </c>
      <c r="H742" t="s">
        <v>130</v>
      </c>
      <c r="I742" t="s">
        <v>130</v>
      </c>
      <c r="J742" t="s">
        <v>130</v>
      </c>
      <c r="K742" t="s">
        <v>130</v>
      </c>
      <c r="L742" t="s">
        <v>130</v>
      </c>
      <c r="M742">
        <v>112.73</v>
      </c>
      <c r="N742">
        <v>293.95</v>
      </c>
      <c r="O742">
        <v>0</v>
      </c>
      <c r="P742" s="1"/>
      <c r="Q742" s="1"/>
      <c r="R742">
        <v>13718</v>
      </c>
      <c r="S742">
        <v>9</v>
      </c>
      <c r="T742">
        <v>4</v>
      </c>
      <c r="U742">
        <v>2</v>
      </c>
      <c r="V742">
        <v>2</v>
      </c>
      <c r="W742">
        <v>1</v>
      </c>
      <c r="Y742" t="s">
        <v>2224</v>
      </c>
      <c r="AA742" t="s">
        <v>183</v>
      </c>
      <c r="AB742">
        <v>0.08</v>
      </c>
      <c r="AC742">
        <v>1</v>
      </c>
      <c r="AD742">
        <v>15.63</v>
      </c>
      <c r="AE742">
        <v>31.25</v>
      </c>
      <c r="AF742">
        <v>0</v>
      </c>
      <c r="AG742">
        <v>0</v>
      </c>
      <c r="AH742">
        <v>0</v>
      </c>
      <c r="AK742" s="1">
        <v>42666</v>
      </c>
      <c r="AL742" s="1">
        <v>42369</v>
      </c>
      <c r="AM742" s="1"/>
      <c r="AN742">
        <v>5</v>
      </c>
      <c r="AQ742" t="s">
        <v>132</v>
      </c>
      <c r="AT742" t="s">
        <v>133</v>
      </c>
      <c r="AU742">
        <v>1</v>
      </c>
      <c r="AW742">
        <v>5</v>
      </c>
      <c r="AX742">
        <v>3</v>
      </c>
      <c r="AY742">
        <v>2</v>
      </c>
      <c r="AZ742" t="s">
        <v>138</v>
      </c>
      <c r="BA742" t="s">
        <v>138</v>
      </c>
      <c r="BB742">
        <v>5</v>
      </c>
      <c r="BE742">
        <v>1000000000</v>
      </c>
      <c r="BF742">
        <v>10</v>
      </c>
      <c r="BG742">
        <v>-1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10</v>
      </c>
      <c r="BO742">
        <v>-1</v>
      </c>
      <c r="BP742">
        <v>0</v>
      </c>
      <c r="BQ742">
        <v>0</v>
      </c>
      <c r="BS742">
        <v>0</v>
      </c>
      <c r="BT742">
        <v>3</v>
      </c>
      <c r="BY742">
        <v>0</v>
      </c>
      <c r="BZ742">
        <v>563.65</v>
      </c>
      <c r="CA742">
        <v>0</v>
      </c>
      <c r="CB742">
        <v>19.29</v>
      </c>
      <c r="CD742">
        <v>1</v>
      </c>
      <c r="CE742" s="1">
        <v>42593</v>
      </c>
      <c r="CF742" s="1">
        <v>42685</v>
      </c>
      <c r="CG742" s="1">
        <v>42685</v>
      </c>
      <c r="CH742" s="1">
        <v>42713</v>
      </c>
      <c r="CI742" s="1"/>
      <c r="CJ742" s="1"/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0.14000000000000001</v>
      </c>
      <c r="CR742" t="s">
        <v>436</v>
      </c>
      <c r="CS742" t="s">
        <v>176</v>
      </c>
      <c r="CT742" t="s">
        <v>497</v>
      </c>
      <c r="CU742" t="s">
        <v>498</v>
      </c>
      <c r="CV742" t="s">
        <v>1438</v>
      </c>
      <c r="DB742" t="s">
        <v>1439</v>
      </c>
      <c r="DE742" t="s">
        <v>497</v>
      </c>
      <c r="DG742">
        <f>Datos_Buffers[[#This Row],[buh_inventario_fisico]]-Datos_Buffers[[#This Row],[buh_buffer_actual]]</f>
        <v>5</v>
      </c>
      <c r="DH742">
        <f>IF(Datos_Buffers[[#This Row],[Diferencia Buffer Fisico]]&gt;0,Datos_Buffers[[#This Row],[Diferencia Buffer Fisico]]*Datos_Buffers[[#This Row],[buh_ctv]],0)</f>
        <v>563.65</v>
      </c>
    </row>
    <row r="743" spans="1:112" x14ac:dyDescent="0.25">
      <c r="A743" t="s">
        <v>437</v>
      </c>
      <c r="B743" t="s">
        <v>436</v>
      </c>
      <c r="C743">
        <v>1</v>
      </c>
      <c r="D743" s="1">
        <v>42713</v>
      </c>
      <c r="E743" t="s">
        <v>174</v>
      </c>
      <c r="F743" t="s">
        <v>1440</v>
      </c>
      <c r="H743" t="s">
        <v>130</v>
      </c>
      <c r="I743" t="s">
        <v>130</v>
      </c>
      <c r="J743" t="s">
        <v>130</v>
      </c>
      <c r="K743" t="s">
        <v>130</v>
      </c>
      <c r="L743" t="s">
        <v>130</v>
      </c>
      <c r="M743">
        <v>112.63</v>
      </c>
      <c r="N743">
        <v>293.95</v>
      </c>
      <c r="O743">
        <v>0</v>
      </c>
      <c r="P743" s="1"/>
      <c r="Q743" s="1"/>
      <c r="R743">
        <v>13718</v>
      </c>
      <c r="S743">
        <v>9</v>
      </c>
      <c r="T743">
        <v>4</v>
      </c>
      <c r="U743">
        <v>2</v>
      </c>
      <c r="V743">
        <v>2</v>
      </c>
      <c r="W743">
        <v>1</v>
      </c>
      <c r="Y743" t="s">
        <v>2274</v>
      </c>
      <c r="AB743">
        <v>0.27</v>
      </c>
      <c r="AC743">
        <v>2</v>
      </c>
      <c r="AD743">
        <v>3.7</v>
      </c>
      <c r="AE743">
        <v>5.56</v>
      </c>
      <c r="AF743">
        <v>0</v>
      </c>
      <c r="AG743">
        <v>0</v>
      </c>
      <c r="AH743">
        <v>0</v>
      </c>
      <c r="AK743" s="1"/>
      <c r="AL743" s="1">
        <v>42369</v>
      </c>
      <c r="AM743" s="1"/>
      <c r="AN743">
        <v>5</v>
      </c>
      <c r="AQ743" t="s">
        <v>132</v>
      </c>
      <c r="AT743" t="s">
        <v>133</v>
      </c>
      <c r="AU743">
        <v>1</v>
      </c>
      <c r="AW743">
        <v>4</v>
      </c>
      <c r="AX743">
        <v>3</v>
      </c>
      <c r="AY743">
        <v>1</v>
      </c>
      <c r="AZ743" t="s">
        <v>138</v>
      </c>
      <c r="BA743" t="s">
        <v>138</v>
      </c>
      <c r="BB743">
        <v>5</v>
      </c>
      <c r="BE743">
        <v>1000000000</v>
      </c>
      <c r="BF743">
        <v>6</v>
      </c>
      <c r="BG743">
        <v>-0.5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6</v>
      </c>
      <c r="BO743">
        <v>-0.5</v>
      </c>
      <c r="BP743">
        <v>0</v>
      </c>
      <c r="BQ743">
        <v>0</v>
      </c>
      <c r="BS743">
        <v>0</v>
      </c>
      <c r="BT743">
        <v>2</v>
      </c>
      <c r="BY743">
        <v>0</v>
      </c>
      <c r="BZ743">
        <v>225.26</v>
      </c>
      <c r="CA743">
        <v>0</v>
      </c>
      <c r="CB743">
        <v>19.32</v>
      </c>
      <c r="CD743">
        <v>1</v>
      </c>
      <c r="CE743" s="1">
        <v>42619</v>
      </c>
      <c r="CF743" s="1">
        <v>42685</v>
      </c>
      <c r="CG743" s="1">
        <v>42685</v>
      </c>
      <c r="CH743" s="1">
        <v>42713</v>
      </c>
      <c r="CI743" s="1"/>
      <c r="CJ743" s="1"/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0.14000000000000001</v>
      </c>
      <c r="CR743" t="s">
        <v>436</v>
      </c>
      <c r="CS743" t="s">
        <v>176</v>
      </c>
      <c r="CT743" t="s">
        <v>497</v>
      </c>
      <c r="CU743" t="s">
        <v>498</v>
      </c>
      <c r="CV743" t="s">
        <v>1441</v>
      </c>
      <c r="DB743" t="s">
        <v>1439</v>
      </c>
      <c r="DE743" t="s">
        <v>497</v>
      </c>
      <c r="DG743">
        <f>Datos_Buffers[[#This Row],[buh_inventario_fisico]]-Datos_Buffers[[#This Row],[buh_buffer_actual]]</f>
        <v>2</v>
      </c>
      <c r="DH743">
        <f>IF(Datos_Buffers[[#This Row],[Diferencia Buffer Fisico]]&gt;0,Datos_Buffers[[#This Row],[Diferencia Buffer Fisico]]*Datos_Buffers[[#This Row],[buh_ctv]],0)</f>
        <v>225.26</v>
      </c>
    </row>
    <row r="744" spans="1:112" x14ac:dyDescent="0.25">
      <c r="A744" t="s">
        <v>437</v>
      </c>
      <c r="B744" t="s">
        <v>436</v>
      </c>
      <c r="C744">
        <v>1</v>
      </c>
      <c r="D744" s="1">
        <v>42713</v>
      </c>
      <c r="E744" t="s">
        <v>174</v>
      </c>
      <c r="F744" t="s">
        <v>1442</v>
      </c>
      <c r="H744" t="s">
        <v>130</v>
      </c>
      <c r="I744" t="s">
        <v>130</v>
      </c>
      <c r="J744" t="s">
        <v>130</v>
      </c>
      <c r="K744" t="s">
        <v>130</v>
      </c>
      <c r="L744" t="s">
        <v>130</v>
      </c>
      <c r="M744">
        <v>112.76</v>
      </c>
      <c r="N744">
        <v>293.95</v>
      </c>
      <c r="O744">
        <v>0</v>
      </c>
      <c r="P744" s="1"/>
      <c r="Q744" s="1"/>
      <c r="R744">
        <v>13718</v>
      </c>
      <c r="S744">
        <v>9</v>
      </c>
      <c r="T744">
        <v>4</v>
      </c>
      <c r="U744">
        <v>2</v>
      </c>
      <c r="V744">
        <v>2</v>
      </c>
      <c r="W744">
        <v>1</v>
      </c>
      <c r="Y744" t="s">
        <v>2274</v>
      </c>
      <c r="AB744">
        <v>0.27</v>
      </c>
      <c r="AC744">
        <v>2</v>
      </c>
      <c r="AD744">
        <v>2.78</v>
      </c>
      <c r="AE744">
        <v>4.63</v>
      </c>
      <c r="AF744">
        <v>0</v>
      </c>
      <c r="AG744">
        <v>0</v>
      </c>
      <c r="AH744">
        <v>0</v>
      </c>
      <c r="AK744" s="1"/>
      <c r="AL744" s="1"/>
      <c r="AM744" s="1"/>
      <c r="AN744">
        <v>5</v>
      </c>
      <c r="AQ744" t="s">
        <v>132</v>
      </c>
      <c r="AT744" t="s">
        <v>133</v>
      </c>
      <c r="AU744">
        <v>1</v>
      </c>
      <c r="AW744">
        <v>3</v>
      </c>
      <c r="AX744">
        <v>2</v>
      </c>
      <c r="AY744">
        <v>1</v>
      </c>
      <c r="AZ744" t="s">
        <v>138</v>
      </c>
      <c r="BA744" t="s">
        <v>138</v>
      </c>
      <c r="BB744">
        <v>5</v>
      </c>
      <c r="BE744">
        <v>1000000000</v>
      </c>
      <c r="BF744">
        <v>5</v>
      </c>
      <c r="BG744">
        <v>-0.67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5</v>
      </c>
      <c r="BO744">
        <v>-0.67</v>
      </c>
      <c r="BP744">
        <v>0</v>
      </c>
      <c r="BQ744">
        <v>0</v>
      </c>
      <c r="BS744">
        <v>0</v>
      </c>
      <c r="BT744">
        <v>2</v>
      </c>
      <c r="BY744">
        <v>0</v>
      </c>
      <c r="BZ744">
        <v>225.52</v>
      </c>
      <c r="CA744">
        <v>0</v>
      </c>
      <c r="CB744">
        <v>19.28</v>
      </c>
      <c r="CD744">
        <v>1</v>
      </c>
      <c r="CE744" s="1">
        <v>42619</v>
      </c>
      <c r="CF744" s="1">
        <v>42685</v>
      </c>
      <c r="CG744" s="1">
        <v>42685</v>
      </c>
      <c r="CH744" s="1">
        <v>42713</v>
      </c>
      <c r="CI744" s="1"/>
      <c r="CJ744" s="1"/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0.14000000000000001</v>
      </c>
      <c r="CR744" t="s">
        <v>436</v>
      </c>
      <c r="CS744" t="s">
        <v>176</v>
      </c>
      <c r="CT744" t="s">
        <v>497</v>
      </c>
      <c r="CU744" t="s">
        <v>498</v>
      </c>
      <c r="CV744" t="s">
        <v>1443</v>
      </c>
      <c r="DB744" t="s">
        <v>1439</v>
      </c>
      <c r="DE744" t="s">
        <v>497</v>
      </c>
      <c r="DG744">
        <f>Datos_Buffers[[#This Row],[buh_inventario_fisico]]-Datos_Buffers[[#This Row],[buh_buffer_actual]]</f>
        <v>2</v>
      </c>
      <c r="DH744">
        <f>IF(Datos_Buffers[[#This Row],[Diferencia Buffer Fisico]]&gt;0,Datos_Buffers[[#This Row],[Diferencia Buffer Fisico]]*Datos_Buffers[[#This Row],[buh_ctv]],0)</f>
        <v>225.52</v>
      </c>
    </row>
    <row r="745" spans="1:112" x14ac:dyDescent="0.25">
      <c r="A745" t="s">
        <v>437</v>
      </c>
      <c r="B745" t="s">
        <v>436</v>
      </c>
      <c r="C745">
        <v>1</v>
      </c>
      <c r="D745" s="1">
        <v>42713</v>
      </c>
      <c r="E745" t="s">
        <v>174</v>
      </c>
      <c r="F745" t="s">
        <v>1444</v>
      </c>
      <c r="H745" t="s">
        <v>130</v>
      </c>
      <c r="I745" t="s">
        <v>130</v>
      </c>
      <c r="J745" t="s">
        <v>130</v>
      </c>
      <c r="K745" t="s">
        <v>130</v>
      </c>
      <c r="L745" t="s">
        <v>130</v>
      </c>
      <c r="M745">
        <v>113.87</v>
      </c>
      <c r="N745">
        <v>293.95</v>
      </c>
      <c r="O745">
        <v>0</v>
      </c>
      <c r="P745" s="1"/>
      <c r="Q745" s="1"/>
      <c r="R745">
        <v>13718</v>
      </c>
      <c r="S745">
        <v>9</v>
      </c>
      <c r="T745">
        <v>4</v>
      </c>
      <c r="U745">
        <v>2</v>
      </c>
      <c r="V745">
        <v>2</v>
      </c>
      <c r="W745">
        <v>1</v>
      </c>
      <c r="Y745" t="s">
        <v>2274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K745" s="1">
        <v>42666</v>
      </c>
      <c r="AL745" s="1">
        <v>42369</v>
      </c>
      <c r="AM745" s="1"/>
      <c r="AN745">
        <v>4</v>
      </c>
      <c r="AQ745" t="s">
        <v>132</v>
      </c>
      <c r="AT745" t="s">
        <v>133</v>
      </c>
      <c r="AU745">
        <v>1</v>
      </c>
      <c r="AW745">
        <v>3</v>
      </c>
      <c r="AX745">
        <v>2</v>
      </c>
      <c r="AY745">
        <v>1</v>
      </c>
      <c r="AZ745" t="s">
        <v>138</v>
      </c>
      <c r="BA745" t="s">
        <v>138</v>
      </c>
      <c r="BB745">
        <v>4</v>
      </c>
      <c r="BE745">
        <v>1000000000</v>
      </c>
      <c r="BF745">
        <v>6</v>
      </c>
      <c r="BG745">
        <v>-1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6</v>
      </c>
      <c r="BO745">
        <v>-1</v>
      </c>
      <c r="BP745">
        <v>0</v>
      </c>
      <c r="BQ745">
        <v>0</v>
      </c>
      <c r="BS745">
        <v>0</v>
      </c>
      <c r="BT745">
        <v>2</v>
      </c>
      <c r="BY745">
        <v>0</v>
      </c>
      <c r="BZ745">
        <v>341.61</v>
      </c>
      <c r="CA745">
        <v>0</v>
      </c>
      <c r="CB745">
        <v>18.98</v>
      </c>
      <c r="CD745">
        <v>1</v>
      </c>
      <c r="CE745" s="1">
        <v>42619</v>
      </c>
      <c r="CF745" s="1">
        <v>42685</v>
      </c>
      <c r="CG745" s="1">
        <v>42685</v>
      </c>
      <c r="CH745" s="1">
        <v>42713</v>
      </c>
      <c r="CI745" s="1"/>
      <c r="CJ745" s="1"/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0.14000000000000001</v>
      </c>
      <c r="CR745" t="s">
        <v>436</v>
      </c>
      <c r="CS745" t="s">
        <v>176</v>
      </c>
      <c r="CT745" t="s">
        <v>497</v>
      </c>
      <c r="CU745" t="s">
        <v>498</v>
      </c>
      <c r="CV745" t="s">
        <v>1445</v>
      </c>
      <c r="DB745" t="s">
        <v>1439</v>
      </c>
      <c r="DE745" t="s">
        <v>497</v>
      </c>
      <c r="DG745">
        <f>Datos_Buffers[[#This Row],[buh_inventario_fisico]]-Datos_Buffers[[#This Row],[buh_buffer_actual]]</f>
        <v>3</v>
      </c>
      <c r="DH745">
        <f>IF(Datos_Buffers[[#This Row],[Diferencia Buffer Fisico]]&gt;0,Datos_Buffers[[#This Row],[Diferencia Buffer Fisico]]*Datos_Buffers[[#This Row],[buh_ctv]],0)</f>
        <v>341.61</v>
      </c>
    </row>
    <row r="746" spans="1:112" x14ac:dyDescent="0.25">
      <c r="A746" t="s">
        <v>437</v>
      </c>
      <c r="B746" t="s">
        <v>436</v>
      </c>
      <c r="C746">
        <v>1</v>
      </c>
      <c r="D746" s="1">
        <v>42713</v>
      </c>
      <c r="E746" t="s">
        <v>174</v>
      </c>
      <c r="F746" t="s">
        <v>1446</v>
      </c>
      <c r="H746" t="s">
        <v>130</v>
      </c>
      <c r="I746" t="s">
        <v>130</v>
      </c>
      <c r="J746" t="s">
        <v>130</v>
      </c>
      <c r="K746" t="s">
        <v>130</v>
      </c>
      <c r="L746" t="s">
        <v>130</v>
      </c>
      <c r="M746">
        <v>107.33</v>
      </c>
      <c r="N746">
        <v>293.95</v>
      </c>
      <c r="O746">
        <v>0</v>
      </c>
      <c r="P746" s="1"/>
      <c r="Q746" s="1"/>
      <c r="R746">
        <v>13718</v>
      </c>
      <c r="S746">
        <v>9</v>
      </c>
      <c r="T746">
        <v>4</v>
      </c>
      <c r="U746">
        <v>2</v>
      </c>
      <c r="V746">
        <v>2</v>
      </c>
      <c r="W746">
        <v>1</v>
      </c>
      <c r="X746" t="s">
        <v>131</v>
      </c>
      <c r="Y746" t="s">
        <v>2274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K746" s="1"/>
      <c r="AL746" s="1">
        <v>42369</v>
      </c>
      <c r="AM746" s="1"/>
      <c r="AN746">
        <v>2</v>
      </c>
      <c r="AQ746" t="s">
        <v>132</v>
      </c>
      <c r="AT746" t="s">
        <v>133</v>
      </c>
      <c r="AU746">
        <v>1</v>
      </c>
      <c r="AW746">
        <v>3</v>
      </c>
      <c r="AX746">
        <v>2</v>
      </c>
      <c r="AY746">
        <v>1</v>
      </c>
      <c r="AZ746" t="s">
        <v>134</v>
      </c>
      <c r="BA746" t="s">
        <v>134</v>
      </c>
      <c r="BB746">
        <v>2</v>
      </c>
      <c r="BE746">
        <v>1000000000</v>
      </c>
      <c r="BF746">
        <v>2</v>
      </c>
      <c r="BG746">
        <v>0.33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2</v>
      </c>
      <c r="BO746">
        <v>0.33</v>
      </c>
      <c r="BP746">
        <v>0</v>
      </c>
      <c r="BQ746">
        <v>0</v>
      </c>
      <c r="BS746">
        <v>1</v>
      </c>
      <c r="BT746">
        <v>2</v>
      </c>
      <c r="BY746">
        <v>0</v>
      </c>
      <c r="BZ746">
        <v>0</v>
      </c>
      <c r="CA746">
        <v>0</v>
      </c>
      <c r="CB746">
        <v>20.86</v>
      </c>
      <c r="CD746">
        <v>1</v>
      </c>
      <c r="CE746" s="1">
        <v>42619</v>
      </c>
      <c r="CF746" s="1">
        <v>42685</v>
      </c>
      <c r="CG746" s="1">
        <v>42685</v>
      </c>
      <c r="CH746" s="1">
        <v>42713</v>
      </c>
      <c r="CI746" s="1"/>
      <c r="CJ746" s="1"/>
      <c r="CK746">
        <v>0</v>
      </c>
      <c r="CL746">
        <v>0</v>
      </c>
      <c r="CM746">
        <v>0</v>
      </c>
      <c r="CN746">
        <v>0</v>
      </c>
      <c r="CO746">
        <v>0.14000000000000001</v>
      </c>
      <c r="CP746">
        <v>0</v>
      </c>
      <c r="CQ746">
        <v>0</v>
      </c>
      <c r="CR746" t="s">
        <v>436</v>
      </c>
      <c r="CS746" t="s">
        <v>176</v>
      </c>
      <c r="CT746" t="s">
        <v>497</v>
      </c>
      <c r="CU746" t="s">
        <v>498</v>
      </c>
      <c r="CV746" t="s">
        <v>1447</v>
      </c>
      <c r="DB746" t="s">
        <v>1439</v>
      </c>
      <c r="DE746" t="s">
        <v>497</v>
      </c>
      <c r="DG746">
        <f>Datos_Buffers[[#This Row],[buh_inventario_fisico]]-Datos_Buffers[[#This Row],[buh_buffer_actual]]</f>
        <v>-1</v>
      </c>
      <c r="DH746">
        <f>IF(Datos_Buffers[[#This Row],[Diferencia Buffer Fisico]]&gt;0,Datos_Buffers[[#This Row],[Diferencia Buffer Fisico]]*Datos_Buffers[[#This Row],[buh_ctv]],0)</f>
        <v>0</v>
      </c>
    </row>
    <row r="747" spans="1:112" x14ac:dyDescent="0.25">
      <c r="A747" t="s">
        <v>437</v>
      </c>
      <c r="B747" t="s">
        <v>436</v>
      </c>
      <c r="C747">
        <v>1</v>
      </c>
      <c r="D747" s="1">
        <v>42713</v>
      </c>
      <c r="E747" t="s">
        <v>174</v>
      </c>
      <c r="F747" t="s">
        <v>1448</v>
      </c>
      <c r="H747" t="s">
        <v>130</v>
      </c>
      <c r="I747" t="s">
        <v>130</v>
      </c>
      <c r="J747" t="s">
        <v>130</v>
      </c>
      <c r="K747" t="s">
        <v>130</v>
      </c>
      <c r="L747" t="s">
        <v>130</v>
      </c>
      <c r="M747">
        <v>107.99</v>
      </c>
      <c r="N747">
        <v>293.95</v>
      </c>
      <c r="O747">
        <v>0</v>
      </c>
      <c r="P747" s="1"/>
      <c r="Q747" s="1"/>
      <c r="R747">
        <v>13718</v>
      </c>
      <c r="S747">
        <v>9</v>
      </c>
      <c r="T747">
        <v>4</v>
      </c>
      <c r="U747">
        <v>2</v>
      </c>
      <c r="V747">
        <v>2</v>
      </c>
      <c r="W747">
        <v>1</v>
      </c>
      <c r="X747" t="s">
        <v>131</v>
      </c>
      <c r="Y747" t="s">
        <v>2224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K747" s="1"/>
      <c r="AL747" s="1">
        <v>42369</v>
      </c>
      <c r="AM747" s="1"/>
      <c r="AN747">
        <v>2</v>
      </c>
      <c r="AQ747" t="s">
        <v>132</v>
      </c>
      <c r="AT747" t="s">
        <v>133</v>
      </c>
      <c r="AU747">
        <v>1</v>
      </c>
      <c r="AW747">
        <v>2</v>
      </c>
      <c r="AX747">
        <v>2</v>
      </c>
      <c r="AY747">
        <v>1</v>
      </c>
      <c r="AZ747" t="s">
        <v>134</v>
      </c>
      <c r="BA747" t="s">
        <v>134</v>
      </c>
      <c r="BB747">
        <v>2</v>
      </c>
      <c r="BE747">
        <v>1000000000</v>
      </c>
      <c r="BF747">
        <v>2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2</v>
      </c>
      <c r="BO747">
        <v>0</v>
      </c>
      <c r="BP747">
        <v>0</v>
      </c>
      <c r="BQ747">
        <v>0</v>
      </c>
      <c r="BS747">
        <v>0</v>
      </c>
      <c r="BT747">
        <v>1</v>
      </c>
      <c r="BY747">
        <v>0</v>
      </c>
      <c r="BZ747">
        <v>0</v>
      </c>
      <c r="CA747">
        <v>0</v>
      </c>
      <c r="CB747">
        <v>20.66</v>
      </c>
      <c r="CD747">
        <v>1</v>
      </c>
      <c r="CE747" s="1">
        <v>42593</v>
      </c>
      <c r="CF747" s="1">
        <v>42685</v>
      </c>
      <c r="CG747" s="1">
        <v>42685</v>
      </c>
      <c r="CH747" s="1">
        <v>42713</v>
      </c>
      <c r="CI747" s="1"/>
      <c r="CJ747" s="1"/>
      <c r="CK747">
        <v>0</v>
      </c>
      <c r="CL747">
        <v>0</v>
      </c>
      <c r="CM747">
        <v>0</v>
      </c>
      <c r="CN747">
        <v>0</v>
      </c>
      <c r="CO747">
        <v>0.14000000000000001</v>
      </c>
      <c r="CP747">
        <v>0</v>
      </c>
      <c r="CQ747">
        <v>0</v>
      </c>
      <c r="CR747" t="s">
        <v>436</v>
      </c>
      <c r="CS747" t="s">
        <v>176</v>
      </c>
      <c r="CT747" t="s">
        <v>497</v>
      </c>
      <c r="CU747" t="s">
        <v>498</v>
      </c>
      <c r="CV747" t="s">
        <v>1449</v>
      </c>
      <c r="DB747" t="s">
        <v>1439</v>
      </c>
      <c r="DE747" t="s">
        <v>497</v>
      </c>
      <c r="DG747">
        <f>Datos_Buffers[[#This Row],[buh_inventario_fisico]]-Datos_Buffers[[#This Row],[buh_buffer_actual]]</f>
        <v>0</v>
      </c>
      <c r="DH747">
        <f>IF(Datos_Buffers[[#This Row],[Diferencia Buffer Fisico]]&gt;0,Datos_Buffers[[#This Row],[Diferencia Buffer Fisico]]*Datos_Buffers[[#This Row],[buh_ctv]],0)</f>
        <v>0</v>
      </c>
    </row>
    <row r="748" spans="1:112" x14ac:dyDescent="0.25">
      <c r="A748" t="s">
        <v>437</v>
      </c>
      <c r="B748" t="s">
        <v>436</v>
      </c>
      <c r="C748">
        <v>1</v>
      </c>
      <c r="D748" s="1">
        <v>42713</v>
      </c>
      <c r="E748" t="s">
        <v>174</v>
      </c>
      <c r="F748" t="s">
        <v>1450</v>
      </c>
      <c r="H748" t="s">
        <v>130</v>
      </c>
      <c r="I748" t="s">
        <v>130</v>
      </c>
      <c r="J748" t="s">
        <v>130</v>
      </c>
      <c r="K748" t="s">
        <v>130</v>
      </c>
      <c r="L748" t="s">
        <v>130</v>
      </c>
      <c r="M748">
        <v>113.64</v>
      </c>
      <c r="N748">
        <v>293.95</v>
      </c>
      <c r="O748">
        <v>0</v>
      </c>
      <c r="P748" s="1"/>
      <c r="Q748" s="1"/>
      <c r="R748">
        <v>13718</v>
      </c>
      <c r="S748">
        <v>9</v>
      </c>
      <c r="T748">
        <v>4</v>
      </c>
      <c r="U748">
        <v>2</v>
      </c>
      <c r="V748">
        <v>2</v>
      </c>
      <c r="W748">
        <v>1</v>
      </c>
      <c r="X748" t="s">
        <v>131</v>
      </c>
      <c r="Y748" t="s">
        <v>2224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K748" s="1"/>
      <c r="AL748" s="1">
        <v>42369</v>
      </c>
      <c r="AM748" s="1"/>
      <c r="AN748">
        <v>2</v>
      </c>
      <c r="AQ748" t="s">
        <v>132</v>
      </c>
      <c r="AT748" t="s">
        <v>133</v>
      </c>
      <c r="AU748">
        <v>1</v>
      </c>
      <c r="AW748">
        <v>2</v>
      </c>
      <c r="AX748">
        <v>2</v>
      </c>
      <c r="AY748">
        <v>1</v>
      </c>
      <c r="AZ748" t="s">
        <v>134</v>
      </c>
      <c r="BA748" t="s">
        <v>134</v>
      </c>
      <c r="BB748">
        <v>2</v>
      </c>
      <c r="BE748">
        <v>1000000000</v>
      </c>
      <c r="BF748">
        <v>2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2</v>
      </c>
      <c r="BO748">
        <v>0</v>
      </c>
      <c r="BP748">
        <v>0</v>
      </c>
      <c r="BQ748">
        <v>0</v>
      </c>
      <c r="BS748">
        <v>0</v>
      </c>
      <c r="BT748">
        <v>1</v>
      </c>
      <c r="BY748">
        <v>0</v>
      </c>
      <c r="BZ748">
        <v>0</v>
      </c>
      <c r="CA748">
        <v>0</v>
      </c>
      <c r="CB748">
        <v>19.04</v>
      </c>
      <c r="CD748">
        <v>1</v>
      </c>
      <c r="CE748" s="1">
        <v>42593</v>
      </c>
      <c r="CF748" s="1">
        <v>42685</v>
      </c>
      <c r="CG748" s="1">
        <v>42685</v>
      </c>
      <c r="CH748" s="1">
        <v>42713</v>
      </c>
      <c r="CI748" s="1"/>
      <c r="CJ748" s="1"/>
      <c r="CK748">
        <v>0</v>
      </c>
      <c r="CL748">
        <v>0</v>
      </c>
      <c r="CM748">
        <v>0</v>
      </c>
      <c r="CN748">
        <v>0</v>
      </c>
      <c r="CO748">
        <v>0.14000000000000001</v>
      </c>
      <c r="CP748">
        <v>0</v>
      </c>
      <c r="CQ748">
        <v>0</v>
      </c>
      <c r="CR748" t="s">
        <v>436</v>
      </c>
      <c r="CS748" t="s">
        <v>176</v>
      </c>
      <c r="CT748" t="s">
        <v>497</v>
      </c>
      <c r="CU748" t="s">
        <v>498</v>
      </c>
      <c r="CV748" t="s">
        <v>1451</v>
      </c>
      <c r="DB748" t="s">
        <v>1439</v>
      </c>
      <c r="DE748" t="s">
        <v>497</v>
      </c>
      <c r="DG748">
        <f>Datos_Buffers[[#This Row],[buh_inventario_fisico]]-Datos_Buffers[[#This Row],[buh_buffer_actual]]</f>
        <v>0</v>
      </c>
      <c r="DH748">
        <f>IF(Datos_Buffers[[#This Row],[Diferencia Buffer Fisico]]&gt;0,Datos_Buffers[[#This Row],[Diferencia Buffer Fisico]]*Datos_Buffers[[#This Row],[buh_ctv]],0)</f>
        <v>0</v>
      </c>
    </row>
    <row r="749" spans="1:112" x14ac:dyDescent="0.25">
      <c r="A749" t="s">
        <v>437</v>
      </c>
      <c r="B749" t="s">
        <v>436</v>
      </c>
      <c r="C749">
        <v>1</v>
      </c>
      <c r="D749" s="1">
        <v>42713</v>
      </c>
      <c r="E749" t="s">
        <v>174</v>
      </c>
      <c r="F749" t="s">
        <v>1452</v>
      </c>
      <c r="H749" t="s">
        <v>130</v>
      </c>
      <c r="I749" t="s">
        <v>130</v>
      </c>
      <c r="J749" t="s">
        <v>130</v>
      </c>
      <c r="K749" t="s">
        <v>130</v>
      </c>
      <c r="L749" t="s">
        <v>130</v>
      </c>
      <c r="M749">
        <v>114.45</v>
      </c>
      <c r="N749">
        <v>293.95</v>
      </c>
      <c r="O749">
        <v>0</v>
      </c>
      <c r="P749" s="1"/>
      <c r="Q749" s="1"/>
      <c r="R749">
        <v>13718</v>
      </c>
      <c r="S749">
        <v>9</v>
      </c>
      <c r="T749">
        <v>4</v>
      </c>
      <c r="U749">
        <v>2</v>
      </c>
      <c r="V749">
        <v>2</v>
      </c>
      <c r="W749">
        <v>1</v>
      </c>
      <c r="X749" t="s">
        <v>131</v>
      </c>
      <c r="Y749" t="s">
        <v>2274</v>
      </c>
      <c r="AB749">
        <v>0.92</v>
      </c>
      <c r="AC749">
        <v>6</v>
      </c>
      <c r="AD749">
        <v>1.63</v>
      </c>
      <c r="AE749">
        <v>1.0900000000000001</v>
      </c>
      <c r="AF749">
        <v>0</v>
      </c>
      <c r="AG749">
        <v>0</v>
      </c>
      <c r="AH749">
        <v>0</v>
      </c>
      <c r="AK749" s="1"/>
      <c r="AL749" s="1"/>
      <c r="AM749" s="1"/>
      <c r="AN749">
        <v>8</v>
      </c>
      <c r="AQ749" t="s">
        <v>132</v>
      </c>
      <c r="AT749" t="s">
        <v>133</v>
      </c>
      <c r="AU749">
        <v>1</v>
      </c>
      <c r="AW749">
        <v>6</v>
      </c>
      <c r="AX749">
        <v>4</v>
      </c>
      <c r="AY749">
        <v>2</v>
      </c>
      <c r="AZ749" t="s">
        <v>134</v>
      </c>
      <c r="BA749" t="s">
        <v>134</v>
      </c>
      <c r="BB749">
        <v>8</v>
      </c>
      <c r="BE749">
        <v>1000000000</v>
      </c>
      <c r="BF749">
        <v>4</v>
      </c>
      <c r="BG749">
        <v>0.33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4</v>
      </c>
      <c r="BO749">
        <v>0.33</v>
      </c>
      <c r="BP749">
        <v>0</v>
      </c>
      <c r="BQ749">
        <v>0</v>
      </c>
      <c r="BS749">
        <v>2</v>
      </c>
      <c r="BT749">
        <v>3</v>
      </c>
      <c r="BY749">
        <v>0</v>
      </c>
      <c r="BZ749">
        <v>0</v>
      </c>
      <c r="CA749">
        <v>0</v>
      </c>
      <c r="CB749">
        <v>18.82</v>
      </c>
      <c r="CD749">
        <v>1</v>
      </c>
      <c r="CE749" s="1">
        <v>42619</v>
      </c>
      <c r="CF749" s="1">
        <v>42685</v>
      </c>
      <c r="CG749" s="1">
        <v>42685</v>
      </c>
      <c r="CH749" s="1">
        <v>42713</v>
      </c>
      <c r="CI749" s="1"/>
      <c r="CJ749" s="1"/>
      <c r="CK749">
        <v>0</v>
      </c>
      <c r="CL749">
        <v>0</v>
      </c>
      <c r="CM749">
        <v>0</v>
      </c>
      <c r="CN749">
        <v>0</v>
      </c>
      <c r="CO749">
        <v>0.14000000000000001</v>
      </c>
      <c r="CP749">
        <v>0</v>
      </c>
      <c r="CQ749">
        <v>0</v>
      </c>
      <c r="CR749" t="s">
        <v>436</v>
      </c>
      <c r="CS749" t="s">
        <v>176</v>
      </c>
      <c r="CT749" t="s">
        <v>497</v>
      </c>
      <c r="CU749" t="s">
        <v>498</v>
      </c>
      <c r="CV749" t="s">
        <v>1453</v>
      </c>
      <c r="DB749" t="s">
        <v>1439</v>
      </c>
      <c r="DE749" t="s">
        <v>497</v>
      </c>
      <c r="DG749">
        <f>Datos_Buffers[[#This Row],[buh_inventario_fisico]]-Datos_Buffers[[#This Row],[buh_buffer_actual]]</f>
        <v>-2</v>
      </c>
      <c r="DH749">
        <f>IF(Datos_Buffers[[#This Row],[Diferencia Buffer Fisico]]&gt;0,Datos_Buffers[[#This Row],[Diferencia Buffer Fisico]]*Datos_Buffers[[#This Row],[buh_ctv]],0)</f>
        <v>0</v>
      </c>
    </row>
    <row r="750" spans="1:112" x14ac:dyDescent="0.25">
      <c r="A750" t="s">
        <v>437</v>
      </c>
      <c r="B750" t="s">
        <v>436</v>
      </c>
      <c r="C750">
        <v>1</v>
      </c>
      <c r="D750" s="1">
        <v>42713</v>
      </c>
      <c r="E750" t="s">
        <v>174</v>
      </c>
      <c r="F750" t="s">
        <v>1454</v>
      </c>
      <c r="H750" t="s">
        <v>130</v>
      </c>
      <c r="I750" t="s">
        <v>130</v>
      </c>
      <c r="J750" t="s">
        <v>130</v>
      </c>
      <c r="K750" t="s">
        <v>130</v>
      </c>
      <c r="L750" t="s">
        <v>130</v>
      </c>
      <c r="M750">
        <v>115.8</v>
      </c>
      <c r="N750">
        <v>293.95</v>
      </c>
      <c r="O750">
        <v>0</v>
      </c>
      <c r="P750" s="1"/>
      <c r="Q750" s="1"/>
      <c r="R750">
        <v>13718</v>
      </c>
      <c r="S750">
        <v>9</v>
      </c>
      <c r="T750">
        <v>4</v>
      </c>
      <c r="U750">
        <v>2</v>
      </c>
      <c r="V750">
        <v>2</v>
      </c>
      <c r="W750">
        <v>1</v>
      </c>
      <c r="X750" t="s">
        <v>131</v>
      </c>
      <c r="Y750" t="s">
        <v>2274</v>
      </c>
      <c r="AB750">
        <v>0.35</v>
      </c>
      <c r="AC750">
        <v>3</v>
      </c>
      <c r="AD750">
        <v>2.86</v>
      </c>
      <c r="AE750">
        <v>2.14</v>
      </c>
      <c r="AF750">
        <v>0</v>
      </c>
      <c r="AG750">
        <v>0</v>
      </c>
      <c r="AH750">
        <v>0</v>
      </c>
      <c r="AK750" s="1"/>
      <c r="AL750" s="1"/>
      <c r="AM750" s="1"/>
      <c r="AN750">
        <v>5</v>
      </c>
      <c r="AQ750" t="s">
        <v>132</v>
      </c>
      <c r="AT750" t="s">
        <v>133</v>
      </c>
      <c r="AU750">
        <v>1</v>
      </c>
      <c r="AW750">
        <v>4</v>
      </c>
      <c r="AX750">
        <v>3</v>
      </c>
      <c r="AY750">
        <v>1</v>
      </c>
      <c r="AZ750" t="s">
        <v>134</v>
      </c>
      <c r="BA750" t="s">
        <v>134</v>
      </c>
      <c r="BB750">
        <v>5</v>
      </c>
      <c r="BE750">
        <v>1000000000</v>
      </c>
      <c r="BF750">
        <v>3</v>
      </c>
      <c r="BG750">
        <v>0.25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3</v>
      </c>
      <c r="BO750">
        <v>0.25</v>
      </c>
      <c r="BP750">
        <v>0</v>
      </c>
      <c r="BQ750">
        <v>0</v>
      </c>
      <c r="BS750">
        <v>1</v>
      </c>
      <c r="BT750">
        <v>2</v>
      </c>
      <c r="BY750">
        <v>0</v>
      </c>
      <c r="BZ750">
        <v>0</v>
      </c>
      <c r="CA750">
        <v>0</v>
      </c>
      <c r="CB750">
        <v>18.46</v>
      </c>
      <c r="CD750">
        <v>1</v>
      </c>
      <c r="CE750" s="1">
        <v>42619</v>
      </c>
      <c r="CF750" s="1">
        <v>42685</v>
      </c>
      <c r="CG750" s="1">
        <v>42685</v>
      </c>
      <c r="CH750" s="1">
        <v>42713</v>
      </c>
      <c r="CI750" s="1"/>
      <c r="CJ750" s="1"/>
      <c r="CK750">
        <v>0</v>
      </c>
      <c r="CL750">
        <v>0</v>
      </c>
      <c r="CM750">
        <v>0</v>
      </c>
      <c r="CN750">
        <v>0</v>
      </c>
      <c r="CO750">
        <v>0.14000000000000001</v>
      </c>
      <c r="CP750">
        <v>0</v>
      </c>
      <c r="CQ750">
        <v>0</v>
      </c>
      <c r="CR750" t="s">
        <v>436</v>
      </c>
      <c r="CS750" t="s">
        <v>176</v>
      </c>
      <c r="CT750" t="s">
        <v>497</v>
      </c>
      <c r="CU750" t="s">
        <v>498</v>
      </c>
      <c r="CV750" t="s">
        <v>1455</v>
      </c>
      <c r="DB750" t="s">
        <v>1439</v>
      </c>
      <c r="DE750" t="s">
        <v>497</v>
      </c>
      <c r="DG750">
        <f>Datos_Buffers[[#This Row],[buh_inventario_fisico]]-Datos_Buffers[[#This Row],[buh_buffer_actual]]</f>
        <v>-1</v>
      </c>
      <c r="DH750">
        <f>IF(Datos_Buffers[[#This Row],[Diferencia Buffer Fisico]]&gt;0,Datos_Buffers[[#This Row],[Diferencia Buffer Fisico]]*Datos_Buffers[[#This Row],[buh_ctv]],0)</f>
        <v>0</v>
      </c>
    </row>
    <row r="751" spans="1:112" x14ac:dyDescent="0.25">
      <c r="A751" t="s">
        <v>437</v>
      </c>
      <c r="B751" t="s">
        <v>436</v>
      </c>
      <c r="C751">
        <v>1</v>
      </c>
      <c r="D751" s="1">
        <v>42713</v>
      </c>
      <c r="E751" t="s">
        <v>174</v>
      </c>
      <c r="F751" t="s">
        <v>1456</v>
      </c>
      <c r="H751" t="s">
        <v>130</v>
      </c>
      <c r="I751" t="s">
        <v>130</v>
      </c>
      <c r="J751" t="s">
        <v>130</v>
      </c>
      <c r="K751" t="s">
        <v>130</v>
      </c>
      <c r="L751" t="s">
        <v>130</v>
      </c>
      <c r="M751">
        <v>119.69</v>
      </c>
      <c r="N751">
        <v>293.95</v>
      </c>
      <c r="O751">
        <v>0</v>
      </c>
      <c r="P751" s="1"/>
      <c r="Q751" s="1"/>
      <c r="R751">
        <v>13718</v>
      </c>
      <c r="S751">
        <v>9</v>
      </c>
      <c r="T751">
        <v>4</v>
      </c>
      <c r="U751">
        <v>2</v>
      </c>
      <c r="V751">
        <v>2</v>
      </c>
      <c r="W751">
        <v>1</v>
      </c>
      <c r="Y751" t="s">
        <v>2274</v>
      </c>
      <c r="AB751">
        <v>0.42</v>
      </c>
      <c r="AC751">
        <v>3</v>
      </c>
      <c r="AD751">
        <v>1.79</v>
      </c>
      <c r="AE751">
        <v>4.76</v>
      </c>
      <c r="AF751">
        <v>0</v>
      </c>
      <c r="AG751">
        <v>0</v>
      </c>
      <c r="AH751">
        <v>0</v>
      </c>
      <c r="AK751" s="1"/>
      <c r="AL751" s="1">
        <v>42369</v>
      </c>
      <c r="AM751" s="1"/>
      <c r="AN751">
        <v>5</v>
      </c>
      <c r="AQ751" t="s">
        <v>132</v>
      </c>
      <c r="AT751" t="s">
        <v>133</v>
      </c>
      <c r="AU751">
        <v>1</v>
      </c>
      <c r="AW751">
        <v>3</v>
      </c>
      <c r="AX751">
        <v>2</v>
      </c>
      <c r="AY751">
        <v>1</v>
      </c>
      <c r="AZ751" t="s">
        <v>138</v>
      </c>
      <c r="BA751" t="s">
        <v>138</v>
      </c>
      <c r="BB751">
        <v>5</v>
      </c>
      <c r="BE751">
        <v>1000000000</v>
      </c>
      <c r="BF751">
        <v>8</v>
      </c>
      <c r="BG751">
        <v>-1.67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8</v>
      </c>
      <c r="BO751">
        <v>-1.67</v>
      </c>
      <c r="BP751">
        <v>0</v>
      </c>
      <c r="BQ751">
        <v>0</v>
      </c>
      <c r="BS751">
        <v>0</v>
      </c>
      <c r="BT751">
        <v>2</v>
      </c>
      <c r="BY751">
        <v>0</v>
      </c>
      <c r="BZ751">
        <v>598.45000000000005</v>
      </c>
      <c r="CA751">
        <v>0</v>
      </c>
      <c r="CB751">
        <v>17.47</v>
      </c>
      <c r="CD751">
        <v>1</v>
      </c>
      <c r="CE751" s="1">
        <v>42619</v>
      </c>
      <c r="CF751" s="1">
        <v>42685</v>
      </c>
      <c r="CG751" s="1">
        <v>42685</v>
      </c>
      <c r="CH751" s="1">
        <v>42713</v>
      </c>
      <c r="CI751" s="1"/>
      <c r="CJ751" s="1"/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0.14000000000000001</v>
      </c>
      <c r="CR751" t="s">
        <v>436</v>
      </c>
      <c r="CS751" t="s">
        <v>176</v>
      </c>
      <c r="CT751" t="s">
        <v>497</v>
      </c>
      <c r="CU751" t="s">
        <v>498</v>
      </c>
      <c r="CV751" t="s">
        <v>1457</v>
      </c>
      <c r="DB751" t="s">
        <v>1439</v>
      </c>
      <c r="DE751" t="s">
        <v>497</v>
      </c>
      <c r="DG751">
        <f>Datos_Buffers[[#This Row],[buh_inventario_fisico]]-Datos_Buffers[[#This Row],[buh_buffer_actual]]</f>
        <v>5</v>
      </c>
      <c r="DH751">
        <f>IF(Datos_Buffers[[#This Row],[Diferencia Buffer Fisico]]&gt;0,Datos_Buffers[[#This Row],[Diferencia Buffer Fisico]]*Datos_Buffers[[#This Row],[buh_ctv]],0)</f>
        <v>598.45000000000005</v>
      </c>
    </row>
    <row r="752" spans="1:112" x14ac:dyDescent="0.25">
      <c r="A752" t="s">
        <v>437</v>
      </c>
      <c r="B752" t="s">
        <v>436</v>
      </c>
      <c r="C752">
        <v>1</v>
      </c>
      <c r="D752" s="1">
        <v>42713</v>
      </c>
      <c r="E752" t="s">
        <v>174</v>
      </c>
      <c r="F752" t="s">
        <v>1458</v>
      </c>
      <c r="H752" t="s">
        <v>130</v>
      </c>
      <c r="I752" t="s">
        <v>130</v>
      </c>
      <c r="J752" t="s">
        <v>130</v>
      </c>
      <c r="K752" t="s">
        <v>130</v>
      </c>
      <c r="L752" t="s">
        <v>130</v>
      </c>
      <c r="M752">
        <v>120.55</v>
      </c>
      <c r="N752">
        <v>293.95</v>
      </c>
      <c r="O752">
        <v>0</v>
      </c>
      <c r="P752" s="1"/>
      <c r="Q752" s="1"/>
      <c r="R752">
        <v>13718</v>
      </c>
      <c r="S752">
        <v>9</v>
      </c>
      <c r="T752">
        <v>4</v>
      </c>
      <c r="U752">
        <v>2</v>
      </c>
      <c r="V752">
        <v>2</v>
      </c>
      <c r="W752">
        <v>1</v>
      </c>
      <c r="Y752" t="s">
        <v>2274</v>
      </c>
      <c r="AB752">
        <v>0.15</v>
      </c>
      <c r="AC752">
        <v>1</v>
      </c>
      <c r="AD752">
        <v>5</v>
      </c>
      <c r="AE752">
        <v>6.67</v>
      </c>
      <c r="AF752">
        <v>0</v>
      </c>
      <c r="AG752">
        <v>0</v>
      </c>
      <c r="AH752">
        <v>0</v>
      </c>
      <c r="AK752" s="1"/>
      <c r="AL752" s="1">
        <v>42369</v>
      </c>
      <c r="AM752" s="1"/>
      <c r="AN752">
        <v>5</v>
      </c>
      <c r="AQ752" t="s">
        <v>132</v>
      </c>
      <c r="AT752" t="s">
        <v>133</v>
      </c>
      <c r="AU752">
        <v>1</v>
      </c>
      <c r="AW752">
        <v>3</v>
      </c>
      <c r="AX752">
        <v>2</v>
      </c>
      <c r="AY752">
        <v>1</v>
      </c>
      <c r="AZ752" t="s">
        <v>138</v>
      </c>
      <c r="BA752" t="s">
        <v>138</v>
      </c>
      <c r="BB752">
        <v>5</v>
      </c>
      <c r="BE752">
        <v>1000000000</v>
      </c>
      <c r="BF752">
        <v>4</v>
      </c>
      <c r="BG752">
        <v>-0.33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4</v>
      </c>
      <c r="BO752">
        <v>-0.33</v>
      </c>
      <c r="BP752">
        <v>0</v>
      </c>
      <c r="BQ752">
        <v>0</v>
      </c>
      <c r="BS752">
        <v>0</v>
      </c>
      <c r="BT752">
        <v>2</v>
      </c>
      <c r="BY752">
        <v>0</v>
      </c>
      <c r="BZ752">
        <v>120.55</v>
      </c>
      <c r="CA752">
        <v>0</v>
      </c>
      <c r="CB752">
        <v>17.260000000000002</v>
      </c>
      <c r="CD752">
        <v>1</v>
      </c>
      <c r="CE752" s="1">
        <v>42619</v>
      </c>
      <c r="CF752" s="1">
        <v>42685</v>
      </c>
      <c r="CG752" s="1">
        <v>42685</v>
      </c>
      <c r="CH752" s="1">
        <v>42713</v>
      </c>
      <c r="CI752" s="1"/>
      <c r="CJ752" s="1"/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0.14000000000000001</v>
      </c>
      <c r="CR752" t="s">
        <v>436</v>
      </c>
      <c r="CS752" t="s">
        <v>176</v>
      </c>
      <c r="CT752" t="s">
        <v>497</v>
      </c>
      <c r="CU752" t="s">
        <v>498</v>
      </c>
      <c r="CV752" t="s">
        <v>1459</v>
      </c>
      <c r="DB752" t="s">
        <v>1439</v>
      </c>
      <c r="DE752" t="s">
        <v>497</v>
      </c>
      <c r="DG752">
        <f>Datos_Buffers[[#This Row],[buh_inventario_fisico]]-Datos_Buffers[[#This Row],[buh_buffer_actual]]</f>
        <v>1</v>
      </c>
      <c r="DH752">
        <f>IF(Datos_Buffers[[#This Row],[Diferencia Buffer Fisico]]&gt;0,Datos_Buffers[[#This Row],[Diferencia Buffer Fisico]]*Datos_Buffers[[#This Row],[buh_ctv]],0)</f>
        <v>120.55</v>
      </c>
    </row>
    <row r="753" spans="1:112" x14ac:dyDescent="0.25">
      <c r="A753" t="s">
        <v>437</v>
      </c>
      <c r="B753" t="s">
        <v>436</v>
      </c>
      <c r="C753">
        <v>1</v>
      </c>
      <c r="D753" s="1">
        <v>42713</v>
      </c>
      <c r="E753" t="s">
        <v>174</v>
      </c>
      <c r="F753" t="s">
        <v>1460</v>
      </c>
      <c r="H753" t="s">
        <v>130</v>
      </c>
      <c r="I753" t="s">
        <v>130</v>
      </c>
      <c r="J753" t="s">
        <v>130</v>
      </c>
      <c r="K753" t="s">
        <v>130</v>
      </c>
      <c r="L753" t="s">
        <v>130</v>
      </c>
      <c r="M753">
        <v>117.44</v>
      </c>
      <c r="N753">
        <v>293.95</v>
      </c>
      <c r="O753">
        <v>0</v>
      </c>
      <c r="P753" s="1"/>
      <c r="Q753" s="1"/>
      <c r="R753">
        <v>13718</v>
      </c>
      <c r="S753">
        <v>9</v>
      </c>
      <c r="T753">
        <v>4</v>
      </c>
      <c r="U753">
        <v>2</v>
      </c>
      <c r="V753">
        <v>2</v>
      </c>
      <c r="W753">
        <v>1</v>
      </c>
      <c r="X753" t="s">
        <v>131</v>
      </c>
      <c r="Y753" t="s">
        <v>2274</v>
      </c>
      <c r="AB753">
        <v>0.08</v>
      </c>
      <c r="AC753">
        <v>1</v>
      </c>
      <c r="AD753">
        <v>6.25</v>
      </c>
      <c r="AE753">
        <v>6.25</v>
      </c>
      <c r="AF753">
        <v>0</v>
      </c>
      <c r="AG753">
        <v>0</v>
      </c>
      <c r="AH753">
        <v>0</v>
      </c>
      <c r="AK753" s="1">
        <v>42666</v>
      </c>
      <c r="AL753" s="1">
        <v>42369</v>
      </c>
      <c r="AM753" s="1"/>
      <c r="AN753">
        <v>4</v>
      </c>
      <c r="AQ753" t="s">
        <v>132</v>
      </c>
      <c r="AT753" t="s">
        <v>133</v>
      </c>
      <c r="AU753">
        <v>1</v>
      </c>
      <c r="AW753">
        <v>2</v>
      </c>
      <c r="AX753">
        <v>2</v>
      </c>
      <c r="AY753">
        <v>1</v>
      </c>
      <c r="AZ753" t="s">
        <v>134</v>
      </c>
      <c r="BA753" t="s">
        <v>134</v>
      </c>
      <c r="BB753">
        <v>4</v>
      </c>
      <c r="BE753">
        <v>1000000000</v>
      </c>
      <c r="BF753">
        <v>2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2</v>
      </c>
      <c r="BO753">
        <v>0</v>
      </c>
      <c r="BP753">
        <v>0</v>
      </c>
      <c r="BQ753">
        <v>0</v>
      </c>
      <c r="BS753">
        <v>0</v>
      </c>
      <c r="BT753">
        <v>1</v>
      </c>
      <c r="BY753">
        <v>0</v>
      </c>
      <c r="BZ753">
        <v>0</v>
      </c>
      <c r="CA753">
        <v>0</v>
      </c>
      <c r="CB753">
        <v>18.04</v>
      </c>
      <c r="CD753">
        <v>1</v>
      </c>
      <c r="CE753" s="1">
        <v>42619</v>
      </c>
      <c r="CF753" s="1">
        <v>42685</v>
      </c>
      <c r="CG753" s="1">
        <v>42685</v>
      </c>
      <c r="CH753" s="1">
        <v>42713</v>
      </c>
      <c r="CI753" s="1"/>
      <c r="CJ753" s="1"/>
      <c r="CK753">
        <v>0</v>
      </c>
      <c r="CL753">
        <v>0</v>
      </c>
      <c r="CM753">
        <v>0</v>
      </c>
      <c r="CN753">
        <v>0</v>
      </c>
      <c r="CO753">
        <v>0.14000000000000001</v>
      </c>
      <c r="CP753">
        <v>0</v>
      </c>
      <c r="CQ753">
        <v>0</v>
      </c>
      <c r="CR753" t="s">
        <v>436</v>
      </c>
      <c r="CS753" t="s">
        <v>176</v>
      </c>
      <c r="CT753" t="s">
        <v>497</v>
      </c>
      <c r="CU753" t="s">
        <v>498</v>
      </c>
      <c r="CV753" t="s">
        <v>1461</v>
      </c>
      <c r="DB753" t="s">
        <v>1439</v>
      </c>
      <c r="DE753" t="s">
        <v>497</v>
      </c>
      <c r="DG753">
        <f>Datos_Buffers[[#This Row],[buh_inventario_fisico]]-Datos_Buffers[[#This Row],[buh_buffer_actual]]</f>
        <v>0</v>
      </c>
      <c r="DH753">
        <f>IF(Datos_Buffers[[#This Row],[Diferencia Buffer Fisico]]&gt;0,Datos_Buffers[[#This Row],[Diferencia Buffer Fisico]]*Datos_Buffers[[#This Row],[buh_ctv]],0)</f>
        <v>0</v>
      </c>
    </row>
    <row r="754" spans="1:112" x14ac:dyDescent="0.25">
      <c r="A754" t="s">
        <v>437</v>
      </c>
      <c r="B754" t="s">
        <v>436</v>
      </c>
      <c r="C754">
        <v>1</v>
      </c>
      <c r="D754" s="1">
        <v>42713</v>
      </c>
      <c r="E754" t="s">
        <v>174</v>
      </c>
      <c r="F754" t="s">
        <v>1462</v>
      </c>
      <c r="H754" t="s">
        <v>130</v>
      </c>
      <c r="I754" t="s">
        <v>130</v>
      </c>
      <c r="J754" t="s">
        <v>130</v>
      </c>
      <c r="K754" t="s">
        <v>130</v>
      </c>
      <c r="L754" t="s">
        <v>130</v>
      </c>
      <c r="M754">
        <v>116.88</v>
      </c>
      <c r="N754">
        <v>293.95</v>
      </c>
      <c r="O754">
        <v>0</v>
      </c>
      <c r="P754" s="1"/>
      <c r="Q754" s="1"/>
      <c r="R754">
        <v>13718</v>
      </c>
      <c r="S754">
        <v>9</v>
      </c>
      <c r="T754">
        <v>4</v>
      </c>
      <c r="U754">
        <v>2</v>
      </c>
      <c r="V754">
        <v>2</v>
      </c>
      <c r="W754">
        <v>1</v>
      </c>
      <c r="X754" t="s">
        <v>131</v>
      </c>
      <c r="Y754" t="s">
        <v>2224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K754" s="1"/>
      <c r="AL754" s="1">
        <v>42369</v>
      </c>
      <c r="AM754" s="1"/>
      <c r="AN754">
        <v>2</v>
      </c>
      <c r="AQ754" t="s">
        <v>132</v>
      </c>
      <c r="AT754" t="s">
        <v>133</v>
      </c>
      <c r="AU754">
        <v>1</v>
      </c>
      <c r="AW754">
        <v>2</v>
      </c>
      <c r="AX754">
        <v>2</v>
      </c>
      <c r="AY754">
        <v>1</v>
      </c>
      <c r="AZ754" t="s">
        <v>134</v>
      </c>
      <c r="BA754" t="s">
        <v>134</v>
      </c>
      <c r="BB754">
        <v>2</v>
      </c>
      <c r="BE754">
        <v>1000000000</v>
      </c>
      <c r="BF754">
        <v>2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2</v>
      </c>
      <c r="BO754">
        <v>0</v>
      </c>
      <c r="BP754">
        <v>0</v>
      </c>
      <c r="BQ754">
        <v>0</v>
      </c>
      <c r="BS754">
        <v>0</v>
      </c>
      <c r="BT754">
        <v>1</v>
      </c>
      <c r="BY754">
        <v>0</v>
      </c>
      <c r="BZ754">
        <v>0</v>
      </c>
      <c r="CA754">
        <v>0</v>
      </c>
      <c r="CB754">
        <v>18.18</v>
      </c>
      <c r="CD754">
        <v>1</v>
      </c>
      <c r="CE754" s="1">
        <v>42593</v>
      </c>
      <c r="CF754" s="1">
        <v>42685</v>
      </c>
      <c r="CG754" s="1">
        <v>42685</v>
      </c>
      <c r="CH754" s="1">
        <v>42713</v>
      </c>
      <c r="CI754" s="1"/>
      <c r="CJ754" s="1"/>
      <c r="CK754">
        <v>0</v>
      </c>
      <c r="CL754">
        <v>0</v>
      </c>
      <c r="CM754">
        <v>0</v>
      </c>
      <c r="CN754">
        <v>0</v>
      </c>
      <c r="CO754">
        <v>0.14000000000000001</v>
      </c>
      <c r="CP754">
        <v>0</v>
      </c>
      <c r="CQ754">
        <v>0</v>
      </c>
      <c r="CR754" t="s">
        <v>436</v>
      </c>
      <c r="CS754" t="s">
        <v>176</v>
      </c>
      <c r="CT754" t="s">
        <v>497</v>
      </c>
      <c r="CU754" t="s">
        <v>498</v>
      </c>
      <c r="CV754" t="s">
        <v>1463</v>
      </c>
      <c r="DB754" t="s">
        <v>1439</v>
      </c>
      <c r="DE754" t="s">
        <v>497</v>
      </c>
      <c r="DG754">
        <f>Datos_Buffers[[#This Row],[buh_inventario_fisico]]-Datos_Buffers[[#This Row],[buh_buffer_actual]]</f>
        <v>0</v>
      </c>
      <c r="DH754">
        <f>IF(Datos_Buffers[[#This Row],[Diferencia Buffer Fisico]]&gt;0,Datos_Buffers[[#This Row],[Diferencia Buffer Fisico]]*Datos_Buffers[[#This Row],[buh_ctv]],0)</f>
        <v>0</v>
      </c>
    </row>
    <row r="755" spans="1:112" x14ac:dyDescent="0.25">
      <c r="A755" t="s">
        <v>437</v>
      </c>
      <c r="B755" t="s">
        <v>436</v>
      </c>
      <c r="C755">
        <v>1</v>
      </c>
      <c r="D755" s="1">
        <v>42713</v>
      </c>
      <c r="E755" t="s">
        <v>174</v>
      </c>
      <c r="F755" t="s">
        <v>1464</v>
      </c>
      <c r="H755" t="s">
        <v>130</v>
      </c>
      <c r="I755" t="s">
        <v>130</v>
      </c>
      <c r="J755" t="s">
        <v>130</v>
      </c>
      <c r="K755" t="s">
        <v>130</v>
      </c>
      <c r="L755" t="s">
        <v>130</v>
      </c>
      <c r="M755">
        <v>118.4</v>
      </c>
      <c r="N755">
        <v>293.95</v>
      </c>
      <c r="O755">
        <v>0</v>
      </c>
      <c r="P755" s="1"/>
      <c r="Q755" s="1"/>
      <c r="R755">
        <v>13718</v>
      </c>
      <c r="S755">
        <v>9</v>
      </c>
      <c r="T755">
        <v>4</v>
      </c>
      <c r="U755">
        <v>2</v>
      </c>
      <c r="V755">
        <v>2</v>
      </c>
      <c r="W755">
        <v>1</v>
      </c>
      <c r="X755" t="s">
        <v>131</v>
      </c>
      <c r="Y755" t="s">
        <v>2224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K755" s="1"/>
      <c r="AL755" s="1">
        <v>42369</v>
      </c>
      <c r="AM755" s="1"/>
      <c r="AN755">
        <v>2</v>
      </c>
      <c r="AQ755" t="s">
        <v>132</v>
      </c>
      <c r="AT755" t="s">
        <v>133</v>
      </c>
      <c r="AU755">
        <v>1</v>
      </c>
      <c r="AW755">
        <v>2</v>
      </c>
      <c r="AX755">
        <v>2</v>
      </c>
      <c r="AY755">
        <v>1</v>
      </c>
      <c r="AZ755" t="s">
        <v>134</v>
      </c>
      <c r="BA755" t="s">
        <v>134</v>
      </c>
      <c r="BB755">
        <v>2</v>
      </c>
      <c r="BE755">
        <v>1000000000</v>
      </c>
      <c r="BF755">
        <v>2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2</v>
      </c>
      <c r="BO755">
        <v>0</v>
      </c>
      <c r="BP755">
        <v>0</v>
      </c>
      <c r="BQ755">
        <v>0</v>
      </c>
      <c r="BS755">
        <v>0</v>
      </c>
      <c r="BT755">
        <v>1</v>
      </c>
      <c r="BY755">
        <v>0</v>
      </c>
      <c r="BZ755">
        <v>0</v>
      </c>
      <c r="CA755">
        <v>0</v>
      </c>
      <c r="CB755">
        <v>17.79</v>
      </c>
      <c r="CD755">
        <v>1</v>
      </c>
      <c r="CE755" s="1">
        <v>42593</v>
      </c>
      <c r="CF755" s="1">
        <v>42685</v>
      </c>
      <c r="CG755" s="1">
        <v>42685</v>
      </c>
      <c r="CH755" s="1">
        <v>42713</v>
      </c>
      <c r="CI755" s="1"/>
      <c r="CJ755" s="1"/>
      <c r="CK755">
        <v>0</v>
      </c>
      <c r="CL755">
        <v>0</v>
      </c>
      <c r="CM755">
        <v>0</v>
      </c>
      <c r="CN755">
        <v>0</v>
      </c>
      <c r="CO755">
        <v>0.14000000000000001</v>
      </c>
      <c r="CP755">
        <v>0</v>
      </c>
      <c r="CQ755">
        <v>0</v>
      </c>
      <c r="CR755" t="s">
        <v>436</v>
      </c>
      <c r="CS755" t="s">
        <v>176</v>
      </c>
      <c r="CT755" t="s">
        <v>497</v>
      </c>
      <c r="CU755" t="s">
        <v>498</v>
      </c>
      <c r="CV755" t="s">
        <v>1465</v>
      </c>
      <c r="DB755" t="s">
        <v>1439</v>
      </c>
      <c r="DE755" t="s">
        <v>497</v>
      </c>
      <c r="DG755">
        <f>Datos_Buffers[[#This Row],[buh_inventario_fisico]]-Datos_Buffers[[#This Row],[buh_buffer_actual]]</f>
        <v>0</v>
      </c>
      <c r="DH755">
        <f>IF(Datos_Buffers[[#This Row],[Diferencia Buffer Fisico]]&gt;0,Datos_Buffers[[#This Row],[Diferencia Buffer Fisico]]*Datos_Buffers[[#This Row],[buh_ctv]],0)</f>
        <v>0</v>
      </c>
    </row>
    <row r="756" spans="1:112" x14ac:dyDescent="0.25">
      <c r="A756" t="s">
        <v>437</v>
      </c>
      <c r="B756" t="s">
        <v>436</v>
      </c>
      <c r="C756">
        <v>1</v>
      </c>
      <c r="D756" s="1">
        <v>42713</v>
      </c>
      <c r="E756" t="s">
        <v>174</v>
      </c>
      <c r="F756" t="s">
        <v>1466</v>
      </c>
      <c r="H756" t="s">
        <v>130</v>
      </c>
      <c r="I756" t="s">
        <v>130</v>
      </c>
      <c r="J756" t="s">
        <v>130</v>
      </c>
      <c r="K756" t="s">
        <v>130</v>
      </c>
      <c r="L756" t="s">
        <v>130</v>
      </c>
      <c r="M756">
        <v>119.44</v>
      </c>
      <c r="N756">
        <v>293.95</v>
      </c>
      <c r="O756">
        <v>0</v>
      </c>
      <c r="P756" s="1"/>
      <c r="Q756" s="1"/>
      <c r="R756">
        <v>13718</v>
      </c>
      <c r="S756">
        <v>9</v>
      </c>
      <c r="T756">
        <v>4</v>
      </c>
      <c r="U756">
        <v>2</v>
      </c>
      <c r="V756">
        <v>2</v>
      </c>
      <c r="W756">
        <v>1</v>
      </c>
      <c r="Y756" t="s">
        <v>2274</v>
      </c>
      <c r="AB756">
        <v>0.5</v>
      </c>
      <c r="AC756">
        <v>3</v>
      </c>
      <c r="AD756">
        <v>2</v>
      </c>
      <c r="AE756">
        <v>4</v>
      </c>
      <c r="AF756">
        <v>0</v>
      </c>
      <c r="AG756">
        <v>0</v>
      </c>
      <c r="AH756">
        <v>0</v>
      </c>
      <c r="AK756" s="1"/>
      <c r="AL756" s="1"/>
      <c r="AM756" s="1">
        <v>42322</v>
      </c>
      <c r="AN756">
        <v>5</v>
      </c>
      <c r="AQ756" t="s">
        <v>132</v>
      </c>
      <c r="AT756" t="s">
        <v>133</v>
      </c>
      <c r="AU756">
        <v>1</v>
      </c>
      <c r="AW756">
        <v>4</v>
      </c>
      <c r="AX756">
        <v>3</v>
      </c>
      <c r="AY756">
        <v>1</v>
      </c>
      <c r="AZ756" t="s">
        <v>138</v>
      </c>
      <c r="BA756" t="s">
        <v>138</v>
      </c>
      <c r="BB756">
        <v>5</v>
      </c>
      <c r="BE756">
        <v>1000000000</v>
      </c>
      <c r="BF756">
        <v>8</v>
      </c>
      <c r="BG756">
        <v>-1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8</v>
      </c>
      <c r="BO756">
        <v>-1</v>
      </c>
      <c r="BP756">
        <v>0</v>
      </c>
      <c r="BQ756">
        <v>0</v>
      </c>
      <c r="BS756">
        <v>0</v>
      </c>
      <c r="BT756">
        <v>2</v>
      </c>
      <c r="BY756">
        <v>0</v>
      </c>
      <c r="BZ756">
        <v>477.76</v>
      </c>
      <c r="CA756">
        <v>0</v>
      </c>
      <c r="CB756">
        <v>17.53</v>
      </c>
      <c r="CD756">
        <v>1</v>
      </c>
      <c r="CE756" s="1">
        <v>42619</v>
      </c>
      <c r="CF756" s="1">
        <v>42685</v>
      </c>
      <c r="CG756" s="1">
        <v>42685</v>
      </c>
      <c r="CH756" s="1">
        <v>42713</v>
      </c>
      <c r="CI756" s="1"/>
      <c r="CJ756" s="1"/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0.14000000000000001</v>
      </c>
      <c r="CR756" t="s">
        <v>436</v>
      </c>
      <c r="CS756" t="s">
        <v>176</v>
      </c>
      <c r="CT756" t="s">
        <v>497</v>
      </c>
      <c r="CU756" t="s">
        <v>498</v>
      </c>
      <c r="CV756" t="s">
        <v>1467</v>
      </c>
      <c r="DB756" t="s">
        <v>1439</v>
      </c>
      <c r="DE756" t="s">
        <v>497</v>
      </c>
      <c r="DG756">
        <f>Datos_Buffers[[#This Row],[buh_inventario_fisico]]-Datos_Buffers[[#This Row],[buh_buffer_actual]]</f>
        <v>4</v>
      </c>
      <c r="DH756">
        <f>IF(Datos_Buffers[[#This Row],[Diferencia Buffer Fisico]]&gt;0,Datos_Buffers[[#This Row],[Diferencia Buffer Fisico]]*Datos_Buffers[[#This Row],[buh_ctv]],0)</f>
        <v>477.76</v>
      </c>
    </row>
    <row r="757" spans="1:112" x14ac:dyDescent="0.25">
      <c r="A757" t="s">
        <v>437</v>
      </c>
      <c r="B757" t="s">
        <v>436</v>
      </c>
      <c r="C757">
        <v>1</v>
      </c>
      <c r="D757" s="1">
        <v>42713</v>
      </c>
      <c r="E757" t="s">
        <v>174</v>
      </c>
      <c r="F757" t="s">
        <v>1468</v>
      </c>
      <c r="H757" t="s">
        <v>130</v>
      </c>
      <c r="I757" t="s">
        <v>130</v>
      </c>
      <c r="J757" t="s">
        <v>130</v>
      </c>
      <c r="K757" t="s">
        <v>130</v>
      </c>
      <c r="L757" t="s">
        <v>130</v>
      </c>
      <c r="M757">
        <v>120.77</v>
      </c>
      <c r="N757">
        <v>293.95</v>
      </c>
      <c r="O757">
        <v>0</v>
      </c>
      <c r="P757" s="1"/>
      <c r="Q757" s="1"/>
      <c r="R757">
        <v>13718</v>
      </c>
      <c r="S757">
        <v>9</v>
      </c>
      <c r="T757">
        <v>4</v>
      </c>
      <c r="U757">
        <v>2</v>
      </c>
      <c r="V757">
        <v>2</v>
      </c>
      <c r="W757">
        <v>1</v>
      </c>
      <c r="Y757" t="s">
        <v>2274</v>
      </c>
      <c r="AB757">
        <v>0.38</v>
      </c>
      <c r="AC757">
        <v>3</v>
      </c>
      <c r="AD757">
        <v>2.63</v>
      </c>
      <c r="AE757">
        <v>5.26</v>
      </c>
      <c r="AF757">
        <v>0</v>
      </c>
      <c r="AG757">
        <v>0</v>
      </c>
      <c r="AH757">
        <v>0</v>
      </c>
      <c r="AK757" s="1"/>
      <c r="AL757" s="1"/>
      <c r="AM757" s="1"/>
      <c r="AN757">
        <v>5</v>
      </c>
      <c r="AQ757" t="s">
        <v>132</v>
      </c>
      <c r="AT757" t="s">
        <v>133</v>
      </c>
      <c r="AU757">
        <v>1</v>
      </c>
      <c r="AW757">
        <v>4</v>
      </c>
      <c r="AX757">
        <v>3</v>
      </c>
      <c r="AY757">
        <v>1</v>
      </c>
      <c r="AZ757" t="s">
        <v>138</v>
      </c>
      <c r="BA757" t="s">
        <v>138</v>
      </c>
      <c r="BB757">
        <v>5</v>
      </c>
      <c r="BE757">
        <v>1000000000</v>
      </c>
      <c r="BF757">
        <v>8</v>
      </c>
      <c r="BG757">
        <v>-1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8</v>
      </c>
      <c r="BO757">
        <v>-1</v>
      </c>
      <c r="BP757">
        <v>0</v>
      </c>
      <c r="BQ757">
        <v>0</v>
      </c>
      <c r="BS757">
        <v>0</v>
      </c>
      <c r="BT757">
        <v>2</v>
      </c>
      <c r="BY757">
        <v>0</v>
      </c>
      <c r="BZ757">
        <v>483.08</v>
      </c>
      <c r="CA757">
        <v>0</v>
      </c>
      <c r="CB757">
        <v>17.21</v>
      </c>
      <c r="CD757">
        <v>1</v>
      </c>
      <c r="CE757" s="1">
        <v>42619</v>
      </c>
      <c r="CF757" s="1">
        <v>42685</v>
      </c>
      <c r="CG757" s="1">
        <v>42685</v>
      </c>
      <c r="CH757" s="1">
        <v>42713</v>
      </c>
      <c r="CI757" s="1"/>
      <c r="CJ757" s="1"/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0.14000000000000001</v>
      </c>
      <c r="CR757" t="s">
        <v>436</v>
      </c>
      <c r="CS757" t="s">
        <v>176</v>
      </c>
      <c r="CT757" t="s">
        <v>497</v>
      </c>
      <c r="CU757" t="s">
        <v>498</v>
      </c>
      <c r="CV757" t="s">
        <v>1469</v>
      </c>
      <c r="DB757" t="s">
        <v>1439</v>
      </c>
      <c r="DE757" t="s">
        <v>497</v>
      </c>
      <c r="DG757">
        <f>Datos_Buffers[[#This Row],[buh_inventario_fisico]]-Datos_Buffers[[#This Row],[buh_buffer_actual]]</f>
        <v>4</v>
      </c>
      <c r="DH757">
        <f>IF(Datos_Buffers[[#This Row],[Diferencia Buffer Fisico]]&gt;0,Datos_Buffers[[#This Row],[Diferencia Buffer Fisico]]*Datos_Buffers[[#This Row],[buh_ctv]],0)</f>
        <v>483.08</v>
      </c>
    </row>
    <row r="758" spans="1:112" x14ac:dyDescent="0.25">
      <c r="A758" t="s">
        <v>437</v>
      </c>
      <c r="B758" t="s">
        <v>436</v>
      </c>
      <c r="C758">
        <v>1</v>
      </c>
      <c r="D758" s="1">
        <v>42713</v>
      </c>
      <c r="E758" t="s">
        <v>174</v>
      </c>
      <c r="F758" t="s">
        <v>1470</v>
      </c>
      <c r="H758" t="s">
        <v>130</v>
      </c>
      <c r="I758" t="s">
        <v>130</v>
      </c>
      <c r="J758" t="s">
        <v>130</v>
      </c>
      <c r="K758" t="s">
        <v>130</v>
      </c>
      <c r="L758" t="s">
        <v>130</v>
      </c>
      <c r="M758">
        <v>121.64</v>
      </c>
      <c r="N758">
        <v>293.95</v>
      </c>
      <c r="O758">
        <v>0</v>
      </c>
      <c r="P758" s="1"/>
      <c r="Q758" s="1"/>
      <c r="R758">
        <v>13718</v>
      </c>
      <c r="S758">
        <v>9</v>
      </c>
      <c r="T758">
        <v>4</v>
      </c>
      <c r="U758">
        <v>2</v>
      </c>
      <c r="V758">
        <v>2</v>
      </c>
      <c r="W758">
        <v>1</v>
      </c>
      <c r="X758" t="s">
        <v>131</v>
      </c>
      <c r="Y758" t="s">
        <v>2274</v>
      </c>
      <c r="AB758">
        <v>0.54</v>
      </c>
      <c r="AC758">
        <v>4</v>
      </c>
      <c r="AD758">
        <v>1.39</v>
      </c>
      <c r="AE758">
        <v>1.39</v>
      </c>
      <c r="AF758">
        <v>0</v>
      </c>
      <c r="AG758">
        <v>0</v>
      </c>
      <c r="AH758">
        <v>0</v>
      </c>
      <c r="AK758" s="1"/>
      <c r="AL758" s="1">
        <v>42369</v>
      </c>
      <c r="AM758" s="1"/>
      <c r="AN758">
        <v>5</v>
      </c>
      <c r="AQ758" t="s">
        <v>132</v>
      </c>
      <c r="AT758" t="s">
        <v>133</v>
      </c>
      <c r="AU758">
        <v>1</v>
      </c>
      <c r="AW758">
        <v>3</v>
      </c>
      <c r="AX758">
        <v>2</v>
      </c>
      <c r="AY758">
        <v>1</v>
      </c>
      <c r="AZ758" t="s">
        <v>136</v>
      </c>
      <c r="BA758" t="s">
        <v>136</v>
      </c>
      <c r="BB758">
        <v>5</v>
      </c>
      <c r="BE758">
        <v>1000000000</v>
      </c>
      <c r="BF758">
        <v>3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3</v>
      </c>
      <c r="BO758">
        <v>0</v>
      </c>
      <c r="BP758">
        <v>0</v>
      </c>
      <c r="BQ758">
        <v>0</v>
      </c>
      <c r="BS758">
        <v>0</v>
      </c>
      <c r="BT758">
        <v>2</v>
      </c>
      <c r="BY758">
        <v>0</v>
      </c>
      <c r="BZ758">
        <v>0</v>
      </c>
      <c r="CA758">
        <v>0</v>
      </c>
      <c r="CB758">
        <v>17</v>
      </c>
      <c r="CD758">
        <v>1</v>
      </c>
      <c r="CE758" s="1">
        <v>42619</v>
      </c>
      <c r="CF758" s="1">
        <v>42685</v>
      </c>
      <c r="CG758" s="1">
        <v>42685</v>
      </c>
      <c r="CH758" s="1">
        <v>42713</v>
      </c>
      <c r="CI758" s="1"/>
      <c r="CJ758" s="1"/>
      <c r="CK758">
        <v>0</v>
      </c>
      <c r="CL758">
        <v>0</v>
      </c>
      <c r="CM758">
        <v>0</v>
      </c>
      <c r="CN758">
        <v>0</v>
      </c>
      <c r="CO758">
        <v>0</v>
      </c>
      <c r="CP758">
        <v>0.14000000000000001</v>
      </c>
      <c r="CQ758">
        <v>0</v>
      </c>
      <c r="CR758" t="s">
        <v>436</v>
      </c>
      <c r="CS758" t="s">
        <v>176</v>
      </c>
      <c r="CT758" t="s">
        <v>497</v>
      </c>
      <c r="CU758" t="s">
        <v>498</v>
      </c>
      <c r="CV758" t="s">
        <v>1471</v>
      </c>
      <c r="DB758" t="s">
        <v>1439</v>
      </c>
      <c r="DE758" t="s">
        <v>497</v>
      </c>
      <c r="DG758">
        <f>Datos_Buffers[[#This Row],[buh_inventario_fisico]]-Datos_Buffers[[#This Row],[buh_buffer_actual]]</f>
        <v>0</v>
      </c>
      <c r="DH758">
        <f>IF(Datos_Buffers[[#This Row],[Diferencia Buffer Fisico]]&gt;0,Datos_Buffers[[#This Row],[Diferencia Buffer Fisico]]*Datos_Buffers[[#This Row],[buh_ctv]],0)</f>
        <v>0</v>
      </c>
    </row>
    <row r="759" spans="1:112" x14ac:dyDescent="0.25">
      <c r="A759" t="s">
        <v>437</v>
      </c>
      <c r="B759" t="s">
        <v>436</v>
      </c>
      <c r="C759">
        <v>1</v>
      </c>
      <c r="D759" s="1">
        <v>42713</v>
      </c>
      <c r="E759" t="s">
        <v>174</v>
      </c>
      <c r="F759" t="s">
        <v>1472</v>
      </c>
      <c r="H759" t="s">
        <v>130</v>
      </c>
      <c r="I759" t="s">
        <v>130</v>
      </c>
      <c r="J759" t="s">
        <v>130</v>
      </c>
      <c r="K759" t="s">
        <v>130</v>
      </c>
      <c r="L759" t="s">
        <v>130</v>
      </c>
      <c r="M759">
        <v>122.98</v>
      </c>
      <c r="N759">
        <v>293.95</v>
      </c>
      <c r="O759">
        <v>0</v>
      </c>
      <c r="P759" s="1"/>
      <c r="Q759" s="1"/>
      <c r="R759">
        <v>13718</v>
      </c>
      <c r="S759">
        <v>9</v>
      </c>
      <c r="T759">
        <v>4</v>
      </c>
      <c r="U759">
        <v>2</v>
      </c>
      <c r="V759">
        <v>2</v>
      </c>
      <c r="W759">
        <v>1</v>
      </c>
      <c r="Y759" t="s">
        <v>2274</v>
      </c>
      <c r="AB759">
        <v>0.23</v>
      </c>
      <c r="AC759">
        <v>2</v>
      </c>
      <c r="AD759">
        <v>3.26</v>
      </c>
      <c r="AE759">
        <v>4.3499999999999996</v>
      </c>
      <c r="AF759">
        <v>0</v>
      </c>
      <c r="AG759">
        <v>0</v>
      </c>
      <c r="AH759">
        <v>0</v>
      </c>
      <c r="AK759" s="1"/>
      <c r="AL759" s="1">
        <v>42369</v>
      </c>
      <c r="AM759" s="1"/>
      <c r="AN759">
        <v>5</v>
      </c>
      <c r="AQ759" t="s">
        <v>132</v>
      </c>
      <c r="AT759" t="s">
        <v>133</v>
      </c>
      <c r="AU759">
        <v>1</v>
      </c>
      <c r="AW759">
        <v>3</v>
      </c>
      <c r="AX759">
        <v>2</v>
      </c>
      <c r="AY759">
        <v>1</v>
      </c>
      <c r="AZ759" t="s">
        <v>138</v>
      </c>
      <c r="BA759" t="s">
        <v>138</v>
      </c>
      <c r="BB759">
        <v>5</v>
      </c>
      <c r="BE759">
        <v>1000000000</v>
      </c>
      <c r="BF759">
        <v>4</v>
      </c>
      <c r="BG759">
        <v>-0.33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4</v>
      </c>
      <c r="BO759">
        <v>-0.33</v>
      </c>
      <c r="BP759">
        <v>0</v>
      </c>
      <c r="BQ759">
        <v>0</v>
      </c>
      <c r="BS759">
        <v>0</v>
      </c>
      <c r="BT759">
        <v>2</v>
      </c>
      <c r="BY759">
        <v>0</v>
      </c>
      <c r="BZ759">
        <v>122.98</v>
      </c>
      <c r="CA759">
        <v>0</v>
      </c>
      <c r="CB759">
        <v>16.68</v>
      </c>
      <c r="CD759">
        <v>1</v>
      </c>
      <c r="CE759" s="1">
        <v>42619</v>
      </c>
      <c r="CF759" s="1">
        <v>42685</v>
      </c>
      <c r="CG759" s="1">
        <v>42685</v>
      </c>
      <c r="CH759" s="1">
        <v>42713</v>
      </c>
      <c r="CI759" s="1"/>
      <c r="CJ759" s="1"/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0.14000000000000001</v>
      </c>
      <c r="CR759" t="s">
        <v>436</v>
      </c>
      <c r="CS759" t="s">
        <v>176</v>
      </c>
      <c r="CT759" t="s">
        <v>497</v>
      </c>
      <c r="CU759" t="s">
        <v>498</v>
      </c>
      <c r="CV759" t="s">
        <v>1473</v>
      </c>
      <c r="DB759" t="s">
        <v>1439</v>
      </c>
      <c r="DE759" t="s">
        <v>497</v>
      </c>
      <c r="DG759">
        <f>Datos_Buffers[[#This Row],[buh_inventario_fisico]]-Datos_Buffers[[#This Row],[buh_buffer_actual]]</f>
        <v>1</v>
      </c>
      <c r="DH759">
        <f>IF(Datos_Buffers[[#This Row],[Diferencia Buffer Fisico]]&gt;0,Datos_Buffers[[#This Row],[Diferencia Buffer Fisico]]*Datos_Buffers[[#This Row],[buh_ctv]],0)</f>
        <v>122.98</v>
      </c>
    </row>
    <row r="760" spans="1:112" x14ac:dyDescent="0.25">
      <c r="A760" t="s">
        <v>437</v>
      </c>
      <c r="B760" t="s">
        <v>436</v>
      </c>
      <c r="C760">
        <v>1</v>
      </c>
      <c r="D760" s="1">
        <v>42713</v>
      </c>
      <c r="E760" t="s">
        <v>174</v>
      </c>
      <c r="F760" t="s">
        <v>1474</v>
      </c>
      <c r="H760" t="s">
        <v>130</v>
      </c>
      <c r="I760" t="s">
        <v>130</v>
      </c>
      <c r="J760" t="s">
        <v>130</v>
      </c>
      <c r="K760" t="s">
        <v>130</v>
      </c>
      <c r="L760" t="s">
        <v>130</v>
      </c>
      <c r="M760">
        <v>125.99</v>
      </c>
      <c r="N760">
        <v>293.95</v>
      </c>
      <c r="O760">
        <v>0</v>
      </c>
      <c r="P760" s="1"/>
      <c r="Q760" s="1"/>
      <c r="R760">
        <v>13718</v>
      </c>
      <c r="S760">
        <v>9</v>
      </c>
      <c r="T760">
        <v>4</v>
      </c>
      <c r="U760">
        <v>2</v>
      </c>
      <c r="V760">
        <v>2</v>
      </c>
      <c r="W760">
        <v>1</v>
      </c>
      <c r="X760" t="s">
        <v>131</v>
      </c>
      <c r="Y760" t="s">
        <v>2224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K760" s="1"/>
      <c r="AL760" s="1">
        <v>42369</v>
      </c>
      <c r="AM760" s="1"/>
      <c r="AN760">
        <v>2</v>
      </c>
      <c r="AQ760" t="s">
        <v>132</v>
      </c>
      <c r="AT760" t="s">
        <v>133</v>
      </c>
      <c r="AU760">
        <v>1</v>
      </c>
      <c r="AW760">
        <v>2</v>
      </c>
      <c r="AX760">
        <v>2</v>
      </c>
      <c r="AY760">
        <v>1</v>
      </c>
      <c r="AZ760" t="s">
        <v>134</v>
      </c>
      <c r="BA760" t="s">
        <v>134</v>
      </c>
      <c r="BB760">
        <v>2</v>
      </c>
      <c r="BE760">
        <v>1000000000</v>
      </c>
      <c r="BF760">
        <v>2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2</v>
      </c>
      <c r="BO760">
        <v>0</v>
      </c>
      <c r="BP760">
        <v>0</v>
      </c>
      <c r="BQ760">
        <v>0</v>
      </c>
      <c r="BS760">
        <v>0</v>
      </c>
      <c r="BT760">
        <v>1</v>
      </c>
      <c r="BY760">
        <v>0</v>
      </c>
      <c r="BZ760">
        <v>0</v>
      </c>
      <c r="CA760">
        <v>0</v>
      </c>
      <c r="CB760">
        <v>16</v>
      </c>
      <c r="CD760">
        <v>1</v>
      </c>
      <c r="CE760" s="1">
        <v>42593</v>
      </c>
      <c r="CF760" s="1">
        <v>42685</v>
      </c>
      <c r="CG760" s="1">
        <v>42685</v>
      </c>
      <c r="CH760" s="1">
        <v>42713</v>
      </c>
      <c r="CI760" s="1"/>
      <c r="CJ760" s="1"/>
      <c r="CK760">
        <v>0</v>
      </c>
      <c r="CL760">
        <v>0</v>
      </c>
      <c r="CM760">
        <v>0</v>
      </c>
      <c r="CN760">
        <v>0</v>
      </c>
      <c r="CO760">
        <v>0.14000000000000001</v>
      </c>
      <c r="CP760">
        <v>0</v>
      </c>
      <c r="CQ760">
        <v>0</v>
      </c>
      <c r="CR760" t="s">
        <v>436</v>
      </c>
      <c r="CS760" t="s">
        <v>176</v>
      </c>
      <c r="CT760" t="s">
        <v>497</v>
      </c>
      <c r="CU760" t="s">
        <v>498</v>
      </c>
      <c r="CV760" t="s">
        <v>1475</v>
      </c>
      <c r="DB760" t="s">
        <v>1439</v>
      </c>
      <c r="DE760" t="s">
        <v>497</v>
      </c>
      <c r="DG760">
        <f>Datos_Buffers[[#This Row],[buh_inventario_fisico]]-Datos_Buffers[[#This Row],[buh_buffer_actual]]</f>
        <v>0</v>
      </c>
      <c r="DH760">
        <f>IF(Datos_Buffers[[#This Row],[Diferencia Buffer Fisico]]&gt;0,Datos_Buffers[[#This Row],[Diferencia Buffer Fisico]]*Datos_Buffers[[#This Row],[buh_ctv]],0)</f>
        <v>0</v>
      </c>
    </row>
    <row r="761" spans="1:112" x14ac:dyDescent="0.25">
      <c r="A761" t="s">
        <v>437</v>
      </c>
      <c r="B761" t="s">
        <v>436</v>
      </c>
      <c r="C761">
        <v>1</v>
      </c>
      <c r="D761" s="1">
        <v>42713</v>
      </c>
      <c r="E761" t="s">
        <v>174</v>
      </c>
      <c r="F761" t="s">
        <v>1476</v>
      </c>
      <c r="H761" t="s">
        <v>130</v>
      </c>
      <c r="I761" t="s">
        <v>130</v>
      </c>
      <c r="J761" t="s">
        <v>130</v>
      </c>
      <c r="K761" t="s">
        <v>130</v>
      </c>
      <c r="L761" t="s">
        <v>130</v>
      </c>
      <c r="M761">
        <v>118.19</v>
      </c>
      <c r="N761">
        <v>293.95</v>
      </c>
      <c r="O761">
        <v>0</v>
      </c>
      <c r="P761" s="1"/>
      <c r="Q761" s="1"/>
      <c r="R761">
        <v>13718</v>
      </c>
      <c r="S761">
        <v>9</v>
      </c>
      <c r="T761">
        <v>4</v>
      </c>
      <c r="U761">
        <v>2</v>
      </c>
      <c r="V761">
        <v>2</v>
      </c>
      <c r="W761">
        <v>1</v>
      </c>
      <c r="X761" t="s">
        <v>131</v>
      </c>
      <c r="Y761" t="s">
        <v>2224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K761" s="1"/>
      <c r="AL761" s="1">
        <v>42369</v>
      </c>
      <c r="AM761" s="1"/>
      <c r="AN761">
        <v>2</v>
      </c>
      <c r="AQ761" t="s">
        <v>132</v>
      </c>
      <c r="AT761" t="s">
        <v>133</v>
      </c>
      <c r="AU761">
        <v>1</v>
      </c>
      <c r="AW761">
        <v>2</v>
      </c>
      <c r="AX761">
        <v>2</v>
      </c>
      <c r="AY761">
        <v>1</v>
      </c>
      <c r="AZ761" t="s">
        <v>134</v>
      </c>
      <c r="BA761" t="s">
        <v>134</v>
      </c>
      <c r="BB761">
        <v>2</v>
      </c>
      <c r="BE761">
        <v>1000000000</v>
      </c>
      <c r="BF761">
        <v>2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2</v>
      </c>
      <c r="BO761">
        <v>0</v>
      </c>
      <c r="BP761">
        <v>0</v>
      </c>
      <c r="BQ761">
        <v>0</v>
      </c>
      <c r="BS761">
        <v>0</v>
      </c>
      <c r="BT761">
        <v>1</v>
      </c>
      <c r="BY761">
        <v>0</v>
      </c>
      <c r="BZ761">
        <v>0</v>
      </c>
      <c r="CA761">
        <v>0</v>
      </c>
      <c r="CB761">
        <v>17.850000000000001</v>
      </c>
      <c r="CD761">
        <v>1</v>
      </c>
      <c r="CE761" s="1">
        <v>42593</v>
      </c>
      <c r="CF761" s="1">
        <v>42685</v>
      </c>
      <c r="CG761" s="1">
        <v>42685</v>
      </c>
      <c r="CH761" s="1">
        <v>42713</v>
      </c>
      <c r="CI761" s="1"/>
      <c r="CJ761" s="1"/>
      <c r="CK761">
        <v>0</v>
      </c>
      <c r="CL761">
        <v>0</v>
      </c>
      <c r="CM761">
        <v>0</v>
      </c>
      <c r="CN761">
        <v>0</v>
      </c>
      <c r="CO761">
        <v>0.14000000000000001</v>
      </c>
      <c r="CP761">
        <v>0</v>
      </c>
      <c r="CQ761">
        <v>0</v>
      </c>
      <c r="CR761" t="s">
        <v>436</v>
      </c>
      <c r="CS761" t="s">
        <v>176</v>
      </c>
      <c r="CT761" t="s">
        <v>497</v>
      </c>
      <c r="CU761" t="s">
        <v>498</v>
      </c>
      <c r="CV761" t="s">
        <v>1477</v>
      </c>
      <c r="DB761" t="s">
        <v>1439</v>
      </c>
      <c r="DE761" t="s">
        <v>497</v>
      </c>
      <c r="DG761">
        <f>Datos_Buffers[[#This Row],[buh_inventario_fisico]]-Datos_Buffers[[#This Row],[buh_buffer_actual]]</f>
        <v>0</v>
      </c>
      <c r="DH761">
        <f>IF(Datos_Buffers[[#This Row],[Diferencia Buffer Fisico]]&gt;0,Datos_Buffers[[#This Row],[Diferencia Buffer Fisico]]*Datos_Buffers[[#This Row],[buh_ctv]],0)</f>
        <v>0</v>
      </c>
    </row>
    <row r="762" spans="1:112" x14ac:dyDescent="0.25">
      <c r="A762" t="s">
        <v>437</v>
      </c>
      <c r="B762" t="s">
        <v>436</v>
      </c>
      <c r="C762">
        <v>1</v>
      </c>
      <c r="D762" s="1">
        <v>42713</v>
      </c>
      <c r="E762" t="s">
        <v>174</v>
      </c>
      <c r="F762" t="s">
        <v>1478</v>
      </c>
      <c r="H762" t="s">
        <v>130</v>
      </c>
      <c r="I762" t="s">
        <v>130</v>
      </c>
      <c r="J762" t="s">
        <v>130</v>
      </c>
      <c r="K762" t="s">
        <v>130</v>
      </c>
      <c r="L762" t="s">
        <v>130</v>
      </c>
      <c r="M762">
        <v>124.44</v>
      </c>
      <c r="N762">
        <v>293.95</v>
      </c>
      <c r="O762">
        <v>0</v>
      </c>
      <c r="P762" s="1"/>
      <c r="Q762" s="1"/>
      <c r="R762">
        <v>13718</v>
      </c>
      <c r="S762">
        <v>9</v>
      </c>
      <c r="T762">
        <v>4</v>
      </c>
      <c r="U762">
        <v>2</v>
      </c>
      <c r="V762">
        <v>2</v>
      </c>
      <c r="W762">
        <v>1</v>
      </c>
      <c r="X762" t="s">
        <v>131</v>
      </c>
      <c r="Y762" t="s">
        <v>2224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K762" s="1"/>
      <c r="AL762" s="1">
        <v>42369</v>
      </c>
      <c r="AM762" s="1"/>
      <c r="AN762">
        <v>2</v>
      </c>
      <c r="AQ762" t="s">
        <v>132</v>
      </c>
      <c r="AT762" t="s">
        <v>133</v>
      </c>
      <c r="AU762">
        <v>1</v>
      </c>
      <c r="AW762">
        <v>2</v>
      </c>
      <c r="AX762">
        <v>2</v>
      </c>
      <c r="AY762">
        <v>1</v>
      </c>
      <c r="AZ762" t="s">
        <v>134</v>
      </c>
      <c r="BA762" t="s">
        <v>134</v>
      </c>
      <c r="BB762">
        <v>2</v>
      </c>
      <c r="BE762">
        <v>1000000000</v>
      </c>
      <c r="BF762">
        <v>2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2</v>
      </c>
      <c r="BO762">
        <v>0</v>
      </c>
      <c r="BP762">
        <v>0</v>
      </c>
      <c r="BQ762">
        <v>0</v>
      </c>
      <c r="BS762">
        <v>0</v>
      </c>
      <c r="BT762">
        <v>1</v>
      </c>
      <c r="BY762">
        <v>0</v>
      </c>
      <c r="BZ762">
        <v>0</v>
      </c>
      <c r="CA762">
        <v>0</v>
      </c>
      <c r="CB762">
        <v>16.350000000000001</v>
      </c>
      <c r="CD762">
        <v>1</v>
      </c>
      <c r="CE762" s="1">
        <v>42593</v>
      </c>
      <c r="CF762" s="1">
        <v>42685</v>
      </c>
      <c r="CG762" s="1">
        <v>42685</v>
      </c>
      <c r="CH762" s="1">
        <v>42713</v>
      </c>
      <c r="CI762" s="1"/>
      <c r="CJ762" s="1"/>
      <c r="CK762">
        <v>0</v>
      </c>
      <c r="CL762">
        <v>0</v>
      </c>
      <c r="CM762">
        <v>0</v>
      </c>
      <c r="CN762">
        <v>0</v>
      </c>
      <c r="CO762">
        <v>0.14000000000000001</v>
      </c>
      <c r="CP762">
        <v>0</v>
      </c>
      <c r="CQ762">
        <v>0</v>
      </c>
      <c r="CR762" t="s">
        <v>436</v>
      </c>
      <c r="CS762" t="s">
        <v>176</v>
      </c>
      <c r="CT762" t="s">
        <v>497</v>
      </c>
      <c r="CU762" t="s">
        <v>498</v>
      </c>
      <c r="CV762" t="s">
        <v>1479</v>
      </c>
      <c r="DB762" t="s">
        <v>1439</v>
      </c>
      <c r="DE762" t="s">
        <v>497</v>
      </c>
      <c r="DG762">
        <f>Datos_Buffers[[#This Row],[buh_inventario_fisico]]-Datos_Buffers[[#This Row],[buh_buffer_actual]]</f>
        <v>0</v>
      </c>
      <c r="DH762">
        <f>IF(Datos_Buffers[[#This Row],[Diferencia Buffer Fisico]]&gt;0,Datos_Buffers[[#This Row],[Diferencia Buffer Fisico]]*Datos_Buffers[[#This Row],[buh_ctv]],0)</f>
        <v>0</v>
      </c>
    </row>
    <row r="763" spans="1:112" x14ac:dyDescent="0.25">
      <c r="A763" t="s">
        <v>437</v>
      </c>
      <c r="B763" t="s">
        <v>436</v>
      </c>
      <c r="C763">
        <v>1</v>
      </c>
      <c r="D763" s="1">
        <v>42713</v>
      </c>
      <c r="E763" t="s">
        <v>174</v>
      </c>
      <c r="F763" t="s">
        <v>1480</v>
      </c>
      <c r="H763" t="s">
        <v>130</v>
      </c>
      <c r="I763" t="s">
        <v>130</v>
      </c>
      <c r="J763" t="s">
        <v>130</v>
      </c>
      <c r="K763" t="s">
        <v>130</v>
      </c>
      <c r="L763" t="s">
        <v>130</v>
      </c>
      <c r="M763">
        <v>133.68</v>
      </c>
      <c r="N763">
        <v>293.95</v>
      </c>
      <c r="O763">
        <v>0</v>
      </c>
      <c r="P763" s="1"/>
      <c r="Q763" s="1"/>
      <c r="R763">
        <v>13718</v>
      </c>
      <c r="S763">
        <v>9</v>
      </c>
      <c r="T763">
        <v>4</v>
      </c>
      <c r="U763">
        <v>2</v>
      </c>
      <c r="V763">
        <v>2</v>
      </c>
      <c r="W763">
        <v>1</v>
      </c>
      <c r="Y763" t="s">
        <v>2274</v>
      </c>
      <c r="AA763" t="s">
        <v>183</v>
      </c>
      <c r="AB763">
        <v>0.04</v>
      </c>
      <c r="AC763">
        <v>1</v>
      </c>
      <c r="AD763">
        <v>31.25</v>
      </c>
      <c r="AE763">
        <v>62.5</v>
      </c>
      <c r="AF763">
        <v>0</v>
      </c>
      <c r="AG763">
        <v>0</v>
      </c>
      <c r="AH763">
        <v>0</v>
      </c>
      <c r="AK763" s="1">
        <v>42666</v>
      </c>
      <c r="AL763" s="1"/>
      <c r="AM763" s="1"/>
      <c r="AN763">
        <v>4</v>
      </c>
      <c r="AQ763" t="s">
        <v>132</v>
      </c>
      <c r="AT763" t="s">
        <v>133</v>
      </c>
      <c r="AU763">
        <v>1</v>
      </c>
      <c r="AW763">
        <v>5</v>
      </c>
      <c r="AX763">
        <v>3</v>
      </c>
      <c r="AY763">
        <v>2</v>
      </c>
      <c r="AZ763" t="s">
        <v>138</v>
      </c>
      <c r="BA763" t="s">
        <v>138</v>
      </c>
      <c r="BB763">
        <v>4</v>
      </c>
      <c r="BE763">
        <v>1000000000</v>
      </c>
      <c r="BF763">
        <v>10</v>
      </c>
      <c r="BG763">
        <v>-1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10</v>
      </c>
      <c r="BO763">
        <v>-1</v>
      </c>
      <c r="BP763">
        <v>0</v>
      </c>
      <c r="BQ763">
        <v>0</v>
      </c>
      <c r="BS763">
        <v>0</v>
      </c>
      <c r="BT763">
        <v>3</v>
      </c>
      <c r="BY763">
        <v>0</v>
      </c>
      <c r="BZ763">
        <v>668.4</v>
      </c>
      <c r="CA763">
        <v>0</v>
      </c>
      <c r="CB763">
        <v>14.39</v>
      </c>
      <c r="CD763">
        <v>1</v>
      </c>
      <c r="CE763" s="1">
        <v>42619</v>
      </c>
      <c r="CF763" s="1">
        <v>42685</v>
      </c>
      <c r="CG763" s="1">
        <v>42685</v>
      </c>
      <c r="CH763" s="1">
        <v>42713</v>
      </c>
      <c r="CI763" s="1"/>
      <c r="CJ763" s="1"/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0.14000000000000001</v>
      </c>
      <c r="CR763" t="s">
        <v>436</v>
      </c>
      <c r="CS763" t="s">
        <v>176</v>
      </c>
      <c r="CT763" t="s">
        <v>497</v>
      </c>
      <c r="CU763" t="s">
        <v>498</v>
      </c>
      <c r="CV763" t="s">
        <v>1481</v>
      </c>
      <c r="DB763" t="s">
        <v>1439</v>
      </c>
      <c r="DE763" t="s">
        <v>497</v>
      </c>
      <c r="DG763">
        <f>Datos_Buffers[[#This Row],[buh_inventario_fisico]]-Datos_Buffers[[#This Row],[buh_buffer_actual]]</f>
        <v>5</v>
      </c>
      <c r="DH763">
        <f>IF(Datos_Buffers[[#This Row],[Diferencia Buffer Fisico]]&gt;0,Datos_Buffers[[#This Row],[Diferencia Buffer Fisico]]*Datos_Buffers[[#This Row],[buh_ctv]],0)</f>
        <v>668.40000000000009</v>
      </c>
    </row>
    <row r="764" spans="1:112" x14ac:dyDescent="0.25">
      <c r="A764" t="s">
        <v>437</v>
      </c>
      <c r="B764" t="s">
        <v>436</v>
      </c>
      <c r="C764">
        <v>1</v>
      </c>
      <c r="D764" s="1">
        <v>42713</v>
      </c>
      <c r="E764" t="s">
        <v>174</v>
      </c>
      <c r="F764" t="s">
        <v>1482</v>
      </c>
      <c r="H764" t="s">
        <v>130</v>
      </c>
      <c r="I764" t="s">
        <v>130</v>
      </c>
      <c r="J764" t="s">
        <v>130</v>
      </c>
      <c r="K764" t="s">
        <v>130</v>
      </c>
      <c r="L764" t="s">
        <v>130</v>
      </c>
      <c r="M764">
        <v>135</v>
      </c>
      <c r="N764">
        <v>293.95</v>
      </c>
      <c r="O764">
        <v>0</v>
      </c>
      <c r="P764" s="1"/>
      <c r="Q764" s="1"/>
      <c r="R764">
        <v>13718</v>
      </c>
      <c r="S764">
        <v>9</v>
      </c>
      <c r="T764">
        <v>4</v>
      </c>
      <c r="U764">
        <v>2</v>
      </c>
      <c r="V764">
        <v>2</v>
      </c>
      <c r="W764">
        <v>1</v>
      </c>
      <c r="Y764" t="s">
        <v>2274</v>
      </c>
      <c r="AB764">
        <v>0.27</v>
      </c>
      <c r="AC764">
        <v>2</v>
      </c>
      <c r="AD764">
        <v>2.78</v>
      </c>
      <c r="AE764">
        <v>3.7</v>
      </c>
      <c r="AF764">
        <v>0</v>
      </c>
      <c r="AG764">
        <v>0</v>
      </c>
      <c r="AH764">
        <v>0</v>
      </c>
      <c r="AK764" s="1"/>
      <c r="AL764" s="1"/>
      <c r="AM764" s="1"/>
      <c r="AN764">
        <v>4</v>
      </c>
      <c r="AQ764" t="s">
        <v>132</v>
      </c>
      <c r="AT764" t="s">
        <v>133</v>
      </c>
      <c r="AU764">
        <v>1</v>
      </c>
      <c r="AW764">
        <v>3</v>
      </c>
      <c r="AX764">
        <v>2</v>
      </c>
      <c r="AY764">
        <v>1</v>
      </c>
      <c r="AZ764" t="s">
        <v>138</v>
      </c>
      <c r="BA764" t="s">
        <v>138</v>
      </c>
      <c r="BB764">
        <v>4</v>
      </c>
      <c r="BE764">
        <v>1000000000</v>
      </c>
      <c r="BF764">
        <v>4</v>
      </c>
      <c r="BG764">
        <v>-0.33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4</v>
      </c>
      <c r="BO764">
        <v>-0.33</v>
      </c>
      <c r="BP764">
        <v>0</v>
      </c>
      <c r="BQ764">
        <v>0</v>
      </c>
      <c r="BS764">
        <v>0</v>
      </c>
      <c r="BT764">
        <v>2</v>
      </c>
      <c r="BY764">
        <v>0</v>
      </c>
      <c r="BZ764">
        <v>135</v>
      </c>
      <c r="CA764">
        <v>0</v>
      </c>
      <c r="CB764">
        <v>14.13</v>
      </c>
      <c r="CD764">
        <v>1</v>
      </c>
      <c r="CE764" s="1">
        <v>42619</v>
      </c>
      <c r="CF764" s="1">
        <v>42685</v>
      </c>
      <c r="CG764" s="1">
        <v>42685</v>
      </c>
      <c r="CH764" s="1">
        <v>42713</v>
      </c>
      <c r="CI764" s="1"/>
      <c r="CJ764" s="1"/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0.14000000000000001</v>
      </c>
      <c r="CR764" t="s">
        <v>436</v>
      </c>
      <c r="CS764" t="s">
        <v>176</v>
      </c>
      <c r="CT764" t="s">
        <v>497</v>
      </c>
      <c r="CU764" t="s">
        <v>498</v>
      </c>
      <c r="CV764" t="s">
        <v>1483</v>
      </c>
      <c r="DB764" t="s">
        <v>1439</v>
      </c>
      <c r="DE764" t="s">
        <v>497</v>
      </c>
      <c r="DG764">
        <f>Datos_Buffers[[#This Row],[buh_inventario_fisico]]-Datos_Buffers[[#This Row],[buh_buffer_actual]]</f>
        <v>1</v>
      </c>
      <c r="DH764">
        <f>IF(Datos_Buffers[[#This Row],[Diferencia Buffer Fisico]]&gt;0,Datos_Buffers[[#This Row],[Diferencia Buffer Fisico]]*Datos_Buffers[[#This Row],[buh_ctv]],0)</f>
        <v>135</v>
      </c>
    </row>
    <row r="765" spans="1:112" x14ac:dyDescent="0.25">
      <c r="A765" t="s">
        <v>437</v>
      </c>
      <c r="B765" t="s">
        <v>436</v>
      </c>
      <c r="C765">
        <v>1</v>
      </c>
      <c r="D765" s="1">
        <v>42713</v>
      </c>
      <c r="E765" t="s">
        <v>174</v>
      </c>
      <c r="F765" t="s">
        <v>1484</v>
      </c>
      <c r="H765" t="s">
        <v>130</v>
      </c>
      <c r="I765" t="s">
        <v>130</v>
      </c>
      <c r="J765" t="s">
        <v>130</v>
      </c>
      <c r="K765" t="s">
        <v>130</v>
      </c>
      <c r="L765" t="s">
        <v>130</v>
      </c>
      <c r="M765">
        <v>136.88999999999999</v>
      </c>
      <c r="N765">
        <v>293.95</v>
      </c>
      <c r="O765">
        <v>0</v>
      </c>
      <c r="P765" s="1"/>
      <c r="Q765" s="1"/>
      <c r="R765">
        <v>13718</v>
      </c>
      <c r="S765">
        <v>9</v>
      </c>
      <c r="T765">
        <v>4</v>
      </c>
      <c r="U765">
        <v>2</v>
      </c>
      <c r="V765">
        <v>2</v>
      </c>
      <c r="W765">
        <v>1</v>
      </c>
      <c r="X765" t="s">
        <v>131</v>
      </c>
      <c r="Y765" t="s">
        <v>2224</v>
      </c>
      <c r="AA765" t="s">
        <v>183</v>
      </c>
      <c r="AB765">
        <v>0.12</v>
      </c>
      <c r="AC765">
        <v>1</v>
      </c>
      <c r="AD765">
        <v>8.33</v>
      </c>
      <c r="AE765">
        <v>8.33</v>
      </c>
      <c r="AF765">
        <v>0</v>
      </c>
      <c r="AG765">
        <v>0</v>
      </c>
      <c r="AH765">
        <v>0</v>
      </c>
      <c r="AK765" s="1">
        <v>42666</v>
      </c>
      <c r="AL765" s="1">
        <v>42369</v>
      </c>
      <c r="AM765" s="1"/>
      <c r="AN765">
        <v>4</v>
      </c>
      <c r="AQ765" t="s">
        <v>132</v>
      </c>
      <c r="AT765" t="s">
        <v>133</v>
      </c>
      <c r="AU765">
        <v>1</v>
      </c>
      <c r="AW765">
        <v>4</v>
      </c>
      <c r="AX765">
        <v>3</v>
      </c>
      <c r="AY765">
        <v>1</v>
      </c>
      <c r="AZ765" t="s">
        <v>136</v>
      </c>
      <c r="BA765" t="s">
        <v>136</v>
      </c>
      <c r="BB765">
        <v>4</v>
      </c>
      <c r="BE765">
        <v>1000000000</v>
      </c>
      <c r="BF765">
        <v>4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4</v>
      </c>
      <c r="BO765">
        <v>0</v>
      </c>
      <c r="BP765">
        <v>0</v>
      </c>
      <c r="BQ765">
        <v>0</v>
      </c>
      <c r="BS765">
        <v>0</v>
      </c>
      <c r="BT765">
        <v>2</v>
      </c>
      <c r="BY765">
        <v>0</v>
      </c>
      <c r="BZ765">
        <v>0</v>
      </c>
      <c r="CA765">
        <v>0</v>
      </c>
      <c r="CB765">
        <v>13.77</v>
      </c>
      <c r="CD765">
        <v>1</v>
      </c>
      <c r="CE765" s="1">
        <v>42593</v>
      </c>
      <c r="CF765" s="1">
        <v>42685</v>
      </c>
      <c r="CG765" s="1">
        <v>42685</v>
      </c>
      <c r="CH765" s="1">
        <v>42713</v>
      </c>
      <c r="CI765" s="1"/>
      <c r="CJ765" s="1"/>
      <c r="CK765">
        <v>0</v>
      </c>
      <c r="CL765">
        <v>0</v>
      </c>
      <c r="CM765">
        <v>0</v>
      </c>
      <c r="CN765">
        <v>0</v>
      </c>
      <c r="CO765">
        <v>0</v>
      </c>
      <c r="CP765">
        <v>0.14000000000000001</v>
      </c>
      <c r="CQ765">
        <v>0</v>
      </c>
      <c r="CR765" t="s">
        <v>436</v>
      </c>
      <c r="CS765" t="s">
        <v>176</v>
      </c>
      <c r="CT765" t="s">
        <v>497</v>
      </c>
      <c r="CU765" t="s">
        <v>498</v>
      </c>
      <c r="CV765" t="s">
        <v>1485</v>
      </c>
      <c r="DB765" t="s">
        <v>1439</v>
      </c>
      <c r="DE765" t="s">
        <v>497</v>
      </c>
      <c r="DG765">
        <f>Datos_Buffers[[#This Row],[buh_inventario_fisico]]-Datos_Buffers[[#This Row],[buh_buffer_actual]]</f>
        <v>0</v>
      </c>
      <c r="DH765">
        <f>IF(Datos_Buffers[[#This Row],[Diferencia Buffer Fisico]]&gt;0,Datos_Buffers[[#This Row],[Diferencia Buffer Fisico]]*Datos_Buffers[[#This Row],[buh_ctv]],0)</f>
        <v>0</v>
      </c>
    </row>
    <row r="766" spans="1:112" x14ac:dyDescent="0.25">
      <c r="A766" t="s">
        <v>437</v>
      </c>
      <c r="B766" t="s">
        <v>436</v>
      </c>
      <c r="C766">
        <v>1</v>
      </c>
      <c r="D766" s="1">
        <v>42713</v>
      </c>
      <c r="E766" t="s">
        <v>174</v>
      </c>
      <c r="F766" t="s">
        <v>1486</v>
      </c>
      <c r="H766" t="s">
        <v>130</v>
      </c>
      <c r="I766" t="s">
        <v>130</v>
      </c>
      <c r="J766" t="s">
        <v>130</v>
      </c>
      <c r="K766" t="s">
        <v>130</v>
      </c>
      <c r="L766" t="s">
        <v>130</v>
      </c>
      <c r="M766">
        <v>138.54</v>
      </c>
      <c r="N766">
        <v>293.95</v>
      </c>
      <c r="O766">
        <v>0</v>
      </c>
      <c r="P766" s="1"/>
      <c r="Q766" s="1"/>
      <c r="R766">
        <v>13718</v>
      </c>
      <c r="S766">
        <v>9</v>
      </c>
      <c r="T766">
        <v>4</v>
      </c>
      <c r="U766">
        <v>2</v>
      </c>
      <c r="V766">
        <v>2</v>
      </c>
      <c r="W766">
        <v>1</v>
      </c>
      <c r="Y766" t="s">
        <v>2274</v>
      </c>
      <c r="AB766">
        <v>0.08</v>
      </c>
      <c r="AC766">
        <v>1</v>
      </c>
      <c r="AD766">
        <v>9.3800000000000008</v>
      </c>
      <c r="AE766">
        <v>15.63</v>
      </c>
      <c r="AF766">
        <v>0</v>
      </c>
      <c r="AG766">
        <v>0</v>
      </c>
      <c r="AH766">
        <v>0</v>
      </c>
      <c r="AK766" s="1">
        <v>42666</v>
      </c>
      <c r="AL766" s="1"/>
      <c r="AM766" s="1"/>
      <c r="AN766">
        <v>4</v>
      </c>
      <c r="AQ766" t="s">
        <v>132</v>
      </c>
      <c r="AT766" t="s">
        <v>133</v>
      </c>
      <c r="AU766">
        <v>1</v>
      </c>
      <c r="AW766">
        <v>3</v>
      </c>
      <c r="AX766">
        <v>2</v>
      </c>
      <c r="AY766">
        <v>1</v>
      </c>
      <c r="AZ766" t="s">
        <v>138</v>
      </c>
      <c r="BA766" t="s">
        <v>138</v>
      </c>
      <c r="BB766">
        <v>4</v>
      </c>
      <c r="BE766">
        <v>1000000000</v>
      </c>
      <c r="BF766">
        <v>5</v>
      </c>
      <c r="BG766">
        <v>-0.67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5</v>
      </c>
      <c r="BO766">
        <v>-0.67</v>
      </c>
      <c r="BP766">
        <v>0</v>
      </c>
      <c r="BQ766">
        <v>0</v>
      </c>
      <c r="BS766">
        <v>0</v>
      </c>
      <c r="BT766">
        <v>2</v>
      </c>
      <c r="BY766">
        <v>0</v>
      </c>
      <c r="BZ766">
        <v>277.08</v>
      </c>
      <c r="CA766">
        <v>0</v>
      </c>
      <c r="CB766">
        <v>13.46</v>
      </c>
      <c r="CD766">
        <v>1</v>
      </c>
      <c r="CE766" s="1">
        <v>42619</v>
      </c>
      <c r="CF766" s="1">
        <v>42685</v>
      </c>
      <c r="CG766" s="1">
        <v>42685</v>
      </c>
      <c r="CH766" s="1">
        <v>42713</v>
      </c>
      <c r="CI766" s="1"/>
      <c r="CJ766" s="1"/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0.14000000000000001</v>
      </c>
      <c r="CR766" t="s">
        <v>436</v>
      </c>
      <c r="CS766" t="s">
        <v>176</v>
      </c>
      <c r="CT766" t="s">
        <v>497</v>
      </c>
      <c r="CU766" t="s">
        <v>498</v>
      </c>
      <c r="CV766" t="s">
        <v>1487</v>
      </c>
      <c r="DB766" t="s">
        <v>1439</v>
      </c>
      <c r="DE766" t="s">
        <v>497</v>
      </c>
      <c r="DG766">
        <f>Datos_Buffers[[#This Row],[buh_inventario_fisico]]-Datos_Buffers[[#This Row],[buh_buffer_actual]]</f>
        <v>2</v>
      </c>
      <c r="DH766">
        <f>IF(Datos_Buffers[[#This Row],[Diferencia Buffer Fisico]]&gt;0,Datos_Buffers[[#This Row],[Diferencia Buffer Fisico]]*Datos_Buffers[[#This Row],[buh_ctv]],0)</f>
        <v>277.08</v>
      </c>
    </row>
    <row r="767" spans="1:112" x14ac:dyDescent="0.25">
      <c r="A767" t="s">
        <v>437</v>
      </c>
      <c r="B767" t="s">
        <v>436</v>
      </c>
      <c r="C767">
        <v>1</v>
      </c>
      <c r="D767" s="1">
        <v>42713</v>
      </c>
      <c r="E767" t="s">
        <v>174</v>
      </c>
      <c r="F767" t="s">
        <v>1488</v>
      </c>
      <c r="H767" t="s">
        <v>130</v>
      </c>
      <c r="I767" t="s">
        <v>130</v>
      </c>
      <c r="J767" t="s">
        <v>130</v>
      </c>
      <c r="K767" t="s">
        <v>130</v>
      </c>
      <c r="L767" t="s">
        <v>130</v>
      </c>
      <c r="M767">
        <v>162.24</v>
      </c>
      <c r="N767">
        <v>2</v>
      </c>
      <c r="O767">
        <v>0</v>
      </c>
      <c r="P767" s="1"/>
      <c r="Q767" s="1"/>
      <c r="R767">
        <v>13718</v>
      </c>
      <c r="S767">
        <v>9</v>
      </c>
      <c r="T767">
        <v>4</v>
      </c>
      <c r="U767">
        <v>2</v>
      </c>
      <c r="V767">
        <v>2</v>
      </c>
      <c r="W767">
        <v>1</v>
      </c>
      <c r="X767" t="s">
        <v>131</v>
      </c>
      <c r="Y767" t="s">
        <v>2274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K767" s="1"/>
      <c r="AL767" s="1">
        <v>42369</v>
      </c>
      <c r="AM767" s="1"/>
      <c r="AN767">
        <v>1</v>
      </c>
      <c r="AQ767" t="s">
        <v>132</v>
      </c>
      <c r="AT767" t="s">
        <v>133</v>
      </c>
      <c r="AU767">
        <v>1</v>
      </c>
      <c r="AW767">
        <v>2</v>
      </c>
      <c r="AX767">
        <v>2</v>
      </c>
      <c r="AY767">
        <v>1</v>
      </c>
      <c r="AZ767" t="s">
        <v>134</v>
      </c>
      <c r="BA767" t="s">
        <v>134</v>
      </c>
      <c r="BB767">
        <v>1</v>
      </c>
      <c r="BE767">
        <v>1000000000</v>
      </c>
      <c r="BF767">
        <v>2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2</v>
      </c>
      <c r="BO767">
        <v>0</v>
      </c>
      <c r="BP767">
        <v>0</v>
      </c>
      <c r="BQ767">
        <v>0</v>
      </c>
      <c r="BS767">
        <v>0</v>
      </c>
      <c r="BT767">
        <v>1</v>
      </c>
      <c r="BY767">
        <v>0</v>
      </c>
      <c r="BZ767">
        <v>0</v>
      </c>
      <c r="CA767">
        <v>0</v>
      </c>
      <c r="CB767">
        <v>-11.85</v>
      </c>
      <c r="CD767">
        <v>1</v>
      </c>
      <c r="CE767" s="1">
        <v>42619</v>
      </c>
      <c r="CF767" s="1">
        <v>42685</v>
      </c>
      <c r="CG767" s="1">
        <v>42685</v>
      </c>
      <c r="CH767" s="1">
        <v>42713</v>
      </c>
      <c r="CI767" s="1"/>
      <c r="CJ767" s="1"/>
      <c r="CK767">
        <v>0</v>
      </c>
      <c r="CL767">
        <v>0</v>
      </c>
      <c r="CM767">
        <v>0</v>
      </c>
      <c r="CN767">
        <v>0</v>
      </c>
      <c r="CO767">
        <v>0.14000000000000001</v>
      </c>
      <c r="CP767">
        <v>0</v>
      </c>
      <c r="CQ767">
        <v>0</v>
      </c>
      <c r="CR767" t="s">
        <v>436</v>
      </c>
      <c r="CS767" t="s">
        <v>176</v>
      </c>
      <c r="CT767" t="s">
        <v>497</v>
      </c>
      <c r="CU767" t="s">
        <v>498</v>
      </c>
      <c r="CV767" t="s">
        <v>1489</v>
      </c>
      <c r="DB767" t="s">
        <v>1387</v>
      </c>
      <c r="DE767" t="s">
        <v>497</v>
      </c>
      <c r="DG767">
        <f>Datos_Buffers[[#This Row],[buh_inventario_fisico]]-Datos_Buffers[[#This Row],[buh_buffer_actual]]</f>
        <v>0</v>
      </c>
      <c r="DH767">
        <f>IF(Datos_Buffers[[#This Row],[Diferencia Buffer Fisico]]&gt;0,Datos_Buffers[[#This Row],[Diferencia Buffer Fisico]]*Datos_Buffers[[#This Row],[buh_ctv]],0)</f>
        <v>0</v>
      </c>
    </row>
    <row r="768" spans="1:112" x14ac:dyDescent="0.25">
      <c r="A768" t="s">
        <v>437</v>
      </c>
      <c r="B768" t="s">
        <v>436</v>
      </c>
      <c r="C768">
        <v>1</v>
      </c>
      <c r="D768" s="1">
        <v>42713</v>
      </c>
      <c r="E768" t="s">
        <v>174</v>
      </c>
      <c r="F768" t="s">
        <v>1490</v>
      </c>
      <c r="H768" t="s">
        <v>130</v>
      </c>
      <c r="I768" t="s">
        <v>130</v>
      </c>
      <c r="J768" t="s">
        <v>130</v>
      </c>
      <c r="K768" t="s">
        <v>130</v>
      </c>
      <c r="L768" t="s">
        <v>130</v>
      </c>
      <c r="M768">
        <v>175.91</v>
      </c>
      <c r="N768">
        <v>2</v>
      </c>
      <c r="O768">
        <v>0</v>
      </c>
      <c r="P768" s="1"/>
      <c r="Q768" s="1"/>
      <c r="R768">
        <v>13718</v>
      </c>
      <c r="S768">
        <v>9</v>
      </c>
      <c r="T768">
        <v>4</v>
      </c>
      <c r="U768">
        <v>2</v>
      </c>
      <c r="V768">
        <v>2</v>
      </c>
      <c r="W768">
        <v>1</v>
      </c>
      <c r="X768" t="s">
        <v>131</v>
      </c>
      <c r="Y768" t="s">
        <v>2273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K768" s="1"/>
      <c r="AL768" s="1">
        <v>42369</v>
      </c>
      <c r="AM768" s="1"/>
      <c r="AN768">
        <v>1</v>
      </c>
      <c r="AQ768" t="s">
        <v>132</v>
      </c>
      <c r="AT768" t="s">
        <v>133</v>
      </c>
      <c r="AU768">
        <v>1</v>
      </c>
      <c r="AW768">
        <v>2</v>
      </c>
      <c r="AX768">
        <v>2</v>
      </c>
      <c r="AY768">
        <v>1</v>
      </c>
      <c r="AZ768" t="s">
        <v>134</v>
      </c>
      <c r="BA768" t="s">
        <v>134</v>
      </c>
      <c r="BB768">
        <v>1</v>
      </c>
      <c r="BE768">
        <v>1000000000</v>
      </c>
      <c r="BF768">
        <v>2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2</v>
      </c>
      <c r="BO768">
        <v>0</v>
      </c>
      <c r="BP768">
        <v>0</v>
      </c>
      <c r="BQ768">
        <v>0</v>
      </c>
      <c r="BS768">
        <v>0</v>
      </c>
      <c r="BT768">
        <v>1</v>
      </c>
      <c r="BY768">
        <v>0</v>
      </c>
      <c r="BZ768">
        <v>0</v>
      </c>
      <c r="CA768">
        <v>0</v>
      </c>
      <c r="CB768">
        <v>-11.86</v>
      </c>
      <c r="CD768">
        <v>1</v>
      </c>
      <c r="CE768" s="1">
        <v>42592</v>
      </c>
      <c r="CF768" s="1">
        <v>42685</v>
      </c>
      <c r="CG768" s="1">
        <v>42685</v>
      </c>
      <c r="CH768" s="1">
        <v>42713</v>
      </c>
      <c r="CI768" s="1"/>
      <c r="CJ768" s="1"/>
      <c r="CK768">
        <v>0</v>
      </c>
      <c r="CL768">
        <v>0</v>
      </c>
      <c r="CM768">
        <v>0</v>
      </c>
      <c r="CN768">
        <v>0</v>
      </c>
      <c r="CO768">
        <v>0.14000000000000001</v>
      </c>
      <c r="CP768">
        <v>0</v>
      </c>
      <c r="CQ768">
        <v>0</v>
      </c>
      <c r="CR768" t="s">
        <v>436</v>
      </c>
      <c r="CS768" t="s">
        <v>176</v>
      </c>
      <c r="CT768" t="s">
        <v>497</v>
      </c>
      <c r="CU768" t="s">
        <v>498</v>
      </c>
      <c r="CV768" t="s">
        <v>1491</v>
      </c>
      <c r="DB768" t="s">
        <v>1387</v>
      </c>
      <c r="DE768" t="s">
        <v>497</v>
      </c>
      <c r="DG768">
        <f>Datos_Buffers[[#This Row],[buh_inventario_fisico]]-Datos_Buffers[[#This Row],[buh_buffer_actual]]</f>
        <v>0</v>
      </c>
      <c r="DH768">
        <f>IF(Datos_Buffers[[#This Row],[Diferencia Buffer Fisico]]&gt;0,Datos_Buffers[[#This Row],[Diferencia Buffer Fisico]]*Datos_Buffers[[#This Row],[buh_ctv]],0)</f>
        <v>0</v>
      </c>
    </row>
    <row r="769" spans="1:112" x14ac:dyDescent="0.25">
      <c r="A769" t="s">
        <v>437</v>
      </c>
      <c r="B769" t="s">
        <v>436</v>
      </c>
      <c r="C769">
        <v>1</v>
      </c>
      <c r="D769" s="1">
        <v>42713</v>
      </c>
      <c r="E769" t="s">
        <v>174</v>
      </c>
      <c r="F769" t="s">
        <v>1492</v>
      </c>
      <c r="H769" t="s">
        <v>130</v>
      </c>
      <c r="I769" t="s">
        <v>130</v>
      </c>
      <c r="J769" t="s">
        <v>130</v>
      </c>
      <c r="K769" t="s">
        <v>130</v>
      </c>
      <c r="L769" t="s">
        <v>130</v>
      </c>
      <c r="M769">
        <v>175.91</v>
      </c>
      <c r="N769">
        <v>2</v>
      </c>
      <c r="O769">
        <v>0</v>
      </c>
      <c r="P769" s="1"/>
      <c r="Q769" s="1"/>
      <c r="R769">
        <v>13718</v>
      </c>
      <c r="S769">
        <v>9</v>
      </c>
      <c r="T769">
        <v>4</v>
      </c>
      <c r="U769">
        <v>2</v>
      </c>
      <c r="V769">
        <v>2</v>
      </c>
      <c r="W769">
        <v>1</v>
      </c>
      <c r="X769" t="s">
        <v>131</v>
      </c>
      <c r="Y769" t="s">
        <v>2274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K769" s="1"/>
      <c r="AL769" s="1">
        <v>42369</v>
      </c>
      <c r="AM769" s="1"/>
      <c r="AN769">
        <v>1</v>
      </c>
      <c r="AQ769" t="s">
        <v>132</v>
      </c>
      <c r="AT769" t="s">
        <v>133</v>
      </c>
      <c r="AU769">
        <v>1</v>
      </c>
      <c r="AW769">
        <v>2</v>
      </c>
      <c r="AX769">
        <v>2</v>
      </c>
      <c r="AY769">
        <v>1</v>
      </c>
      <c r="AZ769" t="s">
        <v>134</v>
      </c>
      <c r="BA769" t="s">
        <v>134</v>
      </c>
      <c r="BB769">
        <v>1</v>
      </c>
      <c r="BE769">
        <v>1000000000</v>
      </c>
      <c r="BF769">
        <v>2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2</v>
      </c>
      <c r="BO769">
        <v>0</v>
      </c>
      <c r="BP769">
        <v>0</v>
      </c>
      <c r="BQ769">
        <v>0</v>
      </c>
      <c r="BS769">
        <v>0</v>
      </c>
      <c r="BT769">
        <v>1</v>
      </c>
      <c r="BY769">
        <v>0</v>
      </c>
      <c r="BZ769">
        <v>0</v>
      </c>
      <c r="CA769">
        <v>0</v>
      </c>
      <c r="CB769">
        <v>-11.86</v>
      </c>
      <c r="CD769">
        <v>1</v>
      </c>
      <c r="CE769" s="1">
        <v>42619</v>
      </c>
      <c r="CF769" s="1">
        <v>42685</v>
      </c>
      <c r="CG769" s="1">
        <v>42685</v>
      </c>
      <c r="CH769" s="1">
        <v>42713</v>
      </c>
      <c r="CI769" s="1"/>
      <c r="CJ769" s="1"/>
      <c r="CK769">
        <v>0</v>
      </c>
      <c r="CL769">
        <v>0</v>
      </c>
      <c r="CM769">
        <v>0</v>
      </c>
      <c r="CN769">
        <v>0</v>
      </c>
      <c r="CO769">
        <v>0.14000000000000001</v>
      </c>
      <c r="CP769">
        <v>0</v>
      </c>
      <c r="CQ769">
        <v>0</v>
      </c>
      <c r="CR769" t="s">
        <v>436</v>
      </c>
      <c r="CS769" t="s">
        <v>176</v>
      </c>
      <c r="CT769" t="s">
        <v>497</v>
      </c>
      <c r="CU769" t="s">
        <v>498</v>
      </c>
      <c r="CV769" t="s">
        <v>1493</v>
      </c>
      <c r="DB769" t="s">
        <v>1387</v>
      </c>
      <c r="DE769" t="s">
        <v>497</v>
      </c>
      <c r="DG769">
        <f>Datos_Buffers[[#This Row],[buh_inventario_fisico]]-Datos_Buffers[[#This Row],[buh_buffer_actual]]</f>
        <v>0</v>
      </c>
      <c r="DH769">
        <f>IF(Datos_Buffers[[#This Row],[Diferencia Buffer Fisico]]&gt;0,Datos_Buffers[[#This Row],[Diferencia Buffer Fisico]]*Datos_Buffers[[#This Row],[buh_ctv]],0)</f>
        <v>0</v>
      </c>
    </row>
    <row r="770" spans="1:112" x14ac:dyDescent="0.25">
      <c r="A770" t="s">
        <v>437</v>
      </c>
      <c r="B770" t="s">
        <v>436</v>
      </c>
      <c r="C770">
        <v>1</v>
      </c>
      <c r="D770" s="1">
        <v>42713</v>
      </c>
      <c r="E770" t="s">
        <v>174</v>
      </c>
      <c r="F770" t="s">
        <v>1494</v>
      </c>
      <c r="H770" t="s">
        <v>130</v>
      </c>
      <c r="I770" t="s">
        <v>130</v>
      </c>
      <c r="J770" t="s">
        <v>130</v>
      </c>
      <c r="K770" t="s">
        <v>130</v>
      </c>
      <c r="L770" t="s">
        <v>130</v>
      </c>
      <c r="M770">
        <v>170.87</v>
      </c>
      <c r="N770">
        <v>2</v>
      </c>
      <c r="O770">
        <v>0</v>
      </c>
      <c r="P770" s="1"/>
      <c r="Q770" s="1"/>
      <c r="R770">
        <v>13718</v>
      </c>
      <c r="S770">
        <v>9</v>
      </c>
      <c r="T770">
        <v>4</v>
      </c>
      <c r="U770">
        <v>2</v>
      </c>
      <c r="V770">
        <v>2</v>
      </c>
      <c r="W770">
        <v>1</v>
      </c>
      <c r="X770" t="s">
        <v>131</v>
      </c>
      <c r="Y770" t="s">
        <v>2274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K770" s="1"/>
      <c r="AL770" s="1">
        <v>42369</v>
      </c>
      <c r="AM770" s="1"/>
      <c r="AN770">
        <v>1</v>
      </c>
      <c r="AQ770" t="s">
        <v>132</v>
      </c>
      <c r="AT770" t="s">
        <v>133</v>
      </c>
      <c r="AU770">
        <v>1</v>
      </c>
      <c r="AW770">
        <v>2</v>
      </c>
      <c r="AX770">
        <v>2</v>
      </c>
      <c r="AY770">
        <v>1</v>
      </c>
      <c r="AZ770" t="s">
        <v>134</v>
      </c>
      <c r="BA770" t="s">
        <v>134</v>
      </c>
      <c r="BB770">
        <v>1</v>
      </c>
      <c r="BE770">
        <v>1000000000</v>
      </c>
      <c r="BF770">
        <v>2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2</v>
      </c>
      <c r="BO770">
        <v>0</v>
      </c>
      <c r="BP770">
        <v>0</v>
      </c>
      <c r="BQ770">
        <v>0</v>
      </c>
      <c r="BS770">
        <v>0</v>
      </c>
      <c r="BT770">
        <v>1</v>
      </c>
      <c r="BY770">
        <v>0</v>
      </c>
      <c r="BZ770">
        <v>0</v>
      </c>
      <c r="CA770">
        <v>0</v>
      </c>
      <c r="CB770">
        <v>-11.86</v>
      </c>
      <c r="CD770">
        <v>1</v>
      </c>
      <c r="CE770" s="1">
        <v>42619</v>
      </c>
      <c r="CF770" s="1">
        <v>42685</v>
      </c>
      <c r="CG770" s="1">
        <v>42685</v>
      </c>
      <c r="CH770" s="1">
        <v>42713</v>
      </c>
      <c r="CI770" s="1"/>
      <c r="CJ770" s="1"/>
      <c r="CK770">
        <v>0</v>
      </c>
      <c r="CL770">
        <v>0</v>
      </c>
      <c r="CM770">
        <v>0</v>
      </c>
      <c r="CN770">
        <v>0</v>
      </c>
      <c r="CO770">
        <v>0.14000000000000001</v>
      </c>
      <c r="CP770">
        <v>0</v>
      </c>
      <c r="CQ770">
        <v>0</v>
      </c>
      <c r="CR770" t="s">
        <v>436</v>
      </c>
      <c r="CS770" t="s">
        <v>176</v>
      </c>
      <c r="CT770" t="s">
        <v>497</v>
      </c>
      <c r="CU770" t="s">
        <v>498</v>
      </c>
      <c r="CV770" t="s">
        <v>1495</v>
      </c>
      <c r="DB770" t="s">
        <v>1387</v>
      </c>
      <c r="DE770" t="s">
        <v>497</v>
      </c>
      <c r="DG770">
        <f>Datos_Buffers[[#This Row],[buh_inventario_fisico]]-Datos_Buffers[[#This Row],[buh_buffer_actual]]</f>
        <v>0</v>
      </c>
      <c r="DH770">
        <f>IF(Datos_Buffers[[#This Row],[Diferencia Buffer Fisico]]&gt;0,Datos_Buffers[[#This Row],[Diferencia Buffer Fisico]]*Datos_Buffers[[#This Row],[buh_ctv]],0)</f>
        <v>0</v>
      </c>
    </row>
    <row r="771" spans="1:112" x14ac:dyDescent="0.25">
      <c r="A771" t="s">
        <v>437</v>
      </c>
      <c r="B771" t="s">
        <v>436</v>
      </c>
      <c r="C771">
        <v>1</v>
      </c>
      <c r="D771" s="1">
        <v>42713</v>
      </c>
      <c r="E771" t="s">
        <v>174</v>
      </c>
      <c r="F771" t="s">
        <v>1496</v>
      </c>
      <c r="H771" t="s">
        <v>130</v>
      </c>
      <c r="I771" t="s">
        <v>130</v>
      </c>
      <c r="J771" t="s">
        <v>130</v>
      </c>
      <c r="K771" t="s">
        <v>130</v>
      </c>
      <c r="L771" t="s">
        <v>130</v>
      </c>
      <c r="M771">
        <v>176.07</v>
      </c>
      <c r="N771">
        <v>2</v>
      </c>
      <c r="O771">
        <v>0</v>
      </c>
      <c r="P771" s="1"/>
      <c r="Q771" s="1"/>
      <c r="R771">
        <v>13718</v>
      </c>
      <c r="S771">
        <v>9</v>
      </c>
      <c r="T771">
        <v>4</v>
      </c>
      <c r="U771">
        <v>2</v>
      </c>
      <c r="V771">
        <v>2</v>
      </c>
      <c r="W771">
        <v>1</v>
      </c>
      <c r="X771" t="s">
        <v>131</v>
      </c>
      <c r="Y771" t="s">
        <v>2273</v>
      </c>
      <c r="AB771">
        <v>0.04</v>
      </c>
      <c r="AC771">
        <v>1</v>
      </c>
      <c r="AD771">
        <v>12.5</v>
      </c>
      <c r="AE771">
        <v>12.5</v>
      </c>
      <c r="AF771">
        <v>0</v>
      </c>
      <c r="AG771">
        <v>0</v>
      </c>
      <c r="AH771">
        <v>0</v>
      </c>
      <c r="AK771" s="1"/>
      <c r="AL771" s="1">
        <v>42369</v>
      </c>
      <c r="AM771" s="1">
        <v>42656</v>
      </c>
      <c r="AN771">
        <v>1</v>
      </c>
      <c r="AQ771" t="s">
        <v>132</v>
      </c>
      <c r="AT771" t="s">
        <v>133</v>
      </c>
      <c r="AU771">
        <v>1</v>
      </c>
      <c r="AW771">
        <v>2</v>
      </c>
      <c r="AX771">
        <v>2</v>
      </c>
      <c r="AY771">
        <v>1</v>
      </c>
      <c r="AZ771" t="s">
        <v>134</v>
      </c>
      <c r="BA771" t="s">
        <v>134</v>
      </c>
      <c r="BB771">
        <v>1</v>
      </c>
      <c r="BE771">
        <v>1000000000</v>
      </c>
      <c r="BF771">
        <v>2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2</v>
      </c>
      <c r="BO771">
        <v>0</v>
      </c>
      <c r="BP771">
        <v>0</v>
      </c>
      <c r="BQ771">
        <v>0</v>
      </c>
      <c r="BS771">
        <v>0</v>
      </c>
      <c r="BT771">
        <v>1</v>
      </c>
      <c r="BY771">
        <v>0</v>
      </c>
      <c r="BZ771">
        <v>0</v>
      </c>
      <c r="CA771">
        <v>0</v>
      </c>
      <c r="CB771">
        <v>-11.86</v>
      </c>
      <c r="CD771">
        <v>1</v>
      </c>
      <c r="CE771" s="1">
        <v>42592</v>
      </c>
      <c r="CF771" s="1">
        <v>42685</v>
      </c>
      <c r="CG771" s="1">
        <v>42685</v>
      </c>
      <c r="CH771" s="1">
        <v>42713</v>
      </c>
      <c r="CI771" s="1"/>
      <c r="CJ771" s="1"/>
      <c r="CK771">
        <v>0</v>
      </c>
      <c r="CL771">
        <v>0</v>
      </c>
      <c r="CM771">
        <v>0</v>
      </c>
      <c r="CN771">
        <v>0</v>
      </c>
      <c r="CO771">
        <v>0.14000000000000001</v>
      </c>
      <c r="CP771">
        <v>0</v>
      </c>
      <c r="CQ771">
        <v>0</v>
      </c>
      <c r="CR771" t="s">
        <v>436</v>
      </c>
      <c r="CS771" t="s">
        <v>176</v>
      </c>
      <c r="CT771" t="s">
        <v>497</v>
      </c>
      <c r="CU771" t="s">
        <v>498</v>
      </c>
      <c r="CV771" t="s">
        <v>1497</v>
      </c>
      <c r="DB771" t="s">
        <v>1387</v>
      </c>
      <c r="DE771" t="s">
        <v>497</v>
      </c>
      <c r="DG771">
        <f>Datos_Buffers[[#This Row],[buh_inventario_fisico]]-Datos_Buffers[[#This Row],[buh_buffer_actual]]</f>
        <v>0</v>
      </c>
      <c r="DH771">
        <f>IF(Datos_Buffers[[#This Row],[Diferencia Buffer Fisico]]&gt;0,Datos_Buffers[[#This Row],[Diferencia Buffer Fisico]]*Datos_Buffers[[#This Row],[buh_ctv]],0)</f>
        <v>0</v>
      </c>
    </row>
    <row r="772" spans="1:112" x14ac:dyDescent="0.25">
      <c r="A772" t="s">
        <v>437</v>
      </c>
      <c r="B772" t="s">
        <v>436</v>
      </c>
      <c r="C772">
        <v>1</v>
      </c>
      <c r="D772" s="1">
        <v>42713</v>
      </c>
      <c r="E772" t="s">
        <v>174</v>
      </c>
      <c r="F772" t="s">
        <v>1498</v>
      </c>
      <c r="H772" t="s">
        <v>130</v>
      </c>
      <c r="I772" t="s">
        <v>130</v>
      </c>
      <c r="J772" t="s">
        <v>130</v>
      </c>
      <c r="K772" t="s">
        <v>130</v>
      </c>
      <c r="L772" t="s">
        <v>130</v>
      </c>
      <c r="M772">
        <v>175.41</v>
      </c>
      <c r="N772">
        <v>2</v>
      </c>
      <c r="O772">
        <v>0</v>
      </c>
      <c r="P772" s="1"/>
      <c r="Q772" s="1"/>
      <c r="R772">
        <v>13718</v>
      </c>
      <c r="S772">
        <v>9</v>
      </c>
      <c r="T772">
        <v>4</v>
      </c>
      <c r="U772">
        <v>2</v>
      </c>
      <c r="V772">
        <v>2</v>
      </c>
      <c r="W772">
        <v>1</v>
      </c>
      <c r="X772" t="s">
        <v>131</v>
      </c>
      <c r="Y772" t="s">
        <v>2274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K772" s="1"/>
      <c r="AL772" s="1">
        <v>42369</v>
      </c>
      <c r="AM772" s="1"/>
      <c r="AN772">
        <v>1</v>
      </c>
      <c r="AQ772" t="s">
        <v>132</v>
      </c>
      <c r="AT772" t="s">
        <v>133</v>
      </c>
      <c r="AU772">
        <v>1</v>
      </c>
      <c r="AW772">
        <v>1</v>
      </c>
      <c r="AX772">
        <v>1</v>
      </c>
      <c r="AY772">
        <v>0.5</v>
      </c>
      <c r="AZ772" t="s">
        <v>134</v>
      </c>
      <c r="BA772" t="s">
        <v>134</v>
      </c>
      <c r="BB772">
        <v>2</v>
      </c>
      <c r="BE772">
        <v>1000000000</v>
      </c>
      <c r="BF772">
        <v>1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1</v>
      </c>
      <c r="BO772">
        <v>0</v>
      </c>
      <c r="BP772">
        <v>0</v>
      </c>
      <c r="BQ772">
        <v>0</v>
      </c>
      <c r="BS772">
        <v>0</v>
      </c>
      <c r="BT772">
        <v>1</v>
      </c>
      <c r="BY772">
        <v>0</v>
      </c>
      <c r="BZ772">
        <v>0</v>
      </c>
      <c r="CA772">
        <v>0</v>
      </c>
      <c r="CB772">
        <v>-11.86</v>
      </c>
      <c r="CD772">
        <v>1</v>
      </c>
      <c r="CE772" s="1">
        <v>42619</v>
      </c>
      <c r="CF772" s="1">
        <v>42685</v>
      </c>
      <c r="CG772" s="1">
        <v>42685</v>
      </c>
      <c r="CH772" s="1">
        <v>42713</v>
      </c>
      <c r="CI772" s="1"/>
      <c r="CJ772" s="1"/>
      <c r="CK772">
        <v>0</v>
      </c>
      <c r="CL772">
        <v>0</v>
      </c>
      <c r="CM772">
        <v>0</v>
      </c>
      <c r="CN772">
        <v>0</v>
      </c>
      <c r="CO772">
        <v>0.14000000000000001</v>
      </c>
      <c r="CP772">
        <v>0</v>
      </c>
      <c r="CQ772">
        <v>0</v>
      </c>
      <c r="CR772" t="s">
        <v>436</v>
      </c>
      <c r="CS772" t="s">
        <v>176</v>
      </c>
      <c r="CT772" t="s">
        <v>497</v>
      </c>
      <c r="CU772" t="s">
        <v>498</v>
      </c>
      <c r="CV772" t="s">
        <v>1499</v>
      </c>
      <c r="DB772" t="s">
        <v>1387</v>
      </c>
      <c r="DE772" t="s">
        <v>497</v>
      </c>
      <c r="DG772">
        <f>Datos_Buffers[[#This Row],[buh_inventario_fisico]]-Datos_Buffers[[#This Row],[buh_buffer_actual]]</f>
        <v>0</v>
      </c>
      <c r="DH772">
        <f>IF(Datos_Buffers[[#This Row],[Diferencia Buffer Fisico]]&gt;0,Datos_Buffers[[#This Row],[Diferencia Buffer Fisico]]*Datos_Buffers[[#This Row],[buh_ctv]],0)</f>
        <v>0</v>
      </c>
    </row>
    <row r="773" spans="1:112" x14ac:dyDescent="0.25">
      <c r="A773" t="s">
        <v>437</v>
      </c>
      <c r="B773" t="s">
        <v>436</v>
      </c>
      <c r="C773">
        <v>1</v>
      </c>
      <c r="D773" s="1">
        <v>42713</v>
      </c>
      <c r="E773" t="s">
        <v>174</v>
      </c>
      <c r="F773" t="s">
        <v>1500</v>
      </c>
      <c r="H773" t="s">
        <v>130</v>
      </c>
      <c r="I773" t="s">
        <v>130</v>
      </c>
      <c r="J773" t="s">
        <v>130</v>
      </c>
      <c r="K773" t="s">
        <v>130</v>
      </c>
      <c r="L773" t="s">
        <v>130</v>
      </c>
      <c r="M773">
        <v>169.76</v>
      </c>
      <c r="N773">
        <v>2</v>
      </c>
      <c r="O773">
        <v>0</v>
      </c>
      <c r="P773" s="1"/>
      <c r="Q773" s="1"/>
      <c r="R773">
        <v>13718</v>
      </c>
      <c r="S773">
        <v>9</v>
      </c>
      <c r="T773">
        <v>4</v>
      </c>
      <c r="U773">
        <v>2</v>
      </c>
      <c r="V773">
        <v>2</v>
      </c>
      <c r="W773">
        <v>1</v>
      </c>
      <c r="X773" t="s">
        <v>131</v>
      </c>
      <c r="Y773" t="s">
        <v>2224</v>
      </c>
      <c r="Z773">
        <v>2</v>
      </c>
      <c r="AB773">
        <v>0.04</v>
      </c>
      <c r="AC773">
        <v>1</v>
      </c>
      <c r="AD773">
        <v>6.25</v>
      </c>
      <c r="AE773">
        <v>0</v>
      </c>
      <c r="AF773">
        <v>0</v>
      </c>
      <c r="AG773">
        <v>1</v>
      </c>
      <c r="AH773">
        <v>0</v>
      </c>
      <c r="AK773" s="1"/>
      <c r="AL773" s="1">
        <v>42369</v>
      </c>
      <c r="AM773" s="1">
        <v>42656</v>
      </c>
      <c r="AN773">
        <v>1</v>
      </c>
      <c r="AQ773" t="s">
        <v>132</v>
      </c>
      <c r="AT773" t="s">
        <v>133</v>
      </c>
      <c r="AU773">
        <v>1</v>
      </c>
      <c r="AW773">
        <v>1</v>
      </c>
      <c r="AX773">
        <v>1</v>
      </c>
      <c r="AY773">
        <v>0.5</v>
      </c>
      <c r="AZ773" t="s">
        <v>139</v>
      </c>
      <c r="BA773" t="s">
        <v>139</v>
      </c>
      <c r="BB773">
        <v>1</v>
      </c>
      <c r="BE773">
        <v>1000000000</v>
      </c>
      <c r="BF773">
        <v>0</v>
      </c>
      <c r="BG773">
        <v>1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1</v>
      </c>
      <c r="BP773">
        <v>0</v>
      </c>
      <c r="BQ773">
        <v>0</v>
      </c>
      <c r="BS773">
        <v>1</v>
      </c>
      <c r="BT773">
        <v>1</v>
      </c>
      <c r="BY773">
        <v>-83.88</v>
      </c>
      <c r="BZ773">
        <v>0</v>
      </c>
      <c r="CA773">
        <v>0</v>
      </c>
      <c r="CB773">
        <v>-11.86</v>
      </c>
      <c r="CD773">
        <v>1</v>
      </c>
      <c r="CE773" s="1">
        <v>42593</v>
      </c>
      <c r="CF773" s="1">
        <v>42685</v>
      </c>
      <c r="CG773" s="1">
        <v>42685</v>
      </c>
      <c r="CH773" s="1">
        <v>42713</v>
      </c>
      <c r="CI773" s="1"/>
      <c r="CJ773" s="1"/>
      <c r="CK773">
        <v>1</v>
      </c>
      <c r="CL773">
        <v>1</v>
      </c>
      <c r="CM773">
        <v>0.14000000000000001</v>
      </c>
      <c r="CN773">
        <v>0</v>
      </c>
      <c r="CO773">
        <v>0</v>
      </c>
      <c r="CP773">
        <v>0</v>
      </c>
      <c r="CQ773">
        <v>0</v>
      </c>
      <c r="CR773" t="s">
        <v>436</v>
      </c>
      <c r="CS773" t="s">
        <v>176</v>
      </c>
      <c r="CT773" t="s">
        <v>497</v>
      </c>
      <c r="CU773" t="s">
        <v>498</v>
      </c>
      <c r="CV773" t="s">
        <v>1501</v>
      </c>
      <c r="DB773" t="s">
        <v>1387</v>
      </c>
      <c r="DE773" t="s">
        <v>497</v>
      </c>
      <c r="DG773">
        <f>Datos_Buffers[[#This Row],[buh_inventario_fisico]]-Datos_Buffers[[#This Row],[buh_buffer_actual]]</f>
        <v>-1</v>
      </c>
      <c r="DH773">
        <f>IF(Datos_Buffers[[#This Row],[Diferencia Buffer Fisico]]&gt;0,Datos_Buffers[[#This Row],[Diferencia Buffer Fisico]]*Datos_Buffers[[#This Row],[buh_ctv]],0)</f>
        <v>0</v>
      </c>
    </row>
    <row r="774" spans="1:112" x14ac:dyDescent="0.25">
      <c r="A774" t="s">
        <v>437</v>
      </c>
      <c r="B774" t="s">
        <v>436</v>
      </c>
      <c r="C774">
        <v>1</v>
      </c>
      <c r="D774" s="1">
        <v>42713</v>
      </c>
      <c r="E774" t="s">
        <v>174</v>
      </c>
      <c r="F774" t="s">
        <v>1502</v>
      </c>
      <c r="H774" t="s">
        <v>130</v>
      </c>
      <c r="I774" t="s">
        <v>130</v>
      </c>
      <c r="J774" t="s">
        <v>130</v>
      </c>
      <c r="K774" t="s">
        <v>130</v>
      </c>
      <c r="L774" t="s">
        <v>130</v>
      </c>
      <c r="M774">
        <v>1164.97</v>
      </c>
      <c r="N774">
        <v>2568.5100000000002</v>
      </c>
      <c r="O774">
        <v>0</v>
      </c>
      <c r="P774" s="1"/>
      <c r="Q774" s="1"/>
      <c r="R774">
        <v>13718</v>
      </c>
      <c r="S774">
        <v>9</v>
      </c>
      <c r="T774">
        <v>4</v>
      </c>
      <c r="U774">
        <v>2</v>
      </c>
      <c r="V774">
        <v>2</v>
      </c>
      <c r="W774">
        <v>1</v>
      </c>
      <c r="Y774" t="s">
        <v>2274</v>
      </c>
      <c r="AB774">
        <v>0.23</v>
      </c>
      <c r="AC774">
        <v>2</v>
      </c>
      <c r="AD774">
        <v>3.26</v>
      </c>
      <c r="AE774">
        <v>4.3499999999999996</v>
      </c>
      <c r="AF774">
        <v>0</v>
      </c>
      <c r="AG774">
        <v>0</v>
      </c>
      <c r="AH774">
        <v>0</v>
      </c>
      <c r="AK774" s="1"/>
      <c r="AL774" s="1"/>
      <c r="AM774" s="1"/>
      <c r="AN774">
        <v>5</v>
      </c>
      <c r="AQ774" t="s">
        <v>132</v>
      </c>
      <c r="AT774" t="s">
        <v>133</v>
      </c>
      <c r="AU774">
        <v>1</v>
      </c>
      <c r="AW774">
        <v>3</v>
      </c>
      <c r="AX774">
        <v>2</v>
      </c>
      <c r="AY774">
        <v>1</v>
      </c>
      <c r="AZ774" t="s">
        <v>138</v>
      </c>
      <c r="BA774" t="s">
        <v>138</v>
      </c>
      <c r="BB774">
        <v>5</v>
      </c>
      <c r="BE774">
        <v>1000000000</v>
      </c>
      <c r="BF774">
        <v>4</v>
      </c>
      <c r="BG774">
        <v>-0.33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4</v>
      </c>
      <c r="BO774">
        <v>-0.33</v>
      </c>
      <c r="BP774">
        <v>0</v>
      </c>
      <c r="BQ774">
        <v>0</v>
      </c>
      <c r="BS774">
        <v>0</v>
      </c>
      <c r="BT774">
        <v>2</v>
      </c>
      <c r="BY774">
        <v>0</v>
      </c>
      <c r="BZ774">
        <v>1164.97</v>
      </c>
      <c r="CA774">
        <v>0</v>
      </c>
      <c r="CB774">
        <v>14.46</v>
      </c>
      <c r="CD774">
        <v>1</v>
      </c>
      <c r="CE774" s="1">
        <v>42619</v>
      </c>
      <c r="CF774" s="1">
        <v>42685</v>
      </c>
      <c r="CG774" s="1">
        <v>42685</v>
      </c>
      <c r="CH774" s="1">
        <v>42713</v>
      </c>
      <c r="CI774" s="1"/>
      <c r="CJ774" s="1"/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0.14000000000000001</v>
      </c>
      <c r="CR774" t="s">
        <v>436</v>
      </c>
      <c r="CS774" t="s">
        <v>176</v>
      </c>
      <c r="CT774" t="s">
        <v>497</v>
      </c>
      <c r="CU774" t="s">
        <v>498</v>
      </c>
      <c r="CV774" t="s">
        <v>1503</v>
      </c>
      <c r="DB774" t="s">
        <v>1504</v>
      </c>
      <c r="DE774" t="s">
        <v>497</v>
      </c>
      <c r="DG774">
        <f>Datos_Buffers[[#This Row],[buh_inventario_fisico]]-Datos_Buffers[[#This Row],[buh_buffer_actual]]</f>
        <v>1</v>
      </c>
      <c r="DH774">
        <f>IF(Datos_Buffers[[#This Row],[Diferencia Buffer Fisico]]&gt;0,Datos_Buffers[[#This Row],[Diferencia Buffer Fisico]]*Datos_Buffers[[#This Row],[buh_ctv]],0)</f>
        <v>1164.97</v>
      </c>
    </row>
    <row r="775" spans="1:112" x14ac:dyDescent="0.25">
      <c r="A775" t="s">
        <v>437</v>
      </c>
      <c r="B775" t="s">
        <v>436</v>
      </c>
      <c r="C775">
        <v>1</v>
      </c>
      <c r="D775" s="1">
        <v>42713</v>
      </c>
      <c r="E775" t="s">
        <v>174</v>
      </c>
      <c r="F775" t="s">
        <v>1505</v>
      </c>
      <c r="H775" t="s">
        <v>130</v>
      </c>
      <c r="I775" t="s">
        <v>130</v>
      </c>
      <c r="J775" t="s">
        <v>130</v>
      </c>
      <c r="K775" t="s">
        <v>130</v>
      </c>
      <c r="L775" t="s">
        <v>130</v>
      </c>
      <c r="M775">
        <v>1151.92</v>
      </c>
      <c r="N775">
        <v>2568.5100000000002</v>
      </c>
      <c r="O775">
        <v>0</v>
      </c>
      <c r="P775" s="1"/>
      <c r="Q775" s="1"/>
      <c r="R775">
        <v>13718</v>
      </c>
      <c r="S775">
        <v>9</v>
      </c>
      <c r="T775">
        <v>4</v>
      </c>
      <c r="U775">
        <v>2</v>
      </c>
      <c r="V775">
        <v>2</v>
      </c>
      <c r="W775">
        <v>1</v>
      </c>
      <c r="X775" t="s">
        <v>131</v>
      </c>
      <c r="Y775" t="s">
        <v>2274</v>
      </c>
      <c r="AB775">
        <v>0.23</v>
      </c>
      <c r="AC775">
        <v>2</v>
      </c>
      <c r="AD775">
        <v>3.26</v>
      </c>
      <c r="AE775">
        <v>3.26</v>
      </c>
      <c r="AF775">
        <v>0</v>
      </c>
      <c r="AG775">
        <v>0</v>
      </c>
      <c r="AH775">
        <v>0</v>
      </c>
      <c r="AK775" s="1"/>
      <c r="AL775" s="1"/>
      <c r="AM775" s="1"/>
      <c r="AN775">
        <v>6</v>
      </c>
      <c r="AQ775" t="s">
        <v>132</v>
      </c>
      <c r="AT775" t="s">
        <v>133</v>
      </c>
      <c r="AU775">
        <v>1</v>
      </c>
      <c r="AW775">
        <v>3</v>
      </c>
      <c r="AX775">
        <v>2</v>
      </c>
      <c r="AY775">
        <v>1</v>
      </c>
      <c r="AZ775" t="s">
        <v>136</v>
      </c>
      <c r="BA775" t="s">
        <v>136</v>
      </c>
      <c r="BB775">
        <v>6</v>
      </c>
      <c r="BE775">
        <v>1000000000</v>
      </c>
      <c r="BF775">
        <v>3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3</v>
      </c>
      <c r="BO775">
        <v>0</v>
      </c>
      <c r="BP775">
        <v>0</v>
      </c>
      <c r="BQ775">
        <v>0</v>
      </c>
      <c r="BS775">
        <v>0</v>
      </c>
      <c r="BT775">
        <v>2</v>
      </c>
      <c r="BY775">
        <v>0</v>
      </c>
      <c r="BZ775">
        <v>0</v>
      </c>
      <c r="CA775">
        <v>0</v>
      </c>
      <c r="CB775">
        <v>14.76</v>
      </c>
      <c r="CD775">
        <v>1</v>
      </c>
      <c r="CE775" s="1">
        <v>42619</v>
      </c>
      <c r="CF775" s="1">
        <v>42685</v>
      </c>
      <c r="CG775" s="1">
        <v>42685</v>
      </c>
      <c r="CH775" s="1">
        <v>42713</v>
      </c>
      <c r="CI775" s="1"/>
      <c r="CJ775" s="1"/>
      <c r="CK775">
        <v>0</v>
      </c>
      <c r="CL775">
        <v>0</v>
      </c>
      <c r="CM775">
        <v>0</v>
      </c>
      <c r="CN775">
        <v>0</v>
      </c>
      <c r="CO775">
        <v>0</v>
      </c>
      <c r="CP775">
        <v>0.14000000000000001</v>
      </c>
      <c r="CQ775">
        <v>0</v>
      </c>
      <c r="CR775" t="s">
        <v>436</v>
      </c>
      <c r="CS775" t="s">
        <v>176</v>
      </c>
      <c r="CT775" t="s">
        <v>497</v>
      </c>
      <c r="CU775" t="s">
        <v>498</v>
      </c>
      <c r="CV775" t="s">
        <v>1506</v>
      </c>
      <c r="DB775" t="s">
        <v>1504</v>
      </c>
      <c r="DE775" t="s">
        <v>497</v>
      </c>
      <c r="DG775">
        <f>Datos_Buffers[[#This Row],[buh_inventario_fisico]]-Datos_Buffers[[#This Row],[buh_buffer_actual]]</f>
        <v>0</v>
      </c>
      <c r="DH775">
        <f>IF(Datos_Buffers[[#This Row],[Diferencia Buffer Fisico]]&gt;0,Datos_Buffers[[#This Row],[Diferencia Buffer Fisico]]*Datos_Buffers[[#This Row],[buh_ctv]],0)</f>
        <v>0</v>
      </c>
    </row>
    <row r="776" spans="1:112" x14ac:dyDescent="0.25">
      <c r="A776" t="s">
        <v>437</v>
      </c>
      <c r="B776" t="s">
        <v>436</v>
      </c>
      <c r="C776">
        <v>1</v>
      </c>
      <c r="D776" s="1">
        <v>42713</v>
      </c>
      <c r="E776" t="s">
        <v>174</v>
      </c>
      <c r="F776" t="s">
        <v>1507</v>
      </c>
      <c r="H776" t="s">
        <v>130</v>
      </c>
      <c r="I776" t="s">
        <v>130</v>
      </c>
      <c r="J776" t="s">
        <v>130</v>
      </c>
      <c r="K776" t="s">
        <v>130</v>
      </c>
      <c r="L776" t="s">
        <v>130</v>
      </c>
      <c r="M776">
        <v>1151.92</v>
      </c>
      <c r="N776">
        <v>2594.2800000000002</v>
      </c>
      <c r="O776">
        <v>0</v>
      </c>
      <c r="P776" s="1"/>
      <c r="Q776" s="1"/>
      <c r="R776">
        <v>13718</v>
      </c>
      <c r="S776">
        <v>9</v>
      </c>
      <c r="T776">
        <v>4</v>
      </c>
      <c r="U776">
        <v>2</v>
      </c>
      <c r="V776">
        <v>2</v>
      </c>
      <c r="W776">
        <v>1</v>
      </c>
      <c r="Y776" t="s">
        <v>2274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K776" s="1"/>
      <c r="AL776" s="1"/>
      <c r="AM776" s="1"/>
      <c r="AN776">
        <v>6</v>
      </c>
      <c r="AQ776" t="s">
        <v>132</v>
      </c>
      <c r="AT776" t="s">
        <v>133</v>
      </c>
      <c r="AU776">
        <v>1</v>
      </c>
      <c r="AW776">
        <v>3</v>
      </c>
      <c r="AX776">
        <v>2</v>
      </c>
      <c r="AY776">
        <v>1</v>
      </c>
      <c r="AZ776" t="s">
        <v>138</v>
      </c>
      <c r="BA776" t="s">
        <v>138</v>
      </c>
      <c r="BB776">
        <v>6</v>
      </c>
      <c r="BE776">
        <v>1000000000</v>
      </c>
      <c r="BF776">
        <v>5</v>
      </c>
      <c r="BG776">
        <v>-0.67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5</v>
      </c>
      <c r="BO776">
        <v>-0.67</v>
      </c>
      <c r="BP776">
        <v>0</v>
      </c>
      <c r="BQ776">
        <v>0</v>
      </c>
      <c r="BS776">
        <v>0</v>
      </c>
      <c r="BT776">
        <v>2</v>
      </c>
      <c r="BY776">
        <v>0</v>
      </c>
      <c r="BZ776">
        <v>2303.84</v>
      </c>
      <c r="CA776">
        <v>0</v>
      </c>
      <c r="CB776">
        <v>15.03</v>
      </c>
      <c r="CD776">
        <v>1</v>
      </c>
      <c r="CE776" s="1">
        <v>42619</v>
      </c>
      <c r="CF776" s="1">
        <v>42685</v>
      </c>
      <c r="CG776" s="1">
        <v>42685</v>
      </c>
      <c r="CH776" s="1">
        <v>42713</v>
      </c>
      <c r="CI776" s="1"/>
      <c r="CJ776" s="1"/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0.14000000000000001</v>
      </c>
      <c r="CR776" t="s">
        <v>436</v>
      </c>
      <c r="CS776" t="s">
        <v>176</v>
      </c>
      <c r="CT776" t="s">
        <v>497</v>
      </c>
      <c r="CU776" t="s">
        <v>498</v>
      </c>
      <c r="CV776" t="s">
        <v>1508</v>
      </c>
      <c r="DB776" t="s">
        <v>1504</v>
      </c>
      <c r="DE776" t="s">
        <v>497</v>
      </c>
      <c r="DG776">
        <f>Datos_Buffers[[#This Row],[buh_inventario_fisico]]-Datos_Buffers[[#This Row],[buh_buffer_actual]]</f>
        <v>2</v>
      </c>
      <c r="DH776">
        <f>IF(Datos_Buffers[[#This Row],[Diferencia Buffer Fisico]]&gt;0,Datos_Buffers[[#This Row],[Diferencia Buffer Fisico]]*Datos_Buffers[[#This Row],[buh_ctv]],0)</f>
        <v>2303.84</v>
      </c>
    </row>
    <row r="777" spans="1:112" x14ac:dyDescent="0.25">
      <c r="A777" t="s">
        <v>437</v>
      </c>
      <c r="B777" t="s">
        <v>436</v>
      </c>
      <c r="C777">
        <v>1</v>
      </c>
      <c r="D777" s="1">
        <v>42713</v>
      </c>
      <c r="E777" t="s">
        <v>174</v>
      </c>
      <c r="F777" t="s">
        <v>1509</v>
      </c>
      <c r="H777" t="s">
        <v>130</v>
      </c>
      <c r="I777" t="s">
        <v>130</v>
      </c>
      <c r="J777" t="s">
        <v>130</v>
      </c>
      <c r="K777" t="s">
        <v>130</v>
      </c>
      <c r="L777" t="s">
        <v>130</v>
      </c>
      <c r="M777">
        <v>1151.92</v>
      </c>
      <c r="N777">
        <v>2568.5100000000002</v>
      </c>
      <c r="O777">
        <v>0</v>
      </c>
      <c r="P777" s="1"/>
      <c r="Q777" s="1"/>
      <c r="R777">
        <v>13718</v>
      </c>
      <c r="S777">
        <v>9</v>
      </c>
      <c r="T777">
        <v>4</v>
      </c>
      <c r="U777">
        <v>2</v>
      </c>
      <c r="V777">
        <v>2</v>
      </c>
      <c r="W777">
        <v>1</v>
      </c>
      <c r="X777" t="s">
        <v>131</v>
      </c>
      <c r="Y777" t="s">
        <v>2274</v>
      </c>
      <c r="AB777">
        <v>0.08</v>
      </c>
      <c r="AC777">
        <v>1</v>
      </c>
      <c r="AD777">
        <v>9.3800000000000008</v>
      </c>
      <c r="AE777">
        <v>9.3800000000000008</v>
      </c>
      <c r="AF777">
        <v>0</v>
      </c>
      <c r="AG777">
        <v>0</v>
      </c>
      <c r="AH777">
        <v>0</v>
      </c>
      <c r="AK777" s="1">
        <v>42666</v>
      </c>
      <c r="AL777" s="1">
        <v>42369</v>
      </c>
      <c r="AM777" s="1"/>
      <c r="AN777">
        <v>5</v>
      </c>
      <c r="AQ777" t="s">
        <v>132</v>
      </c>
      <c r="AT777" t="s">
        <v>133</v>
      </c>
      <c r="AU777">
        <v>1</v>
      </c>
      <c r="AW777">
        <v>3</v>
      </c>
      <c r="AX777">
        <v>2</v>
      </c>
      <c r="AY777">
        <v>1</v>
      </c>
      <c r="AZ777" t="s">
        <v>136</v>
      </c>
      <c r="BA777" t="s">
        <v>136</v>
      </c>
      <c r="BB777">
        <v>5</v>
      </c>
      <c r="BE777">
        <v>1000000000</v>
      </c>
      <c r="BF777">
        <v>3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3</v>
      </c>
      <c r="BO777">
        <v>0</v>
      </c>
      <c r="BP777">
        <v>0</v>
      </c>
      <c r="BQ777">
        <v>0</v>
      </c>
      <c r="BS777">
        <v>0</v>
      </c>
      <c r="BT777">
        <v>2</v>
      </c>
      <c r="BY777">
        <v>0</v>
      </c>
      <c r="BZ777">
        <v>0</v>
      </c>
      <c r="CA777">
        <v>0</v>
      </c>
      <c r="CB777">
        <v>14.76</v>
      </c>
      <c r="CD777">
        <v>1</v>
      </c>
      <c r="CE777" s="1">
        <v>42619</v>
      </c>
      <c r="CF777" s="1">
        <v>42685</v>
      </c>
      <c r="CG777" s="1">
        <v>42685</v>
      </c>
      <c r="CH777" s="1">
        <v>42713</v>
      </c>
      <c r="CI777" s="1"/>
      <c r="CJ777" s="1"/>
      <c r="CK777">
        <v>0</v>
      </c>
      <c r="CL777">
        <v>0</v>
      </c>
      <c r="CM777">
        <v>0</v>
      </c>
      <c r="CN777">
        <v>0</v>
      </c>
      <c r="CO777">
        <v>0</v>
      </c>
      <c r="CP777">
        <v>0.14000000000000001</v>
      </c>
      <c r="CQ777">
        <v>0</v>
      </c>
      <c r="CR777" t="s">
        <v>436</v>
      </c>
      <c r="CS777" t="s">
        <v>176</v>
      </c>
      <c r="CT777" t="s">
        <v>497</v>
      </c>
      <c r="CU777" t="s">
        <v>498</v>
      </c>
      <c r="CV777" t="s">
        <v>1510</v>
      </c>
      <c r="DB777" t="s">
        <v>1504</v>
      </c>
      <c r="DE777" t="s">
        <v>497</v>
      </c>
      <c r="DG777">
        <f>Datos_Buffers[[#This Row],[buh_inventario_fisico]]-Datos_Buffers[[#This Row],[buh_buffer_actual]]</f>
        <v>0</v>
      </c>
      <c r="DH777">
        <f>IF(Datos_Buffers[[#This Row],[Diferencia Buffer Fisico]]&gt;0,Datos_Buffers[[#This Row],[Diferencia Buffer Fisico]]*Datos_Buffers[[#This Row],[buh_ctv]],0)</f>
        <v>0</v>
      </c>
    </row>
    <row r="778" spans="1:112" x14ac:dyDescent="0.25">
      <c r="A778" t="s">
        <v>437</v>
      </c>
      <c r="B778" t="s">
        <v>436</v>
      </c>
      <c r="C778">
        <v>1</v>
      </c>
      <c r="D778" s="1">
        <v>42713</v>
      </c>
      <c r="E778" t="s">
        <v>174</v>
      </c>
      <c r="F778" t="s">
        <v>1511</v>
      </c>
      <c r="H778" t="s">
        <v>130</v>
      </c>
      <c r="I778" t="s">
        <v>130</v>
      </c>
      <c r="J778" t="s">
        <v>130</v>
      </c>
      <c r="K778" t="s">
        <v>130</v>
      </c>
      <c r="L778" t="s">
        <v>130</v>
      </c>
      <c r="M778">
        <v>1182.48</v>
      </c>
      <c r="N778">
        <v>2568.5100000000002</v>
      </c>
      <c r="O778">
        <v>0</v>
      </c>
      <c r="P778" s="1"/>
      <c r="Q778" s="1"/>
      <c r="R778">
        <v>13718</v>
      </c>
      <c r="S778">
        <v>9</v>
      </c>
      <c r="T778">
        <v>4</v>
      </c>
      <c r="U778">
        <v>2</v>
      </c>
      <c r="V778">
        <v>2</v>
      </c>
      <c r="W778">
        <v>1</v>
      </c>
      <c r="X778" t="s">
        <v>131</v>
      </c>
      <c r="Y778" t="s">
        <v>2274</v>
      </c>
      <c r="AB778">
        <v>0.08</v>
      </c>
      <c r="AC778">
        <v>1</v>
      </c>
      <c r="AD778">
        <v>9.3800000000000008</v>
      </c>
      <c r="AE778">
        <v>9.3800000000000008</v>
      </c>
      <c r="AF778">
        <v>0</v>
      </c>
      <c r="AG778">
        <v>0</v>
      </c>
      <c r="AH778">
        <v>0</v>
      </c>
      <c r="AK778" s="1">
        <v>42666</v>
      </c>
      <c r="AL778" s="1"/>
      <c r="AM778" s="1"/>
      <c r="AN778">
        <v>5</v>
      </c>
      <c r="AQ778" t="s">
        <v>132</v>
      </c>
      <c r="AT778" t="s">
        <v>133</v>
      </c>
      <c r="AU778">
        <v>1</v>
      </c>
      <c r="AW778">
        <v>3</v>
      </c>
      <c r="AX778">
        <v>2</v>
      </c>
      <c r="AY778">
        <v>1</v>
      </c>
      <c r="AZ778" t="s">
        <v>136</v>
      </c>
      <c r="BA778" t="s">
        <v>136</v>
      </c>
      <c r="BB778">
        <v>5</v>
      </c>
      <c r="BE778">
        <v>1000000000</v>
      </c>
      <c r="BF778">
        <v>3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3</v>
      </c>
      <c r="BO778">
        <v>0</v>
      </c>
      <c r="BP778">
        <v>0</v>
      </c>
      <c r="BQ778">
        <v>0</v>
      </c>
      <c r="BS778">
        <v>0</v>
      </c>
      <c r="BT778">
        <v>2</v>
      </c>
      <c r="BY778">
        <v>0</v>
      </c>
      <c r="BZ778">
        <v>0</v>
      </c>
      <c r="CA778">
        <v>0</v>
      </c>
      <c r="CB778">
        <v>14.07</v>
      </c>
      <c r="CD778">
        <v>1</v>
      </c>
      <c r="CE778" s="1">
        <v>42619</v>
      </c>
      <c r="CF778" s="1">
        <v>42685</v>
      </c>
      <c r="CG778" s="1">
        <v>42685</v>
      </c>
      <c r="CH778" s="1">
        <v>42713</v>
      </c>
      <c r="CI778" s="1"/>
      <c r="CJ778" s="1"/>
      <c r="CK778">
        <v>0</v>
      </c>
      <c r="CL778">
        <v>0</v>
      </c>
      <c r="CM778">
        <v>0</v>
      </c>
      <c r="CN778">
        <v>0</v>
      </c>
      <c r="CO778">
        <v>0</v>
      </c>
      <c r="CP778">
        <v>0.14000000000000001</v>
      </c>
      <c r="CQ778">
        <v>0</v>
      </c>
      <c r="CR778" t="s">
        <v>436</v>
      </c>
      <c r="CS778" t="s">
        <v>176</v>
      </c>
      <c r="CT778" t="s">
        <v>497</v>
      </c>
      <c r="CU778" t="s">
        <v>498</v>
      </c>
      <c r="CV778" t="s">
        <v>1512</v>
      </c>
      <c r="DB778" t="s">
        <v>1504</v>
      </c>
      <c r="DE778" t="s">
        <v>497</v>
      </c>
      <c r="DG778">
        <f>Datos_Buffers[[#This Row],[buh_inventario_fisico]]-Datos_Buffers[[#This Row],[buh_buffer_actual]]</f>
        <v>0</v>
      </c>
      <c r="DH778">
        <f>IF(Datos_Buffers[[#This Row],[Diferencia Buffer Fisico]]&gt;0,Datos_Buffers[[#This Row],[Diferencia Buffer Fisico]]*Datos_Buffers[[#This Row],[buh_ctv]],0)</f>
        <v>0</v>
      </c>
    </row>
    <row r="779" spans="1:112" x14ac:dyDescent="0.25">
      <c r="A779" t="s">
        <v>437</v>
      </c>
      <c r="B779" t="s">
        <v>436</v>
      </c>
      <c r="C779">
        <v>1</v>
      </c>
      <c r="D779" s="1">
        <v>42713</v>
      </c>
      <c r="E779" t="s">
        <v>174</v>
      </c>
      <c r="F779" t="s">
        <v>1513</v>
      </c>
      <c r="H779" t="s">
        <v>130</v>
      </c>
      <c r="I779" t="s">
        <v>130</v>
      </c>
      <c r="J779" t="s">
        <v>130</v>
      </c>
      <c r="K779" t="s">
        <v>130</v>
      </c>
      <c r="L779" t="s">
        <v>130</v>
      </c>
      <c r="M779">
        <v>1224.74</v>
      </c>
      <c r="N779">
        <v>2568.5100000000002</v>
      </c>
      <c r="O779">
        <v>0</v>
      </c>
      <c r="P779" s="1"/>
      <c r="Q779" s="1"/>
      <c r="R779">
        <v>13718</v>
      </c>
      <c r="S779">
        <v>9</v>
      </c>
      <c r="T779">
        <v>4</v>
      </c>
      <c r="U779">
        <v>2</v>
      </c>
      <c r="V779">
        <v>2</v>
      </c>
      <c r="W779">
        <v>1</v>
      </c>
      <c r="Y779" t="s">
        <v>2274</v>
      </c>
      <c r="AB779">
        <v>0.08</v>
      </c>
      <c r="AC779">
        <v>1</v>
      </c>
      <c r="AD779">
        <v>6.25</v>
      </c>
      <c r="AE779">
        <v>9.3800000000000008</v>
      </c>
      <c r="AF779">
        <v>0</v>
      </c>
      <c r="AG779">
        <v>0</v>
      </c>
      <c r="AH779">
        <v>0</v>
      </c>
      <c r="AK779" s="1">
        <v>42666</v>
      </c>
      <c r="AL779" s="1">
        <v>42369</v>
      </c>
      <c r="AM779" s="1"/>
      <c r="AN779">
        <v>5</v>
      </c>
      <c r="AQ779" t="s">
        <v>132</v>
      </c>
      <c r="AT779" t="s">
        <v>133</v>
      </c>
      <c r="AU779">
        <v>1</v>
      </c>
      <c r="AW779">
        <v>2</v>
      </c>
      <c r="AX779">
        <v>2</v>
      </c>
      <c r="AY779">
        <v>1</v>
      </c>
      <c r="AZ779" t="s">
        <v>138</v>
      </c>
      <c r="BA779" t="s">
        <v>138</v>
      </c>
      <c r="BB779">
        <v>5</v>
      </c>
      <c r="BE779">
        <v>1000000000</v>
      </c>
      <c r="BF779">
        <v>3</v>
      </c>
      <c r="BG779">
        <v>-0.5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3</v>
      </c>
      <c r="BO779">
        <v>-0.5</v>
      </c>
      <c r="BP779">
        <v>0</v>
      </c>
      <c r="BQ779">
        <v>0</v>
      </c>
      <c r="BS779">
        <v>0</v>
      </c>
      <c r="BT779">
        <v>1</v>
      </c>
      <c r="BY779">
        <v>0</v>
      </c>
      <c r="BZ779">
        <v>1224.74</v>
      </c>
      <c r="CA779">
        <v>0</v>
      </c>
      <c r="CB779">
        <v>13.17</v>
      </c>
      <c r="CD779">
        <v>1</v>
      </c>
      <c r="CE779" s="1">
        <v>42619</v>
      </c>
      <c r="CF779" s="1">
        <v>42685</v>
      </c>
      <c r="CG779" s="1">
        <v>42685</v>
      </c>
      <c r="CH779" s="1">
        <v>42713</v>
      </c>
      <c r="CI779" s="1"/>
      <c r="CJ779" s="1"/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0.14000000000000001</v>
      </c>
      <c r="CR779" t="s">
        <v>436</v>
      </c>
      <c r="CS779" t="s">
        <v>176</v>
      </c>
      <c r="CT779" t="s">
        <v>497</v>
      </c>
      <c r="CU779" t="s">
        <v>498</v>
      </c>
      <c r="CV779" t="s">
        <v>1514</v>
      </c>
      <c r="DB779" t="s">
        <v>1504</v>
      </c>
      <c r="DE779" t="s">
        <v>497</v>
      </c>
      <c r="DG779">
        <f>Datos_Buffers[[#This Row],[buh_inventario_fisico]]-Datos_Buffers[[#This Row],[buh_buffer_actual]]</f>
        <v>1</v>
      </c>
      <c r="DH779">
        <f>IF(Datos_Buffers[[#This Row],[Diferencia Buffer Fisico]]&gt;0,Datos_Buffers[[#This Row],[Diferencia Buffer Fisico]]*Datos_Buffers[[#This Row],[buh_ctv]],0)</f>
        <v>1224.74</v>
      </c>
    </row>
    <row r="780" spans="1:112" x14ac:dyDescent="0.25">
      <c r="A780" t="s">
        <v>437</v>
      </c>
      <c r="B780" t="s">
        <v>436</v>
      </c>
      <c r="C780">
        <v>1</v>
      </c>
      <c r="D780" s="1">
        <v>42713</v>
      </c>
      <c r="E780" t="s">
        <v>174</v>
      </c>
      <c r="F780" t="s">
        <v>1515</v>
      </c>
      <c r="H780" t="s">
        <v>130</v>
      </c>
      <c r="I780" t="s">
        <v>130</v>
      </c>
      <c r="J780" t="s">
        <v>130</v>
      </c>
      <c r="K780" t="s">
        <v>130</v>
      </c>
      <c r="L780" t="s">
        <v>130</v>
      </c>
      <c r="M780">
        <v>1162.3</v>
      </c>
      <c r="N780">
        <v>2568.5100000000002</v>
      </c>
      <c r="O780">
        <v>0</v>
      </c>
      <c r="P780" s="1"/>
      <c r="Q780" s="1"/>
      <c r="R780">
        <v>13718</v>
      </c>
      <c r="S780">
        <v>9</v>
      </c>
      <c r="T780">
        <v>4</v>
      </c>
      <c r="U780">
        <v>2</v>
      </c>
      <c r="V780">
        <v>2</v>
      </c>
      <c r="W780">
        <v>1</v>
      </c>
      <c r="Y780" t="s">
        <v>2274</v>
      </c>
      <c r="AB780">
        <v>0.38</v>
      </c>
      <c r="AC780">
        <v>3</v>
      </c>
      <c r="AD780">
        <v>1.97</v>
      </c>
      <c r="AE780">
        <v>2.63</v>
      </c>
      <c r="AF780">
        <v>0</v>
      </c>
      <c r="AG780">
        <v>0</v>
      </c>
      <c r="AH780">
        <v>0</v>
      </c>
      <c r="AK780" s="1"/>
      <c r="AL780" s="1"/>
      <c r="AM780" s="1"/>
      <c r="AN780">
        <v>4</v>
      </c>
      <c r="AQ780" t="s">
        <v>132</v>
      </c>
      <c r="AT780" t="s">
        <v>133</v>
      </c>
      <c r="AU780">
        <v>1</v>
      </c>
      <c r="AW780">
        <v>3</v>
      </c>
      <c r="AX780">
        <v>2</v>
      </c>
      <c r="AY780">
        <v>1</v>
      </c>
      <c r="AZ780" t="s">
        <v>138</v>
      </c>
      <c r="BA780" t="s">
        <v>138</v>
      </c>
      <c r="BB780">
        <v>4</v>
      </c>
      <c r="BE780">
        <v>1000000000</v>
      </c>
      <c r="BF780">
        <v>4</v>
      </c>
      <c r="BG780">
        <v>-0.33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4</v>
      </c>
      <c r="BO780">
        <v>-0.33</v>
      </c>
      <c r="BP780">
        <v>0</v>
      </c>
      <c r="BQ780">
        <v>0</v>
      </c>
      <c r="BS780">
        <v>0</v>
      </c>
      <c r="BT780">
        <v>2</v>
      </c>
      <c r="BY780">
        <v>0</v>
      </c>
      <c r="BZ780">
        <v>1162.3</v>
      </c>
      <c r="CA780">
        <v>0</v>
      </c>
      <c r="CB780">
        <v>14.52</v>
      </c>
      <c r="CD780">
        <v>1</v>
      </c>
      <c r="CE780" s="1">
        <v>42619</v>
      </c>
      <c r="CF780" s="1">
        <v>42685</v>
      </c>
      <c r="CG780" s="1">
        <v>42685</v>
      </c>
      <c r="CH780" s="1">
        <v>42713</v>
      </c>
      <c r="CI780" s="1"/>
      <c r="CJ780" s="1"/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0.14000000000000001</v>
      </c>
      <c r="CR780" t="s">
        <v>436</v>
      </c>
      <c r="CS780" t="s">
        <v>176</v>
      </c>
      <c r="CT780" t="s">
        <v>497</v>
      </c>
      <c r="CU780" t="s">
        <v>498</v>
      </c>
      <c r="CV780" t="s">
        <v>1516</v>
      </c>
      <c r="DB780" t="s">
        <v>1504</v>
      </c>
      <c r="DE780" t="s">
        <v>497</v>
      </c>
      <c r="DG780">
        <f>Datos_Buffers[[#This Row],[buh_inventario_fisico]]-Datos_Buffers[[#This Row],[buh_buffer_actual]]</f>
        <v>1</v>
      </c>
      <c r="DH780">
        <f>IF(Datos_Buffers[[#This Row],[Diferencia Buffer Fisico]]&gt;0,Datos_Buffers[[#This Row],[Diferencia Buffer Fisico]]*Datos_Buffers[[#This Row],[buh_ctv]],0)</f>
        <v>1162.3</v>
      </c>
    </row>
    <row r="781" spans="1:112" x14ac:dyDescent="0.25">
      <c r="A781" t="s">
        <v>437</v>
      </c>
      <c r="B781" t="s">
        <v>436</v>
      </c>
      <c r="C781">
        <v>1</v>
      </c>
      <c r="D781" s="1">
        <v>42713</v>
      </c>
      <c r="E781" t="s">
        <v>174</v>
      </c>
      <c r="F781" t="s">
        <v>1517</v>
      </c>
      <c r="H781" t="s">
        <v>130</v>
      </c>
      <c r="I781" t="s">
        <v>130</v>
      </c>
      <c r="J781" t="s">
        <v>130</v>
      </c>
      <c r="K781" t="s">
        <v>130</v>
      </c>
      <c r="L781" t="s">
        <v>130</v>
      </c>
      <c r="M781">
        <v>1215.31</v>
      </c>
      <c r="N781">
        <v>2568.5100000000002</v>
      </c>
      <c r="O781">
        <v>0</v>
      </c>
      <c r="P781" s="1"/>
      <c r="Q781" s="1"/>
      <c r="R781">
        <v>13718</v>
      </c>
      <c r="S781">
        <v>9</v>
      </c>
      <c r="T781">
        <v>4</v>
      </c>
      <c r="U781">
        <v>2</v>
      </c>
      <c r="V781">
        <v>2</v>
      </c>
      <c r="W781">
        <v>1</v>
      </c>
      <c r="X781" t="s">
        <v>131</v>
      </c>
      <c r="Y781" t="s">
        <v>2274</v>
      </c>
      <c r="AB781">
        <v>0.15</v>
      </c>
      <c r="AC781">
        <v>1</v>
      </c>
      <c r="AD781">
        <v>5</v>
      </c>
      <c r="AE781">
        <v>5</v>
      </c>
      <c r="AF781">
        <v>0</v>
      </c>
      <c r="AG781">
        <v>0</v>
      </c>
      <c r="AH781">
        <v>0</v>
      </c>
      <c r="AK781" s="1"/>
      <c r="AL781" s="1"/>
      <c r="AM781" s="1"/>
      <c r="AN781">
        <v>6</v>
      </c>
      <c r="AQ781" t="s">
        <v>132</v>
      </c>
      <c r="AT781" t="s">
        <v>133</v>
      </c>
      <c r="AU781">
        <v>1</v>
      </c>
      <c r="AW781">
        <v>3</v>
      </c>
      <c r="AX781">
        <v>2</v>
      </c>
      <c r="AY781">
        <v>1</v>
      </c>
      <c r="AZ781" t="s">
        <v>136</v>
      </c>
      <c r="BA781" t="s">
        <v>136</v>
      </c>
      <c r="BB781">
        <v>6</v>
      </c>
      <c r="BE781">
        <v>1000000000</v>
      </c>
      <c r="BF781">
        <v>3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3</v>
      </c>
      <c r="BO781">
        <v>0</v>
      </c>
      <c r="BP781">
        <v>0</v>
      </c>
      <c r="BQ781">
        <v>0</v>
      </c>
      <c r="BS781">
        <v>0</v>
      </c>
      <c r="BT781">
        <v>2</v>
      </c>
      <c r="BY781">
        <v>0</v>
      </c>
      <c r="BZ781">
        <v>0</v>
      </c>
      <c r="CA781">
        <v>0</v>
      </c>
      <c r="CB781">
        <v>13.36</v>
      </c>
      <c r="CD781">
        <v>1</v>
      </c>
      <c r="CE781" s="1">
        <v>42619</v>
      </c>
      <c r="CF781" s="1">
        <v>42685</v>
      </c>
      <c r="CG781" s="1">
        <v>42685</v>
      </c>
      <c r="CH781" s="1">
        <v>42713</v>
      </c>
      <c r="CI781" s="1"/>
      <c r="CJ781" s="1"/>
      <c r="CK781">
        <v>0</v>
      </c>
      <c r="CL781">
        <v>0</v>
      </c>
      <c r="CM781">
        <v>0</v>
      </c>
      <c r="CN781">
        <v>0</v>
      </c>
      <c r="CO781">
        <v>0</v>
      </c>
      <c r="CP781">
        <v>0.14000000000000001</v>
      </c>
      <c r="CQ781">
        <v>0</v>
      </c>
      <c r="CR781" t="s">
        <v>436</v>
      </c>
      <c r="CS781" t="s">
        <v>176</v>
      </c>
      <c r="CT781" t="s">
        <v>497</v>
      </c>
      <c r="CU781" t="s">
        <v>498</v>
      </c>
      <c r="CV781" t="s">
        <v>1518</v>
      </c>
      <c r="DB781" t="s">
        <v>1504</v>
      </c>
      <c r="DE781" t="s">
        <v>497</v>
      </c>
      <c r="DG781">
        <f>Datos_Buffers[[#This Row],[buh_inventario_fisico]]-Datos_Buffers[[#This Row],[buh_buffer_actual]]</f>
        <v>0</v>
      </c>
      <c r="DH781">
        <f>IF(Datos_Buffers[[#This Row],[Diferencia Buffer Fisico]]&gt;0,Datos_Buffers[[#This Row],[Diferencia Buffer Fisico]]*Datos_Buffers[[#This Row],[buh_ctv]],0)</f>
        <v>0</v>
      </c>
    </row>
    <row r="782" spans="1:112" x14ac:dyDescent="0.25">
      <c r="A782" t="s">
        <v>437</v>
      </c>
      <c r="B782" t="s">
        <v>436</v>
      </c>
      <c r="C782">
        <v>1</v>
      </c>
      <c r="D782" s="1">
        <v>42713</v>
      </c>
      <c r="E782" t="s">
        <v>174</v>
      </c>
      <c r="F782" t="s">
        <v>1519</v>
      </c>
      <c r="H782" t="s">
        <v>130</v>
      </c>
      <c r="I782" t="s">
        <v>130</v>
      </c>
      <c r="J782" t="s">
        <v>130</v>
      </c>
      <c r="K782" t="s">
        <v>130</v>
      </c>
      <c r="L782" t="s">
        <v>130</v>
      </c>
      <c r="M782">
        <v>1194.3499999999999</v>
      </c>
      <c r="N782">
        <v>2568.5100000000002</v>
      </c>
      <c r="O782">
        <v>0</v>
      </c>
      <c r="P782" s="1"/>
      <c r="Q782" s="1"/>
      <c r="R782">
        <v>13718</v>
      </c>
      <c r="S782">
        <v>9</v>
      </c>
      <c r="T782">
        <v>4</v>
      </c>
      <c r="U782">
        <v>2</v>
      </c>
      <c r="V782">
        <v>2</v>
      </c>
      <c r="W782">
        <v>1</v>
      </c>
      <c r="Y782" t="s">
        <v>2274</v>
      </c>
      <c r="AB782">
        <v>0.23</v>
      </c>
      <c r="AC782">
        <v>2</v>
      </c>
      <c r="AD782">
        <v>3.26</v>
      </c>
      <c r="AE782">
        <v>5.43</v>
      </c>
      <c r="AF782">
        <v>0</v>
      </c>
      <c r="AG782">
        <v>0</v>
      </c>
      <c r="AH782">
        <v>0</v>
      </c>
      <c r="AK782" s="1"/>
      <c r="AL782" s="1"/>
      <c r="AM782" s="1"/>
      <c r="AN782">
        <v>6</v>
      </c>
      <c r="AQ782" t="s">
        <v>132</v>
      </c>
      <c r="AT782" t="s">
        <v>133</v>
      </c>
      <c r="AU782">
        <v>1</v>
      </c>
      <c r="AW782">
        <v>3</v>
      </c>
      <c r="AX782">
        <v>2</v>
      </c>
      <c r="AY782">
        <v>1</v>
      </c>
      <c r="AZ782" t="s">
        <v>138</v>
      </c>
      <c r="BA782" t="s">
        <v>138</v>
      </c>
      <c r="BB782">
        <v>6</v>
      </c>
      <c r="BE782">
        <v>1000000000</v>
      </c>
      <c r="BF782">
        <v>5</v>
      </c>
      <c r="BG782">
        <v>-0.67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5</v>
      </c>
      <c r="BO782">
        <v>-0.67</v>
      </c>
      <c r="BP782">
        <v>0</v>
      </c>
      <c r="BQ782">
        <v>0</v>
      </c>
      <c r="BS782">
        <v>0</v>
      </c>
      <c r="BT782">
        <v>2</v>
      </c>
      <c r="BY782">
        <v>0</v>
      </c>
      <c r="BZ782">
        <v>2388.6999999999998</v>
      </c>
      <c r="CA782">
        <v>0</v>
      </c>
      <c r="CB782">
        <v>13.81</v>
      </c>
      <c r="CD782">
        <v>1</v>
      </c>
      <c r="CE782" s="1">
        <v>42619</v>
      </c>
      <c r="CF782" s="1">
        <v>42685</v>
      </c>
      <c r="CG782" s="1">
        <v>42685</v>
      </c>
      <c r="CH782" s="1">
        <v>42713</v>
      </c>
      <c r="CI782" s="1"/>
      <c r="CJ782" s="1"/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0.14000000000000001</v>
      </c>
      <c r="CR782" t="s">
        <v>436</v>
      </c>
      <c r="CS782" t="s">
        <v>176</v>
      </c>
      <c r="CT782" t="s">
        <v>497</v>
      </c>
      <c r="CU782" t="s">
        <v>498</v>
      </c>
      <c r="CV782" t="s">
        <v>1520</v>
      </c>
      <c r="DB782" t="s">
        <v>1504</v>
      </c>
      <c r="DE782" t="s">
        <v>497</v>
      </c>
      <c r="DG782">
        <f>Datos_Buffers[[#This Row],[buh_inventario_fisico]]-Datos_Buffers[[#This Row],[buh_buffer_actual]]</f>
        <v>2</v>
      </c>
      <c r="DH782">
        <f>IF(Datos_Buffers[[#This Row],[Diferencia Buffer Fisico]]&gt;0,Datos_Buffers[[#This Row],[Diferencia Buffer Fisico]]*Datos_Buffers[[#This Row],[buh_ctv]],0)</f>
        <v>2388.6999999999998</v>
      </c>
    </row>
    <row r="783" spans="1:112" x14ac:dyDescent="0.25">
      <c r="A783" t="s">
        <v>437</v>
      </c>
      <c r="B783" t="s">
        <v>436</v>
      </c>
      <c r="C783">
        <v>1</v>
      </c>
      <c r="D783" s="1">
        <v>42713</v>
      </c>
      <c r="E783" t="s">
        <v>174</v>
      </c>
      <c r="F783" t="s">
        <v>1521</v>
      </c>
      <c r="H783" t="s">
        <v>130</v>
      </c>
      <c r="I783" t="s">
        <v>130</v>
      </c>
      <c r="J783" t="s">
        <v>130</v>
      </c>
      <c r="K783" t="s">
        <v>130</v>
      </c>
      <c r="L783" t="s">
        <v>130</v>
      </c>
      <c r="M783">
        <v>1194.3499999999999</v>
      </c>
      <c r="N783">
        <v>2568.5100000000002</v>
      </c>
      <c r="O783">
        <v>0</v>
      </c>
      <c r="P783" s="1"/>
      <c r="Q783" s="1"/>
      <c r="R783">
        <v>13718</v>
      </c>
      <c r="S783">
        <v>9</v>
      </c>
      <c r="T783">
        <v>4</v>
      </c>
      <c r="U783">
        <v>2</v>
      </c>
      <c r="V783">
        <v>2</v>
      </c>
      <c r="W783">
        <v>1</v>
      </c>
      <c r="Y783" t="s">
        <v>2274</v>
      </c>
      <c r="AB783">
        <v>0.15</v>
      </c>
      <c r="AC783">
        <v>1</v>
      </c>
      <c r="AD783">
        <v>5</v>
      </c>
      <c r="AE783">
        <v>8.33</v>
      </c>
      <c r="AF783">
        <v>0</v>
      </c>
      <c r="AG783">
        <v>0</v>
      </c>
      <c r="AH783">
        <v>0</v>
      </c>
      <c r="AK783" s="1"/>
      <c r="AL783" s="1"/>
      <c r="AM783" s="1"/>
      <c r="AN783">
        <v>6</v>
      </c>
      <c r="AQ783" t="s">
        <v>132</v>
      </c>
      <c r="AT783" t="s">
        <v>133</v>
      </c>
      <c r="AU783">
        <v>1</v>
      </c>
      <c r="AW783">
        <v>3</v>
      </c>
      <c r="AX783">
        <v>2</v>
      </c>
      <c r="AY783">
        <v>1</v>
      </c>
      <c r="AZ783" t="s">
        <v>138</v>
      </c>
      <c r="BA783" t="s">
        <v>138</v>
      </c>
      <c r="BB783">
        <v>6</v>
      </c>
      <c r="BE783">
        <v>1000000000</v>
      </c>
      <c r="BF783">
        <v>5</v>
      </c>
      <c r="BG783">
        <v>-0.67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5</v>
      </c>
      <c r="BO783">
        <v>-0.67</v>
      </c>
      <c r="BP783">
        <v>0</v>
      </c>
      <c r="BQ783">
        <v>0</v>
      </c>
      <c r="BS783">
        <v>0</v>
      </c>
      <c r="BT783">
        <v>2</v>
      </c>
      <c r="BY783">
        <v>0</v>
      </c>
      <c r="BZ783">
        <v>2388.6999999999998</v>
      </c>
      <c r="CA783">
        <v>0</v>
      </c>
      <c r="CB783">
        <v>13.81</v>
      </c>
      <c r="CD783">
        <v>1</v>
      </c>
      <c r="CE783" s="1">
        <v>42619</v>
      </c>
      <c r="CF783" s="1">
        <v>42685</v>
      </c>
      <c r="CG783" s="1">
        <v>42685</v>
      </c>
      <c r="CH783" s="1">
        <v>42713</v>
      </c>
      <c r="CI783" s="1"/>
      <c r="CJ783" s="1"/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0.14000000000000001</v>
      </c>
      <c r="CR783" t="s">
        <v>436</v>
      </c>
      <c r="CS783" t="s">
        <v>176</v>
      </c>
      <c r="CT783" t="s">
        <v>497</v>
      </c>
      <c r="CU783" t="s">
        <v>498</v>
      </c>
      <c r="CV783" t="s">
        <v>1522</v>
      </c>
      <c r="DB783" t="s">
        <v>1504</v>
      </c>
      <c r="DE783" t="s">
        <v>497</v>
      </c>
      <c r="DG783">
        <f>Datos_Buffers[[#This Row],[buh_inventario_fisico]]-Datos_Buffers[[#This Row],[buh_buffer_actual]]</f>
        <v>2</v>
      </c>
      <c r="DH783">
        <f>IF(Datos_Buffers[[#This Row],[Diferencia Buffer Fisico]]&gt;0,Datos_Buffers[[#This Row],[Diferencia Buffer Fisico]]*Datos_Buffers[[#This Row],[buh_ctv]],0)</f>
        <v>2388.6999999999998</v>
      </c>
    </row>
    <row r="784" spans="1:112" x14ac:dyDescent="0.25">
      <c r="A784" t="s">
        <v>437</v>
      </c>
      <c r="B784" t="s">
        <v>436</v>
      </c>
      <c r="C784">
        <v>1</v>
      </c>
      <c r="D784" s="1">
        <v>42713</v>
      </c>
      <c r="E784" t="s">
        <v>174</v>
      </c>
      <c r="F784" t="s">
        <v>1523</v>
      </c>
      <c r="H784" t="s">
        <v>130</v>
      </c>
      <c r="I784" t="s">
        <v>130</v>
      </c>
      <c r="J784" t="s">
        <v>130</v>
      </c>
      <c r="K784" t="s">
        <v>130</v>
      </c>
      <c r="L784" t="s">
        <v>130</v>
      </c>
      <c r="M784">
        <v>1189.26</v>
      </c>
      <c r="N784">
        <v>2568.5100000000002</v>
      </c>
      <c r="O784">
        <v>0</v>
      </c>
      <c r="P784" s="1"/>
      <c r="Q784" s="1"/>
      <c r="R784">
        <v>13718</v>
      </c>
      <c r="S784">
        <v>9</v>
      </c>
      <c r="T784">
        <v>4</v>
      </c>
      <c r="U784">
        <v>2</v>
      </c>
      <c r="V784">
        <v>2</v>
      </c>
      <c r="W784">
        <v>1</v>
      </c>
      <c r="X784" t="s">
        <v>131</v>
      </c>
      <c r="Y784" t="s">
        <v>2274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K784" s="1">
        <v>42666</v>
      </c>
      <c r="AL784" s="1">
        <v>42369</v>
      </c>
      <c r="AM784" s="1">
        <v>42322</v>
      </c>
      <c r="AN784">
        <v>5</v>
      </c>
      <c r="AQ784" t="s">
        <v>132</v>
      </c>
      <c r="AT784" t="s">
        <v>133</v>
      </c>
      <c r="AU784">
        <v>1</v>
      </c>
      <c r="AW784">
        <v>3</v>
      </c>
      <c r="AX784">
        <v>2</v>
      </c>
      <c r="AY784">
        <v>1</v>
      </c>
      <c r="AZ784" t="s">
        <v>136</v>
      </c>
      <c r="BA784" t="s">
        <v>136</v>
      </c>
      <c r="BB784">
        <v>5</v>
      </c>
      <c r="BE784">
        <v>1000000000</v>
      </c>
      <c r="BF784">
        <v>3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3</v>
      </c>
      <c r="BO784">
        <v>0</v>
      </c>
      <c r="BP784">
        <v>0</v>
      </c>
      <c r="BQ784">
        <v>0</v>
      </c>
      <c r="BS784">
        <v>0</v>
      </c>
      <c r="BT784">
        <v>2</v>
      </c>
      <c r="BY784">
        <v>0</v>
      </c>
      <c r="BZ784">
        <v>0</v>
      </c>
      <c r="CA784">
        <v>0</v>
      </c>
      <c r="CB784">
        <v>13.92</v>
      </c>
      <c r="CD784">
        <v>1</v>
      </c>
      <c r="CE784" s="1">
        <v>42619</v>
      </c>
      <c r="CF784" s="1">
        <v>42685</v>
      </c>
      <c r="CG784" s="1">
        <v>42685</v>
      </c>
      <c r="CH784" s="1">
        <v>42713</v>
      </c>
      <c r="CI784" s="1"/>
      <c r="CJ784" s="1"/>
      <c r="CK784">
        <v>0</v>
      </c>
      <c r="CL784">
        <v>0</v>
      </c>
      <c r="CM784">
        <v>0</v>
      </c>
      <c r="CN784">
        <v>0</v>
      </c>
      <c r="CO784">
        <v>0</v>
      </c>
      <c r="CP784">
        <v>0.14000000000000001</v>
      </c>
      <c r="CQ784">
        <v>0</v>
      </c>
      <c r="CR784" t="s">
        <v>436</v>
      </c>
      <c r="CS784" t="s">
        <v>176</v>
      </c>
      <c r="CT784" t="s">
        <v>497</v>
      </c>
      <c r="CU784" t="s">
        <v>498</v>
      </c>
      <c r="CV784" t="s">
        <v>1524</v>
      </c>
      <c r="DB784" t="s">
        <v>1504</v>
      </c>
      <c r="DE784" t="s">
        <v>497</v>
      </c>
      <c r="DG784">
        <f>Datos_Buffers[[#This Row],[buh_inventario_fisico]]-Datos_Buffers[[#This Row],[buh_buffer_actual]]</f>
        <v>0</v>
      </c>
      <c r="DH784">
        <f>IF(Datos_Buffers[[#This Row],[Diferencia Buffer Fisico]]&gt;0,Datos_Buffers[[#This Row],[Diferencia Buffer Fisico]]*Datos_Buffers[[#This Row],[buh_ctv]],0)</f>
        <v>0</v>
      </c>
    </row>
    <row r="785" spans="1:112" x14ac:dyDescent="0.25">
      <c r="A785" t="s">
        <v>437</v>
      </c>
      <c r="B785" t="s">
        <v>436</v>
      </c>
      <c r="C785">
        <v>1</v>
      </c>
      <c r="D785" s="1">
        <v>42713</v>
      </c>
      <c r="E785" t="s">
        <v>174</v>
      </c>
      <c r="F785" t="s">
        <v>1525</v>
      </c>
      <c r="H785" t="s">
        <v>130</v>
      </c>
      <c r="I785" t="s">
        <v>130</v>
      </c>
      <c r="J785" t="s">
        <v>130</v>
      </c>
      <c r="K785" t="s">
        <v>130</v>
      </c>
      <c r="L785" t="s">
        <v>130</v>
      </c>
      <c r="M785">
        <v>1199.18</v>
      </c>
      <c r="N785">
        <v>2568.5100000000002</v>
      </c>
      <c r="O785">
        <v>0</v>
      </c>
      <c r="P785" s="1"/>
      <c r="Q785" s="1"/>
      <c r="R785">
        <v>13718</v>
      </c>
      <c r="S785">
        <v>9</v>
      </c>
      <c r="T785">
        <v>4</v>
      </c>
      <c r="U785">
        <v>2</v>
      </c>
      <c r="V785">
        <v>2</v>
      </c>
      <c r="W785">
        <v>1</v>
      </c>
      <c r="X785" t="s">
        <v>131</v>
      </c>
      <c r="Y785" t="s">
        <v>2274</v>
      </c>
      <c r="AB785">
        <v>0.31</v>
      </c>
      <c r="AC785">
        <v>2</v>
      </c>
      <c r="AD785">
        <v>1.61</v>
      </c>
      <c r="AE785">
        <v>1.61</v>
      </c>
      <c r="AF785">
        <v>0</v>
      </c>
      <c r="AG785">
        <v>0</v>
      </c>
      <c r="AH785">
        <v>0</v>
      </c>
      <c r="AK785" s="1"/>
      <c r="AL785" s="1">
        <v>42369</v>
      </c>
      <c r="AM785" s="1">
        <v>42322</v>
      </c>
      <c r="AN785">
        <v>5</v>
      </c>
      <c r="AQ785" t="s">
        <v>132</v>
      </c>
      <c r="AT785" t="s">
        <v>133</v>
      </c>
      <c r="AU785">
        <v>1</v>
      </c>
      <c r="AW785">
        <v>2</v>
      </c>
      <c r="AX785">
        <v>2</v>
      </c>
      <c r="AY785">
        <v>1</v>
      </c>
      <c r="AZ785" t="s">
        <v>134</v>
      </c>
      <c r="BA785" t="s">
        <v>134</v>
      </c>
      <c r="BB785">
        <v>5</v>
      </c>
      <c r="BE785">
        <v>1000000000</v>
      </c>
      <c r="BF785">
        <v>2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2</v>
      </c>
      <c r="BO785">
        <v>0</v>
      </c>
      <c r="BP785">
        <v>0</v>
      </c>
      <c r="BQ785">
        <v>0</v>
      </c>
      <c r="BS785">
        <v>0</v>
      </c>
      <c r="BT785">
        <v>1</v>
      </c>
      <c r="BY785">
        <v>0</v>
      </c>
      <c r="BZ785">
        <v>0</v>
      </c>
      <c r="CA785">
        <v>0</v>
      </c>
      <c r="CB785">
        <v>13.7</v>
      </c>
      <c r="CD785">
        <v>1</v>
      </c>
      <c r="CE785" s="1">
        <v>42619</v>
      </c>
      <c r="CF785" s="1">
        <v>42685</v>
      </c>
      <c r="CG785" s="1">
        <v>42685</v>
      </c>
      <c r="CH785" s="1">
        <v>42713</v>
      </c>
      <c r="CI785" s="1"/>
      <c r="CJ785" s="1"/>
      <c r="CK785">
        <v>0</v>
      </c>
      <c r="CL785">
        <v>0</v>
      </c>
      <c r="CM785">
        <v>0</v>
      </c>
      <c r="CN785">
        <v>0</v>
      </c>
      <c r="CO785">
        <v>0.14000000000000001</v>
      </c>
      <c r="CP785">
        <v>0</v>
      </c>
      <c r="CQ785">
        <v>0</v>
      </c>
      <c r="CR785" t="s">
        <v>436</v>
      </c>
      <c r="CS785" t="s">
        <v>176</v>
      </c>
      <c r="CT785" t="s">
        <v>497</v>
      </c>
      <c r="CU785" t="s">
        <v>498</v>
      </c>
      <c r="CV785" t="s">
        <v>1526</v>
      </c>
      <c r="DB785" t="s">
        <v>1504</v>
      </c>
      <c r="DE785" t="s">
        <v>497</v>
      </c>
      <c r="DG785">
        <f>Datos_Buffers[[#This Row],[buh_inventario_fisico]]-Datos_Buffers[[#This Row],[buh_buffer_actual]]</f>
        <v>0</v>
      </c>
      <c r="DH785">
        <f>IF(Datos_Buffers[[#This Row],[Diferencia Buffer Fisico]]&gt;0,Datos_Buffers[[#This Row],[Diferencia Buffer Fisico]]*Datos_Buffers[[#This Row],[buh_ctv]],0)</f>
        <v>0</v>
      </c>
    </row>
    <row r="786" spans="1:112" x14ac:dyDescent="0.25">
      <c r="A786" t="s">
        <v>437</v>
      </c>
      <c r="B786" t="s">
        <v>436</v>
      </c>
      <c r="C786">
        <v>1</v>
      </c>
      <c r="D786" s="1">
        <v>42713</v>
      </c>
      <c r="E786" t="s">
        <v>174</v>
      </c>
      <c r="F786" t="s">
        <v>1527</v>
      </c>
      <c r="H786" t="s">
        <v>130</v>
      </c>
      <c r="I786" t="s">
        <v>130</v>
      </c>
      <c r="J786" t="s">
        <v>130</v>
      </c>
      <c r="K786" t="s">
        <v>130</v>
      </c>
      <c r="L786" t="s">
        <v>130</v>
      </c>
      <c r="M786">
        <v>343.15</v>
      </c>
      <c r="N786">
        <v>2</v>
      </c>
      <c r="O786">
        <v>0</v>
      </c>
      <c r="P786" s="1"/>
      <c r="Q786" s="1"/>
      <c r="R786">
        <v>13718</v>
      </c>
      <c r="S786">
        <v>9</v>
      </c>
      <c r="T786">
        <v>4</v>
      </c>
      <c r="U786">
        <v>2</v>
      </c>
      <c r="V786">
        <v>2</v>
      </c>
      <c r="W786">
        <v>1</v>
      </c>
      <c r="Y786" t="s">
        <v>2274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K786" s="1"/>
      <c r="AL786" s="1">
        <v>42369</v>
      </c>
      <c r="AM786" s="1">
        <v>42322</v>
      </c>
      <c r="AN786">
        <v>1</v>
      </c>
      <c r="AQ786" t="s">
        <v>132</v>
      </c>
      <c r="AT786" t="s">
        <v>133</v>
      </c>
      <c r="AU786">
        <v>1</v>
      </c>
      <c r="AW786">
        <v>1</v>
      </c>
      <c r="AX786">
        <v>1</v>
      </c>
      <c r="AY786">
        <v>0.5</v>
      </c>
      <c r="AZ786" t="s">
        <v>138</v>
      </c>
      <c r="BA786" t="s">
        <v>138</v>
      </c>
      <c r="BB786">
        <v>2</v>
      </c>
      <c r="BE786">
        <v>1000000000</v>
      </c>
      <c r="BF786">
        <v>2</v>
      </c>
      <c r="BG786">
        <v>-1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2</v>
      </c>
      <c r="BO786">
        <v>-1</v>
      </c>
      <c r="BP786">
        <v>0</v>
      </c>
      <c r="BQ786">
        <v>0</v>
      </c>
      <c r="BS786">
        <v>0</v>
      </c>
      <c r="BT786">
        <v>1</v>
      </c>
      <c r="BY786">
        <v>0</v>
      </c>
      <c r="BZ786">
        <v>343.15</v>
      </c>
      <c r="CA786">
        <v>0</v>
      </c>
      <c r="CB786">
        <v>-11.93</v>
      </c>
      <c r="CD786">
        <v>1</v>
      </c>
      <c r="CE786" s="1">
        <v>42619</v>
      </c>
      <c r="CF786" s="1">
        <v>42685</v>
      </c>
      <c r="CG786" s="1">
        <v>42685</v>
      </c>
      <c r="CH786" s="1">
        <v>42713</v>
      </c>
      <c r="CI786" s="1"/>
      <c r="CJ786" s="1"/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0.14000000000000001</v>
      </c>
      <c r="CR786" t="s">
        <v>436</v>
      </c>
      <c r="CS786" t="s">
        <v>176</v>
      </c>
      <c r="CT786" t="s">
        <v>497</v>
      </c>
      <c r="CU786" t="s">
        <v>498</v>
      </c>
      <c r="CV786" t="s">
        <v>1528</v>
      </c>
      <c r="DB786" t="s">
        <v>1529</v>
      </c>
      <c r="DE786" t="s">
        <v>497</v>
      </c>
      <c r="DG786">
        <f>Datos_Buffers[[#This Row],[buh_inventario_fisico]]-Datos_Buffers[[#This Row],[buh_buffer_actual]]</f>
        <v>1</v>
      </c>
      <c r="DH786">
        <f>IF(Datos_Buffers[[#This Row],[Diferencia Buffer Fisico]]&gt;0,Datos_Buffers[[#This Row],[Diferencia Buffer Fisico]]*Datos_Buffers[[#This Row],[buh_ctv]],0)</f>
        <v>343.15</v>
      </c>
    </row>
    <row r="787" spans="1:112" x14ac:dyDescent="0.25">
      <c r="A787" t="s">
        <v>437</v>
      </c>
      <c r="B787" t="s">
        <v>436</v>
      </c>
      <c r="C787">
        <v>1</v>
      </c>
      <c r="D787" s="1">
        <v>42713</v>
      </c>
      <c r="E787" t="s">
        <v>174</v>
      </c>
      <c r="F787" t="s">
        <v>1530</v>
      </c>
      <c r="H787" t="s">
        <v>130</v>
      </c>
      <c r="I787" t="s">
        <v>130</v>
      </c>
      <c r="J787" t="s">
        <v>130</v>
      </c>
      <c r="K787" t="s">
        <v>130</v>
      </c>
      <c r="L787" t="s">
        <v>130</v>
      </c>
      <c r="M787">
        <v>343.15</v>
      </c>
      <c r="N787">
        <v>2</v>
      </c>
      <c r="O787">
        <v>0</v>
      </c>
      <c r="P787" s="1"/>
      <c r="Q787" s="1"/>
      <c r="R787">
        <v>13718</v>
      </c>
      <c r="S787">
        <v>9</v>
      </c>
      <c r="T787">
        <v>4</v>
      </c>
      <c r="U787">
        <v>2</v>
      </c>
      <c r="V787">
        <v>2</v>
      </c>
      <c r="W787">
        <v>1</v>
      </c>
      <c r="Y787" t="s">
        <v>2224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K787" s="1"/>
      <c r="AL787" s="1">
        <v>42369</v>
      </c>
      <c r="AM787" s="1"/>
      <c r="AN787">
        <v>1</v>
      </c>
      <c r="AQ787" t="s">
        <v>132</v>
      </c>
      <c r="AT787" t="s">
        <v>133</v>
      </c>
      <c r="AU787">
        <v>1</v>
      </c>
      <c r="AW787">
        <v>1</v>
      </c>
      <c r="AX787">
        <v>1</v>
      </c>
      <c r="AY787">
        <v>0.5</v>
      </c>
      <c r="AZ787" t="s">
        <v>138</v>
      </c>
      <c r="BA787" t="s">
        <v>138</v>
      </c>
      <c r="BB787">
        <v>1</v>
      </c>
      <c r="BE787">
        <v>1000000000</v>
      </c>
      <c r="BF787">
        <v>2</v>
      </c>
      <c r="BG787">
        <v>-1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2</v>
      </c>
      <c r="BO787">
        <v>-1</v>
      </c>
      <c r="BP787">
        <v>0</v>
      </c>
      <c r="BQ787">
        <v>0</v>
      </c>
      <c r="BS787">
        <v>0</v>
      </c>
      <c r="BT787">
        <v>1</v>
      </c>
      <c r="BY787">
        <v>0</v>
      </c>
      <c r="BZ787">
        <v>343.15</v>
      </c>
      <c r="CA787">
        <v>0</v>
      </c>
      <c r="CB787">
        <v>-11.93</v>
      </c>
      <c r="CD787">
        <v>1</v>
      </c>
      <c r="CE787" s="1">
        <v>42593</v>
      </c>
      <c r="CF787" s="1">
        <v>42685</v>
      </c>
      <c r="CG787" s="1">
        <v>42685</v>
      </c>
      <c r="CH787" s="1">
        <v>42713</v>
      </c>
      <c r="CI787" s="1"/>
      <c r="CJ787" s="1"/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0.14000000000000001</v>
      </c>
      <c r="CR787" t="s">
        <v>436</v>
      </c>
      <c r="CS787" t="s">
        <v>176</v>
      </c>
      <c r="CT787" t="s">
        <v>497</v>
      </c>
      <c r="CU787" t="s">
        <v>498</v>
      </c>
      <c r="CV787" t="s">
        <v>1528</v>
      </c>
      <c r="DB787" t="s">
        <v>1529</v>
      </c>
      <c r="DE787" t="s">
        <v>497</v>
      </c>
      <c r="DG787">
        <f>Datos_Buffers[[#This Row],[buh_inventario_fisico]]-Datos_Buffers[[#This Row],[buh_buffer_actual]]</f>
        <v>1</v>
      </c>
      <c r="DH787">
        <f>IF(Datos_Buffers[[#This Row],[Diferencia Buffer Fisico]]&gt;0,Datos_Buffers[[#This Row],[Diferencia Buffer Fisico]]*Datos_Buffers[[#This Row],[buh_ctv]],0)</f>
        <v>343.15</v>
      </c>
    </row>
    <row r="788" spans="1:112" x14ac:dyDescent="0.25">
      <c r="A788" t="s">
        <v>437</v>
      </c>
      <c r="B788" t="s">
        <v>436</v>
      </c>
      <c r="C788">
        <v>1</v>
      </c>
      <c r="D788" s="1">
        <v>42713</v>
      </c>
      <c r="E788" t="s">
        <v>174</v>
      </c>
      <c r="F788" t="s">
        <v>1531</v>
      </c>
      <c r="H788" t="s">
        <v>130</v>
      </c>
      <c r="I788" t="s">
        <v>130</v>
      </c>
      <c r="J788" t="s">
        <v>130</v>
      </c>
      <c r="K788" t="s">
        <v>130</v>
      </c>
      <c r="L788" t="s">
        <v>130</v>
      </c>
      <c r="M788">
        <v>343.15</v>
      </c>
      <c r="N788">
        <v>2</v>
      </c>
      <c r="O788">
        <v>0</v>
      </c>
      <c r="P788" s="1"/>
      <c r="Q788" s="1"/>
      <c r="R788">
        <v>13718</v>
      </c>
      <c r="S788">
        <v>9</v>
      </c>
      <c r="T788">
        <v>4</v>
      </c>
      <c r="U788">
        <v>2</v>
      </c>
      <c r="V788">
        <v>2</v>
      </c>
      <c r="W788">
        <v>1</v>
      </c>
      <c r="Y788" t="s">
        <v>2224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K788" s="1"/>
      <c r="AL788" s="1">
        <v>42369</v>
      </c>
      <c r="AM788" s="1"/>
      <c r="AN788">
        <v>1</v>
      </c>
      <c r="AQ788" t="s">
        <v>132</v>
      </c>
      <c r="AT788" t="s">
        <v>133</v>
      </c>
      <c r="AU788">
        <v>1</v>
      </c>
      <c r="AW788">
        <v>1</v>
      </c>
      <c r="AX788">
        <v>1</v>
      </c>
      <c r="AY788">
        <v>0.5</v>
      </c>
      <c r="AZ788" t="s">
        <v>138</v>
      </c>
      <c r="BA788" t="s">
        <v>138</v>
      </c>
      <c r="BB788">
        <v>1</v>
      </c>
      <c r="BE788">
        <v>1000000000</v>
      </c>
      <c r="BF788">
        <v>2</v>
      </c>
      <c r="BG788">
        <v>-1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2</v>
      </c>
      <c r="BO788">
        <v>-1</v>
      </c>
      <c r="BP788">
        <v>0</v>
      </c>
      <c r="BQ788">
        <v>0</v>
      </c>
      <c r="BS788">
        <v>0</v>
      </c>
      <c r="BT788">
        <v>1</v>
      </c>
      <c r="BY788">
        <v>0</v>
      </c>
      <c r="BZ788">
        <v>343.15</v>
      </c>
      <c r="CA788">
        <v>0</v>
      </c>
      <c r="CB788">
        <v>-11.93</v>
      </c>
      <c r="CD788">
        <v>1</v>
      </c>
      <c r="CE788" s="1">
        <v>42593</v>
      </c>
      <c r="CF788" s="1">
        <v>42685</v>
      </c>
      <c r="CG788" s="1">
        <v>42685</v>
      </c>
      <c r="CH788" s="1">
        <v>42713</v>
      </c>
      <c r="CI788" s="1"/>
      <c r="CJ788" s="1"/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0.14000000000000001</v>
      </c>
      <c r="CR788" t="s">
        <v>436</v>
      </c>
      <c r="CS788" t="s">
        <v>176</v>
      </c>
      <c r="CT788" t="s">
        <v>497</v>
      </c>
      <c r="CU788" t="s">
        <v>498</v>
      </c>
      <c r="CV788" t="s">
        <v>1528</v>
      </c>
      <c r="DB788" t="s">
        <v>1529</v>
      </c>
      <c r="DE788" t="s">
        <v>497</v>
      </c>
      <c r="DG788">
        <f>Datos_Buffers[[#This Row],[buh_inventario_fisico]]-Datos_Buffers[[#This Row],[buh_buffer_actual]]</f>
        <v>1</v>
      </c>
      <c r="DH788">
        <f>IF(Datos_Buffers[[#This Row],[Diferencia Buffer Fisico]]&gt;0,Datos_Buffers[[#This Row],[Diferencia Buffer Fisico]]*Datos_Buffers[[#This Row],[buh_ctv]],0)</f>
        <v>343.15</v>
      </c>
    </row>
    <row r="789" spans="1:112" x14ac:dyDescent="0.25">
      <c r="A789" t="s">
        <v>437</v>
      </c>
      <c r="B789" t="s">
        <v>436</v>
      </c>
      <c r="C789">
        <v>1</v>
      </c>
      <c r="D789" s="1">
        <v>42713</v>
      </c>
      <c r="E789" t="s">
        <v>174</v>
      </c>
      <c r="F789" t="s">
        <v>1532</v>
      </c>
      <c r="H789" t="s">
        <v>130</v>
      </c>
      <c r="I789" t="s">
        <v>130</v>
      </c>
      <c r="J789" t="s">
        <v>130</v>
      </c>
      <c r="K789" t="s">
        <v>130</v>
      </c>
      <c r="L789" t="s">
        <v>130</v>
      </c>
      <c r="M789">
        <v>350.11</v>
      </c>
      <c r="N789">
        <v>2</v>
      </c>
      <c r="O789">
        <v>0</v>
      </c>
      <c r="P789" s="1"/>
      <c r="Q789" s="1"/>
      <c r="R789">
        <v>13718</v>
      </c>
      <c r="S789">
        <v>9</v>
      </c>
      <c r="T789">
        <v>4</v>
      </c>
      <c r="U789">
        <v>2</v>
      </c>
      <c r="V789">
        <v>2</v>
      </c>
      <c r="W789">
        <v>1</v>
      </c>
      <c r="Y789" t="s">
        <v>2224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K789" s="1"/>
      <c r="AL789" s="1">
        <v>42369</v>
      </c>
      <c r="AM789" s="1"/>
      <c r="AN789">
        <v>1</v>
      </c>
      <c r="AQ789" t="s">
        <v>132</v>
      </c>
      <c r="AT789" t="s">
        <v>133</v>
      </c>
      <c r="AU789">
        <v>1</v>
      </c>
      <c r="AW789">
        <v>1</v>
      </c>
      <c r="AX789">
        <v>1</v>
      </c>
      <c r="AY789">
        <v>0.5</v>
      </c>
      <c r="AZ789" t="s">
        <v>138</v>
      </c>
      <c r="BA789" t="s">
        <v>138</v>
      </c>
      <c r="BB789">
        <v>1</v>
      </c>
      <c r="BE789">
        <v>1000000000</v>
      </c>
      <c r="BF789">
        <v>3</v>
      </c>
      <c r="BG789">
        <v>-2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3</v>
      </c>
      <c r="BO789">
        <v>-2</v>
      </c>
      <c r="BP789">
        <v>0</v>
      </c>
      <c r="BQ789">
        <v>0</v>
      </c>
      <c r="BS789">
        <v>0</v>
      </c>
      <c r="BT789">
        <v>1</v>
      </c>
      <c r="BY789">
        <v>0</v>
      </c>
      <c r="BZ789">
        <v>700.22</v>
      </c>
      <c r="CA789">
        <v>0</v>
      </c>
      <c r="CB789">
        <v>-11.93</v>
      </c>
      <c r="CD789">
        <v>1</v>
      </c>
      <c r="CE789" s="1">
        <v>42593</v>
      </c>
      <c r="CF789" s="1">
        <v>42685</v>
      </c>
      <c r="CG789" s="1">
        <v>42685</v>
      </c>
      <c r="CH789" s="1">
        <v>42713</v>
      </c>
      <c r="CI789" s="1"/>
      <c r="CJ789" s="1"/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0.14000000000000001</v>
      </c>
      <c r="CR789" t="s">
        <v>436</v>
      </c>
      <c r="CS789" t="s">
        <v>176</v>
      </c>
      <c r="CT789" t="s">
        <v>497</v>
      </c>
      <c r="CU789" t="s">
        <v>498</v>
      </c>
      <c r="CV789" t="s">
        <v>1528</v>
      </c>
      <c r="DB789" t="s">
        <v>1529</v>
      </c>
      <c r="DE789" t="s">
        <v>497</v>
      </c>
      <c r="DG789">
        <f>Datos_Buffers[[#This Row],[buh_inventario_fisico]]-Datos_Buffers[[#This Row],[buh_buffer_actual]]</f>
        <v>2</v>
      </c>
      <c r="DH789">
        <f>IF(Datos_Buffers[[#This Row],[Diferencia Buffer Fisico]]&gt;0,Datos_Buffers[[#This Row],[Diferencia Buffer Fisico]]*Datos_Buffers[[#This Row],[buh_ctv]],0)</f>
        <v>700.22</v>
      </c>
    </row>
    <row r="790" spans="1:112" x14ac:dyDescent="0.25">
      <c r="A790" t="s">
        <v>437</v>
      </c>
      <c r="B790" t="s">
        <v>436</v>
      </c>
      <c r="C790">
        <v>1</v>
      </c>
      <c r="D790" s="1">
        <v>42713</v>
      </c>
      <c r="E790" t="s">
        <v>174</v>
      </c>
      <c r="F790" t="s">
        <v>1533</v>
      </c>
      <c r="H790" t="s">
        <v>130</v>
      </c>
      <c r="I790" t="s">
        <v>130</v>
      </c>
      <c r="J790" t="s">
        <v>130</v>
      </c>
      <c r="K790" t="s">
        <v>130</v>
      </c>
      <c r="L790" t="s">
        <v>130</v>
      </c>
      <c r="M790">
        <v>343.15</v>
      </c>
      <c r="N790">
        <v>2</v>
      </c>
      <c r="O790">
        <v>0</v>
      </c>
      <c r="P790" s="1"/>
      <c r="Q790" s="1"/>
      <c r="R790">
        <v>13718</v>
      </c>
      <c r="S790">
        <v>9</v>
      </c>
      <c r="T790">
        <v>4</v>
      </c>
      <c r="U790">
        <v>2</v>
      </c>
      <c r="V790">
        <v>2</v>
      </c>
      <c r="W790">
        <v>1</v>
      </c>
      <c r="Y790" t="s">
        <v>2224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K790" s="1"/>
      <c r="AL790" s="1">
        <v>42369</v>
      </c>
      <c r="AM790" s="1"/>
      <c r="AN790">
        <v>1</v>
      </c>
      <c r="AQ790" t="s">
        <v>132</v>
      </c>
      <c r="AT790" t="s">
        <v>133</v>
      </c>
      <c r="AU790">
        <v>1</v>
      </c>
      <c r="AW790">
        <v>1</v>
      </c>
      <c r="AX790">
        <v>1</v>
      </c>
      <c r="AY790">
        <v>0.5</v>
      </c>
      <c r="AZ790" t="s">
        <v>138</v>
      </c>
      <c r="BA790" t="s">
        <v>138</v>
      </c>
      <c r="BB790">
        <v>1</v>
      </c>
      <c r="BE790">
        <v>1000000000</v>
      </c>
      <c r="BF790">
        <v>2</v>
      </c>
      <c r="BG790">
        <v>-1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2</v>
      </c>
      <c r="BO790">
        <v>-1</v>
      </c>
      <c r="BP790">
        <v>0</v>
      </c>
      <c r="BQ790">
        <v>0</v>
      </c>
      <c r="BS790">
        <v>0</v>
      </c>
      <c r="BT790">
        <v>1</v>
      </c>
      <c r="BY790">
        <v>0</v>
      </c>
      <c r="BZ790">
        <v>343.15</v>
      </c>
      <c r="CA790">
        <v>0</v>
      </c>
      <c r="CB790">
        <v>-11.93</v>
      </c>
      <c r="CD790">
        <v>1</v>
      </c>
      <c r="CE790" s="1">
        <v>42593</v>
      </c>
      <c r="CF790" s="1">
        <v>42685</v>
      </c>
      <c r="CG790" s="1">
        <v>42685</v>
      </c>
      <c r="CH790" s="1">
        <v>42713</v>
      </c>
      <c r="CI790" s="1"/>
      <c r="CJ790" s="1"/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0.14000000000000001</v>
      </c>
      <c r="CR790" t="s">
        <v>436</v>
      </c>
      <c r="CS790" t="s">
        <v>176</v>
      </c>
      <c r="CT790" t="s">
        <v>497</v>
      </c>
      <c r="CU790" t="s">
        <v>498</v>
      </c>
      <c r="CV790" t="s">
        <v>1534</v>
      </c>
      <c r="DB790" t="s">
        <v>1529</v>
      </c>
      <c r="DE790" t="s">
        <v>497</v>
      </c>
      <c r="DG790">
        <f>Datos_Buffers[[#This Row],[buh_inventario_fisico]]-Datos_Buffers[[#This Row],[buh_buffer_actual]]</f>
        <v>1</v>
      </c>
      <c r="DH790">
        <f>IF(Datos_Buffers[[#This Row],[Diferencia Buffer Fisico]]&gt;0,Datos_Buffers[[#This Row],[Diferencia Buffer Fisico]]*Datos_Buffers[[#This Row],[buh_ctv]],0)</f>
        <v>343.15</v>
      </c>
    </row>
    <row r="791" spans="1:112" x14ac:dyDescent="0.25">
      <c r="A791" t="s">
        <v>437</v>
      </c>
      <c r="B791" t="s">
        <v>436</v>
      </c>
      <c r="C791">
        <v>1</v>
      </c>
      <c r="D791" s="1">
        <v>42713</v>
      </c>
      <c r="E791" t="s">
        <v>174</v>
      </c>
      <c r="F791" t="s">
        <v>1535</v>
      </c>
      <c r="H791" t="s">
        <v>130</v>
      </c>
      <c r="I791" t="s">
        <v>130</v>
      </c>
      <c r="J791" t="s">
        <v>130</v>
      </c>
      <c r="K791" t="s">
        <v>130</v>
      </c>
      <c r="L791" t="s">
        <v>130</v>
      </c>
      <c r="M791">
        <v>343.15</v>
      </c>
      <c r="N791">
        <v>2</v>
      </c>
      <c r="O791">
        <v>0</v>
      </c>
      <c r="P791" s="1"/>
      <c r="Q791" s="1"/>
      <c r="R791">
        <v>13718</v>
      </c>
      <c r="S791">
        <v>9</v>
      </c>
      <c r="T791">
        <v>4</v>
      </c>
      <c r="U791">
        <v>2</v>
      </c>
      <c r="V791">
        <v>2</v>
      </c>
      <c r="W791">
        <v>1</v>
      </c>
      <c r="Y791" t="s">
        <v>2274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K791" s="1"/>
      <c r="AL791" s="1">
        <v>42369</v>
      </c>
      <c r="AM791" s="1"/>
      <c r="AN791">
        <v>1</v>
      </c>
      <c r="AQ791" t="s">
        <v>132</v>
      </c>
      <c r="AT791" t="s">
        <v>133</v>
      </c>
      <c r="AU791">
        <v>1</v>
      </c>
      <c r="AW791">
        <v>1</v>
      </c>
      <c r="AX791">
        <v>1</v>
      </c>
      <c r="AY791">
        <v>0.5</v>
      </c>
      <c r="AZ791" t="s">
        <v>138</v>
      </c>
      <c r="BA791" t="s">
        <v>138</v>
      </c>
      <c r="BB791">
        <v>2</v>
      </c>
      <c r="BE791">
        <v>1000000000</v>
      </c>
      <c r="BF791">
        <v>2</v>
      </c>
      <c r="BG791">
        <v>-1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2</v>
      </c>
      <c r="BO791">
        <v>-1</v>
      </c>
      <c r="BP791">
        <v>0</v>
      </c>
      <c r="BQ791">
        <v>0</v>
      </c>
      <c r="BS791">
        <v>0</v>
      </c>
      <c r="BT791">
        <v>1</v>
      </c>
      <c r="BY791">
        <v>0</v>
      </c>
      <c r="BZ791">
        <v>343.15</v>
      </c>
      <c r="CA791">
        <v>0</v>
      </c>
      <c r="CB791">
        <v>-11.93</v>
      </c>
      <c r="CD791">
        <v>1</v>
      </c>
      <c r="CE791" s="1">
        <v>42619</v>
      </c>
      <c r="CF791" s="1">
        <v>42685</v>
      </c>
      <c r="CG791" s="1">
        <v>42685</v>
      </c>
      <c r="CH791" s="1">
        <v>42713</v>
      </c>
      <c r="CI791" s="1"/>
      <c r="CJ791" s="1"/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0.14000000000000001</v>
      </c>
      <c r="CR791" t="s">
        <v>436</v>
      </c>
      <c r="CS791" t="s">
        <v>176</v>
      </c>
      <c r="CT791" t="s">
        <v>497</v>
      </c>
      <c r="CU791" t="s">
        <v>498</v>
      </c>
      <c r="CV791" t="s">
        <v>1534</v>
      </c>
      <c r="DB791" t="s">
        <v>1529</v>
      </c>
      <c r="DE791" t="s">
        <v>497</v>
      </c>
      <c r="DG791">
        <f>Datos_Buffers[[#This Row],[buh_inventario_fisico]]-Datos_Buffers[[#This Row],[buh_buffer_actual]]</f>
        <v>1</v>
      </c>
      <c r="DH791">
        <f>IF(Datos_Buffers[[#This Row],[Diferencia Buffer Fisico]]&gt;0,Datos_Buffers[[#This Row],[Diferencia Buffer Fisico]]*Datos_Buffers[[#This Row],[buh_ctv]],0)</f>
        <v>343.15</v>
      </c>
    </row>
    <row r="792" spans="1:112" x14ac:dyDescent="0.25">
      <c r="A792" t="s">
        <v>437</v>
      </c>
      <c r="B792" t="s">
        <v>436</v>
      </c>
      <c r="C792">
        <v>1</v>
      </c>
      <c r="D792" s="1">
        <v>42713</v>
      </c>
      <c r="E792" t="s">
        <v>174</v>
      </c>
      <c r="F792" t="s">
        <v>1536</v>
      </c>
      <c r="H792" t="s">
        <v>130</v>
      </c>
      <c r="I792" t="s">
        <v>130</v>
      </c>
      <c r="J792" t="s">
        <v>130</v>
      </c>
      <c r="K792" t="s">
        <v>130</v>
      </c>
      <c r="L792" t="s">
        <v>130</v>
      </c>
      <c r="M792">
        <v>343.15</v>
      </c>
      <c r="N792">
        <v>2</v>
      </c>
      <c r="O792">
        <v>0</v>
      </c>
      <c r="P792" s="1"/>
      <c r="Q792" s="1"/>
      <c r="R792">
        <v>13718</v>
      </c>
      <c r="S792">
        <v>9</v>
      </c>
      <c r="T792">
        <v>4</v>
      </c>
      <c r="U792">
        <v>2</v>
      </c>
      <c r="V792">
        <v>2</v>
      </c>
      <c r="W792">
        <v>1</v>
      </c>
      <c r="Y792" t="s">
        <v>2224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K792" s="1"/>
      <c r="AL792" s="1">
        <v>42369</v>
      </c>
      <c r="AM792" s="1"/>
      <c r="AN792">
        <v>1</v>
      </c>
      <c r="AQ792" t="s">
        <v>132</v>
      </c>
      <c r="AT792" t="s">
        <v>133</v>
      </c>
      <c r="AU792">
        <v>1</v>
      </c>
      <c r="AW792">
        <v>1</v>
      </c>
      <c r="AX792">
        <v>1</v>
      </c>
      <c r="AY792">
        <v>0.5</v>
      </c>
      <c r="AZ792" t="s">
        <v>138</v>
      </c>
      <c r="BA792" t="s">
        <v>138</v>
      </c>
      <c r="BB792">
        <v>1</v>
      </c>
      <c r="BE792">
        <v>1000000000</v>
      </c>
      <c r="BF792">
        <v>2</v>
      </c>
      <c r="BG792">
        <v>-1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2</v>
      </c>
      <c r="BO792">
        <v>-1</v>
      </c>
      <c r="BP792">
        <v>0</v>
      </c>
      <c r="BQ792">
        <v>0</v>
      </c>
      <c r="BS792">
        <v>0</v>
      </c>
      <c r="BT792">
        <v>1</v>
      </c>
      <c r="BY792">
        <v>0</v>
      </c>
      <c r="BZ792">
        <v>343.15</v>
      </c>
      <c r="CA792">
        <v>0</v>
      </c>
      <c r="CB792">
        <v>-11.93</v>
      </c>
      <c r="CD792">
        <v>1</v>
      </c>
      <c r="CE792" s="1">
        <v>42593</v>
      </c>
      <c r="CF792" s="1">
        <v>42685</v>
      </c>
      <c r="CG792" s="1">
        <v>42685</v>
      </c>
      <c r="CH792" s="1">
        <v>42713</v>
      </c>
      <c r="CI792" s="1"/>
      <c r="CJ792" s="1"/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0.14000000000000001</v>
      </c>
      <c r="CR792" t="s">
        <v>436</v>
      </c>
      <c r="CS792" t="s">
        <v>176</v>
      </c>
      <c r="CT792" t="s">
        <v>497</v>
      </c>
      <c r="CU792" t="s">
        <v>498</v>
      </c>
      <c r="CV792" t="s">
        <v>1534</v>
      </c>
      <c r="DB792" t="s">
        <v>1529</v>
      </c>
      <c r="DE792" t="s">
        <v>497</v>
      </c>
      <c r="DG792">
        <f>Datos_Buffers[[#This Row],[buh_inventario_fisico]]-Datos_Buffers[[#This Row],[buh_buffer_actual]]</f>
        <v>1</v>
      </c>
      <c r="DH792">
        <f>IF(Datos_Buffers[[#This Row],[Diferencia Buffer Fisico]]&gt;0,Datos_Buffers[[#This Row],[Diferencia Buffer Fisico]]*Datos_Buffers[[#This Row],[buh_ctv]],0)</f>
        <v>343.15</v>
      </c>
    </row>
    <row r="793" spans="1:112" x14ac:dyDescent="0.25">
      <c r="A793" t="s">
        <v>437</v>
      </c>
      <c r="B793" t="s">
        <v>436</v>
      </c>
      <c r="C793">
        <v>1</v>
      </c>
      <c r="D793" s="1">
        <v>42713</v>
      </c>
      <c r="E793" t="s">
        <v>174</v>
      </c>
      <c r="F793" t="s">
        <v>1537</v>
      </c>
      <c r="H793" t="s">
        <v>130</v>
      </c>
      <c r="I793" t="s">
        <v>130</v>
      </c>
      <c r="J793" t="s">
        <v>130</v>
      </c>
      <c r="K793" t="s">
        <v>130</v>
      </c>
      <c r="L793" t="s">
        <v>130</v>
      </c>
      <c r="M793">
        <v>358.79</v>
      </c>
      <c r="N793">
        <v>2</v>
      </c>
      <c r="O793">
        <v>0</v>
      </c>
      <c r="P793" s="1"/>
      <c r="Q793" s="1"/>
      <c r="R793">
        <v>13718</v>
      </c>
      <c r="S793">
        <v>9</v>
      </c>
      <c r="T793">
        <v>4</v>
      </c>
      <c r="U793">
        <v>2</v>
      </c>
      <c r="V793">
        <v>2</v>
      </c>
      <c r="W793">
        <v>1</v>
      </c>
      <c r="Y793" t="s">
        <v>2224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K793" s="1"/>
      <c r="AL793" s="1">
        <v>42369</v>
      </c>
      <c r="AM793" s="1"/>
      <c r="AN793">
        <v>1</v>
      </c>
      <c r="AQ793" t="s">
        <v>132</v>
      </c>
      <c r="AT793" t="s">
        <v>133</v>
      </c>
      <c r="AU793">
        <v>1</v>
      </c>
      <c r="AW793">
        <v>1</v>
      </c>
      <c r="AX793">
        <v>1</v>
      </c>
      <c r="AY793">
        <v>0.5</v>
      </c>
      <c r="AZ793" t="s">
        <v>138</v>
      </c>
      <c r="BA793" t="s">
        <v>138</v>
      </c>
      <c r="BB793">
        <v>1</v>
      </c>
      <c r="BE793">
        <v>1000000000</v>
      </c>
      <c r="BF793">
        <v>2</v>
      </c>
      <c r="BG793">
        <v>-1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2</v>
      </c>
      <c r="BO793">
        <v>-1</v>
      </c>
      <c r="BP793">
        <v>0</v>
      </c>
      <c r="BQ793">
        <v>0</v>
      </c>
      <c r="BS793">
        <v>0</v>
      </c>
      <c r="BT793">
        <v>1</v>
      </c>
      <c r="BY793">
        <v>0</v>
      </c>
      <c r="BZ793">
        <v>358.79</v>
      </c>
      <c r="CA793">
        <v>0</v>
      </c>
      <c r="CB793">
        <v>-11.93</v>
      </c>
      <c r="CD793">
        <v>1</v>
      </c>
      <c r="CE793" s="1">
        <v>42593</v>
      </c>
      <c r="CF793" s="1">
        <v>42685</v>
      </c>
      <c r="CG793" s="1">
        <v>42685</v>
      </c>
      <c r="CH793" s="1">
        <v>42713</v>
      </c>
      <c r="CI793" s="1"/>
      <c r="CJ793" s="1"/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0.14000000000000001</v>
      </c>
      <c r="CR793" t="s">
        <v>436</v>
      </c>
      <c r="CS793" t="s">
        <v>176</v>
      </c>
      <c r="CT793" t="s">
        <v>497</v>
      </c>
      <c r="CU793" t="s">
        <v>498</v>
      </c>
      <c r="CV793" t="s">
        <v>1534</v>
      </c>
      <c r="DB793" t="s">
        <v>1529</v>
      </c>
      <c r="DE793" t="s">
        <v>497</v>
      </c>
      <c r="DG793">
        <f>Datos_Buffers[[#This Row],[buh_inventario_fisico]]-Datos_Buffers[[#This Row],[buh_buffer_actual]]</f>
        <v>1</v>
      </c>
      <c r="DH793">
        <f>IF(Datos_Buffers[[#This Row],[Diferencia Buffer Fisico]]&gt;0,Datos_Buffers[[#This Row],[Diferencia Buffer Fisico]]*Datos_Buffers[[#This Row],[buh_ctv]],0)</f>
        <v>358.79</v>
      </c>
    </row>
    <row r="794" spans="1:112" x14ac:dyDescent="0.25">
      <c r="A794" t="s">
        <v>437</v>
      </c>
      <c r="B794" t="s">
        <v>436</v>
      </c>
      <c r="C794">
        <v>1</v>
      </c>
      <c r="D794" s="1">
        <v>42713</v>
      </c>
      <c r="E794" t="s">
        <v>174</v>
      </c>
      <c r="F794" t="s">
        <v>1538</v>
      </c>
      <c r="H794" t="s">
        <v>130</v>
      </c>
      <c r="I794" t="s">
        <v>130</v>
      </c>
      <c r="J794" t="s">
        <v>130</v>
      </c>
      <c r="K794" t="s">
        <v>130</v>
      </c>
      <c r="L794" t="s">
        <v>130</v>
      </c>
      <c r="M794">
        <v>2047.78</v>
      </c>
      <c r="N794">
        <v>2</v>
      </c>
      <c r="O794">
        <v>0</v>
      </c>
      <c r="P794" s="1"/>
      <c r="Q794" s="1"/>
      <c r="R794">
        <v>13718</v>
      </c>
      <c r="S794">
        <v>9</v>
      </c>
      <c r="T794">
        <v>4</v>
      </c>
      <c r="U794">
        <v>2</v>
      </c>
      <c r="V794">
        <v>2</v>
      </c>
      <c r="W794">
        <v>1</v>
      </c>
      <c r="Y794" t="s">
        <v>2224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K794" s="1"/>
      <c r="AL794" s="1"/>
      <c r="AM794" s="1"/>
      <c r="AQ794" t="s">
        <v>132</v>
      </c>
      <c r="AT794" t="s">
        <v>133</v>
      </c>
      <c r="AU794">
        <v>1</v>
      </c>
      <c r="AW794">
        <v>0</v>
      </c>
      <c r="AX794">
        <v>0</v>
      </c>
      <c r="AY794">
        <v>0</v>
      </c>
      <c r="AZ794" t="s">
        <v>135</v>
      </c>
      <c r="BA794" t="s">
        <v>135</v>
      </c>
      <c r="BB794">
        <v>0</v>
      </c>
      <c r="BE794">
        <v>1000000000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S794">
        <v>0</v>
      </c>
      <c r="BT794">
        <v>0</v>
      </c>
      <c r="BY794">
        <v>0</v>
      </c>
      <c r="BZ794">
        <v>0</v>
      </c>
      <c r="CA794">
        <v>0</v>
      </c>
      <c r="CB794">
        <v>0</v>
      </c>
      <c r="CD794">
        <v>1</v>
      </c>
      <c r="CE794" s="1">
        <v>42593</v>
      </c>
      <c r="CF794" s="1">
        <v>42685</v>
      </c>
      <c r="CG794" s="1">
        <v>42685</v>
      </c>
      <c r="CH794" s="1">
        <v>42713</v>
      </c>
      <c r="CI794" s="1"/>
      <c r="CJ794" s="1"/>
      <c r="CK794">
        <v>1</v>
      </c>
      <c r="CL794">
        <v>0</v>
      </c>
      <c r="CM794">
        <v>0.14000000000000001</v>
      </c>
      <c r="CN794">
        <v>0</v>
      </c>
      <c r="CO794">
        <v>0</v>
      </c>
      <c r="CP794">
        <v>0</v>
      </c>
      <c r="CQ794">
        <v>0</v>
      </c>
      <c r="CR794" t="s">
        <v>436</v>
      </c>
      <c r="CS794" t="s">
        <v>176</v>
      </c>
      <c r="CT794" t="s">
        <v>497</v>
      </c>
      <c r="CU794" t="s">
        <v>498</v>
      </c>
      <c r="CV794" t="s">
        <v>1539</v>
      </c>
      <c r="DB794" t="s">
        <v>1540</v>
      </c>
      <c r="DE794" t="s">
        <v>497</v>
      </c>
      <c r="DG794">
        <f>Datos_Buffers[[#This Row],[buh_inventario_fisico]]-Datos_Buffers[[#This Row],[buh_buffer_actual]]</f>
        <v>0</v>
      </c>
      <c r="DH794">
        <f>IF(Datos_Buffers[[#This Row],[Diferencia Buffer Fisico]]&gt;0,Datos_Buffers[[#This Row],[Diferencia Buffer Fisico]]*Datos_Buffers[[#This Row],[buh_ctv]],0)</f>
        <v>0</v>
      </c>
    </row>
    <row r="795" spans="1:112" x14ac:dyDescent="0.25">
      <c r="A795" t="s">
        <v>437</v>
      </c>
      <c r="B795" t="s">
        <v>436</v>
      </c>
      <c r="C795">
        <v>1</v>
      </c>
      <c r="D795" s="1">
        <v>42713</v>
      </c>
      <c r="E795" t="s">
        <v>174</v>
      </c>
      <c r="F795" t="s">
        <v>1541</v>
      </c>
      <c r="H795" t="s">
        <v>130</v>
      </c>
      <c r="I795" t="s">
        <v>130</v>
      </c>
      <c r="J795" t="s">
        <v>130</v>
      </c>
      <c r="K795" t="s">
        <v>130</v>
      </c>
      <c r="L795" t="s">
        <v>130</v>
      </c>
      <c r="M795">
        <v>2246.7800000000002</v>
      </c>
      <c r="N795">
        <v>2</v>
      </c>
      <c r="O795">
        <v>0</v>
      </c>
      <c r="P795" s="1"/>
      <c r="Q795" s="1"/>
      <c r="R795">
        <v>13718</v>
      </c>
      <c r="S795">
        <v>9</v>
      </c>
      <c r="T795">
        <v>4</v>
      </c>
      <c r="U795">
        <v>2</v>
      </c>
      <c r="V795">
        <v>2</v>
      </c>
      <c r="W795">
        <v>1</v>
      </c>
      <c r="Y795" t="s">
        <v>2224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K795" s="1"/>
      <c r="AL795" s="1"/>
      <c r="AM795" s="1"/>
      <c r="AQ795" t="s">
        <v>132</v>
      </c>
      <c r="AT795" t="s">
        <v>133</v>
      </c>
      <c r="AU795">
        <v>1</v>
      </c>
      <c r="AW795">
        <v>0</v>
      </c>
      <c r="AX795">
        <v>0</v>
      </c>
      <c r="AY795">
        <v>0</v>
      </c>
      <c r="AZ795" t="s">
        <v>135</v>
      </c>
      <c r="BA795" t="s">
        <v>135</v>
      </c>
      <c r="BB795">
        <v>0</v>
      </c>
      <c r="BE795">
        <v>1000000000</v>
      </c>
      <c r="BF795">
        <v>1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1</v>
      </c>
      <c r="BO795">
        <v>0</v>
      </c>
      <c r="BP795">
        <v>0</v>
      </c>
      <c r="BQ795">
        <v>0</v>
      </c>
      <c r="BS795">
        <v>0</v>
      </c>
      <c r="BT795">
        <v>0</v>
      </c>
      <c r="BY795">
        <v>0</v>
      </c>
      <c r="BZ795">
        <v>0</v>
      </c>
      <c r="CA795">
        <v>0</v>
      </c>
      <c r="CB795">
        <v>0</v>
      </c>
      <c r="CD795">
        <v>1</v>
      </c>
      <c r="CE795" s="1">
        <v>42593</v>
      </c>
      <c r="CF795" s="1">
        <v>42685</v>
      </c>
      <c r="CG795" s="1">
        <v>42685</v>
      </c>
      <c r="CH795" s="1">
        <v>42713</v>
      </c>
      <c r="CI795" s="1"/>
      <c r="CJ795" s="1"/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0.14000000000000001</v>
      </c>
      <c r="CR795" t="s">
        <v>436</v>
      </c>
      <c r="CS795" t="s">
        <v>176</v>
      </c>
      <c r="CT795" t="s">
        <v>497</v>
      </c>
      <c r="CU795" t="s">
        <v>498</v>
      </c>
      <c r="CV795" t="s">
        <v>1542</v>
      </c>
      <c r="DB795" t="s">
        <v>1540</v>
      </c>
      <c r="DE795" t="s">
        <v>497</v>
      </c>
      <c r="DG795">
        <f>Datos_Buffers[[#This Row],[buh_inventario_fisico]]-Datos_Buffers[[#This Row],[buh_buffer_actual]]</f>
        <v>1</v>
      </c>
      <c r="DH795">
        <f>IF(Datos_Buffers[[#This Row],[Diferencia Buffer Fisico]]&gt;0,Datos_Buffers[[#This Row],[Diferencia Buffer Fisico]]*Datos_Buffers[[#This Row],[buh_ctv]],0)</f>
        <v>2246.7800000000002</v>
      </c>
    </row>
    <row r="796" spans="1:112" x14ac:dyDescent="0.25">
      <c r="A796" t="s">
        <v>437</v>
      </c>
      <c r="B796" t="s">
        <v>436</v>
      </c>
      <c r="C796">
        <v>1</v>
      </c>
      <c r="D796" s="1">
        <v>42713</v>
      </c>
      <c r="E796" t="s">
        <v>174</v>
      </c>
      <c r="F796" t="s">
        <v>1543</v>
      </c>
      <c r="H796" t="s">
        <v>130</v>
      </c>
      <c r="I796" t="s">
        <v>130</v>
      </c>
      <c r="J796" t="s">
        <v>130</v>
      </c>
      <c r="K796" t="s">
        <v>130</v>
      </c>
      <c r="L796" t="s">
        <v>130</v>
      </c>
      <c r="M796">
        <v>2111.4299999999998</v>
      </c>
      <c r="N796">
        <v>2</v>
      </c>
      <c r="O796">
        <v>0</v>
      </c>
      <c r="P796" s="1"/>
      <c r="Q796" s="1"/>
      <c r="R796">
        <v>13718</v>
      </c>
      <c r="S796">
        <v>9</v>
      </c>
      <c r="T796">
        <v>4</v>
      </c>
      <c r="U796">
        <v>2</v>
      </c>
      <c r="V796">
        <v>2</v>
      </c>
      <c r="W796">
        <v>1</v>
      </c>
      <c r="Y796" t="s">
        <v>2274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K796" s="1"/>
      <c r="AL796" s="1"/>
      <c r="AM796" s="1"/>
      <c r="AQ796" t="s">
        <v>132</v>
      </c>
      <c r="AT796" t="s">
        <v>133</v>
      </c>
      <c r="AU796">
        <v>1</v>
      </c>
      <c r="AW796">
        <v>0</v>
      </c>
      <c r="AX796">
        <v>0</v>
      </c>
      <c r="AY796">
        <v>0</v>
      </c>
      <c r="AZ796" t="s">
        <v>135</v>
      </c>
      <c r="BA796" t="s">
        <v>135</v>
      </c>
      <c r="BB796">
        <v>2</v>
      </c>
      <c r="BE796">
        <v>1000000000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S796">
        <v>0</v>
      </c>
      <c r="BT796">
        <v>0</v>
      </c>
      <c r="BY796">
        <v>0</v>
      </c>
      <c r="BZ796">
        <v>0</v>
      </c>
      <c r="CA796">
        <v>0</v>
      </c>
      <c r="CB796">
        <v>0</v>
      </c>
      <c r="CD796">
        <v>1</v>
      </c>
      <c r="CE796" s="1">
        <v>42619</v>
      </c>
      <c r="CF796" s="1">
        <v>42685</v>
      </c>
      <c r="CG796" s="1">
        <v>42685</v>
      </c>
      <c r="CH796" s="1">
        <v>42713</v>
      </c>
      <c r="CI796" s="1"/>
      <c r="CJ796" s="1"/>
      <c r="CK796">
        <v>1</v>
      </c>
      <c r="CL796">
        <v>0</v>
      </c>
      <c r="CM796">
        <v>0.14000000000000001</v>
      </c>
      <c r="CN796">
        <v>0</v>
      </c>
      <c r="CO796">
        <v>0</v>
      </c>
      <c r="CP796">
        <v>0</v>
      </c>
      <c r="CQ796">
        <v>0</v>
      </c>
      <c r="CR796" t="s">
        <v>436</v>
      </c>
      <c r="CS796" t="s">
        <v>176</v>
      </c>
      <c r="CT796" t="s">
        <v>497</v>
      </c>
      <c r="CU796" t="s">
        <v>498</v>
      </c>
      <c r="CV796" t="s">
        <v>1542</v>
      </c>
      <c r="DB796" t="s">
        <v>1540</v>
      </c>
      <c r="DE796" t="s">
        <v>497</v>
      </c>
      <c r="DG796">
        <f>Datos_Buffers[[#This Row],[buh_inventario_fisico]]-Datos_Buffers[[#This Row],[buh_buffer_actual]]</f>
        <v>0</v>
      </c>
      <c r="DH796">
        <f>IF(Datos_Buffers[[#This Row],[Diferencia Buffer Fisico]]&gt;0,Datos_Buffers[[#This Row],[Diferencia Buffer Fisico]]*Datos_Buffers[[#This Row],[buh_ctv]],0)</f>
        <v>0</v>
      </c>
    </row>
    <row r="797" spans="1:112" x14ac:dyDescent="0.25">
      <c r="A797" t="s">
        <v>437</v>
      </c>
      <c r="B797" t="s">
        <v>436</v>
      </c>
      <c r="C797">
        <v>1</v>
      </c>
      <c r="D797" s="1">
        <v>42713</v>
      </c>
      <c r="E797" t="s">
        <v>174</v>
      </c>
      <c r="F797" t="s">
        <v>1544</v>
      </c>
      <c r="H797" t="s">
        <v>130</v>
      </c>
      <c r="I797" t="s">
        <v>130</v>
      </c>
      <c r="J797" t="s">
        <v>130</v>
      </c>
      <c r="K797" t="s">
        <v>130</v>
      </c>
      <c r="L797" t="s">
        <v>130</v>
      </c>
      <c r="M797">
        <v>2082.39</v>
      </c>
      <c r="N797">
        <v>2</v>
      </c>
      <c r="O797">
        <v>0</v>
      </c>
      <c r="P797" s="1"/>
      <c r="Q797" s="1"/>
      <c r="R797">
        <v>13718</v>
      </c>
      <c r="S797">
        <v>9</v>
      </c>
      <c r="T797">
        <v>4</v>
      </c>
      <c r="U797">
        <v>2</v>
      </c>
      <c r="V797">
        <v>2</v>
      </c>
      <c r="W797">
        <v>1</v>
      </c>
      <c r="Y797" t="s">
        <v>2224</v>
      </c>
      <c r="AB797">
        <v>0.04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K797" s="1"/>
      <c r="AL797" s="1"/>
      <c r="AM797" s="1"/>
      <c r="AQ797" t="s">
        <v>132</v>
      </c>
      <c r="AT797" t="s">
        <v>133</v>
      </c>
      <c r="AU797">
        <v>1</v>
      </c>
      <c r="AW797">
        <v>0</v>
      </c>
      <c r="AX797">
        <v>0</v>
      </c>
      <c r="AY797">
        <v>0</v>
      </c>
      <c r="AZ797" t="s">
        <v>135</v>
      </c>
      <c r="BA797" t="s">
        <v>135</v>
      </c>
      <c r="BB797">
        <v>0</v>
      </c>
      <c r="BE797">
        <v>1000000000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S797">
        <v>0</v>
      </c>
      <c r="BT797">
        <v>0</v>
      </c>
      <c r="BY797">
        <v>0</v>
      </c>
      <c r="BZ797">
        <v>0</v>
      </c>
      <c r="CA797">
        <v>0</v>
      </c>
      <c r="CB797">
        <v>0</v>
      </c>
      <c r="CD797">
        <v>1</v>
      </c>
      <c r="CE797" s="1">
        <v>42593</v>
      </c>
      <c r="CF797" s="1">
        <v>42685</v>
      </c>
      <c r="CG797" s="1">
        <v>42685</v>
      </c>
      <c r="CH797" s="1">
        <v>42713</v>
      </c>
      <c r="CI797" s="1"/>
      <c r="CJ797" s="1"/>
      <c r="CK797">
        <v>1</v>
      </c>
      <c r="CL797">
        <v>0</v>
      </c>
      <c r="CM797">
        <v>0.14000000000000001</v>
      </c>
      <c r="CN797">
        <v>0</v>
      </c>
      <c r="CO797">
        <v>0</v>
      </c>
      <c r="CP797">
        <v>0</v>
      </c>
      <c r="CQ797">
        <v>0</v>
      </c>
      <c r="CR797" t="s">
        <v>436</v>
      </c>
      <c r="CS797" t="s">
        <v>176</v>
      </c>
      <c r="CT797" t="s">
        <v>497</v>
      </c>
      <c r="CU797" t="s">
        <v>498</v>
      </c>
      <c r="CV797" t="s">
        <v>1542</v>
      </c>
      <c r="DB797" t="s">
        <v>1540</v>
      </c>
      <c r="DE797" t="s">
        <v>497</v>
      </c>
      <c r="DG797">
        <f>Datos_Buffers[[#This Row],[buh_inventario_fisico]]-Datos_Buffers[[#This Row],[buh_buffer_actual]]</f>
        <v>0</v>
      </c>
      <c r="DH797">
        <f>IF(Datos_Buffers[[#This Row],[Diferencia Buffer Fisico]]&gt;0,Datos_Buffers[[#This Row],[Diferencia Buffer Fisico]]*Datos_Buffers[[#This Row],[buh_ctv]],0)</f>
        <v>0</v>
      </c>
    </row>
    <row r="798" spans="1:112" x14ac:dyDescent="0.25">
      <c r="A798" t="s">
        <v>437</v>
      </c>
      <c r="B798" t="s">
        <v>436</v>
      </c>
      <c r="C798">
        <v>1</v>
      </c>
      <c r="D798" s="1">
        <v>42713</v>
      </c>
      <c r="E798" t="s">
        <v>174</v>
      </c>
      <c r="F798" t="s">
        <v>1545</v>
      </c>
      <c r="H798" t="s">
        <v>130</v>
      </c>
      <c r="I798" t="s">
        <v>130</v>
      </c>
      <c r="J798" t="s">
        <v>130</v>
      </c>
      <c r="K798" t="s">
        <v>130</v>
      </c>
      <c r="L798" t="s">
        <v>130</v>
      </c>
      <c r="M798">
        <v>2157.84</v>
      </c>
      <c r="N798">
        <v>2</v>
      </c>
      <c r="O798">
        <v>0</v>
      </c>
      <c r="P798" s="1"/>
      <c r="Q798" s="1"/>
      <c r="R798">
        <v>13718</v>
      </c>
      <c r="S798">
        <v>9</v>
      </c>
      <c r="T798">
        <v>4</v>
      </c>
      <c r="U798">
        <v>2</v>
      </c>
      <c r="V798">
        <v>2</v>
      </c>
      <c r="W798">
        <v>1</v>
      </c>
      <c r="Y798" t="s">
        <v>2274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K798" s="1"/>
      <c r="AL798" s="1"/>
      <c r="AM798" s="1"/>
      <c r="AQ798" t="s">
        <v>132</v>
      </c>
      <c r="AT798" t="s">
        <v>133</v>
      </c>
      <c r="AU798">
        <v>1</v>
      </c>
      <c r="AW798">
        <v>0</v>
      </c>
      <c r="AX798">
        <v>0</v>
      </c>
      <c r="AY798">
        <v>0</v>
      </c>
      <c r="AZ798" t="s">
        <v>135</v>
      </c>
      <c r="BA798" t="s">
        <v>135</v>
      </c>
      <c r="BB798">
        <v>2</v>
      </c>
      <c r="BE798">
        <v>1000000000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S798">
        <v>0</v>
      </c>
      <c r="BT798">
        <v>0</v>
      </c>
      <c r="BY798">
        <v>0</v>
      </c>
      <c r="BZ798">
        <v>0</v>
      </c>
      <c r="CA798">
        <v>0</v>
      </c>
      <c r="CB798">
        <v>0</v>
      </c>
      <c r="CD798">
        <v>1</v>
      </c>
      <c r="CE798" s="1">
        <v>42619</v>
      </c>
      <c r="CF798" s="1">
        <v>42685</v>
      </c>
      <c r="CG798" s="1">
        <v>42685</v>
      </c>
      <c r="CH798" s="1">
        <v>42713</v>
      </c>
      <c r="CI798" s="1"/>
      <c r="CJ798" s="1"/>
      <c r="CK798">
        <v>1</v>
      </c>
      <c r="CL798">
        <v>0</v>
      </c>
      <c r="CM798">
        <v>0.14000000000000001</v>
      </c>
      <c r="CN798">
        <v>0</v>
      </c>
      <c r="CO798">
        <v>0</v>
      </c>
      <c r="CP798">
        <v>0</v>
      </c>
      <c r="CQ798">
        <v>0</v>
      </c>
      <c r="CR798" t="s">
        <v>436</v>
      </c>
      <c r="CS798" t="s">
        <v>176</v>
      </c>
      <c r="CT798" t="s">
        <v>497</v>
      </c>
      <c r="CU798" t="s">
        <v>498</v>
      </c>
      <c r="CV798" t="s">
        <v>1542</v>
      </c>
      <c r="DB798" t="s">
        <v>1540</v>
      </c>
      <c r="DE798" t="s">
        <v>497</v>
      </c>
      <c r="DG798">
        <f>Datos_Buffers[[#This Row],[buh_inventario_fisico]]-Datos_Buffers[[#This Row],[buh_buffer_actual]]</f>
        <v>0</v>
      </c>
      <c r="DH798">
        <f>IF(Datos_Buffers[[#This Row],[Diferencia Buffer Fisico]]&gt;0,Datos_Buffers[[#This Row],[Diferencia Buffer Fisico]]*Datos_Buffers[[#This Row],[buh_ctv]],0)</f>
        <v>0</v>
      </c>
    </row>
    <row r="799" spans="1:112" x14ac:dyDescent="0.25">
      <c r="A799" t="s">
        <v>437</v>
      </c>
      <c r="B799" t="s">
        <v>436</v>
      </c>
      <c r="C799">
        <v>1</v>
      </c>
      <c r="D799" s="1">
        <v>42713</v>
      </c>
      <c r="E799" t="s">
        <v>174</v>
      </c>
      <c r="F799" t="s">
        <v>1546</v>
      </c>
      <c r="H799" t="s">
        <v>130</v>
      </c>
      <c r="I799" t="s">
        <v>130</v>
      </c>
      <c r="J799" t="s">
        <v>130</v>
      </c>
      <c r="K799" t="s">
        <v>130</v>
      </c>
      <c r="L799" t="s">
        <v>130</v>
      </c>
      <c r="M799">
        <v>2164.5500000000002</v>
      </c>
      <c r="N799">
        <v>2</v>
      </c>
      <c r="O799">
        <v>0</v>
      </c>
      <c r="P799" s="1"/>
      <c r="Q799" s="1"/>
      <c r="R799">
        <v>13718</v>
      </c>
      <c r="S799">
        <v>9</v>
      </c>
      <c r="T799">
        <v>4</v>
      </c>
      <c r="U799">
        <v>2</v>
      </c>
      <c r="V799">
        <v>2</v>
      </c>
      <c r="W799">
        <v>1</v>
      </c>
      <c r="Y799" t="s">
        <v>2224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K799" s="1"/>
      <c r="AL799" s="1"/>
      <c r="AM799" s="1"/>
      <c r="AQ799" t="s">
        <v>132</v>
      </c>
      <c r="AT799" t="s">
        <v>133</v>
      </c>
      <c r="AU799">
        <v>1</v>
      </c>
      <c r="AW799">
        <v>0</v>
      </c>
      <c r="AX799">
        <v>0</v>
      </c>
      <c r="AY799">
        <v>0</v>
      </c>
      <c r="AZ799" t="s">
        <v>135</v>
      </c>
      <c r="BA799" t="s">
        <v>135</v>
      </c>
      <c r="BB799">
        <v>0</v>
      </c>
      <c r="BE799">
        <v>1000000000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S799">
        <v>0</v>
      </c>
      <c r="BT799">
        <v>0</v>
      </c>
      <c r="BY799">
        <v>0</v>
      </c>
      <c r="BZ799">
        <v>0</v>
      </c>
      <c r="CA799">
        <v>0</v>
      </c>
      <c r="CB799">
        <v>0</v>
      </c>
      <c r="CD799">
        <v>1</v>
      </c>
      <c r="CE799" s="1">
        <v>42593</v>
      </c>
      <c r="CF799" s="1">
        <v>42685</v>
      </c>
      <c r="CG799" s="1">
        <v>42685</v>
      </c>
      <c r="CH799" s="1">
        <v>42713</v>
      </c>
      <c r="CI799" s="1"/>
      <c r="CJ799" s="1"/>
      <c r="CK799">
        <v>1</v>
      </c>
      <c r="CL799">
        <v>0</v>
      </c>
      <c r="CM799">
        <v>0.14000000000000001</v>
      </c>
      <c r="CN799">
        <v>0</v>
      </c>
      <c r="CO799">
        <v>0</v>
      </c>
      <c r="CP799">
        <v>0</v>
      </c>
      <c r="CQ799">
        <v>0</v>
      </c>
      <c r="CR799" t="s">
        <v>436</v>
      </c>
      <c r="CS799" t="s">
        <v>176</v>
      </c>
      <c r="CT799" t="s">
        <v>497</v>
      </c>
      <c r="CU799" t="s">
        <v>498</v>
      </c>
      <c r="CV799" t="s">
        <v>1542</v>
      </c>
      <c r="DB799" t="s">
        <v>1540</v>
      </c>
      <c r="DE799" t="s">
        <v>497</v>
      </c>
      <c r="DG799">
        <f>Datos_Buffers[[#This Row],[buh_inventario_fisico]]-Datos_Buffers[[#This Row],[buh_buffer_actual]]</f>
        <v>0</v>
      </c>
      <c r="DH799">
        <f>IF(Datos_Buffers[[#This Row],[Diferencia Buffer Fisico]]&gt;0,Datos_Buffers[[#This Row],[Diferencia Buffer Fisico]]*Datos_Buffers[[#This Row],[buh_ctv]],0)</f>
        <v>0</v>
      </c>
    </row>
    <row r="800" spans="1:112" x14ac:dyDescent="0.25">
      <c r="A800" t="s">
        <v>437</v>
      </c>
      <c r="B800" t="s">
        <v>436</v>
      </c>
      <c r="C800">
        <v>1</v>
      </c>
      <c r="D800" s="1">
        <v>42713</v>
      </c>
      <c r="E800" t="s">
        <v>174</v>
      </c>
      <c r="F800" t="s">
        <v>1547</v>
      </c>
      <c r="H800" t="s">
        <v>130</v>
      </c>
      <c r="I800" t="s">
        <v>130</v>
      </c>
      <c r="J800" t="s">
        <v>130</v>
      </c>
      <c r="K800" t="s">
        <v>130</v>
      </c>
      <c r="L800" t="s">
        <v>130</v>
      </c>
      <c r="M800">
        <v>2047.99</v>
      </c>
      <c r="N800">
        <v>2</v>
      </c>
      <c r="O800">
        <v>0</v>
      </c>
      <c r="P800" s="1"/>
      <c r="Q800" s="1"/>
      <c r="R800">
        <v>13718</v>
      </c>
      <c r="S800">
        <v>9</v>
      </c>
      <c r="T800">
        <v>4</v>
      </c>
      <c r="U800">
        <v>2</v>
      </c>
      <c r="V800">
        <v>2</v>
      </c>
      <c r="W800">
        <v>1</v>
      </c>
      <c r="Y800" t="s">
        <v>2224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K800" s="1"/>
      <c r="AL800" s="1"/>
      <c r="AM800" s="1"/>
      <c r="AQ800" t="s">
        <v>132</v>
      </c>
      <c r="AT800" t="s">
        <v>133</v>
      </c>
      <c r="AU800">
        <v>1</v>
      </c>
      <c r="AW800">
        <v>0</v>
      </c>
      <c r="AX800">
        <v>0</v>
      </c>
      <c r="AY800">
        <v>0</v>
      </c>
      <c r="AZ800" t="s">
        <v>135</v>
      </c>
      <c r="BA800" t="s">
        <v>135</v>
      </c>
      <c r="BB800">
        <v>0</v>
      </c>
      <c r="BE800">
        <v>1000000000</v>
      </c>
      <c r="BF800">
        <v>2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2</v>
      </c>
      <c r="BO800">
        <v>0</v>
      </c>
      <c r="BP800">
        <v>0</v>
      </c>
      <c r="BQ800">
        <v>0</v>
      </c>
      <c r="BS800">
        <v>0</v>
      </c>
      <c r="BT800">
        <v>0</v>
      </c>
      <c r="BY800">
        <v>0</v>
      </c>
      <c r="BZ800">
        <v>0</v>
      </c>
      <c r="CA800">
        <v>0</v>
      </c>
      <c r="CB800">
        <v>0</v>
      </c>
      <c r="CD800">
        <v>1</v>
      </c>
      <c r="CE800" s="1">
        <v>42593</v>
      </c>
      <c r="CF800" s="1">
        <v>42685</v>
      </c>
      <c r="CG800" s="1">
        <v>42685</v>
      </c>
      <c r="CH800" s="1">
        <v>42713</v>
      </c>
      <c r="CI800" s="1"/>
      <c r="CJ800" s="1"/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0.14000000000000001</v>
      </c>
      <c r="CR800" t="s">
        <v>436</v>
      </c>
      <c r="CS800" t="s">
        <v>176</v>
      </c>
      <c r="CT800" t="s">
        <v>497</v>
      </c>
      <c r="CU800" t="s">
        <v>498</v>
      </c>
      <c r="CV800" t="s">
        <v>1548</v>
      </c>
      <c r="DB800" t="s">
        <v>1540</v>
      </c>
      <c r="DE800" t="s">
        <v>497</v>
      </c>
      <c r="DG800">
        <f>Datos_Buffers[[#This Row],[buh_inventario_fisico]]-Datos_Buffers[[#This Row],[buh_buffer_actual]]</f>
        <v>2</v>
      </c>
      <c r="DH800">
        <f>IF(Datos_Buffers[[#This Row],[Diferencia Buffer Fisico]]&gt;0,Datos_Buffers[[#This Row],[Diferencia Buffer Fisico]]*Datos_Buffers[[#This Row],[buh_ctv]],0)</f>
        <v>4095.98</v>
      </c>
    </row>
    <row r="801" spans="1:112" x14ac:dyDescent="0.25">
      <c r="A801" t="s">
        <v>437</v>
      </c>
      <c r="B801" t="s">
        <v>436</v>
      </c>
      <c r="C801">
        <v>1</v>
      </c>
      <c r="D801" s="1">
        <v>42713</v>
      </c>
      <c r="E801" t="s">
        <v>174</v>
      </c>
      <c r="F801" t="s">
        <v>1549</v>
      </c>
      <c r="H801" t="s">
        <v>130</v>
      </c>
      <c r="I801" t="s">
        <v>130</v>
      </c>
      <c r="J801" t="s">
        <v>130</v>
      </c>
      <c r="K801" t="s">
        <v>130</v>
      </c>
      <c r="L801" t="s">
        <v>130</v>
      </c>
      <c r="M801">
        <v>2049.67</v>
      </c>
      <c r="N801">
        <v>2</v>
      </c>
      <c r="O801">
        <v>0</v>
      </c>
      <c r="P801" s="1"/>
      <c r="Q801" s="1"/>
      <c r="R801">
        <v>13718</v>
      </c>
      <c r="S801">
        <v>9</v>
      </c>
      <c r="T801">
        <v>4</v>
      </c>
      <c r="U801">
        <v>2</v>
      </c>
      <c r="V801">
        <v>2</v>
      </c>
      <c r="W801">
        <v>1</v>
      </c>
      <c r="Y801" t="s">
        <v>2224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K801" s="1"/>
      <c r="AL801" s="1"/>
      <c r="AM801" s="1"/>
      <c r="AQ801" t="s">
        <v>132</v>
      </c>
      <c r="AT801" t="s">
        <v>133</v>
      </c>
      <c r="AU801">
        <v>1</v>
      </c>
      <c r="AW801">
        <v>0</v>
      </c>
      <c r="AX801">
        <v>0</v>
      </c>
      <c r="AY801">
        <v>0</v>
      </c>
      <c r="AZ801" t="s">
        <v>135</v>
      </c>
      <c r="BA801" t="s">
        <v>135</v>
      </c>
      <c r="BB801">
        <v>0</v>
      </c>
      <c r="BE801">
        <v>1000000000</v>
      </c>
      <c r="BF801">
        <v>2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2</v>
      </c>
      <c r="BO801">
        <v>0</v>
      </c>
      <c r="BP801">
        <v>0</v>
      </c>
      <c r="BQ801">
        <v>0</v>
      </c>
      <c r="BS801">
        <v>0</v>
      </c>
      <c r="BT801">
        <v>0</v>
      </c>
      <c r="BY801">
        <v>0</v>
      </c>
      <c r="BZ801">
        <v>0</v>
      </c>
      <c r="CA801">
        <v>0</v>
      </c>
      <c r="CB801">
        <v>0</v>
      </c>
      <c r="CD801">
        <v>1</v>
      </c>
      <c r="CE801" s="1">
        <v>42593</v>
      </c>
      <c r="CF801" s="1">
        <v>42685</v>
      </c>
      <c r="CG801" s="1">
        <v>42685</v>
      </c>
      <c r="CH801" s="1">
        <v>42713</v>
      </c>
      <c r="CI801" s="1"/>
      <c r="CJ801" s="1"/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0.14000000000000001</v>
      </c>
      <c r="CR801" t="s">
        <v>436</v>
      </c>
      <c r="CS801" t="s">
        <v>176</v>
      </c>
      <c r="CT801" t="s">
        <v>497</v>
      </c>
      <c r="CU801" t="s">
        <v>498</v>
      </c>
      <c r="CV801" t="s">
        <v>1542</v>
      </c>
      <c r="DB801" t="s">
        <v>1540</v>
      </c>
      <c r="DE801" t="s">
        <v>497</v>
      </c>
      <c r="DG801">
        <f>Datos_Buffers[[#This Row],[buh_inventario_fisico]]-Datos_Buffers[[#This Row],[buh_buffer_actual]]</f>
        <v>2</v>
      </c>
      <c r="DH801">
        <f>IF(Datos_Buffers[[#This Row],[Diferencia Buffer Fisico]]&gt;0,Datos_Buffers[[#This Row],[Diferencia Buffer Fisico]]*Datos_Buffers[[#This Row],[buh_ctv]],0)</f>
        <v>4099.34</v>
      </c>
    </row>
    <row r="802" spans="1:112" x14ac:dyDescent="0.25">
      <c r="A802" t="s">
        <v>437</v>
      </c>
      <c r="B802" t="s">
        <v>436</v>
      </c>
      <c r="C802">
        <v>1</v>
      </c>
      <c r="D802" s="1">
        <v>42713</v>
      </c>
      <c r="E802" t="s">
        <v>174</v>
      </c>
      <c r="F802" t="s">
        <v>1550</v>
      </c>
      <c r="H802" t="s">
        <v>130</v>
      </c>
      <c r="I802" t="s">
        <v>130</v>
      </c>
      <c r="J802" t="s">
        <v>130</v>
      </c>
      <c r="K802" t="s">
        <v>130</v>
      </c>
      <c r="L802" t="s">
        <v>130</v>
      </c>
      <c r="M802">
        <v>2093.9699999999998</v>
      </c>
      <c r="N802">
        <v>2</v>
      </c>
      <c r="O802">
        <v>0</v>
      </c>
      <c r="P802" s="1"/>
      <c r="Q802" s="1"/>
      <c r="R802">
        <v>13718</v>
      </c>
      <c r="S802">
        <v>9</v>
      </c>
      <c r="T802">
        <v>4</v>
      </c>
      <c r="U802">
        <v>2</v>
      </c>
      <c r="V802">
        <v>2</v>
      </c>
      <c r="W802">
        <v>1</v>
      </c>
      <c r="Y802" t="s">
        <v>2274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K802" s="1"/>
      <c r="AL802" s="1"/>
      <c r="AM802" s="1"/>
      <c r="AQ802" t="s">
        <v>132</v>
      </c>
      <c r="AT802" t="s">
        <v>133</v>
      </c>
      <c r="AU802">
        <v>1</v>
      </c>
      <c r="AW802">
        <v>0</v>
      </c>
      <c r="AX802">
        <v>0</v>
      </c>
      <c r="AY802">
        <v>0</v>
      </c>
      <c r="AZ802" t="s">
        <v>135</v>
      </c>
      <c r="BA802" t="s">
        <v>135</v>
      </c>
      <c r="BB802">
        <v>2</v>
      </c>
      <c r="BE802">
        <v>1000000000</v>
      </c>
      <c r="BF802">
        <v>2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2</v>
      </c>
      <c r="BO802">
        <v>0</v>
      </c>
      <c r="BP802">
        <v>0</v>
      </c>
      <c r="BQ802">
        <v>0</v>
      </c>
      <c r="BS802">
        <v>0</v>
      </c>
      <c r="BT802">
        <v>0</v>
      </c>
      <c r="BY802">
        <v>0</v>
      </c>
      <c r="BZ802">
        <v>0</v>
      </c>
      <c r="CA802">
        <v>0</v>
      </c>
      <c r="CB802">
        <v>0</v>
      </c>
      <c r="CD802">
        <v>1</v>
      </c>
      <c r="CE802" s="1">
        <v>42619</v>
      </c>
      <c r="CF802" s="1">
        <v>42685</v>
      </c>
      <c r="CG802" s="1">
        <v>42685</v>
      </c>
      <c r="CH802" s="1">
        <v>42713</v>
      </c>
      <c r="CI802" s="1"/>
      <c r="CJ802" s="1"/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0.14000000000000001</v>
      </c>
      <c r="CR802" t="s">
        <v>436</v>
      </c>
      <c r="CS802" t="s">
        <v>176</v>
      </c>
      <c r="CT802" t="s">
        <v>497</v>
      </c>
      <c r="CU802" t="s">
        <v>498</v>
      </c>
      <c r="CV802" t="s">
        <v>1542</v>
      </c>
      <c r="DB802" t="s">
        <v>1540</v>
      </c>
      <c r="DE802" t="s">
        <v>497</v>
      </c>
      <c r="DG802">
        <f>Datos_Buffers[[#This Row],[buh_inventario_fisico]]-Datos_Buffers[[#This Row],[buh_buffer_actual]]</f>
        <v>2</v>
      </c>
      <c r="DH802">
        <f>IF(Datos_Buffers[[#This Row],[Diferencia Buffer Fisico]]&gt;0,Datos_Buffers[[#This Row],[Diferencia Buffer Fisico]]*Datos_Buffers[[#This Row],[buh_ctv]],0)</f>
        <v>4187.9399999999996</v>
      </c>
    </row>
    <row r="803" spans="1:112" x14ac:dyDescent="0.25">
      <c r="A803" t="s">
        <v>437</v>
      </c>
      <c r="B803" t="s">
        <v>436</v>
      </c>
      <c r="C803">
        <v>1</v>
      </c>
      <c r="D803" s="1">
        <v>42713</v>
      </c>
      <c r="E803" t="s">
        <v>174</v>
      </c>
      <c r="F803" t="s">
        <v>1551</v>
      </c>
      <c r="H803" t="s">
        <v>130</v>
      </c>
      <c r="I803" t="s">
        <v>130</v>
      </c>
      <c r="J803" t="s">
        <v>130</v>
      </c>
      <c r="K803" t="s">
        <v>130</v>
      </c>
      <c r="L803" t="s">
        <v>130</v>
      </c>
      <c r="M803">
        <v>2097.17</v>
      </c>
      <c r="N803">
        <v>2</v>
      </c>
      <c r="O803">
        <v>0</v>
      </c>
      <c r="P803" s="1"/>
      <c r="Q803" s="1"/>
      <c r="R803">
        <v>13718</v>
      </c>
      <c r="S803">
        <v>9</v>
      </c>
      <c r="T803">
        <v>4</v>
      </c>
      <c r="U803">
        <v>2</v>
      </c>
      <c r="V803">
        <v>2</v>
      </c>
      <c r="W803">
        <v>1</v>
      </c>
      <c r="Y803" t="s">
        <v>2274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K803" s="1"/>
      <c r="AL803" s="1"/>
      <c r="AM803" s="1"/>
      <c r="AQ803" t="s">
        <v>132</v>
      </c>
      <c r="AT803" t="s">
        <v>133</v>
      </c>
      <c r="AU803">
        <v>1</v>
      </c>
      <c r="AW803">
        <v>0</v>
      </c>
      <c r="AX803">
        <v>0</v>
      </c>
      <c r="AY803">
        <v>0</v>
      </c>
      <c r="AZ803" t="s">
        <v>135</v>
      </c>
      <c r="BA803" t="s">
        <v>135</v>
      </c>
      <c r="BB803">
        <v>2</v>
      </c>
      <c r="BE803">
        <v>1000000000</v>
      </c>
      <c r="BF803">
        <v>1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1</v>
      </c>
      <c r="BO803">
        <v>0</v>
      </c>
      <c r="BP803">
        <v>0</v>
      </c>
      <c r="BQ803">
        <v>0</v>
      </c>
      <c r="BS803">
        <v>0</v>
      </c>
      <c r="BT803">
        <v>0</v>
      </c>
      <c r="BY803">
        <v>0</v>
      </c>
      <c r="BZ803">
        <v>0</v>
      </c>
      <c r="CA803">
        <v>0</v>
      </c>
      <c r="CB803">
        <v>0</v>
      </c>
      <c r="CD803">
        <v>1</v>
      </c>
      <c r="CE803" s="1">
        <v>42619</v>
      </c>
      <c r="CF803" s="1">
        <v>42685</v>
      </c>
      <c r="CG803" s="1">
        <v>42685</v>
      </c>
      <c r="CH803" s="1">
        <v>42713</v>
      </c>
      <c r="CI803" s="1"/>
      <c r="CJ803" s="1"/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0.14000000000000001</v>
      </c>
      <c r="CR803" t="s">
        <v>436</v>
      </c>
      <c r="CS803" t="s">
        <v>176</v>
      </c>
      <c r="CT803" t="s">
        <v>497</v>
      </c>
      <c r="CU803" t="s">
        <v>498</v>
      </c>
      <c r="CV803" t="s">
        <v>1542</v>
      </c>
      <c r="DB803" t="s">
        <v>1540</v>
      </c>
      <c r="DE803" t="s">
        <v>497</v>
      </c>
      <c r="DG803">
        <f>Datos_Buffers[[#This Row],[buh_inventario_fisico]]-Datos_Buffers[[#This Row],[buh_buffer_actual]]</f>
        <v>1</v>
      </c>
      <c r="DH803">
        <f>IF(Datos_Buffers[[#This Row],[Diferencia Buffer Fisico]]&gt;0,Datos_Buffers[[#This Row],[Diferencia Buffer Fisico]]*Datos_Buffers[[#This Row],[buh_ctv]],0)</f>
        <v>2097.17</v>
      </c>
    </row>
    <row r="804" spans="1:112" x14ac:dyDescent="0.25">
      <c r="A804" t="s">
        <v>437</v>
      </c>
      <c r="B804" t="s">
        <v>436</v>
      </c>
      <c r="C804">
        <v>1</v>
      </c>
      <c r="D804" s="1">
        <v>42713</v>
      </c>
      <c r="E804" t="s">
        <v>174</v>
      </c>
      <c r="F804" t="s">
        <v>1552</v>
      </c>
      <c r="H804" t="s">
        <v>130</v>
      </c>
      <c r="I804" t="s">
        <v>130</v>
      </c>
      <c r="J804" t="s">
        <v>130</v>
      </c>
      <c r="K804" t="s">
        <v>130</v>
      </c>
      <c r="L804" t="s">
        <v>130</v>
      </c>
      <c r="M804">
        <v>2158.61</v>
      </c>
      <c r="N804">
        <v>2</v>
      </c>
      <c r="O804">
        <v>0</v>
      </c>
      <c r="P804" s="1"/>
      <c r="Q804" s="1"/>
      <c r="R804">
        <v>13718</v>
      </c>
      <c r="S804">
        <v>9</v>
      </c>
      <c r="T804">
        <v>4</v>
      </c>
      <c r="U804">
        <v>2</v>
      </c>
      <c r="V804">
        <v>2</v>
      </c>
      <c r="W804">
        <v>1</v>
      </c>
      <c r="Y804" t="s">
        <v>2224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K804" s="1"/>
      <c r="AL804" s="1"/>
      <c r="AM804" s="1"/>
      <c r="AQ804" t="s">
        <v>132</v>
      </c>
      <c r="AT804" t="s">
        <v>133</v>
      </c>
      <c r="AU804">
        <v>1</v>
      </c>
      <c r="AW804">
        <v>0</v>
      </c>
      <c r="AX804">
        <v>0</v>
      </c>
      <c r="AY804">
        <v>0</v>
      </c>
      <c r="AZ804" t="s">
        <v>135</v>
      </c>
      <c r="BA804" t="s">
        <v>135</v>
      </c>
      <c r="BB804">
        <v>0</v>
      </c>
      <c r="BE804">
        <v>1000000000</v>
      </c>
      <c r="BF804">
        <v>2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2</v>
      </c>
      <c r="BO804">
        <v>0</v>
      </c>
      <c r="BP804">
        <v>0</v>
      </c>
      <c r="BQ804">
        <v>0</v>
      </c>
      <c r="BS804">
        <v>0</v>
      </c>
      <c r="BT804">
        <v>0</v>
      </c>
      <c r="BY804">
        <v>0</v>
      </c>
      <c r="BZ804">
        <v>0</v>
      </c>
      <c r="CA804">
        <v>0</v>
      </c>
      <c r="CB804">
        <v>0</v>
      </c>
      <c r="CD804">
        <v>1</v>
      </c>
      <c r="CE804" s="1">
        <v>42593</v>
      </c>
      <c r="CF804" s="1">
        <v>42685</v>
      </c>
      <c r="CG804" s="1">
        <v>42685</v>
      </c>
      <c r="CH804" s="1">
        <v>42713</v>
      </c>
      <c r="CI804" s="1"/>
      <c r="CJ804" s="1"/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0.14000000000000001</v>
      </c>
      <c r="CR804" t="s">
        <v>436</v>
      </c>
      <c r="CS804" t="s">
        <v>176</v>
      </c>
      <c r="CT804" t="s">
        <v>497</v>
      </c>
      <c r="CU804" t="s">
        <v>498</v>
      </c>
      <c r="CV804" t="s">
        <v>1542</v>
      </c>
      <c r="DB804" t="s">
        <v>1540</v>
      </c>
      <c r="DE804" t="s">
        <v>497</v>
      </c>
      <c r="DG804">
        <f>Datos_Buffers[[#This Row],[buh_inventario_fisico]]-Datos_Buffers[[#This Row],[buh_buffer_actual]]</f>
        <v>2</v>
      </c>
      <c r="DH804">
        <f>IF(Datos_Buffers[[#This Row],[Diferencia Buffer Fisico]]&gt;0,Datos_Buffers[[#This Row],[Diferencia Buffer Fisico]]*Datos_Buffers[[#This Row],[buh_ctv]],0)</f>
        <v>4317.22</v>
      </c>
    </row>
    <row r="805" spans="1:112" x14ac:dyDescent="0.25">
      <c r="A805" t="s">
        <v>437</v>
      </c>
      <c r="B805" t="s">
        <v>436</v>
      </c>
      <c r="C805">
        <v>1</v>
      </c>
      <c r="D805" s="1">
        <v>42713</v>
      </c>
      <c r="E805" t="s">
        <v>174</v>
      </c>
      <c r="F805" t="s">
        <v>1553</v>
      </c>
      <c r="H805" t="s">
        <v>130</v>
      </c>
      <c r="I805" t="s">
        <v>130</v>
      </c>
      <c r="J805" t="s">
        <v>130</v>
      </c>
      <c r="K805" t="s">
        <v>130</v>
      </c>
      <c r="L805" t="s">
        <v>130</v>
      </c>
      <c r="M805">
        <v>2200.12</v>
      </c>
      <c r="N805">
        <v>2</v>
      </c>
      <c r="O805">
        <v>0</v>
      </c>
      <c r="P805" s="1"/>
      <c r="Q805" s="1"/>
      <c r="R805">
        <v>13718</v>
      </c>
      <c r="S805">
        <v>9</v>
      </c>
      <c r="T805">
        <v>4</v>
      </c>
      <c r="U805">
        <v>2</v>
      </c>
      <c r="V805">
        <v>2</v>
      </c>
      <c r="W805">
        <v>1</v>
      </c>
      <c r="Y805" t="s">
        <v>2224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K805" s="1"/>
      <c r="AL805" s="1"/>
      <c r="AM805" s="1"/>
      <c r="AQ805" t="s">
        <v>132</v>
      </c>
      <c r="AT805" t="s">
        <v>133</v>
      </c>
      <c r="AU805">
        <v>1</v>
      </c>
      <c r="AW805">
        <v>0</v>
      </c>
      <c r="AX805">
        <v>0</v>
      </c>
      <c r="AY805">
        <v>0</v>
      </c>
      <c r="AZ805" t="s">
        <v>135</v>
      </c>
      <c r="BA805" t="s">
        <v>135</v>
      </c>
      <c r="BB805">
        <v>0</v>
      </c>
      <c r="BE805">
        <v>1000000000</v>
      </c>
      <c r="BF805">
        <v>2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2</v>
      </c>
      <c r="BO805">
        <v>0</v>
      </c>
      <c r="BP805">
        <v>0</v>
      </c>
      <c r="BQ805">
        <v>0</v>
      </c>
      <c r="BS805">
        <v>0</v>
      </c>
      <c r="BT805">
        <v>0</v>
      </c>
      <c r="BY805">
        <v>0</v>
      </c>
      <c r="BZ805">
        <v>0</v>
      </c>
      <c r="CA805">
        <v>0</v>
      </c>
      <c r="CB805">
        <v>0</v>
      </c>
      <c r="CD805">
        <v>1</v>
      </c>
      <c r="CE805" s="1">
        <v>42593</v>
      </c>
      <c r="CF805" s="1">
        <v>42685</v>
      </c>
      <c r="CG805" s="1">
        <v>42685</v>
      </c>
      <c r="CH805" s="1">
        <v>42713</v>
      </c>
      <c r="CI805" s="1"/>
      <c r="CJ805" s="1"/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0.14000000000000001</v>
      </c>
      <c r="CR805" t="s">
        <v>436</v>
      </c>
      <c r="CS805" t="s">
        <v>176</v>
      </c>
      <c r="CT805" t="s">
        <v>497</v>
      </c>
      <c r="CU805" t="s">
        <v>498</v>
      </c>
      <c r="CV805" t="s">
        <v>1542</v>
      </c>
      <c r="DB805" t="s">
        <v>1540</v>
      </c>
      <c r="DE805" t="s">
        <v>497</v>
      </c>
      <c r="DG805">
        <f>Datos_Buffers[[#This Row],[buh_inventario_fisico]]-Datos_Buffers[[#This Row],[buh_buffer_actual]]</f>
        <v>2</v>
      </c>
      <c r="DH805">
        <f>IF(Datos_Buffers[[#This Row],[Diferencia Buffer Fisico]]&gt;0,Datos_Buffers[[#This Row],[Diferencia Buffer Fisico]]*Datos_Buffers[[#This Row],[buh_ctv]],0)</f>
        <v>4400.24</v>
      </c>
    </row>
    <row r="806" spans="1:112" x14ac:dyDescent="0.25">
      <c r="A806" t="s">
        <v>437</v>
      </c>
      <c r="B806" t="s">
        <v>436</v>
      </c>
      <c r="C806">
        <v>1</v>
      </c>
      <c r="D806" s="1">
        <v>42713</v>
      </c>
      <c r="E806" t="s">
        <v>174</v>
      </c>
      <c r="F806" t="s">
        <v>1554</v>
      </c>
      <c r="H806" t="s">
        <v>130</v>
      </c>
      <c r="I806" t="s">
        <v>130</v>
      </c>
      <c r="J806" t="s">
        <v>130</v>
      </c>
      <c r="K806" t="s">
        <v>130</v>
      </c>
      <c r="L806" t="s">
        <v>130</v>
      </c>
      <c r="M806">
        <v>289.61</v>
      </c>
      <c r="N806">
        <v>2</v>
      </c>
      <c r="O806">
        <v>0</v>
      </c>
      <c r="P806" s="1"/>
      <c r="Q806" s="1"/>
      <c r="R806">
        <v>13718</v>
      </c>
      <c r="S806">
        <v>9</v>
      </c>
      <c r="T806">
        <v>4</v>
      </c>
      <c r="U806">
        <v>2</v>
      </c>
      <c r="V806">
        <v>2</v>
      </c>
      <c r="W806">
        <v>1</v>
      </c>
      <c r="Y806" t="s">
        <v>2274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K806" s="1"/>
      <c r="AL806" s="1"/>
      <c r="AM806" s="1"/>
      <c r="AN806">
        <v>1</v>
      </c>
      <c r="AQ806" t="s">
        <v>132</v>
      </c>
      <c r="AT806" t="s">
        <v>133</v>
      </c>
      <c r="AU806">
        <v>1</v>
      </c>
      <c r="AW806">
        <v>1</v>
      </c>
      <c r="AX806">
        <v>1</v>
      </c>
      <c r="AY806">
        <v>0.5</v>
      </c>
      <c r="AZ806" t="s">
        <v>138</v>
      </c>
      <c r="BA806" t="s">
        <v>138</v>
      </c>
      <c r="BB806">
        <v>2</v>
      </c>
      <c r="BE806">
        <v>1000000000</v>
      </c>
      <c r="BF806">
        <v>2</v>
      </c>
      <c r="BG806">
        <v>-1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2</v>
      </c>
      <c r="BO806">
        <v>-1</v>
      </c>
      <c r="BP806">
        <v>0</v>
      </c>
      <c r="BQ806">
        <v>0</v>
      </c>
      <c r="BS806">
        <v>0</v>
      </c>
      <c r="BT806">
        <v>1</v>
      </c>
      <c r="BY806">
        <v>0</v>
      </c>
      <c r="BZ806">
        <v>289.61</v>
      </c>
      <c r="CA806">
        <v>0</v>
      </c>
      <c r="CB806">
        <v>-11.92</v>
      </c>
      <c r="CD806">
        <v>1</v>
      </c>
      <c r="CE806" s="1">
        <v>42619</v>
      </c>
      <c r="CF806" s="1">
        <v>42685</v>
      </c>
      <c r="CG806" s="1">
        <v>42685</v>
      </c>
      <c r="CH806" s="1">
        <v>42713</v>
      </c>
      <c r="CI806" s="1"/>
      <c r="CJ806" s="1"/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0.14000000000000001</v>
      </c>
      <c r="CR806" t="s">
        <v>436</v>
      </c>
      <c r="CS806" t="s">
        <v>176</v>
      </c>
      <c r="CT806" t="s">
        <v>497</v>
      </c>
      <c r="CU806" t="s">
        <v>498</v>
      </c>
      <c r="CV806" t="s">
        <v>1555</v>
      </c>
      <c r="DB806" t="s">
        <v>1540</v>
      </c>
      <c r="DE806" t="s">
        <v>497</v>
      </c>
      <c r="DG806">
        <f>Datos_Buffers[[#This Row],[buh_inventario_fisico]]-Datos_Buffers[[#This Row],[buh_buffer_actual]]</f>
        <v>1</v>
      </c>
      <c r="DH806">
        <f>IF(Datos_Buffers[[#This Row],[Diferencia Buffer Fisico]]&gt;0,Datos_Buffers[[#This Row],[Diferencia Buffer Fisico]]*Datos_Buffers[[#This Row],[buh_ctv]],0)</f>
        <v>289.61</v>
      </c>
    </row>
    <row r="807" spans="1:112" x14ac:dyDescent="0.25">
      <c r="A807" t="s">
        <v>437</v>
      </c>
      <c r="B807" t="s">
        <v>436</v>
      </c>
      <c r="C807">
        <v>1</v>
      </c>
      <c r="D807" s="1">
        <v>42713</v>
      </c>
      <c r="E807" t="s">
        <v>174</v>
      </c>
      <c r="F807" t="s">
        <v>1556</v>
      </c>
      <c r="H807" t="s">
        <v>130</v>
      </c>
      <c r="I807" t="s">
        <v>130</v>
      </c>
      <c r="J807" t="s">
        <v>130</v>
      </c>
      <c r="K807" t="s">
        <v>130</v>
      </c>
      <c r="L807" t="s">
        <v>130</v>
      </c>
      <c r="M807">
        <v>304.36</v>
      </c>
      <c r="N807">
        <v>2</v>
      </c>
      <c r="O807">
        <v>0</v>
      </c>
      <c r="P807" s="1"/>
      <c r="Q807" s="1"/>
      <c r="R807">
        <v>13718</v>
      </c>
      <c r="S807">
        <v>9</v>
      </c>
      <c r="T807">
        <v>4</v>
      </c>
      <c r="U807">
        <v>2</v>
      </c>
      <c r="V807">
        <v>2</v>
      </c>
      <c r="W807">
        <v>1</v>
      </c>
      <c r="Y807" t="s">
        <v>2224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K807" s="1"/>
      <c r="AL807" s="1"/>
      <c r="AM807" s="1"/>
      <c r="AN807">
        <v>1</v>
      </c>
      <c r="AQ807" t="s">
        <v>132</v>
      </c>
      <c r="AT807" t="s">
        <v>133</v>
      </c>
      <c r="AU807">
        <v>1</v>
      </c>
      <c r="AW807">
        <v>1</v>
      </c>
      <c r="AX807">
        <v>1</v>
      </c>
      <c r="AY807">
        <v>0.5</v>
      </c>
      <c r="AZ807" t="s">
        <v>138</v>
      </c>
      <c r="BA807" t="s">
        <v>138</v>
      </c>
      <c r="BB807">
        <v>1</v>
      </c>
      <c r="BE807">
        <v>1000000000</v>
      </c>
      <c r="BF807">
        <v>2</v>
      </c>
      <c r="BG807">
        <v>-1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2</v>
      </c>
      <c r="BO807">
        <v>-1</v>
      </c>
      <c r="BP807">
        <v>0</v>
      </c>
      <c r="BQ807">
        <v>0</v>
      </c>
      <c r="BS807">
        <v>0</v>
      </c>
      <c r="BT807">
        <v>1</v>
      </c>
      <c r="BY807">
        <v>0</v>
      </c>
      <c r="BZ807">
        <v>304.36</v>
      </c>
      <c r="CA807">
        <v>0</v>
      </c>
      <c r="CB807">
        <v>-11.92</v>
      </c>
      <c r="CD807">
        <v>1</v>
      </c>
      <c r="CE807" s="1">
        <v>42593</v>
      </c>
      <c r="CF807" s="1">
        <v>42685</v>
      </c>
      <c r="CG807" s="1">
        <v>42685</v>
      </c>
      <c r="CH807" s="1">
        <v>42713</v>
      </c>
      <c r="CI807" s="1"/>
      <c r="CJ807" s="1"/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0.14000000000000001</v>
      </c>
      <c r="CR807" t="s">
        <v>436</v>
      </c>
      <c r="CS807" t="s">
        <v>176</v>
      </c>
      <c r="CT807" t="s">
        <v>497</v>
      </c>
      <c r="CU807" t="s">
        <v>498</v>
      </c>
      <c r="CV807" t="s">
        <v>1555</v>
      </c>
      <c r="DB807" t="s">
        <v>1557</v>
      </c>
      <c r="DE807" t="s">
        <v>497</v>
      </c>
      <c r="DG807">
        <f>Datos_Buffers[[#This Row],[buh_inventario_fisico]]-Datos_Buffers[[#This Row],[buh_buffer_actual]]</f>
        <v>1</v>
      </c>
      <c r="DH807">
        <f>IF(Datos_Buffers[[#This Row],[Diferencia Buffer Fisico]]&gt;0,Datos_Buffers[[#This Row],[Diferencia Buffer Fisico]]*Datos_Buffers[[#This Row],[buh_ctv]],0)</f>
        <v>304.36</v>
      </c>
    </row>
    <row r="808" spans="1:112" x14ac:dyDescent="0.25">
      <c r="A808" t="s">
        <v>437</v>
      </c>
      <c r="B808" t="s">
        <v>436</v>
      </c>
      <c r="C808">
        <v>1</v>
      </c>
      <c r="D808" s="1">
        <v>42713</v>
      </c>
      <c r="E808" t="s">
        <v>174</v>
      </c>
      <c r="F808" t="s">
        <v>1558</v>
      </c>
      <c r="H808" t="s">
        <v>130</v>
      </c>
      <c r="I808" t="s">
        <v>130</v>
      </c>
      <c r="J808" t="s">
        <v>130</v>
      </c>
      <c r="K808" t="s">
        <v>130</v>
      </c>
      <c r="L808" t="s">
        <v>130</v>
      </c>
      <c r="M808">
        <v>319.86</v>
      </c>
      <c r="N808">
        <v>2</v>
      </c>
      <c r="O808">
        <v>0</v>
      </c>
      <c r="P808" s="1"/>
      <c r="Q808" s="1"/>
      <c r="R808">
        <v>13718</v>
      </c>
      <c r="S808">
        <v>9</v>
      </c>
      <c r="T808">
        <v>4</v>
      </c>
      <c r="U808">
        <v>2</v>
      </c>
      <c r="V808">
        <v>2</v>
      </c>
      <c r="W808">
        <v>1</v>
      </c>
      <c r="Y808" t="s">
        <v>2224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K808" s="1"/>
      <c r="AL808" s="1">
        <v>42369</v>
      </c>
      <c r="AM808" s="1"/>
      <c r="AN808">
        <v>1</v>
      </c>
      <c r="AQ808" t="s">
        <v>132</v>
      </c>
      <c r="AT808" t="s">
        <v>133</v>
      </c>
      <c r="AU808">
        <v>1</v>
      </c>
      <c r="AW808">
        <v>1</v>
      </c>
      <c r="AX808">
        <v>1</v>
      </c>
      <c r="AY808">
        <v>0.5</v>
      </c>
      <c r="AZ808" t="s">
        <v>138</v>
      </c>
      <c r="BA808" t="s">
        <v>138</v>
      </c>
      <c r="BB808">
        <v>1</v>
      </c>
      <c r="BE808">
        <v>1000000000</v>
      </c>
      <c r="BF808">
        <v>2</v>
      </c>
      <c r="BG808">
        <v>-1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2</v>
      </c>
      <c r="BO808">
        <v>-1</v>
      </c>
      <c r="BP808">
        <v>0</v>
      </c>
      <c r="BQ808">
        <v>0</v>
      </c>
      <c r="BS808">
        <v>0</v>
      </c>
      <c r="BT808">
        <v>1</v>
      </c>
      <c r="BY808">
        <v>0</v>
      </c>
      <c r="BZ808">
        <v>319.86</v>
      </c>
      <c r="CA808">
        <v>0</v>
      </c>
      <c r="CB808">
        <v>-11.92</v>
      </c>
      <c r="CD808">
        <v>1</v>
      </c>
      <c r="CE808" s="1">
        <v>42593</v>
      </c>
      <c r="CF808" s="1">
        <v>42685</v>
      </c>
      <c r="CG808" s="1">
        <v>42685</v>
      </c>
      <c r="CH808" s="1">
        <v>42713</v>
      </c>
      <c r="CI808" s="1"/>
      <c r="CJ808" s="1"/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0.14000000000000001</v>
      </c>
      <c r="CR808" t="s">
        <v>436</v>
      </c>
      <c r="CS808" t="s">
        <v>176</v>
      </c>
      <c r="CT808" t="s">
        <v>497</v>
      </c>
      <c r="CU808" t="s">
        <v>498</v>
      </c>
      <c r="CV808" t="s">
        <v>1555</v>
      </c>
      <c r="DB808" t="s">
        <v>1557</v>
      </c>
      <c r="DE808" t="s">
        <v>497</v>
      </c>
      <c r="DG808">
        <f>Datos_Buffers[[#This Row],[buh_inventario_fisico]]-Datos_Buffers[[#This Row],[buh_buffer_actual]]</f>
        <v>1</v>
      </c>
      <c r="DH808">
        <f>IF(Datos_Buffers[[#This Row],[Diferencia Buffer Fisico]]&gt;0,Datos_Buffers[[#This Row],[Diferencia Buffer Fisico]]*Datos_Buffers[[#This Row],[buh_ctv]],0)</f>
        <v>319.86</v>
      </c>
    </row>
    <row r="809" spans="1:112" x14ac:dyDescent="0.25">
      <c r="A809" t="s">
        <v>437</v>
      </c>
      <c r="B809" t="s">
        <v>436</v>
      </c>
      <c r="C809">
        <v>1</v>
      </c>
      <c r="D809" s="1">
        <v>42713</v>
      </c>
      <c r="E809" t="s">
        <v>174</v>
      </c>
      <c r="F809" t="s">
        <v>1559</v>
      </c>
      <c r="H809" t="s">
        <v>130</v>
      </c>
      <c r="I809" t="s">
        <v>130</v>
      </c>
      <c r="J809" t="s">
        <v>130</v>
      </c>
      <c r="K809" t="s">
        <v>130</v>
      </c>
      <c r="L809" t="s">
        <v>130</v>
      </c>
      <c r="M809">
        <v>289.61</v>
      </c>
      <c r="N809">
        <v>2</v>
      </c>
      <c r="O809">
        <v>0</v>
      </c>
      <c r="P809" s="1"/>
      <c r="Q809" s="1"/>
      <c r="R809">
        <v>13718</v>
      </c>
      <c r="S809">
        <v>9</v>
      </c>
      <c r="T809">
        <v>4</v>
      </c>
      <c r="U809">
        <v>2</v>
      </c>
      <c r="V809">
        <v>2</v>
      </c>
      <c r="W809">
        <v>1</v>
      </c>
      <c r="Y809" t="s">
        <v>2274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K809" s="1"/>
      <c r="AL809" s="1"/>
      <c r="AM809" s="1"/>
      <c r="AN809">
        <v>1</v>
      </c>
      <c r="AQ809" t="s">
        <v>132</v>
      </c>
      <c r="AT809" t="s">
        <v>133</v>
      </c>
      <c r="AU809">
        <v>1</v>
      </c>
      <c r="AW809">
        <v>1</v>
      </c>
      <c r="AX809">
        <v>1</v>
      </c>
      <c r="AY809">
        <v>0.5</v>
      </c>
      <c r="AZ809" t="s">
        <v>138</v>
      </c>
      <c r="BA809" t="s">
        <v>138</v>
      </c>
      <c r="BB809">
        <v>2</v>
      </c>
      <c r="BE809">
        <v>1000000000</v>
      </c>
      <c r="BF809">
        <v>2</v>
      </c>
      <c r="BG809">
        <v>-1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2</v>
      </c>
      <c r="BO809">
        <v>-1</v>
      </c>
      <c r="BP809">
        <v>0</v>
      </c>
      <c r="BQ809">
        <v>0</v>
      </c>
      <c r="BS809">
        <v>0</v>
      </c>
      <c r="BT809">
        <v>1</v>
      </c>
      <c r="BY809">
        <v>0</v>
      </c>
      <c r="BZ809">
        <v>289.61</v>
      </c>
      <c r="CA809">
        <v>0</v>
      </c>
      <c r="CB809">
        <v>-11.92</v>
      </c>
      <c r="CD809">
        <v>1</v>
      </c>
      <c r="CE809" s="1">
        <v>42619</v>
      </c>
      <c r="CF809" s="1">
        <v>42685</v>
      </c>
      <c r="CG809" s="1">
        <v>42685</v>
      </c>
      <c r="CH809" s="1">
        <v>42713</v>
      </c>
      <c r="CI809" s="1"/>
      <c r="CJ809" s="1"/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0.14000000000000001</v>
      </c>
      <c r="CR809" t="s">
        <v>436</v>
      </c>
      <c r="CS809" t="s">
        <v>176</v>
      </c>
      <c r="CT809" t="s">
        <v>497</v>
      </c>
      <c r="CU809" t="s">
        <v>498</v>
      </c>
      <c r="CV809" t="s">
        <v>1555</v>
      </c>
      <c r="DB809" t="s">
        <v>1557</v>
      </c>
      <c r="DE809" t="s">
        <v>497</v>
      </c>
      <c r="DG809">
        <f>Datos_Buffers[[#This Row],[buh_inventario_fisico]]-Datos_Buffers[[#This Row],[buh_buffer_actual]]</f>
        <v>1</v>
      </c>
      <c r="DH809">
        <f>IF(Datos_Buffers[[#This Row],[Diferencia Buffer Fisico]]&gt;0,Datos_Buffers[[#This Row],[Diferencia Buffer Fisico]]*Datos_Buffers[[#This Row],[buh_ctv]],0)</f>
        <v>289.61</v>
      </c>
    </row>
    <row r="810" spans="1:112" x14ac:dyDescent="0.25">
      <c r="A810" t="s">
        <v>437</v>
      </c>
      <c r="B810" t="s">
        <v>436</v>
      </c>
      <c r="C810">
        <v>1</v>
      </c>
      <c r="D810" s="1">
        <v>42713</v>
      </c>
      <c r="E810" t="s">
        <v>174</v>
      </c>
      <c r="F810" t="s">
        <v>1560</v>
      </c>
      <c r="H810" t="s">
        <v>130</v>
      </c>
      <c r="I810" t="s">
        <v>130</v>
      </c>
      <c r="J810" t="s">
        <v>130</v>
      </c>
      <c r="K810" t="s">
        <v>130</v>
      </c>
      <c r="L810" t="s">
        <v>130</v>
      </c>
      <c r="M810">
        <v>304.36</v>
      </c>
      <c r="N810">
        <v>2</v>
      </c>
      <c r="O810">
        <v>0</v>
      </c>
      <c r="P810" s="1"/>
      <c r="Q810" s="1"/>
      <c r="R810">
        <v>13718</v>
      </c>
      <c r="S810">
        <v>9</v>
      </c>
      <c r="T810">
        <v>4</v>
      </c>
      <c r="U810">
        <v>2</v>
      </c>
      <c r="V810">
        <v>2</v>
      </c>
      <c r="W810">
        <v>1</v>
      </c>
      <c r="Y810" t="s">
        <v>2224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K810" s="1"/>
      <c r="AL810" s="1"/>
      <c r="AM810" s="1"/>
      <c r="AN810">
        <v>1</v>
      </c>
      <c r="AQ810" t="s">
        <v>132</v>
      </c>
      <c r="AT810" t="s">
        <v>133</v>
      </c>
      <c r="AU810">
        <v>1</v>
      </c>
      <c r="AW810">
        <v>1</v>
      </c>
      <c r="AX810">
        <v>1</v>
      </c>
      <c r="AY810">
        <v>0.5</v>
      </c>
      <c r="AZ810" t="s">
        <v>138</v>
      </c>
      <c r="BA810" t="s">
        <v>138</v>
      </c>
      <c r="BB810">
        <v>1</v>
      </c>
      <c r="BE810">
        <v>1000000000</v>
      </c>
      <c r="BF810">
        <v>2</v>
      </c>
      <c r="BG810">
        <v>-1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2</v>
      </c>
      <c r="BO810">
        <v>-1</v>
      </c>
      <c r="BP810">
        <v>0</v>
      </c>
      <c r="BQ810">
        <v>0</v>
      </c>
      <c r="BS810">
        <v>0</v>
      </c>
      <c r="BT810">
        <v>1</v>
      </c>
      <c r="BY810">
        <v>0</v>
      </c>
      <c r="BZ810">
        <v>304.36</v>
      </c>
      <c r="CA810">
        <v>0</v>
      </c>
      <c r="CB810">
        <v>-11.92</v>
      </c>
      <c r="CD810">
        <v>1</v>
      </c>
      <c r="CE810" s="1">
        <v>42593</v>
      </c>
      <c r="CF810" s="1">
        <v>42685</v>
      </c>
      <c r="CG810" s="1">
        <v>42685</v>
      </c>
      <c r="CH810" s="1">
        <v>42713</v>
      </c>
      <c r="CI810" s="1"/>
      <c r="CJ810" s="1"/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0.14000000000000001</v>
      </c>
      <c r="CR810" t="s">
        <v>436</v>
      </c>
      <c r="CS810" t="s">
        <v>176</v>
      </c>
      <c r="CT810" t="s">
        <v>497</v>
      </c>
      <c r="CU810" t="s">
        <v>498</v>
      </c>
      <c r="CV810" t="s">
        <v>1555</v>
      </c>
      <c r="DB810" t="s">
        <v>1557</v>
      </c>
      <c r="DE810" t="s">
        <v>497</v>
      </c>
      <c r="DG810">
        <f>Datos_Buffers[[#This Row],[buh_inventario_fisico]]-Datos_Buffers[[#This Row],[buh_buffer_actual]]</f>
        <v>1</v>
      </c>
      <c r="DH810">
        <f>IF(Datos_Buffers[[#This Row],[Diferencia Buffer Fisico]]&gt;0,Datos_Buffers[[#This Row],[Diferencia Buffer Fisico]]*Datos_Buffers[[#This Row],[buh_ctv]],0)</f>
        <v>304.36</v>
      </c>
    </row>
    <row r="811" spans="1:112" x14ac:dyDescent="0.25">
      <c r="A811" t="s">
        <v>437</v>
      </c>
      <c r="B811" t="s">
        <v>436</v>
      </c>
      <c r="C811">
        <v>1</v>
      </c>
      <c r="D811" s="1">
        <v>42713</v>
      </c>
      <c r="E811" t="s">
        <v>174</v>
      </c>
      <c r="F811" t="s">
        <v>1561</v>
      </c>
      <c r="H811" t="s">
        <v>130</v>
      </c>
      <c r="I811" t="s">
        <v>130</v>
      </c>
      <c r="J811" t="s">
        <v>130</v>
      </c>
      <c r="K811" t="s">
        <v>130</v>
      </c>
      <c r="L811" t="s">
        <v>130</v>
      </c>
      <c r="M811">
        <v>315.37</v>
      </c>
      <c r="N811">
        <v>2</v>
      </c>
      <c r="O811">
        <v>0</v>
      </c>
      <c r="P811" s="1"/>
      <c r="Q811" s="1"/>
      <c r="R811">
        <v>13718</v>
      </c>
      <c r="S811">
        <v>9</v>
      </c>
      <c r="T811">
        <v>4</v>
      </c>
      <c r="U811">
        <v>2</v>
      </c>
      <c r="V811">
        <v>2</v>
      </c>
      <c r="W811">
        <v>1</v>
      </c>
      <c r="Y811" t="s">
        <v>2224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K811" s="1"/>
      <c r="AL811" s="1">
        <v>42369</v>
      </c>
      <c r="AM811" s="1"/>
      <c r="AN811">
        <v>1</v>
      </c>
      <c r="AQ811" t="s">
        <v>132</v>
      </c>
      <c r="AT811" t="s">
        <v>133</v>
      </c>
      <c r="AU811">
        <v>1</v>
      </c>
      <c r="AW811">
        <v>1</v>
      </c>
      <c r="AX811">
        <v>1</v>
      </c>
      <c r="AY811">
        <v>0.5</v>
      </c>
      <c r="AZ811" t="s">
        <v>138</v>
      </c>
      <c r="BA811" t="s">
        <v>138</v>
      </c>
      <c r="BB811">
        <v>1</v>
      </c>
      <c r="BE811">
        <v>1000000000</v>
      </c>
      <c r="BF811">
        <v>2</v>
      </c>
      <c r="BG811">
        <v>-1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2</v>
      </c>
      <c r="BO811">
        <v>-1</v>
      </c>
      <c r="BP811">
        <v>0</v>
      </c>
      <c r="BQ811">
        <v>0</v>
      </c>
      <c r="BS811">
        <v>0</v>
      </c>
      <c r="BT811">
        <v>1</v>
      </c>
      <c r="BY811">
        <v>0</v>
      </c>
      <c r="BZ811">
        <v>315.37</v>
      </c>
      <c r="CA811">
        <v>0</v>
      </c>
      <c r="CB811">
        <v>-11.92</v>
      </c>
      <c r="CD811">
        <v>1</v>
      </c>
      <c r="CE811" s="1">
        <v>42593</v>
      </c>
      <c r="CF811" s="1">
        <v>42685</v>
      </c>
      <c r="CG811" s="1">
        <v>42685</v>
      </c>
      <c r="CH811" s="1">
        <v>42713</v>
      </c>
      <c r="CI811" s="1"/>
      <c r="CJ811" s="1"/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0.14000000000000001</v>
      </c>
      <c r="CR811" t="s">
        <v>436</v>
      </c>
      <c r="CS811" t="s">
        <v>176</v>
      </c>
      <c r="CT811" t="s">
        <v>497</v>
      </c>
      <c r="CU811" t="s">
        <v>498</v>
      </c>
      <c r="CV811" t="s">
        <v>1555</v>
      </c>
      <c r="DB811" t="s">
        <v>1557</v>
      </c>
      <c r="DE811" t="s">
        <v>497</v>
      </c>
      <c r="DG811">
        <f>Datos_Buffers[[#This Row],[buh_inventario_fisico]]-Datos_Buffers[[#This Row],[buh_buffer_actual]]</f>
        <v>1</v>
      </c>
      <c r="DH811">
        <f>IF(Datos_Buffers[[#This Row],[Diferencia Buffer Fisico]]&gt;0,Datos_Buffers[[#This Row],[Diferencia Buffer Fisico]]*Datos_Buffers[[#This Row],[buh_ctv]],0)</f>
        <v>315.37</v>
      </c>
    </row>
    <row r="812" spans="1:112" x14ac:dyDescent="0.25">
      <c r="A812" t="s">
        <v>437</v>
      </c>
      <c r="B812" t="s">
        <v>436</v>
      </c>
      <c r="C812">
        <v>1</v>
      </c>
      <c r="D812" s="1">
        <v>42713</v>
      </c>
      <c r="E812" t="s">
        <v>174</v>
      </c>
      <c r="F812" t="s">
        <v>1562</v>
      </c>
      <c r="H812" t="s">
        <v>130</v>
      </c>
      <c r="I812" t="s">
        <v>130</v>
      </c>
      <c r="J812" t="s">
        <v>130</v>
      </c>
      <c r="K812" t="s">
        <v>130</v>
      </c>
      <c r="L812" t="s">
        <v>130</v>
      </c>
      <c r="M812">
        <v>298.14999999999998</v>
      </c>
      <c r="N812">
        <v>2</v>
      </c>
      <c r="O812">
        <v>0</v>
      </c>
      <c r="P812" s="1"/>
      <c r="Q812" s="1"/>
      <c r="R812">
        <v>13718</v>
      </c>
      <c r="S812">
        <v>9</v>
      </c>
      <c r="T812">
        <v>4</v>
      </c>
      <c r="U812">
        <v>2</v>
      </c>
      <c r="V812">
        <v>2</v>
      </c>
      <c r="W812">
        <v>1</v>
      </c>
      <c r="Y812" t="s">
        <v>2274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K812" s="1"/>
      <c r="AL812" s="1">
        <v>42369</v>
      </c>
      <c r="AM812" s="1"/>
      <c r="AN812">
        <v>1</v>
      </c>
      <c r="AQ812" t="s">
        <v>132</v>
      </c>
      <c r="AT812" t="s">
        <v>133</v>
      </c>
      <c r="AU812">
        <v>1</v>
      </c>
      <c r="AW812">
        <v>1</v>
      </c>
      <c r="AX812">
        <v>1</v>
      </c>
      <c r="AY812">
        <v>0.5</v>
      </c>
      <c r="AZ812" t="s">
        <v>138</v>
      </c>
      <c r="BA812" t="s">
        <v>138</v>
      </c>
      <c r="BB812">
        <v>2</v>
      </c>
      <c r="BE812">
        <v>1000000000</v>
      </c>
      <c r="BF812">
        <v>3</v>
      </c>
      <c r="BG812">
        <v>-2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3</v>
      </c>
      <c r="BO812">
        <v>-2</v>
      </c>
      <c r="BP812">
        <v>0</v>
      </c>
      <c r="BQ812">
        <v>0</v>
      </c>
      <c r="BS812">
        <v>0</v>
      </c>
      <c r="BT812">
        <v>1</v>
      </c>
      <c r="BY812">
        <v>0</v>
      </c>
      <c r="BZ812">
        <v>596.29999999999995</v>
      </c>
      <c r="CA812">
        <v>0</v>
      </c>
      <c r="CB812">
        <v>-11.92</v>
      </c>
      <c r="CD812">
        <v>1</v>
      </c>
      <c r="CE812" s="1">
        <v>42619</v>
      </c>
      <c r="CF812" s="1">
        <v>42685</v>
      </c>
      <c r="CG812" s="1">
        <v>42685</v>
      </c>
      <c r="CH812" s="1">
        <v>42713</v>
      </c>
      <c r="CI812" s="1"/>
      <c r="CJ812" s="1"/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0.14000000000000001</v>
      </c>
      <c r="CR812" t="s">
        <v>436</v>
      </c>
      <c r="CS812" t="s">
        <v>176</v>
      </c>
      <c r="CT812" t="s">
        <v>497</v>
      </c>
      <c r="CU812" t="s">
        <v>498</v>
      </c>
      <c r="CV812" t="s">
        <v>1555</v>
      </c>
      <c r="DB812" t="s">
        <v>1557</v>
      </c>
      <c r="DE812" t="s">
        <v>497</v>
      </c>
      <c r="DG812">
        <f>Datos_Buffers[[#This Row],[buh_inventario_fisico]]-Datos_Buffers[[#This Row],[buh_buffer_actual]]</f>
        <v>2</v>
      </c>
      <c r="DH812">
        <f>IF(Datos_Buffers[[#This Row],[Diferencia Buffer Fisico]]&gt;0,Datos_Buffers[[#This Row],[Diferencia Buffer Fisico]]*Datos_Buffers[[#This Row],[buh_ctv]],0)</f>
        <v>596.29999999999995</v>
      </c>
    </row>
    <row r="813" spans="1:112" x14ac:dyDescent="0.25">
      <c r="A813" t="s">
        <v>437</v>
      </c>
      <c r="B813" t="s">
        <v>436</v>
      </c>
      <c r="C813">
        <v>1</v>
      </c>
      <c r="D813" s="1">
        <v>42713</v>
      </c>
      <c r="E813" t="s">
        <v>174</v>
      </c>
      <c r="F813" t="s">
        <v>1563</v>
      </c>
      <c r="H813" t="s">
        <v>130</v>
      </c>
      <c r="I813" t="s">
        <v>130</v>
      </c>
      <c r="J813" t="s">
        <v>130</v>
      </c>
      <c r="K813" t="s">
        <v>130</v>
      </c>
      <c r="L813" t="s">
        <v>130</v>
      </c>
      <c r="M813">
        <v>317.64</v>
      </c>
      <c r="N813">
        <v>2</v>
      </c>
      <c r="O813">
        <v>0</v>
      </c>
      <c r="P813" s="1"/>
      <c r="Q813" s="1"/>
      <c r="R813">
        <v>13718</v>
      </c>
      <c r="S813">
        <v>9</v>
      </c>
      <c r="T813">
        <v>4</v>
      </c>
      <c r="U813">
        <v>2</v>
      </c>
      <c r="V813">
        <v>2</v>
      </c>
      <c r="W813">
        <v>1</v>
      </c>
      <c r="Y813" t="s">
        <v>2274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K813" s="1"/>
      <c r="AL813" s="1"/>
      <c r="AM813" s="1"/>
      <c r="AN813">
        <v>1</v>
      </c>
      <c r="AQ813" t="s">
        <v>132</v>
      </c>
      <c r="AT813" t="s">
        <v>133</v>
      </c>
      <c r="AU813">
        <v>1</v>
      </c>
      <c r="AW813">
        <v>1</v>
      </c>
      <c r="AX813">
        <v>1</v>
      </c>
      <c r="AY813">
        <v>0.5</v>
      </c>
      <c r="AZ813" t="s">
        <v>138</v>
      </c>
      <c r="BA813" t="s">
        <v>138</v>
      </c>
      <c r="BB813">
        <v>2</v>
      </c>
      <c r="BE813">
        <v>1000000000</v>
      </c>
      <c r="BF813">
        <v>2</v>
      </c>
      <c r="BG813">
        <v>-1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2</v>
      </c>
      <c r="BO813">
        <v>-1</v>
      </c>
      <c r="BP813">
        <v>0</v>
      </c>
      <c r="BQ813">
        <v>0</v>
      </c>
      <c r="BS813">
        <v>0</v>
      </c>
      <c r="BT813">
        <v>1</v>
      </c>
      <c r="BY813">
        <v>0</v>
      </c>
      <c r="BZ813">
        <v>317.64</v>
      </c>
      <c r="CA813">
        <v>0</v>
      </c>
      <c r="CB813">
        <v>-11.92</v>
      </c>
      <c r="CD813">
        <v>1</v>
      </c>
      <c r="CE813" s="1">
        <v>42619</v>
      </c>
      <c r="CF813" s="1">
        <v>42685</v>
      </c>
      <c r="CG813" s="1">
        <v>42685</v>
      </c>
      <c r="CH813" s="1">
        <v>42713</v>
      </c>
      <c r="CI813" s="1"/>
      <c r="CJ813" s="1"/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0.14000000000000001</v>
      </c>
      <c r="CR813" t="s">
        <v>436</v>
      </c>
      <c r="CS813" t="s">
        <v>176</v>
      </c>
      <c r="CT813" t="s">
        <v>497</v>
      </c>
      <c r="CU813" t="s">
        <v>498</v>
      </c>
      <c r="CV813" t="s">
        <v>1555</v>
      </c>
      <c r="DB813" t="s">
        <v>1557</v>
      </c>
      <c r="DE813" t="s">
        <v>497</v>
      </c>
      <c r="DG813">
        <f>Datos_Buffers[[#This Row],[buh_inventario_fisico]]-Datos_Buffers[[#This Row],[buh_buffer_actual]]</f>
        <v>1</v>
      </c>
      <c r="DH813">
        <f>IF(Datos_Buffers[[#This Row],[Diferencia Buffer Fisico]]&gt;0,Datos_Buffers[[#This Row],[Diferencia Buffer Fisico]]*Datos_Buffers[[#This Row],[buh_ctv]],0)</f>
        <v>317.64</v>
      </c>
    </row>
    <row r="814" spans="1:112" x14ac:dyDescent="0.25">
      <c r="A814" t="s">
        <v>437</v>
      </c>
      <c r="B814" t="s">
        <v>436</v>
      </c>
      <c r="C814">
        <v>1</v>
      </c>
      <c r="D814" s="1">
        <v>42713</v>
      </c>
      <c r="E814" t="s">
        <v>174</v>
      </c>
      <c r="F814" t="s">
        <v>1564</v>
      </c>
      <c r="H814" t="s">
        <v>130</v>
      </c>
      <c r="I814" t="s">
        <v>130</v>
      </c>
      <c r="J814" t="s">
        <v>130</v>
      </c>
      <c r="K814" t="s">
        <v>130</v>
      </c>
      <c r="L814" t="s">
        <v>130</v>
      </c>
      <c r="M814">
        <v>319.86</v>
      </c>
      <c r="N814">
        <v>2</v>
      </c>
      <c r="O814">
        <v>0</v>
      </c>
      <c r="P814" s="1"/>
      <c r="Q814" s="1"/>
      <c r="R814">
        <v>13718</v>
      </c>
      <c r="S814">
        <v>9</v>
      </c>
      <c r="T814">
        <v>4</v>
      </c>
      <c r="U814">
        <v>2</v>
      </c>
      <c r="V814">
        <v>2</v>
      </c>
      <c r="W814">
        <v>1</v>
      </c>
      <c r="Y814" t="s">
        <v>2224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K814" s="1"/>
      <c r="AL814" s="1">
        <v>42369</v>
      </c>
      <c r="AM814" s="1"/>
      <c r="AN814">
        <v>1</v>
      </c>
      <c r="AQ814" t="s">
        <v>132</v>
      </c>
      <c r="AT814" t="s">
        <v>133</v>
      </c>
      <c r="AU814">
        <v>1</v>
      </c>
      <c r="AW814">
        <v>1</v>
      </c>
      <c r="AX814">
        <v>1</v>
      </c>
      <c r="AY814">
        <v>0.5</v>
      </c>
      <c r="AZ814" t="s">
        <v>138</v>
      </c>
      <c r="BA814" t="s">
        <v>138</v>
      </c>
      <c r="BB814">
        <v>1</v>
      </c>
      <c r="BE814">
        <v>1000000000</v>
      </c>
      <c r="BF814">
        <v>2</v>
      </c>
      <c r="BG814">
        <v>-1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2</v>
      </c>
      <c r="BO814">
        <v>-1</v>
      </c>
      <c r="BP814">
        <v>0</v>
      </c>
      <c r="BQ814">
        <v>0</v>
      </c>
      <c r="BS814">
        <v>0</v>
      </c>
      <c r="BT814">
        <v>1</v>
      </c>
      <c r="BY814">
        <v>0</v>
      </c>
      <c r="BZ814">
        <v>319.86</v>
      </c>
      <c r="CA814">
        <v>0</v>
      </c>
      <c r="CB814">
        <v>-11.92</v>
      </c>
      <c r="CD814">
        <v>1</v>
      </c>
      <c r="CE814" s="1">
        <v>42593</v>
      </c>
      <c r="CF814" s="1">
        <v>42685</v>
      </c>
      <c r="CG814" s="1">
        <v>42685</v>
      </c>
      <c r="CH814" s="1">
        <v>42713</v>
      </c>
      <c r="CI814" s="1"/>
      <c r="CJ814" s="1"/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0.14000000000000001</v>
      </c>
      <c r="CR814" t="s">
        <v>436</v>
      </c>
      <c r="CS814" t="s">
        <v>176</v>
      </c>
      <c r="CT814" t="s">
        <v>497</v>
      </c>
      <c r="CU814" t="s">
        <v>498</v>
      </c>
      <c r="CV814" t="s">
        <v>1555</v>
      </c>
      <c r="DB814" t="s">
        <v>1557</v>
      </c>
      <c r="DE814" t="s">
        <v>497</v>
      </c>
      <c r="DG814">
        <f>Datos_Buffers[[#This Row],[buh_inventario_fisico]]-Datos_Buffers[[#This Row],[buh_buffer_actual]]</f>
        <v>1</v>
      </c>
      <c r="DH814">
        <f>IF(Datos_Buffers[[#This Row],[Diferencia Buffer Fisico]]&gt;0,Datos_Buffers[[#This Row],[Diferencia Buffer Fisico]]*Datos_Buffers[[#This Row],[buh_ctv]],0)</f>
        <v>319.86</v>
      </c>
    </row>
    <row r="815" spans="1:112" x14ac:dyDescent="0.25">
      <c r="A815" t="s">
        <v>437</v>
      </c>
      <c r="B815" t="s">
        <v>436</v>
      </c>
      <c r="C815">
        <v>1</v>
      </c>
      <c r="D815" s="1">
        <v>42713</v>
      </c>
      <c r="E815" t="s">
        <v>174</v>
      </c>
      <c r="F815" t="s">
        <v>1565</v>
      </c>
      <c r="H815" t="s">
        <v>130</v>
      </c>
      <c r="I815" t="s">
        <v>130</v>
      </c>
      <c r="J815" t="s">
        <v>130</v>
      </c>
      <c r="K815" t="s">
        <v>130</v>
      </c>
      <c r="L815" t="s">
        <v>130</v>
      </c>
      <c r="M815">
        <v>287.72000000000003</v>
      </c>
      <c r="N815">
        <v>2</v>
      </c>
      <c r="O815">
        <v>0</v>
      </c>
      <c r="P815" s="1"/>
      <c r="Q815" s="1"/>
      <c r="R815">
        <v>13718</v>
      </c>
      <c r="S815">
        <v>9</v>
      </c>
      <c r="T815">
        <v>4</v>
      </c>
      <c r="U815">
        <v>2</v>
      </c>
      <c r="V815">
        <v>2</v>
      </c>
      <c r="W815">
        <v>1</v>
      </c>
      <c r="Y815" t="s">
        <v>2224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K815" s="1"/>
      <c r="AL815" s="1"/>
      <c r="AM815" s="1"/>
      <c r="AN815">
        <v>1</v>
      </c>
      <c r="AQ815" t="s">
        <v>132</v>
      </c>
      <c r="AT815" t="s">
        <v>133</v>
      </c>
      <c r="AU815">
        <v>1</v>
      </c>
      <c r="AW815">
        <v>1</v>
      </c>
      <c r="AX815">
        <v>1</v>
      </c>
      <c r="AY815">
        <v>0.5</v>
      </c>
      <c r="AZ815" t="s">
        <v>138</v>
      </c>
      <c r="BA815" t="s">
        <v>138</v>
      </c>
      <c r="BB815">
        <v>1</v>
      </c>
      <c r="BE815">
        <v>1000000000</v>
      </c>
      <c r="BF815">
        <v>2</v>
      </c>
      <c r="BG815">
        <v>-1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2</v>
      </c>
      <c r="BO815">
        <v>-1</v>
      </c>
      <c r="BP815">
        <v>0</v>
      </c>
      <c r="BQ815">
        <v>0</v>
      </c>
      <c r="BS815">
        <v>0</v>
      </c>
      <c r="BT815">
        <v>1</v>
      </c>
      <c r="BY815">
        <v>0</v>
      </c>
      <c r="BZ815">
        <v>287.72000000000003</v>
      </c>
      <c r="CA815">
        <v>0</v>
      </c>
      <c r="CB815">
        <v>-11.92</v>
      </c>
      <c r="CD815">
        <v>1</v>
      </c>
      <c r="CE815" s="1">
        <v>42593</v>
      </c>
      <c r="CF815" s="1">
        <v>42685</v>
      </c>
      <c r="CG815" s="1">
        <v>42685</v>
      </c>
      <c r="CH815" s="1">
        <v>42713</v>
      </c>
      <c r="CI815" s="1"/>
      <c r="CJ815" s="1"/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0.14000000000000001</v>
      </c>
      <c r="CR815" t="s">
        <v>436</v>
      </c>
      <c r="CS815" t="s">
        <v>176</v>
      </c>
      <c r="CT815" t="s">
        <v>497</v>
      </c>
      <c r="CU815" t="s">
        <v>498</v>
      </c>
      <c r="CV815" t="s">
        <v>1555</v>
      </c>
      <c r="DB815" t="s">
        <v>1557</v>
      </c>
      <c r="DE815" t="s">
        <v>497</v>
      </c>
      <c r="DG815">
        <f>Datos_Buffers[[#This Row],[buh_inventario_fisico]]-Datos_Buffers[[#This Row],[buh_buffer_actual]]</f>
        <v>1</v>
      </c>
      <c r="DH815">
        <f>IF(Datos_Buffers[[#This Row],[Diferencia Buffer Fisico]]&gt;0,Datos_Buffers[[#This Row],[Diferencia Buffer Fisico]]*Datos_Buffers[[#This Row],[buh_ctv]],0)</f>
        <v>287.72000000000003</v>
      </c>
    </row>
    <row r="816" spans="1:112" x14ac:dyDescent="0.25">
      <c r="A816" t="s">
        <v>437</v>
      </c>
      <c r="B816" t="s">
        <v>436</v>
      </c>
      <c r="C816">
        <v>1</v>
      </c>
      <c r="D816" s="1">
        <v>42713</v>
      </c>
      <c r="E816" t="s">
        <v>174</v>
      </c>
      <c r="F816" t="s">
        <v>1566</v>
      </c>
      <c r="H816" t="s">
        <v>130</v>
      </c>
      <c r="I816" t="s">
        <v>130</v>
      </c>
      <c r="J816" t="s">
        <v>130</v>
      </c>
      <c r="K816" t="s">
        <v>130</v>
      </c>
      <c r="L816" t="s">
        <v>130</v>
      </c>
      <c r="M816">
        <v>304.36</v>
      </c>
      <c r="N816">
        <v>2</v>
      </c>
      <c r="O816">
        <v>0</v>
      </c>
      <c r="P816" s="1"/>
      <c r="Q816" s="1"/>
      <c r="R816">
        <v>13718</v>
      </c>
      <c r="S816">
        <v>9</v>
      </c>
      <c r="T816">
        <v>4</v>
      </c>
      <c r="U816">
        <v>2</v>
      </c>
      <c r="V816">
        <v>2</v>
      </c>
      <c r="W816">
        <v>1</v>
      </c>
      <c r="Y816" t="s">
        <v>2224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K816" s="1"/>
      <c r="AL816" s="1"/>
      <c r="AM816" s="1"/>
      <c r="AN816">
        <v>1</v>
      </c>
      <c r="AQ816" t="s">
        <v>132</v>
      </c>
      <c r="AT816" t="s">
        <v>133</v>
      </c>
      <c r="AU816">
        <v>1</v>
      </c>
      <c r="AW816">
        <v>1</v>
      </c>
      <c r="AX816">
        <v>1</v>
      </c>
      <c r="AY816">
        <v>0.5</v>
      </c>
      <c r="AZ816" t="s">
        <v>138</v>
      </c>
      <c r="BA816" t="s">
        <v>138</v>
      </c>
      <c r="BB816">
        <v>1</v>
      </c>
      <c r="BE816">
        <v>1000000000</v>
      </c>
      <c r="BF816">
        <v>2</v>
      </c>
      <c r="BG816">
        <v>-1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2</v>
      </c>
      <c r="BO816">
        <v>-1</v>
      </c>
      <c r="BP816">
        <v>0</v>
      </c>
      <c r="BQ816">
        <v>0</v>
      </c>
      <c r="BS816">
        <v>0</v>
      </c>
      <c r="BT816">
        <v>1</v>
      </c>
      <c r="BY816">
        <v>0</v>
      </c>
      <c r="BZ816">
        <v>304.36</v>
      </c>
      <c r="CA816">
        <v>0</v>
      </c>
      <c r="CB816">
        <v>-11.92</v>
      </c>
      <c r="CD816">
        <v>1</v>
      </c>
      <c r="CE816" s="1">
        <v>42593</v>
      </c>
      <c r="CF816" s="1">
        <v>42685</v>
      </c>
      <c r="CG816" s="1">
        <v>42685</v>
      </c>
      <c r="CH816" s="1">
        <v>42713</v>
      </c>
      <c r="CI816" s="1"/>
      <c r="CJ816" s="1"/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0.14000000000000001</v>
      </c>
      <c r="CR816" t="s">
        <v>436</v>
      </c>
      <c r="CS816" t="s">
        <v>176</v>
      </c>
      <c r="CT816" t="s">
        <v>497</v>
      </c>
      <c r="CU816" t="s">
        <v>498</v>
      </c>
      <c r="CV816" t="s">
        <v>1555</v>
      </c>
      <c r="DB816" t="s">
        <v>1557</v>
      </c>
      <c r="DE816" t="s">
        <v>497</v>
      </c>
      <c r="DG816">
        <f>Datos_Buffers[[#This Row],[buh_inventario_fisico]]-Datos_Buffers[[#This Row],[buh_buffer_actual]]</f>
        <v>1</v>
      </c>
      <c r="DH816">
        <f>IF(Datos_Buffers[[#This Row],[Diferencia Buffer Fisico]]&gt;0,Datos_Buffers[[#This Row],[Diferencia Buffer Fisico]]*Datos_Buffers[[#This Row],[buh_ctv]],0)</f>
        <v>304.36</v>
      </c>
    </row>
    <row r="817" spans="1:112" x14ac:dyDescent="0.25">
      <c r="A817" t="s">
        <v>437</v>
      </c>
      <c r="B817" t="s">
        <v>436</v>
      </c>
      <c r="C817">
        <v>1</v>
      </c>
      <c r="D817" s="1">
        <v>42713</v>
      </c>
      <c r="E817" t="s">
        <v>174</v>
      </c>
      <c r="F817" t="s">
        <v>1567</v>
      </c>
      <c r="H817" t="s">
        <v>130</v>
      </c>
      <c r="I817" t="s">
        <v>130</v>
      </c>
      <c r="J817" t="s">
        <v>130</v>
      </c>
      <c r="K817" t="s">
        <v>130</v>
      </c>
      <c r="L817" t="s">
        <v>130</v>
      </c>
      <c r="M817">
        <v>309.81</v>
      </c>
      <c r="N817">
        <v>2</v>
      </c>
      <c r="O817">
        <v>0</v>
      </c>
      <c r="P817" s="1"/>
      <c r="Q817" s="1"/>
      <c r="R817">
        <v>13718</v>
      </c>
      <c r="S817">
        <v>9</v>
      </c>
      <c r="T817">
        <v>4</v>
      </c>
      <c r="U817">
        <v>2</v>
      </c>
      <c r="V817">
        <v>2</v>
      </c>
      <c r="W817">
        <v>1</v>
      </c>
      <c r="Y817" t="s">
        <v>2224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K817" s="1"/>
      <c r="AL817" s="1">
        <v>42369</v>
      </c>
      <c r="AM817" s="1"/>
      <c r="AN817">
        <v>1</v>
      </c>
      <c r="AQ817" t="s">
        <v>132</v>
      </c>
      <c r="AT817" t="s">
        <v>133</v>
      </c>
      <c r="AU817">
        <v>1</v>
      </c>
      <c r="AW817">
        <v>1</v>
      </c>
      <c r="AX817">
        <v>1</v>
      </c>
      <c r="AY817">
        <v>0.5</v>
      </c>
      <c r="AZ817" t="s">
        <v>138</v>
      </c>
      <c r="BA817" t="s">
        <v>138</v>
      </c>
      <c r="BB817">
        <v>1</v>
      </c>
      <c r="BE817">
        <v>1000000000</v>
      </c>
      <c r="BF817">
        <v>2</v>
      </c>
      <c r="BG817">
        <v>-1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2</v>
      </c>
      <c r="BO817">
        <v>-1</v>
      </c>
      <c r="BP817">
        <v>0</v>
      </c>
      <c r="BQ817">
        <v>0</v>
      </c>
      <c r="BS817">
        <v>0</v>
      </c>
      <c r="BT817">
        <v>1</v>
      </c>
      <c r="BY817">
        <v>0</v>
      </c>
      <c r="BZ817">
        <v>309.81</v>
      </c>
      <c r="CA817">
        <v>0</v>
      </c>
      <c r="CB817">
        <v>-11.92</v>
      </c>
      <c r="CD817">
        <v>1</v>
      </c>
      <c r="CE817" s="1">
        <v>42593</v>
      </c>
      <c r="CF817" s="1">
        <v>42685</v>
      </c>
      <c r="CG817" s="1">
        <v>42685</v>
      </c>
      <c r="CH817" s="1">
        <v>42713</v>
      </c>
      <c r="CI817" s="1"/>
      <c r="CJ817" s="1"/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0.14000000000000001</v>
      </c>
      <c r="CR817" t="s">
        <v>436</v>
      </c>
      <c r="CS817" t="s">
        <v>176</v>
      </c>
      <c r="CT817" t="s">
        <v>497</v>
      </c>
      <c r="CU817" t="s">
        <v>498</v>
      </c>
      <c r="CV817" t="s">
        <v>1555</v>
      </c>
      <c r="DB817" t="s">
        <v>1557</v>
      </c>
      <c r="DE817" t="s">
        <v>497</v>
      </c>
      <c r="DG817">
        <f>Datos_Buffers[[#This Row],[buh_inventario_fisico]]-Datos_Buffers[[#This Row],[buh_buffer_actual]]</f>
        <v>1</v>
      </c>
      <c r="DH817">
        <f>IF(Datos_Buffers[[#This Row],[Diferencia Buffer Fisico]]&gt;0,Datos_Buffers[[#This Row],[Diferencia Buffer Fisico]]*Datos_Buffers[[#This Row],[buh_ctv]],0)</f>
        <v>309.81</v>
      </c>
    </row>
    <row r="818" spans="1:112" x14ac:dyDescent="0.25">
      <c r="A818" t="s">
        <v>437</v>
      </c>
      <c r="B818" t="s">
        <v>436</v>
      </c>
      <c r="C818">
        <v>1</v>
      </c>
      <c r="D818" s="1">
        <v>42713</v>
      </c>
      <c r="E818" t="s">
        <v>174</v>
      </c>
      <c r="F818" t="s">
        <v>1568</v>
      </c>
      <c r="H818" t="s">
        <v>130</v>
      </c>
      <c r="I818" t="s">
        <v>130</v>
      </c>
      <c r="J818" t="s">
        <v>130</v>
      </c>
      <c r="K818" t="s">
        <v>130</v>
      </c>
      <c r="L818" t="s">
        <v>130</v>
      </c>
      <c r="M818">
        <v>287.72000000000003</v>
      </c>
      <c r="N818">
        <v>2</v>
      </c>
      <c r="O818">
        <v>0</v>
      </c>
      <c r="P818" s="1"/>
      <c r="Q818" s="1"/>
      <c r="R818">
        <v>13718</v>
      </c>
      <c r="S818">
        <v>9</v>
      </c>
      <c r="T818">
        <v>4</v>
      </c>
      <c r="U818">
        <v>2</v>
      </c>
      <c r="V818">
        <v>2</v>
      </c>
      <c r="W818">
        <v>1</v>
      </c>
      <c r="Y818" t="s">
        <v>2224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K818" s="1"/>
      <c r="AL818" s="1"/>
      <c r="AM818" s="1"/>
      <c r="AN818">
        <v>1</v>
      </c>
      <c r="AQ818" t="s">
        <v>132</v>
      </c>
      <c r="AT818" t="s">
        <v>133</v>
      </c>
      <c r="AU818">
        <v>1</v>
      </c>
      <c r="AW818">
        <v>1</v>
      </c>
      <c r="AX818">
        <v>1</v>
      </c>
      <c r="AY818">
        <v>0.5</v>
      </c>
      <c r="AZ818" t="s">
        <v>138</v>
      </c>
      <c r="BA818" t="s">
        <v>138</v>
      </c>
      <c r="BB818">
        <v>1</v>
      </c>
      <c r="BE818">
        <v>1000000000</v>
      </c>
      <c r="BF818">
        <v>2</v>
      </c>
      <c r="BG818">
        <v>-1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2</v>
      </c>
      <c r="BO818">
        <v>-1</v>
      </c>
      <c r="BP818">
        <v>0</v>
      </c>
      <c r="BQ818">
        <v>0</v>
      </c>
      <c r="BS818">
        <v>0</v>
      </c>
      <c r="BT818">
        <v>1</v>
      </c>
      <c r="BY818">
        <v>0</v>
      </c>
      <c r="BZ818">
        <v>287.72000000000003</v>
      </c>
      <c r="CA818">
        <v>0</v>
      </c>
      <c r="CB818">
        <v>-11.92</v>
      </c>
      <c r="CD818">
        <v>1</v>
      </c>
      <c r="CE818" s="1">
        <v>42593</v>
      </c>
      <c r="CF818" s="1">
        <v>42685</v>
      </c>
      <c r="CG818" s="1">
        <v>42685</v>
      </c>
      <c r="CH818" s="1">
        <v>42713</v>
      </c>
      <c r="CI818" s="1"/>
      <c r="CJ818" s="1"/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0.14000000000000001</v>
      </c>
      <c r="CR818" t="s">
        <v>436</v>
      </c>
      <c r="CS818" t="s">
        <v>176</v>
      </c>
      <c r="CT818" t="s">
        <v>497</v>
      </c>
      <c r="CU818" t="s">
        <v>498</v>
      </c>
      <c r="CV818" t="s">
        <v>1555</v>
      </c>
      <c r="DB818" t="s">
        <v>1557</v>
      </c>
      <c r="DE818" t="s">
        <v>497</v>
      </c>
      <c r="DG818">
        <f>Datos_Buffers[[#This Row],[buh_inventario_fisico]]-Datos_Buffers[[#This Row],[buh_buffer_actual]]</f>
        <v>1</v>
      </c>
      <c r="DH818">
        <f>IF(Datos_Buffers[[#This Row],[Diferencia Buffer Fisico]]&gt;0,Datos_Buffers[[#This Row],[Diferencia Buffer Fisico]]*Datos_Buffers[[#This Row],[buh_ctv]],0)</f>
        <v>287.72000000000003</v>
      </c>
    </row>
    <row r="819" spans="1:112" x14ac:dyDescent="0.25">
      <c r="A819" t="s">
        <v>437</v>
      </c>
      <c r="B819" t="s">
        <v>436</v>
      </c>
      <c r="C819">
        <v>1</v>
      </c>
      <c r="D819" s="1">
        <v>42713</v>
      </c>
      <c r="E819" t="s">
        <v>174</v>
      </c>
      <c r="F819" t="s">
        <v>1569</v>
      </c>
      <c r="H819" t="s">
        <v>130</v>
      </c>
      <c r="I819" t="s">
        <v>130</v>
      </c>
      <c r="J819" t="s">
        <v>130</v>
      </c>
      <c r="K819" t="s">
        <v>130</v>
      </c>
      <c r="L819" t="s">
        <v>130</v>
      </c>
      <c r="M819">
        <v>316.29000000000002</v>
      </c>
      <c r="N819">
        <v>2</v>
      </c>
      <c r="O819">
        <v>0</v>
      </c>
      <c r="P819" s="1"/>
      <c r="Q819" s="1"/>
      <c r="R819">
        <v>13718</v>
      </c>
      <c r="S819">
        <v>9</v>
      </c>
      <c r="T819">
        <v>4</v>
      </c>
      <c r="U819">
        <v>2</v>
      </c>
      <c r="V819">
        <v>2</v>
      </c>
      <c r="W819">
        <v>1</v>
      </c>
      <c r="Y819" t="s">
        <v>2224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K819" s="1"/>
      <c r="AL819" s="1"/>
      <c r="AM819" s="1"/>
      <c r="AN819">
        <v>1</v>
      </c>
      <c r="AQ819" t="s">
        <v>132</v>
      </c>
      <c r="AT819" t="s">
        <v>133</v>
      </c>
      <c r="AU819">
        <v>1</v>
      </c>
      <c r="AW819">
        <v>1</v>
      </c>
      <c r="AX819">
        <v>1</v>
      </c>
      <c r="AY819">
        <v>0.5</v>
      </c>
      <c r="AZ819" t="s">
        <v>138</v>
      </c>
      <c r="BA819" t="s">
        <v>138</v>
      </c>
      <c r="BB819">
        <v>1</v>
      </c>
      <c r="BE819">
        <v>1000000000</v>
      </c>
      <c r="BF819">
        <v>3</v>
      </c>
      <c r="BG819">
        <v>-2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3</v>
      </c>
      <c r="BO819">
        <v>-2</v>
      </c>
      <c r="BP819">
        <v>0</v>
      </c>
      <c r="BQ819">
        <v>0</v>
      </c>
      <c r="BS819">
        <v>0</v>
      </c>
      <c r="BT819">
        <v>1</v>
      </c>
      <c r="BY819">
        <v>0</v>
      </c>
      <c r="BZ819">
        <v>632.58000000000004</v>
      </c>
      <c r="CA819">
        <v>0</v>
      </c>
      <c r="CB819">
        <v>-11.92</v>
      </c>
      <c r="CD819">
        <v>1</v>
      </c>
      <c r="CE819" s="1">
        <v>42593</v>
      </c>
      <c r="CF819" s="1">
        <v>42685</v>
      </c>
      <c r="CG819" s="1">
        <v>42685</v>
      </c>
      <c r="CH819" s="1">
        <v>42713</v>
      </c>
      <c r="CI819" s="1"/>
      <c r="CJ819" s="1"/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0.14000000000000001</v>
      </c>
      <c r="CR819" t="s">
        <v>436</v>
      </c>
      <c r="CS819" t="s">
        <v>176</v>
      </c>
      <c r="CT819" t="s">
        <v>497</v>
      </c>
      <c r="CU819" t="s">
        <v>498</v>
      </c>
      <c r="CV819" t="s">
        <v>1555</v>
      </c>
      <c r="DB819" t="s">
        <v>1557</v>
      </c>
      <c r="DE819" t="s">
        <v>497</v>
      </c>
      <c r="DG819">
        <f>Datos_Buffers[[#This Row],[buh_inventario_fisico]]-Datos_Buffers[[#This Row],[buh_buffer_actual]]</f>
        <v>2</v>
      </c>
      <c r="DH819">
        <f>IF(Datos_Buffers[[#This Row],[Diferencia Buffer Fisico]]&gt;0,Datos_Buffers[[#This Row],[Diferencia Buffer Fisico]]*Datos_Buffers[[#This Row],[buh_ctv]],0)</f>
        <v>632.58000000000004</v>
      </c>
    </row>
    <row r="820" spans="1:112" x14ac:dyDescent="0.25">
      <c r="A820" t="s">
        <v>437</v>
      </c>
      <c r="B820" t="s">
        <v>436</v>
      </c>
      <c r="C820">
        <v>1</v>
      </c>
      <c r="D820" s="1">
        <v>42713</v>
      </c>
      <c r="E820" t="s">
        <v>174</v>
      </c>
      <c r="F820" t="s">
        <v>1570</v>
      </c>
      <c r="H820" t="s">
        <v>130</v>
      </c>
      <c r="I820" t="s">
        <v>130</v>
      </c>
      <c r="J820" t="s">
        <v>130</v>
      </c>
      <c r="K820" t="s">
        <v>130</v>
      </c>
      <c r="L820" t="s">
        <v>130</v>
      </c>
      <c r="M820">
        <v>448.74</v>
      </c>
      <c r="N820">
        <v>2</v>
      </c>
      <c r="O820">
        <v>0</v>
      </c>
      <c r="P820" s="1"/>
      <c r="Q820" s="1"/>
      <c r="R820">
        <v>13718</v>
      </c>
      <c r="S820">
        <v>9</v>
      </c>
      <c r="T820">
        <v>4</v>
      </c>
      <c r="U820">
        <v>2</v>
      </c>
      <c r="V820">
        <v>2</v>
      </c>
      <c r="W820">
        <v>1</v>
      </c>
      <c r="Y820" t="s">
        <v>2274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K820" s="1"/>
      <c r="AL820" s="1"/>
      <c r="AM820" s="1">
        <v>42322</v>
      </c>
      <c r="AN820">
        <v>1</v>
      </c>
      <c r="AQ820" t="s">
        <v>132</v>
      </c>
      <c r="AT820" t="s">
        <v>133</v>
      </c>
      <c r="AU820">
        <v>1</v>
      </c>
      <c r="AW820">
        <v>1</v>
      </c>
      <c r="AX820">
        <v>1</v>
      </c>
      <c r="AY820">
        <v>0.5</v>
      </c>
      <c r="AZ820" t="s">
        <v>138</v>
      </c>
      <c r="BA820" t="s">
        <v>138</v>
      </c>
      <c r="BB820">
        <v>2</v>
      </c>
      <c r="BE820">
        <v>1000000000</v>
      </c>
      <c r="BF820">
        <v>2</v>
      </c>
      <c r="BG820">
        <v>-1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2</v>
      </c>
      <c r="BO820">
        <v>-1</v>
      </c>
      <c r="BP820">
        <v>0</v>
      </c>
      <c r="BQ820">
        <v>0</v>
      </c>
      <c r="BS820">
        <v>0</v>
      </c>
      <c r="BT820">
        <v>1</v>
      </c>
      <c r="BY820">
        <v>0</v>
      </c>
      <c r="BZ820">
        <v>448.74</v>
      </c>
      <c r="CA820">
        <v>0</v>
      </c>
      <c r="CB820">
        <v>-11.95</v>
      </c>
      <c r="CD820">
        <v>1</v>
      </c>
      <c r="CE820" s="1">
        <v>42619</v>
      </c>
      <c r="CF820" s="1">
        <v>42685</v>
      </c>
      <c r="CG820" s="1">
        <v>42685</v>
      </c>
      <c r="CH820" s="1">
        <v>42713</v>
      </c>
      <c r="CI820" s="1"/>
      <c r="CJ820" s="1"/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0.14000000000000001</v>
      </c>
      <c r="CR820" t="s">
        <v>436</v>
      </c>
      <c r="CS820" t="s">
        <v>176</v>
      </c>
      <c r="CT820" t="s">
        <v>497</v>
      </c>
      <c r="CU820" t="s">
        <v>498</v>
      </c>
      <c r="CV820" t="s">
        <v>1571</v>
      </c>
      <c r="DB820" t="s">
        <v>1557</v>
      </c>
      <c r="DE820" t="s">
        <v>497</v>
      </c>
      <c r="DG820">
        <f>Datos_Buffers[[#This Row],[buh_inventario_fisico]]-Datos_Buffers[[#This Row],[buh_buffer_actual]]</f>
        <v>1</v>
      </c>
      <c r="DH820">
        <f>IF(Datos_Buffers[[#This Row],[Diferencia Buffer Fisico]]&gt;0,Datos_Buffers[[#This Row],[Diferencia Buffer Fisico]]*Datos_Buffers[[#This Row],[buh_ctv]],0)</f>
        <v>448.74</v>
      </c>
    </row>
    <row r="821" spans="1:112" x14ac:dyDescent="0.25">
      <c r="A821" t="s">
        <v>437</v>
      </c>
      <c r="B821" t="s">
        <v>436</v>
      </c>
      <c r="C821">
        <v>1</v>
      </c>
      <c r="D821" s="1">
        <v>42713</v>
      </c>
      <c r="E821" t="s">
        <v>174</v>
      </c>
      <c r="F821" t="s">
        <v>1572</v>
      </c>
      <c r="H821" t="s">
        <v>130</v>
      </c>
      <c r="I821" t="s">
        <v>130</v>
      </c>
      <c r="J821" t="s">
        <v>130</v>
      </c>
      <c r="K821" t="s">
        <v>130</v>
      </c>
      <c r="L821" t="s">
        <v>130</v>
      </c>
      <c r="M821">
        <v>434.65</v>
      </c>
      <c r="N821">
        <v>2</v>
      </c>
      <c r="O821">
        <v>0</v>
      </c>
      <c r="P821" s="1"/>
      <c r="Q821" s="1"/>
      <c r="R821">
        <v>13718</v>
      </c>
      <c r="S821">
        <v>9</v>
      </c>
      <c r="T821">
        <v>4</v>
      </c>
      <c r="U821">
        <v>2</v>
      </c>
      <c r="V821">
        <v>2</v>
      </c>
      <c r="W821">
        <v>1</v>
      </c>
      <c r="Y821" t="s">
        <v>2224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K821" s="1"/>
      <c r="AL821" s="1">
        <v>42369</v>
      </c>
      <c r="AM821" s="1"/>
      <c r="AN821">
        <v>1</v>
      </c>
      <c r="AQ821" t="s">
        <v>132</v>
      </c>
      <c r="AT821" t="s">
        <v>133</v>
      </c>
      <c r="AU821">
        <v>1</v>
      </c>
      <c r="AW821">
        <v>1</v>
      </c>
      <c r="AX821">
        <v>1</v>
      </c>
      <c r="AY821">
        <v>0.5</v>
      </c>
      <c r="AZ821" t="s">
        <v>138</v>
      </c>
      <c r="BA821" t="s">
        <v>138</v>
      </c>
      <c r="BB821">
        <v>1</v>
      </c>
      <c r="BE821">
        <v>1000000000</v>
      </c>
      <c r="BF821">
        <v>2</v>
      </c>
      <c r="BG821">
        <v>-1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2</v>
      </c>
      <c r="BO821">
        <v>-1</v>
      </c>
      <c r="BP821">
        <v>0</v>
      </c>
      <c r="BQ821">
        <v>0</v>
      </c>
      <c r="BS821">
        <v>0</v>
      </c>
      <c r="BT821">
        <v>1</v>
      </c>
      <c r="BY821">
        <v>0</v>
      </c>
      <c r="BZ821">
        <v>434.65</v>
      </c>
      <c r="CA821">
        <v>0</v>
      </c>
      <c r="CB821">
        <v>-11.94</v>
      </c>
      <c r="CD821">
        <v>1</v>
      </c>
      <c r="CE821" s="1">
        <v>42593</v>
      </c>
      <c r="CF821" s="1">
        <v>42685</v>
      </c>
      <c r="CG821" s="1">
        <v>42685</v>
      </c>
      <c r="CH821" s="1">
        <v>42713</v>
      </c>
      <c r="CI821" s="1"/>
      <c r="CJ821" s="1"/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0.14000000000000001</v>
      </c>
      <c r="CR821" t="s">
        <v>436</v>
      </c>
      <c r="CS821" t="s">
        <v>176</v>
      </c>
      <c r="CT821" t="s">
        <v>497</v>
      </c>
      <c r="CU821" t="s">
        <v>498</v>
      </c>
      <c r="CV821" t="s">
        <v>1571</v>
      </c>
      <c r="DB821" t="s">
        <v>1557</v>
      </c>
      <c r="DE821" t="s">
        <v>497</v>
      </c>
      <c r="DG821">
        <f>Datos_Buffers[[#This Row],[buh_inventario_fisico]]-Datos_Buffers[[#This Row],[buh_buffer_actual]]</f>
        <v>1</v>
      </c>
      <c r="DH821">
        <f>IF(Datos_Buffers[[#This Row],[Diferencia Buffer Fisico]]&gt;0,Datos_Buffers[[#This Row],[Diferencia Buffer Fisico]]*Datos_Buffers[[#This Row],[buh_ctv]],0)</f>
        <v>434.65</v>
      </c>
    </row>
    <row r="822" spans="1:112" x14ac:dyDescent="0.25">
      <c r="A822" t="s">
        <v>437</v>
      </c>
      <c r="B822" t="s">
        <v>436</v>
      </c>
      <c r="C822">
        <v>1</v>
      </c>
      <c r="D822" s="1">
        <v>42713</v>
      </c>
      <c r="E822" t="s">
        <v>174</v>
      </c>
      <c r="F822" t="s">
        <v>1573</v>
      </c>
      <c r="H822" t="s">
        <v>130</v>
      </c>
      <c r="I822" t="s">
        <v>130</v>
      </c>
      <c r="J822" t="s">
        <v>130</v>
      </c>
      <c r="K822" t="s">
        <v>130</v>
      </c>
      <c r="L822" t="s">
        <v>130</v>
      </c>
      <c r="M822">
        <v>450.66</v>
      </c>
      <c r="N822">
        <v>2</v>
      </c>
      <c r="O822">
        <v>0</v>
      </c>
      <c r="P822" s="1"/>
      <c r="Q822" s="1"/>
      <c r="R822">
        <v>13718</v>
      </c>
      <c r="S822">
        <v>9</v>
      </c>
      <c r="T822">
        <v>4</v>
      </c>
      <c r="U822">
        <v>2</v>
      </c>
      <c r="V822">
        <v>2</v>
      </c>
      <c r="W822">
        <v>1</v>
      </c>
      <c r="Y822" t="s">
        <v>2224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K822" s="1"/>
      <c r="AL822" s="1">
        <v>42369</v>
      </c>
      <c r="AM822" s="1"/>
      <c r="AN822">
        <v>1</v>
      </c>
      <c r="AQ822" t="s">
        <v>132</v>
      </c>
      <c r="AT822" t="s">
        <v>133</v>
      </c>
      <c r="AU822">
        <v>1</v>
      </c>
      <c r="AW822">
        <v>1</v>
      </c>
      <c r="AX822">
        <v>1</v>
      </c>
      <c r="AY822">
        <v>0.5</v>
      </c>
      <c r="AZ822" t="s">
        <v>138</v>
      </c>
      <c r="BA822" t="s">
        <v>138</v>
      </c>
      <c r="BB822">
        <v>1</v>
      </c>
      <c r="BE822">
        <v>1000000000</v>
      </c>
      <c r="BF822">
        <v>2</v>
      </c>
      <c r="BG822">
        <v>-1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2</v>
      </c>
      <c r="BO822">
        <v>-1</v>
      </c>
      <c r="BP822">
        <v>0</v>
      </c>
      <c r="BQ822">
        <v>0</v>
      </c>
      <c r="BS822">
        <v>0</v>
      </c>
      <c r="BT822">
        <v>1</v>
      </c>
      <c r="BY822">
        <v>0</v>
      </c>
      <c r="BZ822">
        <v>450.66</v>
      </c>
      <c r="CA822">
        <v>0</v>
      </c>
      <c r="CB822">
        <v>-11.95</v>
      </c>
      <c r="CD822">
        <v>1</v>
      </c>
      <c r="CE822" s="1">
        <v>42593</v>
      </c>
      <c r="CF822" s="1">
        <v>42685</v>
      </c>
      <c r="CG822" s="1">
        <v>42685</v>
      </c>
      <c r="CH822" s="1">
        <v>42713</v>
      </c>
      <c r="CI822" s="1"/>
      <c r="CJ822" s="1"/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0.14000000000000001</v>
      </c>
      <c r="CR822" t="s">
        <v>436</v>
      </c>
      <c r="CS822" t="s">
        <v>176</v>
      </c>
      <c r="CT822" t="s">
        <v>497</v>
      </c>
      <c r="CU822" t="s">
        <v>498</v>
      </c>
      <c r="CV822" t="s">
        <v>1574</v>
      </c>
      <c r="DB822" t="s">
        <v>1557</v>
      </c>
      <c r="DE822" t="s">
        <v>497</v>
      </c>
      <c r="DG822">
        <f>Datos_Buffers[[#This Row],[buh_inventario_fisico]]-Datos_Buffers[[#This Row],[buh_buffer_actual]]</f>
        <v>1</v>
      </c>
      <c r="DH822">
        <f>IF(Datos_Buffers[[#This Row],[Diferencia Buffer Fisico]]&gt;0,Datos_Buffers[[#This Row],[Diferencia Buffer Fisico]]*Datos_Buffers[[#This Row],[buh_ctv]],0)</f>
        <v>450.66</v>
      </c>
    </row>
    <row r="823" spans="1:112" x14ac:dyDescent="0.25">
      <c r="A823" t="s">
        <v>437</v>
      </c>
      <c r="B823" t="s">
        <v>436</v>
      </c>
      <c r="C823">
        <v>1</v>
      </c>
      <c r="D823" s="1">
        <v>42713</v>
      </c>
      <c r="E823" t="s">
        <v>174</v>
      </c>
      <c r="F823" t="s">
        <v>1575</v>
      </c>
      <c r="H823" t="s">
        <v>130</v>
      </c>
      <c r="I823" t="s">
        <v>130</v>
      </c>
      <c r="J823" t="s">
        <v>130</v>
      </c>
      <c r="K823" t="s">
        <v>130</v>
      </c>
      <c r="L823" t="s">
        <v>130</v>
      </c>
      <c r="M823">
        <v>450.66</v>
      </c>
      <c r="N823">
        <v>2</v>
      </c>
      <c r="O823">
        <v>0</v>
      </c>
      <c r="P823" s="1"/>
      <c r="Q823" s="1"/>
      <c r="R823">
        <v>13718</v>
      </c>
      <c r="S823">
        <v>9</v>
      </c>
      <c r="T823">
        <v>4</v>
      </c>
      <c r="U823">
        <v>2</v>
      </c>
      <c r="V823">
        <v>2</v>
      </c>
      <c r="W823">
        <v>1</v>
      </c>
      <c r="Y823" t="s">
        <v>2224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K823" s="1"/>
      <c r="AL823" s="1">
        <v>42369</v>
      </c>
      <c r="AM823" s="1"/>
      <c r="AN823">
        <v>1</v>
      </c>
      <c r="AQ823" t="s">
        <v>132</v>
      </c>
      <c r="AT823" t="s">
        <v>133</v>
      </c>
      <c r="AU823">
        <v>1</v>
      </c>
      <c r="AW823">
        <v>1</v>
      </c>
      <c r="AX823">
        <v>1</v>
      </c>
      <c r="AY823">
        <v>0.5</v>
      </c>
      <c r="AZ823" t="s">
        <v>138</v>
      </c>
      <c r="BA823" t="s">
        <v>138</v>
      </c>
      <c r="BB823">
        <v>1</v>
      </c>
      <c r="BE823">
        <v>1000000000</v>
      </c>
      <c r="BF823">
        <v>2</v>
      </c>
      <c r="BG823">
        <v>-1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2</v>
      </c>
      <c r="BO823">
        <v>-1</v>
      </c>
      <c r="BP823">
        <v>0</v>
      </c>
      <c r="BQ823">
        <v>0</v>
      </c>
      <c r="BS823">
        <v>0</v>
      </c>
      <c r="BT823">
        <v>1</v>
      </c>
      <c r="BY823">
        <v>0</v>
      </c>
      <c r="BZ823">
        <v>450.66</v>
      </c>
      <c r="CA823">
        <v>0</v>
      </c>
      <c r="CB823">
        <v>-11.95</v>
      </c>
      <c r="CD823">
        <v>1</v>
      </c>
      <c r="CE823" s="1">
        <v>42593</v>
      </c>
      <c r="CF823" s="1">
        <v>42685</v>
      </c>
      <c r="CG823" s="1">
        <v>42685</v>
      </c>
      <c r="CH823" s="1">
        <v>42713</v>
      </c>
      <c r="CI823" s="1"/>
      <c r="CJ823" s="1"/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0.14000000000000001</v>
      </c>
      <c r="CR823" t="s">
        <v>436</v>
      </c>
      <c r="CS823" t="s">
        <v>176</v>
      </c>
      <c r="CT823" t="s">
        <v>497</v>
      </c>
      <c r="CU823" t="s">
        <v>498</v>
      </c>
      <c r="CV823" t="s">
        <v>1574</v>
      </c>
      <c r="DB823" t="s">
        <v>1557</v>
      </c>
      <c r="DE823" t="s">
        <v>497</v>
      </c>
      <c r="DG823">
        <f>Datos_Buffers[[#This Row],[buh_inventario_fisico]]-Datos_Buffers[[#This Row],[buh_buffer_actual]]</f>
        <v>1</v>
      </c>
      <c r="DH823">
        <f>IF(Datos_Buffers[[#This Row],[Diferencia Buffer Fisico]]&gt;0,Datos_Buffers[[#This Row],[Diferencia Buffer Fisico]]*Datos_Buffers[[#This Row],[buh_ctv]],0)</f>
        <v>450.66</v>
      </c>
    </row>
    <row r="824" spans="1:112" x14ac:dyDescent="0.25">
      <c r="A824" t="s">
        <v>437</v>
      </c>
      <c r="B824" t="s">
        <v>436</v>
      </c>
      <c r="C824">
        <v>1</v>
      </c>
      <c r="D824" s="1">
        <v>42713</v>
      </c>
      <c r="E824" t="s">
        <v>174</v>
      </c>
      <c r="F824" t="s">
        <v>1576</v>
      </c>
      <c r="H824" t="s">
        <v>130</v>
      </c>
      <c r="I824" t="s">
        <v>130</v>
      </c>
      <c r="J824" t="s">
        <v>130</v>
      </c>
      <c r="K824" t="s">
        <v>130</v>
      </c>
      <c r="L824" t="s">
        <v>130</v>
      </c>
      <c r="M824">
        <v>458.57</v>
      </c>
      <c r="N824">
        <v>2</v>
      </c>
      <c r="O824">
        <v>0</v>
      </c>
      <c r="P824" s="1"/>
      <c r="Q824" s="1"/>
      <c r="R824">
        <v>13718</v>
      </c>
      <c r="S824">
        <v>9</v>
      </c>
      <c r="T824">
        <v>4</v>
      </c>
      <c r="U824">
        <v>2</v>
      </c>
      <c r="V824">
        <v>2</v>
      </c>
      <c r="W824">
        <v>1</v>
      </c>
      <c r="Y824" t="s">
        <v>2224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K824" s="1"/>
      <c r="AL824" s="1">
        <v>42369</v>
      </c>
      <c r="AM824" s="1"/>
      <c r="AN824">
        <v>1</v>
      </c>
      <c r="AQ824" t="s">
        <v>132</v>
      </c>
      <c r="AT824" t="s">
        <v>133</v>
      </c>
      <c r="AU824">
        <v>1</v>
      </c>
      <c r="AW824">
        <v>1</v>
      </c>
      <c r="AX824">
        <v>1</v>
      </c>
      <c r="AY824">
        <v>0.5</v>
      </c>
      <c r="AZ824" t="s">
        <v>138</v>
      </c>
      <c r="BA824" t="s">
        <v>138</v>
      </c>
      <c r="BB824">
        <v>1</v>
      </c>
      <c r="BE824">
        <v>1000000000</v>
      </c>
      <c r="BF824">
        <v>2</v>
      </c>
      <c r="BG824">
        <v>-1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2</v>
      </c>
      <c r="BO824">
        <v>-1</v>
      </c>
      <c r="BP824">
        <v>0</v>
      </c>
      <c r="BQ824">
        <v>0</v>
      </c>
      <c r="BS824">
        <v>0</v>
      </c>
      <c r="BT824">
        <v>1</v>
      </c>
      <c r="BY824">
        <v>0</v>
      </c>
      <c r="BZ824">
        <v>458.57</v>
      </c>
      <c r="CA824">
        <v>0</v>
      </c>
      <c r="CB824">
        <v>-11.95</v>
      </c>
      <c r="CD824">
        <v>1</v>
      </c>
      <c r="CE824" s="1">
        <v>42593</v>
      </c>
      <c r="CF824" s="1">
        <v>42685</v>
      </c>
      <c r="CG824" s="1">
        <v>42685</v>
      </c>
      <c r="CH824" s="1">
        <v>42713</v>
      </c>
      <c r="CI824" s="1"/>
      <c r="CJ824" s="1"/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0.14000000000000001</v>
      </c>
      <c r="CR824" t="s">
        <v>436</v>
      </c>
      <c r="CS824" t="s">
        <v>176</v>
      </c>
      <c r="CT824" t="s">
        <v>497</v>
      </c>
      <c r="CU824" t="s">
        <v>498</v>
      </c>
      <c r="CV824" t="s">
        <v>1577</v>
      </c>
      <c r="DB824" t="s">
        <v>1557</v>
      </c>
      <c r="DE824" t="s">
        <v>497</v>
      </c>
      <c r="DG824">
        <f>Datos_Buffers[[#This Row],[buh_inventario_fisico]]-Datos_Buffers[[#This Row],[buh_buffer_actual]]</f>
        <v>1</v>
      </c>
      <c r="DH824">
        <f>IF(Datos_Buffers[[#This Row],[Diferencia Buffer Fisico]]&gt;0,Datos_Buffers[[#This Row],[Diferencia Buffer Fisico]]*Datos_Buffers[[#This Row],[buh_ctv]],0)</f>
        <v>458.57</v>
      </c>
    </row>
    <row r="825" spans="1:112" x14ac:dyDescent="0.25">
      <c r="A825" t="s">
        <v>437</v>
      </c>
      <c r="B825" t="s">
        <v>436</v>
      </c>
      <c r="C825">
        <v>1</v>
      </c>
      <c r="D825" s="1">
        <v>42713</v>
      </c>
      <c r="E825" t="s">
        <v>174</v>
      </c>
      <c r="F825" t="s">
        <v>1578</v>
      </c>
      <c r="H825" t="s">
        <v>130</v>
      </c>
      <c r="I825" t="s">
        <v>130</v>
      </c>
      <c r="J825" t="s">
        <v>130</v>
      </c>
      <c r="K825" t="s">
        <v>130</v>
      </c>
      <c r="L825" t="s">
        <v>130</v>
      </c>
      <c r="M825">
        <v>458.57</v>
      </c>
      <c r="N825">
        <v>2</v>
      </c>
      <c r="O825">
        <v>0</v>
      </c>
      <c r="P825" s="1"/>
      <c r="Q825" s="1"/>
      <c r="R825">
        <v>13718</v>
      </c>
      <c r="S825">
        <v>9</v>
      </c>
      <c r="T825">
        <v>4</v>
      </c>
      <c r="U825">
        <v>2</v>
      </c>
      <c r="V825">
        <v>2</v>
      </c>
      <c r="W825">
        <v>1</v>
      </c>
      <c r="Y825" t="s">
        <v>2224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K825" s="1"/>
      <c r="AL825" s="1">
        <v>42369</v>
      </c>
      <c r="AM825" s="1"/>
      <c r="AN825">
        <v>1</v>
      </c>
      <c r="AQ825" t="s">
        <v>132</v>
      </c>
      <c r="AT825" t="s">
        <v>133</v>
      </c>
      <c r="AU825">
        <v>1</v>
      </c>
      <c r="AW825">
        <v>1</v>
      </c>
      <c r="AX825">
        <v>1</v>
      </c>
      <c r="AY825">
        <v>0.5</v>
      </c>
      <c r="AZ825" t="s">
        <v>138</v>
      </c>
      <c r="BA825" t="s">
        <v>138</v>
      </c>
      <c r="BB825">
        <v>1</v>
      </c>
      <c r="BE825">
        <v>1000000000</v>
      </c>
      <c r="BF825">
        <v>2</v>
      </c>
      <c r="BG825">
        <v>-1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2</v>
      </c>
      <c r="BO825">
        <v>-1</v>
      </c>
      <c r="BP825">
        <v>0</v>
      </c>
      <c r="BQ825">
        <v>0</v>
      </c>
      <c r="BS825">
        <v>0</v>
      </c>
      <c r="BT825">
        <v>1</v>
      </c>
      <c r="BY825">
        <v>0</v>
      </c>
      <c r="BZ825">
        <v>458.57</v>
      </c>
      <c r="CA825">
        <v>0</v>
      </c>
      <c r="CB825">
        <v>-11.95</v>
      </c>
      <c r="CD825">
        <v>1</v>
      </c>
      <c r="CE825" s="1">
        <v>42593</v>
      </c>
      <c r="CF825" s="1">
        <v>42685</v>
      </c>
      <c r="CG825" s="1">
        <v>42685</v>
      </c>
      <c r="CH825" s="1">
        <v>42713</v>
      </c>
      <c r="CI825" s="1"/>
      <c r="CJ825" s="1"/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0.14000000000000001</v>
      </c>
      <c r="CR825" t="s">
        <v>436</v>
      </c>
      <c r="CS825" t="s">
        <v>176</v>
      </c>
      <c r="CT825" t="s">
        <v>497</v>
      </c>
      <c r="CU825" t="s">
        <v>498</v>
      </c>
      <c r="CV825" t="s">
        <v>1579</v>
      </c>
      <c r="DB825" t="s">
        <v>1557</v>
      </c>
      <c r="DE825" t="s">
        <v>497</v>
      </c>
      <c r="DG825">
        <f>Datos_Buffers[[#This Row],[buh_inventario_fisico]]-Datos_Buffers[[#This Row],[buh_buffer_actual]]</f>
        <v>1</v>
      </c>
      <c r="DH825">
        <f>IF(Datos_Buffers[[#This Row],[Diferencia Buffer Fisico]]&gt;0,Datos_Buffers[[#This Row],[Diferencia Buffer Fisico]]*Datos_Buffers[[#This Row],[buh_ctv]],0)</f>
        <v>458.57</v>
      </c>
    </row>
    <row r="826" spans="1:112" x14ac:dyDescent="0.25">
      <c r="A826" t="s">
        <v>437</v>
      </c>
      <c r="B826" t="s">
        <v>436</v>
      </c>
      <c r="C826">
        <v>1</v>
      </c>
      <c r="D826" s="1">
        <v>42713</v>
      </c>
      <c r="E826" t="s">
        <v>174</v>
      </c>
      <c r="F826" t="s">
        <v>1580</v>
      </c>
      <c r="H826" t="s">
        <v>130</v>
      </c>
      <c r="I826" t="s">
        <v>130</v>
      </c>
      <c r="J826" t="s">
        <v>130</v>
      </c>
      <c r="K826" t="s">
        <v>130</v>
      </c>
      <c r="L826" t="s">
        <v>130</v>
      </c>
      <c r="M826">
        <v>434.65</v>
      </c>
      <c r="N826">
        <v>2</v>
      </c>
      <c r="O826">
        <v>0</v>
      </c>
      <c r="P826" s="1"/>
      <c r="Q826" s="1"/>
      <c r="R826">
        <v>13718</v>
      </c>
      <c r="S826">
        <v>9</v>
      </c>
      <c r="T826">
        <v>4</v>
      </c>
      <c r="U826">
        <v>2</v>
      </c>
      <c r="V826">
        <v>2</v>
      </c>
      <c r="W826">
        <v>1</v>
      </c>
      <c r="Y826" t="s">
        <v>2274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K826" s="1"/>
      <c r="AL826" s="1">
        <v>42369</v>
      </c>
      <c r="AM826" s="1"/>
      <c r="AN826">
        <v>1</v>
      </c>
      <c r="AQ826" t="s">
        <v>132</v>
      </c>
      <c r="AT826" t="s">
        <v>133</v>
      </c>
      <c r="AU826">
        <v>1</v>
      </c>
      <c r="AW826">
        <v>1</v>
      </c>
      <c r="AX826">
        <v>1</v>
      </c>
      <c r="AY826">
        <v>0.5</v>
      </c>
      <c r="AZ826" t="s">
        <v>138</v>
      </c>
      <c r="BA826" t="s">
        <v>138</v>
      </c>
      <c r="BB826">
        <v>2</v>
      </c>
      <c r="BE826">
        <v>1000000000</v>
      </c>
      <c r="BF826">
        <v>2</v>
      </c>
      <c r="BG826">
        <v>-1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2</v>
      </c>
      <c r="BO826">
        <v>-1</v>
      </c>
      <c r="BP826">
        <v>0</v>
      </c>
      <c r="BQ826">
        <v>0</v>
      </c>
      <c r="BS826">
        <v>0</v>
      </c>
      <c r="BT826">
        <v>1</v>
      </c>
      <c r="BY826">
        <v>0</v>
      </c>
      <c r="BZ826">
        <v>434.65</v>
      </c>
      <c r="CA826">
        <v>0</v>
      </c>
      <c r="CB826">
        <v>-11.94</v>
      </c>
      <c r="CD826">
        <v>1</v>
      </c>
      <c r="CE826" s="1">
        <v>42619</v>
      </c>
      <c r="CF826" s="1">
        <v>42685</v>
      </c>
      <c r="CG826" s="1">
        <v>42685</v>
      </c>
      <c r="CH826" s="1">
        <v>42713</v>
      </c>
      <c r="CI826" s="1"/>
      <c r="CJ826" s="1"/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0.14000000000000001</v>
      </c>
      <c r="CR826" t="s">
        <v>436</v>
      </c>
      <c r="CS826" t="s">
        <v>176</v>
      </c>
      <c r="CT826" t="s">
        <v>497</v>
      </c>
      <c r="CU826" t="s">
        <v>498</v>
      </c>
      <c r="CV826" t="s">
        <v>1581</v>
      </c>
      <c r="DB826" t="s">
        <v>1557</v>
      </c>
      <c r="DE826" t="s">
        <v>497</v>
      </c>
      <c r="DG826">
        <f>Datos_Buffers[[#This Row],[buh_inventario_fisico]]-Datos_Buffers[[#This Row],[buh_buffer_actual]]</f>
        <v>1</v>
      </c>
      <c r="DH826">
        <f>IF(Datos_Buffers[[#This Row],[Diferencia Buffer Fisico]]&gt;0,Datos_Buffers[[#This Row],[Diferencia Buffer Fisico]]*Datos_Buffers[[#This Row],[buh_ctv]],0)</f>
        <v>434.65</v>
      </c>
    </row>
    <row r="827" spans="1:112" x14ac:dyDescent="0.25">
      <c r="A827" t="s">
        <v>437</v>
      </c>
      <c r="B827" t="s">
        <v>436</v>
      </c>
      <c r="C827">
        <v>1</v>
      </c>
      <c r="D827" s="1">
        <v>42713</v>
      </c>
      <c r="E827" t="s">
        <v>174</v>
      </c>
      <c r="F827" t="s">
        <v>1582</v>
      </c>
      <c r="H827" t="s">
        <v>130</v>
      </c>
      <c r="I827" t="s">
        <v>130</v>
      </c>
      <c r="J827" t="s">
        <v>130</v>
      </c>
      <c r="K827" t="s">
        <v>130</v>
      </c>
      <c r="L827" t="s">
        <v>130</v>
      </c>
      <c r="M827">
        <v>458.57</v>
      </c>
      <c r="N827">
        <v>2</v>
      </c>
      <c r="O827">
        <v>0</v>
      </c>
      <c r="P827" s="1"/>
      <c r="Q827" s="1"/>
      <c r="R827">
        <v>13718</v>
      </c>
      <c r="S827">
        <v>9</v>
      </c>
      <c r="T827">
        <v>4</v>
      </c>
      <c r="U827">
        <v>2</v>
      </c>
      <c r="V827">
        <v>2</v>
      </c>
      <c r="W827">
        <v>1</v>
      </c>
      <c r="Y827" t="s">
        <v>2224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K827" s="1"/>
      <c r="AL827" s="1">
        <v>42369</v>
      </c>
      <c r="AM827" s="1"/>
      <c r="AN827">
        <v>1</v>
      </c>
      <c r="AQ827" t="s">
        <v>132</v>
      </c>
      <c r="AT827" t="s">
        <v>133</v>
      </c>
      <c r="AU827">
        <v>1</v>
      </c>
      <c r="AW827">
        <v>1</v>
      </c>
      <c r="AX827">
        <v>1</v>
      </c>
      <c r="AY827">
        <v>0.5</v>
      </c>
      <c r="AZ827" t="s">
        <v>138</v>
      </c>
      <c r="BA827" t="s">
        <v>138</v>
      </c>
      <c r="BB827">
        <v>1</v>
      </c>
      <c r="BE827">
        <v>1000000000</v>
      </c>
      <c r="BF827">
        <v>2</v>
      </c>
      <c r="BG827">
        <v>-1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2</v>
      </c>
      <c r="BO827">
        <v>-1</v>
      </c>
      <c r="BP827">
        <v>0</v>
      </c>
      <c r="BQ827">
        <v>0</v>
      </c>
      <c r="BS827">
        <v>0</v>
      </c>
      <c r="BT827">
        <v>1</v>
      </c>
      <c r="BY827">
        <v>0</v>
      </c>
      <c r="BZ827">
        <v>458.57</v>
      </c>
      <c r="CA827">
        <v>0</v>
      </c>
      <c r="CB827">
        <v>-11.95</v>
      </c>
      <c r="CD827">
        <v>1</v>
      </c>
      <c r="CE827" s="1">
        <v>42593</v>
      </c>
      <c r="CF827" s="1">
        <v>42685</v>
      </c>
      <c r="CG827" s="1">
        <v>42685</v>
      </c>
      <c r="CH827" s="1">
        <v>42713</v>
      </c>
      <c r="CI827" s="1"/>
      <c r="CJ827" s="1"/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0.14000000000000001</v>
      </c>
      <c r="CR827" t="s">
        <v>436</v>
      </c>
      <c r="CS827" t="s">
        <v>176</v>
      </c>
      <c r="CT827" t="s">
        <v>497</v>
      </c>
      <c r="CU827" t="s">
        <v>498</v>
      </c>
      <c r="CV827" t="s">
        <v>1581</v>
      </c>
      <c r="DB827" t="s">
        <v>1557</v>
      </c>
      <c r="DE827" t="s">
        <v>497</v>
      </c>
      <c r="DG827">
        <f>Datos_Buffers[[#This Row],[buh_inventario_fisico]]-Datos_Buffers[[#This Row],[buh_buffer_actual]]</f>
        <v>1</v>
      </c>
      <c r="DH827">
        <f>IF(Datos_Buffers[[#This Row],[Diferencia Buffer Fisico]]&gt;0,Datos_Buffers[[#This Row],[Diferencia Buffer Fisico]]*Datos_Buffers[[#This Row],[buh_ctv]],0)</f>
        <v>458.57</v>
      </c>
    </row>
    <row r="828" spans="1:112" x14ac:dyDescent="0.25">
      <c r="A828" t="s">
        <v>437</v>
      </c>
      <c r="B828" t="s">
        <v>436</v>
      </c>
      <c r="C828">
        <v>1</v>
      </c>
      <c r="D828" s="1">
        <v>42713</v>
      </c>
      <c r="E828" t="s">
        <v>174</v>
      </c>
      <c r="F828" t="s">
        <v>1583</v>
      </c>
      <c r="H828" t="s">
        <v>130</v>
      </c>
      <c r="I828" t="s">
        <v>130</v>
      </c>
      <c r="J828" t="s">
        <v>130</v>
      </c>
      <c r="K828" t="s">
        <v>130</v>
      </c>
      <c r="L828" t="s">
        <v>130</v>
      </c>
      <c r="M828">
        <v>431.81</v>
      </c>
      <c r="N828">
        <v>2</v>
      </c>
      <c r="O828">
        <v>0</v>
      </c>
      <c r="P828" s="1"/>
      <c r="Q828" s="1"/>
      <c r="R828">
        <v>13718</v>
      </c>
      <c r="S828">
        <v>9</v>
      </c>
      <c r="T828">
        <v>4</v>
      </c>
      <c r="U828">
        <v>2</v>
      </c>
      <c r="V828">
        <v>2</v>
      </c>
      <c r="W828">
        <v>1</v>
      </c>
      <c r="Y828" t="s">
        <v>2224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K828" s="1"/>
      <c r="AL828" s="1"/>
      <c r="AM828" s="1"/>
      <c r="AN828">
        <v>1</v>
      </c>
      <c r="AQ828" t="s">
        <v>132</v>
      </c>
      <c r="AT828" t="s">
        <v>133</v>
      </c>
      <c r="AU828">
        <v>1</v>
      </c>
      <c r="AW828">
        <v>1</v>
      </c>
      <c r="AX828">
        <v>1</v>
      </c>
      <c r="AY828">
        <v>0.5</v>
      </c>
      <c r="AZ828" t="s">
        <v>138</v>
      </c>
      <c r="BA828" t="s">
        <v>138</v>
      </c>
      <c r="BB828">
        <v>1</v>
      </c>
      <c r="BE828">
        <v>1000000000</v>
      </c>
      <c r="BF828">
        <v>2</v>
      </c>
      <c r="BG828">
        <v>-1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2</v>
      </c>
      <c r="BO828">
        <v>-1</v>
      </c>
      <c r="BP828">
        <v>0</v>
      </c>
      <c r="BQ828">
        <v>0</v>
      </c>
      <c r="BS828">
        <v>0</v>
      </c>
      <c r="BT828">
        <v>1</v>
      </c>
      <c r="BY828">
        <v>0</v>
      </c>
      <c r="BZ828">
        <v>431.81</v>
      </c>
      <c r="CA828">
        <v>0</v>
      </c>
      <c r="CB828">
        <v>-11.94</v>
      </c>
      <c r="CD828">
        <v>1</v>
      </c>
      <c r="CE828" s="1">
        <v>42593</v>
      </c>
      <c r="CF828" s="1">
        <v>42685</v>
      </c>
      <c r="CG828" s="1">
        <v>42685</v>
      </c>
      <c r="CH828" s="1">
        <v>42713</v>
      </c>
      <c r="CI828" s="1"/>
      <c r="CJ828" s="1"/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0.14000000000000001</v>
      </c>
      <c r="CR828" t="s">
        <v>436</v>
      </c>
      <c r="CS828" t="s">
        <v>176</v>
      </c>
      <c r="CT828" t="s">
        <v>497</v>
      </c>
      <c r="CU828" t="s">
        <v>498</v>
      </c>
      <c r="CV828" t="s">
        <v>1584</v>
      </c>
      <c r="DB828" t="s">
        <v>1557</v>
      </c>
      <c r="DE828" t="s">
        <v>497</v>
      </c>
      <c r="DG828">
        <f>Datos_Buffers[[#This Row],[buh_inventario_fisico]]-Datos_Buffers[[#This Row],[buh_buffer_actual]]</f>
        <v>1</v>
      </c>
      <c r="DH828">
        <f>IF(Datos_Buffers[[#This Row],[Diferencia Buffer Fisico]]&gt;0,Datos_Buffers[[#This Row],[Diferencia Buffer Fisico]]*Datos_Buffers[[#This Row],[buh_ctv]],0)</f>
        <v>431.81</v>
      </c>
    </row>
    <row r="829" spans="1:112" x14ac:dyDescent="0.25">
      <c r="A829" t="s">
        <v>437</v>
      </c>
      <c r="B829" t="s">
        <v>436</v>
      </c>
      <c r="C829">
        <v>1</v>
      </c>
      <c r="D829" s="1">
        <v>42713</v>
      </c>
      <c r="E829" t="s">
        <v>174</v>
      </c>
      <c r="F829" t="s">
        <v>1585</v>
      </c>
      <c r="H829" t="s">
        <v>130</v>
      </c>
      <c r="I829" t="s">
        <v>130</v>
      </c>
      <c r="J829" t="s">
        <v>130</v>
      </c>
      <c r="K829" t="s">
        <v>130</v>
      </c>
      <c r="L829" t="s">
        <v>130</v>
      </c>
      <c r="M829">
        <v>458.57</v>
      </c>
      <c r="N829">
        <v>2</v>
      </c>
      <c r="O829">
        <v>0</v>
      </c>
      <c r="P829" s="1"/>
      <c r="Q829" s="1"/>
      <c r="R829">
        <v>13718</v>
      </c>
      <c r="S829">
        <v>9</v>
      </c>
      <c r="T829">
        <v>4</v>
      </c>
      <c r="U829">
        <v>2</v>
      </c>
      <c r="V829">
        <v>2</v>
      </c>
      <c r="W829">
        <v>1</v>
      </c>
      <c r="Y829" t="s">
        <v>2224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K829" s="1"/>
      <c r="AL829" s="1">
        <v>42369</v>
      </c>
      <c r="AM829" s="1"/>
      <c r="AN829">
        <v>1</v>
      </c>
      <c r="AQ829" t="s">
        <v>132</v>
      </c>
      <c r="AT829" t="s">
        <v>133</v>
      </c>
      <c r="AU829">
        <v>1</v>
      </c>
      <c r="AW829">
        <v>1</v>
      </c>
      <c r="AX829">
        <v>1</v>
      </c>
      <c r="AY829">
        <v>0.5</v>
      </c>
      <c r="AZ829" t="s">
        <v>138</v>
      </c>
      <c r="BA829" t="s">
        <v>138</v>
      </c>
      <c r="BB829">
        <v>1</v>
      </c>
      <c r="BE829">
        <v>1000000000</v>
      </c>
      <c r="BF829">
        <v>2</v>
      </c>
      <c r="BG829">
        <v>-1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2</v>
      </c>
      <c r="BO829">
        <v>-1</v>
      </c>
      <c r="BP829">
        <v>0</v>
      </c>
      <c r="BQ829">
        <v>0</v>
      </c>
      <c r="BS829">
        <v>0</v>
      </c>
      <c r="BT829">
        <v>1</v>
      </c>
      <c r="BY829">
        <v>0</v>
      </c>
      <c r="BZ829">
        <v>458.57</v>
      </c>
      <c r="CA829">
        <v>0</v>
      </c>
      <c r="CB829">
        <v>-11.95</v>
      </c>
      <c r="CD829">
        <v>1</v>
      </c>
      <c r="CE829" s="1">
        <v>42593</v>
      </c>
      <c r="CF829" s="1">
        <v>42685</v>
      </c>
      <c r="CG829" s="1">
        <v>42685</v>
      </c>
      <c r="CH829" s="1">
        <v>42713</v>
      </c>
      <c r="CI829" s="1"/>
      <c r="CJ829" s="1"/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0.14000000000000001</v>
      </c>
      <c r="CR829" t="s">
        <v>436</v>
      </c>
      <c r="CS829" t="s">
        <v>176</v>
      </c>
      <c r="CT829" t="s">
        <v>497</v>
      </c>
      <c r="CU829" t="s">
        <v>498</v>
      </c>
      <c r="CV829" t="s">
        <v>1584</v>
      </c>
      <c r="DB829" t="s">
        <v>1557</v>
      </c>
      <c r="DE829" t="s">
        <v>497</v>
      </c>
      <c r="DG829">
        <f>Datos_Buffers[[#This Row],[buh_inventario_fisico]]-Datos_Buffers[[#This Row],[buh_buffer_actual]]</f>
        <v>1</v>
      </c>
      <c r="DH829">
        <f>IF(Datos_Buffers[[#This Row],[Diferencia Buffer Fisico]]&gt;0,Datos_Buffers[[#This Row],[Diferencia Buffer Fisico]]*Datos_Buffers[[#This Row],[buh_ctv]],0)</f>
        <v>458.57</v>
      </c>
    </row>
    <row r="830" spans="1:112" x14ac:dyDescent="0.25">
      <c r="A830" t="s">
        <v>437</v>
      </c>
      <c r="B830" t="s">
        <v>436</v>
      </c>
      <c r="C830">
        <v>1</v>
      </c>
      <c r="D830" s="1">
        <v>42713</v>
      </c>
      <c r="E830" t="s">
        <v>174</v>
      </c>
      <c r="F830" t="s">
        <v>1586</v>
      </c>
      <c r="H830" t="s">
        <v>130</v>
      </c>
      <c r="I830" t="s">
        <v>130</v>
      </c>
      <c r="J830" t="s">
        <v>130</v>
      </c>
      <c r="K830" t="s">
        <v>130</v>
      </c>
      <c r="L830" t="s">
        <v>130</v>
      </c>
      <c r="M830">
        <v>458.57</v>
      </c>
      <c r="N830">
        <v>2</v>
      </c>
      <c r="O830">
        <v>0</v>
      </c>
      <c r="P830" s="1"/>
      <c r="Q830" s="1"/>
      <c r="R830">
        <v>13718</v>
      </c>
      <c r="S830">
        <v>9</v>
      </c>
      <c r="T830">
        <v>4</v>
      </c>
      <c r="U830">
        <v>2</v>
      </c>
      <c r="V830">
        <v>2</v>
      </c>
      <c r="W830">
        <v>1</v>
      </c>
      <c r="Y830" t="s">
        <v>2224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K830" s="1"/>
      <c r="AL830" s="1">
        <v>42369</v>
      </c>
      <c r="AM830" s="1"/>
      <c r="AN830">
        <v>1</v>
      </c>
      <c r="AQ830" t="s">
        <v>132</v>
      </c>
      <c r="AT830" t="s">
        <v>133</v>
      </c>
      <c r="AU830">
        <v>1</v>
      </c>
      <c r="AW830">
        <v>1</v>
      </c>
      <c r="AX830">
        <v>1</v>
      </c>
      <c r="AY830">
        <v>0.5</v>
      </c>
      <c r="AZ830" t="s">
        <v>138</v>
      </c>
      <c r="BA830" t="s">
        <v>138</v>
      </c>
      <c r="BB830">
        <v>1</v>
      </c>
      <c r="BE830">
        <v>1000000000</v>
      </c>
      <c r="BF830">
        <v>2</v>
      </c>
      <c r="BG830">
        <v>-1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2</v>
      </c>
      <c r="BO830">
        <v>-1</v>
      </c>
      <c r="BP830">
        <v>0</v>
      </c>
      <c r="BQ830">
        <v>0</v>
      </c>
      <c r="BS830">
        <v>0</v>
      </c>
      <c r="BT830">
        <v>1</v>
      </c>
      <c r="BY830">
        <v>0</v>
      </c>
      <c r="BZ830">
        <v>458.57</v>
      </c>
      <c r="CA830">
        <v>0</v>
      </c>
      <c r="CB830">
        <v>-11.95</v>
      </c>
      <c r="CD830">
        <v>1</v>
      </c>
      <c r="CE830" s="1">
        <v>42593</v>
      </c>
      <c r="CF830" s="1">
        <v>42685</v>
      </c>
      <c r="CG830" s="1">
        <v>42685</v>
      </c>
      <c r="CH830" s="1">
        <v>42713</v>
      </c>
      <c r="CI830" s="1"/>
      <c r="CJ830" s="1"/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0.14000000000000001</v>
      </c>
      <c r="CR830" t="s">
        <v>436</v>
      </c>
      <c r="CS830" t="s">
        <v>176</v>
      </c>
      <c r="CT830" t="s">
        <v>497</v>
      </c>
      <c r="CU830" t="s">
        <v>498</v>
      </c>
      <c r="CV830" t="s">
        <v>1587</v>
      </c>
      <c r="DB830" t="s">
        <v>1557</v>
      </c>
      <c r="DE830" t="s">
        <v>497</v>
      </c>
      <c r="DG830">
        <f>Datos_Buffers[[#This Row],[buh_inventario_fisico]]-Datos_Buffers[[#This Row],[buh_buffer_actual]]</f>
        <v>1</v>
      </c>
      <c r="DH830">
        <f>IF(Datos_Buffers[[#This Row],[Diferencia Buffer Fisico]]&gt;0,Datos_Buffers[[#This Row],[Diferencia Buffer Fisico]]*Datos_Buffers[[#This Row],[buh_ctv]],0)</f>
        <v>458.57</v>
      </c>
    </row>
    <row r="831" spans="1:112" x14ac:dyDescent="0.25">
      <c r="A831" t="s">
        <v>437</v>
      </c>
      <c r="B831" t="s">
        <v>436</v>
      </c>
      <c r="C831">
        <v>1</v>
      </c>
      <c r="D831" s="1">
        <v>42713</v>
      </c>
      <c r="E831" t="s">
        <v>174</v>
      </c>
      <c r="F831" t="s">
        <v>1588</v>
      </c>
      <c r="H831" t="s">
        <v>130</v>
      </c>
      <c r="I831" t="s">
        <v>130</v>
      </c>
      <c r="J831" t="s">
        <v>130</v>
      </c>
      <c r="K831" t="s">
        <v>130</v>
      </c>
      <c r="L831" t="s">
        <v>130</v>
      </c>
      <c r="M831">
        <v>458.57</v>
      </c>
      <c r="N831">
        <v>2</v>
      </c>
      <c r="O831">
        <v>0</v>
      </c>
      <c r="P831" s="1"/>
      <c r="Q831" s="1"/>
      <c r="R831">
        <v>13718</v>
      </c>
      <c r="S831">
        <v>9</v>
      </c>
      <c r="T831">
        <v>4</v>
      </c>
      <c r="U831">
        <v>2</v>
      </c>
      <c r="V831">
        <v>2</v>
      </c>
      <c r="W831">
        <v>1</v>
      </c>
      <c r="Y831" t="s">
        <v>2224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K831" s="1"/>
      <c r="AL831" s="1">
        <v>42369</v>
      </c>
      <c r="AM831" s="1"/>
      <c r="AN831">
        <v>1</v>
      </c>
      <c r="AQ831" t="s">
        <v>132</v>
      </c>
      <c r="AT831" t="s">
        <v>133</v>
      </c>
      <c r="AU831">
        <v>1</v>
      </c>
      <c r="AW831">
        <v>1</v>
      </c>
      <c r="AX831">
        <v>1</v>
      </c>
      <c r="AY831">
        <v>0.5</v>
      </c>
      <c r="AZ831" t="s">
        <v>138</v>
      </c>
      <c r="BA831" t="s">
        <v>138</v>
      </c>
      <c r="BB831">
        <v>1</v>
      </c>
      <c r="BE831">
        <v>1000000000</v>
      </c>
      <c r="BF831">
        <v>2</v>
      </c>
      <c r="BG831">
        <v>-1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2</v>
      </c>
      <c r="BO831">
        <v>-1</v>
      </c>
      <c r="BP831">
        <v>0</v>
      </c>
      <c r="BQ831">
        <v>0</v>
      </c>
      <c r="BS831">
        <v>0</v>
      </c>
      <c r="BT831">
        <v>1</v>
      </c>
      <c r="BY831">
        <v>0</v>
      </c>
      <c r="BZ831">
        <v>458.57</v>
      </c>
      <c r="CA831">
        <v>0</v>
      </c>
      <c r="CB831">
        <v>-11.95</v>
      </c>
      <c r="CD831">
        <v>1</v>
      </c>
      <c r="CE831" s="1">
        <v>42593</v>
      </c>
      <c r="CF831" s="1">
        <v>42685</v>
      </c>
      <c r="CG831" s="1">
        <v>42685</v>
      </c>
      <c r="CH831" s="1">
        <v>42713</v>
      </c>
      <c r="CI831" s="1"/>
      <c r="CJ831" s="1"/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0.14000000000000001</v>
      </c>
      <c r="CR831" t="s">
        <v>436</v>
      </c>
      <c r="CS831" t="s">
        <v>176</v>
      </c>
      <c r="CT831" t="s">
        <v>497</v>
      </c>
      <c r="CU831" t="s">
        <v>498</v>
      </c>
      <c r="CV831" t="s">
        <v>1587</v>
      </c>
      <c r="DB831" t="s">
        <v>1557</v>
      </c>
      <c r="DE831" t="s">
        <v>497</v>
      </c>
      <c r="DG831">
        <f>Datos_Buffers[[#This Row],[buh_inventario_fisico]]-Datos_Buffers[[#This Row],[buh_buffer_actual]]</f>
        <v>1</v>
      </c>
      <c r="DH831">
        <f>IF(Datos_Buffers[[#This Row],[Diferencia Buffer Fisico]]&gt;0,Datos_Buffers[[#This Row],[Diferencia Buffer Fisico]]*Datos_Buffers[[#This Row],[buh_ctv]],0)</f>
        <v>458.57</v>
      </c>
    </row>
    <row r="832" spans="1:112" x14ac:dyDescent="0.25">
      <c r="A832" t="s">
        <v>437</v>
      </c>
      <c r="B832" t="s">
        <v>436</v>
      </c>
      <c r="C832">
        <v>1</v>
      </c>
      <c r="D832" s="1">
        <v>42713</v>
      </c>
      <c r="E832" t="s">
        <v>174</v>
      </c>
      <c r="F832" t="s">
        <v>1589</v>
      </c>
      <c r="H832" t="s">
        <v>130</v>
      </c>
      <c r="I832" t="s">
        <v>130</v>
      </c>
      <c r="J832" t="s">
        <v>130</v>
      </c>
      <c r="K832" t="s">
        <v>130</v>
      </c>
      <c r="L832" t="s">
        <v>130</v>
      </c>
      <c r="M832">
        <v>431.82</v>
      </c>
      <c r="N832">
        <v>2</v>
      </c>
      <c r="O832">
        <v>0</v>
      </c>
      <c r="P832" s="1"/>
      <c r="Q832" s="1"/>
      <c r="R832">
        <v>13718</v>
      </c>
      <c r="S832">
        <v>9</v>
      </c>
      <c r="T832">
        <v>4</v>
      </c>
      <c r="U832">
        <v>2</v>
      </c>
      <c r="V832">
        <v>2</v>
      </c>
      <c r="W832">
        <v>1</v>
      </c>
      <c r="Y832" t="s">
        <v>2224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K832" s="1"/>
      <c r="AL832" s="1"/>
      <c r="AM832" s="1"/>
      <c r="AN832">
        <v>1</v>
      </c>
      <c r="AQ832" t="s">
        <v>132</v>
      </c>
      <c r="AT832" t="s">
        <v>133</v>
      </c>
      <c r="AU832">
        <v>1</v>
      </c>
      <c r="AW832">
        <v>1</v>
      </c>
      <c r="AX832">
        <v>1</v>
      </c>
      <c r="AY832">
        <v>0.5</v>
      </c>
      <c r="AZ832" t="s">
        <v>138</v>
      </c>
      <c r="BA832" t="s">
        <v>138</v>
      </c>
      <c r="BB832">
        <v>1</v>
      </c>
      <c r="BE832">
        <v>1000000000</v>
      </c>
      <c r="BF832">
        <v>2</v>
      </c>
      <c r="BG832">
        <v>-1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2</v>
      </c>
      <c r="BO832">
        <v>-1</v>
      </c>
      <c r="BP832">
        <v>0</v>
      </c>
      <c r="BQ832">
        <v>0</v>
      </c>
      <c r="BS832">
        <v>0</v>
      </c>
      <c r="BT832">
        <v>1</v>
      </c>
      <c r="BY832">
        <v>0</v>
      </c>
      <c r="BZ832">
        <v>431.82</v>
      </c>
      <c r="CA832">
        <v>0</v>
      </c>
      <c r="CB832">
        <v>-11.94</v>
      </c>
      <c r="CD832">
        <v>1</v>
      </c>
      <c r="CE832" s="1">
        <v>42593</v>
      </c>
      <c r="CF832" s="1">
        <v>42685</v>
      </c>
      <c r="CG832" s="1">
        <v>42685</v>
      </c>
      <c r="CH832" s="1">
        <v>42713</v>
      </c>
      <c r="CI832" s="1"/>
      <c r="CJ832" s="1"/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0.14000000000000001</v>
      </c>
      <c r="CR832" t="s">
        <v>436</v>
      </c>
      <c r="CS832" t="s">
        <v>176</v>
      </c>
      <c r="CT832" t="s">
        <v>497</v>
      </c>
      <c r="CU832" t="s">
        <v>498</v>
      </c>
      <c r="CV832" t="s">
        <v>1590</v>
      </c>
      <c r="DB832" t="s">
        <v>1557</v>
      </c>
      <c r="DE832" t="s">
        <v>497</v>
      </c>
      <c r="DG832">
        <f>Datos_Buffers[[#This Row],[buh_inventario_fisico]]-Datos_Buffers[[#This Row],[buh_buffer_actual]]</f>
        <v>1</v>
      </c>
      <c r="DH832">
        <f>IF(Datos_Buffers[[#This Row],[Diferencia Buffer Fisico]]&gt;0,Datos_Buffers[[#This Row],[Diferencia Buffer Fisico]]*Datos_Buffers[[#This Row],[buh_ctv]],0)</f>
        <v>431.82</v>
      </c>
    </row>
    <row r="833" spans="1:112" x14ac:dyDescent="0.25">
      <c r="A833" t="s">
        <v>437</v>
      </c>
      <c r="B833" t="s">
        <v>436</v>
      </c>
      <c r="C833">
        <v>1</v>
      </c>
      <c r="D833" s="1">
        <v>42713</v>
      </c>
      <c r="E833" t="s">
        <v>174</v>
      </c>
      <c r="F833" t="s">
        <v>1591</v>
      </c>
      <c r="H833" t="s">
        <v>130</v>
      </c>
      <c r="I833" t="s">
        <v>130</v>
      </c>
      <c r="J833" t="s">
        <v>130</v>
      </c>
      <c r="K833" t="s">
        <v>130</v>
      </c>
      <c r="L833" t="s">
        <v>130</v>
      </c>
      <c r="M833">
        <v>450.66</v>
      </c>
      <c r="N833">
        <v>2</v>
      </c>
      <c r="O833">
        <v>0</v>
      </c>
      <c r="P833" s="1"/>
      <c r="Q833" s="1"/>
      <c r="R833">
        <v>13718</v>
      </c>
      <c r="S833">
        <v>9</v>
      </c>
      <c r="T833">
        <v>4</v>
      </c>
      <c r="U833">
        <v>2</v>
      </c>
      <c r="V833">
        <v>2</v>
      </c>
      <c r="W833">
        <v>1</v>
      </c>
      <c r="Y833" t="s">
        <v>2274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K833" s="1"/>
      <c r="AL833" s="1">
        <v>42369</v>
      </c>
      <c r="AM833" s="1"/>
      <c r="AN833">
        <v>1</v>
      </c>
      <c r="AQ833" t="s">
        <v>132</v>
      </c>
      <c r="AT833" t="s">
        <v>133</v>
      </c>
      <c r="AU833">
        <v>1</v>
      </c>
      <c r="AW833">
        <v>1</v>
      </c>
      <c r="AX833">
        <v>1</v>
      </c>
      <c r="AY833">
        <v>0.5</v>
      </c>
      <c r="AZ833" t="s">
        <v>138</v>
      </c>
      <c r="BA833" t="s">
        <v>138</v>
      </c>
      <c r="BB833">
        <v>2</v>
      </c>
      <c r="BE833">
        <v>1000000000</v>
      </c>
      <c r="BF833">
        <v>2</v>
      </c>
      <c r="BG833">
        <v>-1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2</v>
      </c>
      <c r="BO833">
        <v>-1</v>
      </c>
      <c r="BP833">
        <v>0</v>
      </c>
      <c r="BQ833">
        <v>0</v>
      </c>
      <c r="BS833">
        <v>0</v>
      </c>
      <c r="BT833">
        <v>1</v>
      </c>
      <c r="BY833">
        <v>0</v>
      </c>
      <c r="BZ833">
        <v>450.66</v>
      </c>
      <c r="CA833">
        <v>0</v>
      </c>
      <c r="CB833">
        <v>-11.95</v>
      </c>
      <c r="CD833">
        <v>1</v>
      </c>
      <c r="CE833" s="1">
        <v>42619</v>
      </c>
      <c r="CF833" s="1">
        <v>42685</v>
      </c>
      <c r="CG833" s="1">
        <v>42685</v>
      </c>
      <c r="CH833" s="1">
        <v>42713</v>
      </c>
      <c r="CI833" s="1"/>
      <c r="CJ833" s="1"/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0.14000000000000001</v>
      </c>
      <c r="CR833" t="s">
        <v>436</v>
      </c>
      <c r="CS833" t="s">
        <v>176</v>
      </c>
      <c r="CT833" t="s">
        <v>497</v>
      </c>
      <c r="CU833" t="s">
        <v>498</v>
      </c>
      <c r="CV833" t="s">
        <v>1590</v>
      </c>
      <c r="DB833" t="s">
        <v>1557</v>
      </c>
      <c r="DE833" t="s">
        <v>497</v>
      </c>
      <c r="DG833">
        <f>Datos_Buffers[[#This Row],[buh_inventario_fisico]]-Datos_Buffers[[#This Row],[buh_buffer_actual]]</f>
        <v>1</v>
      </c>
      <c r="DH833">
        <f>IF(Datos_Buffers[[#This Row],[Diferencia Buffer Fisico]]&gt;0,Datos_Buffers[[#This Row],[Diferencia Buffer Fisico]]*Datos_Buffers[[#This Row],[buh_ctv]],0)</f>
        <v>450.66</v>
      </c>
    </row>
    <row r="834" spans="1:112" x14ac:dyDescent="0.25">
      <c r="A834" t="s">
        <v>437</v>
      </c>
      <c r="B834" t="s">
        <v>436</v>
      </c>
      <c r="C834">
        <v>1</v>
      </c>
      <c r="D834" s="1">
        <v>42713</v>
      </c>
      <c r="E834" t="s">
        <v>174</v>
      </c>
      <c r="F834" t="s">
        <v>1592</v>
      </c>
      <c r="H834" t="s">
        <v>130</v>
      </c>
      <c r="I834" t="s">
        <v>130</v>
      </c>
      <c r="J834" t="s">
        <v>130</v>
      </c>
      <c r="K834" t="s">
        <v>130</v>
      </c>
      <c r="L834" t="s">
        <v>130</v>
      </c>
      <c r="M834">
        <v>447.47</v>
      </c>
      <c r="N834">
        <v>2</v>
      </c>
      <c r="O834">
        <v>0</v>
      </c>
      <c r="P834" s="1"/>
      <c r="Q834" s="1"/>
      <c r="R834">
        <v>13718</v>
      </c>
      <c r="S834">
        <v>9</v>
      </c>
      <c r="T834">
        <v>4</v>
      </c>
      <c r="U834">
        <v>2</v>
      </c>
      <c r="V834">
        <v>2</v>
      </c>
      <c r="W834">
        <v>1</v>
      </c>
      <c r="Y834" t="s">
        <v>2224</v>
      </c>
      <c r="AB834">
        <v>0.04</v>
      </c>
      <c r="AC834">
        <v>1</v>
      </c>
      <c r="AD834">
        <v>6.25</v>
      </c>
      <c r="AE834">
        <v>12.5</v>
      </c>
      <c r="AF834">
        <v>0</v>
      </c>
      <c r="AG834">
        <v>0</v>
      </c>
      <c r="AH834">
        <v>0</v>
      </c>
      <c r="AK834" s="1"/>
      <c r="AL834" s="1"/>
      <c r="AM834" s="1"/>
      <c r="AN834">
        <v>1</v>
      </c>
      <c r="AQ834" t="s">
        <v>132</v>
      </c>
      <c r="AT834" t="s">
        <v>133</v>
      </c>
      <c r="AU834">
        <v>1</v>
      </c>
      <c r="AW834">
        <v>1</v>
      </c>
      <c r="AX834">
        <v>1</v>
      </c>
      <c r="AY834">
        <v>0.5</v>
      </c>
      <c r="AZ834" t="s">
        <v>138</v>
      </c>
      <c r="BA834" t="s">
        <v>138</v>
      </c>
      <c r="BB834">
        <v>1</v>
      </c>
      <c r="BE834">
        <v>1000000000</v>
      </c>
      <c r="BF834">
        <v>2</v>
      </c>
      <c r="BG834">
        <v>-1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2</v>
      </c>
      <c r="BO834">
        <v>-1</v>
      </c>
      <c r="BP834">
        <v>0</v>
      </c>
      <c r="BQ834">
        <v>0</v>
      </c>
      <c r="BS834">
        <v>0</v>
      </c>
      <c r="BT834">
        <v>1</v>
      </c>
      <c r="BY834">
        <v>0</v>
      </c>
      <c r="BZ834">
        <v>447.47</v>
      </c>
      <c r="CA834">
        <v>0</v>
      </c>
      <c r="CB834">
        <v>-11.95</v>
      </c>
      <c r="CD834">
        <v>1</v>
      </c>
      <c r="CE834" s="1">
        <v>42593</v>
      </c>
      <c r="CF834" s="1">
        <v>42685</v>
      </c>
      <c r="CG834" s="1">
        <v>42685</v>
      </c>
      <c r="CH834" s="1">
        <v>42713</v>
      </c>
      <c r="CI834" s="1"/>
      <c r="CJ834" s="1"/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0.14000000000000001</v>
      </c>
      <c r="CR834" t="s">
        <v>436</v>
      </c>
      <c r="CS834" t="s">
        <v>176</v>
      </c>
      <c r="CT834" t="s">
        <v>497</v>
      </c>
      <c r="CU834" t="s">
        <v>498</v>
      </c>
      <c r="CV834" t="s">
        <v>1593</v>
      </c>
      <c r="DB834" t="s">
        <v>1557</v>
      </c>
      <c r="DE834" t="s">
        <v>497</v>
      </c>
      <c r="DG834">
        <f>Datos_Buffers[[#This Row],[buh_inventario_fisico]]-Datos_Buffers[[#This Row],[buh_buffer_actual]]</f>
        <v>1</v>
      </c>
      <c r="DH834">
        <f>IF(Datos_Buffers[[#This Row],[Diferencia Buffer Fisico]]&gt;0,Datos_Buffers[[#This Row],[Diferencia Buffer Fisico]]*Datos_Buffers[[#This Row],[buh_ctv]],0)</f>
        <v>447.47</v>
      </c>
    </row>
    <row r="835" spans="1:112" x14ac:dyDescent="0.25">
      <c r="A835" t="s">
        <v>437</v>
      </c>
      <c r="B835" t="s">
        <v>436</v>
      </c>
      <c r="C835">
        <v>1</v>
      </c>
      <c r="D835" s="1">
        <v>42713</v>
      </c>
      <c r="E835" t="s">
        <v>174</v>
      </c>
      <c r="F835" t="s">
        <v>1594</v>
      </c>
      <c r="H835" t="s">
        <v>130</v>
      </c>
      <c r="I835" t="s">
        <v>130</v>
      </c>
      <c r="J835" t="s">
        <v>130</v>
      </c>
      <c r="K835" t="s">
        <v>130</v>
      </c>
      <c r="L835" t="s">
        <v>130</v>
      </c>
      <c r="M835">
        <v>450.66</v>
      </c>
      <c r="N835">
        <v>2</v>
      </c>
      <c r="O835">
        <v>0</v>
      </c>
      <c r="P835" s="1"/>
      <c r="Q835" s="1"/>
      <c r="R835">
        <v>13718</v>
      </c>
      <c r="S835">
        <v>9</v>
      </c>
      <c r="T835">
        <v>4</v>
      </c>
      <c r="U835">
        <v>2</v>
      </c>
      <c r="V835">
        <v>2</v>
      </c>
      <c r="W835">
        <v>1</v>
      </c>
      <c r="Y835" t="s">
        <v>2224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K835" s="1"/>
      <c r="AL835" s="1">
        <v>42369</v>
      </c>
      <c r="AM835" s="1"/>
      <c r="AN835">
        <v>1</v>
      </c>
      <c r="AQ835" t="s">
        <v>132</v>
      </c>
      <c r="AT835" t="s">
        <v>133</v>
      </c>
      <c r="AU835">
        <v>1</v>
      </c>
      <c r="AW835">
        <v>1</v>
      </c>
      <c r="AX835">
        <v>1</v>
      </c>
      <c r="AY835">
        <v>0.5</v>
      </c>
      <c r="AZ835" t="s">
        <v>138</v>
      </c>
      <c r="BA835" t="s">
        <v>138</v>
      </c>
      <c r="BB835">
        <v>1</v>
      </c>
      <c r="BE835">
        <v>1000000000</v>
      </c>
      <c r="BF835">
        <v>2</v>
      </c>
      <c r="BG835">
        <v>-1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2</v>
      </c>
      <c r="BO835">
        <v>-1</v>
      </c>
      <c r="BP835">
        <v>0</v>
      </c>
      <c r="BQ835">
        <v>0</v>
      </c>
      <c r="BS835">
        <v>0</v>
      </c>
      <c r="BT835">
        <v>1</v>
      </c>
      <c r="BY835">
        <v>0</v>
      </c>
      <c r="BZ835">
        <v>450.66</v>
      </c>
      <c r="CA835">
        <v>0</v>
      </c>
      <c r="CB835">
        <v>-11.95</v>
      </c>
      <c r="CD835">
        <v>1</v>
      </c>
      <c r="CE835" s="1">
        <v>42593</v>
      </c>
      <c r="CF835" s="1">
        <v>42685</v>
      </c>
      <c r="CG835" s="1">
        <v>42685</v>
      </c>
      <c r="CH835" s="1">
        <v>42713</v>
      </c>
      <c r="CI835" s="1"/>
      <c r="CJ835" s="1"/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0.14000000000000001</v>
      </c>
      <c r="CR835" t="s">
        <v>436</v>
      </c>
      <c r="CS835" t="s">
        <v>176</v>
      </c>
      <c r="CT835" t="s">
        <v>497</v>
      </c>
      <c r="CU835" t="s">
        <v>498</v>
      </c>
      <c r="CV835" t="s">
        <v>1593</v>
      </c>
      <c r="DB835" t="s">
        <v>1557</v>
      </c>
      <c r="DE835" t="s">
        <v>497</v>
      </c>
      <c r="DG835">
        <f>Datos_Buffers[[#This Row],[buh_inventario_fisico]]-Datos_Buffers[[#This Row],[buh_buffer_actual]]</f>
        <v>1</v>
      </c>
      <c r="DH835">
        <f>IF(Datos_Buffers[[#This Row],[Diferencia Buffer Fisico]]&gt;0,Datos_Buffers[[#This Row],[Diferencia Buffer Fisico]]*Datos_Buffers[[#This Row],[buh_ctv]],0)</f>
        <v>450.66</v>
      </c>
    </row>
    <row r="836" spans="1:112" x14ac:dyDescent="0.25">
      <c r="A836" t="s">
        <v>437</v>
      </c>
      <c r="B836" t="s">
        <v>436</v>
      </c>
      <c r="C836">
        <v>1</v>
      </c>
      <c r="D836" s="1">
        <v>42713</v>
      </c>
      <c r="E836" t="s">
        <v>174</v>
      </c>
      <c r="F836" t="s">
        <v>1595</v>
      </c>
      <c r="H836" t="s">
        <v>130</v>
      </c>
      <c r="I836" t="s">
        <v>130</v>
      </c>
      <c r="J836" t="s">
        <v>130</v>
      </c>
      <c r="K836" t="s">
        <v>130</v>
      </c>
      <c r="L836" t="s">
        <v>130</v>
      </c>
      <c r="M836">
        <v>447.47</v>
      </c>
      <c r="N836">
        <v>2</v>
      </c>
      <c r="O836">
        <v>0</v>
      </c>
      <c r="P836" s="1"/>
      <c r="Q836" s="1"/>
      <c r="R836">
        <v>13718</v>
      </c>
      <c r="S836">
        <v>9</v>
      </c>
      <c r="T836">
        <v>4</v>
      </c>
      <c r="U836">
        <v>2</v>
      </c>
      <c r="V836">
        <v>2</v>
      </c>
      <c r="W836">
        <v>1</v>
      </c>
      <c r="Y836" t="s">
        <v>2224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K836" s="1"/>
      <c r="AL836" s="1">
        <v>42369</v>
      </c>
      <c r="AM836" s="1"/>
      <c r="AN836">
        <v>1</v>
      </c>
      <c r="AQ836" t="s">
        <v>132</v>
      </c>
      <c r="AT836" t="s">
        <v>133</v>
      </c>
      <c r="AU836">
        <v>1</v>
      </c>
      <c r="AW836">
        <v>1</v>
      </c>
      <c r="AX836">
        <v>1</v>
      </c>
      <c r="AY836">
        <v>0.5</v>
      </c>
      <c r="AZ836" t="s">
        <v>138</v>
      </c>
      <c r="BA836" t="s">
        <v>138</v>
      </c>
      <c r="BB836">
        <v>1</v>
      </c>
      <c r="BE836">
        <v>1000000000</v>
      </c>
      <c r="BF836">
        <v>2</v>
      </c>
      <c r="BG836">
        <v>-1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2</v>
      </c>
      <c r="BO836">
        <v>-1</v>
      </c>
      <c r="BP836">
        <v>0</v>
      </c>
      <c r="BQ836">
        <v>0</v>
      </c>
      <c r="BS836">
        <v>0</v>
      </c>
      <c r="BT836">
        <v>1</v>
      </c>
      <c r="BY836">
        <v>0</v>
      </c>
      <c r="BZ836">
        <v>447.47</v>
      </c>
      <c r="CA836">
        <v>0</v>
      </c>
      <c r="CB836">
        <v>-11.95</v>
      </c>
      <c r="CD836">
        <v>1</v>
      </c>
      <c r="CE836" s="1">
        <v>42593</v>
      </c>
      <c r="CF836" s="1">
        <v>42685</v>
      </c>
      <c r="CG836" s="1">
        <v>42685</v>
      </c>
      <c r="CH836" s="1">
        <v>42713</v>
      </c>
      <c r="CI836" s="1"/>
      <c r="CJ836" s="1"/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0.14000000000000001</v>
      </c>
      <c r="CR836" t="s">
        <v>436</v>
      </c>
      <c r="CS836" t="s">
        <v>176</v>
      </c>
      <c r="CT836" t="s">
        <v>497</v>
      </c>
      <c r="CU836" t="s">
        <v>498</v>
      </c>
      <c r="CV836" t="s">
        <v>1596</v>
      </c>
      <c r="DB836" t="s">
        <v>1557</v>
      </c>
      <c r="DE836" t="s">
        <v>497</v>
      </c>
      <c r="DG836">
        <f>Datos_Buffers[[#This Row],[buh_inventario_fisico]]-Datos_Buffers[[#This Row],[buh_buffer_actual]]</f>
        <v>1</v>
      </c>
      <c r="DH836">
        <f>IF(Datos_Buffers[[#This Row],[Diferencia Buffer Fisico]]&gt;0,Datos_Buffers[[#This Row],[Diferencia Buffer Fisico]]*Datos_Buffers[[#This Row],[buh_ctv]],0)</f>
        <v>447.47</v>
      </c>
    </row>
    <row r="837" spans="1:112" x14ac:dyDescent="0.25">
      <c r="A837" t="s">
        <v>437</v>
      </c>
      <c r="B837" t="s">
        <v>436</v>
      </c>
      <c r="C837">
        <v>1</v>
      </c>
      <c r="D837" s="1">
        <v>42713</v>
      </c>
      <c r="E837" t="s">
        <v>174</v>
      </c>
      <c r="F837" t="s">
        <v>1597</v>
      </c>
      <c r="H837" t="s">
        <v>130</v>
      </c>
      <c r="I837" t="s">
        <v>130</v>
      </c>
      <c r="J837" t="s">
        <v>130</v>
      </c>
      <c r="K837" t="s">
        <v>130</v>
      </c>
      <c r="L837" t="s">
        <v>130</v>
      </c>
      <c r="M837">
        <v>447.87</v>
      </c>
      <c r="N837">
        <v>2</v>
      </c>
      <c r="O837">
        <v>0</v>
      </c>
      <c r="P837" s="1"/>
      <c r="Q837" s="1"/>
      <c r="R837">
        <v>13718</v>
      </c>
      <c r="S837">
        <v>9</v>
      </c>
      <c r="T837">
        <v>4</v>
      </c>
      <c r="U837">
        <v>2</v>
      </c>
      <c r="V837">
        <v>2</v>
      </c>
      <c r="W837">
        <v>1</v>
      </c>
      <c r="Y837" t="s">
        <v>2224</v>
      </c>
      <c r="AB837">
        <v>0.04</v>
      </c>
      <c r="AC837">
        <v>1</v>
      </c>
      <c r="AD837">
        <v>6.25</v>
      </c>
      <c r="AE837">
        <v>18.75</v>
      </c>
      <c r="AF837">
        <v>0</v>
      </c>
      <c r="AG837">
        <v>0</v>
      </c>
      <c r="AH837">
        <v>0</v>
      </c>
      <c r="AK837" s="1"/>
      <c r="AL837" s="1">
        <v>42369</v>
      </c>
      <c r="AM837" s="1"/>
      <c r="AN837">
        <v>1</v>
      </c>
      <c r="AQ837" t="s">
        <v>132</v>
      </c>
      <c r="AT837" t="s">
        <v>133</v>
      </c>
      <c r="AU837">
        <v>1</v>
      </c>
      <c r="AW837">
        <v>1</v>
      </c>
      <c r="AX837">
        <v>1</v>
      </c>
      <c r="AY837">
        <v>0.5</v>
      </c>
      <c r="AZ837" t="s">
        <v>138</v>
      </c>
      <c r="BA837" t="s">
        <v>138</v>
      </c>
      <c r="BB837">
        <v>1</v>
      </c>
      <c r="BE837">
        <v>1000000000</v>
      </c>
      <c r="BF837">
        <v>3</v>
      </c>
      <c r="BG837">
        <v>-2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3</v>
      </c>
      <c r="BO837">
        <v>-2</v>
      </c>
      <c r="BP837">
        <v>0</v>
      </c>
      <c r="BQ837">
        <v>0</v>
      </c>
      <c r="BS837">
        <v>0</v>
      </c>
      <c r="BT837">
        <v>1</v>
      </c>
      <c r="BY837">
        <v>0</v>
      </c>
      <c r="BZ837">
        <v>895.74</v>
      </c>
      <c r="CA837">
        <v>0</v>
      </c>
      <c r="CB837">
        <v>-11.95</v>
      </c>
      <c r="CD837">
        <v>1</v>
      </c>
      <c r="CE837" s="1">
        <v>42593</v>
      </c>
      <c r="CF837" s="1">
        <v>42685</v>
      </c>
      <c r="CG837" s="1">
        <v>42685</v>
      </c>
      <c r="CH837" s="1">
        <v>42713</v>
      </c>
      <c r="CI837" s="1"/>
      <c r="CJ837" s="1"/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0.14000000000000001</v>
      </c>
      <c r="CR837" t="s">
        <v>436</v>
      </c>
      <c r="CS837" t="s">
        <v>176</v>
      </c>
      <c r="CT837" t="s">
        <v>497</v>
      </c>
      <c r="CU837" t="s">
        <v>498</v>
      </c>
      <c r="CV837" t="s">
        <v>1596</v>
      </c>
      <c r="DB837" t="s">
        <v>1557</v>
      </c>
      <c r="DE837" t="s">
        <v>497</v>
      </c>
      <c r="DG837">
        <f>Datos_Buffers[[#This Row],[buh_inventario_fisico]]-Datos_Buffers[[#This Row],[buh_buffer_actual]]</f>
        <v>2</v>
      </c>
      <c r="DH837">
        <f>IF(Datos_Buffers[[#This Row],[Diferencia Buffer Fisico]]&gt;0,Datos_Buffers[[#This Row],[Diferencia Buffer Fisico]]*Datos_Buffers[[#This Row],[buh_ctv]],0)</f>
        <v>895.74</v>
      </c>
    </row>
    <row r="838" spans="1:112" x14ac:dyDescent="0.25">
      <c r="A838" t="s">
        <v>437</v>
      </c>
      <c r="B838" t="s">
        <v>436</v>
      </c>
      <c r="C838">
        <v>1</v>
      </c>
      <c r="D838" s="1">
        <v>42713</v>
      </c>
      <c r="E838" t="s">
        <v>174</v>
      </c>
      <c r="F838" t="s">
        <v>1598</v>
      </c>
      <c r="H838" t="s">
        <v>130</v>
      </c>
      <c r="I838" t="s">
        <v>130</v>
      </c>
      <c r="J838" t="s">
        <v>130</v>
      </c>
      <c r="K838" t="s">
        <v>130</v>
      </c>
      <c r="L838" t="s">
        <v>130</v>
      </c>
      <c r="M838">
        <v>431.82</v>
      </c>
      <c r="N838">
        <v>2</v>
      </c>
      <c r="O838">
        <v>0</v>
      </c>
      <c r="P838" s="1"/>
      <c r="Q838" s="1"/>
      <c r="R838">
        <v>13718</v>
      </c>
      <c r="S838">
        <v>9</v>
      </c>
      <c r="T838">
        <v>4</v>
      </c>
      <c r="U838">
        <v>2</v>
      </c>
      <c r="V838">
        <v>2</v>
      </c>
      <c r="W838">
        <v>1</v>
      </c>
      <c r="Y838" t="s">
        <v>2224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K838" s="1"/>
      <c r="AL838" s="1"/>
      <c r="AM838" s="1"/>
      <c r="AN838">
        <v>1</v>
      </c>
      <c r="AQ838" t="s">
        <v>132</v>
      </c>
      <c r="AT838" t="s">
        <v>133</v>
      </c>
      <c r="AU838">
        <v>1</v>
      </c>
      <c r="AW838">
        <v>1</v>
      </c>
      <c r="AX838">
        <v>1</v>
      </c>
      <c r="AY838">
        <v>0.5</v>
      </c>
      <c r="AZ838" t="s">
        <v>138</v>
      </c>
      <c r="BA838" t="s">
        <v>138</v>
      </c>
      <c r="BB838">
        <v>1</v>
      </c>
      <c r="BE838">
        <v>1000000000</v>
      </c>
      <c r="BF838">
        <v>2</v>
      </c>
      <c r="BG838">
        <v>-1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2</v>
      </c>
      <c r="BO838">
        <v>-1</v>
      </c>
      <c r="BP838">
        <v>0</v>
      </c>
      <c r="BQ838">
        <v>0</v>
      </c>
      <c r="BS838">
        <v>0</v>
      </c>
      <c r="BT838">
        <v>1</v>
      </c>
      <c r="BY838">
        <v>0</v>
      </c>
      <c r="BZ838">
        <v>431.82</v>
      </c>
      <c r="CA838">
        <v>0</v>
      </c>
      <c r="CB838">
        <v>-11.94</v>
      </c>
      <c r="CD838">
        <v>1</v>
      </c>
      <c r="CE838" s="1">
        <v>42593</v>
      </c>
      <c r="CF838" s="1">
        <v>42685</v>
      </c>
      <c r="CG838" s="1">
        <v>42685</v>
      </c>
      <c r="CH838" s="1">
        <v>42713</v>
      </c>
      <c r="CI838" s="1"/>
      <c r="CJ838" s="1"/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0.14000000000000001</v>
      </c>
      <c r="CR838" t="s">
        <v>436</v>
      </c>
      <c r="CS838" t="s">
        <v>176</v>
      </c>
      <c r="CT838" t="s">
        <v>497</v>
      </c>
      <c r="CU838" t="s">
        <v>498</v>
      </c>
      <c r="CV838" t="s">
        <v>1599</v>
      </c>
      <c r="DB838" t="s">
        <v>1557</v>
      </c>
      <c r="DE838" t="s">
        <v>497</v>
      </c>
      <c r="DG838">
        <f>Datos_Buffers[[#This Row],[buh_inventario_fisico]]-Datos_Buffers[[#This Row],[buh_buffer_actual]]</f>
        <v>1</v>
      </c>
      <c r="DH838">
        <f>IF(Datos_Buffers[[#This Row],[Diferencia Buffer Fisico]]&gt;0,Datos_Buffers[[#This Row],[Diferencia Buffer Fisico]]*Datos_Buffers[[#This Row],[buh_ctv]],0)</f>
        <v>431.82</v>
      </c>
    </row>
    <row r="839" spans="1:112" x14ac:dyDescent="0.25">
      <c r="A839" t="s">
        <v>437</v>
      </c>
      <c r="B839" t="s">
        <v>436</v>
      </c>
      <c r="C839">
        <v>1</v>
      </c>
      <c r="D839" s="1">
        <v>42713</v>
      </c>
      <c r="E839" t="s">
        <v>174</v>
      </c>
      <c r="F839" t="s">
        <v>1600</v>
      </c>
      <c r="H839" t="s">
        <v>130</v>
      </c>
      <c r="I839" t="s">
        <v>130</v>
      </c>
      <c r="J839" t="s">
        <v>130</v>
      </c>
      <c r="K839" t="s">
        <v>130</v>
      </c>
      <c r="L839" t="s">
        <v>130</v>
      </c>
      <c r="M839">
        <v>431.82</v>
      </c>
      <c r="N839">
        <v>2</v>
      </c>
      <c r="O839">
        <v>0</v>
      </c>
      <c r="P839" s="1"/>
      <c r="Q839" s="1"/>
      <c r="R839">
        <v>13718</v>
      </c>
      <c r="S839">
        <v>9</v>
      </c>
      <c r="T839">
        <v>4</v>
      </c>
      <c r="U839">
        <v>2</v>
      </c>
      <c r="V839">
        <v>2</v>
      </c>
      <c r="W839">
        <v>1</v>
      </c>
      <c r="Y839" t="s">
        <v>2224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K839" s="1"/>
      <c r="AL839" s="1"/>
      <c r="AM839" s="1"/>
      <c r="AN839">
        <v>1</v>
      </c>
      <c r="AQ839" t="s">
        <v>132</v>
      </c>
      <c r="AT839" t="s">
        <v>133</v>
      </c>
      <c r="AU839">
        <v>1</v>
      </c>
      <c r="AW839">
        <v>1</v>
      </c>
      <c r="AX839">
        <v>1</v>
      </c>
      <c r="AY839">
        <v>0.5</v>
      </c>
      <c r="AZ839" t="s">
        <v>138</v>
      </c>
      <c r="BA839" t="s">
        <v>138</v>
      </c>
      <c r="BB839">
        <v>1</v>
      </c>
      <c r="BE839">
        <v>1000000000</v>
      </c>
      <c r="BF839">
        <v>2</v>
      </c>
      <c r="BG839">
        <v>-1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2</v>
      </c>
      <c r="BO839">
        <v>-1</v>
      </c>
      <c r="BP839">
        <v>0</v>
      </c>
      <c r="BQ839">
        <v>0</v>
      </c>
      <c r="BS839">
        <v>0</v>
      </c>
      <c r="BT839">
        <v>1</v>
      </c>
      <c r="BY839">
        <v>0</v>
      </c>
      <c r="BZ839">
        <v>431.82</v>
      </c>
      <c r="CA839">
        <v>0</v>
      </c>
      <c r="CB839">
        <v>-11.94</v>
      </c>
      <c r="CD839">
        <v>1</v>
      </c>
      <c r="CE839" s="1">
        <v>42593</v>
      </c>
      <c r="CF839" s="1">
        <v>42685</v>
      </c>
      <c r="CG839" s="1">
        <v>42685</v>
      </c>
      <c r="CH839" s="1">
        <v>42713</v>
      </c>
      <c r="CI839" s="1"/>
      <c r="CJ839" s="1"/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0.14000000000000001</v>
      </c>
      <c r="CR839" t="s">
        <v>436</v>
      </c>
      <c r="CS839" t="s">
        <v>176</v>
      </c>
      <c r="CT839" t="s">
        <v>497</v>
      </c>
      <c r="CU839" t="s">
        <v>498</v>
      </c>
      <c r="CV839" t="s">
        <v>1599</v>
      </c>
      <c r="DB839" t="s">
        <v>1557</v>
      </c>
      <c r="DE839" t="s">
        <v>497</v>
      </c>
      <c r="DG839">
        <f>Datos_Buffers[[#This Row],[buh_inventario_fisico]]-Datos_Buffers[[#This Row],[buh_buffer_actual]]</f>
        <v>1</v>
      </c>
      <c r="DH839">
        <f>IF(Datos_Buffers[[#This Row],[Diferencia Buffer Fisico]]&gt;0,Datos_Buffers[[#This Row],[Diferencia Buffer Fisico]]*Datos_Buffers[[#This Row],[buh_ctv]],0)</f>
        <v>431.82</v>
      </c>
    </row>
    <row r="840" spans="1:112" x14ac:dyDescent="0.25">
      <c r="A840" t="s">
        <v>437</v>
      </c>
      <c r="B840" t="s">
        <v>436</v>
      </c>
      <c r="C840">
        <v>1</v>
      </c>
      <c r="D840" s="1">
        <v>42713</v>
      </c>
      <c r="E840" t="s">
        <v>174</v>
      </c>
      <c r="F840" t="s">
        <v>1601</v>
      </c>
      <c r="H840" t="s">
        <v>130</v>
      </c>
      <c r="I840" t="s">
        <v>130</v>
      </c>
      <c r="J840" t="s">
        <v>130</v>
      </c>
      <c r="K840" t="s">
        <v>130</v>
      </c>
      <c r="L840" t="s">
        <v>130</v>
      </c>
      <c r="M840">
        <v>447.47</v>
      </c>
      <c r="N840">
        <v>2</v>
      </c>
      <c r="O840">
        <v>0</v>
      </c>
      <c r="P840" s="1"/>
      <c r="Q840" s="1"/>
      <c r="R840">
        <v>13718</v>
      </c>
      <c r="S840">
        <v>9</v>
      </c>
      <c r="T840">
        <v>4</v>
      </c>
      <c r="U840">
        <v>2</v>
      </c>
      <c r="V840">
        <v>2</v>
      </c>
      <c r="W840">
        <v>1</v>
      </c>
      <c r="Y840" t="s">
        <v>2224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K840" s="1"/>
      <c r="AL840" s="1">
        <v>42369</v>
      </c>
      <c r="AM840" s="1"/>
      <c r="AN840">
        <v>1</v>
      </c>
      <c r="AQ840" t="s">
        <v>132</v>
      </c>
      <c r="AT840" t="s">
        <v>133</v>
      </c>
      <c r="AU840">
        <v>1</v>
      </c>
      <c r="AW840">
        <v>1</v>
      </c>
      <c r="AX840">
        <v>1</v>
      </c>
      <c r="AY840">
        <v>0.5</v>
      </c>
      <c r="AZ840" t="s">
        <v>138</v>
      </c>
      <c r="BA840" t="s">
        <v>138</v>
      </c>
      <c r="BB840">
        <v>1</v>
      </c>
      <c r="BE840">
        <v>1000000000</v>
      </c>
      <c r="BF840">
        <v>2</v>
      </c>
      <c r="BG840">
        <v>-1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2</v>
      </c>
      <c r="BO840">
        <v>-1</v>
      </c>
      <c r="BP840">
        <v>0</v>
      </c>
      <c r="BQ840">
        <v>0</v>
      </c>
      <c r="BS840">
        <v>0</v>
      </c>
      <c r="BT840">
        <v>1</v>
      </c>
      <c r="BY840">
        <v>0</v>
      </c>
      <c r="BZ840">
        <v>447.47</v>
      </c>
      <c r="CA840">
        <v>0</v>
      </c>
      <c r="CB840">
        <v>-11.95</v>
      </c>
      <c r="CD840">
        <v>1</v>
      </c>
      <c r="CE840" s="1">
        <v>42593</v>
      </c>
      <c r="CF840" s="1">
        <v>42685</v>
      </c>
      <c r="CG840" s="1">
        <v>42685</v>
      </c>
      <c r="CH840" s="1">
        <v>42713</v>
      </c>
      <c r="CI840" s="1"/>
      <c r="CJ840" s="1"/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0.14000000000000001</v>
      </c>
      <c r="CR840" t="s">
        <v>436</v>
      </c>
      <c r="CS840" t="s">
        <v>176</v>
      </c>
      <c r="CT840" t="s">
        <v>497</v>
      </c>
      <c r="CU840" t="s">
        <v>498</v>
      </c>
      <c r="CV840" t="s">
        <v>1602</v>
      </c>
      <c r="DB840" t="s">
        <v>1557</v>
      </c>
      <c r="DE840" t="s">
        <v>497</v>
      </c>
      <c r="DG840">
        <f>Datos_Buffers[[#This Row],[buh_inventario_fisico]]-Datos_Buffers[[#This Row],[buh_buffer_actual]]</f>
        <v>1</v>
      </c>
      <c r="DH840">
        <f>IF(Datos_Buffers[[#This Row],[Diferencia Buffer Fisico]]&gt;0,Datos_Buffers[[#This Row],[Diferencia Buffer Fisico]]*Datos_Buffers[[#This Row],[buh_ctv]],0)</f>
        <v>447.47</v>
      </c>
    </row>
    <row r="841" spans="1:112" x14ac:dyDescent="0.25">
      <c r="A841" t="s">
        <v>437</v>
      </c>
      <c r="B841" t="s">
        <v>436</v>
      </c>
      <c r="C841">
        <v>1</v>
      </c>
      <c r="D841" s="1">
        <v>42713</v>
      </c>
      <c r="E841" t="s">
        <v>174</v>
      </c>
      <c r="F841" t="s">
        <v>1603</v>
      </c>
      <c r="H841" t="s">
        <v>130</v>
      </c>
      <c r="I841" t="s">
        <v>130</v>
      </c>
      <c r="J841" t="s">
        <v>130</v>
      </c>
      <c r="K841" t="s">
        <v>130</v>
      </c>
      <c r="L841" t="s">
        <v>130</v>
      </c>
      <c r="M841">
        <v>447.47</v>
      </c>
      <c r="N841">
        <v>2</v>
      </c>
      <c r="O841">
        <v>0</v>
      </c>
      <c r="P841" s="1"/>
      <c r="Q841" s="1"/>
      <c r="R841">
        <v>13718</v>
      </c>
      <c r="S841">
        <v>9</v>
      </c>
      <c r="T841">
        <v>4</v>
      </c>
      <c r="U841">
        <v>2</v>
      </c>
      <c r="V841">
        <v>2</v>
      </c>
      <c r="W841">
        <v>1</v>
      </c>
      <c r="Y841" t="s">
        <v>2224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K841" s="1"/>
      <c r="AL841" s="1">
        <v>42369</v>
      </c>
      <c r="AM841" s="1"/>
      <c r="AN841">
        <v>1</v>
      </c>
      <c r="AQ841" t="s">
        <v>132</v>
      </c>
      <c r="AT841" t="s">
        <v>133</v>
      </c>
      <c r="AU841">
        <v>1</v>
      </c>
      <c r="AW841">
        <v>1</v>
      </c>
      <c r="AX841">
        <v>1</v>
      </c>
      <c r="AY841">
        <v>0.5</v>
      </c>
      <c r="AZ841" t="s">
        <v>138</v>
      </c>
      <c r="BA841" t="s">
        <v>138</v>
      </c>
      <c r="BB841">
        <v>1</v>
      </c>
      <c r="BE841">
        <v>1000000000</v>
      </c>
      <c r="BF841">
        <v>2</v>
      </c>
      <c r="BG841">
        <v>-1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2</v>
      </c>
      <c r="BO841">
        <v>-1</v>
      </c>
      <c r="BP841">
        <v>0</v>
      </c>
      <c r="BQ841">
        <v>0</v>
      </c>
      <c r="BS841">
        <v>0</v>
      </c>
      <c r="BT841">
        <v>1</v>
      </c>
      <c r="BY841">
        <v>0</v>
      </c>
      <c r="BZ841">
        <v>447.47</v>
      </c>
      <c r="CA841">
        <v>0</v>
      </c>
      <c r="CB841">
        <v>-11.95</v>
      </c>
      <c r="CD841">
        <v>1</v>
      </c>
      <c r="CE841" s="1">
        <v>42593</v>
      </c>
      <c r="CF841" s="1">
        <v>42685</v>
      </c>
      <c r="CG841" s="1">
        <v>42685</v>
      </c>
      <c r="CH841" s="1">
        <v>42713</v>
      </c>
      <c r="CI841" s="1"/>
      <c r="CJ841" s="1"/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0.14000000000000001</v>
      </c>
      <c r="CR841" t="s">
        <v>436</v>
      </c>
      <c r="CS841" t="s">
        <v>176</v>
      </c>
      <c r="CT841" t="s">
        <v>497</v>
      </c>
      <c r="CU841" t="s">
        <v>498</v>
      </c>
      <c r="CV841" t="s">
        <v>1604</v>
      </c>
      <c r="DB841" t="s">
        <v>1557</v>
      </c>
      <c r="DE841" t="s">
        <v>497</v>
      </c>
      <c r="DG841">
        <f>Datos_Buffers[[#This Row],[buh_inventario_fisico]]-Datos_Buffers[[#This Row],[buh_buffer_actual]]</f>
        <v>1</v>
      </c>
      <c r="DH841">
        <f>IF(Datos_Buffers[[#This Row],[Diferencia Buffer Fisico]]&gt;0,Datos_Buffers[[#This Row],[Diferencia Buffer Fisico]]*Datos_Buffers[[#This Row],[buh_ctv]],0)</f>
        <v>447.47</v>
      </c>
    </row>
    <row r="842" spans="1:112" x14ac:dyDescent="0.25">
      <c r="A842" t="s">
        <v>437</v>
      </c>
      <c r="B842" t="s">
        <v>436</v>
      </c>
      <c r="C842">
        <v>1</v>
      </c>
      <c r="D842" s="1">
        <v>42713</v>
      </c>
      <c r="E842" t="s">
        <v>174</v>
      </c>
      <c r="F842" t="s">
        <v>1605</v>
      </c>
      <c r="H842" t="s">
        <v>130</v>
      </c>
      <c r="I842" t="s">
        <v>130</v>
      </c>
      <c r="J842" t="s">
        <v>130</v>
      </c>
      <c r="K842" t="s">
        <v>130</v>
      </c>
      <c r="L842" t="s">
        <v>130</v>
      </c>
      <c r="M842">
        <v>447.47</v>
      </c>
      <c r="N842">
        <v>2</v>
      </c>
      <c r="O842">
        <v>0</v>
      </c>
      <c r="P842" s="1"/>
      <c r="Q842" s="1"/>
      <c r="R842">
        <v>13718</v>
      </c>
      <c r="S842">
        <v>9</v>
      </c>
      <c r="T842">
        <v>4</v>
      </c>
      <c r="U842">
        <v>2</v>
      </c>
      <c r="V842">
        <v>2</v>
      </c>
      <c r="W842">
        <v>1</v>
      </c>
      <c r="Y842" t="s">
        <v>2224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K842" s="1"/>
      <c r="AL842" s="1">
        <v>42369</v>
      </c>
      <c r="AM842" s="1"/>
      <c r="AN842">
        <v>1</v>
      </c>
      <c r="AQ842" t="s">
        <v>132</v>
      </c>
      <c r="AT842" t="s">
        <v>133</v>
      </c>
      <c r="AU842">
        <v>1</v>
      </c>
      <c r="AW842">
        <v>1</v>
      </c>
      <c r="AX842">
        <v>1</v>
      </c>
      <c r="AY842">
        <v>0.5</v>
      </c>
      <c r="AZ842" t="s">
        <v>138</v>
      </c>
      <c r="BA842" t="s">
        <v>138</v>
      </c>
      <c r="BB842">
        <v>1</v>
      </c>
      <c r="BE842">
        <v>1000000000</v>
      </c>
      <c r="BF842">
        <v>2</v>
      </c>
      <c r="BG842">
        <v>-1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2</v>
      </c>
      <c r="BO842">
        <v>-1</v>
      </c>
      <c r="BP842">
        <v>0</v>
      </c>
      <c r="BQ842">
        <v>0</v>
      </c>
      <c r="BS842">
        <v>0</v>
      </c>
      <c r="BT842">
        <v>1</v>
      </c>
      <c r="BY842">
        <v>0</v>
      </c>
      <c r="BZ842">
        <v>447.47</v>
      </c>
      <c r="CA842">
        <v>0</v>
      </c>
      <c r="CB842">
        <v>-11.95</v>
      </c>
      <c r="CD842">
        <v>1</v>
      </c>
      <c r="CE842" s="1">
        <v>42593</v>
      </c>
      <c r="CF842" s="1">
        <v>42685</v>
      </c>
      <c r="CG842" s="1">
        <v>42685</v>
      </c>
      <c r="CH842" s="1">
        <v>42713</v>
      </c>
      <c r="CI842" s="1"/>
      <c r="CJ842" s="1"/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0.14000000000000001</v>
      </c>
      <c r="CR842" t="s">
        <v>436</v>
      </c>
      <c r="CS842" t="s">
        <v>176</v>
      </c>
      <c r="CT842" t="s">
        <v>497</v>
      </c>
      <c r="CU842" t="s">
        <v>498</v>
      </c>
      <c r="CV842" t="s">
        <v>1604</v>
      </c>
      <c r="DB842" t="s">
        <v>1557</v>
      </c>
      <c r="DE842" t="s">
        <v>497</v>
      </c>
      <c r="DG842">
        <f>Datos_Buffers[[#This Row],[buh_inventario_fisico]]-Datos_Buffers[[#This Row],[buh_buffer_actual]]</f>
        <v>1</v>
      </c>
      <c r="DH842">
        <f>IF(Datos_Buffers[[#This Row],[Diferencia Buffer Fisico]]&gt;0,Datos_Buffers[[#This Row],[Diferencia Buffer Fisico]]*Datos_Buffers[[#This Row],[buh_ctv]],0)</f>
        <v>447.47</v>
      </c>
    </row>
    <row r="843" spans="1:112" x14ac:dyDescent="0.25">
      <c r="A843" t="s">
        <v>437</v>
      </c>
      <c r="B843" t="s">
        <v>436</v>
      </c>
      <c r="C843">
        <v>1</v>
      </c>
      <c r="D843" s="1">
        <v>42713</v>
      </c>
      <c r="E843" t="s">
        <v>174</v>
      </c>
      <c r="F843" t="s">
        <v>1606</v>
      </c>
      <c r="H843" t="s">
        <v>130</v>
      </c>
      <c r="I843" t="s">
        <v>130</v>
      </c>
      <c r="J843" t="s">
        <v>130</v>
      </c>
      <c r="K843" t="s">
        <v>130</v>
      </c>
      <c r="L843" t="s">
        <v>130</v>
      </c>
      <c r="M843">
        <v>447.47</v>
      </c>
      <c r="N843">
        <v>2</v>
      </c>
      <c r="O843">
        <v>0</v>
      </c>
      <c r="P843" s="1"/>
      <c r="Q843" s="1"/>
      <c r="R843">
        <v>13718</v>
      </c>
      <c r="S843">
        <v>9</v>
      </c>
      <c r="T843">
        <v>4</v>
      </c>
      <c r="U843">
        <v>2</v>
      </c>
      <c r="V843">
        <v>2</v>
      </c>
      <c r="W843">
        <v>1</v>
      </c>
      <c r="Y843" t="s">
        <v>2224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K843" s="1"/>
      <c r="AL843" s="1">
        <v>42369</v>
      </c>
      <c r="AM843" s="1"/>
      <c r="AN843">
        <v>1</v>
      </c>
      <c r="AQ843" t="s">
        <v>132</v>
      </c>
      <c r="AT843" t="s">
        <v>133</v>
      </c>
      <c r="AU843">
        <v>1</v>
      </c>
      <c r="AW843">
        <v>1</v>
      </c>
      <c r="AX843">
        <v>1</v>
      </c>
      <c r="AY843">
        <v>0.5</v>
      </c>
      <c r="AZ843" t="s">
        <v>138</v>
      </c>
      <c r="BA843" t="s">
        <v>138</v>
      </c>
      <c r="BB843">
        <v>1</v>
      </c>
      <c r="BE843">
        <v>1000000000</v>
      </c>
      <c r="BF843">
        <v>2</v>
      </c>
      <c r="BG843">
        <v>-1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2</v>
      </c>
      <c r="BO843">
        <v>-1</v>
      </c>
      <c r="BP843">
        <v>0</v>
      </c>
      <c r="BQ843">
        <v>0</v>
      </c>
      <c r="BS843">
        <v>0</v>
      </c>
      <c r="BT843">
        <v>1</v>
      </c>
      <c r="BY843">
        <v>0</v>
      </c>
      <c r="BZ843">
        <v>447.47</v>
      </c>
      <c r="CA843">
        <v>0</v>
      </c>
      <c r="CB843">
        <v>-11.95</v>
      </c>
      <c r="CD843">
        <v>1</v>
      </c>
      <c r="CE843" s="1">
        <v>42593</v>
      </c>
      <c r="CF843" s="1">
        <v>42685</v>
      </c>
      <c r="CG843" s="1">
        <v>42685</v>
      </c>
      <c r="CH843" s="1">
        <v>42713</v>
      </c>
      <c r="CI843" s="1"/>
      <c r="CJ843" s="1"/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0.14000000000000001</v>
      </c>
      <c r="CR843" t="s">
        <v>436</v>
      </c>
      <c r="CS843" t="s">
        <v>176</v>
      </c>
      <c r="CT843" t="s">
        <v>497</v>
      </c>
      <c r="CU843" t="s">
        <v>498</v>
      </c>
      <c r="CV843" t="s">
        <v>1604</v>
      </c>
      <c r="DB843" t="s">
        <v>1557</v>
      </c>
      <c r="DE843" t="s">
        <v>497</v>
      </c>
      <c r="DG843">
        <f>Datos_Buffers[[#This Row],[buh_inventario_fisico]]-Datos_Buffers[[#This Row],[buh_buffer_actual]]</f>
        <v>1</v>
      </c>
      <c r="DH843">
        <f>IF(Datos_Buffers[[#This Row],[Diferencia Buffer Fisico]]&gt;0,Datos_Buffers[[#This Row],[Diferencia Buffer Fisico]]*Datos_Buffers[[#This Row],[buh_ctv]],0)</f>
        <v>447.47</v>
      </c>
    </row>
    <row r="844" spans="1:112" x14ac:dyDescent="0.25">
      <c r="A844" t="s">
        <v>437</v>
      </c>
      <c r="B844" t="s">
        <v>436</v>
      </c>
      <c r="C844">
        <v>1</v>
      </c>
      <c r="D844" s="1">
        <v>42713</v>
      </c>
      <c r="E844" t="s">
        <v>174</v>
      </c>
      <c r="F844" t="s">
        <v>1607</v>
      </c>
      <c r="H844" t="s">
        <v>130</v>
      </c>
      <c r="I844" t="s">
        <v>130</v>
      </c>
      <c r="J844" t="s">
        <v>130</v>
      </c>
      <c r="K844" t="s">
        <v>130</v>
      </c>
      <c r="L844" t="s">
        <v>130</v>
      </c>
      <c r="M844">
        <v>431.81</v>
      </c>
      <c r="N844">
        <v>2</v>
      </c>
      <c r="O844">
        <v>0</v>
      </c>
      <c r="P844" s="1"/>
      <c r="Q844" s="1"/>
      <c r="R844">
        <v>13718</v>
      </c>
      <c r="S844">
        <v>9</v>
      </c>
      <c r="T844">
        <v>4</v>
      </c>
      <c r="U844">
        <v>2</v>
      </c>
      <c r="V844">
        <v>2</v>
      </c>
      <c r="W844">
        <v>1</v>
      </c>
      <c r="Y844" t="s">
        <v>2224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K844" s="1"/>
      <c r="AL844" s="1"/>
      <c r="AM844" s="1"/>
      <c r="AN844">
        <v>1</v>
      </c>
      <c r="AQ844" t="s">
        <v>132</v>
      </c>
      <c r="AT844" t="s">
        <v>133</v>
      </c>
      <c r="AU844">
        <v>1</v>
      </c>
      <c r="AW844">
        <v>1</v>
      </c>
      <c r="AX844">
        <v>1</v>
      </c>
      <c r="AY844">
        <v>0.5</v>
      </c>
      <c r="AZ844" t="s">
        <v>138</v>
      </c>
      <c r="BA844" t="s">
        <v>138</v>
      </c>
      <c r="BB844">
        <v>1</v>
      </c>
      <c r="BE844">
        <v>1000000000</v>
      </c>
      <c r="BF844">
        <v>2</v>
      </c>
      <c r="BG844">
        <v>-1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2</v>
      </c>
      <c r="BO844">
        <v>-1</v>
      </c>
      <c r="BP844">
        <v>0</v>
      </c>
      <c r="BQ844">
        <v>0</v>
      </c>
      <c r="BS844">
        <v>0</v>
      </c>
      <c r="BT844">
        <v>1</v>
      </c>
      <c r="BY844">
        <v>0</v>
      </c>
      <c r="BZ844">
        <v>431.81</v>
      </c>
      <c r="CA844">
        <v>0</v>
      </c>
      <c r="CB844">
        <v>-11.94</v>
      </c>
      <c r="CD844">
        <v>1</v>
      </c>
      <c r="CE844" s="1">
        <v>42593</v>
      </c>
      <c r="CF844" s="1">
        <v>42685</v>
      </c>
      <c r="CG844" s="1">
        <v>42685</v>
      </c>
      <c r="CH844" s="1">
        <v>42713</v>
      </c>
      <c r="CI844" s="1"/>
      <c r="CJ844" s="1"/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0.14000000000000001</v>
      </c>
      <c r="CR844" t="s">
        <v>436</v>
      </c>
      <c r="CS844" t="s">
        <v>176</v>
      </c>
      <c r="CT844" t="s">
        <v>497</v>
      </c>
      <c r="CU844" t="s">
        <v>498</v>
      </c>
      <c r="CV844" t="s">
        <v>1608</v>
      </c>
      <c r="DB844" t="s">
        <v>1557</v>
      </c>
      <c r="DE844" t="s">
        <v>497</v>
      </c>
      <c r="DG844">
        <f>Datos_Buffers[[#This Row],[buh_inventario_fisico]]-Datos_Buffers[[#This Row],[buh_buffer_actual]]</f>
        <v>1</v>
      </c>
      <c r="DH844">
        <f>IF(Datos_Buffers[[#This Row],[Diferencia Buffer Fisico]]&gt;0,Datos_Buffers[[#This Row],[Diferencia Buffer Fisico]]*Datos_Buffers[[#This Row],[buh_ctv]],0)</f>
        <v>431.81</v>
      </c>
    </row>
    <row r="845" spans="1:112" x14ac:dyDescent="0.25">
      <c r="A845" t="s">
        <v>437</v>
      </c>
      <c r="B845" t="s">
        <v>436</v>
      </c>
      <c r="C845">
        <v>1</v>
      </c>
      <c r="D845" s="1">
        <v>42713</v>
      </c>
      <c r="E845" t="s">
        <v>174</v>
      </c>
      <c r="F845" t="s">
        <v>1609</v>
      </c>
      <c r="H845" t="s">
        <v>130</v>
      </c>
      <c r="I845" t="s">
        <v>130</v>
      </c>
      <c r="J845" t="s">
        <v>130</v>
      </c>
      <c r="K845" t="s">
        <v>130</v>
      </c>
      <c r="L845" t="s">
        <v>130</v>
      </c>
      <c r="M845">
        <v>447.47</v>
      </c>
      <c r="N845">
        <v>2</v>
      </c>
      <c r="O845">
        <v>0</v>
      </c>
      <c r="P845" s="1"/>
      <c r="Q845" s="1"/>
      <c r="R845">
        <v>13718</v>
      </c>
      <c r="S845">
        <v>9</v>
      </c>
      <c r="T845">
        <v>4</v>
      </c>
      <c r="U845">
        <v>2</v>
      </c>
      <c r="V845">
        <v>2</v>
      </c>
      <c r="W845">
        <v>1</v>
      </c>
      <c r="Y845" t="s">
        <v>2224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K845" s="1"/>
      <c r="AL845" s="1">
        <v>42369</v>
      </c>
      <c r="AM845" s="1"/>
      <c r="AN845">
        <v>1</v>
      </c>
      <c r="AQ845" t="s">
        <v>132</v>
      </c>
      <c r="AT845" t="s">
        <v>133</v>
      </c>
      <c r="AU845">
        <v>1</v>
      </c>
      <c r="AW845">
        <v>1</v>
      </c>
      <c r="AX845">
        <v>1</v>
      </c>
      <c r="AY845">
        <v>0.5</v>
      </c>
      <c r="AZ845" t="s">
        <v>138</v>
      </c>
      <c r="BA845" t="s">
        <v>138</v>
      </c>
      <c r="BB845">
        <v>1</v>
      </c>
      <c r="BE845">
        <v>1000000000</v>
      </c>
      <c r="BF845">
        <v>2</v>
      </c>
      <c r="BG845">
        <v>-1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2</v>
      </c>
      <c r="BO845">
        <v>-1</v>
      </c>
      <c r="BP845">
        <v>0</v>
      </c>
      <c r="BQ845">
        <v>0</v>
      </c>
      <c r="BS845">
        <v>0</v>
      </c>
      <c r="BT845">
        <v>1</v>
      </c>
      <c r="BY845">
        <v>0</v>
      </c>
      <c r="BZ845">
        <v>447.47</v>
      </c>
      <c r="CA845">
        <v>0</v>
      </c>
      <c r="CB845">
        <v>-11.95</v>
      </c>
      <c r="CD845">
        <v>1</v>
      </c>
      <c r="CE845" s="1">
        <v>42593</v>
      </c>
      <c r="CF845" s="1">
        <v>42685</v>
      </c>
      <c r="CG845" s="1">
        <v>42685</v>
      </c>
      <c r="CH845" s="1">
        <v>42713</v>
      </c>
      <c r="CI845" s="1"/>
      <c r="CJ845" s="1"/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0.14000000000000001</v>
      </c>
      <c r="CR845" t="s">
        <v>436</v>
      </c>
      <c r="CS845" t="s">
        <v>176</v>
      </c>
      <c r="CT845" t="s">
        <v>497</v>
      </c>
      <c r="CU845" t="s">
        <v>498</v>
      </c>
      <c r="CV845" t="s">
        <v>1608</v>
      </c>
      <c r="DB845" t="s">
        <v>1557</v>
      </c>
      <c r="DE845" t="s">
        <v>497</v>
      </c>
      <c r="DG845">
        <f>Datos_Buffers[[#This Row],[buh_inventario_fisico]]-Datos_Buffers[[#This Row],[buh_buffer_actual]]</f>
        <v>1</v>
      </c>
      <c r="DH845">
        <f>IF(Datos_Buffers[[#This Row],[Diferencia Buffer Fisico]]&gt;0,Datos_Buffers[[#This Row],[Diferencia Buffer Fisico]]*Datos_Buffers[[#This Row],[buh_ctv]],0)</f>
        <v>447.47</v>
      </c>
    </row>
    <row r="846" spans="1:112" x14ac:dyDescent="0.25">
      <c r="A846" t="s">
        <v>437</v>
      </c>
      <c r="B846" t="s">
        <v>436</v>
      </c>
      <c r="C846">
        <v>1</v>
      </c>
      <c r="D846" s="1">
        <v>42713</v>
      </c>
      <c r="E846" t="s">
        <v>174</v>
      </c>
      <c r="F846" t="s">
        <v>1610</v>
      </c>
      <c r="H846" t="s">
        <v>130</v>
      </c>
      <c r="I846" t="s">
        <v>130</v>
      </c>
      <c r="J846" t="s">
        <v>130</v>
      </c>
      <c r="K846" t="s">
        <v>130</v>
      </c>
      <c r="L846" t="s">
        <v>130</v>
      </c>
      <c r="M846">
        <v>431.81</v>
      </c>
      <c r="N846">
        <v>2</v>
      </c>
      <c r="O846">
        <v>0</v>
      </c>
      <c r="P846" s="1"/>
      <c r="Q846" s="1"/>
      <c r="R846">
        <v>13718</v>
      </c>
      <c r="S846">
        <v>9</v>
      </c>
      <c r="T846">
        <v>4</v>
      </c>
      <c r="U846">
        <v>2</v>
      </c>
      <c r="V846">
        <v>2</v>
      </c>
      <c r="W846">
        <v>1</v>
      </c>
      <c r="Y846" t="s">
        <v>2224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K846" s="1"/>
      <c r="AL846" s="1"/>
      <c r="AM846" s="1"/>
      <c r="AN846">
        <v>1</v>
      </c>
      <c r="AQ846" t="s">
        <v>132</v>
      </c>
      <c r="AT846" t="s">
        <v>133</v>
      </c>
      <c r="AU846">
        <v>1</v>
      </c>
      <c r="AW846">
        <v>1</v>
      </c>
      <c r="AX846">
        <v>1</v>
      </c>
      <c r="AY846">
        <v>0.5</v>
      </c>
      <c r="AZ846" t="s">
        <v>138</v>
      </c>
      <c r="BA846" t="s">
        <v>138</v>
      </c>
      <c r="BB846">
        <v>1</v>
      </c>
      <c r="BE846">
        <v>1000000000</v>
      </c>
      <c r="BF846">
        <v>2</v>
      </c>
      <c r="BG846">
        <v>-1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2</v>
      </c>
      <c r="BO846">
        <v>-1</v>
      </c>
      <c r="BP846">
        <v>0</v>
      </c>
      <c r="BQ846">
        <v>0</v>
      </c>
      <c r="BS846">
        <v>0</v>
      </c>
      <c r="BT846">
        <v>1</v>
      </c>
      <c r="BY846">
        <v>0</v>
      </c>
      <c r="BZ846">
        <v>431.81</v>
      </c>
      <c r="CA846">
        <v>0</v>
      </c>
      <c r="CB846">
        <v>-11.94</v>
      </c>
      <c r="CD846">
        <v>1</v>
      </c>
      <c r="CE846" s="1">
        <v>42593</v>
      </c>
      <c r="CF846" s="1">
        <v>42685</v>
      </c>
      <c r="CG846" s="1">
        <v>42685</v>
      </c>
      <c r="CH846" s="1">
        <v>42713</v>
      </c>
      <c r="CI846" s="1"/>
      <c r="CJ846" s="1"/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0.14000000000000001</v>
      </c>
      <c r="CR846" t="s">
        <v>436</v>
      </c>
      <c r="CS846" t="s">
        <v>176</v>
      </c>
      <c r="CT846" t="s">
        <v>497</v>
      </c>
      <c r="CU846" t="s">
        <v>498</v>
      </c>
      <c r="CV846" t="s">
        <v>1611</v>
      </c>
      <c r="DB846" t="s">
        <v>1557</v>
      </c>
      <c r="DE846" t="s">
        <v>497</v>
      </c>
      <c r="DG846">
        <f>Datos_Buffers[[#This Row],[buh_inventario_fisico]]-Datos_Buffers[[#This Row],[buh_buffer_actual]]</f>
        <v>1</v>
      </c>
      <c r="DH846">
        <f>IF(Datos_Buffers[[#This Row],[Diferencia Buffer Fisico]]&gt;0,Datos_Buffers[[#This Row],[Diferencia Buffer Fisico]]*Datos_Buffers[[#This Row],[buh_ctv]],0)</f>
        <v>431.81</v>
      </c>
    </row>
    <row r="847" spans="1:112" x14ac:dyDescent="0.25">
      <c r="A847" t="s">
        <v>437</v>
      </c>
      <c r="B847" t="s">
        <v>436</v>
      </c>
      <c r="C847">
        <v>1</v>
      </c>
      <c r="D847" s="1">
        <v>42713</v>
      </c>
      <c r="E847" t="s">
        <v>174</v>
      </c>
      <c r="F847" t="s">
        <v>1612</v>
      </c>
      <c r="H847" t="s">
        <v>130</v>
      </c>
      <c r="I847" t="s">
        <v>130</v>
      </c>
      <c r="J847" t="s">
        <v>130</v>
      </c>
      <c r="K847" t="s">
        <v>130</v>
      </c>
      <c r="L847" t="s">
        <v>130</v>
      </c>
      <c r="M847">
        <v>447.47</v>
      </c>
      <c r="N847">
        <v>2</v>
      </c>
      <c r="O847">
        <v>0</v>
      </c>
      <c r="P847" s="1"/>
      <c r="Q847" s="1"/>
      <c r="R847">
        <v>13718</v>
      </c>
      <c r="S847">
        <v>9</v>
      </c>
      <c r="T847">
        <v>4</v>
      </c>
      <c r="U847">
        <v>2</v>
      </c>
      <c r="V847">
        <v>2</v>
      </c>
      <c r="W847">
        <v>1</v>
      </c>
      <c r="Y847" t="s">
        <v>2224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K847" s="1"/>
      <c r="AL847" s="1">
        <v>42369</v>
      </c>
      <c r="AM847" s="1"/>
      <c r="AN847">
        <v>1</v>
      </c>
      <c r="AQ847" t="s">
        <v>132</v>
      </c>
      <c r="AT847" t="s">
        <v>133</v>
      </c>
      <c r="AU847">
        <v>1</v>
      </c>
      <c r="AW847">
        <v>1</v>
      </c>
      <c r="AX847">
        <v>1</v>
      </c>
      <c r="AY847">
        <v>0.5</v>
      </c>
      <c r="AZ847" t="s">
        <v>138</v>
      </c>
      <c r="BA847" t="s">
        <v>138</v>
      </c>
      <c r="BB847">
        <v>1</v>
      </c>
      <c r="BE847">
        <v>1000000000</v>
      </c>
      <c r="BF847">
        <v>2</v>
      </c>
      <c r="BG847">
        <v>-1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2</v>
      </c>
      <c r="BO847">
        <v>-1</v>
      </c>
      <c r="BP847">
        <v>0</v>
      </c>
      <c r="BQ847">
        <v>0</v>
      </c>
      <c r="BS847">
        <v>0</v>
      </c>
      <c r="BT847">
        <v>1</v>
      </c>
      <c r="BY847">
        <v>0</v>
      </c>
      <c r="BZ847">
        <v>447.47</v>
      </c>
      <c r="CA847">
        <v>0</v>
      </c>
      <c r="CB847">
        <v>-11.95</v>
      </c>
      <c r="CD847">
        <v>1</v>
      </c>
      <c r="CE847" s="1">
        <v>42593</v>
      </c>
      <c r="CF847" s="1">
        <v>42685</v>
      </c>
      <c r="CG847" s="1">
        <v>42685</v>
      </c>
      <c r="CH847" s="1">
        <v>42713</v>
      </c>
      <c r="CI847" s="1"/>
      <c r="CJ847" s="1"/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0.14000000000000001</v>
      </c>
      <c r="CR847" t="s">
        <v>436</v>
      </c>
      <c r="CS847" t="s">
        <v>176</v>
      </c>
      <c r="CT847" t="s">
        <v>497</v>
      </c>
      <c r="CU847" t="s">
        <v>498</v>
      </c>
      <c r="CV847" t="s">
        <v>1611</v>
      </c>
      <c r="DB847" t="s">
        <v>1557</v>
      </c>
      <c r="DE847" t="s">
        <v>497</v>
      </c>
      <c r="DG847">
        <f>Datos_Buffers[[#This Row],[buh_inventario_fisico]]-Datos_Buffers[[#This Row],[buh_buffer_actual]]</f>
        <v>1</v>
      </c>
      <c r="DH847">
        <f>IF(Datos_Buffers[[#This Row],[Diferencia Buffer Fisico]]&gt;0,Datos_Buffers[[#This Row],[Diferencia Buffer Fisico]]*Datos_Buffers[[#This Row],[buh_ctv]],0)</f>
        <v>447.47</v>
      </c>
    </row>
    <row r="848" spans="1:112" x14ac:dyDescent="0.25">
      <c r="A848" t="s">
        <v>437</v>
      </c>
      <c r="B848" t="s">
        <v>436</v>
      </c>
      <c r="C848">
        <v>1</v>
      </c>
      <c r="D848" s="1">
        <v>42713</v>
      </c>
      <c r="E848" t="s">
        <v>174</v>
      </c>
      <c r="F848" t="s">
        <v>1613</v>
      </c>
      <c r="H848" t="s">
        <v>130</v>
      </c>
      <c r="I848" t="s">
        <v>130</v>
      </c>
      <c r="J848" t="s">
        <v>130</v>
      </c>
      <c r="K848" t="s">
        <v>130</v>
      </c>
      <c r="L848" t="s">
        <v>130</v>
      </c>
      <c r="M848">
        <v>447.47</v>
      </c>
      <c r="N848">
        <v>2</v>
      </c>
      <c r="O848">
        <v>0</v>
      </c>
      <c r="P848" s="1"/>
      <c r="Q848" s="1"/>
      <c r="R848">
        <v>13718</v>
      </c>
      <c r="S848">
        <v>9</v>
      </c>
      <c r="T848">
        <v>4</v>
      </c>
      <c r="U848">
        <v>2</v>
      </c>
      <c r="V848">
        <v>2</v>
      </c>
      <c r="W848">
        <v>1</v>
      </c>
      <c r="Y848" t="s">
        <v>2224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K848" s="1"/>
      <c r="AL848" s="1">
        <v>42369</v>
      </c>
      <c r="AM848" s="1"/>
      <c r="AN848">
        <v>1</v>
      </c>
      <c r="AQ848" t="s">
        <v>132</v>
      </c>
      <c r="AT848" t="s">
        <v>133</v>
      </c>
      <c r="AU848">
        <v>1</v>
      </c>
      <c r="AW848">
        <v>1</v>
      </c>
      <c r="AX848">
        <v>1</v>
      </c>
      <c r="AY848">
        <v>0.5</v>
      </c>
      <c r="AZ848" t="s">
        <v>138</v>
      </c>
      <c r="BA848" t="s">
        <v>138</v>
      </c>
      <c r="BB848">
        <v>1</v>
      </c>
      <c r="BE848">
        <v>1000000000</v>
      </c>
      <c r="BF848">
        <v>2</v>
      </c>
      <c r="BG848">
        <v>-1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2</v>
      </c>
      <c r="BO848">
        <v>-1</v>
      </c>
      <c r="BP848">
        <v>0</v>
      </c>
      <c r="BQ848">
        <v>0</v>
      </c>
      <c r="BS848">
        <v>0</v>
      </c>
      <c r="BT848">
        <v>1</v>
      </c>
      <c r="BY848">
        <v>0</v>
      </c>
      <c r="BZ848">
        <v>447.47</v>
      </c>
      <c r="CA848">
        <v>0</v>
      </c>
      <c r="CB848">
        <v>-11.95</v>
      </c>
      <c r="CD848">
        <v>1</v>
      </c>
      <c r="CE848" s="1">
        <v>42593</v>
      </c>
      <c r="CF848" s="1">
        <v>42685</v>
      </c>
      <c r="CG848" s="1">
        <v>42685</v>
      </c>
      <c r="CH848" s="1">
        <v>42713</v>
      </c>
      <c r="CI848" s="1"/>
      <c r="CJ848" s="1"/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0.14000000000000001</v>
      </c>
      <c r="CR848" t="s">
        <v>436</v>
      </c>
      <c r="CS848" t="s">
        <v>176</v>
      </c>
      <c r="CT848" t="s">
        <v>497</v>
      </c>
      <c r="CU848" t="s">
        <v>498</v>
      </c>
      <c r="CV848" t="s">
        <v>1614</v>
      </c>
      <c r="DB848" t="s">
        <v>1557</v>
      </c>
      <c r="DE848" t="s">
        <v>497</v>
      </c>
      <c r="DG848">
        <f>Datos_Buffers[[#This Row],[buh_inventario_fisico]]-Datos_Buffers[[#This Row],[buh_buffer_actual]]</f>
        <v>1</v>
      </c>
      <c r="DH848">
        <f>IF(Datos_Buffers[[#This Row],[Diferencia Buffer Fisico]]&gt;0,Datos_Buffers[[#This Row],[Diferencia Buffer Fisico]]*Datos_Buffers[[#This Row],[buh_ctv]],0)</f>
        <v>447.47</v>
      </c>
    </row>
    <row r="849" spans="1:112" x14ac:dyDescent="0.25">
      <c r="A849" t="s">
        <v>437</v>
      </c>
      <c r="B849" t="s">
        <v>436</v>
      </c>
      <c r="C849">
        <v>1</v>
      </c>
      <c r="D849" s="1">
        <v>42713</v>
      </c>
      <c r="E849" t="s">
        <v>174</v>
      </c>
      <c r="F849" t="s">
        <v>1615</v>
      </c>
      <c r="H849" t="s">
        <v>130</v>
      </c>
      <c r="I849" t="s">
        <v>130</v>
      </c>
      <c r="J849" t="s">
        <v>130</v>
      </c>
      <c r="K849" t="s">
        <v>130</v>
      </c>
      <c r="L849" t="s">
        <v>130</v>
      </c>
      <c r="M849">
        <v>447.47</v>
      </c>
      <c r="N849">
        <v>2</v>
      </c>
      <c r="O849">
        <v>0</v>
      </c>
      <c r="P849" s="1"/>
      <c r="Q849" s="1"/>
      <c r="R849">
        <v>13718</v>
      </c>
      <c r="S849">
        <v>9</v>
      </c>
      <c r="T849">
        <v>4</v>
      </c>
      <c r="U849">
        <v>2</v>
      </c>
      <c r="V849">
        <v>2</v>
      </c>
      <c r="W849">
        <v>1</v>
      </c>
      <c r="Y849" t="s">
        <v>2224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K849" s="1"/>
      <c r="AL849" s="1">
        <v>42369</v>
      </c>
      <c r="AM849" s="1"/>
      <c r="AN849">
        <v>1</v>
      </c>
      <c r="AQ849" t="s">
        <v>132</v>
      </c>
      <c r="AT849" t="s">
        <v>133</v>
      </c>
      <c r="AU849">
        <v>1</v>
      </c>
      <c r="AW849">
        <v>1</v>
      </c>
      <c r="AX849">
        <v>1</v>
      </c>
      <c r="AY849">
        <v>0.5</v>
      </c>
      <c r="AZ849" t="s">
        <v>138</v>
      </c>
      <c r="BA849" t="s">
        <v>138</v>
      </c>
      <c r="BB849">
        <v>1</v>
      </c>
      <c r="BE849">
        <v>1000000000</v>
      </c>
      <c r="BF849">
        <v>2</v>
      </c>
      <c r="BG849">
        <v>-1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2</v>
      </c>
      <c r="BO849">
        <v>-1</v>
      </c>
      <c r="BP849">
        <v>0</v>
      </c>
      <c r="BQ849">
        <v>0</v>
      </c>
      <c r="BS849">
        <v>0</v>
      </c>
      <c r="BT849">
        <v>1</v>
      </c>
      <c r="BY849">
        <v>0</v>
      </c>
      <c r="BZ849">
        <v>447.47</v>
      </c>
      <c r="CA849">
        <v>0</v>
      </c>
      <c r="CB849">
        <v>-11.95</v>
      </c>
      <c r="CD849">
        <v>1</v>
      </c>
      <c r="CE849" s="1">
        <v>42593</v>
      </c>
      <c r="CF849" s="1">
        <v>42685</v>
      </c>
      <c r="CG849" s="1">
        <v>42685</v>
      </c>
      <c r="CH849" s="1">
        <v>42713</v>
      </c>
      <c r="CI849" s="1"/>
      <c r="CJ849" s="1"/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0.14000000000000001</v>
      </c>
      <c r="CR849" t="s">
        <v>436</v>
      </c>
      <c r="CS849" t="s">
        <v>176</v>
      </c>
      <c r="CT849" t="s">
        <v>497</v>
      </c>
      <c r="CU849" t="s">
        <v>498</v>
      </c>
      <c r="CV849" t="s">
        <v>1614</v>
      </c>
      <c r="DB849" t="s">
        <v>1557</v>
      </c>
      <c r="DE849" t="s">
        <v>497</v>
      </c>
      <c r="DG849">
        <f>Datos_Buffers[[#This Row],[buh_inventario_fisico]]-Datos_Buffers[[#This Row],[buh_buffer_actual]]</f>
        <v>1</v>
      </c>
      <c r="DH849">
        <f>IF(Datos_Buffers[[#This Row],[Diferencia Buffer Fisico]]&gt;0,Datos_Buffers[[#This Row],[Diferencia Buffer Fisico]]*Datos_Buffers[[#This Row],[buh_ctv]],0)</f>
        <v>447.47</v>
      </c>
    </row>
    <row r="850" spans="1:112" x14ac:dyDescent="0.25">
      <c r="A850" t="s">
        <v>437</v>
      </c>
      <c r="B850" t="s">
        <v>436</v>
      </c>
      <c r="C850">
        <v>1</v>
      </c>
      <c r="D850" s="1">
        <v>42713</v>
      </c>
      <c r="E850" t="s">
        <v>174</v>
      </c>
      <c r="F850" t="s">
        <v>1616</v>
      </c>
      <c r="H850" t="s">
        <v>130</v>
      </c>
      <c r="I850" t="s">
        <v>130</v>
      </c>
      <c r="J850" t="s">
        <v>130</v>
      </c>
      <c r="K850" t="s">
        <v>130</v>
      </c>
      <c r="L850" t="s">
        <v>130</v>
      </c>
      <c r="M850">
        <v>265.02999999999997</v>
      </c>
      <c r="N850">
        <v>2</v>
      </c>
      <c r="O850">
        <v>0</v>
      </c>
      <c r="P850" s="1"/>
      <c r="Q850" s="1"/>
      <c r="R850">
        <v>13718</v>
      </c>
      <c r="S850">
        <v>9</v>
      </c>
      <c r="T850">
        <v>4</v>
      </c>
      <c r="U850">
        <v>2</v>
      </c>
      <c r="V850">
        <v>2</v>
      </c>
      <c r="W850">
        <v>1</v>
      </c>
      <c r="Y850" t="s">
        <v>2274</v>
      </c>
      <c r="AB850">
        <v>0.08</v>
      </c>
      <c r="AC850">
        <v>1</v>
      </c>
      <c r="AD850">
        <v>3.13</v>
      </c>
      <c r="AE850">
        <v>6.25</v>
      </c>
      <c r="AF850">
        <v>0</v>
      </c>
      <c r="AG850">
        <v>0</v>
      </c>
      <c r="AH850">
        <v>0</v>
      </c>
      <c r="AK850" s="1"/>
      <c r="AL850" s="1"/>
      <c r="AM850" s="1"/>
      <c r="AN850">
        <v>1</v>
      </c>
      <c r="AQ850" t="s">
        <v>132</v>
      </c>
      <c r="AT850" t="s">
        <v>133</v>
      </c>
      <c r="AU850">
        <v>1</v>
      </c>
      <c r="AW850">
        <v>1</v>
      </c>
      <c r="AX850">
        <v>1</v>
      </c>
      <c r="AY850">
        <v>0.5</v>
      </c>
      <c r="AZ850" t="s">
        <v>138</v>
      </c>
      <c r="BA850" t="s">
        <v>138</v>
      </c>
      <c r="BB850">
        <v>2</v>
      </c>
      <c r="BE850">
        <v>1000000000</v>
      </c>
      <c r="BF850">
        <v>2</v>
      </c>
      <c r="BG850">
        <v>-1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2</v>
      </c>
      <c r="BO850">
        <v>-1</v>
      </c>
      <c r="BP850">
        <v>0</v>
      </c>
      <c r="BQ850">
        <v>0</v>
      </c>
      <c r="BS850">
        <v>0</v>
      </c>
      <c r="BT850">
        <v>1</v>
      </c>
      <c r="BY850">
        <v>0</v>
      </c>
      <c r="BZ850">
        <v>265.02999999999997</v>
      </c>
      <c r="CA850">
        <v>0</v>
      </c>
      <c r="CB850">
        <v>-11.91</v>
      </c>
      <c r="CD850">
        <v>1</v>
      </c>
      <c r="CE850" s="1">
        <v>42619</v>
      </c>
      <c r="CF850" s="1">
        <v>42685</v>
      </c>
      <c r="CG850" s="1">
        <v>42685</v>
      </c>
      <c r="CH850" s="1">
        <v>42713</v>
      </c>
      <c r="CI850" s="1"/>
      <c r="CJ850" s="1"/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0.14000000000000001</v>
      </c>
      <c r="CR850" t="s">
        <v>436</v>
      </c>
      <c r="CS850" t="s">
        <v>176</v>
      </c>
      <c r="CT850" t="s">
        <v>497</v>
      </c>
      <c r="CU850" t="s">
        <v>498</v>
      </c>
      <c r="CV850" t="s">
        <v>1617</v>
      </c>
      <c r="DB850" t="s">
        <v>1557</v>
      </c>
      <c r="DE850" t="s">
        <v>497</v>
      </c>
      <c r="DG850">
        <f>Datos_Buffers[[#This Row],[buh_inventario_fisico]]-Datos_Buffers[[#This Row],[buh_buffer_actual]]</f>
        <v>1</v>
      </c>
      <c r="DH850">
        <f>IF(Datos_Buffers[[#This Row],[Diferencia Buffer Fisico]]&gt;0,Datos_Buffers[[#This Row],[Diferencia Buffer Fisico]]*Datos_Buffers[[#This Row],[buh_ctv]],0)</f>
        <v>265.02999999999997</v>
      </c>
    </row>
    <row r="851" spans="1:112" x14ac:dyDescent="0.25">
      <c r="A851" t="s">
        <v>437</v>
      </c>
      <c r="B851" t="s">
        <v>436</v>
      </c>
      <c r="C851">
        <v>1</v>
      </c>
      <c r="D851" s="1">
        <v>42713</v>
      </c>
      <c r="E851" t="s">
        <v>174</v>
      </c>
      <c r="F851" t="s">
        <v>1618</v>
      </c>
      <c r="H851" t="s">
        <v>130</v>
      </c>
      <c r="I851" t="s">
        <v>130</v>
      </c>
      <c r="J851" t="s">
        <v>130</v>
      </c>
      <c r="K851" t="s">
        <v>130</v>
      </c>
      <c r="L851" t="s">
        <v>130</v>
      </c>
      <c r="M851">
        <v>262.01</v>
      </c>
      <c r="N851">
        <v>2</v>
      </c>
      <c r="O851">
        <v>0</v>
      </c>
      <c r="P851" s="1"/>
      <c r="Q851" s="1"/>
      <c r="R851">
        <v>13718</v>
      </c>
      <c r="S851">
        <v>9</v>
      </c>
      <c r="T851">
        <v>4</v>
      </c>
      <c r="U851">
        <v>2</v>
      </c>
      <c r="V851">
        <v>2</v>
      </c>
      <c r="W851">
        <v>1</v>
      </c>
      <c r="Y851" t="s">
        <v>2224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K851" s="1"/>
      <c r="AL851" s="1"/>
      <c r="AM851" s="1"/>
      <c r="AN851">
        <v>1</v>
      </c>
      <c r="AQ851" t="s">
        <v>132</v>
      </c>
      <c r="AT851" t="s">
        <v>133</v>
      </c>
      <c r="AU851">
        <v>1</v>
      </c>
      <c r="AW851">
        <v>1</v>
      </c>
      <c r="AX851">
        <v>1</v>
      </c>
      <c r="AY851">
        <v>0.5</v>
      </c>
      <c r="AZ851" t="s">
        <v>138</v>
      </c>
      <c r="BA851" t="s">
        <v>138</v>
      </c>
      <c r="BB851">
        <v>1</v>
      </c>
      <c r="BE851">
        <v>1000000000</v>
      </c>
      <c r="BF851">
        <v>2</v>
      </c>
      <c r="BG851">
        <v>-1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2</v>
      </c>
      <c r="BO851">
        <v>-1</v>
      </c>
      <c r="BP851">
        <v>0</v>
      </c>
      <c r="BQ851">
        <v>0</v>
      </c>
      <c r="BS851">
        <v>0</v>
      </c>
      <c r="BT851">
        <v>1</v>
      </c>
      <c r="BY851">
        <v>0</v>
      </c>
      <c r="BZ851">
        <v>262.01</v>
      </c>
      <c r="CA851">
        <v>0</v>
      </c>
      <c r="CB851">
        <v>-11.91</v>
      </c>
      <c r="CD851">
        <v>1</v>
      </c>
      <c r="CE851" s="1">
        <v>42593</v>
      </c>
      <c r="CF851" s="1">
        <v>42685</v>
      </c>
      <c r="CG851" s="1">
        <v>42685</v>
      </c>
      <c r="CH851" s="1">
        <v>42713</v>
      </c>
      <c r="CI851" s="1"/>
      <c r="CJ851" s="1"/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0.14000000000000001</v>
      </c>
      <c r="CR851" t="s">
        <v>436</v>
      </c>
      <c r="CS851" t="s">
        <v>176</v>
      </c>
      <c r="CT851" t="s">
        <v>497</v>
      </c>
      <c r="CU851" t="s">
        <v>498</v>
      </c>
      <c r="CV851" t="s">
        <v>1619</v>
      </c>
      <c r="DB851" t="s">
        <v>1557</v>
      </c>
      <c r="DE851" t="s">
        <v>497</v>
      </c>
      <c r="DG851">
        <f>Datos_Buffers[[#This Row],[buh_inventario_fisico]]-Datos_Buffers[[#This Row],[buh_buffer_actual]]</f>
        <v>1</v>
      </c>
      <c r="DH851">
        <f>IF(Datos_Buffers[[#This Row],[Diferencia Buffer Fisico]]&gt;0,Datos_Buffers[[#This Row],[Diferencia Buffer Fisico]]*Datos_Buffers[[#This Row],[buh_ctv]],0)</f>
        <v>262.01</v>
      </c>
    </row>
    <row r="852" spans="1:112" x14ac:dyDescent="0.25">
      <c r="A852" t="s">
        <v>437</v>
      </c>
      <c r="B852" t="s">
        <v>436</v>
      </c>
      <c r="C852">
        <v>1</v>
      </c>
      <c r="D852" s="1">
        <v>42713</v>
      </c>
      <c r="E852" t="s">
        <v>174</v>
      </c>
      <c r="F852" t="s">
        <v>1620</v>
      </c>
      <c r="H852" t="s">
        <v>130</v>
      </c>
      <c r="I852" t="s">
        <v>130</v>
      </c>
      <c r="J852" t="s">
        <v>130</v>
      </c>
      <c r="K852" t="s">
        <v>130</v>
      </c>
      <c r="L852" t="s">
        <v>130</v>
      </c>
      <c r="M852">
        <v>264.79000000000002</v>
      </c>
      <c r="N852">
        <v>2</v>
      </c>
      <c r="O852">
        <v>0</v>
      </c>
      <c r="P852" s="1"/>
      <c r="Q852" s="1"/>
      <c r="R852">
        <v>13718</v>
      </c>
      <c r="S852">
        <v>9</v>
      </c>
      <c r="T852">
        <v>4</v>
      </c>
      <c r="U852">
        <v>2</v>
      </c>
      <c r="V852">
        <v>2</v>
      </c>
      <c r="W852">
        <v>1</v>
      </c>
      <c r="Y852" t="s">
        <v>2274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K852" s="1"/>
      <c r="AL852" s="1">
        <v>42369</v>
      </c>
      <c r="AM852" s="1"/>
      <c r="AN852">
        <v>1</v>
      </c>
      <c r="AQ852" t="s">
        <v>132</v>
      </c>
      <c r="AT852" t="s">
        <v>133</v>
      </c>
      <c r="AU852">
        <v>1</v>
      </c>
      <c r="AW852">
        <v>1</v>
      </c>
      <c r="AX852">
        <v>1</v>
      </c>
      <c r="AY852">
        <v>0.5</v>
      </c>
      <c r="AZ852" t="s">
        <v>138</v>
      </c>
      <c r="BA852" t="s">
        <v>138</v>
      </c>
      <c r="BB852">
        <v>3</v>
      </c>
      <c r="BE852">
        <v>1000000000</v>
      </c>
      <c r="BF852">
        <v>2</v>
      </c>
      <c r="BG852">
        <v>-1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2</v>
      </c>
      <c r="BO852">
        <v>-1</v>
      </c>
      <c r="BP852">
        <v>0</v>
      </c>
      <c r="BQ852">
        <v>0</v>
      </c>
      <c r="BS852">
        <v>0</v>
      </c>
      <c r="BT852">
        <v>1</v>
      </c>
      <c r="BY852">
        <v>0</v>
      </c>
      <c r="BZ852">
        <v>264.79000000000002</v>
      </c>
      <c r="CA852">
        <v>0</v>
      </c>
      <c r="CB852">
        <v>-11.91</v>
      </c>
      <c r="CD852">
        <v>1</v>
      </c>
      <c r="CE852" s="1">
        <v>42619</v>
      </c>
      <c r="CF852" s="1">
        <v>42685</v>
      </c>
      <c r="CG852" s="1">
        <v>42685</v>
      </c>
      <c r="CH852" s="1">
        <v>42713</v>
      </c>
      <c r="CI852" s="1"/>
      <c r="CJ852" s="1"/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0.14000000000000001</v>
      </c>
      <c r="CR852" t="s">
        <v>436</v>
      </c>
      <c r="CS852" t="s">
        <v>176</v>
      </c>
      <c r="CT852" t="s">
        <v>497</v>
      </c>
      <c r="CU852" t="s">
        <v>498</v>
      </c>
      <c r="CV852" t="s">
        <v>1621</v>
      </c>
      <c r="DB852" t="s">
        <v>1557</v>
      </c>
      <c r="DE852" t="s">
        <v>497</v>
      </c>
      <c r="DG852">
        <f>Datos_Buffers[[#This Row],[buh_inventario_fisico]]-Datos_Buffers[[#This Row],[buh_buffer_actual]]</f>
        <v>1</v>
      </c>
      <c r="DH852">
        <f>IF(Datos_Buffers[[#This Row],[Diferencia Buffer Fisico]]&gt;0,Datos_Buffers[[#This Row],[Diferencia Buffer Fisico]]*Datos_Buffers[[#This Row],[buh_ctv]],0)</f>
        <v>264.79000000000002</v>
      </c>
    </row>
    <row r="853" spans="1:112" x14ac:dyDescent="0.25">
      <c r="A853" t="s">
        <v>437</v>
      </c>
      <c r="B853" t="s">
        <v>436</v>
      </c>
      <c r="C853">
        <v>1</v>
      </c>
      <c r="D853" s="1">
        <v>42713</v>
      </c>
      <c r="E853" t="s">
        <v>174</v>
      </c>
      <c r="F853" t="s">
        <v>1622</v>
      </c>
      <c r="H853" t="s">
        <v>130</v>
      </c>
      <c r="I853" t="s">
        <v>130</v>
      </c>
      <c r="J853" t="s">
        <v>130</v>
      </c>
      <c r="K853" t="s">
        <v>130</v>
      </c>
      <c r="L853" t="s">
        <v>130</v>
      </c>
      <c r="M853">
        <v>262.01</v>
      </c>
      <c r="N853">
        <v>2</v>
      </c>
      <c r="O853">
        <v>0</v>
      </c>
      <c r="P853" s="1"/>
      <c r="Q853" s="1"/>
      <c r="R853">
        <v>13718</v>
      </c>
      <c r="S853">
        <v>9</v>
      </c>
      <c r="T853">
        <v>4</v>
      </c>
      <c r="U853">
        <v>2</v>
      </c>
      <c r="V853">
        <v>2</v>
      </c>
      <c r="W853">
        <v>1</v>
      </c>
      <c r="Y853" t="s">
        <v>2224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K853" s="1"/>
      <c r="AL853" s="1"/>
      <c r="AM853" s="1"/>
      <c r="AN853">
        <v>1</v>
      </c>
      <c r="AQ853" t="s">
        <v>132</v>
      </c>
      <c r="AT853" t="s">
        <v>133</v>
      </c>
      <c r="AU853">
        <v>1</v>
      </c>
      <c r="AW853">
        <v>1</v>
      </c>
      <c r="AX853">
        <v>1</v>
      </c>
      <c r="AY853">
        <v>0.5</v>
      </c>
      <c r="AZ853" t="s">
        <v>138</v>
      </c>
      <c r="BA853" t="s">
        <v>138</v>
      </c>
      <c r="BB853">
        <v>1</v>
      </c>
      <c r="BE853">
        <v>1000000000</v>
      </c>
      <c r="BF853">
        <v>2</v>
      </c>
      <c r="BG853">
        <v>-1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2</v>
      </c>
      <c r="BO853">
        <v>-1</v>
      </c>
      <c r="BP853">
        <v>0</v>
      </c>
      <c r="BQ853">
        <v>0</v>
      </c>
      <c r="BS853">
        <v>0</v>
      </c>
      <c r="BT853">
        <v>1</v>
      </c>
      <c r="BY853">
        <v>0</v>
      </c>
      <c r="BZ853">
        <v>262.01</v>
      </c>
      <c r="CA853">
        <v>0</v>
      </c>
      <c r="CB853">
        <v>-11.91</v>
      </c>
      <c r="CD853">
        <v>1</v>
      </c>
      <c r="CE853" s="1">
        <v>42593</v>
      </c>
      <c r="CF853" s="1">
        <v>42685</v>
      </c>
      <c r="CG853" s="1">
        <v>42685</v>
      </c>
      <c r="CH853" s="1">
        <v>42713</v>
      </c>
      <c r="CI853" s="1"/>
      <c r="CJ853" s="1"/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0.14000000000000001</v>
      </c>
      <c r="CR853" t="s">
        <v>436</v>
      </c>
      <c r="CS853" t="s">
        <v>176</v>
      </c>
      <c r="CT853" t="s">
        <v>497</v>
      </c>
      <c r="CU853" t="s">
        <v>498</v>
      </c>
      <c r="CV853" t="s">
        <v>1623</v>
      </c>
      <c r="DB853" t="s">
        <v>1557</v>
      </c>
      <c r="DE853" t="s">
        <v>497</v>
      </c>
      <c r="DG853">
        <f>Datos_Buffers[[#This Row],[buh_inventario_fisico]]-Datos_Buffers[[#This Row],[buh_buffer_actual]]</f>
        <v>1</v>
      </c>
      <c r="DH853">
        <f>IF(Datos_Buffers[[#This Row],[Diferencia Buffer Fisico]]&gt;0,Datos_Buffers[[#This Row],[Diferencia Buffer Fisico]]*Datos_Buffers[[#This Row],[buh_ctv]],0)</f>
        <v>262.01</v>
      </c>
    </row>
    <row r="854" spans="1:112" x14ac:dyDescent="0.25">
      <c r="A854" t="s">
        <v>437</v>
      </c>
      <c r="B854" t="s">
        <v>436</v>
      </c>
      <c r="C854">
        <v>1</v>
      </c>
      <c r="D854" s="1">
        <v>42713</v>
      </c>
      <c r="E854" t="s">
        <v>174</v>
      </c>
      <c r="F854" t="s">
        <v>1624</v>
      </c>
      <c r="H854" t="s">
        <v>130</v>
      </c>
      <c r="I854" t="s">
        <v>130</v>
      </c>
      <c r="J854" t="s">
        <v>130</v>
      </c>
      <c r="K854" t="s">
        <v>130</v>
      </c>
      <c r="L854" t="s">
        <v>130</v>
      </c>
      <c r="M854">
        <v>264.79000000000002</v>
      </c>
      <c r="N854">
        <v>2</v>
      </c>
      <c r="O854">
        <v>0</v>
      </c>
      <c r="P854" s="1"/>
      <c r="Q854" s="1"/>
      <c r="R854">
        <v>13718</v>
      </c>
      <c r="S854">
        <v>9</v>
      </c>
      <c r="T854">
        <v>4</v>
      </c>
      <c r="U854">
        <v>2</v>
      </c>
      <c r="V854">
        <v>2</v>
      </c>
      <c r="W854">
        <v>1</v>
      </c>
      <c r="Y854" t="s">
        <v>2274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K854" s="1"/>
      <c r="AL854" s="1">
        <v>42369</v>
      </c>
      <c r="AM854" s="1"/>
      <c r="AN854">
        <v>1</v>
      </c>
      <c r="AQ854" t="s">
        <v>132</v>
      </c>
      <c r="AT854" t="s">
        <v>133</v>
      </c>
      <c r="AU854">
        <v>1</v>
      </c>
      <c r="AW854">
        <v>1</v>
      </c>
      <c r="AX854">
        <v>1</v>
      </c>
      <c r="AY854">
        <v>0.5</v>
      </c>
      <c r="AZ854" t="s">
        <v>138</v>
      </c>
      <c r="BA854" t="s">
        <v>138</v>
      </c>
      <c r="BB854">
        <v>2</v>
      </c>
      <c r="BE854">
        <v>1000000000</v>
      </c>
      <c r="BF854">
        <v>2</v>
      </c>
      <c r="BG854">
        <v>-1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2</v>
      </c>
      <c r="BO854">
        <v>-1</v>
      </c>
      <c r="BP854">
        <v>0</v>
      </c>
      <c r="BQ854">
        <v>0</v>
      </c>
      <c r="BS854">
        <v>0</v>
      </c>
      <c r="BT854">
        <v>1</v>
      </c>
      <c r="BY854">
        <v>0</v>
      </c>
      <c r="BZ854">
        <v>264.79000000000002</v>
      </c>
      <c r="CA854">
        <v>0</v>
      </c>
      <c r="CB854">
        <v>-11.91</v>
      </c>
      <c r="CD854">
        <v>1</v>
      </c>
      <c r="CE854" s="1">
        <v>42619</v>
      </c>
      <c r="CF854" s="1">
        <v>42685</v>
      </c>
      <c r="CG854" s="1">
        <v>42685</v>
      </c>
      <c r="CH854" s="1">
        <v>42713</v>
      </c>
      <c r="CI854" s="1"/>
      <c r="CJ854" s="1"/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0.14000000000000001</v>
      </c>
      <c r="CR854" t="s">
        <v>436</v>
      </c>
      <c r="CS854" t="s">
        <v>176</v>
      </c>
      <c r="CT854" t="s">
        <v>497</v>
      </c>
      <c r="CU854" t="s">
        <v>498</v>
      </c>
      <c r="CV854" t="s">
        <v>1625</v>
      </c>
      <c r="DB854" t="s">
        <v>1557</v>
      </c>
      <c r="DE854" t="s">
        <v>497</v>
      </c>
      <c r="DG854">
        <f>Datos_Buffers[[#This Row],[buh_inventario_fisico]]-Datos_Buffers[[#This Row],[buh_buffer_actual]]</f>
        <v>1</v>
      </c>
      <c r="DH854">
        <f>IF(Datos_Buffers[[#This Row],[Diferencia Buffer Fisico]]&gt;0,Datos_Buffers[[#This Row],[Diferencia Buffer Fisico]]*Datos_Buffers[[#This Row],[buh_ctv]],0)</f>
        <v>264.79000000000002</v>
      </c>
    </row>
    <row r="855" spans="1:112" x14ac:dyDescent="0.25">
      <c r="A855" t="s">
        <v>437</v>
      </c>
      <c r="B855" t="s">
        <v>436</v>
      </c>
      <c r="C855">
        <v>1</v>
      </c>
      <c r="D855" s="1">
        <v>42713</v>
      </c>
      <c r="E855" t="s">
        <v>174</v>
      </c>
      <c r="F855" t="s">
        <v>1626</v>
      </c>
      <c r="H855" t="s">
        <v>130</v>
      </c>
      <c r="I855" t="s">
        <v>130</v>
      </c>
      <c r="J855" t="s">
        <v>130</v>
      </c>
      <c r="K855" t="s">
        <v>130</v>
      </c>
      <c r="L855" t="s">
        <v>130</v>
      </c>
      <c r="M855">
        <v>262.02</v>
      </c>
      <c r="N855">
        <v>2</v>
      </c>
      <c r="O855">
        <v>0</v>
      </c>
      <c r="P855" s="1"/>
      <c r="Q855" s="1"/>
      <c r="R855">
        <v>13718</v>
      </c>
      <c r="S855">
        <v>9</v>
      </c>
      <c r="T855">
        <v>4</v>
      </c>
      <c r="U855">
        <v>2</v>
      </c>
      <c r="V855">
        <v>2</v>
      </c>
      <c r="W855">
        <v>1</v>
      </c>
      <c r="Y855" t="s">
        <v>2224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K855" s="1"/>
      <c r="AL855" s="1"/>
      <c r="AM855" s="1"/>
      <c r="AN855">
        <v>1</v>
      </c>
      <c r="AQ855" t="s">
        <v>132</v>
      </c>
      <c r="AT855" t="s">
        <v>133</v>
      </c>
      <c r="AU855">
        <v>1</v>
      </c>
      <c r="AW855">
        <v>1</v>
      </c>
      <c r="AX855">
        <v>1</v>
      </c>
      <c r="AY855">
        <v>0.5</v>
      </c>
      <c r="AZ855" t="s">
        <v>138</v>
      </c>
      <c r="BA855" t="s">
        <v>138</v>
      </c>
      <c r="BB855">
        <v>1</v>
      </c>
      <c r="BE855">
        <v>1000000000</v>
      </c>
      <c r="BF855">
        <v>2</v>
      </c>
      <c r="BG855">
        <v>-1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2</v>
      </c>
      <c r="BO855">
        <v>-1</v>
      </c>
      <c r="BP855">
        <v>0</v>
      </c>
      <c r="BQ855">
        <v>0</v>
      </c>
      <c r="BS855">
        <v>0</v>
      </c>
      <c r="BT855">
        <v>1</v>
      </c>
      <c r="BY855">
        <v>0</v>
      </c>
      <c r="BZ855">
        <v>262.02</v>
      </c>
      <c r="CA855">
        <v>0</v>
      </c>
      <c r="CB855">
        <v>-11.91</v>
      </c>
      <c r="CD855">
        <v>1</v>
      </c>
      <c r="CE855" s="1">
        <v>42593</v>
      </c>
      <c r="CF855" s="1">
        <v>42685</v>
      </c>
      <c r="CG855" s="1">
        <v>42685</v>
      </c>
      <c r="CH855" s="1">
        <v>42713</v>
      </c>
      <c r="CI855" s="1"/>
      <c r="CJ855" s="1"/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0.14000000000000001</v>
      </c>
      <c r="CR855" t="s">
        <v>436</v>
      </c>
      <c r="CS855" t="s">
        <v>176</v>
      </c>
      <c r="CT855" t="s">
        <v>497</v>
      </c>
      <c r="CU855" t="s">
        <v>498</v>
      </c>
      <c r="CV855" t="s">
        <v>1627</v>
      </c>
      <c r="DB855" t="s">
        <v>1557</v>
      </c>
      <c r="DE855" t="s">
        <v>497</v>
      </c>
      <c r="DG855">
        <f>Datos_Buffers[[#This Row],[buh_inventario_fisico]]-Datos_Buffers[[#This Row],[buh_buffer_actual]]</f>
        <v>1</v>
      </c>
      <c r="DH855">
        <f>IF(Datos_Buffers[[#This Row],[Diferencia Buffer Fisico]]&gt;0,Datos_Buffers[[#This Row],[Diferencia Buffer Fisico]]*Datos_Buffers[[#This Row],[buh_ctv]],0)</f>
        <v>262.02</v>
      </c>
    </row>
    <row r="856" spans="1:112" x14ac:dyDescent="0.25">
      <c r="A856" t="s">
        <v>437</v>
      </c>
      <c r="B856" t="s">
        <v>436</v>
      </c>
      <c r="C856">
        <v>1</v>
      </c>
      <c r="D856" s="1">
        <v>42713</v>
      </c>
      <c r="E856" t="s">
        <v>174</v>
      </c>
      <c r="F856" t="s">
        <v>1628</v>
      </c>
      <c r="H856" t="s">
        <v>130</v>
      </c>
      <c r="I856" t="s">
        <v>130</v>
      </c>
      <c r="J856" t="s">
        <v>130</v>
      </c>
      <c r="K856" t="s">
        <v>130</v>
      </c>
      <c r="L856" t="s">
        <v>130</v>
      </c>
      <c r="M856">
        <v>431.36</v>
      </c>
      <c r="N856">
        <v>2</v>
      </c>
      <c r="O856">
        <v>0</v>
      </c>
      <c r="P856" s="1"/>
      <c r="Q856" s="1"/>
      <c r="R856">
        <v>13718</v>
      </c>
      <c r="S856">
        <v>9</v>
      </c>
      <c r="T856">
        <v>4</v>
      </c>
      <c r="U856">
        <v>2</v>
      </c>
      <c r="V856">
        <v>2</v>
      </c>
      <c r="W856">
        <v>1</v>
      </c>
      <c r="Y856" t="s">
        <v>2224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K856" s="1"/>
      <c r="AL856" s="1">
        <v>42369</v>
      </c>
      <c r="AM856" s="1"/>
      <c r="AN856">
        <v>1</v>
      </c>
      <c r="AQ856" t="s">
        <v>132</v>
      </c>
      <c r="AT856" t="s">
        <v>133</v>
      </c>
      <c r="AU856">
        <v>1</v>
      </c>
      <c r="AW856">
        <v>1</v>
      </c>
      <c r="AX856">
        <v>1</v>
      </c>
      <c r="AY856">
        <v>0.5</v>
      </c>
      <c r="AZ856" t="s">
        <v>138</v>
      </c>
      <c r="BA856" t="s">
        <v>138</v>
      </c>
      <c r="BB856">
        <v>1</v>
      </c>
      <c r="BE856">
        <v>1000000000</v>
      </c>
      <c r="BF856">
        <v>3</v>
      </c>
      <c r="BG856">
        <v>-2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3</v>
      </c>
      <c r="BO856">
        <v>-2</v>
      </c>
      <c r="BP856">
        <v>0</v>
      </c>
      <c r="BQ856">
        <v>0</v>
      </c>
      <c r="BS856">
        <v>0</v>
      </c>
      <c r="BT856">
        <v>1</v>
      </c>
      <c r="BY856">
        <v>0</v>
      </c>
      <c r="BZ856">
        <v>862.72</v>
      </c>
      <c r="CA856">
        <v>0</v>
      </c>
      <c r="CB856">
        <v>-11.94</v>
      </c>
      <c r="CD856">
        <v>1</v>
      </c>
      <c r="CE856" s="1">
        <v>42593</v>
      </c>
      <c r="CF856" s="1">
        <v>42685</v>
      </c>
      <c r="CG856" s="1">
        <v>42685</v>
      </c>
      <c r="CH856" s="1">
        <v>42713</v>
      </c>
      <c r="CI856" s="1"/>
      <c r="CJ856" s="1"/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0.14000000000000001</v>
      </c>
      <c r="CR856" t="s">
        <v>436</v>
      </c>
      <c r="CS856" t="s">
        <v>176</v>
      </c>
      <c r="CT856" t="s">
        <v>497</v>
      </c>
      <c r="CU856" t="s">
        <v>498</v>
      </c>
      <c r="CV856" t="s">
        <v>1629</v>
      </c>
      <c r="DB856" t="s">
        <v>1529</v>
      </c>
      <c r="DE856" t="s">
        <v>497</v>
      </c>
      <c r="DG856">
        <f>Datos_Buffers[[#This Row],[buh_inventario_fisico]]-Datos_Buffers[[#This Row],[buh_buffer_actual]]</f>
        <v>2</v>
      </c>
      <c r="DH856">
        <f>IF(Datos_Buffers[[#This Row],[Diferencia Buffer Fisico]]&gt;0,Datos_Buffers[[#This Row],[Diferencia Buffer Fisico]]*Datos_Buffers[[#This Row],[buh_ctv]],0)</f>
        <v>862.72</v>
      </c>
    </row>
    <row r="857" spans="1:112" x14ac:dyDescent="0.25">
      <c r="A857" t="s">
        <v>437</v>
      </c>
      <c r="B857" t="s">
        <v>436</v>
      </c>
      <c r="C857">
        <v>1</v>
      </c>
      <c r="D857" s="1">
        <v>42713</v>
      </c>
      <c r="E857" t="s">
        <v>174</v>
      </c>
      <c r="F857" t="s">
        <v>1630</v>
      </c>
      <c r="H857" t="s">
        <v>130</v>
      </c>
      <c r="I857" t="s">
        <v>130</v>
      </c>
      <c r="J857" t="s">
        <v>130</v>
      </c>
      <c r="K857" t="s">
        <v>130</v>
      </c>
      <c r="L857" t="s">
        <v>130</v>
      </c>
      <c r="M857">
        <v>433.96</v>
      </c>
      <c r="N857">
        <v>2</v>
      </c>
      <c r="O857">
        <v>0</v>
      </c>
      <c r="P857" s="1"/>
      <c r="Q857" s="1"/>
      <c r="R857">
        <v>13718</v>
      </c>
      <c r="S857">
        <v>9</v>
      </c>
      <c r="T857">
        <v>4</v>
      </c>
      <c r="U857">
        <v>2</v>
      </c>
      <c r="V857">
        <v>2</v>
      </c>
      <c r="W857">
        <v>1</v>
      </c>
      <c r="Y857" t="s">
        <v>2224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K857" s="1"/>
      <c r="AL857" s="1">
        <v>42369</v>
      </c>
      <c r="AM857" s="1"/>
      <c r="AN857">
        <v>1</v>
      </c>
      <c r="AQ857" t="s">
        <v>132</v>
      </c>
      <c r="AT857" t="s">
        <v>133</v>
      </c>
      <c r="AU857">
        <v>1</v>
      </c>
      <c r="AW857">
        <v>1</v>
      </c>
      <c r="AX857">
        <v>1</v>
      </c>
      <c r="AY857">
        <v>0.5</v>
      </c>
      <c r="AZ857" t="s">
        <v>138</v>
      </c>
      <c r="BA857" t="s">
        <v>138</v>
      </c>
      <c r="BB857">
        <v>1</v>
      </c>
      <c r="BE857">
        <v>1000000000</v>
      </c>
      <c r="BF857">
        <v>2</v>
      </c>
      <c r="BG857">
        <v>-1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2</v>
      </c>
      <c r="BO857">
        <v>-1</v>
      </c>
      <c r="BP857">
        <v>0</v>
      </c>
      <c r="BQ857">
        <v>0</v>
      </c>
      <c r="BS857">
        <v>0</v>
      </c>
      <c r="BT857">
        <v>1</v>
      </c>
      <c r="BY857">
        <v>0</v>
      </c>
      <c r="BZ857">
        <v>433.96</v>
      </c>
      <c r="CA857">
        <v>0</v>
      </c>
      <c r="CB857">
        <v>-11.94</v>
      </c>
      <c r="CD857">
        <v>1</v>
      </c>
      <c r="CE857" s="1">
        <v>42593</v>
      </c>
      <c r="CF857" s="1">
        <v>42685</v>
      </c>
      <c r="CG857" s="1">
        <v>42685</v>
      </c>
      <c r="CH857" s="1">
        <v>42713</v>
      </c>
      <c r="CI857" s="1"/>
      <c r="CJ857" s="1"/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0.14000000000000001</v>
      </c>
      <c r="CR857" t="s">
        <v>436</v>
      </c>
      <c r="CS857" t="s">
        <v>176</v>
      </c>
      <c r="CT857" t="s">
        <v>497</v>
      </c>
      <c r="CU857" t="s">
        <v>498</v>
      </c>
      <c r="CV857" t="s">
        <v>1629</v>
      </c>
      <c r="DB857" t="s">
        <v>1529</v>
      </c>
      <c r="DE857" t="s">
        <v>497</v>
      </c>
      <c r="DG857">
        <f>Datos_Buffers[[#This Row],[buh_inventario_fisico]]-Datos_Buffers[[#This Row],[buh_buffer_actual]]</f>
        <v>1</v>
      </c>
      <c r="DH857">
        <f>IF(Datos_Buffers[[#This Row],[Diferencia Buffer Fisico]]&gt;0,Datos_Buffers[[#This Row],[Diferencia Buffer Fisico]]*Datos_Buffers[[#This Row],[buh_ctv]],0)</f>
        <v>433.96</v>
      </c>
    </row>
    <row r="858" spans="1:112" x14ac:dyDescent="0.25">
      <c r="A858" t="s">
        <v>437</v>
      </c>
      <c r="B858" t="s">
        <v>436</v>
      </c>
      <c r="C858">
        <v>1</v>
      </c>
      <c r="D858" s="1">
        <v>42713</v>
      </c>
      <c r="E858" t="s">
        <v>174</v>
      </c>
      <c r="F858" t="s">
        <v>1631</v>
      </c>
      <c r="H858" t="s">
        <v>130</v>
      </c>
      <c r="I858" t="s">
        <v>130</v>
      </c>
      <c r="J858" t="s">
        <v>130</v>
      </c>
      <c r="K858" t="s">
        <v>130</v>
      </c>
      <c r="L858" t="s">
        <v>130</v>
      </c>
      <c r="M858">
        <v>433.96</v>
      </c>
      <c r="N858">
        <v>2</v>
      </c>
      <c r="O858">
        <v>0</v>
      </c>
      <c r="P858" s="1"/>
      <c r="Q858" s="1"/>
      <c r="R858">
        <v>13718</v>
      </c>
      <c r="S858">
        <v>9</v>
      </c>
      <c r="T858">
        <v>4</v>
      </c>
      <c r="U858">
        <v>2</v>
      </c>
      <c r="V858">
        <v>2</v>
      </c>
      <c r="W858">
        <v>1</v>
      </c>
      <c r="Y858" t="s">
        <v>2274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K858" s="1"/>
      <c r="AL858" s="1">
        <v>42369</v>
      </c>
      <c r="AM858" s="1"/>
      <c r="AN858">
        <v>1</v>
      </c>
      <c r="AQ858" t="s">
        <v>132</v>
      </c>
      <c r="AT858" t="s">
        <v>133</v>
      </c>
      <c r="AU858">
        <v>1</v>
      </c>
      <c r="AW858">
        <v>1</v>
      </c>
      <c r="AX858">
        <v>1</v>
      </c>
      <c r="AY858">
        <v>0.5</v>
      </c>
      <c r="AZ858" t="s">
        <v>138</v>
      </c>
      <c r="BA858" t="s">
        <v>138</v>
      </c>
      <c r="BB858">
        <v>2</v>
      </c>
      <c r="BE858">
        <v>1000000000</v>
      </c>
      <c r="BF858">
        <v>2</v>
      </c>
      <c r="BG858">
        <v>-1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2</v>
      </c>
      <c r="BO858">
        <v>-1</v>
      </c>
      <c r="BP858">
        <v>0</v>
      </c>
      <c r="BQ858">
        <v>0</v>
      </c>
      <c r="BS858">
        <v>0</v>
      </c>
      <c r="BT858">
        <v>1</v>
      </c>
      <c r="BY858">
        <v>0</v>
      </c>
      <c r="BZ858">
        <v>433.96</v>
      </c>
      <c r="CA858">
        <v>0</v>
      </c>
      <c r="CB858">
        <v>-11.94</v>
      </c>
      <c r="CD858">
        <v>1</v>
      </c>
      <c r="CE858" s="1">
        <v>42619</v>
      </c>
      <c r="CF858" s="1">
        <v>42685</v>
      </c>
      <c r="CG858" s="1">
        <v>42685</v>
      </c>
      <c r="CH858" s="1">
        <v>42713</v>
      </c>
      <c r="CI858" s="1"/>
      <c r="CJ858" s="1"/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0.14000000000000001</v>
      </c>
      <c r="CR858" t="s">
        <v>436</v>
      </c>
      <c r="CS858" t="s">
        <v>176</v>
      </c>
      <c r="CT858" t="s">
        <v>497</v>
      </c>
      <c r="CU858" t="s">
        <v>498</v>
      </c>
      <c r="CV858" t="s">
        <v>1629</v>
      </c>
      <c r="DB858" t="s">
        <v>1529</v>
      </c>
      <c r="DE858" t="s">
        <v>497</v>
      </c>
      <c r="DG858">
        <f>Datos_Buffers[[#This Row],[buh_inventario_fisico]]-Datos_Buffers[[#This Row],[buh_buffer_actual]]</f>
        <v>1</v>
      </c>
      <c r="DH858">
        <f>IF(Datos_Buffers[[#This Row],[Diferencia Buffer Fisico]]&gt;0,Datos_Buffers[[#This Row],[Diferencia Buffer Fisico]]*Datos_Buffers[[#This Row],[buh_ctv]],0)</f>
        <v>433.96</v>
      </c>
    </row>
    <row r="859" spans="1:112" x14ac:dyDescent="0.25">
      <c r="A859" t="s">
        <v>437</v>
      </c>
      <c r="B859" t="s">
        <v>436</v>
      </c>
      <c r="C859">
        <v>1</v>
      </c>
      <c r="D859" s="1">
        <v>42713</v>
      </c>
      <c r="E859" t="s">
        <v>174</v>
      </c>
      <c r="F859" t="s">
        <v>1632</v>
      </c>
      <c r="H859" t="s">
        <v>130</v>
      </c>
      <c r="I859" t="s">
        <v>130</v>
      </c>
      <c r="J859" t="s">
        <v>130</v>
      </c>
      <c r="K859" t="s">
        <v>130</v>
      </c>
      <c r="L859" t="s">
        <v>130</v>
      </c>
      <c r="M859">
        <v>442.76</v>
      </c>
      <c r="N859">
        <v>2</v>
      </c>
      <c r="O859">
        <v>0</v>
      </c>
      <c r="P859" s="1"/>
      <c r="Q859" s="1"/>
      <c r="R859">
        <v>13718</v>
      </c>
      <c r="S859">
        <v>9</v>
      </c>
      <c r="T859">
        <v>4</v>
      </c>
      <c r="U859">
        <v>2</v>
      </c>
      <c r="V859">
        <v>2</v>
      </c>
      <c r="W859">
        <v>1</v>
      </c>
      <c r="Y859" t="s">
        <v>2274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K859" s="1"/>
      <c r="AL859" s="1">
        <v>42369</v>
      </c>
      <c r="AM859" s="1"/>
      <c r="AN859">
        <v>1</v>
      </c>
      <c r="AQ859" t="s">
        <v>132</v>
      </c>
      <c r="AT859" t="s">
        <v>133</v>
      </c>
      <c r="AU859">
        <v>1</v>
      </c>
      <c r="AW859">
        <v>1</v>
      </c>
      <c r="AX859">
        <v>1</v>
      </c>
      <c r="AY859">
        <v>0.5</v>
      </c>
      <c r="AZ859" t="s">
        <v>138</v>
      </c>
      <c r="BA859" t="s">
        <v>138</v>
      </c>
      <c r="BB859">
        <v>2</v>
      </c>
      <c r="BE859">
        <v>1000000000</v>
      </c>
      <c r="BF859">
        <v>2</v>
      </c>
      <c r="BG859">
        <v>-1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2</v>
      </c>
      <c r="BO859">
        <v>-1</v>
      </c>
      <c r="BP859">
        <v>0</v>
      </c>
      <c r="BQ859">
        <v>0</v>
      </c>
      <c r="BS859">
        <v>0</v>
      </c>
      <c r="BT859">
        <v>1</v>
      </c>
      <c r="BY859">
        <v>0</v>
      </c>
      <c r="BZ859">
        <v>442.76</v>
      </c>
      <c r="CA859">
        <v>0</v>
      </c>
      <c r="CB859">
        <v>-11.95</v>
      </c>
      <c r="CD859">
        <v>1</v>
      </c>
      <c r="CE859" s="1">
        <v>42619</v>
      </c>
      <c r="CF859" s="1">
        <v>42685</v>
      </c>
      <c r="CG859" s="1">
        <v>42685</v>
      </c>
      <c r="CH859" s="1">
        <v>42713</v>
      </c>
      <c r="CI859" s="1"/>
      <c r="CJ859" s="1"/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0.14000000000000001</v>
      </c>
      <c r="CR859" t="s">
        <v>436</v>
      </c>
      <c r="CS859" t="s">
        <v>176</v>
      </c>
      <c r="CT859" t="s">
        <v>497</v>
      </c>
      <c r="CU859" t="s">
        <v>498</v>
      </c>
      <c r="CV859" t="s">
        <v>1629</v>
      </c>
      <c r="DB859" t="s">
        <v>1529</v>
      </c>
      <c r="DE859" t="s">
        <v>497</v>
      </c>
      <c r="DG859">
        <f>Datos_Buffers[[#This Row],[buh_inventario_fisico]]-Datos_Buffers[[#This Row],[buh_buffer_actual]]</f>
        <v>1</v>
      </c>
      <c r="DH859">
        <f>IF(Datos_Buffers[[#This Row],[Diferencia Buffer Fisico]]&gt;0,Datos_Buffers[[#This Row],[Diferencia Buffer Fisico]]*Datos_Buffers[[#This Row],[buh_ctv]],0)</f>
        <v>442.76</v>
      </c>
    </row>
    <row r="860" spans="1:112" x14ac:dyDescent="0.25">
      <c r="A860" t="s">
        <v>437</v>
      </c>
      <c r="B860" t="s">
        <v>436</v>
      </c>
      <c r="C860">
        <v>1</v>
      </c>
      <c r="D860" s="1">
        <v>42713</v>
      </c>
      <c r="E860" t="s">
        <v>174</v>
      </c>
      <c r="F860" t="s">
        <v>1633</v>
      </c>
      <c r="H860" t="s">
        <v>130</v>
      </c>
      <c r="I860" t="s">
        <v>130</v>
      </c>
      <c r="J860" t="s">
        <v>130</v>
      </c>
      <c r="K860" t="s">
        <v>130</v>
      </c>
      <c r="L860" t="s">
        <v>130</v>
      </c>
      <c r="M860">
        <v>391.5</v>
      </c>
      <c r="N860">
        <v>2</v>
      </c>
      <c r="O860">
        <v>0</v>
      </c>
      <c r="P860" s="1"/>
      <c r="Q860" s="1"/>
      <c r="R860">
        <v>13718</v>
      </c>
      <c r="S860">
        <v>9</v>
      </c>
      <c r="T860">
        <v>4</v>
      </c>
      <c r="U860">
        <v>2</v>
      </c>
      <c r="V860">
        <v>2</v>
      </c>
      <c r="W860">
        <v>1</v>
      </c>
      <c r="Y860" t="s">
        <v>2224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K860" s="1"/>
      <c r="AL860" s="1">
        <v>42369</v>
      </c>
      <c r="AM860" s="1"/>
      <c r="AN860">
        <v>1</v>
      </c>
      <c r="AQ860" t="s">
        <v>132</v>
      </c>
      <c r="AT860" t="s">
        <v>133</v>
      </c>
      <c r="AU860">
        <v>1</v>
      </c>
      <c r="AW860">
        <v>1</v>
      </c>
      <c r="AX860">
        <v>1</v>
      </c>
      <c r="AY860">
        <v>0.5</v>
      </c>
      <c r="AZ860" t="s">
        <v>138</v>
      </c>
      <c r="BA860" t="s">
        <v>138</v>
      </c>
      <c r="BB860">
        <v>1</v>
      </c>
      <c r="BE860">
        <v>1000000000</v>
      </c>
      <c r="BF860">
        <v>2</v>
      </c>
      <c r="BG860">
        <v>-1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2</v>
      </c>
      <c r="BO860">
        <v>-1</v>
      </c>
      <c r="BP860">
        <v>0</v>
      </c>
      <c r="BQ860">
        <v>0</v>
      </c>
      <c r="BS860">
        <v>0</v>
      </c>
      <c r="BT860">
        <v>1</v>
      </c>
      <c r="BY860">
        <v>0</v>
      </c>
      <c r="BZ860">
        <v>391.5</v>
      </c>
      <c r="CA860">
        <v>0</v>
      </c>
      <c r="CB860">
        <v>-11.94</v>
      </c>
      <c r="CD860">
        <v>1</v>
      </c>
      <c r="CE860" s="1">
        <v>42593</v>
      </c>
      <c r="CF860" s="1">
        <v>42685</v>
      </c>
      <c r="CG860" s="1">
        <v>42685</v>
      </c>
      <c r="CH860" s="1">
        <v>42713</v>
      </c>
      <c r="CI860" s="1"/>
      <c r="CJ860" s="1"/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0.14000000000000001</v>
      </c>
      <c r="CR860" t="s">
        <v>436</v>
      </c>
      <c r="CS860" t="s">
        <v>176</v>
      </c>
      <c r="CT860" t="s">
        <v>497</v>
      </c>
      <c r="CU860" t="s">
        <v>498</v>
      </c>
      <c r="CV860" t="s">
        <v>1634</v>
      </c>
      <c r="DB860" t="s">
        <v>1529</v>
      </c>
      <c r="DE860" t="s">
        <v>497</v>
      </c>
      <c r="DG860">
        <f>Datos_Buffers[[#This Row],[buh_inventario_fisico]]-Datos_Buffers[[#This Row],[buh_buffer_actual]]</f>
        <v>1</v>
      </c>
      <c r="DH860">
        <f>IF(Datos_Buffers[[#This Row],[Diferencia Buffer Fisico]]&gt;0,Datos_Buffers[[#This Row],[Diferencia Buffer Fisico]]*Datos_Buffers[[#This Row],[buh_ctv]],0)</f>
        <v>391.5</v>
      </c>
    </row>
    <row r="861" spans="1:112" x14ac:dyDescent="0.25">
      <c r="A861" t="s">
        <v>437</v>
      </c>
      <c r="B861" t="s">
        <v>436</v>
      </c>
      <c r="C861">
        <v>1</v>
      </c>
      <c r="D861" s="1">
        <v>42713</v>
      </c>
      <c r="E861" t="s">
        <v>174</v>
      </c>
      <c r="F861" t="s">
        <v>1635</v>
      </c>
      <c r="H861" t="s">
        <v>130</v>
      </c>
      <c r="I861" t="s">
        <v>130</v>
      </c>
      <c r="J861" t="s">
        <v>130</v>
      </c>
      <c r="K861" t="s">
        <v>130</v>
      </c>
      <c r="L861" t="s">
        <v>130</v>
      </c>
      <c r="M861">
        <v>433.96</v>
      </c>
      <c r="N861">
        <v>2</v>
      </c>
      <c r="O861">
        <v>0</v>
      </c>
      <c r="P861" s="1"/>
      <c r="Q861" s="1"/>
      <c r="R861">
        <v>13718</v>
      </c>
      <c r="S861">
        <v>9</v>
      </c>
      <c r="T861">
        <v>4</v>
      </c>
      <c r="U861">
        <v>2</v>
      </c>
      <c r="V861">
        <v>2</v>
      </c>
      <c r="W861">
        <v>1</v>
      </c>
      <c r="X861" t="s">
        <v>131</v>
      </c>
      <c r="Y861" t="s">
        <v>2224</v>
      </c>
      <c r="AB861">
        <v>0.04</v>
      </c>
      <c r="AC861">
        <v>1</v>
      </c>
      <c r="AD861">
        <v>6.25</v>
      </c>
      <c r="AE861">
        <v>6.25</v>
      </c>
      <c r="AF861">
        <v>0</v>
      </c>
      <c r="AG861">
        <v>0</v>
      </c>
      <c r="AH861">
        <v>0</v>
      </c>
      <c r="AK861" s="1"/>
      <c r="AL861" s="1">
        <v>42369</v>
      </c>
      <c r="AM861" s="1"/>
      <c r="AN861">
        <v>1</v>
      </c>
      <c r="AQ861" t="s">
        <v>132</v>
      </c>
      <c r="AT861" t="s">
        <v>133</v>
      </c>
      <c r="AU861">
        <v>1</v>
      </c>
      <c r="AW861">
        <v>1</v>
      </c>
      <c r="AX861">
        <v>1</v>
      </c>
      <c r="AY861">
        <v>0.5</v>
      </c>
      <c r="AZ861" t="s">
        <v>134</v>
      </c>
      <c r="BA861" t="s">
        <v>134</v>
      </c>
      <c r="BB861">
        <v>1</v>
      </c>
      <c r="BE861">
        <v>1000000000</v>
      </c>
      <c r="BF861">
        <v>1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1</v>
      </c>
      <c r="BO861">
        <v>0</v>
      </c>
      <c r="BP861">
        <v>0</v>
      </c>
      <c r="BQ861">
        <v>0</v>
      </c>
      <c r="BS861">
        <v>0</v>
      </c>
      <c r="BT861">
        <v>1</v>
      </c>
      <c r="BY861">
        <v>0</v>
      </c>
      <c r="BZ861">
        <v>0</v>
      </c>
      <c r="CA861">
        <v>0</v>
      </c>
      <c r="CB861">
        <v>-11.94</v>
      </c>
      <c r="CD861">
        <v>1</v>
      </c>
      <c r="CE861" s="1">
        <v>42593</v>
      </c>
      <c r="CF861" s="1">
        <v>42685</v>
      </c>
      <c r="CG861" s="1">
        <v>42685</v>
      </c>
      <c r="CH861" s="1">
        <v>42713</v>
      </c>
      <c r="CI861" s="1"/>
      <c r="CJ861" s="1"/>
      <c r="CK861">
        <v>0</v>
      </c>
      <c r="CL861">
        <v>0</v>
      </c>
      <c r="CM861">
        <v>0</v>
      </c>
      <c r="CN861">
        <v>0</v>
      </c>
      <c r="CO861">
        <v>0.14000000000000001</v>
      </c>
      <c r="CP861">
        <v>0</v>
      </c>
      <c r="CQ861">
        <v>0</v>
      </c>
      <c r="CR861" t="s">
        <v>436</v>
      </c>
      <c r="CS861" t="s">
        <v>176</v>
      </c>
      <c r="CT861" t="s">
        <v>497</v>
      </c>
      <c r="CU861" t="s">
        <v>498</v>
      </c>
      <c r="CV861" t="s">
        <v>1634</v>
      </c>
      <c r="DB861" t="s">
        <v>1529</v>
      </c>
      <c r="DE861" t="s">
        <v>497</v>
      </c>
      <c r="DG861">
        <f>Datos_Buffers[[#This Row],[buh_inventario_fisico]]-Datos_Buffers[[#This Row],[buh_buffer_actual]]</f>
        <v>0</v>
      </c>
      <c r="DH861">
        <f>IF(Datos_Buffers[[#This Row],[Diferencia Buffer Fisico]]&gt;0,Datos_Buffers[[#This Row],[Diferencia Buffer Fisico]]*Datos_Buffers[[#This Row],[buh_ctv]],0)</f>
        <v>0</v>
      </c>
    </row>
    <row r="862" spans="1:112" x14ac:dyDescent="0.25">
      <c r="A862" t="s">
        <v>437</v>
      </c>
      <c r="B862" t="s">
        <v>436</v>
      </c>
      <c r="C862">
        <v>1</v>
      </c>
      <c r="D862" s="1">
        <v>42713</v>
      </c>
      <c r="E862" t="s">
        <v>174</v>
      </c>
      <c r="F862" t="s">
        <v>1636</v>
      </c>
      <c r="H862" t="s">
        <v>130</v>
      </c>
      <c r="I862" t="s">
        <v>130</v>
      </c>
      <c r="J862" t="s">
        <v>130</v>
      </c>
      <c r="K862" t="s">
        <v>130</v>
      </c>
      <c r="L862" t="s">
        <v>130</v>
      </c>
      <c r="M862">
        <v>433.96</v>
      </c>
      <c r="N862">
        <v>2</v>
      </c>
      <c r="O862">
        <v>0</v>
      </c>
      <c r="P862" s="1"/>
      <c r="Q862" s="1"/>
      <c r="R862">
        <v>13718</v>
      </c>
      <c r="S862">
        <v>9</v>
      </c>
      <c r="T862">
        <v>4</v>
      </c>
      <c r="U862">
        <v>2</v>
      </c>
      <c r="V862">
        <v>2</v>
      </c>
      <c r="W862">
        <v>1</v>
      </c>
      <c r="Y862" t="s">
        <v>2224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K862" s="1"/>
      <c r="AL862" s="1">
        <v>42369</v>
      </c>
      <c r="AM862" s="1"/>
      <c r="AN862">
        <v>1</v>
      </c>
      <c r="AQ862" t="s">
        <v>132</v>
      </c>
      <c r="AT862" t="s">
        <v>133</v>
      </c>
      <c r="AU862">
        <v>1</v>
      </c>
      <c r="AW862">
        <v>1</v>
      </c>
      <c r="AX862">
        <v>1</v>
      </c>
      <c r="AY862">
        <v>0.5</v>
      </c>
      <c r="AZ862" t="s">
        <v>138</v>
      </c>
      <c r="BA862" t="s">
        <v>138</v>
      </c>
      <c r="BB862">
        <v>1</v>
      </c>
      <c r="BE862">
        <v>1000000000</v>
      </c>
      <c r="BF862">
        <v>2</v>
      </c>
      <c r="BG862">
        <v>-1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2</v>
      </c>
      <c r="BO862">
        <v>-1</v>
      </c>
      <c r="BP862">
        <v>0</v>
      </c>
      <c r="BQ862">
        <v>0</v>
      </c>
      <c r="BS862">
        <v>0</v>
      </c>
      <c r="BT862">
        <v>1</v>
      </c>
      <c r="BY862">
        <v>0</v>
      </c>
      <c r="BZ862">
        <v>433.96</v>
      </c>
      <c r="CA862">
        <v>0</v>
      </c>
      <c r="CB862">
        <v>-11.94</v>
      </c>
      <c r="CD862">
        <v>1</v>
      </c>
      <c r="CE862" s="1">
        <v>42593</v>
      </c>
      <c r="CF862" s="1">
        <v>42685</v>
      </c>
      <c r="CG862" s="1">
        <v>42685</v>
      </c>
      <c r="CH862" s="1">
        <v>42713</v>
      </c>
      <c r="CI862" s="1"/>
      <c r="CJ862" s="1"/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0.14000000000000001</v>
      </c>
      <c r="CR862" t="s">
        <v>436</v>
      </c>
      <c r="CS862" t="s">
        <v>176</v>
      </c>
      <c r="CT862" t="s">
        <v>497</v>
      </c>
      <c r="CU862" t="s">
        <v>498</v>
      </c>
      <c r="CV862" t="s">
        <v>1634</v>
      </c>
      <c r="DB862" t="s">
        <v>1529</v>
      </c>
      <c r="DE862" t="s">
        <v>497</v>
      </c>
      <c r="DG862">
        <f>Datos_Buffers[[#This Row],[buh_inventario_fisico]]-Datos_Buffers[[#This Row],[buh_buffer_actual]]</f>
        <v>1</v>
      </c>
      <c r="DH862">
        <f>IF(Datos_Buffers[[#This Row],[Diferencia Buffer Fisico]]&gt;0,Datos_Buffers[[#This Row],[Diferencia Buffer Fisico]]*Datos_Buffers[[#This Row],[buh_ctv]],0)</f>
        <v>433.96</v>
      </c>
    </row>
    <row r="863" spans="1:112" x14ac:dyDescent="0.25">
      <c r="A863" t="s">
        <v>437</v>
      </c>
      <c r="B863" t="s">
        <v>436</v>
      </c>
      <c r="C863">
        <v>1</v>
      </c>
      <c r="D863" s="1">
        <v>42713</v>
      </c>
      <c r="E863" t="s">
        <v>174</v>
      </c>
      <c r="F863" t="s">
        <v>1637</v>
      </c>
      <c r="H863" t="s">
        <v>130</v>
      </c>
      <c r="I863" t="s">
        <v>130</v>
      </c>
      <c r="J863" t="s">
        <v>130</v>
      </c>
      <c r="K863" t="s">
        <v>130</v>
      </c>
      <c r="L863" t="s">
        <v>130</v>
      </c>
      <c r="M863">
        <v>427.27</v>
      </c>
      <c r="N863">
        <v>2</v>
      </c>
      <c r="O863">
        <v>0</v>
      </c>
      <c r="P863" s="1"/>
      <c r="Q863" s="1"/>
      <c r="R863">
        <v>13718</v>
      </c>
      <c r="S863">
        <v>9</v>
      </c>
      <c r="T863">
        <v>4</v>
      </c>
      <c r="U863">
        <v>2</v>
      </c>
      <c r="V863">
        <v>2</v>
      </c>
      <c r="W863">
        <v>1</v>
      </c>
      <c r="X863" t="s">
        <v>131</v>
      </c>
      <c r="Y863" t="s">
        <v>2224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K863" s="1"/>
      <c r="AL863" s="1">
        <v>42369</v>
      </c>
      <c r="AM863" s="1"/>
      <c r="AN863">
        <v>1</v>
      </c>
      <c r="AQ863" t="s">
        <v>132</v>
      </c>
      <c r="AT863" t="s">
        <v>133</v>
      </c>
      <c r="AU863">
        <v>1</v>
      </c>
      <c r="AW863">
        <v>1</v>
      </c>
      <c r="AX863">
        <v>1</v>
      </c>
      <c r="AY863">
        <v>0.5</v>
      </c>
      <c r="AZ863" t="s">
        <v>134</v>
      </c>
      <c r="BA863" t="s">
        <v>134</v>
      </c>
      <c r="BB863">
        <v>1</v>
      </c>
      <c r="BE863">
        <v>1000000000</v>
      </c>
      <c r="BF863">
        <v>1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1</v>
      </c>
      <c r="BO863">
        <v>0</v>
      </c>
      <c r="BP863">
        <v>0</v>
      </c>
      <c r="BQ863">
        <v>0</v>
      </c>
      <c r="BS863">
        <v>0</v>
      </c>
      <c r="BT863">
        <v>1</v>
      </c>
      <c r="BY863">
        <v>0</v>
      </c>
      <c r="BZ863">
        <v>0</v>
      </c>
      <c r="CA863">
        <v>0</v>
      </c>
      <c r="CB863">
        <v>-11.94</v>
      </c>
      <c r="CD863">
        <v>1</v>
      </c>
      <c r="CE863" s="1">
        <v>42593</v>
      </c>
      <c r="CF863" s="1">
        <v>42685</v>
      </c>
      <c r="CG863" s="1">
        <v>42685</v>
      </c>
      <c r="CH863" s="1">
        <v>42713</v>
      </c>
      <c r="CI863" s="1"/>
      <c r="CJ863" s="1"/>
      <c r="CK863">
        <v>0</v>
      </c>
      <c r="CL863">
        <v>0</v>
      </c>
      <c r="CM863">
        <v>0</v>
      </c>
      <c r="CN863">
        <v>0</v>
      </c>
      <c r="CO863">
        <v>0.14000000000000001</v>
      </c>
      <c r="CP863">
        <v>0</v>
      </c>
      <c r="CQ863">
        <v>0</v>
      </c>
      <c r="CR863" t="s">
        <v>436</v>
      </c>
      <c r="CS863" t="s">
        <v>176</v>
      </c>
      <c r="CT863" t="s">
        <v>497</v>
      </c>
      <c r="CU863" t="s">
        <v>498</v>
      </c>
      <c r="CV863" t="s">
        <v>1634</v>
      </c>
      <c r="DB863" t="s">
        <v>1529</v>
      </c>
      <c r="DE863" t="s">
        <v>497</v>
      </c>
      <c r="DG863">
        <f>Datos_Buffers[[#This Row],[buh_inventario_fisico]]-Datos_Buffers[[#This Row],[buh_buffer_actual]]</f>
        <v>0</v>
      </c>
      <c r="DH863">
        <f>IF(Datos_Buffers[[#This Row],[Diferencia Buffer Fisico]]&gt;0,Datos_Buffers[[#This Row],[Diferencia Buffer Fisico]]*Datos_Buffers[[#This Row],[buh_ctv]],0)</f>
        <v>0</v>
      </c>
    </row>
    <row r="864" spans="1:112" x14ac:dyDescent="0.25">
      <c r="A864" t="s">
        <v>437</v>
      </c>
      <c r="B864" t="s">
        <v>436</v>
      </c>
      <c r="C864">
        <v>1</v>
      </c>
      <c r="D864" s="1">
        <v>42713</v>
      </c>
      <c r="E864" t="s">
        <v>174</v>
      </c>
      <c r="F864" t="s">
        <v>1638</v>
      </c>
      <c r="H864" t="s">
        <v>130</v>
      </c>
      <c r="I864" t="s">
        <v>130</v>
      </c>
      <c r="J864" t="s">
        <v>130</v>
      </c>
      <c r="K864" t="s">
        <v>130</v>
      </c>
      <c r="L864" t="s">
        <v>130</v>
      </c>
      <c r="M864">
        <v>361.87</v>
      </c>
      <c r="N864">
        <v>2</v>
      </c>
      <c r="O864">
        <v>0</v>
      </c>
      <c r="P864" s="1"/>
      <c r="Q864" s="1"/>
      <c r="R864">
        <v>13718</v>
      </c>
      <c r="S864">
        <v>9</v>
      </c>
      <c r="T864">
        <v>4</v>
      </c>
      <c r="U864">
        <v>2</v>
      </c>
      <c r="V864">
        <v>2</v>
      </c>
      <c r="W864">
        <v>1</v>
      </c>
      <c r="X864" t="s">
        <v>131</v>
      </c>
      <c r="Y864" t="s">
        <v>2224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K864" s="1"/>
      <c r="AL864" s="1">
        <v>42369</v>
      </c>
      <c r="AM864" s="1"/>
      <c r="AN864">
        <v>1</v>
      </c>
      <c r="AQ864" t="s">
        <v>132</v>
      </c>
      <c r="AT864" t="s">
        <v>133</v>
      </c>
      <c r="AU864">
        <v>1</v>
      </c>
      <c r="AW864">
        <v>1</v>
      </c>
      <c r="AX864">
        <v>1</v>
      </c>
      <c r="AY864">
        <v>0.5</v>
      </c>
      <c r="AZ864" t="s">
        <v>134</v>
      </c>
      <c r="BA864" t="s">
        <v>134</v>
      </c>
      <c r="BB864">
        <v>1</v>
      </c>
      <c r="BE864">
        <v>1000000000</v>
      </c>
      <c r="BF864">
        <v>1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1</v>
      </c>
      <c r="BO864">
        <v>0</v>
      </c>
      <c r="BP864">
        <v>0</v>
      </c>
      <c r="BQ864">
        <v>0</v>
      </c>
      <c r="BS864">
        <v>0</v>
      </c>
      <c r="BT864">
        <v>1</v>
      </c>
      <c r="BY864">
        <v>0</v>
      </c>
      <c r="BZ864">
        <v>0</v>
      </c>
      <c r="CA864">
        <v>0</v>
      </c>
      <c r="CB864">
        <v>-11.93</v>
      </c>
      <c r="CD864">
        <v>1</v>
      </c>
      <c r="CE864" s="1">
        <v>42593</v>
      </c>
      <c r="CF864" s="1">
        <v>42685</v>
      </c>
      <c r="CG864" s="1">
        <v>42685</v>
      </c>
      <c r="CH864" s="1">
        <v>42713</v>
      </c>
      <c r="CI864" s="1"/>
      <c r="CJ864" s="1"/>
      <c r="CK864">
        <v>0</v>
      </c>
      <c r="CL864">
        <v>0</v>
      </c>
      <c r="CM864">
        <v>0</v>
      </c>
      <c r="CN864">
        <v>0</v>
      </c>
      <c r="CO864">
        <v>0.14000000000000001</v>
      </c>
      <c r="CP864">
        <v>0</v>
      </c>
      <c r="CQ864">
        <v>0</v>
      </c>
      <c r="CR864" t="s">
        <v>436</v>
      </c>
      <c r="CS864" t="s">
        <v>176</v>
      </c>
      <c r="CT864" t="s">
        <v>497</v>
      </c>
      <c r="CU864" t="s">
        <v>498</v>
      </c>
      <c r="CV864" t="s">
        <v>1629</v>
      </c>
      <c r="DB864" t="s">
        <v>1529</v>
      </c>
      <c r="DE864" t="s">
        <v>497</v>
      </c>
      <c r="DG864">
        <f>Datos_Buffers[[#This Row],[buh_inventario_fisico]]-Datos_Buffers[[#This Row],[buh_buffer_actual]]</f>
        <v>0</v>
      </c>
      <c r="DH864">
        <f>IF(Datos_Buffers[[#This Row],[Diferencia Buffer Fisico]]&gt;0,Datos_Buffers[[#This Row],[Diferencia Buffer Fisico]]*Datos_Buffers[[#This Row],[buh_ctv]],0)</f>
        <v>0</v>
      </c>
    </row>
    <row r="865" spans="1:112" x14ac:dyDescent="0.25">
      <c r="A865" t="s">
        <v>437</v>
      </c>
      <c r="B865" t="s">
        <v>436</v>
      </c>
      <c r="C865">
        <v>1</v>
      </c>
      <c r="D865" s="1">
        <v>42713</v>
      </c>
      <c r="E865" t="s">
        <v>174</v>
      </c>
      <c r="F865" t="s">
        <v>1639</v>
      </c>
      <c r="H865" t="s">
        <v>130</v>
      </c>
      <c r="I865" t="s">
        <v>130</v>
      </c>
      <c r="J865" t="s">
        <v>130</v>
      </c>
      <c r="K865" t="s">
        <v>130</v>
      </c>
      <c r="L865" t="s">
        <v>130</v>
      </c>
      <c r="M865">
        <v>361.87</v>
      </c>
      <c r="N865">
        <v>2</v>
      </c>
      <c r="O865">
        <v>0</v>
      </c>
      <c r="P865" s="1"/>
      <c r="Q865" s="1"/>
      <c r="R865">
        <v>13718</v>
      </c>
      <c r="S865">
        <v>9</v>
      </c>
      <c r="T865">
        <v>4</v>
      </c>
      <c r="U865">
        <v>2</v>
      </c>
      <c r="V865">
        <v>2</v>
      </c>
      <c r="W865">
        <v>1</v>
      </c>
      <c r="X865" t="s">
        <v>131</v>
      </c>
      <c r="Y865" t="s">
        <v>2224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K865" s="1"/>
      <c r="AL865" s="1">
        <v>42369</v>
      </c>
      <c r="AM865" s="1"/>
      <c r="AN865">
        <v>1</v>
      </c>
      <c r="AQ865" t="s">
        <v>132</v>
      </c>
      <c r="AT865" t="s">
        <v>133</v>
      </c>
      <c r="AU865">
        <v>1</v>
      </c>
      <c r="AW865">
        <v>1</v>
      </c>
      <c r="AX865">
        <v>1</v>
      </c>
      <c r="AY865">
        <v>0.5</v>
      </c>
      <c r="AZ865" t="s">
        <v>134</v>
      </c>
      <c r="BA865" t="s">
        <v>134</v>
      </c>
      <c r="BB865">
        <v>1</v>
      </c>
      <c r="BE865">
        <v>1000000000</v>
      </c>
      <c r="BF865">
        <v>1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1</v>
      </c>
      <c r="BO865">
        <v>0</v>
      </c>
      <c r="BP865">
        <v>0</v>
      </c>
      <c r="BQ865">
        <v>0</v>
      </c>
      <c r="BS865">
        <v>0</v>
      </c>
      <c r="BT865">
        <v>1</v>
      </c>
      <c r="BY865">
        <v>0</v>
      </c>
      <c r="BZ865">
        <v>0</v>
      </c>
      <c r="CA865">
        <v>0</v>
      </c>
      <c r="CB865">
        <v>-11.93</v>
      </c>
      <c r="CD865">
        <v>1</v>
      </c>
      <c r="CE865" s="1">
        <v>42593</v>
      </c>
      <c r="CF865" s="1">
        <v>42685</v>
      </c>
      <c r="CG865" s="1">
        <v>42685</v>
      </c>
      <c r="CH865" s="1">
        <v>42713</v>
      </c>
      <c r="CI865" s="1"/>
      <c r="CJ865" s="1"/>
      <c r="CK865">
        <v>0</v>
      </c>
      <c r="CL865">
        <v>0</v>
      </c>
      <c r="CM865">
        <v>0</v>
      </c>
      <c r="CN865">
        <v>0</v>
      </c>
      <c r="CO865">
        <v>0.14000000000000001</v>
      </c>
      <c r="CP865">
        <v>0</v>
      </c>
      <c r="CQ865">
        <v>0</v>
      </c>
      <c r="CR865" t="s">
        <v>436</v>
      </c>
      <c r="CS865" t="s">
        <v>176</v>
      </c>
      <c r="CT865" t="s">
        <v>497</v>
      </c>
      <c r="CU865" t="s">
        <v>498</v>
      </c>
      <c r="CV865" t="s">
        <v>1629</v>
      </c>
      <c r="DB865" t="s">
        <v>1529</v>
      </c>
      <c r="DE865" t="s">
        <v>497</v>
      </c>
      <c r="DG865">
        <f>Datos_Buffers[[#This Row],[buh_inventario_fisico]]-Datos_Buffers[[#This Row],[buh_buffer_actual]]</f>
        <v>0</v>
      </c>
      <c r="DH865">
        <f>IF(Datos_Buffers[[#This Row],[Diferencia Buffer Fisico]]&gt;0,Datos_Buffers[[#This Row],[Diferencia Buffer Fisico]]*Datos_Buffers[[#This Row],[buh_ctv]],0)</f>
        <v>0</v>
      </c>
    </row>
    <row r="866" spans="1:112" x14ac:dyDescent="0.25">
      <c r="A866" t="s">
        <v>437</v>
      </c>
      <c r="B866" t="s">
        <v>436</v>
      </c>
      <c r="C866">
        <v>1</v>
      </c>
      <c r="D866" s="1">
        <v>42713</v>
      </c>
      <c r="E866" t="s">
        <v>174</v>
      </c>
      <c r="F866" t="s">
        <v>1640</v>
      </c>
      <c r="H866" t="s">
        <v>130</v>
      </c>
      <c r="I866" t="s">
        <v>130</v>
      </c>
      <c r="J866" t="s">
        <v>130</v>
      </c>
      <c r="K866" t="s">
        <v>130</v>
      </c>
      <c r="L866" t="s">
        <v>130</v>
      </c>
      <c r="M866">
        <v>427.27</v>
      </c>
      <c r="N866">
        <v>2</v>
      </c>
      <c r="O866">
        <v>0</v>
      </c>
      <c r="P866" s="1"/>
      <c r="Q866" s="1"/>
      <c r="R866">
        <v>13718</v>
      </c>
      <c r="S866">
        <v>9</v>
      </c>
      <c r="T866">
        <v>4</v>
      </c>
      <c r="U866">
        <v>2</v>
      </c>
      <c r="V866">
        <v>2</v>
      </c>
      <c r="W866">
        <v>1</v>
      </c>
      <c r="X866" t="s">
        <v>131</v>
      </c>
      <c r="Y866" t="s">
        <v>2224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K866" s="1"/>
      <c r="AL866" s="1">
        <v>42369</v>
      </c>
      <c r="AM866" s="1"/>
      <c r="AN866">
        <v>1</v>
      </c>
      <c r="AQ866" t="s">
        <v>132</v>
      </c>
      <c r="AT866" t="s">
        <v>133</v>
      </c>
      <c r="AU866">
        <v>1</v>
      </c>
      <c r="AW866">
        <v>1</v>
      </c>
      <c r="AX866">
        <v>1</v>
      </c>
      <c r="AY866">
        <v>0.5</v>
      </c>
      <c r="AZ866" t="s">
        <v>134</v>
      </c>
      <c r="BA866" t="s">
        <v>134</v>
      </c>
      <c r="BB866">
        <v>1</v>
      </c>
      <c r="BE866">
        <v>1000000000</v>
      </c>
      <c r="BF866">
        <v>1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1</v>
      </c>
      <c r="BO866">
        <v>0</v>
      </c>
      <c r="BP866">
        <v>0</v>
      </c>
      <c r="BQ866">
        <v>0</v>
      </c>
      <c r="BS866">
        <v>0</v>
      </c>
      <c r="BT866">
        <v>1</v>
      </c>
      <c r="BY866">
        <v>0</v>
      </c>
      <c r="BZ866">
        <v>0</v>
      </c>
      <c r="CA866">
        <v>0</v>
      </c>
      <c r="CB866">
        <v>-11.94</v>
      </c>
      <c r="CD866">
        <v>1</v>
      </c>
      <c r="CE866" s="1">
        <v>42593</v>
      </c>
      <c r="CF866" s="1">
        <v>42685</v>
      </c>
      <c r="CG866" s="1">
        <v>42685</v>
      </c>
      <c r="CH866" s="1">
        <v>42713</v>
      </c>
      <c r="CI866" s="1"/>
      <c r="CJ866" s="1"/>
      <c r="CK866">
        <v>0</v>
      </c>
      <c r="CL866">
        <v>0</v>
      </c>
      <c r="CM866">
        <v>0</v>
      </c>
      <c r="CN866">
        <v>0</v>
      </c>
      <c r="CO866">
        <v>0.14000000000000001</v>
      </c>
      <c r="CP866">
        <v>0</v>
      </c>
      <c r="CQ866">
        <v>0</v>
      </c>
      <c r="CR866" t="s">
        <v>436</v>
      </c>
      <c r="CS866" t="s">
        <v>176</v>
      </c>
      <c r="CT866" t="s">
        <v>497</v>
      </c>
      <c r="CU866" t="s">
        <v>498</v>
      </c>
      <c r="CV866" t="s">
        <v>1629</v>
      </c>
      <c r="DB866" t="s">
        <v>1529</v>
      </c>
      <c r="DE866" t="s">
        <v>497</v>
      </c>
      <c r="DG866">
        <f>Datos_Buffers[[#This Row],[buh_inventario_fisico]]-Datos_Buffers[[#This Row],[buh_buffer_actual]]</f>
        <v>0</v>
      </c>
      <c r="DH866">
        <f>IF(Datos_Buffers[[#This Row],[Diferencia Buffer Fisico]]&gt;0,Datos_Buffers[[#This Row],[Diferencia Buffer Fisico]]*Datos_Buffers[[#This Row],[buh_ctv]],0)</f>
        <v>0</v>
      </c>
    </row>
    <row r="867" spans="1:112" x14ac:dyDescent="0.25">
      <c r="A867" t="s">
        <v>437</v>
      </c>
      <c r="B867" t="s">
        <v>436</v>
      </c>
      <c r="C867">
        <v>1</v>
      </c>
      <c r="D867" s="1">
        <v>42713</v>
      </c>
      <c r="E867" t="s">
        <v>174</v>
      </c>
      <c r="F867" t="s">
        <v>1641</v>
      </c>
      <c r="H867" t="s">
        <v>130</v>
      </c>
      <c r="I867" t="s">
        <v>130</v>
      </c>
      <c r="J867" t="s">
        <v>130</v>
      </c>
      <c r="K867" t="s">
        <v>130</v>
      </c>
      <c r="L867" t="s">
        <v>130</v>
      </c>
      <c r="M867">
        <v>427.27</v>
      </c>
      <c r="N867">
        <v>2</v>
      </c>
      <c r="O867">
        <v>0</v>
      </c>
      <c r="P867" s="1"/>
      <c r="Q867" s="1"/>
      <c r="R867">
        <v>13718</v>
      </c>
      <c r="S867">
        <v>9</v>
      </c>
      <c r="T867">
        <v>4</v>
      </c>
      <c r="U867">
        <v>2</v>
      </c>
      <c r="V867">
        <v>2</v>
      </c>
      <c r="W867">
        <v>1</v>
      </c>
      <c r="X867" t="s">
        <v>131</v>
      </c>
      <c r="Y867" t="s">
        <v>2224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K867" s="1"/>
      <c r="AL867" s="1">
        <v>42369</v>
      </c>
      <c r="AM867" s="1"/>
      <c r="AN867">
        <v>1</v>
      </c>
      <c r="AQ867" t="s">
        <v>132</v>
      </c>
      <c r="AT867" t="s">
        <v>133</v>
      </c>
      <c r="AU867">
        <v>1</v>
      </c>
      <c r="AW867">
        <v>1</v>
      </c>
      <c r="AX867">
        <v>1</v>
      </c>
      <c r="AY867">
        <v>0.5</v>
      </c>
      <c r="AZ867" t="s">
        <v>134</v>
      </c>
      <c r="BA867" t="s">
        <v>134</v>
      </c>
      <c r="BB867">
        <v>1</v>
      </c>
      <c r="BE867">
        <v>1000000000</v>
      </c>
      <c r="BF867">
        <v>1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1</v>
      </c>
      <c r="BO867">
        <v>0</v>
      </c>
      <c r="BP867">
        <v>0</v>
      </c>
      <c r="BQ867">
        <v>0</v>
      </c>
      <c r="BS867">
        <v>0</v>
      </c>
      <c r="BT867">
        <v>1</v>
      </c>
      <c r="BY867">
        <v>0</v>
      </c>
      <c r="BZ867">
        <v>0</v>
      </c>
      <c r="CA867">
        <v>0</v>
      </c>
      <c r="CB867">
        <v>-11.94</v>
      </c>
      <c r="CD867">
        <v>1</v>
      </c>
      <c r="CE867" s="1">
        <v>42593</v>
      </c>
      <c r="CF867" s="1">
        <v>42685</v>
      </c>
      <c r="CG867" s="1">
        <v>42685</v>
      </c>
      <c r="CH867" s="1">
        <v>42713</v>
      </c>
      <c r="CI867" s="1"/>
      <c r="CJ867" s="1"/>
      <c r="CK867">
        <v>0</v>
      </c>
      <c r="CL867">
        <v>0</v>
      </c>
      <c r="CM867">
        <v>0</v>
      </c>
      <c r="CN867">
        <v>0</v>
      </c>
      <c r="CO867">
        <v>0.14000000000000001</v>
      </c>
      <c r="CP867">
        <v>0</v>
      </c>
      <c r="CQ867">
        <v>0</v>
      </c>
      <c r="CR867" t="s">
        <v>436</v>
      </c>
      <c r="CS867" t="s">
        <v>176</v>
      </c>
      <c r="CT867" t="s">
        <v>497</v>
      </c>
      <c r="CU867" t="s">
        <v>498</v>
      </c>
      <c r="CV867" t="s">
        <v>1629</v>
      </c>
      <c r="DB867" t="s">
        <v>1529</v>
      </c>
      <c r="DE867" t="s">
        <v>497</v>
      </c>
      <c r="DG867">
        <f>Datos_Buffers[[#This Row],[buh_inventario_fisico]]-Datos_Buffers[[#This Row],[buh_buffer_actual]]</f>
        <v>0</v>
      </c>
      <c r="DH867">
        <f>IF(Datos_Buffers[[#This Row],[Diferencia Buffer Fisico]]&gt;0,Datos_Buffers[[#This Row],[Diferencia Buffer Fisico]]*Datos_Buffers[[#This Row],[buh_ctv]],0)</f>
        <v>0</v>
      </c>
    </row>
    <row r="868" spans="1:112" x14ac:dyDescent="0.25">
      <c r="A868" t="s">
        <v>437</v>
      </c>
      <c r="B868" t="s">
        <v>436</v>
      </c>
      <c r="C868">
        <v>1</v>
      </c>
      <c r="D868" s="1">
        <v>42713</v>
      </c>
      <c r="E868" t="s">
        <v>174</v>
      </c>
      <c r="F868" t="s">
        <v>1642</v>
      </c>
      <c r="H868" t="s">
        <v>130</v>
      </c>
      <c r="I868" t="s">
        <v>130</v>
      </c>
      <c r="J868" t="s">
        <v>130</v>
      </c>
      <c r="K868" t="s">
        <v>130</v>
      </c>
      <c r="L868" t="s">
        <v>130</v>
      </c>
      <c r="M868">
        <v>391.59</v>
      </c>
      <c r="N868">
        <v>2</v>
      </c>
      <c r="O868">
        <v>0</v>
      </c>
      <c r="P868" s="1"/>
      <c r="Q868" s="1"/>
      <c r="R868">
        <v>13718</v>
      </c>
      <c r="S868">
        <v>9</v>
      </c>
      <c r="T868">
        <v>4</v>
      </c>
      <c r="U868">
        <v>2</v>
      </c>
      <c r="V868">
        <v>2</v>
      </c>
      <c r="W868">
        <v>1</v>
      </c>
      <c r="X868" t="s">
        <v>131</v>
      </c>
      <c r="Y868" t="s">
        <v>2224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K868" s="1"/>
      <c r="AL868" s="1">
        <v>42369</v>
      </c>
      <c r="AM868" s="1"/>
      <c r="AN868">
        <v>1</v>
      </c>
      <c r="AQ868" t="s">
        <v>132</v>
      </c>
      <c r="AT868" t="s">
        <v>133</v>
      </c>
      <c r="AU868">
        <v>1</v>
      </c>
      <c r="AW868">
        <v>1</v>
      </c>
      <c r="AX868">
        <v>1</v>
      </c>
      <c r="AY868">
        <v>0.5</v>
      </c>
      <c r="AZ868" t="s">
        <v>134</v>
      </c>
      <c r="BA868" t="s">
        <v>134</v>
      </c>
      <c r="BB868">
        <v>1</v>
      </c>
      <c r="BE868">
        <v>1000000000</v>
      </c>
      <c r="BF868">
        <v>1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1</v>
      </c>
      <c r="BO868">
        <v>0</v>
      </c>
      <c r="BP868">
        <v>0</v>
      </c>
      <c r="BQ868">
        <v>0</v>
      </c>
      <c r="BS868">
        <v>0</v>
      </c>
      <c r="BT868">
        <v>1</v>
      </c>
      <c r="BY868">
        <v>0</v>
      </c>
      <c r="BZ868">
        <v>0</v>
      </c>
      <c r="CA868">
        <v>0</v>
      </c>
      <c r="CB868">
        <v>-11.94</v>
      </c>
      <c r="CD868">
        <v>1</v>
      </c>
      <c r="CE868" s="1">
        <v>42593</v>
      </c>
      <c r="CF868" s="1">
        <v>42685</v>
      </c>
      <c r="CG868" s="1">
        <v>42685</v>
      </c>
      <c r="CH868" s="1">
        <v>42713</v>
      </c>
      <c r="CI868" s="1"/>
      <c r="CJ868" s="1"/>
      <c r="CK868">
        <v>0</v>
      </c>
      <c r="CL868">
        <v>0</v>
      </c>
      <c r="CM868">
        <v>0</v>
      </c>
      <c r="CN868">
        <v>0</v>
      </c>
      <c r="CO868">
        <v>0.14000000000000001</v>
      </c>
      <c r="CP868">
        <v>0</v>
      </c>
      <c r="CQ868">
        <v>0</v>
      </c>
      <c r="CR868" t="s">
        <v>436</v>
      </c>
      <c r="CS868" t="s">
        <v>176</v>
      </c>
      <c r="CT868" t="s">
        <v>497</v>
      </c>
      <c r="CU868" t="s">
        <v>498</v>
      </c>
      <c r="CV868" t="s">
        <v>1634</v>
      </c>
      <c r="DB868" t="s">
        <v>1529</v>
      </c>
      <c r="DE868" t="s">
        <v>497</v>
      </c>
      <c r="DG868">
        <f>Datos_Buffers[[#This Row],[buh_inventario_fisico]]-Datos_Buffers[[#This Row],[buh_buffer_actual]]</f>
        <v>0</v>
      </c>
      <c r="DH868">
        <f>IF(Datos_Buffers[[#This Row],[Diferencia Buffer Fisico]]&gt;0,Datos_Buffers[[#This Row],[Diferencia Buffer Fisico]]*Datos_Buffers[[#This Row],[buh_ctv]],0)</f>
        <v>0</v>
      </c>
    </row>
    <row r="869" spans="1:112" x14ac:dyDescent="0.25">
      <c r="A869" t="s">
        <v>437</v>
      </c>
      <c r="B869" t="s">
        <v>436</v>
      </c>
      <c r="C869">
        <v>1</v>
      </c>
      <c r="D869" s="1">
        <v>42713</v>
      </c>
      <c r="E869" t="s">
        <v>174</v>
      </c>
      <c r="F869" t="s">
        <v>1643</v>
      </c>
      <c r="H869" t="s">
        <v>130</v>
      </c>
      <c r="I869" t="s">
        <v>130</v>
      </c>
      <c r="J869" t="s">
        <v>130</v>
      </c>
      <c r="K869" t="s">
        <v>130</v>
      </c>
      <c r="L869" t="s">
        <v>130</v>
      </c>
      <c r="M869">
        <v>427.27</v>
      </c>
      <c r="N869">
        <v>2</v>
      </c>
      <c r="O869">
        <v>0</v>
      </c>
      <c r="P869" s="1"/>
      <c r="Q869" s="1"/>
      <c r="R869">
        <v>13718</v>
      </c>
      <c r="S869">
        <v>9</v>
      </c>
      <c r="T869">
        <v>4</v>
      </c>
      <c r="U869">
        <v>2</v>
      </c>
      <c r="V869">
        <v>2</v>
      </c>
      <c r="W869">
        <v>1</v>
      </c>
      <c r="X869" t="s">
        <v>131</v>
      </c>
      <c r="Y869" t="s">
        <v>2224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K869" s="1"/>
      <c r="AL869" s="1">
        <v>42369</v>
      </c>
      <c r="AM869" s="1"/>
      <c r="AN869">
        <v>1</v>
      </c>
      <c r="AQ869" t="s">
        <v>132</v>
      </c>
      <c r="AT869" t="s">
        <v>133</v>
      </c>
      <c r="AU869">
        <v>1</v>
      </c>
      <c r="AW869">
        <v>1</v>
      </c>
      <c r="AX869">
        <v>1</v>
      </c>
      <c r="AY869">
        <v>0.5</v>
      </c>
      <c r="AZ869" t="s">
        <v>134</v>
      </c>
      <c r="BA869" t="s">
        <v>134</v>
      </c>
      <c r="BB869">
        <v>1</v>
      </c>
      <c r="BE869">
        <v>1000000000</v>
      </c>
      <c r="BF869">
        <v>1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1</v>
      </c>
      <c r="BO869">
        <v>0</v>
      </c>
      <c r="BP869">
        <v>0</v>
      </c>
      <c r="BQ869">
        <v>0</v>
      </c>
      <c r="BS869">
        <v>0</v>
      </c>
      <c r="BT869">
        <v>1</v>
      </c>
      <c r="BY869">
        <v>0</v>
      </c>
      <c r="BZ869">
        <v>0</v>
      </c>
      <c r="CA869">
        <v>0</v>
      </c>
      <c r="CB869">
        <v>-11.94</v>
      </c>
      <c r="CD869">
        <v>1</v>
      </c>
      <c r="CE869" s="1">
        <v>42593</v>
      </c>
      <c r="CF869" s="1">
        <v>42685</v>
      </c>
      <c r="CG869" s="1">
        <v>42685</v>
      </c>
      <c r="CH869" s="1">
        <v>42713</v>
      </c>
      <c r="CI869" s="1"/>
      <c r="CJ869" s="1"/>
      <c r="CK869">
        <v>0</v>
      </c>
      <c r="CL869">
        <v>0</v>
      </c>
      <c r="CM869">
        <v>0</v>
      </c>
      <c r="CN869">
        <v>0</v>
      </c>
      <c r="CO869">
        <v>0.14000000000000001</v>
      </c>
      <c r="CP869">
        <v>0</v>
      </c>
      <c r="CQ869">
        <v>0</v>
      </c>
      <c r="CR869" t="s">
        <v>436</v>
      </c>
      <c r="CS869" t="s">
        <v>176</v>
      </c>
      <c r="CT869" t="s">
        <v>497</v>
      </c>
      <c r="CU869" t="s">
        <v>498</v>
      </c>
      <c r="CV869" t="s">
        <v>1634</v>
      </c>
      <c r="DB869" t="s">
        <v>1529</v>
      </c>
      <c r="DE869" t="s">
        <v>497</v>
      </c>
      <c r="DG869">
        <f>Datos_Buffers[[#This Row],[buh_inventario_fisico]]-Datos_Buffers[[#This Row],[buh_buffer_actual]]</f>
        <v>0</v>
      </c>
      <c r="DH869">
        <f>IF(Datos_Buffers[[#This Row],[Diferencia Buffer Fisico]]&gt;0,Datos_Buffers[[#This Row],[Diferencia Buffer Fisico]]*Datos_Buffers[[#This Row],[buh_ctv]],0)</f>
        <v>0</v>
      </c>
    </row>
    <row r="870" spans="1:112" x14ac:dyDescent="0.25">
      <c r="A870" t="s">
        <v>437</v>
      </c>
      <c r="B870" t="s">
        <v>436</v>
      </c>
      <c r="C870">
        <v>1</v>
      </c>
      <c r="D870" s="1">
        <v>42713</v>
      </c>
      <c r="E870" t="s">
        <v>174</v>
      </c>
      <c r="F870" t="s">
        <v>1644</v>
      </c>
      <c r="H870" t="s">
        <v>130</v>
      </c>
      <c r="I870" t="s">
        <v>130</v>
      </c>
      <c r="J870" t="s">
        <v>130</v>
      </c>
      <c r="K870" t="s">
        <v>130</v>
      </c>
      <c r="L870" t="s">
        <v>130</v>
      </c>
      <c r="M870">
        <v>427.27</v>
      </c>
      <c r="N870">
        <v>2</v>
      </c>
      <c r="O870">
        <v>0</v>
      </c>
      <c r="P870" s="1"/>
      <c r="Q870" s="1"/>
      <c r="R870">
        <v>13718</v>
      </c>
      <c r="S870">
        <v>9</v>
      </c>
      <c r="T870">
        <v>4</v>
      </c>
      <c r="U870">
        <v>2</v>
      </c>
      <c r="V870">
        <v>2</v>
      </c>
      <c r="W870">
        <v>1</v>
      </c>
      <c r="X870" t="s">
        <v>131</v>
      </c>
      <c r="Y870" t="s">
        <v>2224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K870" s="1"/>
      <c r="AL870" s="1">
        <v>42369</v>
      </c>
      <c r="AM870" s="1"/>
      <c r="AN870">
        <v>1</v>
      </c>
      <c r="AQ870" t="s">
        <v>132</v>
      </c>
      <c r="AT870" t="s">
        <v>133</v>
      </c>
      <c r="AU870">
        <v>1</v>
      </c>
      <c r="AW870">
        <v>1</v>
      </c>
      <c r="AX870">
        <v>1</v>
      </c>
      <c r="AY870">
        <v>0.5</v>
      </c>
      <c r="AZ870" t="s">
        <v>134</v>
      </c>
      <c r="BA870" t="s">
        <v>134</v>
      </c>
      <c r="BB870">
        <v>1</v>
      </c>
      <c r="BE870">
        <v>1000000000</v>
      </c>
      <c r="BF870">
        <v>1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1</v>
      </c>
      <c r="BO870">
        <v>0</v>
      </c>
      <c r="BP870">
        <v>0</v>
      </c>
      <c r="BQ870">
        <v>0</v>
      </c>
      <c r="BS870">
        <v>0</v>
      </c>
      <c r="BT870">
        <v>1</v>
      </c>
      <c r="BY870">
        <v>0</v>
      </c>
      <c r="BZ870">
        <v>0</v>
      </c>
      <c r="CA870">
        <v>0</v>
      </c>
      <c r="CB870">
        <v>-11.94</v>
      </c>
      <c r="CD870">
        <v>1</v>
      </c>
      <c r="CE870" s="1">
        <v>42593</v>
      </c>
      <c r="CF870" s="1">
        <v>42685</v>
      </c>
      <c r="CG870" s="1">
        <v>42685</v>
      </c>
      <c r="CH870" s="1">
        <v>42713</v>
      </c>
      <c r="CI870" s="1"/>
      <c r="CJ870" s="1"/>
      <c r="CK870">
        <v>0</v>
      </c>
      <c r="CL870">
        <v>0</v>
      </c>
      <c r="CM870">
        <v>0</v>
      </c>
      <c r="CN870">
        <v>0</v>
      </c>
      <c r="CO870">
        <v>0.14000000000000001</v>
      </c>
      <c r="CP870">
        <v>0</v>
      </c>
      <c r="CQ870">
        <v>0</v>
      </c>
      <c r="CR870" t="s">
        <v>436</v>
      </c>
      <c r="CS870" t="s">
        <v>176</v>
      </c>
      <c r="CT870" t="s">
        <v>497</v>
      </c>
      <c r="CU870" t="s">
        <v>498</v>
      </c>
      <c r="CV870" t="s">
        <v>1634</v>
      </c>
      <c r="DB870" t="s">
        <v>1529</v>
      </c>
      <c r="DE870" t="s">
        <v>497</v>
      </c>
      <c r="DG870">
        <f>Datos_Buffers[[#This Row],[buh_inventario_fisico]]-Datos_Buffers[[#This Row],[buh_buffer_actual]]</f>
        <v>0</v>
      </c>
      <c r="DH870">
        <f>IF(Datos_Buffers[[#This Row],[Diferencia Buffer Fisico]]&gt;0,Datos_Buffers[[#This Row],[Diferencia Buffer Fisico]]*Datos_Buffers[[#This Row],[buh_ctv]],0)</f>
        <v>0</v>
      </c>
    </row>
    <row r="871" spans="1:112" x14ac:dyDescent="0.25">
      <c r="A871" t="s">
        <v>437</v>
      </c>
      <c r="B871" t="s">
        <v>436</v>
      </c>
      <c r="C871">
        <v>1</v>
      </c>
      <c r="D871" s="1">
        <v>42713</v>
      </c>
      <c r="E871" t="s">
        <v>174</v>
      </c>
      <c r="F871" t="s">
        <v>1645</v>
      </c>
      <c r="H871" t="s">
        <v>130</v>
      </c>
      <c r="I871" t="s">
        <v>130</v>
      </c>
      <c r="J871" t="s">
        <v>130</v>
      </c>
      <c r="K871" t="s">
        <v>130</v>
      </c>
      <c r="L871" t="s">
        <v>130</v>
      </c>
      <c r="M871">
        <v>427.27</v>
      </c>
      <c r="N871">
        <v>2</v>
      </c>
      <c r="O871">
        <v>0</v>
      </c>
      <c r="P871" s="1"/>
      <c r="Q871" s="1"/>
      <c r="R871">
        <v>13718</v>
      </c>
      <c r="S871">
        <v>9</v>
      </c>
      <c r="T871">
        <v>4</v>
      </c>
      <c r="U871">
        <v>2</v>
      </c>
      <c r="V871">
        <v>2</v>
      </c>
      <c r="W871">
        <v>1</v>
      </c>
      <c r="X871" t="s">
        <v>131</v>
      </c>
      <c r="Y871" t="s">
        <v>2224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K871" s="1"/>
      <c r="AL871" s="1">
        <v>42369</v>
      </c>
      <c r="AM871" s="1"/>
      <c r="AN871">
        <v>1</v>
      </c>
      <c r="AQ871" t="s">
        <v>132</v>
      </c>
      <c r="AT871" t="s">
        <v>133</v>
      </c>
      <c r="AU871">
        <v>1</v>
      </c>
      <c r="AW871">
        <v>1</v>
      </c>
      <c r="AX871">
        <v>1</v>
      </c>
      <c r="AY871">
        <v>0.5</v>
      </c>
      <c r="AZ871" t="s">
        <v>134</v>
      </c>
      <c r="BA871" t="s">
        <v>134</v>
      </c>
      <c r="BB871">
        <v>1</v>
      </c>
      <c r="BE871">
        <v>1000000000</v>
      </c>
      <c r="BF871">
        <v>1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1</v>
      </c>
      <c r="BO871">
        <v>0</v>
      </c>
      <c r="BP871">
        <v>0</v>
      </c>
      <c r="BQ871">
        <v>0</v>
      </c>
      <c r="BS871">
        <v>0</v>
      </c>
      <c r="BT871">
        <v>1</v>
      </c>
      <c r="BY871">
        <v>0</v>
      </c>
      <c r="BZ871">
        <v>0</v>
      </c>
      <c r="CA871">
        <v>0</v>
      </c>
      <c r="CB871">
        <v>-11.94</v>
      </c>
      <c r="CD871">
        <v>1</v>
      </c>
      <c r="CE871" s="1">
        <v>42593</v>
      </c>
      <c r="CF871" s="1">
        <v>42685</v>
      </c>
      <c r="CG871" s="1">
        <v>42685</v>
      </c>
      <c r="CH871" s="1">
        <v>42713</v>
      </c>
      <c r="CI871" s="1"/>
      <c r="CJ871" s="1"/>
      <c r="CK871">
        <v>0</v>
      </c>
      <c r="CL871">
        <v>0</v>
      </c>
      <c r="CM871">
        <v>0</v>
      </c>
      <c r="CN871">
        <v>0</v>
      </c>
      <c r="CO871">
        <v>0.14000000000000001</v>
      </c>
      <c r="CP871">
        <v>0</v>
      </c>
      <c r="CQ871">
        <v>0</v>
      </c>
      <c r="CR871" t="s">
        <v>436</v>
      </c>
      <c r="CS871" t="s">
        <v>176</v>
      </c>
      <c r="CT871" t="s">
        <v>497</v>
      </c>
      <c r="CU871" t="s">
        <v>498</v>
      </c>
      <c r="CV871" t="s">
        <v>1634</v>
      </c>
      <c r="DB871" t="s">
        <v>1529</v>
      </c>
      <c r="DE871" t="s">
        <v>497</v>
      </c>
      <c r="DG871">
        <f>Datos_Buffers[[#This Row],[buh_inventario_fisico]]-Datos_Buffers[[#This Row],[buh_buffer_actual]]</f>
        <v>0</v>
      </c>
      <c r="DH871">
        <f>IF(Datos_Buffers[[#This Row],[Diferencia Buffer Fisico]]&gt;0,Datos_Buffers[[#This Row],[Diferencia Buffer Fisico]]*Datos_Buffers[[#This Row],[buh_ctv]],0)</f>
        <v>0</v>
      </c>
    </row>
    <row r="872" spans="1:112" x14ac:dyDescent="0.25">
      <c r="A872" t="s">
        <v>437</v>
      </c>
      <c r="B872" t="s">
        <v>436</v>
      </c>
      <c r="C872">
        <v>1</v>
      </c>
      <c r="D872" s="1">
        <v>42713</v>
      </c>
      <c r="E872" t="s">
        <v>174</v>
      </c>
      <c r="F872" t="s">
        <v>1646</v>
      </c>
      <c r="H872" t="s">
        <v>130</v>
      </c>
      <c r="I872" t="s">
        <v>130</v>
      </c>
      <c r="J872" t="s">
        <v>130</v>
      </c>
      <c r="K872" t="s">
        <v>130</v>
      </c>
      <c r="L872" t="s">
        <v>130</v>
      </c>
      <c r="M872">
        <v>500.67</v>
      </c>
      <c r="N872">
        <v>2</v>
      </c>
      <c r="O872">
        <v>0</v>
      </c>
      <c r="P872" s="1"/>
      <c r="Q872" s="1"/>
      <c r="R872">
        <v>13718</v>
      </c>
      <c r="S872">
        <v>9</v>
      </c>
      <c r="T872">
        <v>4</v>
      </c>
      <c r="U872">
        <v>2</v>
      </c>
      <c r="V872">
        <v>2</v>
      </c>
      <c r="W872">
        <v>1</v>
      </c>
      <c r="X872" t="s">
        <v>131</v>
      </c>
      <c r="Y872" t="s">
        <v>2224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K872" s="1"/>
      <c r="AL872" s="1">
        <v>42369</v>
      </c>
      <c r="AM872" s="1"/>
      <c r="AN872">
        <v>1</v>
      </c>
      <c r="AQ872" t="s">
        <v>132</v>
      </c>
      <c r="AT872" t="s">
        <v>133</v>
      </c>
      <c r="AU872">
        <v>1</v>
      </c>
      <c r="AW872">
        <v>1</v>
      </c>
      <c r="AX872">
        <v>1</v>
      </c>
      <c r="AY872">
        <v>0.5</v>
      </c>
      <c r="AZ872" t="s">
        <v>134</v>
      </c>
      <c r="BA872" t="s">
        <v>134</v>
      </c>
      <c r="BB872">
        <v>1</v>
      </c>
      <c r="BE872">
        <v>1000000000</v>
      </c>
      <c r="BF872">
        <v>1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1</v>
      </c>
      <c r="BO872">
        <v>0</v>
      </c>
      <c r="BP872">
        <v>0</v>
      </c>
      <c r="BQ872">
        <v>0</v>
      </c>
      <c r="BS872">
        <v>0</v>
      </c>
      <c r="BT872">
        <v>1</v>
      </c>
      <c r="BY872">
        <v>0</v>
      </c>
      <c r="BZ872">
        <v>0</v>
      </c>
      <c r="CA872">
        <v>0</v>
      </c>
      <c r="CB872">
        <v>-11.95</v>
      </c>
      <c r="CD872">
        <v>1</v>
      </c>
      <c r="CE872" s="1">
        <v>42593</v>
      </c>
      <c r="CF872" s="1">
        <v>42685</v>
      </c>
      <c r="CG872" s="1">
        <v>42685</v>
      </c>
      <c r="CH872" s="1">
        <v>42713</v>
      </c>
      <c r="CI872" s="1"/>
      <c r="CJ872" s="1"/>
      <c r="CK872">
        <v>0</v>
      </c>
      <c r="CL872">
        <v>0</v>
      </c>
      <c r="CM872">
        <v>0</v>
      </c>
      <c r="CN872">
        <v>0</v>
      </c>
      <c r="CO872">
        <v>0.14000000000000001</v>
      </c>
      <c r="CP872">
        <v>0</v>
      </c>
      <c r="CQ872">
        <v>0</v>
      </c>
      <c r="CR872" t="s">
        <v>436</v>
      </c>
      <c r="CS872" t="s">
        <v>176</v>
      </c>
      <c r="CT872" t="s">
        <v>497</v>
      </c>
      <c r="CU872" t="s">
        <v>498</v>
      </c>
      <c r="CV872" t="s">
        <v>1647</v>
      </c>
      <c r="DB872" t="s">
        <v>1529</v>
      </c>
      <c r="DE872" t="s">
        <v>497</v>
      </c>
      <c r="DG872">
        <f>Datos_Buffers[[#This Row],[buh_inventario_fisico]]-Datos_Buffers[[#This Row],[buh_buffer_actual]]</f>
        <v>0</v>
      </c>
      <c r="DH872">
        <f>IF(Datos_Buffers[[#This Row],[Diferencia Buffer Fisico]]&gt;0,Datos_Buffers[[#This Row],[Diferencia Buffer Fisico]]*Datos_Buffers[[#This Row],[buh_ctv]],0)</f>
        <v>0</v>
      </c>
    </row>
    <row r="873" spans="1:112" x14ac:dyDescent="0.25">
      <c r="A873" t="s">
        <v>437</v>
      </c>
      <c r="B873" t="s">
        <v>436</v>
      </c>
      <c r="C873">
        <v>1</v>
      </c>
      <c r="D873" s="1">
        <v>42713</v>
      </c>
      <c r="E873" t="s">
        <v>174</v>
      </c>
      <c r="F873" t="s">
        <v>1648</v>
      </c>
      <c r="H873" t="s">
        <v>130</v>
      </c>
      <c r="I873" t="s">
        <v>130</v>
      </c>
      <c r="J873" t="s">
        <v>130</v>
      </c>
      <c r="K873" t="s">
        <v>130</v>
      </c>
      <c r="L873" t="s">
        <v>130</v>
      </c>
      <c r="M873">
        <v>429.31</v>
      </c>
      <c r="N873">
        <v>2</v>
      </c>
      <c r="O873">
        <v>0</v>
      </c>
      <c r="P873" s="1"/>
      <c r="Q873" s="1"/>
      <c r="R873">
        <v>13718</v>
      </c>
      <c r="S873">
        <v>9</v>
      </c>
      <c r="T873">
        <v>4</v>
      </c>
      <c r="U873">
        <v>2</v>
      </c>
      <c r="V873">
        <v>2</v>
      </c>
      <c r="W873">
        <v>1</v>
      </c>
      <c r="X873" t="s">
        <v>131</v>
      </c>
      <c r="Y873" t="s">
        <v>2224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K873" s="1"/>
      <c r="AL873" s="1">
        <v>42369</v>
      </c>
      <c r="AM873" s="1"/>
      <c r="AN873">
        <v>1</v>
      </c>
      <c r="AQ873" t="s">
        <v>132</v>
      </c>
      <c r="AT873" t="s">
        <v>133</v>
      </c>
      <c r="AU873">
        <v>1</v>
      </c>
      <c r="AW873">
        <v>1</v>
      </c>
      <c r="AX873">
        <v>1</v>
      </c>
      <c r="AY873">
        <v>0.5</v>
      </c>
      <c r="AZ873" t="s">
        <v>134</v>
      </c>
      <c r="BA873" t="s">
        <v>134</v>
      </c>
      <c r="BB873">
        <v>1</v>
      </c>
      <c r="BE873">
        <v>1000000000</v>
      </c>
      <c r="BF873">
        <v>1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1</v>
      </c>
      <c r="BO873">
        <v>0</v>
      </c>
      <c r="BP873">
        <v>0</v>
      </c>
      <c r="BQ873">
        <v>0</v>
      </c>
      <c r="BS873">
        <v>0</v>
      </c>
      <c r="BT873">
        <v>1</v>
      </c>
      <c r="BY873">
        <v>0</v>
      </c>
      <c r="BZ873">
        <v>0</v>
      </c>
      <c r="CA873">
        <v>0</v>
      </c>
      <c r="CB873">
        <v>-11.94</v>
      </c>
      <c r="CD873">
        <v>1</v>
      </c>
      <c r="CE873" s="1">
        <v>42593</v>
      </c>
      <c r="CF873" s="1">
        <v>42685</v>
      </c>
      <c r="CG873" s="1">
        <v>42685</v>
      </c>
      <c r="CH873" s="1">
        <v>42713</v>
      </c>
      <c r="CI873" s="1"/>
      <c r="CJ873" s="1"/>
      <c r="CK873">
        <v>0</v>
      </c>
      <c r="CL873">
        <v>0</v>
      </c>
      <c r="CM873">
        <v>0</v>
      </c>
      <c r="CN873">
        <v>0</v>
      </c>
      <c r="CO873">
        <v>0.14000000000000001</v>
      </c>
      <c r="CP873">
        <v>0</v>
      </c>
      <c r="CQ873">
        <v>0</v>
      </c>
      <c r="CR873" t="s">
        <v>436</v>
      </c>
      <c r="CS873" t="s">
        <v>176</v>
      </c>
      <c r="CT873" t="s">
        <v>497</v>
      </c>
      <c r="CU873" t="s">
        <v>498</v>
      </c>
      <c r="CV873" t="s">
        <v>1649</v>
      </c>
      <c r="DB873" t="s">
        <v>1529</v>
      </c>
      <c r="DE873" t="s">
        <v>497</v>
      </c>
      <c r="DG873">
        <f>Datos_Buffers[[#This Row],[buh_inventario_fisico]]-Datos_Buffers[[#This Row],[buh_buffer_actual]]</f>
        <v>0</v>
      </c>
      <c r="DH873">
        <f>IF(Datos_Buffers[[#This Row],[Diferencia Buffer Fisico]]&gt;0,Datos_Buffers[[#This Row],[Diferencia Buffer Fisico]]*Datos_Buffers[[#This Row],[buh_ctv]],0)</f>
        <v>0</v>
      </c>
    </row>
    <row r="874" spans="1:112" x14ac:dyDescent="0.25">
      <c r="A874" t="s">
        <v>437</v>
      </c>
      <c r="B874" t="s">
        <v>436</v>
      </c>
      <c r="C874">
        <v>1</v>
      </c>
      <c r="D874" s="1">
        <v>42713</v>
      </c>
      <c r="E874" t="s">
        <v>174</v>
      </c>
      <c r="F874" t="s">
        <v>1650</v>
      </c>
      <c r="H874" t="s">
        <v>130</v>
      </c>
      <c r="I874" t="s">
        <v>130</v>
      </c>
      <c r="J874" t="s">
        <v>130</v>
      </c>
      <c r="K874" t="s">
        <v>130</v>
      </c>
      <c r="L874" t="s">
        <v>130</v>
      </c>
      <c r="M874">
        <v>548.24</v>
      </c>
      <c r="N874">
        <v>2</v>
      </c>
      <c r="O874">
        <v>0</v>
      </c>
      <c r="P874" s="1"/>
      <c r="Q874" s="1"/>
      <c r="R874">
        <v>13718</v>
      </c>
      <c r="S874">
        <v>9</v>
      </c>
      <c r="T874">
        <v>4</v>
      </c>
      <c r="U874">
        <v>2</v>
      </c>
      <c r="V874">
        <v>2</v>
      </c>
      <c r="W874">
        <v>1</v>
      </c>
      <c r="X874" t="s">
        <v>131</v>
      </c>
      <c r="Y874" t="s">
        <v>2224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K874" s="1"/>
      <c r="AL874" s="1">
        <v>42369</v>
      </c>
      <c r="AM874" s="1"/>
      <c r="AN874">
        <v>1</v>
      </c>
      <c r="AQ874" t="s">
        <v>132</v>
      </c>
      <c r="AT874" t="s">
        <v>133</v>
      </c>
      <c r="AU874">
        <v>1</v>
      </c>
      <c r="AW874">
        <v>1</v>
      </c>
      <c r="AX874">
        <v>1</v>
      </c>
      <c r="AY874">
        <v>0.5</v>
      </c>
      <c r="AZ874" t="s">
        <v>134</v>
      </c>
      <c r="BA874" t="s">
        <v>134</v>
      </c>
      <c r="BB874">
        <v>1</v>
      </c>
      <c r="BE874">
        <v>1000000000</v>
      </c>
      <c r="BF874">
        <v>1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1</v>
      </c>
      <c r="BO874">
        <v>0</v>
      </c>
      <c r="BP874">
        <v>0</v>
      </c>
      <c r="BQ874">
        <v>0</v>
      </c>
      <c r="BS874">
        <v>0</v>
      </c>
      <c r="BT874">
        <v>1</v>
      </c>
      <c r="BY874">
        <v>0</v>
      </c>
      <c r="BZ874">
        <v>0</v>
      </c>
      <c r="CA874">
        <v>0</v>
      </c>
      <c r="CB874">
        <v>-11.96</v>
      </c>
      <c r="CD874">
        <v>1</v>
      </c>
      <c r="CE874" s="1">
        <v>42593</v>
      </c>
      <c r="CF874" s="1">
        <v>42685</v>
      </c>
      <c r="CG874" s="1">
        <v>42685</v>
      </c>
      <c r="CH874" s="1">
        <v>42713</v>
      </c>
      <c r="CI874" s="1"/>
      <c r="CJ874" s="1"/>
      <c r="CK874">
        <v>0</v>
      </c>
      <c r="CL874">
        <v>0</v>
      </c>
      <c r="CM874">
        <v>0</v>
      </c>
      <c r="CN874">
        <v>0</v>
      </c>
      <c r="CO874">
        <v>0.14000000000000001</v>
      </c>
      <c r="CP874">
        <v>0</v>
      </c>
      <c r="CQ874">
        <v>0</v>
      </c>
      <c r="CR874" t="s">
        <v>436</v>
      </c>
      <c r="CS874" t="s">
        <v>176</v>
      </c>
      <c r="CT874" t="s">
        <v>497</v>
      </c>
      <c r="CU874" t="s">
        <v>498</v>
      </c>
      <c r="CV874" t="s">
        <v>1651</v>
      </c>
      <c r="DB874" t="s">
        <v>1529</v>
      </c>
      <c r="DE874" t="s">
        <v>497</v>
      </c>
      <c r="DG874">
        <f>Datos_Buffers[[#This Row],[buh_inventario_fisico]]-Datos_Buffers[[#This Row],[buh_buffer_actual]]</f>
        <v>0</v>
      </c>
      <c r="DH874">
        <f>IF(Datos_Buffers[[#This Row],[Diferencia Buffer Fisico]]&gt;0,Datos_Buffers[[#This Row],[Diferencia Buffer Fisico]]*Datos_Buffers[[#This Row],[buh_ctv]],0)</f>
        <v>0</v>
      </c>
    </row>
    <row r="875" spans="1:112" x14ac:dyDescent="0.25">
      <c r="A875" t="s">
        <v>437</v>
      </c>
      <c r="B875" t="s">
        <v>436</v>
      </c>
      <c r="C875">
        <v>1</v>
      </c>
      <c r="D875" s="1">
        <v>42713</v>
      </c>
      <c r="E875" t="s">
        <v>174</v>
      </c>
      <c r="F875" t="s">
        <v>1652</v>
      </c>
      <c r="H875" t="s">
        <v>130</v>
      </c>
      <c r="I875" t="s">
        <v>130</v>
      </c>
      <c r="J875" t="s">
        <v>130</v>
      </c>
      <c r="K875" t="s">
        <v>130</v>
      </c>
      <c r="L875" t="s">
        <v>130</v>
      </c>
      <c r="M875">
        <v>569.04999999999995</v>
      </c>
      <c r="N875">
        <v>2</v>
      </c>
      <c r="O875">
        <v>0</v>
      </c>
      <c r="P875" s="1"/>
      <c r="Q875" s="1"/>
      <c r="R875">
        <v>13718</v>
      </c>
      <c r="S875">
        <v>9</v>
      </c>
      <c r="T875">
        <v>4</v>
      </c>
      <c r="U875">
        <v>2</v>
      </c>
      <c r="V875">
        <v>2</v>
      </c>
      <c r="W875">
        <v>1</v>
      </c>
      <c r="X875" t="s">
        <v>131</v>
      </c>
      <c r="Y875" t="s">
        <v>2224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K875" s="1"/>
      <c r="AL875" s="1">
        <v>42369</v>
      </c>
      <c r="AM875" s="1"/>
      <c r="AN875">
        <v>1</v>
      </c>
      <c r="AQ875" t="s">
        <v>132</v>
      </c>
      <c r="AT875" t="s">
        <v>133</v>
      </c>
      <c r="AU875">
        <v>1</v>
      </c>
      <c r="AW875">
        <v>1</v>
      </c>
      <c r="AX875">
        <v>1</v>
      </c>
      <c r="AY875">
        <v>0.5</v>
      </c>
      <c r="AZ875" t="s">
        <v>134</v>
      </c>
      <c r="BA875" t="s">
        <v>134</v>
      </c>
      <c r="BB875">
        <v>1</v>
      </c>
      <c r="BE875">
        <v>1000000000</v>
      </c>
      <c r="BF875">
        <v>1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1</v>
      </c>
      <c r="BO875">
        <v>0</v>
      </c>
      <c r="BP875">
        <v>0</v>
      </c>
      <c r="BQ875">
        <v>0</v>
      </c>
      <c r="BS875">
        <v>0</v>
      </c>
      <c r="BT875">
        <v>1</v>
      </c>
      <c r="BY875">
        <v>0</v>
      </c>
      <c r="BZ875">
        <v>0</v>
      </c>
      <c r="CA875">
        <v>0</v>
      </c>
      <c r="CB875">
        <v>-11.96</v>
      </c>
      <c r="CD875">
        <v>1</v>
      </c>
      <c r="CE875" s="1">
        <v>42593</v>
      </c>
      <c r="CF875" s="1">
        <v>42685</v>
      </c>
      <c r="CG875" s="1">
        <v>42685</v>
      </c>
      <c r="CH875" s="1">
        <v>42713</v>
      </c>
      <c r="CI875" s="1"/>
      <c r="CJ875" s="1"/>
      <c r="CK875">
        <v>0</v>
      </c>
      <c r="CL875">
        <v>0</v>
      </c>
      <c r="CM875">
        <v>0</v>
      </c>
      <c r="CN875">
        <v>0</v>
      </c>
      <c r="CO875">
        <v>0.14000000000000001</v>
      </c>
      <c r="CP875">
        <v>0</v>
      </c>
      <c r="CQ875">
        <v>0</v>
      </c>
      <c r="CR875" t="s">
        <v>436</v>
      </c>
      <c r="CS875" t="s">
        <v>176</v>
      </c>
      <c r="CT875" t="s">
        <v>497</v>
      </c>
      <c r="CU875" t="s">
        <v>498</v>
      </c>
      <c r="CV875" t="s">
        <v>1653</v>
      </c>
      <c r="DB875" t="s">
        <v>1529</v>
      </c>
      <c r="DE875" t="s">
        <v>497</v>
      </c>
      <c r="DG875">
        <f>Datos_Buffers[[#This Row],[buh_inventario_fisico]]-Datos_Buffers[[#This Row],[buh_buffer_actual]]</f>
        <v>0</v>
      </c>
      <c r="DH875">
        <f>IF(Datos_Buffers[[#This Row],[Diferencia Buffer Fisico]]&gt;0,Datos_Buffers[[#This Row],[Diferencia Buffer Fisico]]*Datos_Buffers[[#This Row],[buh_ctv]],0)</f>
        <v>0</v>
      </c>
    </row>
    <row r="876" spans="1:112" x14ac:dyDescent="0.25">
      <c r="A876" t="s">
        <v>437</v>
      </c>
      <c r="B876" t="s">
        <v>436</v>
      </c>
      <c r="C876">
        <v>1</v>
      </c>
      <c r="D876" s="1">
        <v>42713</v>
      </c>
      <c r="E876" t="s">
        <v>174</v>
      </c>
      <c r="F876" t="s">
        <v>1654</v>
      </c>
      <c r="H876" t="s">
        <v>130</v>
      </c>
      <c r="I876" t="s">
        <v>130</v>
      </c>
      <c r="J876" t="s">
        <v>130</v>
      </c>
      <c r="K876" t="s">
        <v>130</v>
      </c>
      <c r="L876" t="s">
        <v>130</v>
      </c>
      <c r="M876">
        <v>472.43</v>
      </c>
      <c r="N876">
        <v>2</v>
      </c>
      <c r="O876">
        <v>0</v>
      </c>
      <c r="P876" s="1"/>
      <c r="Q876" s="1"/>
      <c r="R876">
        <v>13718</v>
      </c>
      <c r="S876">
        <v>9</v>
      </c>
      <c r="T876">
        <v>4</v>
      </c>
      <c r="U876">
        <v>2</v>
      </c>
      <c r="V876">
        <v>2</v>
      </c>
      <c r="W876">
        <v>1</v>
      </c>
      <c r="X876" t="s">
        <v>131</v>
      </c>
      <c r="Y876" t="s">
        <v>2224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K876" s="1"/>
      <c r="AL876" s="1">
        <v>42369</v>
      </c>
      <c r="AM876" s="1"/>
      <c r="AN876">
        <v>1</v>
      </c>
      <c r="AQ876" t="s">
        <v>132</v>
      </c>
      <c r="AT876" t="s">
        <v>133</v>
      </c>
      <c r="AU876">
        <v>1</v>
      </c>
      <c r="AW876">
        <v>1</v>
      </c>
      <c r="AX876">
        <v>1</v>
      </c>
      <c r="AY876">
        <v>0.5</v>
      </c>
      <c r="AZ876" t="s">
        <v>134</v>
      </c>
      <c r="BA876" t="s">
        <v>134</v>
      </c>
      <c r="BB876">
        <v>1</v>
      </c>
      <c r="BE876">
        <v>1000000000</v>
      </c>
      <c r="BF876">
        <v>1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1</v>
      </c>
      <c r="BO876">
        <v>0</v>
      </c>
      <c r="BP876">
        <v>0</v>
      </c>
      <c r="BQ876">
        <v>0</v>
      </c>
      <c r="BS876">
        <v>0</v>
      </c>
      <c r="BT876">
        <v>1</v>
      </c>
      <c r="BY876">
        <v>0</v>
      </c>
      <c r="BZ876">
        <v>0</v>
      </c>
      <c r="CA876">
        <v>0</v>
      </c>
      <c r="CB876">
        <v>-11.95</v>
      </c>
      <c r="CD876">
        <v>1</v>
      </c>
      <c r="CE876" s="1">
        <v>42593</v>
      </c>
      <c r="CF876" s="1">
        <v>42685</v>
      </c>
      <c r="CG876" s="1">
        <v>42685</v>
      </c>
      <c r="CH876" s="1">
        <v>42713</v>
      </c>
      <c r="CI876" s="1"/>
      <c r="CJ876" s="1"/>
      <c r="CK876">
        <v>0</v>
      </c>
      <c r="CL876">
        <v>0</v>
      </c>
      <c r="CM876">
        <v>0</v>
      </c>
      <c r="CN876">
        <v>0</v>
      </c>
      <c r="CO876">
        <v>0.14000000000000001</v>
      </c>
      <c r="CP876">
        <v>0</v>
      </c>
      <c r="CQ876">
        <v>0</v>
      </c>
      <c r="CR876" t="s">
        <v>436</v>
      </c>
      <c r="CS876" t="s">
        <v>176</v>
      </c>
      <c r="CT876" t="s">
        <v>497</v>
      </c>
      <c r="CU876" t="s">
        <v>498</v>
      </c>
      <c r="CV876" t="s">
        <v>1655</v>
      </c>
      <c r="DB876" t="s">
        <v>1529</v>
      </c>
      <c r="DE876" t="s">
        <v>497</v>
      </c>
      <c r="DG876">
        <f>Datos_Buffers[[#This Row],[buh_inventario_fisico]]-Datos_Buffers[[#This Row],[buh_buffer_actual]]</f>
        <v>0</v>
      </c>
      <c r="DH876">
        <f>IF(Datos_Buffers[[#This Row],[Diferencia Buffer Fisico]]&gt;0,Datos_Buffers[[#This Row],[Diferencia Buffer Fisico]]*Datos_Buffers[[#This Row],[buh_ctv]],0)</f>
        <v>0</v>
      </c>
    </row>
    <row r="877" spans="1:112" x14ac:dyDescent="0.25">
      <c r="A877" t="s">
        <v>437</v>
      </c>
      <c r="B877" t="s">
        <v>436</v>
      </c>
      <c r="C877">
        <v>1</v>
      </c>
      <c r="D877" s="1">
        <v>42713</v>
      </c>
      <c r="E877" t="s">
        <v>174</v>
      </c>
      <c r="F877" t="s">
        <v>1656</v>
      </c>
      <c r="H877" t="s">
        <v>130</v>
      </c>
      <c r="I877" t="s">
        <v>130</v>
      </c>
      <c r="J877" t="s">
        <v>130</v>
      </c>
      <c r="K877" t="s">
        <v>130</v>
      </c>
      <c r="L877" t="s">
        <v>130</v>
      </c>
      <c r="M877">
        <v>411.48</v>
      </c>
      <c r="N877">
        <v>2</v>
      </c>
      <c r="O877">
        <v>0</v>
      </c>
      <c r="P877" s="1"/>
      <c r="Q877" s="1"/>
      <c r="R877">
        <v>13718</v>
      </c>
      <c r="S877">
        <v>9</v>
      </c>
      <c r="T877">
        <v>4</v>
      </c>
      <c r="U877">
        <v>2</v>
      </c>
      <c r="V877">
        <v>2</v>
      </c>
      <c r="W877">
        <v>1</v>
      </c>
      <c r="X877" t="s">
        <v>131</v>
      </c>
      <c r="Y877" t="s">
        <v>2224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K877" s="1"/>
      <c r="AL877" s="1">
        <v>42369</v>
      </c>
      <c r="AM877" s="1"/>
      <c r="AN877">
        <v>1</v>
      </c>
      <c r="AQ877" t="s">
        <v>132</v>
      </c>
      <c r="AT877" t="s">
        <v>133</v>
      </c>
      <c r="AU877">
        <v>1</v>
      </c>
      <c r="AW877">
        <v>1</v>
      </c>
      <c r="AX877">
        <v>1</v>
      </c>
      <c r="AY877">
        <v>0.5</v>
      </c>
      <c r="AZ877" t="s">
        <v>134</v>
      </c>
      <c r="BA877" t="s">
        <v>134</v>
      </c>
      <c r="BB877">
        <v>1</v>
      </c>
      <c r="BE877">
        <v>1000000000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1</v>
      </c>
      <c r="BO877">
        <v>0</v>
      </c>
      <c r="BP877">
        <v>0</v>
      </c>
      <c r="BQ877">
        <v>0</v>
      </c>
      <c r="BS877">
        <v>0</v>
      </c>
      <c r="BT877">
        <v>1</v>
      </c>
      <c r="BY877">
        <v>0</v>
      </c>
      <c r="BZ877">
        <v>0</v>
      </c>
      <c r="CA877">
        <v>0</v>
      </c>
      <c r="CB877">
        <v>-11.94</v>
      </c>
      <c r="CD877">
        <v>1</v>
      </c>
      <c r="CE877" s="1">
        <v>42593</v>
      </c>
      <c r="CF877" s="1">
        <v>42685</v>
      </c>
      <c r="CG877" s="1">
        <v>42685</v>
      </c>
      <c r="CH877" s="1">
        <v>42713</v>
      </c>
      <c r="CI877" s="1"/>
      <c r="CJ877" s="1"/>
      <c r="CK877">
        <v>0</v>
      </c>
      <c r="CL877">
        <v>0</v>
      </c>
      <c r="CM877">
        <v>0</v>
      </c>
      <c r="CN877">
        <v>0</v>
      </c>
      <c r="CO877">
        <v>0.14000000000000001</v>
      </c>
      <c r="CP877">
        <v>0</v>
      </c>
      <c r="CQ877">
        <v>0</v>
      </c>
      <c r="CR877" t="s">
        <v>436</v>
      </c>
      <c r="CS877" t="s">
        <v>176</v>
      </c>
      <c r="CT877" t="s">
        <v>497</v>
      </c>
      <c r="CU877" t="s">
        <v>498</v>
      </c>
      <c r="CV877" t="s">
        <v>1657</v>
      </c>
      <c r="DB877" t="s">
        <v>1529</v>
      </c>
      <c r="DE877" t="s">
        <v>497</v>
      </c>
      <c r="DG877">
        <f>Datos_Buffers[[#This Row],[buh_inventario_fisico]]-Datos_Buffers[[#This Row],[buh_buffer_actual]]</f>
        <v>0</v>
      </c>
      <c r="DH877">
        <f>IF(Datos_Buffers[[#This Row],[Diferencia Buffer Fisico]]&gt;0,Datos_Buffers[[#This Row],[Diferencia Buffer Fisico]]*Datos_Buffers[[#This Row],[buh_ctv]],0)</f>
        <v>0</v>
      </c>
    </row>
    <row r="878" spans="1:112" x14ac:dyDescent="0.25">
      <c r="A878" t="s">
        <v>437</v>
      </c>
      <c r="B878" t="s">
        <v>436</v>
      </c>
      <c r="C878">
        <v>1</v>
      </c>
      <c r="D878" s="1">
        <v>42713</v>
      </c>
      <c r="E878" t="s">
        <v>174</v>
      </c>
      <c r="F878" t="s">
        <v>1658</v>
      </c>
      <c r="H878" t="s">
        <v>130</v>
      </c>
      <c r="I878" t="s">
        <v>130</v>
      </c>
      <c r="J878" t="s">
        <v>130</v>
      </c>
      <c r="K878" t="s">
        <v>130</v>
      </c>
      <c r="L878" t="s">
        <v>130</v>
      </c>
      <c r="M878">
        <v>554.19000000000005</v>
      </c>
      <c r="N878">
        <v>2</v>
      </c>
      <c r="O878">
        <v>0</v>
      </c>
      <c r="P878" s="1"/>
      <c r="Q878" s="1"/>
      <c r="R878">
        <v>13718</v>
      </c>
      <c r="S878">
        <v>9</v>
      </c>
      <c r="T878">
        <v>4</v>
      </c>
      <c r="U878">
        <v>2</v>
      </c>
      <c r="V878">
        <v>2</v>
      </c>
      <c r="W878">
        <v>1</v>
      </c>
      <c r="X878" t="s">
        <v>131</v>
      </c>
      <c r="Y878" t="s">
        <v>2224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K878" s="1"/>
      <c r="AL878" s="1">
        <v>42369</v>
      </c>
      <c r="AM878" s="1"/>
      <c r="AN878">
        <v>1</v>
      </c>
      <c r="AQ878" t="s">
        <v>132</v>
      </c>
      <c r="AT878" t="s">
        <v>133</v>
      </c>
      <c r="AU878">
        <v>1</v>
      </c>
      <c r="AW878">
        <v>1</v>
      </c>
      <c r="AX878">
        <v>1</v>
      </c>
      <c r="AY878">
        <v>0.5</v>
      </c>
      <c r="AZ878" t="s">
        <v>134</v>
      </c>
      <c r="BA878" t="s">
        <v>134</v>
      </c>
      <c r="BB878">
        <v>1</v>
      </c>
      <c r="BE878">
        <v>1000000000</v>
      </c>
      <c r="BF878">
        <v>1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1</v>
      </c>
      <c r="BO878">
        <v>0</v>
      </c>
      <c r="BP878">
        <v>0</v>
      </c>
      <c r="BQ878">
        <v>0</v>
      </c>
      <c r="BS878">
        <v>0</v>
      </c>
      <c r="BT878">
        <v>1</v>
      </c>
      <c r="BY878">
        <v>0</v>
      </c>
      <c r="BZ878">
        <v>0</v>
      </c>
      <c r="CA878">
        <v>0</v>
      </c>
      <c r="CB878">
        <v>-11.96</v>
      </c>
      <c r="CD878">
        <v>1</v>
      </c>
      <c r="CE878" s="1">
        <v>42593</v>
      </c>
      <c r="CF878" s="1">
        <v>42685</v>
      </c>
      <c r="CG878" s="1">
        <v>42685</v>
      </c>
      <c r="CH878" s="1">
        <v>42713</v>
      </c>
      <c r="CI878" s="1"/>
      <c r="CJ878" s="1"/>
      <c r="CK878">
        <v>0</v>
      </c>
      <c r="CL878">
        <v>0</v>
      </c>
      <c r="CM878">
        <v>0</v>
      </c>
      <c r="CN878">
        <v>0</v>
      </c>
      <c r="CO878">
        <v>0.14000000000000001</v>
      </c>
      <c r="CP878">
        <v>0</v>
      </c>
      <c r="CQ878">
        <v>0</v>
      </c>
      <c r="CR878" t="s">
        <v>436</v>
      </c>
      <c r="CS878" t="s">
        <v>176</v>
      </c>
      <c r="CT878" t="s">
        <v>497</v>
      </c>
      <c r="CU878" t="s">
        <v>498</v>
      </c>
      <c r="CV878" t="s">
        <v>1659</v>
      </c>
      <c r="DB878" t="s">
        <v>1529</v>
      </c>
      <c r="DE878" t="s">
        <v>497</v>
      </c>
      <c r="DG878">
        <f>Datos_Buffers[[#This Row],[buh_inventario_fisico]]-Datos_Buffers[[#This Row],[buh_buffer_actual]]</f>
        <v>0</v>
      </c>
      <c r="DH878">
        <f>IF(Datos_Buffers[[#This Row],[Diferencia Buffer Fisico]]&gt;0,Datos_Buffers[[#This Row],[Diferencia Buffer Fisico]]*Datos_Buffers[[#This Row],[buh_ctv]],0)</f>
        <v>0</v>
      </c>
    </row>
    <row r="879" spans="1:112" x14ac:dyDescent="0.25">
      <c r="A879" t="s">
        <v>437</v>
      </c>
      <c r="B879" t="s">
        <v>436</v>
      </c>
      <c r="C879">
        <v>1</v>
      </c>
      <c r="D879" s="1">
        <v>42713</v>
      </c>
      <c r="E879" t="s">
        <v>174</v>
      </c>
      <c r="F879" t="s">
        <v>1660</v>
      </c>
      <c r="H879" t="s">
        <v>130</v>
      </c>
      <c r="I879" t="s">
        <v>130</v>
      </c>
      <c r="J879" t="s">
        <v>130</v>
      </c>
      <c r="K879" t="s">
        <v>130</v>
      </c>
      <c r="L879" t="s">
        <v>130</v>
      </c>
      <c r="M879">
        <v>569.04999999999995</v>
      </c>
      <c r="N879">
        <v>2</v>
      </c>
      <c r="O879">
        <v>0</v>
      </c>
      <c r="P879" s="1"/>
      <c r="Q879" s="1"/>
      <c r="R879">
        <v>13718</v>
      </c>
      <c r="S879">
        <v>9</v>
      </c>
      <c r="T879">
        <v>4</v>
      </c>
      <c r="U879">
        <v>2</v>
      </c>
      <c r="V879">
        <v>2</v>
      </c>
      <c r="W879">
        <v>1</v>
      </c>
      <c r="X879" t="s">
        <v>131</v>
      </c>
      <c r="Y879" t="s">
        <v>2224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K879" s="1"/>
      <c r="AL879" s="1">
        <v>42369</v>
      </c>
      <c r="AM879" s="1"/>
      <c r="AN879">
        <v>1</v>
      </c>
      <c r="AQ879" t="s">
        <v>132</v>
      </c>
      <c r="AT879" t="s">
        <v>133</v>
      </c>
      <c r="AU879">
        <v>1</v>
      </c>
      <c r="AW879">
        <v>1</v>
      </c>
      <c r="AX879">
        <v>1</v>
      </c>
      <c r="AY879">
        <v>0.5</v>
      </c>
      <c r="AZ879" t="s">
        <v>134</v>
      </c>
      <c r="BA879" t="s">
        <v>134</v>
      </c>
      <c r="BB879">
        <v>1</v>
      </c>
      <c r="BE879">
        <v>1000000000</v>
      </c>
      <c r="BF879">
        <v>1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1</v>
      </c>
      <c r="BO879">
        <v>0</v>
      </c>
      <c r="BP879">
        <v>0</v>
      </c>
      <c r="BQ879">
        <v>0</v>
      </c>
      <c r="BS879">
        <v>0</v>
      </c>
      <c r="BT879">
        <v>1</v>
      </c>
      <c r="BY879">
        <v>0</v>
      </c>
      <c r="BZ879">
        <v>0</v>
      </c>
      <c r="CA879">
        <v>0</v>
      </c>
      <c r="CB879">
        <v>-11.96</v>
      </c>
      <c r="CD879">
        <v>1</v>
      </c>
      <c r="CE879" s="1">
        <v>42593</v>
      </c>
      <c r="CF879" s="1">
        <v>42685</v>
      </c>
      <c r="CG879" s="1">
        <v>42685</v>
      </c>
      <c r="CH879" s="1">
        <v>42713</v>
      </c>
      <c r="CI879" s="1"/>
      <c r="CJ879" s="1"/>
      <c r="CK879">
        <v>0</v>
      </c>
      <c r="CL879">
        <v>0</v>
      </c>
      <c r="CM879">
        <v>0</v>
      </c>
      <c r="CN879">
        <v>0</v>
      </c>
      <c r="CO879">
        <v>0.14000000000000001</v>
      </c>
      <c r="CP879">
        <v>0</v>
      </c>
      <c r="CQ879">
        <v>0</v>
      </c>
      <c r="CR879" t="s">
        <v>436</v>
      </c>
      <c r="CS879" t="s">
        <v>176</v>
      </c>
      <c r="CT879" t="s">
        <v>497</v>
      </c>
      <c r="CU879" t="s">
        <v>498</v>
      </c>
      <c r="CV879" t="s">
        <v>1661</v>
      </c>
      <c r="DB879" t="s">
        <v>1529</v>
      </c>
      <c r="DE879" t="s">
        <v>497</v>
      </c>
      <c r="DG879">
        <f>Datos_Buffers[[#This Row],[buh_inventario_fisico]]-Datos_Buffers[[#This Row],[buh_buffer_actual]]</f>
        <v>0</v>
      </c>
      <c r="DH879">
        <f>IF(Datos_Buffers[[#This Row],[Diferencia Buffer Fisico]]&gt;0,Datos_Buffers[[#This Row],[Diferencia Buffer Fisico]]*Datos_Buffers[[#This Row],[buh_ctv]],0)</f>
        <v>0</v>
      </c>
    </row>
    <row r="880" spans="1:112" x14ac:dyDescent="0.25">
      <c r="A880" t="s">
        <v>437</v>
      </c>
      <c r="B880" t="s">
        <v>436</v>
      </c>
      <c r="C880">
        <v>1</v>
      </c>
      <c r="D880" s="1">
        <v>42713</v>
      </c>
      <c r="E880" t="s">
        <v>174</v>
      </c>
      <c r="F880" t="s">
        <v>1662</v>
      </c>
      <c r="H880" t="s">
        <v>130</v>
      </c>
      <c r="I880" t="s">
        <v>130</v>
      </c>
      <c r="J880" t="s">
        <v>130</v>
      </c>
      <c r="K880" t="s">
        <v>130</v>
      </c>
      <c r="L880" t="s">
        <v>130</v>
      </c>
      <c r="M880">
        <v>562.08000000000004</v>
      </c>
      <c r="N880">
        <v>2</v>
      </c>
      <c r="O880">
        <v>0</v>
      </c>
      <c r="P880" s="1"/>
      <c r="Q880" s="1"/>
      <c r="R880">
        <v>13718</v>
      </c>
      <c r="S880">
        <v>9</v>
      </c>
      <c r="T880">
        <v>4</v>
      </c>
      <c r="U880">
        <v>2</v>
      </c>
      <c r="V880">
        <v>2</v>
      </c>
      <c r="W880">
        <v>1</v>
      </c>
      <c r="X880" t="s">
        <v>131</v>
      </c>
      <c r="Y880" t="s">
        <v>2273</v>
      </c>
      <c r="AB880">
        <v>0.08</v>
      </c>
      <c r="AC880">
        <v>1</v>
      </c>
      <c r="AD880">
        <v>6.25</v>
      </c>
      <c r="AE880">
        <v>6.25</v>
      </c>
      <c r="AF880">
        <v>0</v>
      </c>
      <c r="AG880">
        <v>0</v>
      </c>
      <c r="AH880">
        <v>0</v>
      </c>
      <c r="AK880" s="1"/>
      <c r="AL880" s="1">
        <v>42369</v>
      </c>
      <c r="AM880" s="1">
        <v>42656</v>
      </c>
      <c r="AN880">
        <v>1</v>
      </c>
      <c r="AQ880" t="s">
        <v>132</v>
      </c>
      <c r="AT880" t="s">
        <v>133</v>
      </c>
      <c r="AU880">
        <v>1</v>
      </c>
      <c r="AW880">
        <v>2</v>
      </c>
      <c r="AX880">
        <v>2</v>
      </c>
      <c r="AY880">
        <v>1</v>
      </c>
      <c r="AZ880" t="s">
        <v>134</v>
      </c>
      <c r="BA880" t="s">
        <v>134</v>
      </c>
      <c r="BB880">
        <v>1</v>
      </c>
      <c r="BE880">
        <v>1000000000</v>
      </c>
      <c r="BF880">
        <v>2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2</v>
      </c>
      <c r="BO880">
        <v>0</v>
      </c>
      <c r="BP880">
        <v>0</v>
      </c>
      <c r="BQ880">
        <v>0</v>
      </c>
      <c r="BS880">
        <v>0</v>
      </c>
      <c r="BT880">
        <v>1</v>
      </c>
      <c r="BY880">
        <v>0</v>
      </c>
      <c r="BZ880">
        <v>0</v>
      </c>
      <c r="CA880">
        <v>0</v>
      </c>
      <c r="CB880">
        <v>-11.96</v>
      </c>
      <c r="CD880">
        <v>1</v>
      </c>
      <c r="CE880" s="1">
        <v>42592</v>
      </c>
      <c r="CF880" s="1">
        <v>42685</v>
      </c>
      <c r="CG880" s="1">
        <v>42685</v>
      </c>
      <c r="CH880" s="1">
        <v>42713</v>
      </c>
      <c r="CI880" s="1"/>
      <c r="CJ880" s="1"/>
      <c r="CK880">
        <v>0</v>
      </c>
      <c r="CL880">
        <v>0</v>
      </c>
      <c r="CM880">
        <v>0</v>
      </c>
      <c r="CN880">
        <v>0</v>
      </c>
      <c r="CO880">
        <v>0.14000000000000001</v>
      </c>
      <c r="CP880">
        <v>0</v>
      </c>
      <c r="CQ880">
        <v>0</v>
      </c>
      <c r="CR880" t="s">
        <v>436</v>
      </c>
      <c r="CS880" t="s">
        <v>176</v>
      </c>
      <c r="CT880" t="s">
        <v>497</v>
      </c>
      <c r="CU880" t="s">
        <v>498</v>
      </c>
      <c r="CV880" t="s">
        <v>1663</v>
      </c>
      <c r="DB880" t="s">
        <v>1664</v>
      </c>
      <c r="DE880" t="s">
        <v>497</v>
      </c>
      <c r="DG880">
        <f>Datos_Buffers[[#This Row],[buh_inventario_fisico]]-Datos_Buffers[[#This Row],[buh_buffer_actual]]</f>
        <v>0</v>
      </c>
      <c r="DH880">
        <f>IF(Datos_Buffers[[#This Row],[Diferencia Buffer Fisico]]&gt;0,Datos_Buffers[[#This Row],[Diferencia Buffer Fisico]]*Datos_Buffers[[#This Row],[buh_ctv]],0)</f>
        <v>0</v>
      </c>
    </row>
    <row r="881" spans="1:112" x14ac:dyDescent="0.25">
      <c r="A881" t="s">
        <v>437</v>
      </c>
      <c r="B881" t="s">
        <v>436</v>
      </c>
      <c r="C881">
        <v>1</v>
      </c>
      <c r="D881" s="1">
        <v>42713</v>
      </c>
      <c r="E881" t="s">
        <v>174</v>
      </c>
      <c r="F881" t="s">
        <v>1665</v>
      </c>
      <c r="H881" t="s">
        <v>130</v>
      </c>
      <c r="I881" t="s">
        <v>130</v>
      </c>
      <c r="J881" t="s">
        <v>130</v>
      </c>
      <c r="K881" t="s">
        <v>130</v>
      </c>
      <c r="L881" t="s">
        <v>130</v>
      </c>
      <c r="M881">
        <v>562.08000000000004</v>
      </c>
      <c r="N881">
        <v>2</v>
      </c>
      <c r="O881">
        <v>0</v>
      </c>
      <c r="P881" s="1"/>
      <c r="Q881" s="1"/>
      <c r="R881">
        <v>13718</v>
      </c>
      <c r="S881">
        <v>9</v>
      </c>
      <c r="T881">
        <v>4</v>
      </c>
      <c r="U881">
        <v>2</v>
      </c>
      <c r="V881">
        <v>2</v>
      </c>
      <c r="W881">
        <v>1</v>
      </c>
      <c r="Y881" t="s">
        <v>2273</v>
      </c>
      <c r="AB881">
        <v>0.04</v>
      </c>
      <c r="AC881">
        <v>1</v>
      </c>
      <c r="AD881">
        <v>12.5</v>
      </c>
      <c r="AE881">
        <v>18.75</v>
      </c>
      <c r="AF881">
        <v>0</v>
      </c>
      <c r="AG881">
        <v>0</v>
      </c>
      <c r="AH881">
        <v>0</v>
      </c>
      <c r="AK881" s="1"/>
      <c r="AL881" s="1"/>
      <c r="AM881" s="1"/>
      <c r="AN881">
        <v>1</v>
      </c>
      <c r="AQ881" t="s">
        <v>132</v>
      </c>
      <c r="AT881" t="s">
        <v>133</v>
      </c>
      <c r="AU881">
        <v>1</v>
      </c>
      <c r="AW881">
        <v>2</v>
      </c>
      <c r="AX881">
        <v>2</v>
      </c>
      <c r="AY881">
        <v>1</v>
      </c>
      <c r="AZ881" t="s">
        <v>138</v>
      </c>
      <c r="BA881" t="s">
        <v>138</v>
      </c>
      <c r="BB881">
        <v>1</v>
      </c>
      <c r="BE881">
        <v>1000000000</v>
      </c>
      <c r="BF881">
        <v>3</v>
      </c>
      <c r="BG881">
        <v>-0.5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3</v>
      </c>
      <c r="BO881">
        <v>-0.5</v>
      </c>
      <c r="BP881">
        <v>0</v>
      </c>
      <c r="BQ881">
        <v>0</v>
      </c>
      <c r="BS881">
        <v>0</v>
      </c>
      <c r="BT881">
        <v>1</v>
      </c>
      <c r="BY881">
        <v>0</v>
      </c>
      <c r="BZ881">
        <v>562.08000000000004</v>
      </c>
      <c r="CA881">
        <v>0</v>
      </c>
      <c r="CB881">
        <v>-11.96</v>
      </c>
      <c r="CD881">
        <v>1</v>
      </c>
      <c r="CE881" s="1">
        <v>42592</v>
      </c>
      <c r="CF881" s="1">
        <v>42685</v>
      </c>
      <c r="CG881" s="1">
        <v>42685</v>
      </c>
      <c r="CH881" s="1">
        <v>42713</v>
      </c>
      <c r="CI881" s="1"/>
      <c r="CJ881" s="1"/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0.14000000000000001</v>
      </c>
      <c r="CR881" t="s">
        <v>436</v>
      </c>
      <c r="CS881" t="s">
        <v>176</v>
      </c>
      <c r="CT881" t="s">
        <v>497</v>
      </c>
      <c r="CU881" t="s">
        <v>498</v>
      </c>
      <c r="CV881" t="s">
        <v>1666</v>
      </c>
      <c r="DB881" t="s">
        <v>1664</v>
      </c>
      <c r="DE881" t="s">
        <v>497</v>
      </c>
      <c r="DG881">
        <f>Datos_Buffers[[#This Row],[buh_inventario_fisico]]-Datos_Buffers[[#This Row],[buh_buffer_actual]]</f>
        <v>1</v>
      </c>
      <c r="DH881">
        <f>IF(Datos_Buffers[[#This Row],[Diferencia Buffer Fisico]]&gt;0,Datos_Buffers[[#This Row],[Diferencia Buffer Fisico]]*Datos_Buffers[[#This Row],[buh_ctv]],0)</f>
        <v>562.08000000000004</v>
      </c>
    </row>
    <row r="882" spans="1:112" x14ac:dyDescent="0.25">
      <c r="A882" t="s">
        <v>437</v>
      </c>
      <c r="B882" t="s">
        <v>436</v>
      </c>
      <c r="C882">
        <v>1</v>
      </c>
      <c r="D882" s="1">
        <v>42713</v>
      </c>
      <c r="E882" t="s">
        <v>174</v>
      </c>
      <c r="F882" t="s">
        <v>1667</v>
      </c>
      <c r="H882" t="s">
        <v>130</v>
      </c>
      <c r="I882" t="s">
        <v>130</v>
      </c>
      <c r="J882" t="s">
        <v>130</v>
      </c>
      <c r="K882" t="s">
        <v>130</v>
      </c>
      <c r="L882" t="s">
        <v>130</v>
      </c>
      <c r="M882">
        <v>575.52</v>
      </c>
      <c r="N882">
        <v>2</v>
      </c>
      <c r="O882">
        <v>0</v>
      </c>
      <c r="P882" s="1"/>
      <c r="Q882" s="1"/>
      <c r="R882">
        <v>13718</v>
      </c>
      <c r="S882">
        <v>9</v>
      </c>
      <c r="T882">
        <v>4</v>
      </c>
      <c r="U882">
        <v>2</v>
      </c>
      <c r="V882">
        <v>2</v>
      </c>
      <c r="W882">
        <v>1</v>
      </c>
      <c r="X882" t="s">
        <v>131</v>
      </c>
      <c r="Y882" t="s">
        <v>2273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K882" s="1"/>
      <c r="AL882" s="1">
        <v>42369</v>
      </c>
      <c r="AM882" s="1"/>
      <c r="AN882">
        <v>1</v>
      </c>
      <c r="AQ882" t="s">
        <v>132</v>
      </c>
      <c r="AT882" t="s">
        <v>133</v>
      </c>
      <c r="AU882">
        <v>1</v>
      </c>
      <c r="AW882">
        <v>2</v>
      </c>
      <c r="AX882">
        <v>2</v>
      </c>
      <c r="AY882">
        <v>1</v>
      </c>
      <c r="AZ882" t="s">
        <v>134</v>
      </c>
      <c r="BA882" t="s">
        <v>134</v>
      </c>
      <c r="BB882">
        <v>1</v>
      </c>
      <c r="BE882">
        <v>1000000000</v>
      </c>
      <c r="BF882">
        <v>2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2</v>
      </c>
      <c r="BO882">
        <v>0</v>
      </c>
      <c r="BP882">
        <v>0</v>
      </c>
      <c r="BQ882">
        <v>0</v>
      </c>
      <c r="BS882">
        <v>0</v>
      </c>
      <c r="BT882">
        <v>1</v>
      </c>
      <c r="BY882">
        <v>0</v>
      </c>
      <c r="BZ882">
        <v>0</v>
      </c>
      <c r="CA882">
        <v>0</v>
      </c>
      <c r="CB882">
        <v>-11.96</v>
      </c>
      <c r="CD882">
        <v>1</v>
      </c>
      <c r="CE882" s="1">
        <v>42592</v>
      </c>
      <c r="CF882" s="1">
        <v>42685</v>
      </c>
      <c r="CG882" s="1">
        <v>42685</v>
      </c>
      <c r="CH882" s="1">
        <v>42713</v>
      </c>
      <c r="CI882" s="1"/>
      <c r="CJ882" s="1"/>
      <c r="CK882">
        <v>0</v>
      </c>
      <c r="CL882">
        <v>0</v>
      </c>
      <c r="CM882">
        <v>0</v>
      </c>
      <c r="CN882">
        <v>0</v>
      </c>
      <c r="CO882">
        <v>0.14000000000000001</v>
      </c>
      <c r="CP882">
        <v>0</v>
      </c>
      <c r="CQ882">
        <v>0</v>
      </c>
      <c r="CR882" t="s">
        <v>436</v>
      </c>
      <c r="CS882" t="s">
        <v>176</v>
      </c>
      <c r="CT882" t="s">
        <v>497</v>
      </c>
      <c r="CU882" t="s">
        <v>498</v>
      </c>
      <c r="CV882" t="s">
        <v>1668</v>
      </c>
      <c r="DB882" t="s">
        <v>1664</v>
      </c>
      <c r="DE882" t="s">
        <v>497</v>
      </c>
      <c r="DG882">
        <f>Datos_Buffers[[#This Row],[buh_inventario_fisico]]-Datos_Buffers[[#This Row],[buh_buffer_actual]]</f>
        <v>0</v>
      </c>
      <c r="DH882">
        <f>IF(Datos_Buffers[[#This Row],[Diferencia Buffer Fisico]]&gt;0,Datos_Buffers[[#This Row],[Diferencia Buffer Fisico]]*Datos_Buffers[[#This Row],[buh_ctv]],0)</f>
        <v>0</v>
      </c>
    </row>
    <row r="883" spans="1:112" x14ac:dyDescent="0.25">
      <c r="A883" t="s">
        <v>437</v>
      </c>
      <c r="B883" t="s">
        <v>436</v>
      </c>
      <c r="C883">
        <v>1</v>
      </c>
      <c r="D883" s="1">
        <v>42713</v>
      </c>
      <c r="E883" t="s">
        <v>174</v>
      </c>
      <c r="F883" t="s">
        <v>1669</v>
      </c>
      <c r="H883" t="s">
        <v>130</v>
      </c>
      <c r="I883" t="s">
        <v>130</v>
      </c>
      <c r="J883" t="s">
        <v>130</v>
      </c>
      <c r="K883" t="s">
        <v>130</v>
      </c>
      <c r="L883" t="s">
        <v>130</v>
      </c>
      <c r="M883">
        <v>561.58000000000004</v>
      </c>
      <c r="N883">
        <v>2</v>
      </c>
      <c r="O883">
        <v>0</v>
      </c>
      <c r="P883" s="1"/>
      <c r="Q883" s="1"/>
      <c r="R883">
        <v>13718</v>
      </c>
      <c r="S883">
        <v>9</v>
      </c>
      <c r="T883">
        <v>4</v>
      </c>
      <c r="U883">
        <v>2</v>
      </c>
      <c r="V883">
        <v>2</v>
      </c>
      <c r="W883">
        <v>1</v>
      </c>
      <c r="X883" t="s">
        <v>131</v>
      </c>
      <c r="Y883" t="s">
        <v>2273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K883" s="1"/>
      <c r="AL883" s="1"/>
      <c r="AM883" s="1"/>
      <c r="AN883">
        <v>1</v>
      </c>
      <c r="AQ883" t="s">
        <v>132</v>
      </c>
      <c r="AT883" t="s">
        <v>133</v>
      </c>
      <c r="AU883">
        <v>1</v>
      </c>
      <c r="AW883">
        <v>2</v>
      </c>
      <c r="AX883">
        <v>2</v>
      </c>
      <c r="AY883">
        <v>1</v>
      </c>
      <c r="AZ883" t="s">
        <v>134</v>
      </c>
      <c r="BA883" t="s">
        <v>134</v>
      </c>
      <c r="BB883">
        <v>1</v>
      </c>
      <c r="BE883">
        <v>1000000000</v>
      </c>
      <c r="BF883">
        <v>2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2</v>
      </c>
      <c r="BO883">
        <v>0</v>
      </c>
      <c r="BP883">
        <v>0</v>
      </c>
      <c r="BQ883">
        <v>0</v>
      </c>
      <c r="BS883">
        <v>0</v>
      </c>
      <c r="BT883">
        <v>1</v>
      </c>
      <c r="BY883">
        <v>0</v>
      </c>
      <c r="BZ883">
        <v>0</v>
      </c>
      <c r="CA883">
        <v>0</v>
      </c>
      <c r="CB883">
        <v>-11.96</v>
      </c>
      <c r="CD883">
        <v>1</v>
      </c>
      <c r="CE883" s="1">
        <v>42592</v>
      </c>
      <c r="CF883" s="1">
        <v>42685</v>
      </c>
      <c r="CG883" s="1">
        <v>42685</v>
      </c>
      <c r="CH883" s="1">
        <v>42713</v>
      </c>
      <c r="CI883" s="1"/>
      <c r="CJ883" s="1"/>
      <c r="CK883">
        <v>0</v>
      </c>
      <c r="CL883">
        <v>0</v>
      </c>
      <c r="CM883">
        <v>0</v>
      </c>
      <c r="CN883">
        <v>0</v>
      </c>
      <c r="CO883">
        <v>0.14000000000000001</v>
      </c>
      <c r="CP883">
        <v>0</v>
      </c>
      <c r="CQ883">
        <v>0</v>
      </c>
      <c r="CR883" t="s">
        <v>436</v>
      </c>
      <c r="CS883" t="s">
        <v>176</v>
      </c>
      <c r="CT883" t="s">
        <v>497</v>
      </c>
      <c r="CU883" t="s">
        <v>498</v>
      </c>
      <c r="CV883" t="s">
        <v>1670</v>
      </c>
      <c r="DB883" t="s">
        <v>1664</v>
      </c>
      <c r="DE883" t="s">
        <v>497</v>
      </c>
      <c r="DG883">
        <f>Datos_Buffers[[#This Row],[buh_inventario_fisico]]-Datos_Buffers[[#This Row],[buh_buffer_actual]]</f>
        <v>0</v>
      </c>
      <c r="DH883">
        <f>IF(Datos_Buffers[[#This Row],[Diferencia Buffer Fisico]]&gt;0,Datos_Buffers[[#This Row],[Diferencia Buffer Fisico]]*Datos_Buffers[[#This Row],[buh_ctv]],0)</f>
        <v>0</v>
      </c>
    </row>
    <row r="884" spans="1:112" x14ac:dyDescent="0.25">
      <c r="A884" t="s">
        <v>437</v>
      </c>
      <c r="B884" t="s">
        <v>436</v>
      </c>
      <c r="C884">
        <v>1</v>
      </c>
      <c r="D884" s="1">
        <v>42713</v>
      </c>
      <c r="E884" t="s">
        <v>174</v>
      </c>
      <c r="F884" t="s">
        <v>1671</v>
      </c>
      <c r="H884" t="s">
        <v>130</v>
      </c>
      <c r="I884" t="s">
        <v>130</v>
      </c>
      <c r="J884" t="s">
        <v>130</v>
      </c>
      <c r="K884" t="s">
        <v>130</v>
      </c>
      <c r="L884" t="s">
        <v>130</v>
      </c>
      <c r="M884">
        <v>550.92999999999995</v>
      </c>
      <c r="N884">
        <v>2</v>
      </c>
      <c r="O884">
        <v>0</v>
      </c>
      <c r="P884" s="1"/>
      <c r="Q884" s="1"/>
      <c r="R884">
        <v>13718</v>
      </c>
      <c r="S884">
        <v>9</v>
      </c>
      <c r="T884">
        <v>4</v>
      </c>
      <c r="U884">
        <v>2</v>
      </c>
      <c r="V884">
        <v>2</v>
      </c>
      <c r="W884">
        <v>1</v>
      </c>
      <c r="X884" t="s">
        <v>131</v>
      </c>
      <c r="Y884" t="s">
        <v>2274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K884" s="1"/>
      <c r="AL884" s="1"/>
      <c r="AM884" s="1"/>
      <c r="AN884">
        <v>1</v>
      </c>
      <c r="AQ884" t="s">
        <v>132</v>
      </c>
      <c r="AT884" t="s">
        <v>133</v>
      </c>
      <c r="AU884">
        <v>1</v>
      </c>
      <c r="AW884">
        <v>2</v>
      </c>
      <c r="AX884">
        <v>2</v>
      </c>
      <c r="AY884">
        <v>1</v>
      </c>
      <c r="AZ884" t="s">
        <v>134</v>
      </c>
      <c r="BA884" t="s">
        <v>134</v>
      </c>
      <c r="BB884">
        <v>1</v>
      </c>
      <c r="BE884">
        <v>1000000000</v>
      </c>
      <c r="BF884">
        <v>2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2</v>
      </c>
      <c r="BO884">
        <v>0</v>
      </c>
      <c r="BP884">
        <v>0</v>
      </c>
      <c r="BQ884">
        <v>0</v>
      </c>
      <c r="BS884">
        <v>0</v>
      </c>
      <c r="BT884">
        <v>1</v>
      </c>
      <c r="BY884">
        <v>0</v>
      </c>
      <c r="BZ884">
        <v>0</v>
      </c>
      <c r="CA884">
        <v>0</v>
      </c>
      <c r="CB884">
        <v>-11.96</v>
      </c>
      <c r="CD884">
        <v>1</v>
      </c>
      <c r="CE884" s="1">
        <v>42619</v>
      </c>
      <c r="CF884" s="1">
        <v>42685</v>
      </c>
      <c r="CG884" s="1">
        <v>42685</v>
      </c>
      <c r="CH884" s="1">
        <v>42713</v>
      </c>
      <c r="CI884" s="1"/>
      <c r="CJ884" s="1"/>
      <c r="CK884">
        <v>0</v>
      </c>
      <c r="CL884">
        <v>0</v>
      </c>
      <c r="CM884">
        <v>0</v>
      </c>
      <c r="CN884">
        <v>0</v>
      </c>
      <c r="CO884">
        <v>0.14000000000000001</v>
      </c>
      <c r="CP884">
        <v>0</v>
      </c>
      <c r="CQ884">
        <v>0</v>
      </c>
      <c r="CR884" t="s">
        <v>436</v>
      </c>
      <c r="CS884" t="s">
        <v>176</v>
      </c>
      <c r="CT884" t="s">
        <v>497</v>
      </c>
      <c r="CU884" t="s">
        <v>498</v>
      </c>
      <c r="CV884" t="s">
        <v>1672</v>
      </c>
      <c r="DB884" t="s">
        <v>1664</v>
      </c>
      <c r="DE884" t="s">
        <v>497</v>
      </c>
      <c r="DG884">
        <f>Datos_Buffers[[#This Row],[buh_inventario_fisico]]-Datos_Buffers[[#This Row],[buh_buffer_actual]]</f>
        <v>0</v>
      </c>
      <c r="DH884">
        <f>IF(Datos_Buffers[[#This Row],[Diferencia Buffer Fisico]]&gt;0,Datos_Buffers[[#This Row],[Diferencia Buffer Fisico]]*Datos_Buffers[[#This Row],[buh_ctv]],0)</f>
        <v>0</v>
      </c>
    </row>
    <row r="885" spans="1:112" x14ac:dyDescent="0.25">
      <c r="A885" t="s">
        <v>437</v>
      </c>
      <c r="B885" t="s">
        <v>436</v>
      </c>
      <c r="C885">
        <v>1</v>
      </c>
      <c r="D885" s="1">
        <v>42713</v>
      </c>
      <c r="E885" t="s">
        <v>174</v>
      </c>
      <c r="F885" t="s">
        <v>1673</v>
      </c>
      <c r="H885" t="s">
        <v>130</v>
      </c>
      <c r="I885" t="s">
        <v>130</v>
      </c>
      <c r="J885" t="s">
        <v>130</v>
      </c>
      <c r="K885" t="s">
        <v>130</v>
      </c>
      <c r="L885" t="s">
        <v>130</v>
      </c>
      <c r="M885">
        <v>567.88</v>
      </c>
      <c r="N885">
        <v>2</v>
      </c>
      <c r="O885">
        <v>0</v>
      </c>
      <c r="P885" s="1"/>
      <c r="Q885" s="1"/>
      <c r="R885">
        <v>13718</v>
      </c>
      <c r="S885">
        <v>9</v>
      </c>
      <c r="T885">
        <v>4</v>
      </c>
      <c r="U885">
        <v>2</v>
      </c>
      <c r="V885">
        <v>2</v>
      </c>
      <c r="W885">
        <v>1</v>
      </c>
      <c r="X885" t="s">
        <v>131</v>
      </c>
      <c r="Y885" t="s">
        <v>2273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K885" s="1"/>
      <c r="AL885" s="1"/>
      <c r="AM885" s="1"/>
      <c r="AN885">
        <v>1</v>
      </c>
      <c r="AQ885" t="s">
        <v>132</v>
      </c>
      <c r="AT885" t="s">
        <v>133</v>
      </c>
      <c r="AU885">
        <v>1</v>
      </c>
      <c r="AW885">
        <v>2</v>
      </c>
      <c r="AX885">
        <v>2</v>
      </c>
      <c r="AY885">
        <v>1</v>
      </c>
      <c r="AZ885" t="s">
        <v>134</v>
      </c>
      <c r="BA885" t="s">
        <v>134</v>
      </c>
      <c r="BB885">
        <v>1</v>
      </c>
      <c r="BE885">
        <v>1000000000</v>
      </c>
      <c r="BF885">
        <v>2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2</v>
      </c>
      <c r="BO885">
        <v>0</v>
      </c>
      <c r="BP885">
        <v>0</v>
      </c>
      <c r="BQ885">
        <v>0</v>
      </c>
      <c r="BS885">
        <v>0</v>
      </c>
      <c r="BT885">
        <v>1</v>
      </c>
      <c r="BY885">
        <v>0</v>
      </c>
      <c r="BZ885">
        <v>0</v>
      </c>
      <c r="CA885">
        <v>0</v>
      </c>
      <c r="CB885">
        <v>-11.96</v>
      </c>
      <c r="CD885">
        <v>1</v>
      </c>
      <c r="CE885" s="1">
        <v>42592</v>
      </c>
      <c r="CF885" s="1">
        <v>42685</v>
      </c>
      <c r="CG885" s="1">
        <v>42685</v>
      </c>
      <c r="CH885" s="1">
        <v>42713</v>
      </c>
      <c r="CI885" s="1"/>
      <c r="CJ885" s="1"/>
      <c r="CK885">
        <v>0</v>
      </c>
      <c r="CL885">
        <v>0</v>
      </c>
      <c r="CM885">
        <v>0</v>
      </c>
      <c r="CN885">
        <v>0</v>
      </c>
      <c r="CO885">
        <v>0.14000000000000001</v>
      </c>
      <c r="CP885">
        <v>0</v>
      </c>
      <c r="CQ885">
        <v>0</v>
      </c>
      <c r="CR885" t="s">
        <v>436</v>
      </c>
      <c r="CS885" t="s">
        <v>176</v>
      </c>
      <c r="CT885" t="s">
        <v>497</v>
      </c>
      <c r="CU885" t="s">
        <v>498</v>
      </c>
      <c r="CV885" t="s">
        <v>1674</v>
      </c>
      <c r="DB885" t="s">
        <v>1664</v>
      </c>
      <c r="DE885" t="s">
        <v>497</v>
      </c>
      <c r="DG885">
        <f>Datos_Buffers[[#This Row],[buh_inventario_fisico]]-Datos_Buffers[[#This Row],[buh_buffer_actual]]</f>
        <v>0</v>
      </c>
      <c r="DH885">
        <f>IF(Datos_Buffers[[#This Row],[Diferencia Buffer Fisico]]&gt;0,Datos_Buffers[[#This Row],[Diferencia Buffer Fisico]]*Datos_Buffers[[#This Row],[buh_ctv]],0)</f>
        <v>0</v>
      </c>
    </row>
    <row r="886" spans="1:112" x14ac:dyDescent="0.25">
      <c r="A886" t="s">
        <v>437</v>
      </c>
      <c r="B886" t="s">
        <v>436</v>
      </c>
      <c r="C886">
        <v>1</v>
      </c>
      <c r="D886" s="1">
        <v>42713</v>
      </c>
      <c r="E886" t="s">
        <v>174</v>
      </c>
      <c r="F886" t="s">
        <v>1675</v>
      </c>
      <c r="H886" t="s">
        <v>130</v>
      </c>
      <c r="I886" t="s">
        <v>130</v>
      </c>
      <c r="J886" t="s">
        <v>130</v>
      </c>
      <c r="K886" t="s">
        <v>130</v>
      </c>
      <c r="L886" t="s">
        <v>130</v>
      </c>
      <c r="M886">
        <v>559.97</v>
      </c>
      <c r="N886">
        <v>2</v>
      </c>
      <c r="O886">
        <v>0</v>
      </c>
      <c r="P886" s="1"/>
      <c r="Q886" s="1"/>
      <c r="R886">
        <v>13718</v>
      </c>
      <c r="S886">
        <v>9</v>
      </c>
      <c r="T886">
        <v>4</v>
      </c>
      <c r="U886">
        <v>2</v>
      </c>
      <c r="V886">
        <v>2</v>
      </c>
      <c r="W886">
        <v>1</v>
      </c>
      <c r="X886" t="s">
        <v>131</v>
      </c>
      <c r="Y886" t="s">
        <v>2273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K886" s="1"/>
      <c r="AL886" s="1"/>
      <c r="AM886" s="1"/>
      <c r="AN886">
        <v>1</v>
      </c>
      <c r="AQ886" t="s">
        <v>132</v>
      </c>
      <c r="AT886" t="s">
        <v>133</v>
      </c>
      <c r="AU886">
        <v>1</v>
      </c>
      <c r="AW886">
        <v>2</v>
      </c>
      <c r="AX886">
        <v>2</v>
      </c>
      <c r="AY886">
        <v>1</v>
      </c>
      <c r="AZ886" t="s">
        <v>134</v>
      </c>
      <c r="BA886" t="s">
        <v>134</v>
      </c>
      <c r="BB886">
        <v>1</v>
      </c>
      <c r="BE886">
        <v>1000000000</v>
      </c>
      <c r="BF886">
        <v>2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2</v>
      </c>
      <c r="BO886">
        <v>0</v>
      </c>
      <c r="BP886">
        <v>0</v>
      </c>
      <c r="BQ886">
        <v>0</v>
      </c>
      <c r="BS886">
        <v>0</v>
      </c>
      <c r="BT886">
        <v>1</v>
      </c>
      <c r="BY886">
        <v>0</v>
      </c>
      <c r="BZ886">
        <v>0</v>
      </c>
      <c r="CA886">
        <v>0</v>
      </c>
      <c r="CB886">
        <v>-11.96</v>
      </c>
      <c r="CD886">
        <v>1</v>
      </c>
      <c r="CE886" s="1">
        <v>42592</v>
      </c>
      <c r="CF886" s="1">
        <v>42685</v>
      </c>
      <c r="CG886" s="1">
        <v>42685</v>
      </c>
      <c r="CH886" s="1">
        <v>42713</v>
      </c>
      <c r="CI886" s="1"/>
      <c r="CJ886" s="1"/>
      <c r="CK886">
        <v>0</v>
      </c>
      <c r="CL886">
        <v>0</v>
      </c>
      <c r="CM886">
        <v>0</v>
      </c>
      <c r="CN886">
        <v>0</v>
      </c>
      <c r="CO886">
        <v>0.14000000000000001</v>
      </c>
      <c r="CP886">
        <v>0</v>
      </c>
      <c r="CQ886">
        <v>0</v>
      </c>
      <c r="CR886" t="s">
        <v>436</v>
      </c>
      <c r="CS886" t="s">
        <v>176</v>
      </c>
      <c r="CT886" t="s">
        <v>497</v>
      </c>
      <c r="CU886" t="s">
        <v>498</v>
      </c>
      <c r="CV886" t="s">
        <v>1676</v>
      </c>
      <c r="DB886" t="s">
        <v>1664</v>
      </c>
      <c r="DE886" t="s">
        <v>497</v>
      </c>
      <c r="DG886">
        <f>Datos_Buffers[[#This Row],[buh_inventario_fisico]]-Datos_Buffers[[#This Row],[buh_buffer_actual]]</f>
        <v>0</v>
      </c>
      <c r="DH886">
        <f>IF(Datos_Buffers[[#This Row],[Diferencia Buffer Fisico]]&gt;0,Datos_Buffers[[#This Row],[Diferencia Buffer Fisico]]*Datos_Buffers[[#This Row],[buh_ctv]],0)</f>
        <v>0</v>
      </c>
    </row>
    <row r="887" spans="1:112" x14ac:dyDescent="0.25">
      <c r="A887" t="s">
        <v>437</v>
      </c>
      <c r="B887" t="s">
        <v>436</v>
      </c>
      <c r="C887">
        <v>1</v>
      </c>
      <c r="D887" s="1">
        <v>42713</v>
      </c>
      <c r="E887" t="s">
        <v>174</v>
      </c>
      <c r="F887" t="s">
        <v>1677</v>
      </c>
      <c r="H887" t="s">
        <v>130</v>
      </c>
      <c r="I887" t="s">
        <v>130</v>
      </c>
      <c r="J887" t="s">
        <v>130</v>
      </c>
      <c r="K887" t="s">
        <v>130</v>
      </c>
      <c r="L887" t="s">
        <v>130</v>
      </c>
      <c r="M887">
        <v>565.47</v>
      </c>
      <c r="N887">
        <v>2</v>
      </c>
      <c r="O887">
        <v>0</v>
      </c>
      <c r="P887" s="1"/>
      <c r="Q887" s="1"/>
      <c r="R887">
        <v>13718</v>
      </c>
      <c r="S887">
        <v>9</v>
      </c>
      <c r="T887">
        <v>4</v>
      </c>
      <c r="U887">
        <v>2</v>
      </c>
      <c r="V887">
        <v>2</v>
      </c>
      <c r="W887">
        <v>1</v>
      </c>
      <c r="X887" t="s">
        <v>131</v>
      </c>
      <c r="Y887" t="s">
        <v>2273</v>
      </c>
      <c r="Z887">
        <v>3</v>
      </c>
      <c r="AB887">
        <v>0.04</v>
      </c>
      <c r="AC887">
        <v>1</v>
      </c>
      <c r="AD887">
        <v>12.5</v>
      </c>
      <c r="AE887">
        <v>6.25</v>
      </c>
      <c r="AF887">
        <v>0</v>
      </c>
      <c r="AG887">
        <v>0</v>
      </c>
      <c r="AH887">
        <v>0</v>
      </c>
      <c r="AK887" s="1"/>
      <c r="AL887" s="1"/>
      <c r="AM887" s="1">
        <v>42656</v>
      </c>
      <c r="AN887">
        <v>1</v>
      </c>
      <c r="AQ887" t="s">
        <v>132</v>
      </c>
      <c r="AT887" t="s">
        <v>133</v>
      </c>
      <c r="AU887">
        <v>1</v>
      </c>
      <c r="AW887">
        <v>2</v>
      </c>
      <c r="AX887">
        <v>2</v>
      </c>
      <c r="AY887">
        <v>1</v>
      </c>
      <c r="AZ887" t="s">
        <v>140</v>
      </c>
      <c r="BA887" t="s">
        <v>140</v>
      </c>
      <c r="BB887">
        <v>1</v>
      </c>
      <c r="BE887">
        <v>1000000000</v>
      </c>
      <c r="BF887">
        <v>1</v>
      </c>
      <c r="BG887">
        <v>0.5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1</v>
      </c>
      <c r="BO887">
        <v>0.5</v>
      </c>
      <c r="BP887">
        <v>0</v>
      </c>
      <c r="BQ887">
        <v>0</v>
      </c>
      <c r="BS887">
        <v>1</v>
      </c>
      <c r="BT887">
        <v>1</v>
      </c>
      <c r="BY887">
        <v>0</v>
      </c>
      <c r="BZ887">
        <v>0</v>
      </c>
      <c r="CA887">
        <v>0</v>
      </c>
      <c r="CB887">
        <v>-11.96</v>
      </c>
      <c r="CD887">
        <v>1</v>
      </c>
      <c r="CE887" s="1">
        <v>42592</v>
      </c>
      <c r="CF887" s="1">
        <v>42685</v>
      </c>
      <c r="CG887" s="1">
        <v>42685</v>
      </c>
      <c r="CH887" s="1">
        <v>42713</v>
      </c>
      <c r="CI887" s="1"/>
      <c r="CJ887" s="1"/>
      <c r="CK887">
        <v>0</v>
      </c>
      <c r="CL887">
        <v>1</v>
      </c>
      <c r="CM887">
        <v>0</v>
      </c>
      <c r="CN887">
        <v>0.14000000000000001</v>
      </c>
      <c r="CO887">
        <v>0</v>
      </c>
      <c r="CP887">
        <v>0</v>
      </c>
      <c r="CQ887">
        <v>0</v>
      </c>
      <c r="CR887" t="s">
        <v>436</v>
      </c>
      <c r="CS887" t="s">
        <v>176</v>
      </c>
      <c r="CT887" t="s">
        <v>497</v>
      </c>
      <c r="CU887" t="s">
        <v>498</v>
      </c>
      <c r="CV887" t="s">
        <v>1678</v>
      </c>
      <c r="DB887" t="s">
        <v>1664</v>
      </c>
      <c r="DE887" t="s">
        <v>497</v>
      </c>
      <c r="DG887">
        <f>Datos_Buffers[[#This Row],[buh_inventario_fisico]]-Datos_Buffers[[#This Row],[buh_buffer_actual]]</f>
        <v>-1</v>
      </c>
      <c r="DH887">
        <f>IF(Datos_Buffers[[#This Row],[Diferencia Buffer Fisico]]&gt;0,Datos_Buffers[[#This Row],[Diferencia Buffer Fisico]]*Datos_Buffers[[#This Row],[buh_ctv]],0)</f>
        <v>0</v>
      </c>
    </row>
    <row r="888" spans="1:112" x14ac:dyDescent="0.25">
      <c r="A888" t="s">
        <v>437</v>
      </c>
      <c r="B888" t="s">
        <v>436</v>
      </c>
      <c r="C888">
        <v>1</v>
      </c>
      <c r="D888" s="1">
        <v>42713</v>
      </c>
      <c r="E888" t="s">
        <v>174</v>
      </c>
      <c r="F888" t="s">
        <v>1679</v>
      </c>
      <c r="H888" t="s">
        <v>130</v>
      </c>
      <c r="I888" t="s">
        <v>130</v>
      </c>
      <c r="J888" t="s">
        <v>130</v>
      </c>
      <c r="K888" t="s">
        <v>130</v>
      </c>
      <c r="L888" t="s">
        <v>130</v>
      </c>
      <c r="M888">
        <v>563.17999999999995</v>
      </c>
      <c r="N888">
        <v>2</v>
      </c>
      <c r="O888">
        <v>0</v>
      </c>
      <c r="P888" s="1"/>
      <c r="Q888" s="1"/>
      <c r="R888">
        <v>13718</v>
      </c>
      <c r="S888">
        <v>9</v>
      </c>
      <c r="T888">
        <v>4</v>
      </c>
      <c r="U888">
        <v>2</v>
      </c>
      <c r="V888">
        <v>2</v>
      </c>
      <c r="W888">
        <v>1</v>
      </c>
      <c r="X888" t="s">
        <v>131</v>
      </c>
      <c r="Y888" t="s">
        <v>2273</v>
      </c>
      <c r="Z888">
        <v>3</v>
      </c>
      <c r="AB888">
        <v>0.04</v>
      </c>
      <c r="AC888">
        <v>1</v>
      </c>
      <c r="AD888">
        <v>12.5</v>
      </c>
      <c r="AE888">
        <v>6.25</v>
      </c>
      <c r="AF888">
        <v>0</v>
      </c>
      <c r="AG888">
        <v>0</v>
      </c>
      <c r="AH888">
        <v>0</v>
      </c>
      <c r="AK888" s="1"/>
      <c r="AL888" s="1"/>
      <c r="AM888" s="1">
        <v>42656</v>
      </c>
      <c r="AN888">
        <v>1</v>
      </c>
      <c r="AQ888" t="s">
        <v>132</v>
      </c>
      <c r="AT888" t="s">
        <v>133</v>
      </c>
      <c r="AU888">
        <v>1</v>
      </c>
      <c r="AW888">
        <v>2</v>
      </c>
      <c r="AX888">
        <v>2</v>
      </c>
      <c r="AY888">
        <v>1</v>
      </c>
      <c r="AZ888" t="s">
        <v>140</v>
      </c>
      <c r="BA888" t="s">
        <v>140</v>
      </c>
      <c r="BB888">
        <v>1</v>
      </c>
      <c r="BE888">
        <v>1000000000</v>
      </c>
      <c r="BF888">
        <v>1</v>
      </c>
      <c r="BG888">
        <v>0.5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1</v>
      </c>
      <c r="BO888">
        <v>0.5</v>
      </c>
      <c r="BP888">
        <v>0</v>
      </c>
      <c r="BQ888">
        <v>0</v>
      </c>
      <c r="BS888">
        <v>1</v>
      </c>
      <c r="BT888">
        <v>1</v>
      </c>
      <c r="BY888">
        <v>0</v>
      </c>
      <c r="BZ888">
        <v>0</v>
      </c>
      <c r="CA888">
        <v>0</v>
      </c>
      <c r="CB888">
        <v>-11.96</v>
      </c>
      <c r="CD888">
        <v>1</v>
      </c>
      <c r="CE888" s="1">
        <v>42592</v>
      </c>
      <c r="CF888" s="1">
        <v>42685</v>
      </c>
      <c r="CG888" s="1">
        <v>42685</v>
      </c>
      <c r="CH888" s="1">
        <v>42713</v>
      </c>
      <c r="CI888" s="1"/>
      <c r="CJ888" s="1"/>
      <c r="CK888">
        <v>0</v>
      </c>
      <c r="CL888">
        <v>1</v>
      </c>
      <c r="CM888">
        <v>0</v>
      </c>
      <c r="CN888">
        <v>0.14000000000000001</v>
      </c>
      <c r="CO888">
        <v>0</v>
      </c>
      <c r="CP888">
        <v>0</v>
      </c>
      <c r="CQ888">
        <v>0</v>
      </c>
      <c r="CR888" t="s">
        <v>436</v>
      </c>
      <c r="CS888" t="s">
        <v>176</v>
      </c>
      <c r="CT888" t="s">
        <v>497</v>
      </c>
      <c r="CU888" t="s">
        <v>498</v>
      </c>
      <c r="CV888" t="s">
        <v>1680</v>
      </c>
      <c r="DB888" t="s">
        <v>1664</v>
      </c>
      <c r="DE888" t="s">
        <v>497</v>
      </c>
      <c r="DG888">
        <f>Datos_Buffers[[#This Row],[buh_inventario_fisico]]-Datos_Buffers[[#This Row],[buh_buffer_actual]]</f>
        <v>-1</v>
      </c>
      <c r="DH888">
        <f>IF(Datos_Buffers[[#This Row],[Diferencia Buffer Fisico]]&gt;0,Datos_Buffers[[#This Row],[Diferencia Buffer Fisico]]*Datos_Buffers[[#This Row],[buh_ctv]],0)</f>
        <v>0</v>
      </c>
    </row>
    <row r="889" spans="1:112" x14ac:dyDescent="0.25">
      <c r="A889" t="s">
        <v>437</v>
      </c>
      <c r="B889" t="s">
        <v>436</v>
      </c>
      <c r="C889">
        <v>1</v>
      </c>
      <c r="D889" s="1">
        <v>42713</v>
      </c>
      <c r="E889" t="s">
        <v>174</v>
      </c>
      <c r="F889" t="s">
        <v>1681</v>
      </c>
      <c r="H889" t="s">
        <v>130</v>
      </c>
      <c r="I889" t="s">
        <v>130</v>
      </c>
      <c r="J889" t="s">
        <v>130</v>
      </c>
      <c r="K889" t="s">
        <v>130</v>
      </c>
      <c r="L889" t="s">
        <v>130</v>
      </c>
      <c r="M889">
        <v>550.92999999999995</v>
      </c>
      <c r="N889">
        <v>2</v>
      </c>
      <c r="O889">
        <v>0</v>
      </c>
      <c r="P889" s="1"/>
      <c r="Q889" s="1"/>
      <c r="R889">
        <v>13718</v>
      </c>
      <c r="S889">
        <v>9</v>
      </c>
      <c r="T889">
        <v>4</v>
      </c>
      <c r="U889">
        <v>2</v>
      </c>
      <c r="V889">
        <v>2</v>
      </c>
      <c r="W889">
        <v>1</v>
      </c>
      <c r="X889" t="s">
        <v>131</v>
      </c>
      <c r="Y889" t="s">
        <v>2274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K889" s="1"/>
      <c r="AL889" s="1"/>
      <c r="AM889" s="1"/>
      <c r="AN889">
        <v>1</v>
      </c>
      <c r="AQ889" t="s">
        <v>132</v>
      </c>
      <c r="AT889" t="s">
        <v>133</v>
      </c>
      <c r="AU889">
        <v>1</v>
      </c>
      <c r="AW889">
        <v>2</v>
      </c>
      <c r="AX889">
        <v>2</v>
      </c>
      <c r="AY889">
        <v>1</v>
      </c>
      <c r="AZ889" t="s">
        <v>134</v>
      </c>
      <c r="BA889" t="s">
        <v>134</v>
      </c>
      <c r="BB889">
        <v>1</v>
      </c>
      <c r="BE889">
        <v>1000000000</v>
      </c>
      <c r="BF889">
        <v>2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2</v>
      </c>
      <c r="BO889">
        <v>0</v>
      </c>
      <c r="BP889">
        <v>0</v>
      </c>
      <c r="BQ889">
        <v>0</v>
      </c>
      <c r="BS889">
        <v>0</v>
      </c>
      <c r="BT889">
        <v>1</v>
      </c>
      <c r="BY889">
        <v>0</v>
      </c>
      <c r="BZ889">
        <v>0</v>
      </c>
      <c r="CA889">
        <v>0</v>
      </c>
      <c r="CB889">
        <v>-11.96</v>
      </c>
      <c r="CD889">
        <v>1</v>
      </c>
      <c r="CE889" s="1">
        <v>42619</v>
      </c>
      <c r="CF889" s="1">
        <v>42685</v>
      </c>
      <c r="CG889" s="1">
        <v>42685</v>
      </c>
      <c r="CH889" s="1">
        <v>42713</v>
      </c>
      <c r="CI889" s="1"/>
      <c r="CJ889" s="1"/>
      <c r="CK889">
        <v>0</v>
      </c>
      <c r="CL889">
        <v>0</v>
      </c>
      <c r="CM889">
        <v>0</v>
      </c>
      <c r="CN889">
        <v>0</v>
      </c>
      <c r="CO889">
        <v>0.14000000000000001</v>
      </c>
      <c r="CP889">
        <v>0</v>
      </c>
      <c r="CQ889">
        <v>0</v>
      </c>
      <c r="CR889" t="s">
        <v>436</v>
      </c>
      <c r="CS889" t="s">
        <v>176</v>
      </c>
      <c r="CT889" t="s">
        <v>497</v>
      </c>
      <c r="CU889" t="s">
        <v>498</v>
      </c>
      <c r="CV889" t="s">
        <v>1682</v>
      </c>
      <c r="DB889" t="s">
        <v>1664</v>
      </c>
      <c r="DE889" t="s">
        <v>497</v>
      </c>
      <c r="DG889">
        <f>Datos_Buffers[[#This Row],[buh_inventario_fisico]]-Datos_Buffers[[#This Row],[buh_buffer_actual]]</f>
        <v>0</v>
      </c>
      <c r="DH889">
        <f>IF(Datos_Buffers[[#This Row],[Diferencia Buffer Fisico]]&gt;0,Datos_Buffers[[#This Row],[Diferencia Buffer Fisico]]*Datos_Buffers[[#This Row],[buh_ctv]],0)</f>
        <v>0</v>
      </c>
    </row>
    <row r="890" spans="1:112" x14ac:dyDescent="0.25">
      <c r="A890" t="s">
        <v>437</v>
      </c>
      <c r="B890" t="s">
        <v>436</v>
      </c>
      <c r="C890">
        <v>1</v>
      </c>
      <c r="D890" s="1">
        <v>42713</v>
      </c>
      <c r="E890" t="s">
        <v>174</v>
      </c>
      <c r="F890" t="s">
        <v>1683</v>
      </c>
      <c r="H890" t="s">
        <v>130</v>
      </c>
      <c r="I890" t="s">
        <v>130</v>
      </c>
      <c r="J890" t="s">
        <v>130</v>
      </c>
      <c r="K890" t="s">
        <v>130</v>
      </c>
      <c r="L890" t="s">
        <v>130</v>
      </c>
      <c r="M890">
        <v>560.76</v>
      </c>
      <c r="N890">
        <v>2</v>
      </c>
      <c r="O890">
        <v>0</v>
      </c>
      <c r="P890" s="1"/>
      <c r="Q890" s="1"/>
      <c r="R890">
        <v>13718</v>
      </c>
      <c r="S890">
        <v>9</v>
      </c>
      <c r="T890">
        <v>4</v>
      </c>
      <c r="U890">
        <v>2</v>
      </c>
      <c r="V890">
        <v>2</v>
      </c>
      <c r="W890">
        <v>1</v>
      </c>
      <c r="X890" t="s">
        <v>131</v>
      </c>
      <c r="Y890" t="s">
        <v>2273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K890" s="1"/>
      <c r="AL890" s="1"/>
      <c r="AM890" s="1"/>
      <c r="AN890">
        <v>1</v>
      </c>
      <c r="AQ890" t="s">
        <v>132</v>
      </c>
      <c r="AT890" t="s">
        <v>133</v>
      </c>
      <c r="AU890">
        <v>1</v>
      </c>
      <c r="AW890">
        <v>2</v>
      </c>
      <c r="AX890">
        <v>2</v>
      </c>
      <c r="AY890">
        <v>1</v>
      </c>
      <c r="AZ890" t="s">
        <v>134</v>
      </c>
      <c r="BA890" t="s">
        <v>134</v>
      </c>
      <c r="BB890">
        <v>1</v>
      </c>
      <c r="BE890">
        <v>1000000000</v>
      </c>
      <c r="BF890">
        <v>2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2</v>
      </c>
      <c r="BO890">
        <v>0</v>
      </c>
      <c r="BP890">
        <v>0</v>
      </c>
      <c r="BQ890">
        <v>0</v>
      </c>
      <c r="BS890">
        <v>0</v>
      </c>
      <c r="BT890">
        <v>1</v>
      </c>
      <c r="BY890">
        <v>0</v>
      </c>
      <c r="BZ890">
        <v>0</v>
      </c>
      <c r="CA890">
        <v>0</v>
      </c>
      <c r="CB890">
        <v>-11.96</v>
      </c>
      <c r="CD890">
        <v>1</v>
      </c>
      <c r="CE890" s="1">
        <v>42592</v>
      </c>
      <c r="CF890" s="1">
        <v>42685</v>
      </c>
      <c r="CG890" s="1">
        <v>42685</v>
      </c>
      <c r="CH890" s="1">
        <v>42713</v>
      </c>
      <c r="CI890" s="1"/>
      <c r="CJ890" s="1"/>
      <c r="CK890">
        <v>0</v>
      </c>
      <c r="CL890">
        <v>0</v>
      </c>
      <c r="CM890">
        <v>0</v>
      </c>
      <c r="CN890">
        <v>0</v>
      </c>
      <c r="CO890">
        <v>0.14000000000000001</v>
      </c>
      <c r="CP890">
        <v>0</v>
      </c>
      <c r="CQ890">
        <v>0</v>
      </c>
      <c r="CR890" t="s">
        <v>436</v>
      </c>
      <c r="CS890" t="s">
        <v>176</v>
      </c>
      <c r="CT890" t="s">
        <v>497</v>
      </c>
      <c r="CU890" t="s">
        <v>498</v>
      </c>
      <c r="CV890" t="s">
        <v>1684</v>
      </c>
      <c r="DB890" t="s">
        <v>1664</v>
      </c>
      <c r="DE890" t="s">
        <v>497</v>
      </c>
      <c r="DG890">
        <f>Datos_Buffers[[#This Row],[buh_inventario_fisico]]-Datos_Buffers[[#This Row],[buh_buffer_actual]]</f>
        <v>0</v>
      </c>
      <c r="DH890">
        <f>IF(Datos_Buffers[[#This Row],[Diferencia Buffer Fisico]]&gt;0,Datos_Buffers[[#This Row],[Diferencia Buffer Fisico]]*Datos_Buffers[[#This Row],[buh_ctv]],0)</f>
        <v>0</v>
      </c>
    </row>
    <row r="891" spans="1:112" x14ac:dyDescent="0.25">
      <c r="A891" t="s">
        <v>437</v>
      </c>
      <c r="B891" t="s">
        <v>436</v>
      </c>
      <c r="C891">
        <v>1</v>
      </c>
      <c r="D891" s="1">
        <v>42713</v>
      </c>
      <c r="E891" t="s">
        <v>174</v>
      </c>
      <c r="F891" t="s">
        <v>1685</v>
      </c>
      <c r="H891" t="s">
        <v>130</v>
      </c>
      <c r="I891" t="s">
        <v>130</v>
      </c>
      <c r="J891" t="s">
        <v>130</v>
      </c>
      <c r="K891" t="s">
        <v>130</v>
      </c>
      <c r="L891" t="s">
        <v>130</v>
      </c>
      <c r="M891">
        <v>550.92999999999995</v>
      </c>
      <c r="N891">
        <v>2</v>
      </c>
      <c r="O891">
        <v>0</v>
      </c>
      <c r="P891" s="1"/>
      <c r="Q891" s="1"/>
      <c r="R891">
        <v>13718</v>
      </c>
      <c r="S891">
        <v>9</v>
      </c>
      <c r="T891">
        <v>4</v>
      </c>
      <c r="U891">
        <v>2</v>
      </c>
      <c r="V891">
        <v>2</v>
      </c>
      <c r="W891">
        <v>1</v>
      </c>
      <c r="X891" t="s">
        <v>131</v>
      </c>
      <c r="Y891" t="s">
        <v>2274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K891" s="1"/>
      <c r="AL891" s="1"/>
      <c r="AM891" s="1"/>
      <c r="AN891">
        <v>1</v>
      </c>
      <c r="AQ891" t="s">
        <v>132</v>
      </c>
      <c r="AT891" t="s">
        <v>133</v>
      </c>
      <c r="AU891">
        <v>1</v>
      </c>
      <c r="AW891">
        <v>2</v>
      </c>
      <c r="AX891">
        <v>2</v>
      </c>
      <c r="AY891">
        <v>1</v>
      </c>
      <c r="AZ891" t="s">
        <v>134</v>
      </c>
      <c r="BA891" t="s">
        <v>134</v>
      </c>
      <c r="BB891">
        <v>1</v>
      </c>
      <c r="BE891">
        <v>1000000000</v>
      </c>
      <c r="BF891">
        <v>2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2</v>
      </c>
      <c r="BO891">
        <v>0</v>
      </c>
      <c r="BP891">
        <v>0</v>
      </c>
      <c r="BQ891">
        <v>0</v>
      </c>
      <c r="BS891">
        <v>0</v>
      </c>
      <c r="BT891">
        <v>1</v>
      </c>
      <c r="BY891">
        <v>0</v>
      </c>
      <c r="BZ891">
        <v>0</v>
      </c>
      <c r="CA891">
        <v>0</v>
      </c>
      <c r="CB891">
        <v>-11.96</v>
      </c>
      <c r="CD891">
        <v>1</v>
      </c>
      <c r="CE891" s="1">
        <v>42619</v>
      </c>
      <c r="CF891" s="1">
        <v>42685</v>
      </c>
      <c r="CG891" s="1">
        <v>42685</v>
      </c>
      <c r="CH891" s="1">
        <v>42713</v>
      </c>
      <c r="CI891" s="1"/>
      <c r="CJ891" s="1"/>
      <c r="CK891">
        <v>0</v>
      </c>
      <c r="CL891">
        <v>0</v>
      </c>
      <c r="CM891">
        <v>0</v>
      </c>
      <c r="CN891">
        <v>0</v>
      </c>
      <c r="CO891">
        <v>0.14000000000000001</v>
      </c>
      <c r="CP891">
        <v>0</v>
      </c>
      <c r="CQ891">
        <v>0</v>
      </c>
      <c r="CR891" t="s">
        <v>436</v>
      </c>
      <c r="CS891" t="s">
        <v>176</v>
      </c>
      <c r="CT891" t="s">
        <v>497</v>
      </c>
      <c r="CU891" t="s">
        <v>498</v>
      </c>
      <c r="CV891" t="s">
        <v>1686</v>
      </c>
      <c r="DB891" t="s">
        <v>1664</v>
      </c>
      <c r="DE891" t="s">
        <v>497</v>
      </c>
      <c r="DG891">
        <f>Datos_Buffers[[#This Row],[buh_inventario_fisico]]-Datos_Buffers[[#This Row],[buh_buffer_actual]]</f>
        <v>0</v>
      </c>
      <c r="DH891">
        <f>IF(Datos_Buffers[[#This Row],[Diferencia Buffer Fisico]]&gt;0,Datos_Buffers[[#This Row],[Diferencia Buffer Fisico]]*Datos_Buffers[[#This Row],[buh_ctv]],0)</f>
        <v>0</v>
      </c>
    </row>
    <row r="892" spans="1:112" x14ac:dyDescent="0.25">
      <c r="A892" t="s">
        <v>437</v>
      </c>
      <c r="B892" t="s">
        <v>436</v>
      </c>
      <c r="C892">
        <v>1</v>
      </c>
      <c r="D892" s="1">
        <v>42713</v>
      </c>
      <c r="E892" t="s">
        <v>174</v>
      </c>
      <c r="F892" t="s">
        <v>1687</v>
      </c>
      <c r="H892" t="s">
        <v>130</v>
      </c>
      <c r="I892" t="s">
        <v>130</v>
      </c>
      <c r="J892" t="s">
        <v>130</v>
      </c>
      <c r="K892" t="s">
        <v>130</v>
      </c>
      <c r="L892" t="s">
        <v>130</v>
      </c>
      <c r="M892">
        <v>584.66</v>
      </c>
      <c r="N892">
        <v>2</v>
      </c>
      <c r="O892">
        <v>0</v>
      </c>
      <c r="P892" s="1"/>
      <c r="Q892" s="1"/>
      <c r="R892">
        <v>13718</v>
      </c>
      <c r="S892">
        <v>9</v>
      </c>
      <c r="T892">
        <v>4</v>
      </c>
      <c r="U892">
        <v>2</v>
      </c>
      <c r="V892">
        <v>2</v>
      </c>
      <c r="W892">
        <v>1</v>
      </c>
      <c r="X892" t="s">
        <v>131</v>
      </c>
      <c r="Y892" t="s">
        <v>2273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K892" s="1"/>
      <c r="AL892" s="1"/>
      <c r="AM892" s="1"/>
      <c r="AN892">
        <v>1</v>
      </c>
      <c r="AQ892" t="s">
        <v>132</v>
      </c>
      <c r="AT892" t="s">
        <v>133</v>
      </c>
      <c r="AU892">
        <v>1</v>
      </c>
      <c r="AW892">
        <v>2</v>
      </c>
      <c r="AX892">
        <v>2</v>
      </c>
      <c r="AY892">
        <v>1</v>
      </c>
      <c r="AZ892" t="s">
        <v>134</v>
      </c>
      <c r="BA892" t="s">
        <v>134</v>
      </c>
      <c r="BB892">
        <v>1</v>
      </c>
      <c r="BE892">
        <v>1000000000</v>
      </c>
      <c r="BF892">
        <v>2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2</v>
      </c>
      <c r="BO892">
        <v>0</v>
      </c>
      <c r="BP892">
        <v>0</v>
      </c>
      <c r="BQ892">
        <v>0</v>
      </c>
      <c r="BS892">
        <v>0</v>
      </c>
      <c r="BT892">
        <v>1</v>
      </c>
      <c r="BY892">
        <v>0</v>
      </c>
      <c r="BZ892">
        <v>0</v>
      </c>
      <c r="CA892">
        <v>0</v>
      </c>
      <c r="CB892">
        <v>-11.96</v>
      </c>
      <c r="CD892">
        <v>1</v>
      </c>
      <c r="CE892" s="1">
        <v>42592</v>
      </c>
      <c r="CF892" s="1">
        <v>42685</v>
      </c>
      <c r="CG892" s="1">
        <v>42685</v>
      </c>
      <c r="CH892" s="1">
        <v>42713</v>
      </c>
      <c r="CI892" s="1"/>
      <c r="CJ892" s="1"/>
      <c r="CK892">
        <v>0</v>
      </c>
      <c r="CL892">
        <v>0</v>
      </c>
      <c r="CM892">
        <v>0</v>
      </c>
      <c r="CN892">
        <v>0</v>
      </c>
      <c r="CO892">
        <v>0.14000000000000001</v>
      </c>
      <c r="CP892">
        <v>0</v>
      </c>
      <c r="CQ892">
        <v>0</v>
      </c>
      <c r="CR892" t="s">
        <v>436</v>
      </c>
      <c r="CS892" t="s">
        <v>176</v>
      </c>
      <c r="CT892" t="s">
        <v>497</v>
      </c>
      <c r="CU892" t="s">
        <v>498</v>
      </c>
      <c r="CV892" t="s">
        <v>1688</v>
      </c>
      <c r="DB892" t="s">
        <v>1689</v>
      </c>
      <c r="DE892" t="s">
        <v>497</v>
      </c>
      <c r="DG892">
        <f>Datos_Buffers[[#This Row],[buh_inventario_fisico]]-Datos_Buffers[[#This Row],[buh_buffer_actual]]</f>
        <v>0</v>
      </c>
      <c r="DH892">
        <f>IF(Datos_Buffers[[#This Row],[Diferencia Buffer Fisico]]&gt;0,Datos_Buffers[[#This Row],[Diferencia Buffer Fisico]]*Datos_Buffers[[#This Row],[buh_ctv]],0)</f>
        <v>0</v>
      </c>
    </row>
    <row r="893" spans="1:112" x14ac:dyDescent="0.25">
      <c r="A893" t="s">
        <v>437</v>
      </c>
      <c r="B893" t="s">
        <v>436</v>
      </c>
      <c r="C893">
        <v>1</v>
      </c>
      <c r="D893" s="1">
        <v>42713</v>
      </c>
      <c r="E893" t="s">
        <v>174</v>
      </c>
      <c r="F893" t="s">
        <v>1690</v>
      </c>
      <c r="H893" t="s">
        <v>130</v>
      </c>
      <c r="I893" t="s">
        <v>130</v>
      </c>
      <c r="J893" t="s">
        <v>130</v>
      </c>
      <c r="K893" t="s">
        <v>130</v>
      </c>
      <c r="L893" t="s">
        <v>130</v>
      </c>
      <c r="M893">
        <v>352.89</v>
      </c>
      <c r="N893">
        <v>2</v>
      </c>
      <c r="O893">
        <v>0</v>
      </c>
      <c r="P893" s="1"/>
      <c r="Q893" s="1"/>
      <c r="R893">
        <v>13718</v>
      </c>
      <c r="S893">
        <v>9</v>
      </c>
      <c r="T893">
        <v>4</v>
      </c>
      <c r="U893">
        <v>2</v>
      </c>
      <c r="V893">
        <v>2</v>
      </c>
      <c r="W893">
        <v>1</v>
      </c>
      <c r="X893" t="s">
        <v>131</v>
      </c>
      <c r="Y893" t="s">
        <v>2274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K893" s="1"/>
      <c r="AL893" s="1">
        <v>42369</v>
      </c>
      <c r="AM893" s="1"/>
      <c r="AN893">
        <v>1</v>
      </c>
      <c r="AQ893" t="s">
        <v>132</v>
      </c>
      <c r="AT893" t="s">
        <v>133</v>
      </c>
      <c r="AU893">
        <v>1</v>
      </c>
      <c r="AW893">
        <v>2</v>
      </c>
      <c r="AX893">
        <v>2</v>
      </c>
      <c r="AY893">
        <v>1</v>
      </c>
      <c r="AZ893" t="s">
        <v>134</v>
      </c>
      <c r="BA893" t="s">
        <v>134</v>
      </c>
      <c r="BB893">
        <v>3</v>
      </c>
      <c r="BE893">
        <v>1000000000</v>
      </c>
      <c r="BF893">
        <v>2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2</v>
      </c>
      <c r="BO893">
        <v>0</v>
      </c>
      <c r="BP893">
        <v>0</v>
      </c>
      <c r="BQ893">
        <v>0</v>
      </c>
      <c r="BS893">
        <v>0</v>
      </c>
      <c r="BT893">
        <v>1</v>
      </c>
      <c r="BY893">
        <v>0</v>
      </c>
      <c r="BZ893">
        <v>0</v>
      </c>
      <c r="CA893">
        <v>0</v>
      </c>
      <c r="CB893">
        <v>-11.93</v>
      </c>
      <c r="CD893">
        <v>1</v>
      </c>
      <c r="CE893" s="1">
        <v>42619</v>
      </c>
      <c r="CF893" s="1">
        <v>42685</v>
      </c>
      <c r="CG893" s="1">
        <v>42685</v>
      </c>
      <c r="CH893" s="1">
        <v>42713</v>
      </c>
      <c r="CI893" s="1"/>
      <c r="CJ893" s="1"/>
      <c r="CK893">
        <v>0</v>
      </c>
      <c r="CL893">
        <v>0</v>
      </c>
      <c r="CM893">
        <v>0</v>
      </c>
      <c r="CN893">
        <v>0</v>
      </c>
      <c r="CO893">
        <v>0.14000000000000001</v>
      </c>
      <c r="CP893">
        <v>0</v>
      </c>
      <c r="CQ893">
        <v>0</v>
      </c>
      <c r="CR893" t="s">
        <v>436</v>
      </c>
      <c r="CS893" t="s">
        <v>176</v>
      </c>
      <c r="CT893" t="s">
        <v>497</v>
      </c>
      <c r="CU893" t="s">
        <v>498</v>
      </c>
      <c r="CV893" t="s">
        <v>1691</v>
      </c>
      <c r="DB893" t="s">
        <v>1689</v>
      </c>
      <c r="DE893" t="s">
        <v>497</v>
      </c>
      <c r="DG893">
        <f>Datos_Buffers[[#This Row],[buh_inventario_fisico]]-Datos_Buffers[[#This Row],[buh_buffer_actual]]</f>
        <v>0</v>
      </c>
      <c r="DH893">
        <f>IF(Datos_Buffers[[#This Row],[Diferencia Buffer Fisico]]&gt;0,Datos_Buffers[[#This Row],[Diferencia Buffer Fisico]]*Datos_Buffers[[#This Row],[buh_ctv]],0)</f>
        <v>0</v>
      </c>
    </row>
    <row r="894" spans="1:112" x14ac:dyDescent="0.25">
      <c r="A894" t="s">
        <v>437</v>
      </c>
      <c r="B894" t="s">
        <v>436</v>
      </c>
      <c r="C894">
        <v>1</v>
      </c>
      <c r="D894" s="1">
        <v>42713</v>
      </c>
      <c r="E894" t="s">
        <v>174</v>
      </c>
      <c r="F894" t="s">
        <v>1692</v>
      </c>
      <c r="H894" t="s">
        <v>130</v>
      </c>
      <c r="I894" t="s">
        <v>130</v>
      </c>
      <c r="J894" t="s">
        <v>130</v>
      </c>
      <c r="K894" t="s">
        <v>130</v>
      </c>
      <c r="L894" t="s">
        <v>130</v>
      </c>
      <c r="M894">
        <v>572.16999999999996</v>
      </c>
      <c r="N894">
        <v>2</v>
      </c>
      <c r="O894">
        <v>0</v>
      </c>
      <c r="P894" s="1"/>
      <c r="Q894" s="1"/>
      <c r="R894">
        <v>13718</v>
      </c>
      <c r="S894">
        <v>9</v>
      </c>
      <c r="T894">
        <v>4</v>
      </c>
      <c r="U894">
        <v>2</v>
      </c>
      <c r="V894">
        <v>2</v>
      </c>
      <c r="W894">
        <v>1</v>
      </c>
      <c r="X894" t="s">
        <v>131</v>
      </c>
      <c r="Y894" t="s">
        <v>2273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K894" s="1"/>
      <c r="AL894" s="1"/>
      <c r="AM894" s="1"/>
      <c r="AN894">
        <v>1</v>
      </c>
      <c r="AQ894" t="s">
        <v>132</v>
      </c>
      <c r="AT894" t="s">
        <v>133</v>
      </c>
      <c r="AU894">
        <v>1</v>
      </c>
      <c r="AW894">
        <v>2</v>
      </c>
      <c r="AX894">
        <v>2</v>
      </c>
      <c r="AY894">
        <v>1</v>
      </c>
      <c r="AZ894" t="s">
        <v>134</v>
      </c>
      <c r="BA894" t="s">
        <v>134</v>
      </c>
      <c r="BB894">
        <v>1</v>
      </c>
      <c r="BE894">
        <v>1000000000</v>
      </c>
      <c r="BF894">
        <v>2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2</v>
      </c>
      <c r="BO894">
        <v>0</v>
      </c>
      <c r="BP894">
        <v>0</v>
      </c>
      <c r="BQ894">
        <v>0</v>
      </c>
      <c r="BS894">
        <v>0</v>
      </c>
      <c r="BT894">
        <v>1</v>
      </c>
      <c r="BY894">
        <v>0</v>
      </c>
      <c r="BZ894">
        <v>0</v>
      </c>
      <c r="CA894">
        <v>0</v>
      </c>
      <c r="CB894">
        <v>-11.96</v>
      </c>
      <c r="CD894">
        <v>1</v>
      </c>
      <c r="CE894" s="1">
        <v>42592</v>
      </c>
      <c r="CF894" s="1">
        <v>42685</v>
      </c>
      <c r="CG894" s="1">
        <v>42685</v>
      </c>
      <c r="CH894" s="1">
        <v>42713</v>
      </c>
      <c r="CI894" s="1"/>
      <c r="CJ894" s="1"/>
      <c r="CK894">
        <v>0</v>
      </c>
      <c r="CL894">
        <v>0</v>
      </c>
      <c r="CM894">
        <v>0</v>
      </c>
      <c r="CN894">
        <v>0</v>
      </c>
      <c r="CO894">
        <v>0.14000000000000001</v>
      </c>
      <c r="CP894">
        <v>0</v>
      </c>
      <c r="CQ894">
        <v>0</v>
      </c>
      <c r="CR894" t="s">
        <v>436</v>
      </c>
      <c r="CS894" t="s">
        <v>176</v>
      </c>
      <c r="CT894" t="s">
        <v>497</v>
      </c>
      <c r="CU894" t="s">
        <v>498</v>
      </c>
      <c r="CV894" t="s">
        <v>1693</v>
      </c>
      <c r="DB894" t="s">
        <v>1689</v>
      </c>
      <c r="DE894" t="s">
        <v>497</v>
      </c>
      <c r="DG894">
        <f>Datos_Buffers[[#This Row],[buh_inventario_fisico]]-Datos_Buffers[[#This Row],[buh_buffer_actual]]</f>
        <v>0</v>
      </c>
      <c r="DH894">
        <f>IF(Datos_Buffers[[#This Row],[Diferencia Buffer Fisico]]&gt;0,Datos_Buffers[[#This Row],[Diferencia Buffer Fisico]]*Datos_Buffers[[#This Row],[buh_ctv]],0)</f>
        <v>0</v>
      </c>
    </row>
    <row r="895" spans="1:112" x14ac:dyDescent="0.25">
      <c r="A895" t="s">
        <v>437</v>
      </c>
      <c r="B895" t="s">
        <v>436</v>
      </c>
      <c r="C895">
        <v>1</v>
      </c>
      <c r="D895" s="1">
        <v>42713</v>
      </c>
      <c r="E895" t="s">
        <v>174</v>
      </c>
      <c r="F895" t="s">
        <v>1694</v>
      </c>
      <c r="H895" t="s">
        <v>130</v>
      </c>
      <c r="I895" t="s">
        <v>130</v>
      </c>
      <c r="J895" t="s">
        <v>130</v>
      </c>
      <c r="K895" t="s">
        <v>130</v>
      </c>
      <c r="L895" t="s">
        <v>130</v>
      </c>
      <c r="M895">
        <v>356.43</v>
      </c>
      <c r="N895">
        <v>2</v>
      </c>
      <c r="O895">
        <v>0</v>
      </c>
      <c r="P895" s="1"/>
      <c r="Q895" s="1"/>
      <c r="R895">
        <v>13718</v>
      </c>
      <c r="S895">
        <v>9</v>
      </c>
      <c r="T895">
        <v>4</v>
      </c>
      <c r="U895">
        <v>2</v>
      </c>
      <c r="V895">
        <v>2</v>
      </c>
      <c r="W895">
        <v>1</v>
      </c>
      <c r="X895" t="s">
        <v>131</v>
      </c>
      <c r="Y895" t="s">
        <v>2273</v>
      </c>
      <c r="Z895">
        <v>3</v>
      </c>
      <c r="AB895">
        <v>0.08</v>
      </c>
      <c r="AC895">
        <v>1</v>
      </c>
      <c r="AD895">
        <v>6.25</v>
      </c>
      <c r="AE895">
        <v>3.13</v>
      </c>
      <c r="AF895">
        <v>0</v>
      </c>
      <c r="AG895">
        <v>0</v>
      </c>
      <c r="AH895">
        <v>0</v>
      </c>
      <c r="AK895" s="1"/>
      <c r="AL895" s="1"/>
      <c r="AM895" s="1">
        <v>42656</v>
      </c>
      <c r="AN895">
        <v>1</v>
      </c>
      <c r="AQ895" t="s">
        <v>132</v>
      </c>
      <c r="AT895" t="s">
        <v>133</v>
      </c>
      <c r="AU895">
        <v>1</v>
      </c>
      <c r="AW895">
        <v>2</v>
      </c>
      <c r="AX895">
        <v>2</v>
      </c>
      <c r="AY895">
        <v>1</v>
      </c>
      <c r="AZ895" t="s">
        <v>140</v>
      </c>
      <c r="BA895" t="s">
        <v>140</v>
      </c>
      <c r="BB895">
        <v>1</v>
      </c>
      <c r="BE895">
        <v>1000000000</v>
      </c>
      <c r="BF895">
        <v>1</v>
      </c>
      <c r="BG895">
        <v>0.5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1</v>
      </c>
      <c r="BO895">
        <v>0.5</v>
      </c>
      <c r="BP895">
        <v>0</v>
      </c>
      <c r="BQ895">
        <v>0</v>
      </c>
      <c r="BS895">
        <v>1</v>
      </c>
      <c r="BT895">
        <v>1</v>
      </c>
      <c r="BY895">
        <v>0</v>
      </c>
      <c r="BZ895">
        <v>0</v>
      </c>
      <c r="CA895">
        <v>0</v>
      </c>
      <c r="CB895">
        <v>-11.93</v>
      </c>
      <c r="CD895">
        <v>1</v>
      </c>
      <c r="CE895" s="1">
        <v>42592</v>
      </c>
      <c r="CF895" s="1">
        <v>42685</v>
      </c>
      <c r="CG895" s="1">
        <v>42685</v>
      </c>
      <c r="CH895" s="1">
        <v>42713</v>
      </c>
      <c r="CI895" s="1"/>
      <c r="CJ895" s="1"/>
      <c r="CK895">
        <v>0</v>
      </c>
      <c r="CL895">
        <v>1</v>
      </c>
      <c r="CM895">
        <v>0</v>
      </c>
      <c r="CN895">
        <v>0.14000000000000001</v>
      </c>
      <c r="CO895">
        <v>0</v>
      </c>
      <c r="CP895">
        <v>0</v>
      </c>
      <c r="CQ895">
        <v>0</v>
      </c>
      <c r="CR895" t="s">
        <v>436</v>
      </c>
      <c r="CS895" t="s">
        <v>176</v>
      </c>
      <c r="CT895" t="s">
        <v>497</v>
      </c>
      <c r="CU895" t="s">
        <v>498</v>
      </c>
      <c r="CV895" t="s">
        <v>1695</v>
      </c>
      <c r="DB895" t="s">
        <v>1689</v>
      </c>
      <c r="DE895" t="s">
        <v>497</v>
      </c>
      <c r="DG895">
        <f>Datos_Buffers[[#This Row],[buh_inventario_fisico]]-Datos_Buffers[[#This Row],[buh_buffer_actual]]</f>
        <v>-1</v>
      </c>
      <c r="DH895">
        <f>IF(Datos_Buffers[[#This Row],[Diferencia Buffer Fisico]]&gt;0,Datos_Buffers[[#This Row],[Diferencia Buffer Fisico]]*Datos_Buffers[[#This Row],[buh_ctv]],0)</f>
        <v>0</v>
      </c>
    </row>
    <row r="896" spans="1:112" x14ac:dyDescent="0.25">
      <c r="A896" t="s">
        <v>437</v>
      </c>
      <c r="B896" t="s">
        <v>436</v>
      </c>
      <c r="C896">
        <v>1</v>
      </c>
      <c r="D896" s="1">
        <v>42713</v>
      </c>
      <c r="E896" t="s">
        <v>174</v>
      </c>
      <c r="F896" t="s">
        <v>1696</v>
      </c>
      <c r="H896" t="s">
        <v>130</v>
      </c>
      <c r="I896" t="s">
        <v>130</v>
      </c>
      <c r="J896" t="s">
        <v>130</v>
      </c>
      <c r="K896" t="s">
        <v>130</v>
      </c>
      <c r="L896" t="s">
        <v>130</v>
      </c>
      <c r="M896">
        <v>586.42999999999995</v>
      </c>
      <c r="N896">
        <v>2</v>
      </c>
      <c r="O896">
        <v>0</v>
      </c>
      <c r="P896" s="1"/>
      <c r="Q896" s="1"/>
      <c r="R896">
        <v>13718</v>
      </c>
      <c r="S896">
        <v>9</v>
      </c>
      <c r="T896">
        <v>4</v>
      </c>
      <c r="U896">
        <v>2</v>
      </c>
      <c r="V896">
        <v>2</v>
      </c>
      <c r="W896">
        <v>1</v>
      </c>
      <c r="X896" t="s">
        <v>131</v>
      </c>
      <c r="Y896" t="s">
        <v>2274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K896" s="1"/>
      <c r="AL896" s="1"/>
      <c r="AM896" s="1"/>
      <c r="AN896">
        <v>1</v>
      </c>
      <c r="AQ896" t="s">
        <v>132</v>
      </c>
      <c r="AT896" t="s">
        <v>133</v>
      </c>
      <c r="AU896">
        <v>1</v>
      </c>
      <c r="AW896">
        <v>2</v>
      </c>
      <c r="AX896">
        <v>2</v>
      </c>
      <c r="AY896">
        <v>1</v>
      </c>
      <c r="AZ896" t="s">
        <v>134</v>
      </c>
      <c r="BA896" t="s">
        <v>134</v>
      </c>
      <c r="BB896">
        <v>3</v>
      </c>
      <c r="BE896">
        <v>1000000000</v>
      </c>
      <c r="BF896">
        <v>2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2</v>
      </c>
      <c r="BO896">
        <v>0</v>
      </c>
      <c r="BP896">
        <v>0</v>
      </c>
      <c r="BQ896">
        <v>0</v>
      </c>
      <c r="BS896">
        <v>0</v>
      </c>
      <c r="BT896">
        <v>1</v>
      </c>
      <c r="BY896">
        <v>0</v>
      </c>
      <c r="BZ896">
        <v>0</v>
      </c>
      <c r="CA896">
        <v>0</v>
      </c>
      <c r="CB896">
        <v>-11.96</v>
      </c>
      <c r="CD896">
        <v>1</v>
      </c>
      <c r="CE896" s="1">
        <v>42619</v>
      </c>
      <c r="CF896" s="1">
        <v>42685</v>
      </c>
      <c r="CG896" s="1">
        <v>42685</v>
      </c>
      <c r="CH896" s="1">
        <v>42713</v>
      </c>
      <c r="CI896" s="1"/>
      <c r="CJ896" s="1"/>
      <c r="CK896">
        <v>0</v>
      </c>
      <c r="CL896">
        <v>0</v>
      </c>
      <c r="CM896">
        <v>0</v>
      </c>
      <c r="CN896">
        <v>0</v>
      </c>
      <c r="CO896">
        <v>0.14000000000000001</v>
      </c>
      <c r="CP896">
        <v>0</v>
      </c>
      <c r="CQ896">
        <v>0</v>
      </c>
      <c r="CR896" t="s">
        <v>436</v>
      </c>
      <c r="CS896" t="s">
        <v>176</v>
      </c>
      <c r="CT896" t="s">
        <v>497</v>
      </c>
      <c r="CU896" t="s">
        <v>498</v>
      </c>
      <c r="CV896" t="s">
        <v>1697</v>
      </c>
      <c r="DB896" t="s">
        <v>1689</v>
      </c>
      <c r="DE896" t="s">
        <v>497</v>
      </c>
      <c r="DG896">
        <f>Datos_Buffers[[#This Row],[buh_inventario_fisico]]-Datos_Buffers[[#This Row],[buh_buffer_actual]]</f>
        <v>0</v>
      </c>
      <c r="DH896">
        <f>IF(Datos_Buffers[[#This Row],[Diferencia Buffer Fisico]]&gt;0,Datos_Buffers[[#This Row],[Diferencia Buffer Fisico]]*Datos_Buffers[[#This Row],[buh_ctv]],0)</f>
        <v>0</v>
      </c>
    </row>
    <row r="897" spans="1:112" x14ac:dyDescent="0.25">
      <c r="A897" t="s">
        <v>437</v>
      </c>
      <c r="B897" t="s">
        <v>436</v>
      </c>
      <c r="C897">
        <v>1</v>
      </c>
      <c r="D897" s="1">
        <v>42713</v>
      </c>
      <c r="E897" t="s">
        <v>174</v>
      </c>
      <c r="F897" t="s">
        <v>1698</v>
      </c>
      <c r="H897" t="s">
        <v>130</v>
      </c>
      <c r="I897" t="s">
        <v>130</v>
      </c>
      <c r="J897" t="s">
        <v>130</v>
      </c>
      <c r="K897" t="s">
        <v>130</v>
      </c>
      <c r="L897" t="s">
        <v>130</v>
      </c>
      <c r="M897">
        <v>586.42999999999995</v>
      </c>
      <c r="N897">
        <v>2</v>
      </c>
      <c r="O897">
        <v>0</v>
      </c>
      <c r="P897" s="1"/>
      <c r="Q897" s="1"/>
      <c r="R897">
        <v>13718</v>
      </c>
      <c r="S897">
        <v>9</v>
      </c>
      <c r="T897">
        <v>4</v>
      </c>
      <c r="U897">
        <v>2</v>
      </c>
      <c r="V897">
        <v>2</v>
      </c>
      <c r="W897">
        <v>1</v>
      </c>
      <c r="X897" t="s">
        <v>131</v>
      </c>
      <c r="Y897" t="s">
        <v>2273</v>
      </c>
      <c r="AB897">
        <v>0.04</v>
      </c>
      <c r="AC897">
        <v>1</v>
      </c>
      <c r="AD897">
        <v>12.5</v>
      </c>
      <c r="AE897">
        <v>12.5</v>
      </c>
      <c r="AF897">
        <v>0</v>
      </c>
      <c r="AG897">
        <v>0</v>
      </c>
      <c r="AH897">
        <v>0</v>
      </c>
      <c r="AK897" s="1"/>
      <c r="AL897" s="1"/>
      <c r="AM897" s="1"/>
      <c r="AN897">
        <v>1</v>
      </c>
      <c r="AQ897" t="s">
        <v>132</v>
      </c>
      <c r="AT897" t="s">
        <v>133</v>
      </c>
      <c r="AU897">
        <v>1</v>
      </c>
      <c r="AW897">
        <v>2</v>
      </c>
      <c r="AX897">
        <v>2</v>
      </c>
      <c r="AY897">
        <v>1</v>
      </c>
      <c r="AZ897" t="s">
        <v>134</v>
      </c>
      <c r="BA897" t="s">
        <v>134</v>
      </c>
      <c r="BB897">
        <v>1</v>
      </c>
      <c r="BE897">
        <v>1000000000</v>
      </c>
      <c r="BF897">
        <v>2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2</v>
      </c>
      <c r="BO897">
        <v>0</v>
      </c>
      <c r="BP897">
        <v>0</v>
      </c>
      <c r="BQ897">
        <v>0</v>
      </c>
      <c r="BS897">
        <v>0</v>
      </c>
      <c r="BT897">
        <v>1</v>
      </c>
      <c r="BY897">
        <v>0</v>
      </c>
      <c r="BZ897">
        <v>0</v>
      </c>
      <c r="CA897">
        <v>0</v>
      </c>
      <c r="CB897">
        <v>-11.96</v>
      </c>
      <c r="CD897">
        <v>1</v>
      </c>
      <c r="CE897" s="1">
        <v>42592</v>
      </c>
      <c r="CF897" s="1">
        <v>42685</v>
      </c>
      <c r="CG897" s="1">
        <v>42685</v>
      </c>
      <c r="CH897" s="1">
        <v>42713</v>
      </c>
      <c r="CI897" s="1"/>
      <c r="CJ897" s="1"/>
      <c r="CK897">
        <v>0</v>
      </c>
      <c r="CL897">
        <v>0</v>
      </c>
      <c r="CM897">
        <v>0</v>
      </c>
      <c r="CN897">
        <v>0</v>
      </c>
      <c r="CO897">
        <v>0.14000000000000001</v>
      </c>
      <c r="CP897">
        <v>0</v>
      </c>
      <c r="CQ897">
        <v>0</v>
      </c>
      <c r="CR897" t="s">
        <v>436</v>
      </c>
      <c r="CS897" t="s">
        <v>176</v>
      </c>
      <c r="CT897" t="s">
        <v>497</v>
      </c>
      <c r="CU897" t="s">
        <v>498</v>
      </c>
      <c r="CV897" t="s">
        <v>1699</v>
      </c>
      <c r="DB897" t="s">
        <v>1689</v>
      </c>
      <c r="DE897" t="s">
        <v>497</v>
      </c>
      <c r="DG897">
        <f>Datos_Buffers[[#This Row],[buh_inventario_fisico]]-Datos_Buffers[[#This Row],[buh_buffer_actual]]</f>
        <v>0</v>
      </c>
      <c r="DH897">
        <f>IF(Datos_Buffers[[#This Row],[Diferencia Buffer Fisico]]&gt;0,Datos_Buffers[[#This Row],[Diferencia Buffer Fisico]]*Datos_Buffers[[#This Row],[buh_ctv]],0)</f>
        <v>0</v>
      </c>
    </row>
    <row r="898" spans="1:112" x14ac:dyDescent="0.25">
      <c r="A898" t="s">
        <v>437</v>
      </c>
      <c r="B898" t="s">
        <v>436</v>
      </c>
      <c r="C898">
        <v>1</v>
      </c>
      <c r="D898" s="1">
        <v>42713</v>
      </c>
      <c r="E898" t="s">
        <v>174</v>
      </c>
      <c r="F898" t="s">
        <v>1700</v>
      </c>
      <c r="H898" t="s">
        <v>130</v>
      </c>
      <c r="I898" t="s">
        <v>130</v>
      </c>
      <c r="J898" t="s">
        <v>130</v>
      </c>
      <c r="K898" t="s">
        <v>130</v>
      </c>
      <c r="L898" t="s">
        <v>130</v>
      </c>
      <c r="M898">
        <v>586.12</v>
      </c>
      <c r="N898">
        <v>2</v>
      </c>
      <c r="O898">
        <v>0</v>
      </c>
      <c r="P898" s="1"/>
      <c r="Q898" s="1"/>
      <c r="R898">
        <v>13718</v>
      </c>
      <c r="S898">
        <v>9</v>
      </c>
      <c r="T898">
        <v>4</v>
      </c>
      <c r="U898">
        <v>2</v>
      </c>
      <c r="V898">
        <v>2</v>
      </c>
      <c r="W898">
        <v>1</v>
      </c>
      <c r="X898" t="s">
        <v>131</v>
      </c>
      <c r="Y898" t="s">
        <v>2273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K898" s="1"/>
      <c r="AL898" s="1"/>
      <c r="AM898" s="1"/>
      <c r="AN898">
        <v>1</v>
      </c>
      <c r="AQ898" t="s">
        <v>132</v>
      </c>
      <c r="AT898" t="s">
        <v>133</v>
      </c>
      <c r="AU898">
        <v>1</v>
      </c>
      <c r="AW898">
        <v>2</v>
      </c>
      <c r="AX898">
        <v>2</v>
      </c>
      <c r="AY898">
        <v>1</v>
      </c>
      <c r="AZ898" t="s">
        <v>134</v>
      </c>
      <c r="BA898" t="s">
        <v>134</v>
      </c>
      <c r="BB898">
        <v>1</v>
      </c>
      <c r="BE898">
        <v>1000000000</v>
      </c>
      <c r="BF898">
        <v>2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2</v>
      </c>
      <c r="BO898">
        <v>0</v>
      </c>
      <c r="BP898">
        <v>0</v>
      </c>
      <c r="BQ898">
        <v>0</v>
      </c>
      <c r="BS898">
        <v>0</v>
      </c>
      <c r="BT898">
        <v>1</v>
      </c>
      <c r="BY898">
        <v>0</v>
      </c>
      <c r="BZ898">
        <v>0</v>
      </c>
      <c r="CA898">
        <v>0</v>
      </c>
      <c r="CB898">
        <v>-11.96</v>
      </c>
      <c r="CD898">
        <v>1</v>
      </c>
      <c r="CE898" s="1">
        <v>42592</v>
      </c>
      <c r="CF898" s="1">
        <v>42685</v>
      </c>
      <c r="CG898" s="1">
        <v>42685</v>
      </c>
      <c r="CH898" s="1">
        <v>42713</v>
      </c>
      <c r="CI898" s="1"/>
      <c r="CJ898" s="1"/>
      <c r="CK898">
        <v>0</v>
      </c>
      <c r="CL898">
        <v>0</v>
      </c>
      <c r="CM898">
        <v>0</v>
      </c>
      <c r="CN898">
        <v>0</v>
      </c>
      <c r="CO898">
        <v>0.14000000000000001</v>
      </c>
      <c r="CP898">
        <v>0</v>
      </c>
      <c r="CQ898">
        <v>0</v>
      </c>
      <c r="CR898" t="s">
        <v>436</v>
      </c>
      <c r="CS898" t="s">
        <v>176</v>
      </c>
      <c r="CT898" t="s">
        <v>497</v>
      </c>
      <c r="CU898" t="s">
        <v>498</v>
      </c>
      <c r="CV898" t="s">
        <v>1701</v>
      </c>
      <c r="DB898" t="s">
        <v>1689</v>
      </c>
      <c r="DE898" t="s">
        <v>497</v>
      </c>
      <c r="DG898">
        <f>Datos_Buffers[[#This Row],[buh_inventario_fisico]]-Datos_Buffers[[#This Row],[buh_buffer_actual]]</f>
        <v>0</v>
      </c>
      <c r="DH898">
        <f>IF(Datos_Buffers[[#This Row],[Diferencia Buffer Fisico]]&gt;0,Datos_Buffers[[#This Row],[Diferencia Buffer Fisico]]*Datos_Buffers[[#This Row],[buh_ctv]],0)</f>
        <v>0</v>
      </c>
    </row>
    <row r="899" spans="1:112" x14ac:dyDescent="0.25">
      <c r="A899" t="s">
        <v>437</v>
      </c>
      <c r="B899" t="s">
        <v>436</v>
      </c>
      <c r="C899">
        <v>1</v>
      </c>
      <c r="D899" s="1">
        <v>42713</v>
      </c>
      <c r="E899" t="s">
        <v>174</v>
      </c>
      <c r="F899" t="s">
        <v>1702</v>
      </c>
      <c r="H899" t="s">
        <v>130</v>
      </c>
      <c r="I899" t="s">
        <v>130</v>
      </c>
      <c r="J899" t="s">
        <v>130</v>
      </c>
      <c r="K899" t="s">
        <v>130</v>
      </c>
      <c r="L899" t="s">
        <v>130</v>
      </c>
      <c r="M899">
        <v>353.86</v>
      </c>
      <c r="N899">
        <v>2</v>
      </c>
      <c r="O899">
        <v>0</v>
      </c>
      <c r="P899" s="1"/>
      <c r="Q899" s="1"/>
      <c r="R899">
        <v>13718</v>
      </c>
      <c r="S899">
        <v>9</v>
      </c>
      <c r="T899">
        <v>4</v>
      </c>
      <c r="U899">
        <v>2</v>
      </c>
      <c r="V899">
        <v>2</v>
      </c>
      <c r="W899">
        <v>1</v>
      </c>
      <c r="X899" t="s">
        <v>131</v>
      </c>
      <c r="Y899" t="s">
        <v>2274</v>
      </c>
      <c r="AB899">
        <v>0.04</v>
      </c>
      <c r="AC899">
        <v>1</v>
      </c>
      <c r="AD899">
        <v>12.5</v>
      </c>
      <c r="AE899">
        <v>12.5</v>
      </c>
      <c r="AF899">
        <v>0</v>
      </c>
      <c r="AG899">
        <v>0</v>
      </c>
      <c r="AH899">
        <v>0</v>
      </c>
      <c r="AK899" s="1"/>
      <c r="AL899" s="1"/>
      <c r="AM899" s="1"/>
      <c r="AN899">
        <v>1</v>
      </c>
      <c r="AQ899" t="s">
        <v>132</v>
      </c>
      <c r="AT899" t="s">
        <v>133</v>
      </c>
      <c r="AU899">
        <v>1</v>
      </c>
      <c r="AW899">
        <v>2</v>
      </c>
      <c r="AX899">
        <v>2</v>
      </c>
      <c r="AY899">
        <v>1</v>
      </c>
      <c r="AZ899" t="s">
        <v>134</v>
      </c>
      <c r="BA899" t="s">
        <v>134</v>
      </c>
      <c r="BB899">
        <v>3</v>
      </c>
      <c r="BE899">
        <v>1000000000</v>
      </c>
      <c r="BF899">
        <v>2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2</v>
      </c>
      <c r="BO899">
        <v>0</v>
      </c>
      <c r="BP899">
        <v>0</v>
      </c>
      <c r="BQ899">
        <v>0</v>
      </c>
      <c r="BS899">
        <v>0</v>
      </c>
      <c r="BT899">
        <v>1</v>
      </c>
      <c r="BY899">
        <v>0</v>
      </c>
      <c r="BZ899">
        <v>0</v>
      </c>
      <c r="CA899">
        <v>0</v>
      </c>
      <c r="CB899">
        <v>-11.93</v>
      </c>
      <c r="CD899">
        <v>1</v>
      </c>
      <c r="CE899" s="1">
        <v>42619</v>
      </c>
      <c r="CF899" s="1">
        <v>42685</v>
      </c>
      <c r="CG899" s="1">
        <v>42685</v>
      </c>
      <c r="CH899" s="1">
        <v>42713</v>
      </c>
      <c r="CI899" s="1"/>
      <c r="CJ899" s="1"/>
      <c r="CK899">
        <v>0</v>
      </c>
      <c r="CL899">
        <v>0</v>
      </c>
      <c r="CM899">
        <v>0</v>
      </c>
      <c r="CN899">
        <v>0</v>
      </c>
      <c r="CO899">
        <v>0.14000000000000001</v>
      </c>
      <c r="CP899">
        <v>0</v>
      </c>
      <c r="CQ899">
        <v>0</v>
      </c>
      <c r="CR899" t="s">
        <v>436</v>
      </c>
      <c r="CS899" t="s">
        <v>176</v>
      </c>
      <c r="CT899" t="s">
        <v>497</v>
      </c>
      <c r="CU899" t="s">
        <v>498</v>
      </c>
      <c r="CV899" t="s">
        <v>1703</v>
      </c>
      <c r="DB899" t="s">
        <v>1689</v>
      </c>
      <c r="DE899" t="s">
        <v>497</v>
      </c>
      <c r="DG899">
        <f>Datos_Buffers[[#This Row],[buh_inventario_fisico]]-Datos_Buffers[[#This Row],[buh_buffer_actual]]</f>
        <v>0</v>
      </c>
      <c r="DH899">
        <f>IF(Datos_Buffers[[#This Row],[Diferencia Buffer Fisico]]&gt;0,Datos_Buffers[[#This Row],[Diferencia Buffer Fisico]]*Datos_Buffers[[#This Row],[buh_ctv]],0)</f>
        <v>0</v>
      </c>
    </row>
    <row r="900" spans="1:112" x14ac:dyDescent="0.25">
      <c r="A900" t="s">
        <v>437</v>
      </c>
      <c r="B900" t="s">
        <v>436</v>
      </c>
      <c r="C900">
        <v>1</v>
      </c>
      <c r="D900" s="1">
        <v>42713</v>
      </c>
      <c r="E900" t="s">
        <v>174</v>
      </c>
      <c r="F900" t="s">
        <v>1704</v>
      </c>
      <c r="H900" t="s">
        <v>130</v>
      </c>
      <c r="I900" t="s">
        <v>130</v>
      </c>
      <c r="J900" t="s">
        <v>130</v>
      </c>
      <c r="K900" t="s">
        <v>130</v>
      </c>
      <c r="L900" t="s">
        <v>130</v>
      </c>
      <c r="M900">
        <v>590.29999999999995</v>
      </c>
      <c r="N900">
        <v>2</v>
      </c>
      <c r="O900">
        <v>0</v>
      </c>
      <c r="P900" s="1"/>
      <c r="Q900" s="1"/>
      <c r="R900">
        <v>13718</v>
      </c>
      <c r="S900">
        <v>9</v>
      </c>
      <c r="T900">
        <v>4</v>
      </c>
      <c r="U900">
        <v>2</v>
      </c>
      <c r="V900">
        <v>2</v>
      </c>
      <c r="W900">
        <v>1</v>
      </c>
      <c r="X900" t="s">
        <v>131</v>
      </c>
      <c r="Y900" t="s">
        <v>2273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K900" s="1"/>
      <c r="AL900" s="1"/>
      <c r="AM900" s="1"/>
      <c r="AN900">
        <v>1</v>
      </c>
      <c r="AQ900" t="s">
        <v>132</v>
      </c>
      <c r="AT900" t="s">
        <v>133</v>
      </c>
      <c r="AU900">
        <v>1</v>
      </c>
      <c r="AW900">
        <v>2</v>
      </c>
      <c r="AX900">
        <v>2</v>
      </c>
      <c r="AY900">
        <v>1</v>
      </c>
      <c r="AZ900" t="s">
        <v>134</v>
      </c>
      <c r="BA900" t="s">
        <v>134</v>
      </c>
      <c r="BB900">
        <v>1</v>
      </c>
      <c r="BE900">
        <v>1000000000</v>
      </c>
      <c r="BF900">
        <v>2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2</v>
      </c>
      <c r="BO900">
        <v>0</v>
      </c>
      <c r="BP900">
        <v>0</v>
      </c>
      <c r="BQ900">
        <v>0</v>
      </c>
      <c r="BS900">
        <v>0</v>
      </c>
      <c r="BT900">
        <v>1</v>
      </c>
      <c r="BY900">
        <v>0</v>
      </c>
      <c r="BZ900">
        <v>0</v>
      </c>
      <c r="CA900">
        <v>0</v>
      </c>
      <c r="CB900">
        <v>-11.96</v>
      </c>
      <c r="CD900">
        <v>1</v>
      </c>
      <c r="CE900" s="1">
        <v>42592</v>
      </c>
      <c r="CF900" s="1">
        <v>42685</v>
      </c>
      <c r="CG900" s="1">
        <v>42685</v>
      </c>
      <c r="CH900" s="1">
        <v>42713</v>
      </c>
      <c r="CI900" s="1"/>
      <c r="CJ900" s="1"/>
      <c r="CK900">
        <v>0</v>
      </c>
      <c r="CL900">
        <v>0</v>
      </c>
      <c r="CM900">
        <v>0</v>
      </c>
      <c r="CN900">
        <v>0</v>
      </c>
      <c r="CO900">
        <v>0.14000000000000001</v>
      </c>
      <c r="CP900">
        <v>0</v>
      </c>
      <c r="CQ900">
        <v>0</v>
      </c>
      <c r="CR900" t="s">
        <v>436</v>
      </c>
      <c r="CS900" t="s">
        <v>176</v>
      </c>
      <c r="CT900" t="s">
        <v>497</v>
      </c>
      <c r="CU900" t="s">
        <v>498</v>
      </c>
      <c r="CV900" t="s">
        <v>1705</v>
      </c>
      <c r="DB900" t="s">
        <v>1689</v>
      </c>
      <c r="DE900" t="s">
        <v>497</v>
      </c>
      <c r="DG900">
        <f>Datos_Buffers[[#This Row],[buh_inventario_fisico]]-Datos_Buffers[[#This Row],[buh_buffer_actual]]</f>
        <v>0</v>
      </c>
      <c r="DH900">
        <f>IF(Datos_Buffers[[#This Row],[Diferencia Buffer Fisico]]&gt;0,Datos_Buffers[[#This Row],[Diferencia Buffer Fisico]]*Datos_Buffers[[#This Row],[buh_ctv]],0)</f>
        <v>0</v>
      </c>
    </row>
    <row r="901" spans="1:112" x14ac:dyDescent="0.25">
      <c r="A901" t="s">
        <v>437</v>
      </c>
      <c r="B901" t="s">
        <v>436</v>
      </c>
      <c r="C901">
        <v>1</v>
      </c>
      <c r="D901" s="1">
        <v>42713</v>
      </c>
      <c r="E901" t="s">
        <v>174</v>
      </c>
      <c r="F901" t="s">
        <v>1706</v>
      </c>
      <c r="H901" t="s">
        <v>130</v>
      </c>
      <c r="I901" t="s">
        <v>130</v>
      </c>
      <c r="J901" t="s">
        <v>130</v>
      </c>
      <c r="K901" t="s">
        <v>130</v>
      </c>
      <c r="L901" t="s">
        <v>130</v>
      </c>
      <c r="M901">
        <v>586.12</v>
      </c>
      <c r="N901">
        <v>2</v>
      </c>
      <c r="O901">
        <v>0</v>
      </c>
      <c r="P901" s="1"/>
      <c r="Q901" s="1"/>
      <c r="R901">
        <v>13718</v>
      </c>
      <c r="S901">
        <v>9</v>
      </c>
      <c r="T901">
        <v>4</v>
      </c>
      <c r="U901">
        <v>2</v>
      </c>
      <c r="V901">
        <v>2</v>
      </c>
      <c r="W901">
        <v>1</v>
      </c>
      <c r="X901" t="s">
        <v>131</v>
      </c>
      <c r="Y901" t="s">
        <v>2273</v>
      </c>
      <c r="Z901">
        <v>3</v>
      </c>
      <c r="AB901">
        <v>0.04</v>
      </c>
      <c r="AC901">
        <v>1</v>
      </c>
      <c r="AD901">
        <v>12.5</v>
      </c>
      <c r="AE901">
        <v>6.25</v>
      </c>
      <c r="AF901">
        <v>0</v>
      </c>
      <c r="AG901">
        <v>0</v>
      </c>
      <c r="AH901">
        <v>0</v>
      </c>
      <c r="AK901" s="1"/>
      <c r="AL901" s="1"/>
      <c r="AM901" s="1">
        <v>42656</v>
      </c>
      <c r="AN901">
        <v>1</v>
      </c>
      <c r="AQ901" t="s">
        <v>132</v>
      </c>
      <c r="AT901" t="s">
        <v>133</v>
      </c>
      <c r="AU901">
        <v>1</v>
      </c>
      <c r="AW901">
        <v>2</v>
      </c>
      <c r="AX901">
        <v>2</v>
      </c>
      <c r="AY901">
        <v>1</v>
      </c>
      <c r="AZ901" t="s">
        <v>140</v>
      </c>
      <c r="BA901" t="s">
        <v>140</v>
      </c>
      <c r="BB901">
        <v>1</v>
      </c>
      <c r="BE901">
        <v>1000000000</v>
      </c>
      <c r="BF901">
        <v>1</v>
      </c>
      <c r="BG901">
        <v>0.5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1</v>
      </c>
      <c r="BO901">
        <v>0.5</v>
      </c>
      <c r="BP901">
        <v>0</v>
      </c>
      <c r="BQ901">
        <v>0</v>
      </c>
      <c r="BS901">
        <v>1</v>
      </c>
      <c r="BT901">
        <v>1</v>
      </c>
      <c r="BY901">
        <v>0</v>
      </c>
      <c r="BZ901">
        <v>0</v>
      </c>
      <c r="CA901">
        <v>0</v>
      </c>
      <c r="CB901">
        <v>-11.96</v>
      </c>
      <c r="CD901">
        <v>1</v>
      </c>
      <c r="CE901" s="1">
        <v>42592</v>
      </c>
      <c r="CF901" s="1">
        <v>42685</v>
      </c>
      <c r="CG901" s="1">
        <v>42685</v>
      </c>
      <c r="CH901" s="1">
        <v>42713</v>
      </c>
      <c r="CI901" s="1"/>
      <c r="CJ901" s="1"/>
      <c r="CK901">
        <v>0</v>
      </c>
      <c r="CL901">
        <v>1</v>
      </c>
      <c r="CM901">
        <v>0</v>
      </c>
      <c r="CN901">
        <v>0.14000000000000001</v>
      </c>
      <c r="CO901">
        <v>0</v>
      </c>
      <c r="CP901">
        <v>0</v>
      </c>
      <c r="CQ901">
        <v>0</v>
      </c>
      <c r="CR901" t="s">
        <v>436</v>
      </c>
      <c r="CS901" t="s">
        <v>176</v>
      </c>
      <c r="CT901" t="s">
        <v>497</v>
      </c>
      <c r="CU901" t="s">
        <v>498</v>
      </c>
      <c r="CV901" t="s">
        <v>1707</v>
      </c>
      <c r="DB901" t="s">
        <v>1689</v>
      </c>
      <c r="DE901" t="s">
        <v>497</v>
      </c>
      <c r="DG901">
        <f>Datos_Buffers[[#This Row],[buh_inventario_fisico]]-Datos_Buffers[[#This Row],[buh_buffer_actual]]</f>
        <v>-1</v>
      </c>
      <c r="DH901">
        <f>IF(Datos_Buffers[[#This Row],[Diferencia Buffer Fisico]]&gt;0,Datos_Buffers[[#This Row],[Diferencia Buffer Fisico]]*Datos_Buffers[[#This Row],[buh_ctv]],0)</f>
        <v>0</v>
      </c>
    </row>
    <row r="902" spans="1:112" x14ac:dyDescent="0.25">
      <c r="A902" t="s">
        <v>437</v>
      </c>
      <c r="B902" t="s">
        <v>436</v>
      </c>
      <c r="C902">
        <v>1</v>
      </c>
      <c r="D902" s="1">
        <v>42713</v>
      </c>
      <c r="E902" t="s">
        <v>174</v>
      </c>
      <c r="F902" t="s">
        <v>1708</v>
      </c>
      <c r="H902" t="s">
        <v>130</v>
      </c>
      <c r="I902" t="s">
        <v>130</v>
      </c>
      <c r="J902" t="s">
        <v>130</v>
      </c>
      <c r="K902" t="s">
        <v>130</v>
      </c>
      <c r="L902" t="s">
        <v>130</v>
      </c>
      <c r="M902">
        <v>586.12</v>
      </c>
      <c r="N902">
        <v>2</v>
      </c>
      <c r="O902">
        <v>0</v>
      </c>
      <c r="P902" s="1"/>
      <c r="Q902" s="1"/>
      <c r="R902">
        <v>13718</v>
      </c>
      <c r="S902">
        <v>9</v>
      </c>
      <c r="T902">
        <v>4</v>
      </c>
      <c r="U902">
        <v>2</v>
      </c>
      <c r="V902">
        <v>2</v>
      </c>
      <c r="W902">
        <v>1</v>
      </c>
      <c r="X902" t="s">
        <v>131</v>
      </c>
      <c r="Y902" t="s">
        <v>2274</v>
      </c>
      <c r="AB902">
        <v>0.04</v>
      </c>
      <c r="AC902">
        <v>1</v>
      </c>
      <c r="AD902">
        <v>12.5</v>
      </c>
      <c r="AE902">
        <v>12.5</v>
      </c>
      <c r="AF902">
        <v>0</v>
      </c>
      <c r="AG902">
        <v>0</v>
      </c>
      <c r="AH902">
        <v>0</v>
      </c>
      <c r="AK902" s="1"/>
      <c r="AL902" s="1"/>
      <c r="AM902" s="1"/>
      <c r="AN902">
        <v>1</v>
      </c>
      <c r="AQ902" t="s">
        <v>132</v>
      </c>
      <c r="AT902" t="s">
        <v>133</v>
      </c>
      <c r="AU902">
        <v>1</v>
      </c>
      <c r="AW902">
        <v>2</v>
      </c>
      <c r="AX902">
        <v>2</v>
      </c>
      <c r="AY902">
        <v>1</v>
      </c>
      <c r="AZ902" t="s">
        <v>134</v>
      </c>
      <c r="BA902" t="s">
        <v>134</v>
      </c>
      <c r="BB902">
        <v>3</v>
      </c>
      <c r="BE902">
        <v>1000000000</v>
      </c>
      <c r="BF902">
        <v>2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2</v>
      </c>
      <c r="BO902">
        <v>0</v>
      </c>
      <c r="BP902">
        <v>0</v>
      </c>
      <c r="BQ902">
        <v>0</v>
      </c>
      <c r="BS902">
        <v>0</v>
      </c>
      <c r="BT902">
        <v>1</v>
      </c>
      <c r="BY902">
        <v>0</v>
      </c>
      <c r="BZ902">
        <v>0</v>
      </c>
      <c r="CA902">
        <v>0</v>
      </c>
      <c r="CB902">
        <v>-11.96</v>
      </c>
      <c r="CD902">
        <v>1</v>
      </c>
      <c r="CE902" s="1">
        <v>42619</v>
      </c>
      <c r="CF902" s="1">
        <v>42685</v>
      </c>
      <c r="CG902" s="1">
        <v>42685</v>
      </c>
      <c r="CH902" s="1">
        <v>42713</v>
      </c>
      <c r="CI902" s="1"/>
      <c r="CJ902" s="1"/>
      <c r="CK902">
        <v>0</v>
      </c>
      <c r="CL902">
        <v>0</v>
      </c>
      <c r="CM902">
        <v>0</v>
      </c>
      <c r="CN902">
        <v>0</v>
      </c>
      <c r="CO902">
        <v>0.14000000000000001</v>
      </c>
      <c r="CP902">
        <v>0</v>
      </c>
      <c r="CQ902">
        <v>0</v>
      </c>
      <c r="CR902" t="s">
        <v>436</v>
      </c>
      <c r="CS902" t="s">
        <v>176</v>
      </c>
      <c r="CT902" t="s">
        <v>497</v>
      </c>
      <c r="CU902" t="s">
        <v>498</v>
      </c>
      <c r="CV902" t="s">
        <v>1709</v>
      </c>
      <c r="DB902" t="s">
        <v>1689</v>
      </c>
      <c r="DE902" t="s">
        <v>497</v>
      </c>
      <c r="DG902">
        <f>Datos_Buffers[[#This Row],[buh_inventario_fisico]]-Datos_Buffers[[#This Row],[buh_buffer_actual]]</f>
        <v>0</v>
      </c>
      <c r="DH902">
        <f>IF(Datos_Buffers[[#This Row],[Diferencia Buffer Fisico]]&gt;0,Datos_Buffers[[#This Row],[Diferencia Buffer Fisico]]*Datos_Buffers[[#This Row],[buh_ctv]],0)</f>
        <v>0</v>
      </c>
    </row>
    <row r="903" spans="1:112" x14ac:dyDescent="0.25">
      <c r="A903" t="s">
        <v>437</v>
      </c>
      <c r="B903" t="s">
        <v>436</v>
      </c>
      <c r="C903">
        <v>1</v>
      </c>
      <c r="D903" s="1">
        <v>42713</v>
      </c>
      <c r="E903" t="s">
        <v>174</v>
      </c>
      <c r="F903" t="s">
        <v>1710</v>
      </c>
      <c r="H903" t="s">
        <v>130</v>
      </c>
      <c r="I903" t="s">
        <v>130</v>
      </c>
      <c r="J903" t="s">
        <v>130</v>
      </c>
      <c r="K903" t="s">
        <v>130</v>
      </c>
      <c r="L903" t="s">
        <v>130</v>
      </c>
      <c r="M903">
        <v>586.12</v>
      </c>
      <c r="N903">
        <v>2</v>
      </c>
      <c r="O903">
        <v>0</v>
      </c>
      <c r="P903" s="1"/>
      <c r="Q903" s="1"/>
      <c r="R903">
        <v>13718</v>
      </c>
      <c r="S903">
        <v>9</v>
      </c>
      <c r="T903">
        <v>4</v>
      </c>
      <c r="U903">
        <v>2</v>
      </c>
      <c r="V903">
        <v>2</v>
      </c>
      <c r="W903">
        <v>1</v>
      </c>
      <c r="X903" t="s">
        <v>131</v>
      </c>
      <c r="Y903" t="s">
        <v>2273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K903" s="1"/>
      <c r="AL903" s="1"/>
      <c r="AM903" s="1"/>
      <c r="AN903">
        <v>1</v>
      </c>
      <c r="AQ903" t="s">
        <v>132</v>
      </c>
      <c r="AT903" t="s">
        <v>133</v>
      </c>
      <c r="AU903">
        <v>1</v>
      </c>
      <c r="AW903">
        <v>2</v>
      </c>
      <c r="AX903">
        <v>2</v>
      </c>
      <c r="AY903">
        <v>1</v>
      </c>
      <c r="AZ903" t="s">
        <v>134</v>
      </c>
      <c r="BA903" t="s">
        <v>134</v>
      </c>
      <c r="BB903">
        <v>1</v>
      </c>
      <c r="BE903">
        <v>1000000000</v>
      </c>
      <c r="BF903">
        <v>2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2</v>
      </c>
      <c r="BO903">
        <v>0</v>
      </c>
      <c r="BP903">
        <v>0</v>
      </c>
      <c r="BQ903">
        <v>0</v>
      </c>
      <c r="BS903">
        <v>0</v>
      </c>
      <c r="BT903">
        <v>1</v>
      </c>
      <c r="BY903">
        <v>0</v>
      </c>
      <c r="BZ903">
        <v>0</v>
      </c>
      <c r="CA903">
        <v>0</v>
      </c>
      <c r="CB903">
        <v>-11.96</v>
      </c>
      <c r="CD903">
        <v>1</v>
      </c>
      <c r="CE903" s="1">
        <v>42592</v>
      </c>
      <c r="CF903" s="1">
        <v>42685</v>
      </c>
      <c r="CG903" s="1">
        <v>42685</v>
      </c>
      <c r="CH903" s="1">
        <v>42713</v>
      </c>
      <c r="CI903" s="1"/>
      <c r="CJ903" s="1"/>
      <c r="CK903">
        <v>0</v>
      </c>
      <c r="CL903">
        <v>0</v>
      </c>
      <c r="CM903">
        <v>0</v>
      </c>
      <c r="CN903">
        <v>0</v>
      </c>
      <c r="CO903">
        <v>0.14000000000000001</v>
      </c>
      <c r="CP903">
        <v>0</v>
      </c>
      <c r="CQ903">
        <v>0</v>
      </c>
      <c r="CR903" t="s">
        <v>436</v>
      </c>
      <c r="CS903" t="s">
        <v>176</v>
      </c>
      <c r="CT903" t="s">
        <v>497</v>
      </c>
      <c r="CU903" t="s">
        <v>498</v>
      </c>
      <c r="CV903" t="s">
        <v>1711</v>
      </c>
      <c r="DB903" t="s">
        <v>1689</v>
      </c>
      <c r="DE903" t="s">
        <v>497</v>
      </c>
      <c r="DG903">
        <f>Datos_Buffers[[#This Row],[buh_inventario_fisico]]-Datos_Buffers[[#This Row],[buh_buffer_actual]]</f>
        <v>0</v>
      </c>
      <c r="DH903">
        <f>IF(Datos_Buffers[[#This Row],[Diferencia Buffer Fisico]]&gt;0,Datos_Buffers[[#This Row],[Diferencia Buffer Fisico]]*Datos_Buffers[[#This Row],[buh_ctv]],0)</f>
        <v>0</v>
      </c>
    </row>
    <row r="904" spans="1:112" x14ac:dyDescent="0.25">
      <c r="A904" t="s">
        <v>437</v>
      </c>
      <c r="B904" t="s">
        <v>436</v>
      </c>
      <c r="C904">
        <v>1</v>
      </c>
      <c r="D904" s="1">
        <v>42713</v>
      </c>
      <c r="E904" t="s">
        <v>174</v>
      </c>
      <c r="F904" t="s">
        <v>1712</v>
      </c>
      <c r="H904" t="s">
        <v>130</v>
      </c>
      <c r="I904" t="s">
        <v>130</v>
      </c>
      <c r="J904" t="s">
        <v>130</v>
      </c>
      <c r="K904" t="s">
        <v>130</v>
      </c>
      <c r="L904" t="s">
        <v>130</v>
      </c>
      <c r="M904">
        <v>567.99</v>
      </c>
      <c r="N904">
        <v>2</v>
      </c>
      <c r="O904">
        <v>0</v>
      </c>
      <c r="P904" s="1"/>
      <c r="Q904" s="1"/>
      <c r="R904">
        <v>13718</v>
      </c>
      <c r="S904">
        <v>9</v>
      </c>
      <c r="T904">
        <v>4</v>
      </c>
      <c r="U904">
        <v>2</v>
      </c>
      <c r="V904">
        <v>2</v>
      </c>
      <c r="W904">
        <v>1</v>
      </c>
      <c r="X904" t="s">
        <v>131</v>
      </c>
      <c r="Y904" t="s">
        <v>2274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K904" s="1"/>
      <c r="AL904" s="1"/>
      <c r="AM904" s="1"/>
      <c r="AN904">
        <v>1</v>
      </c>
      <c r="AQ904" t="s">
        <v>132</v>
      </c>
      <c r="AT904" t="s">
        <v>133</v>
      </c>
      <c r="AU904">
        <v>1</v>
      </c>
      <c r="AW904">
        <v>2</v>
      </c>
      <c r="AX904">
        <v>2</v>
      </c>
      <c r="AY904">
        <v>1</v>
      </c>
      <c r="AZ904" t="s">
        <v>134</v>
      </c>
      <c r="BA904" t="s">
        <v>134</v>
      </c>
      <c r="BB904">
        <v>1</v>
      </c>
      <c r="BE904">
        <v>1000000000</v>
      </c>
      <c r="BF904">
        <v>2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2</v>
      </c>
      <c r="BO904">
        <v>0</v>
      </c>
      <c r="BP904">
        <v>0</v>
      </c>
      <c r="BQ904">
        <v>0</v>
      </c>
      <c r="BS904">
        <v>0</v>
      </c>
      <c r="BT904">
        <v>1</v>
      </c>
      <c r="BY904">
        <v>0</v>
      </c>
      <c r="BZ904">
        <v>0</v>
      </c>
      <c r="CA904">
        <v>0</v>
      </c>
      <c r="CB904">
        <v>-11.96</v>
      </c>
      <c r="CD904">
        <v>1</v>
      </c>
      <c r="CE904" s="1">
        <v>42619</v>
      </c>
      <c r="CF904" s="1">
        <v>42685</v>
      </c>
      <c r="CG904" s="1">
        <v>42685</v>
      </c>
      <c r="CH904" s="1">
        <v>42713</v>
      </c>
      <c r="CI904" s="1"/>
      <c r="CJ904" s="1"/>
      <c r="CK904">
        <v>0</v>
      </c>
      <c r="CL904">
        <v>0</v>
      </c>
      <c r="CM904">
        <v>0</v>
      </c>
      <c r="CN904">
        <v>0</v>
      </c>
      <c r="CO904">
        <v>0.14000000000000001</v>
      </c>
      <c r="CP904">
        <v>0</v>
      </c>
      <c r="CQ904">
        <v>0</v>
      </c>
      <c r="CR904" t="s">
        <v>436</v>
      </c>
      <c r="CS904" t="s">
        <v>176</v>
      </c>
      <c r="CT904" t="s">
        <v>497</v>
      </c>
      <c r="CU904" t="s">
        <v>498</v>
      </c>
      <c r="CV904" t="s">
        <v>1713</v>
      </c>
      <c r="DB904" t="s">
        <v>1689</v>
      </c>
      <c r="DE904" t="s">
        <v>497</v>
      </c>
      <c r="DG904">
        <f>Datos_Buffers[[#This Row],[buh_inventario_fisico]]-Datos_Buffers[[#This Row],[buh_buffer_actual]]</f>
        <v>0</v>
      </c>
      <c r="DH904">
        <f>IF(Datos_Buffers[[#This Row],[Diferencia Buffer Fisico]]&gt;0,Datos_Buffers[[#This Row],[Diferencia Buffer Fisico]]*Datos_Buffers[[#This Row],[buh_ctv]],0)</f>
        <v>0</v>
      </c>
    </row>
    <row r="905" spans="1:112" x14ac:dyDescent="0.25">
      <c r="A905" t="s">
        <v>437</v>
      </c>
      <c r="B905" t="s">
        <v>436</v>
      </c>
      <c r="C905">
        <v>1</v>
      </c>
      <c r="D905" s="1">
        <v>42713</v>
      </c>
      <c r="E905" t="s">
        <v>174</v>
      </c>
      <c r="F905" t="s">
        <v>1714</v>
      </c>
      <c r="H905" t="s">
        <v>130</v>
      </c>
      <c r="I905" t="s">
        <v>130</v>
      </c>
      <c r="J905" t="s">
        <v>130</v>
      </c>
      <c r="K905" t="s">
        <v>130</v>
      </c>
      <c r="L905" t="s">
        <v>130</v>
      </c>
      <c r="M905">
        <v>567.99</v>
      </c>
      <c r="N905">
        <v>2</v>
      </c>
      <c r="O905">
        <v>0</v>
      </c>
      <c r="P905" s="1"/>
      <c r="Q905" s="1"/>
      <c r="R905">
        <v>13718</v>
      </c>
      <c r="S905">
        <v>9</v>
      </c>
      <c r="T905">
        <v>4</v>
      </c>
      <c r="U905">
        <v>2</v>
      </c>
      <c r="V905">
        <v>2</v>
      </c>
      <c r="W905">
        <v>1</v>
      </c>
      <c r="X905" t="s">
        <v>131</v>
      </c>
      <c r="Y905" t="s">
        <v>2274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K905" s="1"/>
      <c r="AL905" s="1"/>
      <c r="AM905" s="1"/>
      <c r="AN905">
        <v>1</v>
      </c>
      <c r="AQ905" t="s">
        <v>132</v>
      </c>
      <c r="AT905" t="s">
        <v>133</v>
      </c>
      <c r="AU905">
        <v>1</v>
      </c>
      <c r="AW905">
        <v>2</v>
      </c>
      <c r="AX905">
        <v>2</v>
      </c>
      <c r="AY905">
        <v>1</v>
      </c>
      <c r="AZ905" t="s">
        <v>134</v>
      </c>
      <c r="BA905" t="s">
        <v>134</v>
      </c>
      <c r="BB905">
        <v>1</v>
      </c>
      <c r="BE905">
        <v>1000000000</v>
      </c>
      <c r="BF905">
        <v>2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2</v>
      </c>
      <c r="BO905">
        <v>0</v>
      </c>
      <c r="BP905">
        <v>0</v>
      </c>
      <c r="BQ905">
        <v>0</v>
      </c>
      <c r="BS905">
        <v>0</v>
      </c>
      <c r="BT905">
        <v>1</v>
      </c>
      <c r="BY905">
        <v>0</v>
      </c>
      <c r="BZ905">
        <v>0</v>
      </c>
      <c r="CA905">
        <v>0</v>
      </c>
      <c r="CB905">
        <v>-11.96</v>
      </c>
      <c r="CD905">
        <v>1</v>
      </c>
      <c r="CE905" s="1">
        <v>42619</v>
      </c>
      <c r="CF905" s="1">
        <v>42685</v>
      </c>
      <c r="CG905" s="1">
        <v>42685</v>
      </c>
      <c r="CH905" s="1">
        <v>42713</v>
      </c>
      <c r="CI905" s="1"/>
      <c r="CJ905" s="1"/>
      <c r="CK905">
        <v>0</v>
      </c>
      <c r="CL905">
        <v>0</v>
      </c>
      <c r="CM905">
        <v>0</v>
      </c>
      <c r="CN905">
        <v>0</v>
      </c>
      <c r="CO905">
        <v>0.14000000000000001</v>
      </c>
      <c r="CP905">
        <v>0</v>
      </c>
      <c r="CQ905">
        <v>0</v>
      </c>
      <c r="CR905" t="s">
        <v>436</v>
      </c>
      <c r="CS905" t="s">
        <v>176</v>
      </c>
      <c r="CT905" t="s">
        <v>497</v>
      </c>
      <c r="CU905" t="s">
        <v>498</v>
      </c>
      <c r="CV905" t="s">
        <v>1715</v>
      </c>
      <c r="DB905" t="s">
        <v>1689</v>
      </c>
      <c r="DE905" t="s">
        <v>497</v>
      </c>
      <c r="DG905">
        <f>Datos_Buffers[[#This Row],[buh_inventario_fisico]]-Datos_Buffers[[#This Row],[buh_buffer_actual]]</f>
        <v>0</v>
      </c>
      <c r="DH905">
        <f>IF(Datos_Buffers[[#This Row],[Diferencia Buffer Fisico]]&gt;0,Datos_Buffers[[#This Row],[Diferencia Buffer Fisico]]*Datos_Buffers[[#This Row],[buh_ctv]],0)</f>
        <v>0</v>
      </c>
    </row>
    <row r="906" spans="1:112" x14ac:dyDescent="0.25">
      <c r="A906" t="s">
        <v>437</v>
      </c>
      <c r="B906" t="s">
        <v>436</v>
      </c>
      <c r="C906">
        <v>1</v>
      </c>
      <c r="D906" s="1">
        <v>42713</v>
      </c>
      <c r="E906" t="s">
        <v>174</v>
      </c>
      <c r="F906" t="s">
        <v>1716</v>
      </c>
      <c r="H906" t="s">
        <v>130</v>
      </c>
      <c r="I906" t="s">
        <v>130</v>
      </c>
      <c r="J906" t="s">
        <v>130</v>
      </c>
      <c r="K906" t="s">
        <v>130</v>
      </c>
      <c r="L906" t="s">
        <v>130</v>
      </c>
      <c r="M906">
        <v>418.06</v>
      </c>
      <c r="N906">
        <v>2</v>
      </c>
      <c r="O906">
        <v>0</v>
      </c>
      <c r="P906" s="1"/>
      <c r="Q906" s="1"/>
      <c r="R906">
        <v>13718</v>
      </c>
      <c r="S906">
        <v>9</v>
      </c>
      <c r="T906">
        <v>4</v>
      </c>
      <c r="U906">
        <v>2</v>
      </c>
      <c r="V906">
        <v>2</v>
      </c>
      <c r="W906">
        <v>1</v>
      </c>
      <c r="Y906" t="s">
        <v>2274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K906" s="1"/>
      <c r="AL906" s="1"/>
      <c r="AM906" s="1"/>
      <c r="AN906">
        <v>1</v>
      </c>
      <c r="AQ906" t="s">
        <v>132</v>
      </c>
      <c r="AT906" t="s">
        <v>133</v>
      </c>
      <c r="AU906">
        <v>1</v>
      </c>
      <c r="AW906">
        <v>2</v>
      </c>
      <c r="AX906">
        <v>2</v>
      </c>
      <c r="AY906">
        <v>1</v>
      </c>
      <c r="AZ906" t="s">
        <v>138</v>
      </c>
      <c r="BA906" t="s">
        <v>138</v>
      </c>
      <c r="BB906">
        <v>4</v>
      </c>
      <c r="BE906">
        <v>1000000000</v>
      </c>
      <c r="BF906">
        <v>3</v>
      </c>
      <c r="BG906">
        <v>-0.5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3</v>
      </c>
      <c r="BO906">
        <v>-0.5</v>
      </c>
      <c r="BP906">
        <v>0</v>
      </c>
      <c r="BQ906">
        <v>0</v>
      </c>
      <c r="BS906">
        <v>0</v>
      </c>
      <c r="BT906">
        <v>1</v>
      </c>
      <c r="BY906">
        <v>0</v>
      </c>
      <c r="BZ906">
        <v>418.06</v>
      </c>
      <c r="CA906">
        <v>0</v>
      </c>
      <c r="CB906">
        <v>-11.94</v>
      </c>
      <c r="CD906">
        <v>1</v>
      </c>
      <c r="CE906" s="1">
        <v>42619</v>
      </c>
      <c r="CF906" s="1">
        <v>42685</v>
      </c>
      <c r="CG906" s="1">
        <v>42685</v>
      </c>
      <c r="CH906" s="1">
        <v>42713</v>
      </c>
      <c r="CI906" s="1"/>
      <c r="CJ906" s="1"/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0.14000000000000001</v>
      </c>
      <c r="CR906" t="s">
        <v>436</v>
      </c>
      <c r="CS906" t="s">
        <v>176</v>
      </c>
      <c r="CT906" t="s">
        <v>497</v>
      </c>
      <c r="CU906" t="s">
        <v>498</v>
      </c>
      <c r="CV906" t="s">
        <v>1717</v>
      </c>
      <c r="DB906" t="s">
        <v>1718</v>
      </c>
      <c r="DE906" t="s">
        <v>497</v>
      </c>
      <c r="DG906">
        <f>Datos_Buffers[[#This Row],[buh_inventario_fisico]]-Datos_Buffers[[#This Row],[buh_buffer_actual]]</f>
        <v>1</v>
      </c>
      <c r="DH906">
        <f>IF(Datos_Buffers[[#This Row],[Diferencia Buffer Fisico]]&gt;0,Datos_Buffers[[#This Row],[Diferencia Buffer Fisico]]*Datos_Buffers[[#This Row],[buh_ctv]],0)</f>
        <v>418.06</v>
      </c>
    </row>
    <row r="907" spans="1:112" x14ac:dyDescent="0.25">
      <c r="A907" t="s">
        <v>437</v>
      </c>
      <c r="B907" t="s">
        <v>436</v>
      </c>
      <c r="C907">
        <v>1</v>
      </c>
      <c r="D907" s="1">
        <v>42713</v>
      </c>
      <c r="E907" t="s">
        <v>174</v>
      </c>
      <c r="F907" t="s">
        <v>1719</v>
      </c>
      <c r="H907" t="s">
        <v>130</v>
      </c>
      <c r="I907" t="s">
        <v>130</v>
      </c>
      <c r="J907" t="s">
        <v>130</v>
      </c>
      <c r="K907" t="s">
        <v>130</v>
      </c>
      <c r="L907" t="s">
        <v>130</v>
      </c>
      <c r="M907">
        <v>415.33</v>
      </c>
      <c r="N907">
        <v>2</v>
      </c>
      <c r="O907">
        <v>0</v>
      </c>
      <c r="P907" s="1"/>
      <c r="Q907" s="1"/>
      <c r="R907">
        <v>13718</v>
      </c>
      <c r="S907">
        <v>9</v>
      </c>
      <c r="T907">
        <v>4</v>
      </c>
      <c r="U907">
        <v>2</v>
      </c>
      <c r="V907">
        <v>2</v>
      </c>
      <c r="W907">
        <v>1</v>
      </c>
      <c r="X907" t="s">
        <v>131</v>
      </c>
      <c r="Y907" t="s">
        <v>2274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K907" s="1"/>
      <c r="AL907" s="1"/>
      <c r="AM907" s="1"/>
      <c r="AN907">
        <v>1</v>
      </c>
      <c r="AQ907" t="s">
        <v>132</v>
      </c>
      <c r="AT907" t="s">
        <v>133</v>
      </c>
      <c r="AU907">
        <v>1</v>
      </c>
      <c r="AW907">
        <v>2</v>
      </c>
      <c r="AX907">
        <v>2</v>
      </c>
      <c r="AY907">
        <v>1</v>
      </c>
      <c r="AZ907" t="s">
        <v>134</v>
      </c>
      <c r="BA907" t="s">
        <v>134</v>
      </c>
      <c r="BB907">
        <v>1</v>
      </c>
      <c r="BE907">
        <v>1000000000</v>
      </c>
      <c r="BF907">
        <v>2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2</v>
      </c>
      <c r="BO907">
        <v>0</v>
      </c>
      <c r="BP907">
        <v>0</v>
      </c>
      <c r="BQ907">
        <v>0</v>
      </c>
      <c r="BS907">
        <v>0</v>
      </c>
      <c r="BT907">
        <v>1</v>
      </c>
      <c r="BY907">
        <v>0</v>
      </c>
      <c r="BZ907">
        <v>0</v>
      </c>
      <c r="CA907">
        <v>0</v>
      </c>
      <c r="CB907">
        <v>-11.94</v>
      </c>
      <c r="CD907">
        <v>1</v>
      </c>
      <c r="CE907" s="1">
        <v>42619</v>
      </c>
      <c r="CF907" s="1">
        <v>42685</v>
      </c>
      <c r="CG907" s="1">
        <v>42685</v>
      </c>
      <c r="CH907" s="1">
        <v>42713</v>
      </c>
      <c r="CI907" s="1"/>
      <c r="CJ907" s="1"/>
      <c r="CK907">
        <v>0</v>
      </c>
      <c r="CL907">
        <v>0</v>
      </c>
      <c r="CM907">
        <v>0</v>
      </c>
      <c r="CN907">
        <v>0</v>
      </c>
      <c r="CO907">
        <v>0.14000000000000001</v>
      </c>
      <c r="CP907">
        <v>0</v>
      </c>
      <c r="CQ907">
        <v>0</v>
      </c>
      <c r="CR907" t="s">
        <v>436</v>
      </c>
      <c r="CS907" t="s">
        <v>176</v>
      </c>
      <c r="CT907" t="s">
        <v>497</v>
      </c>
      <c r="CU907" t="s">
        <v>498</v>
      </c>
      <c r="CV907" t="s">
        <v>1720</v>
      </c>
      <c r="DB907" t="s">
        <v>1718</v>
      </c>
      <c r="DE907" t="s">
        <v>497</v>
      </c>
      <c r="DG907">
        <f>Datos_Buffers[[#This Row],[buh_inventario_fisico]]-Datos_Buffers[[#This Row],[buh_buffer_actual]]</f>
        <v>0</v>
      </c>
      <c r="DH907">
        <f>IF(Datos_Buffers[[#This Row],[Diferencia Buffer Fisico]]&gt;0,Datos_Buffers[[#This Row],[Diferencia Buffer Fisico]]*Datos_Buffers[[#This Row],[buh_ctv]],0)</f>
        <v>0</v>
      </c>
    </row>
    <row r="908" spans="1:112" x14ac:dyDescent="0.25">
      <c r="A908" t="s">
        <v>437</v>
      </c>
      <c r="B908" t="s">
        <v>436</v>
      </c>
      <c r="C908">
        <v>1</v>
      </c>
      <c r="D908" s="1">
        <v>42713</v>
      </c>
      <c r="E908" t="s">
        <v>174</v>
      </c>
      <c r="F908" t="s">
        <v>1721</v>
      </c>
      <c r="H908" t="s">
        <v>130</v>
      </c>
      <c r="I908" t="s">
        <v>130</v>
      </c>
      <c r="J908" t="s">
        <v>130</v>
      </c>
      <c r="K908" t="s">
        <v>130</v>
      </c>
      <c r="L908" t="s">
        <v>130</v>
      </c>
      <c r="M908">
        <v>415.33</v>
      </c>
      <c r="N908">
        <v>2</v>
      </c>
      <c r="O908">
        <v>0</v>
      </c>
      <c r="P908" s="1"/>
      <c r="Q908" s="1"/>
      <c r="R908">
        <v>13718</v>
      </c>
      <c r="S908">
        <v>9</v>
      </c>
      <c r="T908">
        <v>4</v>
      </c>
      <c r="U908">
        <v>2</v>
      </c>
      <c r="V908">
        <v>2</v>
      </c>
      <c r="W908">
        <v>1</v>
      </c>
      <c r="X908" t="s">
        <v>131</v>
      </c>
      <c r="Y908" t="s">
        <v>2274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K908" s="1"/>
      <c r="AL908" s="1"/>
      <c r="AM908" s="1"/>
      <c r="AN908">
        <v>1</v>
      </c>
      <c r="AQ908" t="s">
        <v>132</v>
      </c>
      <c r="AT908" t="s">
        <v>133</v>
      </c>
      <c r="AU908">
        <v>1</v>
      </c>
      <c r="AW908">
        <v>2</v>
      </c>
      <c r="AX908">
        <v>2</v>
      </c>
      <c r="AY908">
        <v>1</v>
      </c>
      <c r="AZ908" t="s">
        <v>134</v>
      </c>
      <c r="BA908" t="s">
        <v>134</v>
      </c>
      <c r="BB908">
        <v>1</v>
      </c>
      <c r="BE908">
        <v>1000000000</v>
      </c>
      <c r="BF908">
        <v>2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2</v>
      </c>
      <c r="BO908">
        <v>0</v>
      </c>
      <c r="BP908">
        <v>0</v>
      </c>
      <c r="BQ908">
        <v>0</v>
      </c>
      <c r="BS908">
        <v>0</v>
      </c>
      <c r="BT908">
        <v>1</v>
      </c>
      <c r="BY908">
        <v>0</v>
      </c>
      <c r="BZ908">
        <v>0</v>
      </c>
      <c r="CA908">
        <v>0</v>
      </c>
      <c r="CB908">
        <v>-11.94</v>
      </c>
      <c r="CD908">
        <v>1</v>
      </c>
      <c r="CE908" s="1">
        <v>42619</v>
      </c>
      <c r="CF908" s="1">
        <v>42685</v>
      </c>
      <c r="CG908" s="1">
        <v>42685</v>
      </c>
      <c r="CH908" s="1">
        <v>42713</v>
      </c>
      <c r="CI908" s="1"/>
      <c r="CJ908" s="1"/>
      <c r="CK908">
        <v>0</v>
      </c>
      <c r="CL908">
        <v>0</v>
      </c>
      <c r="CM908">
        <v>0</v>
      </c>
      <c r="CN908">
        <v>0</v>
      </c>
      <c r="CO908">
        <v>0.14000000000000001</v>
      </c>
      <c r="CP908">
        <v>0</v>
      </c>
      <c r="CQ908">
        <v>0</v>
      </c>
      <c r="CR908" t="s">
        <v>436</v>
      </c>
      <c r="CS908" t="s">
        <v>176</v>
      </c>
      <c r="CT908" t="s">
        <v>497</v>
      </c>
      <c r="CU908" t="s">
        <v>498</v>
      </c>
      <c r="CV908" t="s">
        <v>1722</v>
      </c>
      <c r="DB908" t="s">
        <v>1718</v>
      </c>
      <c r="DE908" t="s">
        <v>497</v>
      </c>
      <c r="DG908">
        <f>Datos_Buffers[[#This Row],[buh_inventario_fisico]]-Datos_Buffers[[#This Row],[buh_buffer_actual]]</f>
        <v>0</v>
      </c>
      <c r="DH908">
        <f>IF(Datos_Buffers[[#This Row],[Diferencia Buffer Fisico]]&gt;0,Datos_Buffers[[#This Row],[Diferencia Buffer Fisico]]*Datos_Buffers[[#This Row],[buh_ctv]],0)</f>
        <v>0</v>
      </c>
    </row>
    <row r="909" spans="1:112" x14ac:dyDescent="0.25">
      <c r="A909" t="s">
        <v>437</v>
      </c>
      <c r="B909" t="s">
        <v>436</v>
      </c>
      <c r="C909">
        <v>1</v>
      </c>
      <c r="D909" s="1">
        <v>42713</v>
      </c>
      <c r="E909" t="s">
        <v>174</v>
      </c>
      <c r="F909" t="s">
        <v>1723</v>
      </c>
      <c r="H909" t="s">
        <v>130</v>
      </c>
      <c r="I909" t="s">
        <v>130</v>
      </c>
      <c r="J909" t="s">
        <v>130</v>
      </c>
      <c r="K909" t="s">
        <v>130</v>
      </c>
      <c r="L909" t="s">
        <v>130</v>
      </c>
      <c r="M909">
        <v>415.33</v>
      </c>
      <c r="N909">
        <v>2</v>
      </c>
      <c r="O909">
        <v>0</v>
      </c>
      <c r="P909" s="1"/>
      <c r="Q909" s="1"/>
      <c r="R909">
        <v>13718</v>
      </c>
      <c r="S909">
        <v>9</v>
      </c>
      <c r="T909">
        <v>4</v>
      </c>
      <c r="U909">
        <v>2</v>
      </c>
      <c r="V909">
        <v>2</v>
      </c>
      <c r="W909">
        <v>1</v>
      </c>
      <c r="X909" t="s">
        <v>131</v>
      </c>
      <c r="Y909" t="s">
        <v>2274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K909" s="1"/>
      <c r="AL909" s="1"/>
      <c r="AM909" s="1"/>
      <c r="AN909">
        <v>1</v>
      </c>
      <c r="AQ909" t="s">
        <v>132</v>
      </c>
      <c r="AT909" t="s">
        <v>133</v>
      </c>
      <c r="AU909">
        <v>1</v>
      </c>
      <c r="AW909">
        <v>2</v>
      </c>
      <c r="AX909">
        <v>2</v>
      </c>
      <c r="AY909">
        <v>1</v>
      </c>
      <c r="AZ909" t="s">
        <v>134</v>
      </c>
      <c r="BA909" t="s">
        <v>134</v>
      </c>
      <c r="BB909">
        <v>1</v>
      </c>
      <c r="BE909">
        <v>1000000000</v>
      </c>
      <c r="BF909">
        <v>2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2</v>
      </c>
      <c r="BO909">
        <v>0</v>
      </c>
      <c r="BP909">
        <v>0</v>
      </c>
      <c r="BQ909">
        <v>0</v>
      </c>
      <c r="BS909">
        <v>0</v>
      </c>
      <c r="BT909">
        <v>1</v>
      </c>
      <c r="BY909">
        <v>0</v>
      </c>
      <c r="BZ909">
        <v>0</v>
      </c>
      <c r="CA909">
        <v>0</v>
      </c>
      <c r="CB909">
        <v>-11.94</v>
      </c>
      <c r="CD909">
        <v>1</v>
      </c>
      <c r="CE909" s="1">
        <v>42619</v>
      </c>
      <c r="CF909" s="1">
        <v>42685</v>
      </c>
      <c r="CG909" s="1">
        <v>42685</v>
      </c>
      <c r="CH909" s="1">
        <v>42713</v>
      </c>
      <c r="CI909" s="1"/>
      <c r="CJ909" s="1"/>
      <c r="CK909">
        <v>0</v>
      </c>
      <c r="CL909">
        <v>0</v>
      </c>
      <c r="CM909">
        <v>0</v>
      </c>
      <c r="CN909">
        <v>0</v>
      </c>
      <c r="CO909">
        <v>0.14000000000000001</v>
      </c>
      <c r="CP909">
        <v>0</v>
      </c>
      <c r="CQ909">
        <v>0</v>
      </c>
      <c r="CR909" t="s">
        <v>436</v>
      </c>
      <c r="CS909" t="s">
        <v>176</v>
      </c>
      <c r="CT909" t="s">
        <v>497</v>
      </c>
      <c r="CU909" t="s">
        <v>498</v>
      </c>
      <c r="CV909" t="s">
        <v>1724</v>
      </c>
      <c r="DB909" t="s">
        <v>1718</v>
      </c>
      <c r="DE909" t="s">
        <v>497</v>
      </c>
      <c r="DG909">
        <f>Datos_Buffers[[#This Row],[buh_inventario_fisico]]-Datos_Buffers[[#This Row],[buh_buffer_actual]]</f>
        <v>0</v>
      </c>
      <c r="DH909">
        <f>IF(Datos_Buffers[[#This Row],[Diferencia Buffer Fisico]]&gt;0,Datos_Buffers[[#This Row],[Diferencia Buffer Fisico]]*Datos_Buffers[[#This Row],[buh_ctv]],0)</f>
        <v>0</v>
      </c>
    </row>
    <row r="910" spans="1:112" x14ac:dyDescent="0.25">
      <c r="A910" t="s">
        <v>437</v>
      </c>
      <c r="B910" t="s">
        <v>436</v>
      </c>
      <c r="C910">
        <v>1</v>
      </c>
      <c r="D910" s="1">
        <v>42713</v>
      </c>
      <c r="E910" t="s">
        <v>174</v>
      </c>
      <c r="F910" t="s">
        <v>1725</v>
      </c>
      <c r="H910" t="s">
        <v>130</v>
      </c>
      <c r="I910" t="s">
        <v>130</v>
      </c>
      <c r="J910" t="s">
        <v>130</v>
      </c>
      <c r="K910" t="s">
        <v>130</v>
      </c>
      <c r="L910" t="s">
        <v>130</v>
      </c>
      <c r="M910">
        <v>419.92</v>
      </c>
      <c r="N910">
        <v>2</v>
      </c>
      <c r="O910">
        <v>0</v>
      </c>
      <c r="P910" s="1"/>
      <c r="Q910" s="1"/>
      <c r="R910">
        <v>13718</v>
      </c>
      <c r="S910">
        <v>9</v>
      </c>
      <c r="T910">
        <v>4</v>
      </c>
      <c r="U910">
        <v>2</v>
      </c>
      <c r="V910">
        <v>2</v>
      </c>
      <c r="W910">
        <v>1</v>
      </c>
      <c r="X910" t="s">
        <v>131</v>
      </c>
      <c r="Y910" t="s">
        <v>2274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K910" s="1"/>
      <c r="AL910" s="1"/>
      <c r="AM910" s="1"/>
      <c r="AN910">
        <v>1</v>
      </c>
      <c r="AQ910" t="s">
        <v>132</v>
      </c>
      <c r="AT910" t="s">
        <v>133</v>
      </c>
      <c r="AU910">
        <v>1</v>
      </c>
      <c r="AW910">
        <v>2</v>
      </c>
      <c r="AX910">
        <v>2</v>
      </c>
      <c r="AY910">
        <v>1</v>
      </c>
      <c r="AZ910" t="s">
        <v>134</v>
      </c>
      <c r="BA910" t="s">
        <v>134</v>
      </c>
      <c r="BB910">
        <v>4</v>
      </c>
      <c r="BE910">
        <v>1000000000</v>
      </c>
      <c r="BF910">
        <v>2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2</v>
      </c>
      <c r="BO910">
        <v>0</v>
      </c>
      <c r="BP910">
        <v>0</v>
      </c>
      <c r="BQ910">
        <v>0</v>
      </c>
      <c r="BS910">
        <v>0</v>
      </c>
      <c r="BT910">
        <v>1</v>
      </c>
      <c r="BY910">
        <v>0</v>
      </c>
      <c r="BZ910">
        <v>0</v>
      </c>
      <c r="CA910">
        <v>0</v>
      </c>
      <c r="CB910">
        <v>-11.94</v>
      </c>
      <c r="CD910">
        <v>1</v>
      </c>
      <c r="CE910" s="1">
        <v>42619</v>
      </c>
      <c r="CF910" s="1">
        <v>42685</v>
      </c>
      <c r="CG910" s="1">
        <v>42685</v>
      </c>
      <c r="CH910" s="1">
        <v>42713</v>
      </c>
      <c r="CI910" s="1"/>
      <c r="CJ910" s="1"/>
      <c r="CK910">
        <v>0</v>
      </c>
      <c r="CL910">
        <v>0</v>
      </c>
      <c r="CM910">
        <v>0</v>
      </c>
      <c r="CN910">
        <v>0</v>
      </c>
      <c r="CO910">
        <v>0.14000000000000001</v>
      </c>
      <c r="CP910">
        <v>0</v>
      </c>
      <c r="CQ910">
        <v>0</v>
      </c>
      <c r="CR910" t="s">
        <v>436</v>
      </c>
      <c r="CS910" t="s">
        <v>176</v>
      </c>
      <c r="CT910" t="s">
        <v>497</v>
      </c>
      <c r="CU910" t="s">
        <v>498</v>
      </c>
      <c r="CV910" t="s">
        <v>1726</v>
      </c>
      <c r="DB910" t="s">
        <v>1718</v>
      </c>
      <c r="DE910" t="s">
        <v>497</v>
      </c>
      <c r="DG910">
        <f>Datos_Buffers[[#This Row],[buh_inventario_fisico]]-Datos_Buffers[[#This Row],[buh_buffer_actual]]</f>
        <v>0</v>
      </c>
      <c r="DH910">
        <f>IF(Datos_Buffers[[#This Row],[Diferencia Buffer Fisico]]&gt;0,Datos_Buffers[[#This Row],[Diferencia Buffer Fisico]]*Datos_Buffers[[#This Row],[buh_ctv]],0)</f>
        <v>0</v>
      </c>
    </row>
    <row r="911" spans="1:112" x14ac:dyDescent="0.25">
      <c r="A911" t="s">
        <v>437</v>
      </c>
      <c r="B911" t="s">
        <v>436</v>
      </c>
      <c r="C911">
        <v>1</v>
      </c>
      <c r="D911" s="1">
        <v>42713</v>
      </c>
      <c r="E911" t="s">
        <v>174</v>
      </c>
      <c r="F911" t="s">
        <v>1727</v>
      </c>
      <c r="H911" t="s">
        <v>130</v>
      </c>
      <c r="I911" t="s">
        <v>130</v>
      </c>
      <c r="J911" t="s">
        <v>130</v>
      </c>
      <c r="K911" t="s">
        <v>130</v>
      </c>
      <c r="L911" t="s">
        <v>130</v>
      </c>
      <c r="M911">
        <v>419.92</v>
      </c>
      <c r="N911">
        <v>2</v>
      </c>
      <c r="O911">
        <v>0</v>
      </c>
      <c r="P911" s="1"/>
      <c r="Q911" s="1"/>
      <c r="R911">
        <v>13718</v>
      </c>
      <c r="S911">
        <v>9</v>
      </c>
      <c r="T911">
        <v>4</v>
      </c>
      <c r="U911">
        <v>2</v>
      </c>
      <c r="V911">
        <v>2</v>
      </c>
      <c r="W911">
        <v>1</v>
      </c>
      <c r="X911" t="s">
        <v>131</v>
      </c>
      <c r="Y911" t="s">
        <v>2274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K911" s="1"/>
      <c r="AL911" s="1"/>
      <c r="AM911" s="1"/>
      <c r="AN911">
        <v>1</v>
      </c>
      <c r="AQ911" t="s">
        <v>132</v>
      </c>
      <c r="AT911" t="s">
        <v>133</v>
      </c>
      <c r="AU911">
        <v>1</v>
      </c>
      <c r="AW911">
        <v>2</v>
      </c>
      <c r="AX911">
        <v>2</v>
      </c>
      <c r="AY911">
        <v>1</v>
      </c>
      <c r="AZ911" t="s">
        <v>134</v>
      </c>
      <c r="BA911" t="s">
        <v>134</v>
      </c>
      <c r="BB911">
        <v>4</v>
      </c>
      <c r="BE911">
        <v>1000000000</v>
      </c>
      <c r="BF911">
        <v>2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2</v>
      </c>
      <c r="BO911">
        <v>0</v>
      </c>
      <c r="BP911">
        <v>0</v>
      </c>
      <c r="BQ911">
        <v>0</v>
      </c>
      <c r="BS911">
        <v>0</v>
      </c>
      <c r="BT911">
        <v>1</v>
      </c>
      <c r="BY911">
        <v>0</v>
      </c>
      <c r="BZ911">
        <v>0</v>
      </c>
      <c r="CA911">
        <v>0</v>
      </c>
      <c r="CB911">
        <v>-11.94</v>
      </c>
      <c r="CD911">
        <v>1</v>
      </c>
      <c r="CE911" s="1">
        <v>42619</v>
      </c>
      <c r="CF911" s="1">
        <v>42685</v>
      </c>
      <c r="CG911" s="1">
        <v>42685</v>
      </c>
      <c r="CH911" s="1">
        <v>42713</v>
      </c>
      <c r="CI911" s="1"/>
      <c r="CJ911" s="1"/>
      <c r="CK911">
        <v>0</v>
      </c>
      <c r="CL911">
        <v>0</v>
      </c>
      <c r="CM911">
        <v>0</v>
      </c>
      <c r="CN911">
        <v>0</v>
      </c>
      <c r="CO911">
        <v>0.14000000000000001</v>
      </c>
      <c r="CP911">
        <v>0</v>
      </c>
      <c r="CQ911">
        <v>0</v>
      </c>
      <c r="CR911" t="s">
        <v>436</v>
      </c>
      <c r="CS911" t="s">
        <v>176</v>
      </c>
      <c r="CT911" t="s">
        <v>497</v>
      </c>
      <c r="CU911" t="s">
        <v>498</v>
      </c>
      <c r="CV911" t="s">
        <v>1728</v>
      </c>
      <c r="DB911" t="s">
        <v>1718</v>
      </c>
      <c r="DE911" t="s">
        <v>497</v>
      </c>
      <c r="DG911">
        <f>Datos_Buffers[[#This Row],[buh_inventario_fisico]]-Datos_Buffers[[#This Row],[buh_buffer_actual]]</f>
        <v>0</v>
      </c>
      <c r="DH911">
        <f>IF(Datos_Buffers[[#This Row],[Diferencia Buffer Fisico]]&gt;0,Datos_Buffers[[#This Row],[Diferencia Buffer Fisico]]*Datos_Buffers[[#This Row],[buh_ctv]],0)</f>
        <v>0</v>
      </c>
    </row>
    <row r="912" spans="1:112" x14ac:dyDescent="0.25">
      <c r="A912" t="s">
        <v>437</v>
      </c>
      <c r="B912" t="s">
        <v>436</v>
      </c>
      <c r="C912">
        <v>1</v>
      </c>
      <c r="D912" s="1">
        <v>42713</v>
      </c>
      <c r="E912" t="s">
        <v>174</v>
      </c>
      <c r="F912" t="s">
        <v>1729</v>
      </c>
      <c r="H912" t="s">
        <v>130</v>
      </c>
      <c r="I912" t="s">
        <v>130</v>
      </c>
      <c r="J912" t="s">
        <v>130</v>
      </c>
      <c r="K912" t="s">
        <v>130</v>
      </c>
      <c r="L912" t="s">
        <v>130</v>
      </c>
      <c r="M912">
        <v>419.92</v>
      </c>
      <c r="N912">
        <v>2</v>
      </c>
      <c r="O912">
        <v>0</v>
      </c>
      <c r="P912" s="1"/>
      <c r="Q912" s="1"/>
      <c r="R912">
        <v>13718</v>
      </c>
      <c r="S912">
        <v>9</v>
      </c>
      <c r="T912">
        <v>4</v>
      </c>
      <c r="U912">
        <v>2</v>
      </c>
      <c r="V912">
        <v>2</v>
      </c>
      <c r="W912">
        <v>1</v>
      </c>
      <c r="X912" t="s">
        <v>131</v>
      </c>
      <c r="Y912" t="s">
        <v>2274</v>
      </c>
      <c r="AB912">
        <v>0.04</v>
      </c>
      <c r="AC912">
        <v>1</v>
      </c>
      <c r="AD912">
        <v>12.5</v>
      </c>
      <c r="AE912">
        <v>12.5</v>
      </c>
      <c r="AF912">
        <v>0</v>
      </c>
      <c r="AG912">
        <v>0</v>
      </c>
      <c r="AH912">
        <v>0</v>
      </c>
      <c r="AK912" s="1"/>
      <c r="AL912" s="1"/>
      <c r="AM912" s="1"/>
      <c r="AN912">
        <v>1</v>
      </c>
      <c r="AQ912" t="s">
        <v>132</v>
      </c>
      <c r="AT912" t="s">
        <v>133</v>
      </c>
      <c r="AU912">
        <v>1</v>
      </c>
      <c r="AW912">
        <v>2</v>
      </c>
      <c r="AX912">
        <v>2</v>
      </c>
      <c r="AY912">
        <v>1</v>
      </c>
      <c r="AZ912" t="s">
        <v>134</v>
      </c>
      <c r="BA912" t="s">
        <v>134</v>
      </c>
      <c r="BB912">
        <v>1</v>
      </c>
      <c r="BE912">
        <v>1000000000</v>
      </c>
      <c r="BF912">
        <v>2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2</v>
      </c>
      <c r="BO912">
        <v>0</v>
      </c>
      <c r="BP912">
        <v>0</v>
      </c>
      <c r="BQ912">
        <v>0</v>
      </c>
      <c r="BS912">
        <v>0</v>
      </c>
      <c r="BT912">
        <v>1</v>
      </c>
      <c r="BY912">
        <v>0</v>
      </c>
      <c r="BZ912">
        <v>0</v>
      </c>
      <c r="CA912">
        <v>0</v>
      </c>
      <c r="CB912">
        <v>-11.94</v>
      </c>
      <c r="CD912">
        <v>1</v>
      </c>
      <c r="CE912" s="1">
        <v>42619</v>
      </c>
      <c r="CF912" s="1">
        <v>42685</v>
      </c>
      <c r="CG912" s="1">
        <v>42685</v>
      </c>
      <c r="CH912" s="1">
        <v>42713</v>
      </c>
      <c r="CI912" s="1"/>
      <c r="CJ912" s="1"/>
      <c r="CK912">
        <v>0</v>
      </c>
      <c r="CL912">
        <v>0</v>
      </c>
      <c r="CM912">
        <v>0</v>
      </c>
      <c r="CN912">
        <v>0</v>
      </c>
      <c r="CO912">
        <v>0.14000000000000001</v>
      </c>
      <c r="CP912">
        <v>0</v>
      </c>
      <c r="CQ912">
        <v>0</v>
      </c>
      <c r="CR912" t="s">
        <v>436</v>
      </c>
      <c r="CS912" t="s">
        <v>176</v>
      </c>
      <c r="CT912" t="s">
        <v>497</v>
      </c>
      <c r="CU912" t="s">
        <v>498</v>
      </c>
      <c r="CV912" t="s">
        <v>1730</v>
      </c>
      <c r="DB912" t="s">
        <v>1718</v>
      </c>
      <c r="DE912" t="s">
        <v>497</v>
      </c>
      <c r="DG912">
        <f>Datos_Buffers[[#This Row],[buh_inventario_fisico]]-Datos_Buffers[[#This Row],[buh_buffer_actual]]</f>
        <v>0</v>
      </c>
      <c r="DH912">
        <f>IF(Datos_Buffers[[#This Row],[Diferencia Buffer Fisico]]&gt;0,Datos_Buffers[[#This Row],[Diferencia Buffer Fisico]]*Datos_Buffers[[#This Row],[buh_ctv]],0)</f>
        <v>0</v>
      </c>
    </row>
    <row r="913" spans="1:112" x14ac:dyDescent="0.25">
      <c r="A913" t="s">
        <v>437</v>
      </c>
      <c r="B913" t="s">
        <v>436</v>
      </c>
      <c r="C913">
        <v>1</v>
      </c>
      <c r="D913" s="1">
        <v>42713</v>
      </c>
      <c r="E913" t="s">
        <v>174</v>
      </c>
      <c r="F913" t="s">
        <v>1731</v>
      </c>
      <c r="H913" t="s">
        <v>130</v>
      </c>
      <c r="I913" t="s">
        <v>130</v>
      </c>
      <c r="J913" t="s">
        <v>130</v>
      </c>
      <c r="K913" t="s">
        <v>130</v>
      </c>
      <c r="L913" t="s">
        <v>130</v>
      </c>
      <c r="M913">
        <v>419.92</v>
      </c>
      <c r="N913">
        <v>2</v>
      </c>
      <c r="O913">
        <v>0</v>
      </c>
      <c r="P913" s="1"/>
      <c r="Q913" s="1"/>
      <c r="R913">
        <v>13718</v>
      </c>
      <c r="S913">
        <v>9</v>
      </c>
      <c r="T913">
        <v>4</v>
      </c>
      <c r="U913">
        <v>2</v>
      </c>
      <c r="V913">
        <v>2</v>
      </c>
      <c r="W913">
        <v>1</v>
      </c>
      <c r="X913" t="s">
        <v>131</v>
      </c>
      <c r="Y913" t="s">
        <v>2274</v>
      </c>
      <c r="AB913">
        <v>0.04</v>
      </c>
      <c r="AC913">
        <v>1</v>
      </c>
      <c r="AD913">
        <v>12.5</v>
      </c>
      <c r="AE913">
        <v>12.5</v>
      </c>
      <c r="AF913">
        <v>0</v>
      </c>
      <c r="AG913">
        <v>0</v>
      </c>
      <c r="AH913">
        <v>0</v>
      </c>
      <c r="AK913" s="1"/>
      <c r="AL913" s="1"/>
      <c r="AM913" s="1"/>
      <c r="AN913">
        <v>1</v>
      </c>
      <c r="AQ913" t="s">
        <v>132</v>
      </c>
      <c r="AT913" t="s">
        <v>133</v>
      </c>
      <c r="AU913">
        <v>1</v>
      </c>
      <c r="AW913">
        <v>2</v>
      </c>
      <c r="AX913">
        <v>2</v>
      </c>
      <c r="AY913">
        <v>1</v>
      </c>
      <c r="AZ913" t="s">
        <v>134</v>
      </c>
      <c r="BA913" t="s">
        <v>134</v>
      </c>
      <c r="BB913">
        <v>1</v>
      </c>
      <c r="BE913">
        <v>1000000000</v>
      </c>
      <c r="BF913">
        <v>2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2</v>
      </c>
      <c r="BO913">
        <v>0</v>
      </c>
      <c r="BP913">
        <v>0</v>
      </c>
      <c r="BQ913">
        <v>0</v>
      </c>
      <c r="BS913">
        <v>0</v>
      </c>
      <c r="BT913">
        <v>1</v>
      </c>
      <c r="BY913">
        <v>0</v>
      </c>
      <c r="BZ913">
        <v>0</v>
      </c>
      <c r="CA913">
        <v>0</v>
      </c>
      <c r="CB913">
        <v>-11.94</v>
      </c>
      <c r="CD913">
        <v>1</v>
      </c>
      <c r="CE913" s="1">
        <v>42619</v>
      </c>
      <c r="CF913" s="1">
        <v>42685</v>
      </c>
      <c r="CG913" s="1">
        <v>42685</v>
      </c>
      <c r="CH913" s="1">
        <v>42713</v>
      </c>
      <c r="CI913" s="1"/>
      <c r="CJ913" s="1"/>
      <c r="CK913">
        <v>0</v>
      </c>
      <c r="CL913">
        <v>0</v>
      </c>
      <c r="CM913">
        <v>0</v>
      </c>
      <c r="CN913">
        <v>0</v>
      </c>
      <c r="CO913">
        <v>0.14000000000000001</v>
      </c>
      <c r="CP913">
        <v>0</v>
      </c>
      <c r="CQ913">
        <v>0</v>
      </c>
      <c r="CR913" t="s">
        <v>436</v>
      </c>
      <c r="CS913" t="s">
        <v>176</v>
      </c>
      <c r="CT913" t="s">
        <v>497</v>
      </c>
      <c r="CU913" t="s">
        <v>498</v>
      </c>
      <c r="CV913" t="s">
        <v>1732</v>
      </c>
      <c r="DB913" t="s">
        <v>1718</v>
      </c>
      <c r="DE913" t="s">
        <v>497</v>
      </c>
      <c r="DG913">
        <f>Datos_Buffers[[#This Row],[buh_inventario_fisico]]-Datos_Buffers[[#This Row],[buh_buffer_actual]]</f>
        <v>0</v>
      </c>
      <c r="DH913">
        <f>IF(Datos_Buffers[[#This Row],[Diferencia Buffer Fisico]]&gt;0,Datos_Buffers[[#This Row],[Diferencia Buffer Fisico]]*Datos_Buffers[[#This Row],[buh_ctv]],0)</f>
        <v>0</v>
      </c>
    </row>
    <row r="914" spans="1:112" x14ac:dyDescent="0.25">
      <c r="A914" t="s">
        <v>437</v>
      </c>
      <c r="B914" t="s">
        <v>436</v>
      </c>
      <c r="C914">
        <v>1</v>
      </c>
      <c r="D914" s="1">
        <v>42713</v>
      </c>
      <c r="E914" t="s">
        <v>174</v>
      </c>
      <c r="F914" t="s">
        <v>1733</v>
      </c>
      <c r="H914" t="s">
        <v>130</v>
      </c>
      <c r="I914" t="s">
        <v>130</v>
      </c>
      <c r="J914" t="s">
        <v>130</v>
      </c>
      <c r="K914" t="s">
        <v>130</v>
      </c>
      <c r="L914" t="s">
        <v>130</v>
      </c>
      <c r="M914">
        <v>467.45</v>
      </c>
      <c r="N914">
        <v>2</v>
      </c>
      <c r="O914">
        <v>0</v>
      </c>
      <c r="P914" s="1"/>
      <c r="Q914" s="1"/>
      <c r="R914">
        <v>13718</v>
      </c>
      <c r="S914">
        <v>9</v>
      </c>
      <c r="T914">
        <v>4</v>
      </c>
      <c r="U914">
        <v>2</v>
      </c>
      <c r="V914">
        <v>2</v>
      </c>
      <c r="W914">
        <v>1</v>
      </c>
      <c r="X914" t="s">
        <v>131</v>
      </c>
      <c r="Y914" t="s">
        <v>2224</v>
      </c>
      <c r="AB914">
        <v>0.12</v>
      </c>
      <c r="AC914">
        <v>1</v>
      </c>
      <c r="AD914">
        <v>6.25</v>
      </c>
      <c r="AE914">
        <v>4.17</v>
      </c>
      <c r="AF914">
        <v>0</v>
      </c>
      <c r="AG914">
        <v>0</v>
      </c>
      <c r="AH914">
        <v>0</v>
      </c>
      <c r="AK914" s="1"/>
      <c r="AL914" s="1"/>
      <c r="AM914" s="1">
        <v>42656</v>
      </c>
      <c r="AN914">
        <v>3</v>
      </c>
      <c r="AQ914" t="s">
        <v>132</v>
      </c>
      <c r="AT914" t="s">
        <v>133</v>
      </c>
      <c r="AU914">
        <v>1</v>
      </c>
      <c r="AW914">
        <v>3</v>
      </c>
      <c r="AX914">
        <v>2</v>
      </c>
      <c r="AY914">
        <v>1</v>
      </c>
      <c r="AZ914" t="s">
        <v>134</v>
      </c>
      <c r="BA914" t="s">
        <v>134</v>
      </c>
      <c r="BB914">
        <v>3</v>
      </c>
      <c r="BE914">
        <v>1000000000</v>
      </c>
      <c r="BF914">
        <v>2</v>
      </c>
      <c r="BG914">
        <v>0.33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2</v>
      </c>
      <c r="BO914">
        <v>0.33</v>
      </c>
      <c r="BP914">
        <v>0</v>
      </c>
      <c r="BQ914">
        <v>0</v>
      </c>
      <c r="BS914">
        <v>1</v>
      </c>
      <c r="BT914">
        <v>2</v>
      </c>
      <c r="BY914">
        <v>0</v>
      </c>
      <c r="BZ914">
        <v>0</v>
      </c>
      <c r="CA914">
        <v>0</v>
      </c>
      <c r="CB914">
        <v>-11.95</v>
      </c>
      <c r="CD914">
        <v>1</v>
      </c>
      <c r="CE914" s="1">
        <v>42593</v>
      </c>
      <c r="CF914" s="1">
        <v>42685</v>
      </c>
      <c r="CG914" s="1">
        <v>42685</v>
      </c>
      <c r="CH914" s="1">
        <v>42713</v>
      </c>
      <c r="CI914" s="1"/>
      <c r="CJ914" s="1"/>
      <c r="CK914">
        <v>0</v>
      </c>
      <c r="CL914">
        <v>0</v>
      </c>
      <c r="CM914">
        <v>0</v>
      </c>
      <c r="CN914">
        <v>0</v>
      </c>
      <c r="CO914">
        <v>0.14000000000000001</v>
      </c>
      <c r="CP914">
        <v>0</v>
      </c>
      <c r="CQ914">
        <v>0</v>
      </c>
      <c r="CR914" t="s">
        <v>436</v>
      </c>
      <c r="CS914" t="s">
        <v>176</v>
      </c>
      <c r="CT914" t="s">
        <v>497</v>
      </c>
      <c r="CU914" t="s">
        <v>498</v>
      </c>
      <c r="CV914" t="s">
        <v>1734</v>
      </c>
      <c r="DB914" t="s">
        <v>1735</v>
      </c>
      <c r="DE914" t="s">
        <v>497</v>
      </c>
      <c r="DG914">
        <f>Datos_Buffers[[#This Row],[buh_inventario_fisico]]-Datos_Buffers[[#This Row],[buh_buffer_actual]]</f>
        <v>-1</v>
      </c>
      <c r="DH914">
        <f>IF(Datos_Buffers[[#This Row],[Diferencia Buffer Fisico]]&gt;0,Datos_Buffers[[#This Row],[Diferencia Buffer Fisico]]*Datos_Buffers[[#This Row],[buh_ctv]],0)</f>
        <v>0</v>
      </c>
    </row>
    <row r="915" spans="1:112" x14ac:dyDescent="0.25">
      <c r="A915" t="s">
        <v>437</v>
      </c>
      <c r="B915" t="s">
        <v>436</v>
      </c>
      <c r="C915">
        <v>1</v>
      </c>
      <c r="D915" s="1">
        <v>42713</v>
      </c>
      <c r="E915" t="s">
        <v>174</v>
      </c>
      <c r="F915" t="s">
        <v>1736</v>
      </c>
      <c r="H915" t="s">
        <v>130</v>
      </c>
      <c r="I915" t="s">
        <v>130</v>
      </c>
      <c r="J915" t="s">
        <v>130</v>
      </c>
      <c r="K915" t="s">
        <v>130</v>
      </c>
      <c r="L915" t="s">
        <v>130</v>
      </c>
      <c r="M915">
        <v>467.45</v>
      </c>
      <c r="N915">
        <v>2</v>
      </c>
      <c r="O915">
        <v>0</v>
      </c>
      <c r="P915" s="1"/>
      <c r="Q915" s="1"/>
      <c r="R915">
        <v>13718</v>
      </c>
      <c r="S915">
        <v>9</v>
      </c>
      <c r="T915">
        <v>4</v>
      </c>
      <c r="U915">
        <v>2</v>
      </c>
      <c r="V915">
        <v>2</v>
      </c>
      <c r="W915">
        <v>1</v>
      </c>
      <c r="X915" t="s">
        <v>131</v>
      </c>
      <c r="Y915" t="s">
        <v>2224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K915" s="1"/>
      <c r="AL915" s="1">
        <v>42369</v>
      </c>
      <c r="AM915" s="1">
        <v>42322</v>
      </c>
      <c r="AN915">
        <v>3</v>
      </c>
      <c r="AQ915" t="s">
        <v>132</v>
      </c>
      <c r="AT915" t="s">
        <v>133</v>
      </c>
      <c r="AU915">
        <v>1</v>
      </c>
      <c r="AW915">
        <v>3</v>
      </c>
      <c r="AX915">
        <v>2</v>
      </c>
      <c r="AY915">
        <v>1</v>
      </c>
      <c r="AZ915" t="s">
        <v>136</v>
      </c>
      <c r="BA915" t="s">
        <v>136</v>
      </c>
      <c r="BB915">
        <v>3</v>
      </c>
      <c r="BE915">
        <v>1000000000</v>
      </c>
      <c r="BF915">
        <v>3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3</v>
      </c>
      <c r="BO915">
        <v>0</v>
      </c>
      <c r="BP915">
        <v>0</v>
      </c>
      <c r="BQ915">
        <v>0</v>
      </c>
      <c r="BS915">
        <v>0</v>
      </c>
      <c r="BT915">
        <v>2</v>
      </c>
      <c r="BY915">
        <v>0</v>
      </c>
      <c r="BZ915">
        <v>0</v>
      </c>
      <c r="CA915">
        <v>0</v>
      </c>
      <c r="CB915">
        <v>-11.95</v>
      </c>
      <c r="CD915">
        <v>1</v>
      </c>
      <c r="CE915" s="1">
        <v>42593</v>
      </c>
      <c r="CF915" s="1">
        <v>42685</v>
      </c>
      <c r="CG915" s="1">
        <v>42685</v>
      </c>
      <c r="CH915" s="1">
        <v>42713</v>
      </c>
      <c r="CI915" s="1"/>
      <c r="CJ915" s="1"/>
      <c r="CK915">
        <v>0</v>
      </c>
      <c r="CL915">
        <v>0</v>
      </c>
      <c r="CM915">
        <v>0</v>
      </c>
      <c r="CN915">
        <v>0</v>
      </c>
      <c r="CO915">
        <v>0</v>
      </c>
      <c r="CP915">
        <v>0.14000000000000001</v>
      </c>
      <c r="CQ915">
        <v>0</v>
      </c>
      <c r="CR915" t="s">
        <v>436</v>
      </c>
      <c r="CS915" t="s">
        <v>176</v>
      </c>
      <c r="CT915" t="s">
        <v>497</v>
      </c>
      <c r="CU915" t="s">
        <v>498</v>
      </c>
      <c r="CV915" t="s">
        <v>1737</v>
      </c>
      <c r="DB915" t="s">
        <v>1735</v>
      </c>
      <c r="DE915" t="s">
        <v>497</v>
      </c>
      <c r="DG915">
        <f>Datos_Buffers[[#This Row],[buh_inventario_fisico]]-Datos_Buffers[[#This Row],[buh_buffer_actual]]</f>
        <v>0</v>
      </c>
      <c r="DH915">
        <f>IF(Datos_Buffers[[#This Row],[Diferencia Buffer Fisico]]&gt;0,Datos_Buffers[[#This Row],[Diferencia Buffer Fisico]]*Datos_Buffers[[#This Row],[buh_ctv]],0)</f>
        <v>0</v>
      </c>
    </row>
    <row r="916" spans="1:112" x14ac:dyDescent="0.25">
      <c r="A916" t="s">
        <v>437</v>
      </c>
      <c r="B916" t="s">
        <v>436</v>
      </c>
      <c r="C916">
        <v>1</v>
      </c>
      <c r="D916" s="1">
        <v>42713</v>
      </c>
      <c r="E916" t="s">
        <v>174</v>
      </c>
      <c r="F916" t="s">
        <v>1738</v>
      </c>
      <c r="H916" t="s">
        <v>130</v>
      </c>
      <c r="I916" t="s">
        <v>130</v>
      </c>
      <c r="J916" t="s">
        <v>130</v>
      </c>
      <c r="K916" t="s">
        <v>130</v>
      </c>
      <c r="L916" t="s">
        <v>130</v>
      </c>
      <c r="M916">
        <v>472.27</v>
      </c>
      <c r="N916">
        <v>2</v>
      </c>
      <c r="O916">
        <v>0</v>
      </c>
      <c r="P916" s="1"/>
      <c r="Q916" s="1"/>
      <c r="R916">
        <v>13718</v>
      </c>
      <c r="S916">
        <v>9</v>
      </c>
      <c r="T916">
        <v>4</v>
      </c>
      <c r="U916">
        <v>2</v>
      </c>
      <c r="V916">
        <v>2</v>
      </c>
      <c r="W916">
        <v>1</v>
      </c>
      <c r="X916" t="s">
        <v>131</v>
      </c>
      <c r="Y916" t="s">
        <v>2224</v>
      </c>
      <c r="AB916">
        <v>0.04</v>
      </c>
      <c r="AC916">
        <v>1</v>
      </c>
      <c r="AD916">
        <v>18.75</v>
      </c>
      <c r="AE916">
        <v>18.75</v>
      </c>
      <c r="AF916">
        <v>0</v>
      </c>
      <c r="AG916">
        <v>0</v>
      </c>
      <c r="AH916">
        <v>0</v>
      </c>
      <c r="AK916" s="1"/>
      <c r="AL916" s="1"/>
      <c r="AM916" s="1"/>
      <c r="AN916">
        <v>3</v>
      </c>
      <c r="AQ916" t="s">
        <v>132</v>
      </c>
      <c r="AT916" t="s">
        <v>133</v>
      </c>
      <c r="AU916">
        <v>1</v>
      </c>
      <c r="AW916">
        <v>3</v>
      </c>
      <c r="AX916">
        <v>2</v>
      </c>
      <c r="AY916">
        <v>1</v>
      </c>
      <c r="AZ916" t="s">
        <v>136</v>
      </c>
      <c r="BA916" t="s">
        <v>136</v>
      </c>
      <c r="BB916">
        <v>3</v>
      </c>
      <c r="BE916">
        <v>1000000000</v>
      </c>
      <c r="BF916">
        <v>3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3</v>
      </c>
      <c r="BO916">
        <v>0</v>
      </c>
      <c r="BP916">
        <v>0</v>
      </c>
      <c r="BQ916">
        <v>0</v>
      </c>
      <c r="BS916">
        <v>0</v>
      </c>
      <c r="BT916">
        <v>2</v>
      </c>
      <c r="BY916">
        <v>0</v>
      </c>
      <c r="BZ916">
        <v>0</v>
      </c>
      <c r="CA916">
        <v>0</v>
      </c>
      <c r="CB916">
        <v>-11.95</v>
      </c>
      <c r="CD916">
        <v>1</v>
      </c>
      <c r="CE916" s="1">
        <v>42593</v>
      </c>
      <c r="CF916" s="1">
        <v>42685</v>
      </c>
      <c r="CG916" s="1">
        <v>42685</v>
      </c>
      <c r="CH916" s="1">
        <v>42713</v>
      </c>
      <c r="CI916" s="1"/>
      <c r="CJ916" s="1"/>
      <c r="CK916">
        <v>0</v>
      </c>
      <c r="CL916">
        <v>0</v>
      </c>
      <c r="CM916">
        <v>0</v>
      </c>
      <c r="CN916">
        <v>0</v>
      </c>
      <c r="CO916">
        <v>0</v>
      </c>
      <c r="CP916">
        <v>0.14000000000000001</v>
      </c>
      <c r="CQ916">
        <v>0</v>
      </c>
      <c r="CR916" t="s">
        <v>436</v>
      </c>
      <c r="CS916" t="s">
        <v>176</v>
      </c>
      <c r="CT916" t="s">
        <v>497</v>
      </c>
      <c r="CU916" t="s">
        <v>498</v>
      </c>
      <c r="CV916" t="s">
        <v>1739</v>
      </c>
      <c r="DB916" t="s">
        <v>1735</v>
      </c>
      <c r="DE916" t="s">
        <v>497</v>
      </c>
      <c r="DG916">
        <f>Datos_Buffers[[#This Row],[buh_inventario_fisico]]-Datos_Buffers[[#This Row],[buh_buffer_actual]]</f>
        <v>0</v>
      </c>
      <c r="DH916">
        <f>IF(Datos_Buffers[[#This Row],[Diferencia Buffer Fisico]]&gt;0,Datos_Buffers[[#This Row],[Diferencia Buffer Fisico]]*Datos_Buffers[[#This Row],[buh_ctv]],0)</f>
        <v>0</v>
      </c>
    </row>
    <row r="917" spans="1:112" x14ac:dyDescent="0.25">
      <c r="A917" t="s">
        <v>437</v>
      </c>
      <c r="B917" t="s">
        <v>436</v>
      </c>
      <c r="C917">
        <v>1</v>
      </c>
      <c r="D917" s="1">
        <v>42713</v>
      </c>
      <c r="E917" t="s">
        <v>174</v>
      </c>
      <c r="F917" t="s">
        <v>1740</v>
      </c>
      <c r="H917" t="s">
        <v>130</v>
      </c>
      <c r="I917" t="s">
        <v>130</v>
      </c>
      <c r="J917" t="s">
        <v>130</v>
      </c>
      <c r="K917" t="s">
        <v>130</v>
      </c>
      <c r="L917" t="s">
        <v>130</v>
      </c>
      <c r="M917">
        <v>1140.72</v>
      </c>
      <c r="N917">
        <v>2</v>
      </c>
      <c r="O917">
        <v>0</v>
      </c>
      <c r="P917" s="1"/>
      <c r="Q917" s="1"/>
      <c r="R917">
        <v>13718</v>
      </c>
      <c r="S917">
        <v>9</v>
      </c>
      <c r="T917">
        <v>4</v>
      </c>
      <c r="U917">
        <v>2</v>
      </c>
      <c r="V917">
        <v>2</v>
      </c>
      <c r="W917">
        <v>1</v>
      </c>
      <c r="X917" t="s">
        <v>131</v>
      </c>
      <c r="Y917" t="s">
        <v>2224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K917" s="1"/>
      <c r="AL917" s="1">
        <v>42369</v>
      </c>
      <c r="AM917" s="1"/>
      <c r="AN917">
        <v>2</v>
      </c>
      <c r="AQ917" t="s">
        <v>132</v>
      </c>
      <c r="AT917" t="s">
        <v>133</v>
      </c>
      <c r="AU917">
        <v>1</v>
      </c>
      <c r="AW917">
        <v>2</v>
      </c>
      <c r="AX917">
        <v>2</v>
      </c>
      <c r="AY917">
        <v>1</v>
      </c>
      <c r="AZ917" t="s">
        <v>134</v>
      </c>
      <c r="BA917" t="s">
        <v>134</v>
      </c>
      <c r="BB917">
        <v>2</v>
      </c>
      <c r="BE917">
        <v>1000000000</v>
      </c>
      <c r="BF917">
        <v>2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2</v>
      </c>
      <c r="BO917">
        <v>0</v>
      </c>
      <c r="BP917">
        <v>0</v>
      </c>
      <c r="BQ917">
        <v>0</v>
      </c>
      <c r="BS917">
        <v>0</v>
      </c>
      <c r="BT917">
        <v>1</v>
      </c>
      <c r="BY917">
        <v>0</v>
      </c>
      <c r="BZ917">
        <v>0</v>
      </c>
      <c r="CA917">
        <v>0</v>
      </c>
      <c r="CB917">
        <v>-11.98</v>
      </c>
      <c r="CD917">
        <v>1</v>
      </c>
      <c r="CE917" s="1">
        <v>42593</v>
      </c>
      <c r="CF917" s="1">
        <v>42685</v>
      </c>
      <c r="CG917" s="1">
        <v>42685</v>
      </c>
      <c r="CH917" s="1">
        <v>42713</v>
      </c>
      <c r="CI917" s="1"/>
      <c r="CJ917" s="1"/>
      <c r="CK917">
        <v>0</v>
      </c>
      <c r="CL917">
        <v>0</v>
      </c>
      <c r="CM917">
        <v>0</v>
      </c>
      <c r="CN917">
        <v>0</v>
      </c>
      <c r="CO917">
        <v>0.14000000000000001</v>
      </c>
      <c r="CP917">
        <v>0</v>
      </c>
      <c r="CQ917">
        <v>0</v>
      </c>
      <c r="CR917" t="s">
        <v>436</v>
      </c>
      <c r="CS917" t="s">
        <v>176</v>
      </c>
      <c r="CT917" t="s">
        <v>497</v>
      </c>
      <c r="CU917" t="s">
        <v>498</v>
      </c>
      <c r="CV917" t="s">
        <v>1741</v>
      </c>
      <c r="DB917" t="s">
        <v>1540</v>
      </c>
      <c r="DE917" t="s">
        <v>497</v>
      </c>
      <c r="DG917">
        <f>Datos_Buffers[[#This Row],[buh_inventario_fisico]]-Datos_Buffers[[#This Row],[buh_buffer_actual]]</f>
        <v>0</v>
      </c>
      <c r="DH917">
        <f>IF(Datos_Buffers[[#This Row],[Diferencia Buffer Fisico]]&gt;0,Datos_Buffers[[#This Row],[Diferencia Buffer Fisico]]*Datos_Buffers[[#This Row],[buh_ctv]],0)</f>
        <v>0</v>
      </c>
    </row>
    <row r="918" spans="1:112" x14ac:dyDescent="0.25">
      <c r="A918" t="s">
        <v>437</v>
      </c>
      <c r="B918" t="s">
        <v>436</v>
      </c>
      <c r="C918">
        <v>1</v>
      </c>
      <c r="D918" s="1">
        <v>42713</v>
      </c>
      <c r="E918" t="s">
        <v>174</v>
      </c>
      <c r="F918" t="s">
        <v>1742</v>
      </c>
      <c r="H918" t="s">
        <v>130</v>
      </c>
      <c r="I918" t="s">
        <v>130</v>
      </c>
      <c r="J918" t="s">
        <v>130</v>
      </c>
      <c r="K918" t="s">
        <v>130</v>
      </c>
      <c r="L918" t="s">
        <v>130</v>
      </c>
      <c r="M918">
        <v>1147.3699999999999</v>
      </c>
      <c r="N918">
        <v>2</v>
      </c>
      <c r="O918">
        <v>0</v>
      </c>
      <c r="P918" s="1"/>
      <c r="Q918" s="1"/>
      <c r="R918">
        <v>13718</v>
      </c>
      <c r="S918">
        <v>9</v>
      </c>
      <c r="T918">
        <v>4</v>
      </c>
      <c r="U918">
        <v>2</v>
      </c>
      <c r="V918">
        <v>2</v>
      </c>
      <c r="W918">
        <v>1</v>
      </c>
      <c r="X918" t="s">
        <v>131</v>
      </c>
      <c r="Y918" t="s">
        <v>2274</v>
      </c>
      <c r="AB918">
        <v>0.04</v>
      </c>
      <c r="AC918">
        <v>1</v>
      </c>
      <c r="AD918">
        <v>12.5</v>
      </c>
      <c r="AE918">
        <v>12.5</v>
      </c>
      <c r="AF918">
        <v>0</v>
      </c>
      <c r="AG918">
        <v>0</v>
      </c>
      <c r="AH918">
        <v>0</v>
      </c>
      <c r="AK918" s="1"/>
      <c r="AL918" s="1">
        <v>42369</v>
      </c>
      <c r="AM918" s="1"/>
      <c r="AN918">
        <v>1</v>
      </c>
      <c r="AQ918" t="s">
        <v>132</v>
      </c>
      <c r="AT918" t="s">
        <v>133</v>
      </c>
      <c r="AU918">
        <v>1</v>
      </c>
      <c r="AW918">
        <v>2</v>
      </c>
      <c r="AX918">
        <v>2</v>
      </c>
      <c r="AY918">
        <v>1</v>
      </c>
      <c r="AZ918" t="s">
        <v>134</v>
      </c>
      <c r="BA918" t="s">
        <v>134</v>
      </c>
      <c r="BB918">
        <v>1</v>
      </c>
      <c r="BE918">
        <v>1000000000</v>
      </c>
      <c r="BF918">
        <v>2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2</v>
      </c>
      <c r="BO918">
        <v>0</v>
      </c>
      <c r="BP918">
        <v>0</v>
      </c>
      <c r="BQ918">
        <v>0</v>
      </c>
      <c r="BS918">
        <v>0</v>
      </c>
      <c r="BT918">
        <v>1</v>
      </c>
      <c r="BY918">
        <v>0</v>
      </c>
      <c r="BZ918">
        <v>0</v>
      </c>
      <c r="CA918">
        <v>0</v>
      </c>
      <c r="CB918">
        <v>-11.98</v>
      </c>
      <c r="CD918">
        <v>1</v>
      </c>
      <c r="CE918" s="1">
        <v>42619</v>
      </c>
      <c r="CF918" s="1">
        <v>42685</v>
      </c>
      <c r="CG918" s="1">
        <v>42685</v>
      </c>
      <c r="CH918" s="1">
        <v>42713</v>
      </c>
      <c r="CI918" s="1"/>
      <c r="CJ918" s="1"/>
      <c r="CK918">
        <v>0</v>
      </c>
      <c r="CL918">
        <v>0</v>
      </c>
      <c r="CM918">
        <v>0</v>
      </c>
      <c r="CN918">
        <v>0</v>
      </c>
      <c r="CO918">
        <v>0.14000000000000001</v>
      </c>
      <c r="CP918">
        <v>0</v>
      </c>
      <c r="CQ918">
        <v>0</v>
      </c>
      <c r="CR918" t="s">
        <v>436</v>
      </c>
      <c r="CS918" t="s">
        <v>176</v>
      </c>
      <c r="CT918" t="s">
        <v>497</v>
      </c>
      <c r="CU918" t="s">
        <v>498</v>
      </c>
      <c r="CV918" t="s">
        <v>1743</v>
      </c>
      <c r="DB918" t="s">
        <v>1540</v>
      </c>
      <c r="DE918" t="s">
        <v>497</v>
      </c>
      <c r="DG918">
        <f>Datos_Buffers[[#This Row],[buh_inventario_fisico]]-Datos_Buffers[[#This Row],[buh_buffer_actual]]</f>
        <v>0</v>
      </c>
      <c r="DH918">
        <f>IF(Datos_Buffers[[#This Row],[Diferencia Buffer Fisico]]&gt;0,Datos_Buffers[[#This Row],[Diferencia Buffer Fisico]]*Datos_Buffers[[#This Row],[buh_ctv]],0)</f>
        <v>0</v>
      </c>
    </row>
    <row r="919" spans="1:112" x14ac:dyDescent="0.25">
      <c r="A919" t="s">
        <v>437</v>
      </c>
      <c r="B919" t="s">
        <v>436</v>
      </c>
      <c r="C919">
        <v>1</v>
      </c>
      <c r="D919" s="1">
        <v>42713</v>
      </c>
      <c r="E919" t="s">
        <v>174</v>
      </c>
      <c r="F919" t="s">
        <v>1744</v>
      </c>
      <c r="H919" t="s">
        <v>130</v>
      </c>
      <c r="I919" t="s">
        <v>130</v>
      </c>
      <c r="J919" t="s">
        <v>130</v>
      </c>
      <c r="K919" t="s">
        <v>130</v>
      </c>
      <c r="L919" t="s">
        <v>130</v>
      </c>
      <c r="M919">
        <v>1172.5</v>
      </c>
      <c r="N919">
        <v>2</v>
      </c>
      <c r="O919">
        <v>0</v>
      </c>
      <c r="P919" s="1"/>
      <c r="Q919" s="1"/>
      <c r="R919">
        <v>13718</v>
      </c>
      <c r="S919">
        <v>9</v>
      </c>
      <c r="T919">
        <v>4</v>
      </c>
      <c r="U919">
        <v>2</v>
      </c>
      <c r="V919">
        <v>2</v>
      </c>
      <c r="W919">
        <v>1</v>
      </c>
      <c r="X919" t="s">
        <v>131</v>
      </c>
      <c r="Y919" t="s">
        <v>2273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K919" s="1"/>
      <c r="AL919" s="1"/>
      <c r="AM919" s="1">
        <v>42322</v>
      </c>
      <c r="AN919">
        <v>1</v>
      </c>
      <c r="AQ919" t="s">
        <v>132</v>
      </c>
      <c r="AT919" t="s">
        <v>133</v>
      </c>
      <c r="AU919">
        <v>1</v>
      </c>
      <c r="AW919">
        <v>2</v>
      </c>
      <c r="AX919">
        <v>2</v>
      </c>
      <c r="AY919">
        <v>1</v>
      </c>
      <c r="AZ919" t="s">
        <v>134</v>
      </c>
      <c r="BA919" t="s">
        <v>134</v>
      </c>
      <c r="BB919">
        <v>1</v>
      </c>
      <c r="BE919">
        <v>1000000000</v>
      </c>
      <c r="BF919">
        <v>2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2</v>
      </c>
      <c r="BO919">
        <v>0</v>
      </c>
      <c r="BP919">
        <v>0</v>
      </c>
      <c r="BQ919">
        <v>0</v>
      </c>
      <c r="BS919">
        <v>0</v>
      </c>
      <c r="BT919">
        <v>1</v>
      </c>
      <c r="BY919">
        <v>0</v>
      </c>
      <c r="BZ919">
        <v>0</v>
      </c>
      <c r="CA919">
        <v>0</v>
      </c>
      <c r="CB919">
        <v>-11.98</v>
      </c>
      <c r="CD919">
        <v>1</v>
      </c>
      <c r="CE919" s="1">
        <v>42592</v>
      </c>
      <c r="CF919" s="1">
        <v>42685</v>
      </c>
      <c r="CG919" s="1">
        <v>42685</v>
      </c>
      <c r="CH919" s="1">
        <v>42713</v>
      </c>
      <c r="CI919" s="1"/>
      <c r="CJ919" s="1"/>
      <c r="CK919">
        <v>0</v>
      </c>
      <c r="CL919">
        <v>0</v>
      </c>
      <c r="CM919">
        <v>0</v>
      </c>
      <c r="CN919">
        <v>0</v>
      </c>
      <c r="CO919">
        <v>0.14000000000000001</v>
      </c>
      <c r="CP919">
        <v>0</v>
      </c>
      <c r="CQ919">
        <v>0</v>
      </c>
      <c r="CR919" t="s">
        <v>436</v>
      </c>
      <c r="CS919" t="s">
        <v>176</v>
      </c>
      <c r="CT919" t="s">
        <v>497</v>
      </c>
      <c r="CU919" t="s">
        <v>498</v>
      </c>
      <c r="CV919" t="s">
        <v>1745</v>
      </c>
      <c r="DB919" t="s">
        <v>1540</v>
      </c>
      <c r="DE919" t="s">
        <v>497</v>
      </c>
      <c r="DG919">
        <f>Datos_Buffers[[#This Row],[buh_inventario_fisico]]-Datos_Buffers[[#This Row],[buh_buffer_actual]]</f>
        <v>0</v>
      </c>
      <c r="DH919">
        <f>IF(Datos_Buffers[[#This Row],[Diferencia Buffer Fisico]]&gt;0,Datos_Buffers[[#This Row],[Diferencia Buffer Fisico]]*Datos_Buffers[[#This Row],[buh_ctv]],0)</f>
        <v>0</v>
      </c>
    </row>
    <row r="920" spans="1:112" x14ac:dyDescent="0.25">
      <c r="A920" t="s">
        <v>437</v>
      </c>
      <c r="B920" t="s">
        <v>436</v>
      </c>
      <c r="C920">
        <v>1</v>
      </c>
      <c r="D920" s="1">
        <v>42713</v>
      </c>
      <c r="E920" t="s">
        <v>174</v>
      </c>
      <c r="F920" t="s">
        <v>1746</v>
      </c>
      <c r="H920" t="s">
        <v>130</v>
      </c>
      <c r="I920" t="s">
        <v>130</v>
      </c>
      <c r="J920" t="s">
        <v>130</v>
      </c>
      <c r="K920" t="s">
        <v>130</v>
      </c>
      <c r="L920" t="s">
        <v>130</v>
      </c>
      <c r="M920">
        <v>1144.1199999999999</v>
      </c>
      <c r="N920">
        <v>2</v>
      </c>
      <c r="O920">
        <v>0</v>
      </c>
      <c r="P920" s="1"/>
      <c r="Q920" s="1"/>
      <c r="R920">
        <v>13718</v>
      </c>
      <c r="S920">
        <v>9</v>
      </c>
      <c r="T920">
        <v>4</v>
      </c>
      <c r="U920">
        <v>2</v>
      </c>
      <c r="V920">
        <v>2</v>
      </c>
      <c r="W920">
        <v>1</v>
      </c>
      <c r="X920" t="s">
        <v>131</v>
      </c>
      <c r="Y920" t="s">
        <v>2274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K920" s="1"/>
      <c r="AL920" s="1">
        <v>42369</v>
      </c>
      <c r="AM920" s="1"/>
      <c r="AN920">
        <v>1</v>
      </c>
      <c r="AQ920" t="s">
        <v>132</v>
      </c>
      <c r="AT920" t="s">
        <v>133</v>
      </c>
      <c r="AU920">
        <v>1</v>
      </c>
      <c r="AW920">
        <v>2</v>
      </c>
      <c r="AX920">
        <v>2</v>
      </c>
      <c r="AY920">
        <v>1</v>
      </c>
      <c r="AZ920" t="s">
        <v>134</v>
      </c>
      <c r="BA920" t="s">
        <v>134</v>
      </c>
      <c r="BB920">
        <v>3</v>
      </c>
      <c r="BE920">
        <v>1000000000</v>
      </c>
      <c r="BF920">
        <v>2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2</v>
      </c>
      <c r="BO920">
        <v>0</v>
      </c>
      <c r="BP920">
        <v>0</v>
      </c>
      <c r="BQ920">
        <v>0</v>
      </c>
      <c r="BS920">
        <v>0</v>
      </c>
      <c r="BT920">
        <v>1</v>
      </c>
      <c r="BY920">
        <v>0</v>
      </c>
      <c r="BZ920">
        <v>0</v>
      </c>
      <c r="CA920">
        <v>0</v>
      </c>
      <c r="CB920">
        <v>-11.98</v>
      </c>
      <c r="CD920">
        <v>1</v>
      </c>
      <c r="CE920" s="1">
        <v>42619</v>
      </c>
      <c r="CF920" s="1">
        <v>42685</v>
      </c>
      <c r="CG920" s="1">
        <v>42685</v>
      </c>
      <c r="CH920" s="1">
        <v>42713</v>
      </c>
      <c r="CI920" s="1"/>
      <c r="CJ920" s="1"/>
      <c r="CK920">
        <v>0</v>
      </c>
      <c r="CL920">
        <v>0</v>
      </c>
      <c r="CM920">
        <v>0</v>
      </c>
      <c r="CN920">
        <v>0</v>
      </c>
      <c r="CO920">
        <v>0.14000000000000001</v>
      </c>
      <c r="CP920">
        <v>0</v>
      </c>
      <c r="CQ920">
        <v>0</v>
      </c>
      <c r="CR920" t="s">
        <v>436</v>
      </c>
      <c r="CS920" t="s">
        <v>176</v>
      </c>
      <c r="CT920" t="s">
        <v>497</v>
      </c>
      <c r="CU920" t="s">
        <v>498</v>
      </c>
      <c r="CV920" t="s">
        <v>1747</v>
      </c>
      <c r="DB920" t="s">
        <v>1540</v>
      </c>
      <c r="DE920" t="s">
        <v>497</v>
      </c>
      <c r="DG920">
        <f>Datos_Buffers[[#This Row],[buh_inventario_fisico]]-Datos_Buffers[[#This Row],[buh_buffer_actual]]</f>
        <v>0</v>
      </c>
      <c r="DH920">
        <f>IF(Datos_Buffers[[#This Row],[Diferencia Buffer Fisico]]&gt;0,Datos_Buffers[[#This Row],[Diferencia Buffer Fisico]]*Datos_Buffers[[#This Row],[buh_ctv]],0)</f>
        <v>0</v>
      </c>
    </row>
    <row r="921" spans="1:112" x14ac:dyDescent="0.25">
      <c r="A921" t="s">
        <v>437</v>
      </c>
      <c r="B921" t="s">
        <v>436</v>
      </c>
      <c r="C921">
        <v>1</v>
      </c>
      <c r="D921" s="1">
        <v>42713</v>
      </c>
      <c r="E921" t="s">
        <v>174</v>
      </c>
      <c r="F921" t="s">
        <v>1748</v>
      </c>
      <c r="H921" t="s">
        <v>130</v>
      </c>
      <c r="I921" t="s">
        <v>130</v>
      </c>
      <c r="J921" t="s">
        <v>130</v>
      </c>
      <c r="K921" t="s">
        <v>130</v>
      </c>
      <c r="L921" t="s">
        <v>130</v>
      </c>
      <c r="M921">
        <v>1111.3499999999999</v>
      </c>
      <c r="N921">
        <v>2</v>
      </c>
      <c r="O921">
        <v>0</v>
      </c>
      <c r="P921" s="1"/>
      <c r="Q921" s="1"/>
      <c r="R921">
        <v>13718</v>
      </c>
      <c r="S921">
        <v>9</v>
      </c>
      <c r="T921">
        <v>4</v>
      </c>
      <c r="U921">
        <v>2</v>
      </c>
      <c r="V921">
        <v>2</v>
      </c>
      <c r="W921">
        <v>1</v>
      </c>
      <c r="X921" t="s">
        <v>131</v>
      </c>
      <c r="Y921" t="s">
        <v>2273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K921" s="1"/>
      <c r="AL921" s="1">
        <v>42369</v>
      </c>
      <c r="AM921" s="1"/>
      <c r="AN921">
        <v>1</v>
      </c>
      <c r="AQ921" t="s">
        <v>132</v>
      </c>
      <c r="AT921" t="s">
        <v>133</v>
      </c>
      <c r="AU921">
        <v>1</v>
      </c>
      <c r="AW921">
        <v>2</v>
      </c>
      <c r="AX921">
        <v>2</v>
      </c>
      <c r="AY921">
        <v>1</v>
      </c>
      <c r="AZ921" t="s">
        <v>134</v>
      </c>
      <c r="BA921" t="s">
        <v>134</v>
      </c>
      <c r="BB921">
        <v>1</v>
      </c>
      <c r="BE921">
        <v>1000000000</v>
      </c>
      <c r="BF921">
        <v>2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2</v>
      </c>
      <c r="BO921">
        <v>0</v>
      </c>
      <c r="BP921">
        <v>0</v>
      </c>
      <c r="BQ921">
        <v>0</v>
      </c>
      <c r="BS921">
        <v>0</v>
      </c>
      <c r="BT921">
        <v>1</v>
      </c>
      <c r="BY921">
        <v>0</v>
      </c>
      <c r="BZ921">
        <v>0</v>
      </c>
      <c r="CA921">
        <v>0</v>
      </c>
      <c r="CB921">
        <v>-11.98</v>
      </c>
      <c r="CD921">
        <v>1</v>
      </c>
      <c r="CE921" s="1">
        <v>42592</v>
      </c>
      <c r="CF921" s="1">
        <v>42685</v>
      </c>
      <c r="CG921" s="1">
        <v>42685</v>
      </c>
      <c r="CH921" s="1">
        <v>42713</v>
      </c>
      <c r="CI921" s="1"/>
      <c r="CJ921" s="1"/>
      <c r="CK921">
        <v>0</v>
      </c>
      <c r="CL921">
        <v>0</v>
      </c>
      <c r="CM921">
        <v>0</v>
      </c>
      <c r="CN921">
        <v>0</v>
      </c>
      <c r="CO921">
        <v>0.14000000000000001</v>
      </c>
      <c r="CP921">
        <v>0</v>
      </c>
      <c r="CQ921">
        <v>0</v>
      </c>
      <c r="CR921" t="s">
        <v>436</v>
      </c>
      <c r="CS921" t="s">
        <v>176</v>
      </c>
      <c r="CT921" t="s">
        <v>497</v>
      </c>
      <c r="CU921" t="s">
        <v>498</v>
      </c>
      <c r="CV921" t="s">
        <v>1749</v>
      </c>
      <c r="DB921" t="s">
        <v>1540</v>
      </c>
      <c r="DE921" t="s">
        <v>497</v>
      </c>
      <c r="DG921">
        <f>Datos_Buffers[[#This Row],[buh_inventario_fisico]]-Datos_Buffers[[#This Row],[buh_buffer_actual]]</f>
        <v>0</v>
      </c>
      <c r="DH921">
        <f>IF(Datos_Buffers[[#This Row],[Diferencia Buffer Fisico]]&gt;0,Datos_Buffers[[#This Row],[Diferencia Buffer Fisico]]*Datos_Buffers[[#This Row],[buh_ctv]],0)</f>
        <v>0</v>
      </c>
    </row>
    <row r="922" spans="1:112" x14ac:dyDescent="0.25">
      <c r="A922" t="s">
        <v>437</v>
      </c>
      <c r="B922" t="s">
        <v>436</v>
      </c>
      <c r="C922">
        <v>1</v>
      </c>
      <c r="D922" s="1">
        <v>42713</v>
      </c>
      <c r="E922" t="s">
        <v>174</v>
      </c>
      <c r="F922" t="s">
        <v>1750</v>
      </c>
      <c r="H922" t="s">
        <v>130</v>
      </c>
      <c r="I922" t="s">
        <v>130</v>
      </c>
      <c r="J922" t="s">
        <v>130</v>
      </c>
      <c r="K922" t="s">
        <v>130</v>
      </c>
      <c r="L922" t="s">
        <v>130</v>
      </c>
      <c r="M922">
        <v>1158.47</v>
      </c>
      <c r="N922">
        <v>2</v>
      </c>
      <c r="O922">
        <v>0</v>
      </c>
      <c r="P922" s="1"/>
      <c r="Q922" s="1"/>
      <c r="R922">
        <v>13718</v>
      </c>
      <c r="S922">
        <v>9</v>
      </c>
      <c r="T922">
        <v>4</v>
      </c>
      <c r="U922">
        <v>2</v>
      </c>
      <c r="V922">
        <v>2</v>
      </c>
      <c r="W922">
        <v>1</v>
      </c>
      <c r="X922" t="s">
        <v>131</v>
      </c>
      <c r="Y922" t="s">
        <v>2274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K922" s="1"/>
      <c r="AL922" s="1">
        <v>42369</v>
      </c>
      <c r="AM922" s="1"/>
      <c r="AN922">
        <v>1</v>
      </c>
      <c r="AQ922" t="s">
        <v>132</v>
      </c>
      <c r="AT922" t="s">
        <v>133</v>
      </c>
      <c r="AU922">
        <v>1</v>
      </c>
      <c r="AW922">
        <v>2</v>
      </c>
      <c r="AX922">
        <v>2</v>
      </c>
      <c r="AY922">
        <v>1</v>
      </c>
      <c r="AZ922" t="s">
        <v>134</v>
      </c>
      <c r="BA922" t="s">
        <v>134</v>
      </c>
      <c r="BB922">
        <v>1</v>
      </c>
      <c r="BE922">
        <v>1000000000</v>
      </c>
      <c r="BF922">
        <v>2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2</v>
      </c>
      <c r="BO922">
        <v>0</v>
      </c>
      <c r="BP922">
        <v>0</v>
      </c>
      <c r="BQ922">
        <v>0</v>
      </c>
      <c r="BS922">
        <v>0</v>
      </c>
      <c r="BT922">
        <v>1</v>
      </c>
      <c r="BY922">
        <v>0</v>
      </c>
      <c r="BZ922">
        <v>0</v>
      </c>
      <c r="CA922">
        <v>0</v>
      </c>
      <c r="CB922">
        <v>-11.98</v>
      </c>
      <c r="CD922">
        <v>1</v>
      </c>
      <c r="CE922" s="1">
        <v>42619</v>
      </c>
      <c r="CF922" s="1">
        <v>42685</v>
      </c>
      <c r="CG922" s="1">
        <v>42685</v>
      </c>
      <c r="CH922" s="1">
        <v>42713</v>
      </c>
      <c r="CI922" s="1"/>
      <c r="CJ922" s="1"/>
      <c r="CK922">
        <v>0</v>
      </c>
      <c r="CL922">
        <v>0</v>
      </c>
      <c r="CM922">
        <v>0</v>
      </c>
      <c r="CN922">
        <v>0</v>
      </c>
      <c r="CO922">
        <v>0.14000000000000001</v>
      </c>
      <c r="CP922">
        <v>0</v>
      </c>
      <c r="CQ922">
        <v>0</v>
      </c>
      <c r="CR922" t="s">
        <v>436</v>
      </c>
      <c r="CS922" t="s">
        <v>176</v>
      </c>
      <c r="CT922" t="s">
        <v>497</v>
      </c>
      <c r="CU922" t="s">
        <v>498</v>
      </c>
      <c r="CV922" t="s">
        <v>1751</v>
      </c>
      <c r="DB922" t="s">
        <v>1540</v>
      </c>
      <c r="DE922" t="s">
        <v>497</v>
      </c>
      <c r="DG922">
        <f>Datos_Buffers[[#This Row],[buh_inventario_fisico]]-Datos_Buffers[[#This Row],[buh_buffer_actual]]</f>
        <v>0</v>
      </c>
      <c r="DH922">
        <f>IF(Datos_Buffers[[#This Row],[Diferencia Buffer Fisico]]&gt;0,Datos_Buffers[[#This Row],[Diferencia Buffer Fisico]]*Datos_Buffers[[#This Row],[buh_ctv]],0)</f>
        <v>0</v>
      </c>
    </row>
    <row r="923" spans="1:112" x14ac:dyDescent="0.25">
      <c r="A923" t="s">
        <v>437</v>
      </c>
      <c r="B923" t="s">
        <v>436</v>
      </c>
      <c r="C923">
        <v>1</v>
      </c>
      <c r="D923" s="1">
        <v>42713</v>
      </c>
      <c r="E923" t="s">
        <v>174</v>
      </c>
      <c r="F923" t="s">
        <v>2275</v>
      </c>
      <c r="H923" t="s">
        <v>130</v>
      </c>
      <c r="I923" t="s">
        <v>130</v>
      </c>
      <c r="J923" t="s">
        <v>130</v>
      </c>
      <c r="K923" t="s">
        <v>130</v>
      </c>
      <c r="L923" t="s">
        <v>130</v>
      </c>
      <c r="M923">
        <v>1169.31</v>
      </c>
      <c r="N923">
        <v>0</v>
      </c>
      <c r="O923">
        <v>0</v>
      </c>
      <c r="P923" s="1"/>
      <c r="Q923" s="1"/>
      <c r="R923">
        <v>13718</v>
      </c>
      <c r="S923">
        <v>9</v>
      </c>
      <c r="T923">
        <v>4</v>
      </c>
      <c r="U923">
        <v>2</v>
      </c>
      <c r="V923">
        <v>2</v>
      </c>
      <c r="W923">
        <v>1</v>
      </c>
      <c r="X923" t="s">
        <v>131</v>
      </c>
      <c r="Y923" t="s">
        <v>2274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K923" s="1"/>
      <c r="AL923" s="1"/>
      <c r="AM923" s="1"/>
      <c r="AQ923" t="s">
        <v>132</v>
      </c>
      <c r="AT923" t="s">
        <v>133</v>
      </c>
      <c r="AU923">
        <v>1</v>
      </c>
      <c r="AW923">
        <v>2</v>
      </c>
      <c r="AX923">
        <v>2</v>
      </c>
      <c r="AY923">
        <v>1</v>
      </c>
      <c r="AZ923" t="s">
        <v>134</v>
      </c>
      <c r="BA923" t="s">
        <v>134</v>
      </c>
      <c r="BB923">
        <v>0</v>
      </c>
      <c r="BE923">
        <v>1000000000</v>
      </c>
      <c r="BF923">
        <v>2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2</v>
      </c>
      <c r="BO923">
        <v>0</v>
      </c>
      <c r="BP923">
        <v>0</v>
      </c>
      <c r="BQ923">
        <v>0</v>
      </c>
      <c r="BS923">
        <v>0</v>
      </c>
      <c r="BT923">
        <v>1</v>
      </c>
      <c r="BY923">
        <v>0</v>
      </c>
      <c r="BZ923">
        <v>0</v>
      </c>
      <c r="CA923">
        <v>0</v>
      </c>
      <c r="CB923">
        <v>-12</v>
      </c>
      <c r="CD923">
        <v>1</v>
      </c>
      <c r="CE923" s="1">
        <v>42619</v>
      </c>
      <c r="CF923" s="1">
        <v>42685</v>
      </c>
      <c r="CG923" s="1">
        <v>42685</v>
      </c>
      <c r="CH923" s="1">
        <v>42713</v>
      </c>
      <c r="CI923" s="1"/>
      <c r="CJ923" s="1"/>
      <c r="CK923">
        <v>0</v>
      </c>
      <c r="CL923">
        <v>0</v>
      </c>
      <c r="CM923">
        <v>0</v>
      </c>
      <c r="CN923">
        <v>0</v>
      </c>
      <c r="CO923">
        <v>0.14000000000000001</v>
      </c>
      <c r="CP923">
        <v>0</v>
      </c>
      <c r="CQ923">
        <v>0</v>
      </c>
      <c r="CR923" t="s">
        <v>436</v>
      </c>
      <c r="CS923" t="s">
        <v>176</v>
      </c>
      <c r="CT923" t="s">
        <v>497</v>
      </c>
      <c r="CU923" t="s">
        <v>498</v>
      </c>
      <c r="CV923" t="s">
        <v>2276</v>
      </c>
      <c r="DB923" t="s">
        <v>1540</v>
      </c>
      <c r="DE923" t="s">
        <v>497</v>
      </c>
      <c r="DG923">
        <f>Datos_Buffers[[#This Row],[buh_inventario_fisico]]-Datos_Buffers[[#This Row],[buh_buffer_actual]]</f>
        <v>0</v>
      </c>
      <c r="DH923">
        <f>IF(Datos_Buffers[[#This Row],[Diferencia Buffer Fisico]]&gt;0,Datos_Buffers[[#This Row],[Diferencia Buffer Fisico]]*Datos_Buffers[[#This Row],[buh_ctv]],0)</f>
        <v>0</v>
      </c>
    </row>
    <row r="924" spans="1:112" x14ac:dyDescent="0.25">
      <c r="A924" t="s">
        <v>437</v>
      </c>
      <c r="B924" t="s">
        <v>436</v>
      </c>
      <c r="C924">
        <v>1</v>
      </c>
      <c r="D924" s="1">
        <v>42713</v>
      </c>
      <c r="E924" t="s">
        <v>174</v>
      </c>
      <c r="F924" t="s">
        <v>1752</v>
      </c>
      <c r="H924" t="s">
        <v>130</v>
      </c>
      <c r="I924" t="s">
        <v>130</v>
      </c>
      <c r="J924" t="s">
        <v>130</v>
      </c>
      <c r="K924" t="s">
        <v>130</v>
      </c>
      <c r="L924" t="s">
        <v>130</v>
      </c>
      <c r="M924">
        <v>1147.3699999999999</v>
      </c>
      <c r="N924">
        <v>2</v>
      </c>
      <c r="O924">
        <v>0</v>
      </c>
      <c r="P924" s="1"/>
      <c r="Q924" s="1"/>
      <c r="R924">
        <v>13718</v>
      </c>
      <c r="S924">
        <v>9</v>
      </c>
      <c r="T924">
        <v>4</v>
      </c>
      <c r="U924">
        <v>2</v>
      </c>
      <c r="V924">
        <v>2</v>
      </c>
      <c r="W924">
        <v>1</v>
      </c>
      <c r="X924" t="s">
        <v>131</v>
      </c>
      <c r="Y924" t="s">
        <v>2274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K924" s="1"/>
      <c r="AL924" s="1"/>
      <c r="AM924" s="1">
        <v>42322</v>
      </c>
      <c r="AN924">
        <v>1</v>
      </c>
      <c r="AQ924" t="s">
        <v>132</v>
      </c>
      <c r="AT924" t="s">
        <v>133</v>
      </c>
      <c r="AU924">
        <v>1</v>
      </c>
      <c r="AW924">
        <v>3</v>
      </c>
      <c r="AX924">
        <v>2</v>
      </c>
      <c r="AY924">
        <v>1</v>
      </c>
      <c r="AZ924" t="s">
        <v>136</v>
      </c>
      <c r="BA924" t="s">
        <v>136</v>
      </c>
      <c r="BB924">
        <v>4</v>
      </c>
      <c r="BE924">
        <v>1000000000</v>
      </c>
      <c r="BF924">
        <v>3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3</v>
      </c>
      <c r="BO924">
        <v>0</v>
      </c>
      <c r="BP924">
        <v>0</v>
      </c>
      <c r="BQ924">
        <v>0</v>
      </c>
      <c r="BS924">
        <v>0</v>
      </c>
      <c r="BT924">
        <v>2</v>
      </c>
      <c r="BY924">
        <v>0</v>
      </c>
      <c r="BZ924">
        <v>0</v>
      </c>
      <c r="CA924">
        <v>0</v>
      </c>
      <c r="CB924">
        <v>-11.98</v>
      </c>
      <c r="CD924">
        <v>1</v>
      </c>
      <c r="CE924" s="1">
        <v>42619</v>
      </c>
      <c r="CF924" s="1">
        <v>42685</v>
      </c>
      <c r="CG924" s="1">
        <v>42685</v>
      </c>
      <c r="CH924" s="1">
        <v>42713</v>
      </c>
      <c r="CI924" s="1"/>
      <c r="CJ924" s="1"/>
      <c r="CK924">
        <v>0</v>
      </c>
      <c r="CL924">
        <v>0</v>
      </c>
      <c r="CM924">
        <v>0</v>
      </c>
      <c r="CN924">
        <v>0</v>
      </c>
      <c r="CO924">
        <v>0</v>
      </c>
      <c r="CP924">
        <v>0.14000000000000001</v>
      </c>
      <c r="CQ924">
        <v>0</v>
      </c>
      <c r="CR924" t="s">
        <v>436</v>
      </c>
      <c r="CS924" t="s">
        <v>176</v>
      </c>
      <c r="CT924" t="s">
        <v>497</v>
      </c>
      <c r="CU924" t="s">
        <v>498</v>
      </c>
      <c r="CV924" t="s">
        <v>1753</v>
      </c>
      <c r="DB924" t="s">
        <v>1540</v>
      </c>
      <c r="DE924" t="s">
        <v>497</v>
      </c>
      <c r="DG924">
        <f>Datos_Buffers[[#This Row],[buh_inventario_fisico]]-Datos_Buffers[[#This Row],[buh_buffer_actual]]</f>
        <v>0</v>
      </c>
      <c r="DH924">
        <f>IF(Datos_Buffers[[#This Row],[Diferencia Buffer Fisico]]&gt;0,Datos_Buffers[[#This Row],[Diferencia Buffer Fisico]]*Datos_Buffers[[#This Row],[buh_ctv]],0)</f>
        <v>0</v>
      </c>
    </row>
    <row r="925" spans="1:112" x14ac:dyDescent="0.25">
      <c r="A925" t="s">
        <v>437</v>
      </c>
      <c r="B925" t="s">
        <v>436</v>
      </c>
      <c r="C925">
        <v>1</v>
      </c>
      <c r="D925" s="1">
        <v>42713</v>
      </c>
      <c r="E925" t="s">
        <v>174</v>
      </c>
      <c r="F925" t="s">
        <v>1754</v>
      </c>
      <c r="H925" t="s">
        <v>130</v>
      </c>
      <c r="I925" t="s">
        <v>130</v>
      </c>
      <c r="J925" t="s">
        <v>130</v>
      </c>
      <c r="K925" t="s">
        <v>130</v>
      </c>
      <c r="L925" t="s">
        <v>130</v>
      </c>
      <c r="M925">
        <v>1147.3699999999999</v>
      </c>
      <c r="N925">
        <v>2</v>
      </c>
      <c r="O925">
        <v>0</v>
      </c>
      <c r="P925" s="1"/>
      <c r="Q925" s="1"/>
      <c r="R925">
        <v>13718</v>
      </c>
      <c r="S925">
        <v>9</v>
      </c>
      <c r="T925">
        <v>4</v>
      </c>
      <c r="U925">
        <v>2</v>
      </c>
      <c r="V925">
        <v>2</v>
      </c>
      <c r="W925">
        <v>1</v>
      </c>
      <c r="X925" t="s">
        <v>131</v>
      </c>
      <c r="Y925" t="s">
        <v>2273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K925" s="1"/>
      <c r="AL925" s="1"/>
      <c r="AM925" s="1">
        <v>42322</v>
      </c>
      <c r="AN925">
        <v>1</v>
      </c>
      <c r="AQ925" t="s">
        <v>132</v>
      </c>
      <c r="AT925" t="s">
        <v>133</v>
      </c>
      <c r="AU925">
        <v>1</v>
      </c>
      <c r="AW925">
        <v>2</v>
      </c>
      <c r="AX925">
        <v>2</v>
      </c>
      <c r="AY925">
        <v>1</v>
      </c>
      <c r="AZ925" t="s">
        <v>134</v>
      </c>
      <c r="BA925" t="s">
        <v>134</v>
      </c>
      <c r="BB925">
        <v>1</v>
      </c>
      <c r="BE925">
        <v>1000000000</v>
      </c>
      <c r="BF925">
        <v>2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2</v>
      </c>
      <c r="BO925">
        <v>0</v>
      </c>
      <c r="BP925">
        <v>0</v>
      </c>
      <c r="BQ925">
        <v>0</v>
      </c>
      <c r="BS925">
        <v>0</v>
      </c>
      <c r="BT925">
        <v>1</v>
      </c>
      <c r="BY925">
        <v>0</v>
      </c>
      <c r="BZ925">
        <v>0</v>
      </c>
      <c r="CA925">
        <v>0</v>
      </c>
      <c r="CB925">
        <v>-11.98</v>
      </c>
      <c r="CD925">
        <v>1</v>
      </c>
      <c r="CE925" s="1">
        <v>42592</v>
      </c>
      <c r="CF925" s="1">
        <v>42685</v>
      </c>
      <c r="CG925" s="1">
        <v>42685</v>
      </c>
      <c r="CH925" s="1">
        <v>42713</v>
      </c>
      <c r="CI925" s="1"/>
      <c r="CJ925" s="1"/>
      <c r="CK925">
        <v>0</v>
      </c>
      <c r="CL925">
        <v>0</v>
      </c>
      <c r="CM925">
        <v>0</v>
      </c>
      <c r="CN925">
        <v>0</v>
      </c>
      <c r="CO925">
        <v>0.14000000000000001</v>
      </c>
      <c r="CP925">
        <v>0</v>
      </c>
      <c r="CQ925">
        <v>0</v>
      </c>
      <c r="CR925" t="s">
        <v>436</v>
      </c>
      <c r="CS925" t="s">
        <v>176</v>
      </c>
      <c r="CT925" t="s">
        <v>497</v>
      </c>
      <c r="CU925" t="s">
        <v>498</v>
      </c>
      <c r="CV925" t="s">
        <v>1755</v>
      </c>
      <c r="DB925" t="s">
        <v>1540</v>
      </c>
      <c r="DE925" t="s">
        <v>497</v>
      </c>
      <c r="DG925">
        <f>Datos_Buffers[[#This Row],[buh_inventario_fisico]]-Datos_Buffers[[#This Row],[buh_buffer_actual]]</f>
        <v>0</v>
      </c>
      <c r="DH925">
        <f>IF(Datos_Buffers[[#This Row],[Diferencia Buffer Fisico]]&gt;0,Datos_Buffers[[#This Row],[Diferencia Buffer Fisico]]*Datos_Buffers[[#This Row],[buh_ctv]],0)</f>
        <v>0</v>
      </c>
    </row>
    <row r="926" spans="1:112" x14ac:dyDescent="0.25">
      <c r="A926" t="s">
        <v>437</v>
      </c>
      <c r="B926" t="s">
        <v>436</v>
      </c>
      <c r="C926">
        <v>1</v>
      </c>
      <c r="D926" s="1">
        <v>42713</v>
      </c>
      <c r="E926" t="s">
        <v>174</v>
      </c>
      <c r="F926" t="s">
        <v>1756</v>
      </c>
      <c r="H926" t="s">
        <v>130</v>
      </c>
      <c r="I926" t="s">
        <v>130</v>
      </c>
      <c r="J926" t="s">
        <v>130</v>
      </c>
      <c r="K926" t="s">
        <v>130</v>
      </c>
      <c r="L926" t="s">
        <v>130</v>
      </c>
      <c r="M926">
        <v>1147.3699999999999</v>
      </c>
      <c r="N926">
        <v>2</v>
      </c>
      <c r="O926">
        <v>0</v>
      </c>
      <c r="P926" s="1"/>
      <c r="Q926" s="1"/>
      <c r="R926">
        <v>13718</v>
      </c>
      <c r="S926">
        <v>9</v>
      </c>
      <c r="T926">
        <v>4</v>
      </c>
      <c r="U926">
        <v>2</v>
      </c>
      <c r="V926">
        <v>2</v>
      </c>
      <c r="W926">
        <v>1</v>
      </c>
      <c r="X926" t="s">
        <v>131</v>
      </c>
      <c r="Y926" t="s">
        <v>2274</v>
      </c>
      <c r="Z926">
        <v>3</v>
      </c>
      <c r="AB926">
        <v>0.04</v>
      </c>
      <c r="AC926">
        <v>1</v>
      </c>
      <c r="AD926">
        <v>12.5</v>
      </c>
      <c r="AE926">
        <v>6.25</v>
      </c>
      <c r="AF926">
        <v>0</v>
      </c>
      <c r="AG926">
        <v>0</v>
      </c>
      <c r="AH926">
        <v>0</v>
      </c>
      <c r="AK926" s="1">
        <v>42666</v>
      </c>
      <c r="AL926" s="1">
        <v>42369</v>
      </c>
      <c r="AM926" s="1"/>
      <c r="AN926">
        <v>1</v>
      </c>
      <c r="AQ926" t="s">
        <v>132</v>
      </c>
      <c r="AT926" t="s">
        <v>133</v>
      </c>
      <c r="AU926">
        <v>1</v>
      </c>
      <c r="AW926">
        <v>2</v>
      </c>
      <c r="AX926">
        <v>2</v>
      </c>
      <c r="AY926">
        <v>1</v>
      </c>
      <c r="AZ926" t="s">
        <v>140</v>
      </c>
      <c r="BA926" t="s">
        <v>140</v>
      </c>
      <c r="BB926">
        <v>4</v>
      </c>
      <c r="BE926">
        <v>1000000000</v>
      </c>
      <c r="BF926">
        <v>1</v>
      </c>
      <c r="BG926">
        <v>0.5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1</v>
      </c>
      <c r="BO926">
        <v>0.5</v>
      </c>
      <c r="BP926">
        <v>0</v>
      </c>
      <c r="BQ926">
        <v>0</v>
      </c>
      <c r="BS926">
        <v>1</v>
      </c>
      <c r="BT926">
        <v>1</v>
      </c>
      <c r="BY926">
        <v>0</v>
      </c>
      <c r="BZ926">
        <v>0</v>
      </c>
      <c r="CA926">
        <v>0</v>
      </c>
      <c r="CB926">
        <v>-11.98</v>
      </c>
      <c r="CD926">
        <v>1</v>
      </c>
      <c r="CE926" s="1">
        <v>42619</v>
      </c>
      <c r="CF926" s="1">
        <v>42685</v>
      </c>
      <c r="CG926" s="1">
        <v>42685</v>
      </c>
      <c r="CH926" s="1">
        <v>42713</v>
      </c>
      <c r="CI926" s="1"/>
      <c r="CJ926" s="1"/>
      <c r="CK926">
        <v>0</v>
      </c>
      <c r="CL926">
        <v>1</v>
      </c>
      <c r="CM926">
        <v>0</v>
      </c>
      <c r="CN926">
        <v>0.14000000000000001</v>
      </c>
      <c r="CO926">
        <v>0</v>
      </c>
      <c r="CP926">
        <v>0</v>
      </c>
      <c r="CQ926">
        <v>0</v>
      </c>
      <c r="CR926" t="s">
        <v>436</v>
      </c>
      <c r="CS926" t="s">
        <v>176</v>
      </c>
      <c r="CT926" t="s">
        <v>497</v>
      </c>
      <c r="CU926" t="s">
        <v>498</v>
      </c>
      <c r="CV926" t="s">
        <v>1757</v>
      </c>
      <c r="DB926" t="s">
        <v>1540</v>
      </c>
      <c r="DE926" t="s">
        <v>497</v>
      </c>
      <c r="DG926">
        <f>Datos_Buffers[[#This Row],[buh_inventario_fisico]]-Datos_Buffers[[#This Row],[buh_buffer_actual]]</f>
        <v>-1</v>
      </c>
      <c r="DH926">
        <f>IF(Datos_Buffers[[#This Row],[Diferencia Buffer Fisico]]&gt;0,Datos_Buffers[[#This Row],[Diferencia Buffer Fisico]]*Datos_Buffers[[#This Row],[buh_ctv]],0)</f>
        <v>0</v>
      </c>
    </row>
    <row r="927" spans="1:112" x14ac:dyDescent="0.25">
      <c r="A927" t="s">
        <v>437</v>
      </c>
      <c r="B927" t="s">
        <v>436</v>
      </c>
      <c r="C927">
        <v>1</v>
      </c>
      <c r="D927" s="1">
        <v>42713</v>
      </c>
      <c r="E927" t="s">
        <v>174</v>
      </c>
      <c r="F927" t="s">
        <v>1758</v>
      </c>
      <c r="H927" t="s">
        <v>130</v>
      </c>
      <c r="I927" t="s">
        <v>130</v>
      </c>
      <c r="J927" t="s">
        <v>130</v>
      </c>
      <c r="K927" t="s">
        <v>130</v>
      </c>
      <c r="L927" t="s">
        <v>130</v>
      </c>
      <c r="M927">
        <v>1144.1199999999999</v>
      </c>
      <c r="N927">
        <v>2</v>
      </c>
      <c r="O927">
        <v>0</v>
      </c>
      <c r="P927" s="1"/>
      <c r="Q927" s="1"/>
      <c r="R927">
        <v>13718</v>
      </c>
      <c r="S927">
        <v>9</v>
      </c>
      <c r="T927">
        <v>4</v>
      </c>
      <c r="U927">
        <v>2</v>
      </c>
      <c r="V927">
        <v>2</v>
      </c>
      <c r="W927">
        <v>1</v>
      </c>
      <c r="X927" t="s">
        <v>131</v>
      </c>
      <c r="Y927" t="s">
        <v>2273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K927" s="1"/>
      <c r="AL927" s="1">
        <v>42369</v>
      </c>
      <c r="AM927" s="1"/>
      <c r="AN927">
        <v>1</v>
      </c>
      <c r="AQ927" t="s">
        <v>132</v>
      </c>
      <c r="AT927" t="s">
        <v>133</v>
      </c>
      <c r="AU927">
        <v>1</v>
      </c>
      <c r="AW927">
        <v>2</v>
      </c>
      <c r="AX927">
        <v>2</v>
      </c>
      <c r="AY927">
        <v>1</v>
      </c>
      <c r="AZ927" t="s">
        <v>134</v>
      </c>
      <c r="BA927" t="s">
        <v>134</v>
      </c>
      <c r="BB927">
        <v>1</v>
      </c>
      <c r="BE927">
        <v>1000000000</v>
      </c>
      <c r="BF927">
        <v>2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2</v>
      </c>
      <c r="BO927">
        <v>0</v>
      </c>
      <c r="BP927">
        <v>0</v>
      </c>
      <c r="BQ927">
        <v>0</v>
      </c>
      <c r="BS927">
        <v>0</v>
      </c>
      <c r="BT927">
        <v>1</v>
      </c>
      <c r="BY927">
        <v>0</v>
      </c>
      <c r="BZ927">
        <v>0</v>
      </c>
      <c r="CA927">
        <v>0</v>
      </c>
      <c r="CB927">
        <v>-11.98</v>
      </c>
      <c r="CD927">
        <v>1</v>
      </c>
      <c r="CE927" s="1">
        <v>42592</v>
      </c>
      <c r="CF927" s="1">
        <v>42685</v>
      </c>
      <c r="CG927" s="1">
        <v>42685</v>
      </c>
      <c r="CH927" s="1">
        <v>42713</v>
      </c>
      <c r="CI927" s="1"/>
      <c r="CJ927" s="1"/>
      <c r="CK927">
        <v>0</v>
      </c>
      <c r="CL927">
        <v>0</v>
      </c>
      <c r="CM927">
        <v>0</v>
      </c>
      <c r="CN927">
        <v>0</v>
      </c>
      <c r="CO927">
        <v>0.14000000000000001</v>
      </c>
      <c r="CP927">
        <v>0</v>
      </c>
      <c r="CQ927">
        <v>0</v>
      </c>
      <c r="CR927" t="s">
        <v>436</v>
      </c>
      <c r="CS927" t="s">
        <v>176</v>
      </c>
      <c r="CT927" t="s">
        <v>497</v>
      </c>
      <c r="CU927" t="s">
        <v>498</v>
      </c>
      <c r="CV927" t="s">
        <v>1759</v>
      </c>
      <c r="DB927" t="s">
        <v>1540</v>
      </c>
      <c r="DE927" t="s">
        <v>497</v>
      </c>
      <c r="DG927">
        <f>Datos_Buffers[[#This Row],[buh_inventario_fisico]]-Datos_Buffers[[#This Row],[buh_buffer_actual]]</f>
        <v>0</v>
      </c>
      <c r="DH927">
        <f>IF(Datos_Buffers[[#This Row],[Diferencia Buffer Fisico]]&gt;0,Datos_Buffers[[#This Row],[Diferencia Buffer Fisico]]*Datos_Buffers[[#This Row],[buh_ctv]],0)</f>
        <v>0</v>
      </c>
    </row>
    <row r="928" spans="1:112" x14ac:dyDescent="0.25">
      <c r="A928" t="s">
        <v>437</v>
      </c>
      <c r="B928" t="s">
        <v>436</v>
      </c>
      <c r="C928">
        <v>1</v>
      </c>
      <c r="D928" s="1">
        <v>42713</v>
      </c>
      <c r="E928" t="s">
        <v>174</v>
      </c>
      <c r="F928" t="s">
        <v>1760</v>
      </c>
      <c r="H928" t="s">
        <v>130</v>
      </c>
      <c r="I928" t="s">
        <v>130</v>
      </c>
      <c r="J928" t="s">
        <v>130</v>
      </c>
      <c r="K928" t="s">
        <v>130</v>
      </c>
      <c r="L928" t="s">
        <v>130</v>
      </c>
      <c r="M928">
        <v>1178.23</v>
      </c>
      <c r="N928">
        <v>2</v>
      </c>
      <c r="O928">
        <v>0</v>
      </c>
      <c r="P928" s="1"/>
      <c r="Q928" s="1"/>
      <c r="R928">
        <v>13718</v>
      </c>
      <c r="S928">
        <v>9</v>
      </c>
      <c r="T928">
        <v>4</v>
      </c>
      <c r="U928">
        <v>2</v>
      </c>
      <c r="V928">
        <v>2</v>
      </c>
      <c r="W928">
        <v>1</v>
      </c>
      <c r="X928" t="s">
        <v>131</v>
      </c>
      <c r="Y928" t="s">
        <v>2273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K928" s="1"/>
      <c r="AL928" s="1">
        <v>42369</v>
      </c>
      <c r="AM928" s="1"/>
      <c r="AN928">
        <v>1</v>
      </c>
      <c r="AQ928" t="s">
        <v>132</v>
      </c>
      <c r="AT928" t="s">
        <v>133</v>
      </c>
      <c r="AU928">
        <v>1</v>
      </c>
      <c r="AW928">
        <v>5</v>
      </c>
      <c r="AX928">
        <v>3</v>
      </c>
      <c r="AY928">
        <v>2</v>
      </c>
      <c r="AZ928" t="s">
        <v>140</v>
      </c>
      <c r="BA928" t="s">
        <v>140</v>
      </c>
      <c r="BB928">
        <v>1</v>
      </c>
      <c r="BE928">
        <v>1000000000</v>
      </c>
      <c r="BF928">
        <v>2</v>
      </c>
      <c r="BG928">
        <v>0.6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2</v>
      </c>
      <c r="BO928">
        <v>0.6</v>
      </c>
      <c r="BP928">
        <v>0</v>
      </c>
      <c r="BQ928">
        <v>0</v>
      </c>
      <c r="BS928">
        <v>3</v>
      </c>
      <c r="BT928">
        <v>3</v>
      </c>
      <c r="BY928">
        <v>0</v>
      </c>
      <c r="BZ928">
        <v>0</v>
      </c>
      <c r="CA928">
        <v>0</v>
      </c>
      <c r="CB928">
        <v>-11.98</v>
      </c>
      <c r="CD928">
        <v>1</v>
      </c>
      <c r="CE928" s="1">
        <v>42592</v>
      </c>
      <c r="CF928" s="1">
        <v>42685</v>
      </c>
      <c r="CG928" s="1">
        <v>42685</v>
      </c>
      <c r="CH928" s="1">
        <v>42713</v>
      </c>
      <c r="CI928" s="1"/>
      <c r="CJ928" s="1"/>
      <c r="CK928">
        <v>0</v>
      </c>
      <c r="CL928">
        <v>0</v>
      </c>
      <c r="CM928">
        <v>0</v>
      </c>
      <c r="CN928">
        <v>0.14000000000000001</v>
      </c>
      <c r="CO928">
        <v>0</v>
      </c>
      <c r="CP928">
        <v>0</v>
      </c>
      <c r="CQ928">
        <v>0</v>
      </c>
      <c r="CR928" t="s">
        <v>436</v>
      </c>
      <c r="CS928" t="s">
        <v>176</v>
      </c>
      <c r="CT928" t="s">
        <v>497</v>
      </c>
      <c r="CU928" t="s">
        <v>498</v>
      </c>
      <c r="CV928" t="s">
        <v>1761</v>
      </c>
      <c r="DB928" t="s">
        <v>1540</v>
      </c>
      <c r="DE928" t="s">
        <v>497</v>
      </c>
      <c r="DG928">
        <f>Datos_Buffers[[#This Row],[buh_inventario_fisico]]-Datos_Buffers[[#This Row],[buh_buffer_actual]]</f>
        <v>-3</v>
      </c>
      <c r="DH928">
        <f>IF(Datos_Buffers[[#This Row],[Diferencia Buffer Fisico]]&gt;0,Datos_Buffers[[#This Row],[Diferencia Buffer Fisico]]*Datos_Buffers[[#This Row],[buh_ctv]],0)</f>
        <v>0</v>
      </c>
    </row>
    <row r="929" spans="1:112" x14ac:dyDescent="0.25">
      <c r="A929" t="s">
        <v>437</v>
      </c>
      <c r="B929" t="s">
        <v>436</v>
      </c>
      <c r="C929">
        <v>1</v>
      </c>
      <c r="D929" s="1">
        <v>42713</v>
      </c>
      <c r="E929" t="s">
        <v>174</v>
      </c>
      <c r="F929" t="s">
        <v>1762</v>
      </c>
      <c r="H929" t="s">
        <v>130</v>
      </c>
      <c r="I929" t="s">
        <v>130</v>
      </c>
      <c r="J929" t="s">
        <v>130</v>
      </c>
      <c r="K929" t="s">
        <v>130</v>
      </c>
      <c r="L929" t="s">
        <v>130</v>
      </c>
      <c r="M929">
        <v>202.02</v>
      </c>
      <c r="N929">
        <v>878.08</v>
      </c>
      <c r="O929">
        <v>0</v>
      </c>
      <c r="P929" s="1"/>
      <c r="Q929" s="1"/>
      <c r="R929">
        <v>13718</v>
      </c>
      <c r="S929">
        <v>9</v>
      </c>
      <c r="T929">
        <v>4</v>
      </c>
      <c r="U929">
        <v>2</v>
      </c>
      <c r="V929">
        <v>2</v>
      </c>
      <c r="W929">
        <v>1</v>
      </c>
      <c r="Y929" t="s">
        <v>2274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K929" s="1"/>
      <c r="AL929" s="1">
        <v>42369</v>
      </c>
      <c r="AM929" s="1"/>
      <c r="AN929">
        <v>5</v>
      </c>
      <c r="AQ929" t="s">
        <v>132</v>
      </c>
      <c r="AT929" t="s">
        <v>133</v>
      </c>
      <c r="AU929">
        <v>1</v>
      </c>
      <c r="AW929">
        <v>2</v>
      </c>
      <c r="AX929">
        <v>2</v>
      </c>
      <c r="AY929">
        <v>1</v>
      </c>
      <c r="AZ929" t="s">
        <v>138</v>
      </c>
      <c r="BA929" t="s">
        <v>138</v>
      </c>
      <c r="BB929">
        <v>5</v>
      </c>
      <c r="BE929">
        <v>1000000000</v>
      </c>
      <c r="BF929">
        <v>3</v>
      </c>
      <c r="BG929">
        <v>-0.5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3</v>
      </c>
      <c r="BO929">
        <v>-0.5</v>
      </c>
      <c r="BP929">
        <v>0</v>
      </c>
      <c r="BQ929">
        <v>0</v>
      </c>
      <c r="BS929">
        <v>0</v>
      </c>
      <c r="BT929">
        <v>1</v>
      </c>
      <c r="BY929">
        <v>0</v>
      </c>
      <c r="BZ929">
        <v>202.02</v>
      </c>
      <c r="CA929">
        <v>0</v>
      </c>
      <c r="CB929">
        <v>40.159999999999997</v>
      </c>
      <c r="CD929">
        <v>1</v>
      </c>
      <c r="CE929" s="1">
        <v>42619</v>
      </c>
      <c r="CF929" s="1">
        <v>42685</v>
      </c>
      <c r="CG929" s="1">
        <v>42685</v>
      </c>
      <c r="CH929" s="1">
        <v>42713</v>
      </c>
      <c r="CI929" s="1"/>
      <c r="CJ929" s="1"/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0.14000000000000001</v>
      </c>
      <c r="CR929" t="s">
        <v>436</v>
      </c>
      <c r="CS929" t="s">
        <v>176</v>
      </c>
      <c r="CT929" t="s">
        <v>497</v>
      </c>
      <c r="CU929" t="s">
        <v>498</v>
      </c>
      <c r="CV929" t="s">
        <v>1763</v>
      </c>
      <c r="DB929" t="s">
        <v>1764</v>
      </c>
      <c r="DE929" t="s">
        <v>497</v>
      </c>
      <c r="DG929">
        <f>Datos_Buffers[[#This Row],[buh_inventario_fisico]]-Datos_Buffers[[#This Row],[buh_buffer_actual]]</f>
        <v>1</v>
      </c>
      <c r="DH929">
        <f>IF(Datos_Buffers[[#This Row],[Diferencia Buffer Fisico]]&gt;0,Datos_Buffers[[#This Row],[Diferencia Buffer Fisico]]*Datos_Buffers[[#This Row],[buh_ctv]],0)</f>
        <v>202.02</v>
      </c>
    </row>
    <row r="930" spans="1:112" x14ac:dyDescent="0.25">
      <c r="A930" t="s">
        <v>437</v>
      </c>
      <c r="B930" t="s">
        <v>436</v>
      </c>
      <c r="C930">
        <v>1</v>
      </c>
      <c r="D930" s="1">
        <v>42713</v>
      </c>
      <c r="E930" t="s">
        <v>174</v>
      </c>
      <c r="F930" t="s">
        <v>1765</v>
      </c>
      <c r="H930" t="s">
        <v>130</v>
      </c>
      <c r="I930" t="s">
        <v>130</v>
      </c>
      <c r="J930" t="s">
        <v>130</v>
      </c>
      <c r="K930" t="s">
        <v>130</v>
      </c>
      <c r="L930" t="s">
        <v>130</v>
      </c>
      <c r="M930">
        <v>185.35</v>
      </c>
      <c r="N930">
        <v>878.08</v>
      </c>
      <c r="O930">
        <v>0</v>
      </c>
      <c r="P930" s="1"/>
      <c r="Q930" s="1"/>
      <c r="R930">
        <v>13718</v>
      </c>
      <c r="S930">
        <v>9</v>
      </c>
      <c r="T930">
        <v>4</v>
      </c>
      <c r="U930">
        <v>2</v>
      </c>
      <c r="V930">
        <v>2</v>
      </c>
      <c r="W930">
        <v>1</v>
      </c>
      <c r="X930" t="s">
        <v>131</v>
      </c>
      <c r="Y930" t="s">
        <v>2274</v>
      </c>
      <c r="AB930">
        <v>0.15</v>
      </c>
      <c r="AC930">
        <v>1</v>
      </c>
      <c r="AD930">
        <v>3.33</v>
      </c>
      <c r="AE930">
        <v>3.33</v>
      </c>
      <c r="AF930">
        <v>0</v>
      </c>
      <c r="AG930">
        <v>0</v>
      </c>
      <c r="AH930">
        <v>0</v>
      </c>
      <c r="AK930" s="1"/>
      <c r="AL930" s="1"/>
      <c r="AM930" s="1"/>
      <c r="AN930">
        <v>4</v>
      </c>
      <c r="AQ930" t="s">
        <v>132</v>
      </c>
      <c r="AT930" t="s">
        <v>133</v>
      </c>
      <c r="AU930">
        <v>1</v>
      </c>
      <c r="AW930">
        <v>2</v>
      </c>
      <c r="AX930">
        <v>2</v>
      </c>
      <c r="AY930">
        <v>1</v>
      </c>
      <c r="AZ930" t="s">
        <v>134</v>
      </c>
      <c r="BA930" t="s">
        <v>134</v>
      </c>
      <c r="BB930">
        <v>4</v>
      </c>
      <c r="BE930">
        <v>1000000000</v>
      </c>
      <c r="BF930">
        <v>2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2</v>
      </c>
      <c r="BO930">
        <v>0</v>
      </c>
      <c r="BP930">
        <v>0</v>
      </c>
      <c r="BQ930">
        <v>0</v>
      </c>
      <c r="BS930">
        <v>0</v>
      </c>
      <c r="BT930">
        <v>1</v>
      </c>
      <c r="BY930">
        <v>0</v>
      </c>
      <c r="BZ930">
        <v>0</v>
      </c>
      <c r="CA930">
        <v>0</v>
      </c>
      <c r="CB930">
        <v>44.85</v>
      </c>
      <c r="CD930">
        <v>1</v>
      </c>
      <c r="CE930" s="1">
        <v>42619</v>
      </c>
      <c r="CF930" s="1">
        <v>42685</v>
      </c>
      <c r="CG930" s="1">
        <v>42685</v>
      </c>
      <c r="CH930" s="1">
        <v>42713</v>
      </c>
      <c r="CI930" s="1"/>
      <c r="CJ930" s="1"/>
      <c r="CK930">
        <v>0</v>
      </c>
      <c r="CL930">
        <v>0</v>
      </c>
      <c r="CM930">
        <v>0</v>
      </c>
      <c r="CN930">
        <v>0</v>
      </c>
      <c r="CO930">
        <v>0.14000000000000001</v>
      </c>
      <c r="CP930">
        <v>0</v>
      </c>
      <c r="CQ930">
        <v>0</v>
      </c>
      <c r="CR930" t="s">
        <v>436</v>
      </c>
      <c r="CS930" t="s">
        <v>176</v>
      </c>
      <c r="CT930" t="s">
        <v>497</v>
      </c>
      <c r="CU930" t="s">
        <v>498</v>
      </c>
      <c r="CV930" t="s">
        <v>1766</v>
      </c>
      <c r="DB930" t="s">
        <v>1764</v>
      </c>
      <c r="DE930" t="s">
        <v>497</v>
      </c>
      <c r="DG930">
        <f>Datos_Buffers[[#This Row],[buh_inventario_fisico]]-Datos_Buffers[[#This Row],[buh_buffer_actual]]</f>
        <v>0</v>
      </c>
      <c r="DH930">
        <f>IF(Datos_Buffers[[#This Row],[Diferencia Buffer Fisico]]&gt;0,Datos_Buffers[[#This Row],[Diferencia Buffer Fisico]]*Datos_Buffers[[#This Row],[buh_ctv]],0)</f>
        <v>0</v>
      </c>
    </row>
    <row r="931" spans="1:112" x14ac:dyDescent="0.25">
      <c r="A931" t="s">
        <v>437</v>
      </c>
      <c r="B931" t="s">
        <v>436</v>
      </c>
      <c r="C931">
        <v>1</v>
      </c>
      <c r="D931" s="1">
        <v>42713</v>
      </c>
      <c r="E931" t="s">
        <v>174</v>
      </c>
      <c r="F931" t="s">
        <v>1767</v>
      </c>
      <c r="H931" t="s">
        <v>130</v>
      </c>
      <c r="I931" t="s">
        <v>130</v>
      </c>
      <c r="J931" t="s">
        <v>130</v>
      </c>
      <c r="K931" t="s">
        <v>130</v>
      </c>
      <c r="L931" t="s">
        <v>130</v>
      </c>
      <c r="M931">
        <v>192.33</v>
      </c>
      <c r="N931">
        <v>878.08</v>
      </c>
      <c r="O931">
        <v>0</v>
      </c>
      <c r="P931" s="1"/>
      <c r="Q931" s="1"/>
      <c r="R931">
        <v>13718</v>
      </c>
      <c r="S931">
        <v>9</v>
      </c>
      <c r="T931">
        <v>4</v>
      </c>
      <c r="U931">
        <v>2</v>
      </c>
      <c r="V931">
        <v>2</v>
      </c>
      <c r="W931">
        <v>1</v>
      </c>
      <c r="Y931" t="s">
        <v>2274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K931" s="1"/>
      <c r="AL931" s="1"/>
      <c r="AM931" s="1"/>
      <c r="AN931">
        <v>4</v>
      </c>
      <c r="AQ931" t="s">
        <v>132</v>
      </c>
      <c r="AT931" t="s">
        <v>133</v>
      </c>
      <c r="AU931">
        <v>1</v>
      </c>
      <c r="AW931">
        <v>2</v>
      </c>
      <c r="AX931">
        <v>2</v>
      </c>
      <c r="AY931">
        <v>1</v>
      </c>
      <c r="AZ931" t="s">
        <v>138</v>
      </c>
      <c r="BA931" t="s">
        <v>138</v>
      </c>
      <c r="BB931">
        <v>4</v>
      </c>
      <c r="BE931">
        <v>1000000000</v>
      </c>
      <c r="BF931">
        <v>4</v>
      </c>
      <c r="BG931">
        <v>-1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4</v>
      </c>
      <c r="BO931">
        <v>-1</v>
      </c>
      <c r="BP931">
        <v>0</v>
      </c>
      <c r="BQ931">
        <v>0</v>
      </c>
      <c r="BS931">
        <v>0</v>
      </c>
      <c r="BT931">
        <v>1</v>
      </c>
      <c r="BY931">
        <v>0</v>
      </c>
      <c r="BZ931">
        <v>384.66</v>
      </c>
      <c r="CA931">
        <v>0</v>
      </c>
      <c r="CB931">
        <v>42.79</v>
      </c>
      <c r="CD931">
        <v>1</v>
      </c>
      <c r="CE931" s="1">
        <v>42619</v>
      </c>
      <c r="CF931" s="1">
        <v>42685</v>
      </c>
      <c r="CG931" s="1">
        <v>42685</v>
      </c>
      <c r="CH931" s="1">
        <v>42713</v>
      </c>
      <c r="CI931" s="1"/>
      <c r="CJ931" s="1"/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0.14000000000000001</v>
      </c>
      <c r="CR931" t="s">
        <v>436</v>
      </c>
      <c r="CS931" t="s">
        <v>176</v>
      </c>
      <c r="CT931" t="s">
        <v>497</v>
      </c>
      <c r="CU931" t="s">
        <v>498</v>
      </c>
      <c r="CV931" t="s">
        <v>1768</v>
      </c>
      <c r="DB931" t="s">
        <v>1764</v>
      </c>
      <c r="DE931" t="s">
        <v>497</v>
      </c>
      <c r="DG931">
        <f>Datos_Buffers[[#This Row],[buh_inventario_fisico]]-Datos_Buffers[[#This Row],[buh_buffer_actual]]</f>
        <v>2</v>
      </c>
      <c r="DH931">
        <f>IF(Datos_Buffers[[#This Row],[Diferencia Buffer Fisico]]&gt;0,Datos_Buffers[[#This Row],[Diferencia Buffer Fisico]]*Datos_Buffers[[#This Row],[buh_ctv]],0)</f>
        <v>384.66</v>
      </c>
    </row>
    <row r="932" spans="1:112" x14ac:dyDescent="0.25">
      <c r="A932" t="s">
        <v>437</v>
      </c>
      <c r="B932" t="s">
        <v>436</v>
      </c>
      <c r="C932">
        <v>1</v>
      </c>
      <c r="D932" s="1">
        <v>42713</v>
      </c>
      <c r="E932" t="s">
        <v>174</v>
      </c>
      <c r="F932" t="s">
        <v>1769</v>
      </c>
      <c r="H932" t="s">
        <v>130</v>
      </c>
      <c r="I932" t="s">
        <v>130</v>
      </c>
      <c r="J932" t="s">
        <v>130</v>
      </c>
      <c r="K932" t="s">
        <v>130</v>
      </c>
      <c r="L932" t="s">
        <v>130</v>
      </c>
      <c r="M932">
        <v>193.26</v>
      </c>
      <c r="N932">
        <v>878.08</v>
      </c>
      <c r="O932">
        <v>0</v>
      </c>
      <c r="P932" s="1"/>
      <c r="Q932" s="1"/>
      <c r="R932">
        <v>13718</v>
      </c>
      <c r="S932">
        <v>9</v>
      </c>
      <c r="T932">
        <v>4</v>
      </c>
      <c r="U932">
        <v>2</v>
      </c>
      <c r="V932">
        <v>2</v>
      </c>
      <c r="W932">
        <v>1</v>
      </c>
      <c r="Y932" t="s">
        <v>2274</v>
      </c>
      <c r="AB932">
        <v>0.08</v>
      </c>
      <c r="AC932">
        <v>1</v>
      </c>
      <c r="AD932">
        <v>6.25</v>
      </c>
      <c r="AE932">
        <v>12.5</v>
      </c>
      <c r="AF932">
        <v>0</v>
      </c>
      <c r="AG932">
        <v>0</v>
      </c>
      <c r="AH932">
        <v>0</v>
      </c>
      <c r="AK932" s="1">
        <v>42666</v>
      </c>
      <c r="AL932" s="1"/>
      <c r="AM932" s="1"/>
      <c r="AN932">
        <v>4</v>
      </c>
      <c r="AQ932" t="s">
        <v>132</v>
      </c>
      <c r="AT932" t="s">
        <v>133</v>
      </c>
      <c r="AU932">
        <v>1</v>
      </c>
      <c r="AW932">
        <v>2</v>
      </c>
      <c r="AX932">
        <v>2</v>
      </c>
      <c r="AY932">
        <v>1</v>
      </c>
      <c r="AZ932" t="s">
        <v>138</v>
      </c>
      <c r="BA932" t="s">
        <v>138</v>
      </c>
      <c r="BB932">
        <v>4</v>
      </c>
      <c r="BE932">
        <v>1000000000</v>
      </c>
      <c r="BF932">
        <v>4</v>
      </c>
      <c r="BG932">
        <v>-1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4</v>
      </c>
      <c r="BO932">
        <v>-1</v>
      </c>
      <c r="BP932">
        <v>0</v>
      </c>
      <c r="BQ932">
        <v>0</v>
      </c>
      <c r="BS932">
        <v>0</v>
      </c>
      <c r="BT932">
        <v>1</v>
      </c>
      <c r="BY932">
        <v>0</v>
      </c>
      <c r="BZ932">
        <v>386.52</v>
      </c>
      <c r="CA932">
        <v>0</v>
      </c>
      <c r="CB932">
        <v>42.52</v>
      </c>
      <c r="CD932">
        <v>1</v>
      </c>
      <c r="CE932" s="1">
        <v>42619</v>
      </c>
      <c r="CF932" s="1">
        <v>42685</v>
      </c>
      <c r="CG932" s="1">
        <v>42685</v>
      </c>
      <c r="CH932" s="1">
        <v>42713</v>
      </c>
      <c r="CI932" s="1"/>
      <c r="CJ932" s="1"/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0.14000000000000001</v>
      </c>
      <c r="CR932" t="s">
        <v>436</v>
      </c>
      <c r="CS932" t="s">
        <v>176</v>
      </c>
      <c r="CT932" t="s">
        <v>497</v>
      </c>
      <c r="CU932" t="s">
        <v>498</v>
      </c>
      <c r="CV932" t="s">
        <v>1770</v>
      </c>
      <c r="DB932" t="s">
        <v>1764</v>
      </c>
      <c r="DE932" t="s">
        <v>497</v>
      </c>
      <c r="DG932">
        <f>Datos_Buffers[[#This Row],[buh_inventario_fisico]]-Datos_Buffers[[#This Row],[buh_buffer_actual]]</f>
        <v>2</v>
      </c>
      <c r="DH932">
        <f>IF(Datos_Buffers[[#This Row],[Diferencia Buffer Fisico]]&gt;0,Datos_Buffers[[#This Row],[Diferencia Buffer Fisico]]*Datos_Buffers[[#This Row],[buh_ctv]],0)</f>
        <v>386.52</v>
      </c>
    </row>
    <row r="933" spans="1:112" x14ac:dyDescent="0.25">
      <c r="A933" t="s">
        <v>437</v>
      </c>
      <c r="B933" t="s">
        <v>436</v>
      </c>
      <c r="C933">
        <v>1</v>
      </c>
      <c r="D933" s="1">
        <v>42713</v>
      </c>
      <c r="E933" t="s">
        <v>174</v>
      </c>
      <c r="F933" t="s">
        <v>1771</v>
      </c>
      <c r="H933" t="s">
        <v>130</v>
      </c>
      <c r="I933" t="s">
        <v>130</v>
      </c>
      <c r="J933" t="s">
        <v>130</v>
      </c>
      <c r="K933" t="s">
        <v>130</v>
      </c>
      <c r="L933" t="s">
        <v>130</v>
      </c>
      <c r="M933">
        <v>226.27</v>
      </c>
      <c r="N933">
        <v>878.08</v>
      </c>
      <c r="O933">
        <v>0</v>
      </c>
      <c r="P933" s="1"/>
      <c r="Q933" s="1"/>
      <c r="R933">
        <v>13718</v>
      </c>
      <c r="S933">
        <v>9</v>
      </c>
      <c r="T933">
        <v>4</v>
      </c>
      <c r="U933">
        <v>2</v>
      </c>
      <c r="V933">
        <v>2</v>
      </c>
      <c r="W933">
        <v>1</v>
      </c>
      <c r="Y933" t="s">
        <v>2274</v>
      </c>
      <c r="AB933">
        <v>0.04</v>
      </c>
      <c r="AC933">
        <v>1</v>
      </c>
      <c r="AD933">
        <v>12.5</v>
      </c>
      <c r="AE933">
        <v>50</v>
      </c>
      <c r="AF933">
        <v>0</v>
      </c>
      <c r="AG933">
        <v>0</v>
      </c>
      <c r="AH933">
        <v>0</v>
      </c>
      <c r="AK933" s="1">
        <v>42666</v>
      </c>
      <c r="AL933" s="1"/>
      <c r="AM933" s="1"/>
      <c r="AN933">
        <v>7</v>
      </c>
      <c r="AQ933" t="s">
        <v>132</v>
      </c>
      <c r="AT933" t="s">
        <v>133</v>
      </c>
      <c r="AU933">
        <v>1</v>
      </c>
      <c r="AW933">
        <v>2</v>
      </c>
      <c r="AX933">
        <v>2</v>
      </c>
      <c r="AY933">
        <v>1</v>
      </c>
      <c r="AZ933" t="s">
        <v>138</v>
      </c>
      <c r="BA933" t="s">
        <v>138</v>
      </c>
      <c r="BB933">
        <v>7</v>
      </c>
      <c r="BE933">
        <v>1000000000</v>
      </c>
      <c r="BF933">
        <v>8</v>
      </c>
      <c r="BG933">
        <v>-3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8</v>
      </c>
      <c r="BO933">
        <v>-3</v>
      </c>
      <c r="BP933">
        <v>0</v>
      </c>
      <c r="BQ933">
        <v>0</v>
      </c>
      <c r="BS933">
        <v>0</v>
      </c>
      <c r="BT933">
        <v>1</v>
      </c>
      <c r="BY933">
        <v>0</v>
      </c>
      <c r="BZ933">
        <v>1357.62</v>
      </c>
      <c r="CA933">
        <v>0</v>
      </c>
      <c r="CB933">
        <v>34.57</v>
      </c>
      <c r="CD933">
        <v>1</v>
      </c>
      <c r="CE933" s="1">
        <v>42619</v>
      </c>
      <c r="CF933" s="1">
        <v>42685</v>
      </c>
      <c r="CG933" s="1">
        <v>42685</v>
      </c>
      <c r="CH933" s="1">
        <v>42713</v>
      </c>
      <c r="CI933" s="1"/>
      <c r="CJ933" s="1"/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0.14000000000000001</v>
      </c>
      <c r="CR933" t="s">
        <v>436</v>
      </c>
      <c r="CS933" t="s">
        <v>176</v>
      </c>
      <c r="CT933" t="s">
        <v>497</v>
      </c>
      <c r="CU933" t="s">
        <v>498</v>
      </c>
      <c r="CV933" t="s">
        <v>1772</v>
      </c>
      <c r="DB933" t="s">
        <v>1764</v>
      </c>
      <c r="DE933" t="s">
        <v>497</v>
      </c>
      <c r="DG933">
        <f>Datos_Buffers[[#This Row],[buh_inventario_fisico]]-Datos_Buffers[[#This Row],[buh_buffer_actual]]</f>
        <v>6</v>
      </c>
      <c r="DH933">
        <f>IF(Datos_Buffers[[#This Row],[Diferencia Buffer Fisico]]&gt;0,Datos_Buffers[[#This Row],[Diferencia Buffer Fisico]]*Datos_Buffers[[#This Row],[buh_ctv]],0)</f>
        <v>1357.6200000000001</v>
      </c>
    </row>
    <row r="934" spans="1:112" x14ac:dyDescent="0.25">
      <c r="A934" t="s">
        <v>437</v>
      </c>
      <c r="B934" t="s">
        <v>436</v>
      </c>
      <c r="C934">
        <v>1</v>
      </c>
      <c r="D934" s="1">
        <v>42713</v>
      </c>
      <c r="E934" t="s">
        <v>174</v>
      </c>
      <c r="F934" t="s">
        <v>1773</v>
      </c>
      <c r="H934" t="s">
        <v>130</v>
      </c>
      <c r="I934" t="s">
        <v>130</v>
      </c>
      <c r="J934" t="s">
        <v>130</v>
      </c>
      <c r="K934" t="s">
        <v>130</v>
      </c>
      <c r="L934" t="s">
        <v>130</v>
      </c>
      <c r="M934">
        <v>226.27</v>
      </c>
      <c r="N934">
        <v>878.08</v>
      </c>
      <c r="O934">
        <v>0</v>
      </c>
      <c r="P934" s="1"/>
      <c r="Q934" s="1"/>
      <c r="R934">
        <v>13718</v>
      </c>
      <c r="S934">
        <v>9</v>
      </c>
      <c r="T934">
        <v>4</v>
      </c>
      <c r="U934">
        <v>2</v>
      </c>
      <c r="V934">
        <v>2</v>
      </c>
      <c r="W934">
        <v>1</v>
      </c>
      <c r="Y934" t="s">
        <v>2274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K934" s="1">
        <v>42666</v>
      </c>
      <c r="AL934" s="1"/>
      <c r="AM934" s="1"/>
      <c r="AN934">
        <v>5</v>
      </c>
      <c r="AQ934" t="s">
        <v>132</v>
      </c>
      <c r="AT934" t="s">
        <v>133</v>
      </c>
      <c r="AU934">
        <v>1</v>
      </c>
      <c r="AW934">
        <v>2</v>
      </c>
      <c r="AX934">
        <v>2</v>
      </c>
      <c r="AY934">
        <v>1</v>
      </c>
      <c r="AZ934" t="s">
        <v>138</v>
      </c>
      <c r="BA934" t="s">
        <v>138</v>
      </c>
      <c r="BB934">
        <v>5</v>
      </c>
      <c r="BE934">
        <v>1000000000</v>
      </c>
      <c r="BF934">
        <v>7</v>
      </c>
      <c r="BG934">
        <v>-2.5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7</v>
      </c>
      <c r="BO934">
        <v>-2.5</v>
      </c>
      <c r="BP934">
        <v>0</v>
      </c>
      <c r="BQ934">
        <v>0</v>
      </c>
      <c r="BS934">
        <v>0</v>
      </c>
      <c r="BT934">
        <v>1</v>
      </c>
      <c r="BY934">
        <v>0</v>
      </c>
      <c r="BZ934">
        <v>1131.3499999999999</v>
      </c>
      <c r="CA934">
        <v>0</v>
      </c>
      <c r="CB934">
        <v>34.57</v>
      </c>
      <c r="CD934">
        <v>1</v>
      </c>
      <c r="CE934" s="1">
        <v>42619</v>
      </c>
      <c r="CF934" s="1">
        <v>42685</v>
      </c>
      <c r="CG934" s="1">
        <v>42685</v>
      </c>
      <c r="CH934" s="1">
        <v>42713</v>
      </c>
      <c r="CI934" s="1"/>
      <c r="CJ934" s="1"/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0.14000000000000001</v>
      </c>
      <c r="CR934" t="s">
        <v>436</v>
      </c>
      <c r="CS934" t="s">
        <v>176</v>
      </c>
      <c r="CT934" t="s">
        <v>497</v>
      </c>
      <c r="CU934" t="s">
        <v>498</v>
      </c>
      <c r="CV934" t="s">
        <v>1774</v>
      </c>
      <c r="DB934" t="s">
        <v>1764</v>
      </c>
      <c r="DE934" t="s">
        <v>497</v>
      </c>
      <c r="DG934">
        <f>Datos_Buffers[[#This Row],[buh_inventario_fisico]]-Datos_Buffers[[#This Row],[buh_buffer_actual]]</f>
        <v>5</v>
      </c>
      <c r="DH934">
        <f>IF(Datos_Buffers[[#This Row],[Diferencia Buffer Fisico]]&gt;0,Datos_Buffers[[#This Row],[Diferencia Buffer Fisico]]*Datos_Buffers[[#This Row],[buh_ctv]],0)</f>
        <v>1131.3500000000001</v>
      </c>
    </row>
    <row r="935" spans="1:112" x14ac:dyDescent="0.25">
      <c r="A935" t="s">
        <v>437</v>
      </c>
      <c r="B935" t="s">
        <v>436</v>
      </c>
      <c r="C935">
        <v>1</v>
      </c>
      <c r="D935" s="1">
        <v>42713</v>
      </c>
      <c r="E935" t="s">
        <v>174</v>
      </c>
      <c r="F935" t="s">
        <v>1775</v>
      </c>
      <c r="H935" t="s">
        <v>130</v>
      </c>
      <c r="I935" t="s">
        <v>130</v>
      </c>
      <c r="J935" t="s">
        <v>130</v>
      </c>
      <c r="K935" t="s">
        <v>130</v>
      </c>
      <c r="L935" t="s">
        <v>130</v>
      </c>
      <c r="M935">
        <v>222.04</v>
      </c>
      <c r="N935">
        <v>878.08</v>
      </c>
      <c r="O935">
        <v>0</v>
      </c>
      <c r="P935" s="1"/>
      <c r="Q935" s="1"/>
      <c r="R935">
        <v>13718</v>
      </c>
      <c r="S935">
        <v>9</v>
      </c>
      <c r="T935">
        <v>4</v>
      </c>
      <c r="U935">
        <v>2</v>
      </c>
      <c r="V935">
        <v>2</v>
      </c>
      <c r="W935">
        <v>1</v>
      </c>
      <c r="Y935" t="s">
        <v>2274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K935" s="1"/>
      <c r="AL935" s="1"/>
      <c r="AM935" s="1"/>
      <c r="AN935">
        <v>4</v>
      </c>
      <c r="AQ935" t="s">
        <v>132</v>
      </c>
      <c r="AT935" t="s">
        <v>133</v>
      </c>
      <c r="AU935">
        <v>1</v>
      </c>
      <c r="AW935">
        <v>2</v>
      </c>
      <c r="AX935">
        <v>2</v>
      </c>
      <c r="AY935">
        <v>1</v>
      </c>
      <c r="AZ935" t="s">
        <v>138</v>
      </c>
      <c r="BA935" t="s">
        <v>138</v>
      </c>
      <c r="BB935">
        <v>4</v>
      </c>
      <c r="BE935">
        <v>1000000000</v>
      </c>
      <c r="BF935">
        <v>4</v>
      </c>
      <c r="BG935">
        <v>-1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4</v>
      </c>
      <c r="BO935">
        <v>-1</v>
      </c>
      <c r="BP935">
        <v>0</v>
      </c>
      <c r="BQ935">
        <v>0</v>
      </c>
      <c r="BS935">
        <v>0</v>
      </c>
      <c r="BT935">
        <v>1</v>
      </c>
      <c r="BY935">
        <v>0</v>
      </c>
      <c r="BZ935">
        <v>444.08</v>
      </c>
      <c r="CA935">
        <v>0</v>
      </c>
      <c r="CB935">
        <v>35.46</v>
      </c>
      <c r="CD935">
        <v>1</v>
      </c>
      <c r="CE935" s="1">
        <v>42619</v>
      </c>
      <c r="CF935" s="1">
        <v>42685</v>
      </c>
      <c r="CG935" s="1">
        <v>42685</v>
      </c>
      <c r="CH935" s="1">
        <v>42713</v>
      </c>
      <c r="CI935" s="1"/>
      <c r="CJ935" s="1"/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0.14000000000000001</v>
      </c>
      <c r="CR935" t="s">
        <v>436</v>
      </c>
      <c r="CS935" t="s">
        <v>176</v>
      </c>
      <c r="CT935" t="s">
        <v>497</v>
      </c>
      <c r="CU935" t="s">
        <v>498</v>
      </c>
      <c r="CV935" t="s">
        <v>1776</v>
      </c>
      <c r="DB935" t="s">
        <v>1764</v>
      </c>
      <c r="DE935" t="s">
        <v>497</v>
      </c>
      <c r="DG935">
        <f>Datos_Buffers[[#This Row],[buh_inventario_fisico]]-Datos_Buffers[[#This Row],[buh_buffer_actual]]</f>
        <v>2</v>
      </c>
      <c r="DH935">
        <f>IF(Datos_Buffers[[#This Row],[Diferencia Buffer Fisico]]&gt;0,Datos_Buffers[[#This Row],[Diferencia Buffer Fisico]]*Datos_Buffers[[#This Row],[buh_ctv]],0)</f>
        <v>444.08</v>
      </c>
    </row>
    <row r="936" spans="1:112" x14ac:dyDescent="0.25">
      <c r="A936" t="s">
        <v>437</v>
      </c>
      <c r="B936" t="s">
        <v>436</v>
      </c>
      <c r="C936">
        <v>1</v>
      </c>
      <c r="D936" s="1">
        <v>42713</v>
      </c>
      <c r="E936" t="s">
        <v>174</v>
      </c>
      <c r="F936" t="s">
        <v>1777</v>
      </c>
      <c r="H936" t="s">
        <v>130</v>
      </c>
      <c r="I936" t="s">
        <v>130</v>
      </c>
      <c r="J936" t="s">
        <v>130</v>
      </c>
      <c r="K936" t="s">
        <v>130</v>
      </c>
      <c r="L936" t="s">
        <v>130</v>
      </c>
      <c r="M936">
        <v>217.91</v>
      </c>
      <c r="N936">
        <v>878.08</v>
      </c>
      <c r="O936">
        <v>0</v>
      </c>
      <c r="P936" s="1"/>
      <c r="Q936" s="1"/>
      <c r="R936">
        <v>13718</v>
      </c>
      <c r="S936">
        <v>9</v>
      </c>
      <c r="T936">
        <v>4</v>
      </c>
      <c r="U936">
        <v>2</v>
      </c>
      <c r="V936">
        <v>2</v>
      </c>
      <c r="W936">
        <v>1</v>
      </c>
      <c r="X936" t="s">
        <v>131</v>
      </c>
      <c r="Y936" t="s">
        <v>2274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K936" s="1"/>
      <c r="AL936" s="1"/>
      <c r="AM936" s="1"/>
      <c r="AN936">
        <v>5</v>
      </c>
      <c r="AQ936" t="s">
        <v>132</v>
      </c>
      <c r="AT936" t="s">
        <v>133</v>
      </c>
      <c r="AU936">
        <v>1</v>
      </c>
      <c r="AW936">
        <v>2</v>
      </c>
      <c r="AX936">
        <v>2</v>
      </c>
      <c r="AY936">
        <v>1</v>
      </c>
      <c r="AZ936" t="s">
        <v>134</v>
      </c>
      <c r="BA936" t="s">
        <v>134</v>
      </c>
      <c r="BB936">
        <v>5</v>
      </c>
      <c r="BE936">
        <v>1000000000</v>
      </c>
      <c r="BF936">
        <v>2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2</v>
      </c>
      <c r="BO936">
        <v>0</v>
      </c>
      <c r="BP936">
        <v>0</v>
      </c>
      <c r="BQ936">
        <v>0</v>
      </c>
      <c r="BS936">
        <v>0</v>
      </c>
      <c r="BT936">
        <v>1</v>
      </c>
      <c r="BY936">
        <v>0</v>
      </c>
      <c r="BZ936">
        <v>0</v>
      </c>
      <c r="CA936">
        <v>0</v>
      </c>
      <c r="CB936">
        <v>36.35</v>
      </c>
      <c r="CD936">
        <v>1</v>
      </c>
      <c r="CE936" s="1">
        <v>42619</v>
      </c>
      <c r="CF936" s="1">
        <v>42685</v>
      </c>
      <c r="CG936" s="1">
        <v>42685</v>
      </c>
      <c r="CH936" s="1">
        <v>42713</v>
      </c>
      <c r="CI936" s="1"/>
      <c r="CJ936" s="1"/>
      <c r="CK936">
        <v>0</v>
      </c>
      <c r="CL936">
        <v>0</v>
      </c>
      <c r="CM936">
        <v>0</v>
      </c>
      <c r="CN936">
        <v>0</v>
      </c>
      <c r="CO936">
        <v>0.14000000000000001</v>
      </c>
      <c r="CP936">
        <v>0</v>
      </c>
      <c r="CQ936">
        <v>0</v>
      </c>
      <c r="CR936" t="s">
        <v>436</v>
      </c>
      <c r="CS936" t="s">
        <v>176</v>
      </c>
      <c r="CT936" t="s">
        <v>497</v>
      </c>
      <c r="CU936" t="s">
        <v>498</v>
      </c>
      <c r="CV936" t="s">
        <v>1778</v>
      </c>
      <c r="DB936" t="s">
        <v>1764</v>
      </c>
      <c r="DE936" t="s">
        <v>497</v>
      </c>
      <c r="DG936">
        <f>Datos_Buffers[[#This Row],[buh_inventario_fisico]]-Datos_Buffers[[#This Row],[buh_buffer_actual]]</f>
        <v>0</v>
      </c>
      <c r="DH936">
        <f>IF(Datos_Buffers[[#This Row],[Diferencia Buffer Fisico]]&gt;0,Datos_Buffers[[#This Row],[Diferencia Buffer Fisico]]*Datos_Buffers[[#This Row],[buh_ctv]],0)</f>
        <v>0</v>
      </c>
    </row>
    <row r="937" spans="1:112" x14ac:dyDescent="0.25">
      <c r="A937" t="s">
        <v>437</v>
      </c>
      <c r="B937" t="s">
        <v>436</v>
      </c>
      <c r="C937">
        <v>1</v>
      </c>
      <c r="D937" s="1">
        <v>42713</v>
      </c>
      <c r="E937" t="s">
        <v>174</v>
      </c>
      <c r="F937" t="s">
        <v>1779</v>
      </c>
      <c r="H937" t="s">
        <v>130</v>
      </c>
      <c r="I937" t="s">
        <v>130</v>
      </c>
      <c r="J937" t="s">
        <v>130</v>
      </c>
      <c r="K937" t="s">
        <v>130</v>
      </c>
      <c r="L937" t="s">
        <v>130</v>
      </c>
      <c r="M937">
        <v>266.27</v>
      </c>
      <c r="N937">
        <v>878.08</v>
      </c>
      <c r="O937">
        <v>0</v>
      </c>
      <c r="P937" s="1"/>
      <c r="Q937" s="1"/>
      <c r="R937">
        <v>13718</v>
      </c>
      <c r="S937">
        <v>9</v>
      </c>
      <c r="T937">
        <v>4</v>
      </c>
      <c r="U937">
        <v>2</v>
      </c>
      <c r="V937">
        <v>2</v>
      </c>
      <c r="W937">
        <v>1</v>
      </c>
      <c r="X937" t="s">
        <v>131</v>
      </c>
      <c r="Y937" t="s">
        <v>2274</v>
      </c>
      <c r="AB937">
        <v>0.08</v>
      </c>
      <c r="AC937">
        <v>1</v>
      </c>
      <c r="AD937">
        <v>6.25</v>
      </c>
      <c r="AE937">
        <v>6.25</v>
      </c>
      <c r="AF937">
        <v>0</v>
      </c>
      <c r="AG937">
        <v>0</v>
      </c>
      <c r="AH937">
        <v>0</v>
      </c>
      <c r="AK937" s="1"/>
      <c r="AL937" s="1"/>
      <c r="AM937" s="1">
        <v>42322</v>
      </c>
      <c r="AN937">
        <v>5</v>
      </c>
      <c r="AQ937" t="s">
        <v>132</v>
      </c>
      <c r="AT937" t="s">
        <v>133</v>
      </c>
      <c r="AU937">
        <v>1</v>
      </c>
      <c r="AW937">
        <v>2</v>
      </c>
      <c r="AX937">
        <v>2</v>
      </c>
      <c r="AY937">
        <v>1</v>
      </c>
      <c r="AZ937" t="s">
        <v>134</v>
      </c>
      <c r="BA937" t="s">
        <v>134</v>
      </c>
      <c r="BB937">
        <v>5</v>
      </c>
      <c r="BE937">
        <v>1000000000</v>
      </c>
      <c r="BF937">
        <v>2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2</v>
      </c>
      <c r="BO937">
        <v>0</v>
      </c>
      <c r="BP937">
        <v>0</v>
      </c>
      <c r="BQ937">
        <v>0</v>
      </c>
      <c r="BS937">
        <v>0</v>
      </c>
      <c r="BT937">
        <v>1</v>
      </c>
      <c r="BY937">
        <v>0</v>
      </c>
      <c r="BZ937">
        <v>0</v>
      </c>
      <c r="CA937">
        <v>0</v>
      </c>
      <c r="CB937">
        <v>27.57</v>
      </c>
      <c r="CD937">
        <v>1</v>
      </c>
      <c r="CE937" s="1">
        <v>42619</v>
      </c>
      <c r="CF937" s="1">
        <v>42685</v>
      </c>
      <c r="CG937" s="1">
        <v>42685</v>
      </c>
      <c r="CH937" s="1">
        <v>42713</v>
      </c>
      <c r="CI937" s="1"/>
      <c r="CJ937" s="1"/>
      <c r="CK937">
        <v>0</v>
      </c>
      <c r="CL937">
        <v>0</v>
      </c>
      <c r="CM937">
        <v>0</v>
      </c>
      <c r="CN937">
        <v>0</v>
      </c>
      <c r="CO937">
        <v>0.14000000000000001</v>
      </c>
      <c r="CP937">
        <v>0</v>
      </c>
      <c r="CQ937">
        <v>0</v>
      </c>
      <c r="CR937" t="s">
        <v>436</v>
      </c>
      <c r="CS937" t="s">
        <v>176</v>
      </c>
      <c r="CT937" t="s">
        <v>497</v>
      </c>
      <c r="CU937" t="s">
        <v>498</v>
      </c>
      <c r="CV937" t="s">
        <v>1780</v>
      </c>
      <c r="DB937" t="s">
        <v>1764</v>
      </c>
      <c r="DE937" t="s">
        <v>497</v>
      </c>
      <c r="DG937">
        <f>Datos_Buffers[[#This Row],[buh_inventario_fisico]]-Datos_Buffers[[#This Row],[buh_buffer_actual]]</f>
        <v>0</v>
      </c>
      <c r="DH937">
        <f>IF(Datos_Buffers[[#This Row],[Diferencia Buffer Fisico]]&gt;0,Datos_Buffers[[#This Row],[Diferencia Buffer Fisico]]*Datos_Buffers[[#This Row],[buh_ctv]],0)</f>
        <v>0</v>
      </c>
    </row>
    <row r="938" spans="1:112" x14ac:dyDescent="0.25">
      <c r="A938" t="s">
        <v>437</v>
      </c>
      <c r="B938" t="s">
        <v>436</v>
      </c>
      <c r="C938">
        <v>1</v>
      </c>
      <c r="D938" s="1">
        <v>42713</v>
      </c>
      <c r="E938" t="s">
        <v>174</v>
      </c>
      <c r="F938" t="s">
        <v>1781</v>
      </c>
      <c r="H938" t="s">
        <v>130</v>
      </c>
      <c r="I938" t="s">
        <v>130</v>
      </c>
      <c r="J938" t="s">
        <v>130</v>
      </c>
      <c r="K938" t="s">
        <v>130</v>
      </c>
      <c r="L938" t="s">
        <v>130</v>
      </c>
      <c r="M938">
        <v>268.33</v>
      </c>
      <c r="N938">
        <v>878.08</v>
      </c>
      <c r="O938">
        <v>0</v>
      </c>
      <c r="P938" s="1"/>
      <c r="Q938" s="1"/>
      <c r="R938">
        <v>13718</v>
      </c>
      <c r="S938">
        <v>9</v>
      </c>
      <c r="T938">
        <v>4</v>
      </c>
      <c r="U938">
        <v>2</v>
      </c>
      <c r="V938">
        <v>2</v>
      </c>
      <c r="W938">
        <v>1</v>
      </c>
      <c r="Y938" t="s">
        <v>2274</v>
      </c>
      <c r="AB938">
        <v>0.04</v>
      </c>
      <c r="AC938">
        <v>1</v>
      </c>
      <c r="AD938">
        <v>12.5</v>
      </c>
      <c r="AE938">
        <v>25</v>
      </c>
      <c r="AF938">
        <v>0</v>
      </c>
      <c r="AG938">
        <v>0</v>
      </c>
      <c r="AH938">
        <v>0</v>
      </c>
      <c r="AK938" s="1">
        <v>42666</v>
      </c>
      <c r="AL938" s="1">
        <v>42369</v>
      </c>
      <c r="AM938" s="1">
        <v>42322</v>
      </c>
      <c r="AN938">
        <v>5</v>
      </c>
      <c r="AQ938" t="s">
        <v>132</v>
      </c>
      <c r="AT938" t="s">
        <v>133</v>
      </c>
      <c r="AU938">
        <v>1</v>
      </c>
      <c r="AW938">
        <v>2</v>
      </c>
      <c r="AX938">
        <v>2</v>
      </c>
      <c r="AY938">
        <v>1</v>
      </c>
      <c r="AZ938" t="s">
        <v>138</v>
      </c>
      <c r="BA938" t="s">
        <v>138</v>
      </c>
      <c r="BB938">
        <v>5</v>
      </c>
      <c r="BE938">
        <v>1000000000</v>
      </c>
      <c r="BF938">
        <v>4</v>
      </c>
      <c r="BG938">
        <v>-1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4</v>
      </c>
      <c r="BO938">
        <v>-1</v>
      </c>
      <c r="BP938">
        <v>0</v>
      </c>
      <c r="BQ938">
        <v>0</v>
      </c>
      <c r="BS938">
        <v>0</v>
      </c>
      <c r="BT938">
        <v>1</v>
      </c>
      <c r="BY938">
        <v>0</v>
      </c>
      <c r="BZ938">
        <v>536.66</v>
      </c>
      <c r="CA938">
        <v>0</v>
      </c>
      <c r="CB938">
        <v>27.27</v>
      </c>
      <c r="CD938">
        <v>1</v>
      </c>
      <c r="CE938" s="1">
        <v>42619</v>
      </c>
      <c r="CF938" s="1">
        <v>42685</v>
      </c>
      <c r="CG938" s="1">
        <v>42685</v>
      </c>
      <c r="CH938" s="1">
        <v>42713</v>
      </c>
      <c r="CI938" s="1"/>
      <c r="CJ938" s="1"/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0.14000000000000001</v>
      </c>
      <c r="CR938" t="s">
        <v>436</v>
      </c>
      <c r="CS938" t="s">
        <v>176</v>
      </c>
      <c r="CT938" t="s">
        <v>497</v>
      </c>
      <c r="CU938" t="s">
        <v>498</v>
      </c>
      <c r="CV938" t="s">
        <v>1782</v>
      </c>
      <c r="DB938" t="s">
        <v>1764</v>
      </c>
      <c r="DE938" t="s">
        <v>497</v>
      </c>
      <c r="DG938">
        <f>Datos_Buffers[[#This Row],[buh_inventario_fisico]]-Datos_Buffers[[#This Row],[buh_buffer_actual]]</f>
        <v>2</v>
      </c>
      <c r="DH938">
        <f>IF(Datos_Buffers[[#This Row],[Diferencia Buffer Fisico]]&gt;0,Datos_Buffers[[#This Row],[Diferencia Buffer Fisico]]*Datos_Buffers[[#This Row],[buh_ctv]],0)</f>
        <v>536.66</v>
      </c>
    </row>
    <row r="939" spans="1:112" x14ac:dyDescent="0.25">
      <c r="A939" t="s">
        <v>437</v>
      </c>
      <c r="B939" t="s">
        <v>436</v>
      </c>
      <c r="C939">
        <v>1</v>
      </c>
      <c r="D939" s="1">
        <v>42713</v>
      </c>
      <c r="E939" t="s">
        <v>174</v>
      </c>
      <c r="F939" t="s">
        <v>1783</v>
      </c>
      <c r="H939" t="s">
        <v>130</v>
      </c>
      <c r="I939" t="s">
        <v>130</v>
      </c>
      <c r="J939" t="s">
        <v>130</v>
      </c>
      <c r="K939" t="s">
        <v>130</v>
      </c>
      <c r="L939" t="s">
        <v>130</v>
      </c>
      <c r="M939">
        <v>215.38</v>
      </c>
      <c r="N939">
        <v>878.08</v>
      </c>
      <c r="O939">
        <v>0</v>
      </c>
      <c r="P939" s="1"/>
      <c r="Q939" s="1"/>
      <c r="R939">
        <v>13718</v>
      </c>
      <c r="S939">
        <v>9</v>
      </c>
      <c r="T939">
        <v>4</v>
      </c>
      <c r="U939">
        <v>2</v>
      </c>
      <c r="V939">
        <v>2</v>
      </c>
      <c r="W939">
        <v>1</v>
      </c>
      <c r="Y939" t="s">
        <v>2274</v>
      </c>
      <c r="AB939">
        <v>0.08</v>
      </c>
      <c r="AC939">
        <v>1</v>
      </c>
      <c r="AD939">
        <v>6.25</v>
      </c>
      <c r="AE939">
        <v>9.3800000000000008</v>
      </c>
      <c r="AF939">
        <v>0</v>
      </c>
      <c r="AG939">
        <v>0</v>
      </c>
      <c r="AH939">
        <v>0</v>
      </c>
      <c r="AK939" s="1">
        <v>42666</v>
      </c>
      <c r="AL939" s="1"/>
      <c r="AM939" s="1"/>
      <c r="AN939">
        <v>4</v>
      </c>
      <c r="AQ939" t="s">
        <v>132</v>
      </c>
      <c r="AT939" t="s">
        <v>133</v>
      </c>
      <c r="AU939">
        <v>1</v>
      </c>
      <c r="AW939">
        <v>2</v>
      </c>
      <c r="AX939">
        <v>2</v>
      </c>
      <c r="AY939">
        <v>1</v>
      </c>
      <c r="AZ939" t="s">
        <v>138</v>
      </c>
      <c r="BA939" t="s">
        <v>138</v>
      </c>
      <c r="BB939">
        <v>4</v>
      </c>
      <c r="BE939">
        <v>1000000000</v>
      </c>
      <c r="BF939">
        <v>3</v>
      </c>
      <c r="BG939">
        <v>-0.5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3</v>
      </c>
      <c r="BO939">
        <v>-0.5</v>
      </c>
      <c r="BP939">
        <v>0</v>
      </c>
      <c r="BQ939">
        <v>0</v>
      </c>
      <c r="BS939">
        <v>0</v>
      </c>
      <c r="BT939">
        <v>1</v>
      </c>
      <c r="BY939">
        <v>0</v>
      </c>
      <c r="BZ939">
        <v>215.38</v>
      </c>
      <c r="CA939">
        <v>0</v>
      </c>
      <c r="CB939">
        <v>36.92</v>
      </c>
      <c r="CD939">
        <v>1</v>
      </c>
      <c r="CE939" s="1">
        <v>42619</v>
      </c>
      <c r="CF939" s="1">
        <v>42685</v>
      </c>
      <c r="CG939" s="1">
        <v>42685</v>
      </c>
      <c r="CH939" s="1">
        <v>42713</v>
      </c>
      <c r="CI939" s="1"/>
      <c r="CJ939" s="1"/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0.14000000000000001</v>
      </c>
      <c r="CR939" t="s">
        <v>436</v>
      </c>
      <c r="CS939" t="s">
        <v>176</v>
      </c>
      <c r="CT939" t="s">
        <v>497</v>
      </c>
      <c r="CU939" t="s">
        <v>498</v>
      </c>
      <c r="CV939" t="s">
        <v>1784</v>
      </c>
      <c r="DB939" t="s">
        <v>1764</v>
      </c>
      <c r="DE939" t="s">
        <v>497</v>
      </c>
      <c r="DG939">
        <f>Datos_Buffers[[#This Row],[buh_inventario_fisico]]-Datos_Buffers[[#This Row],[buh_buffer_actual]]</f>
        <v>1</v>
      </c>
      <c r="DH939">
        <f>IF(Datos_Buffers[[#This Row],[Diferencia Buffer Fisico]]&gt;0,Datos_Buffers[[#This Row],[Diferencia Buffer Fisico]]*Datos_Buffers[[#This Row],[buh_ctv]],0)</f>
        <v>215.38</v>
      </c>
    </row>
    <row r="940" spans="1:112" x14ac:dyDescent="0.25">
      <c r="A940" t="s">
        <v>437</v>
      </c>
      <c r="B940" t="s">
        <v>436</v>
      </c>
      <c r="C940">
        <v>1</v>
      </c>
      <c r="D940" s="1">
        <v>42713</v>
      </c>
      <c r="E940" t="s">
        <v>174</v>
      </c>
      <c r="F940" t="s">
        <v>1785</v>
      </c>
      <c r="H940" t="s">
        <v>130</v>
      </c>
      <c r="I940" t="s">
        <v>130</v>
      </c>
      <c r="J940" t="s">
        <v>130</v>
      </c>
      <c r="K940" t="s">
        <v>130</v>
      </c>
      <c r="L940" t="s">
        <v>130</v>
      </c>
      <c r="M940">
        <v>276.14999999999998</v>
      </c>
      <c r="N940">
        <v>878.08</v>
      </c>
      <c r="O940">
        <v>0</v>
      </c>
      <c r="P940" s="1"/>
      <c r="Q940" s="1"/>
      <c r="R940">
        <v>13718</v>
      </c>
      <c r="S940">
        <v>9</v>
      </c>
      <c r="T940">
        <v>4</v>
      </c>
      <c r="U940">
        <v>2</v>
      </c>
      <c r="V940">
        <v>2</v>
      </c>
      <c r="W940">
        <v>1</v>
      </c>
      <c r="Y940" t="s">
        <v>2274</v>
      </c>
      <c r="AB940">
        <v>0.15</v>
      </c>
      <c r="AC940">
        <v>1</v>
      </c>
      <c r="AD940">
        <v>3.33</v>
      </c>
      <c r="AE940">
        <v>6.67</v>
      </c>
      <c r="AF940">
        <v>0</v>
      </c>
      <c r="AG940">
        <v>0</v>
      </c>
      <c r="AH940">
        <v>0</v>
      </c>
      <c r="AK940" s="1"/>
      <c r="AL940" s="1"/>
      <c r="AM940" s="1"/>
      <c r="AN940">
        <v>4</v>
      </c>
      <c r="AQ940" t="s">
        <v>132</v>
      </c>
      <c r="AT940" t="s">
        <v>133</v>
      </c>
      <c r="AU940">
        <v>1</v>
      </c>
      <c r="AW940">
        <v>2</v>
      </c>
      <c r="AX940">
        <v>2</v>
      </c>
      <c r="AY940">
        <v>1</v>
      </c>
      <c r="AZ940" t="s">
        <v>138</v>
      </c>
      <c r="BA940" t="s">
        <v>138</v>
      </c>
      <c r="BB940">
        <v>4</v>
      </c>
      <c r="BE940">
        <v>1000000000</v>
      </c>
      <c r="BF940">
        <v>4</v>
      </c>
      <c r="BG940">
        <v>-1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4</v>
      </c>
      <c r="BO940">
        <v>-1</v>
      </c>
      <c r="BP940">
        <v>0</v>
      </c>
      <c r="BQ940">
        <v>0</v>
      </c>
      <c r="BS940">
        <v>0</v>
      </c>
      <c r="BT940">
        <v>1</v>
      </c>
      <c r="BY940">
        <v>0</v>
      </c>
      <c r="BZ940">
        <v>552.29999999999995</v>
      </c>
      <c r="CA940">
        <v>0</v>
      </c>
      <c r="CB940">
        <v>26.16</v>
      </c>
      <c r="CD940">
        <v>1</v>
      </c>
      <c r="CE940" s="1">
        <v>42619</v>
      </c>
      <c r="CF940" s="1">
        <v>42685</v>
      </c>
      <c r="CG940" s="1">
        <v>42685</v>
      </c>
      <c r="CH940" s="1">
        <v>42713</v>
      </c>
      <c r="CI940" s="1"/>
      <c r="CJ940" s="1"/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0.14000000000000001</v>
      </c>
      <c r="CR940" t="s">
        <v>436</v>
      </c>
      <c r="CS940" t="s">
        <v>176</v>
      </c>
      <c r="CT940" t="s">
        <v>497</v>
      </c>
      <c r="CU940" t="s">
        <v>498</v>
      </c>
      <c r="CV940" t="s">
        <v>1786</v>
      </c>
      <c r="DB940" t="s">
        <v>1764</v>
      </c>
      <c r="DE940" t="s">
        <v>497</v>
      </c>
      <c r="DG940">
        <f>Datos_Buffers[[#This Row],[buh_inventario_fisico]]-Datos_Buffers[[#This Row],[buh_buffer_actual]]</f>
        <v>2</v>
      </c>
      <c r="DH940">
        <f>IF(Datos_Buffers[[#This Row],[Diferencia Buffer Fisico]]&gt;0,Datos_Buffers[[#This Row],[Diferencia Buffer Fisico]]*Datos_Buffers[[#This Row],[buh_ctv]],0)</f>
        <v>552.29999999999995</v>
      </c>
    </row>
    <row r="941" spans="1:112" x14ac:dyDescent="0.25">
      <c r="A941" t="s">
        <v>437</v>
      </c>
      <c r="B941" t="s">
        <v>436</v>
      </c>
      <c r="C941">
        <v>1</v>
      </c>
      <c r="D941" s="1">
        <v>42713</v>
      </c>
      <c r="E941" t="s">
        <v>174</v>
      </c>
      <c r="F941" t="s">
        <v>1787</v>
      </c>
      <c r="H941" t="s">
        <v>130</v>
      </c>
      <c r="I941" t="s">
        <v>130</v>
      </c>
      <c r="J941" t="s">
        <v>130</v>
      </c>
      <c r="K941" t="s">
        <v>130</v>
      </c>
      <c r="L941" t="s">
        <v>130</v>
      </c>
      <c r="M941">
        <v>290.7</v>
      </c>
      <c r="N941">
        <v>878.08</v>
      </c>
      <c r="O941">
        <v>0</v>
      </c>
      <c r="P941" s="1"/>
      <c r="Q941" s="1"/>
      <c r="R941">
        <v>13718</v>
      </c>
      <c r="S941">
        <v>9</v>
      </c>
      <c r="T941">
        <v>4</v>
      </c>
      <c r="U941">
        <v>2</v>
      </c>
      <c r="V941">
        <v>2</v>
      </c>
      <c r="W941">
        <v>1</v>
      </c>
      <c r="Y941" t="s">
        <v>2274</v>
      </c>
      <c r="AB941">
        <v>0.15</v>
      </c>
      <c r="AC941">
        <v>1</v>
      </c>
      <c r="AD941">
        <v>3.33</v>
      </c>
      <c r="AE941">
        <v>6.67</v>
      </c>
      <c r="AF941">
        <v>0</v>
      </c>
      <c r="AG941">
        <v>0</v>
      </c>
      <c r="AH941">
        <v>0</v>
      </c>
      <c r="AK941" s="1"/>
      <c r="AL941" s="1">
        <v>42369</v>
      </c>
      <c r="AM941" s="1"/>
      <c r="AN941">
        <v>5</v>
      </c>
      <c r="AQ941" t="s">
        <v>132</v>
      </c>
      <c r="AT941" t="s">
        <v>133</v>
      </c>
      <c r="AU941">
        <v>1</v>
      </c>
      <c r="AW941">
        <v>2</v>
      </c>
      <c r="AX941">
        <v>2</v>
      </c>
      <c r="AY941">
        <v>1</v>
      </c>
      <c r="AZ941" t="s">
        <v>138</v>
      </c>
      <c r="BA941" t="s">
        <v>138</v>
      </c>
      <c r="BB941">
        <v>5</v>
      </c>
      <c r="BE941">
        <v>1000000000</v>
      </c>
      <c r="BF941">
        <v>4</v>
      </c>
      <c r="BG941">
        <v>-1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4</v>
      </c>
      <c r="BO941">
        <v>-1</v>
      </c>
      <c r="BP941">
        <v>0</v>
      </c>
      <c r="BQ941">
        <v>0</v>
      </c>
      <c r="BS941">
        <v>0</v>
      </c>
      <c r="BT941">
        <v>1</v>
      </c>
      <c r="BY941">
        <v>0</v>
      </c>
      <c r="BZ941">
        <v>581.4</v>
      </c>
      <c r="CA941">
        <v>0</v>
      </c>
      <c r="CB941">
        <v>24.25</v>
      </c>
      <c r="CD941">
        <v>1</v>
      </c>
      <c r="CE941" s="1">
        <v>42619</v>
      </c>
      <c r="CF941" s="1">
        <v>42685</v>
      </c>
      <c r="CG941" s="1">
        <v>42685</v>
      </c>
      <c r="CH941" s="1">
        <v>42713</v>
      </c>
      <c r="CI941" s="1"/>
      <c r="CJ941" s="1"/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0.14000000000000001</v>
      </c>
      <c r="CR941" t="s">
        <v>436</v>
      </c>
      <c r="CS941" t="s">
        <v>176</v>
      </c>
      <c r="CT941" t="s">
        <v>497</v>
      </c>
      <c r="CU941" t="s">
        <v>498</v>
      </c>
      <c r="CV941" t="s">
        <v>1788</v>
      </c>
      <c r="DB941" t="s">
        <v>1764</v>
      </c>
      <c r="DE941" t="s">
        <v>497</v>
      </c>
      <c r="DG941">
        <f>Datos_Buffers[[#This Row],[buh_inventario_fisico]]-Datos_Buffers[[#This Row],[buh_buffer_actual]]</f>
        <v>2</v>
      </c>
      <c r="DH941">
        <f>IF(Datos_Buffers[[#This Row],[Diferencia Buffer Fisico]]&gt;0,Datos_Buffers[[#This Row],[Diferencia Buffer Fisico]]*Datos_Buffers[[#This Row],[buh_ctv]],0)</f>
        <v>581.4</v>
      </c>
    </row>
    <row r="942" spans="1:112" x14ac:dyDescent="0.25">
      <c r="A942" t="s">
        <v>437</v>
      </c>
      <c r="B942" t="s">
        <v>436</v>
      </c>
      <c r="C942">
        <v>1</v>
      </c>
      <c r="D942" s="1">
        <v>42713</v>
      </c>
      <c r="E942" t="s">
        <v>174</v>
      </c>
      <c r="F942" t="s">
        <v>1789</v>
      </c>
      <c r="H942" t="s">
        <v>130</v>
      </c>
      <c r="I942" t="s">
        <v>130</v>
      </c>
      <c r="J942" t="s">
        <v>130</v>
      </c>
      <c r="K942" t="s">
        <v>130</v>
      </c>
      <c r="L942" t="s">
        <v>130</v>
      </c>
      <c r="M942">
        <v>283.14</v>
      </c>
      <c r="N942">
        <v>878.08</v>
      </c>
      <c r="O942">
        <v>0</v>
      </c>
      <c r="P942" s="1"/>
      <c r="Q942" s="1"/>
      <c r="R942">
        <v>13718</v>
      </c>
      <c r="S942">
        <v>9</v>
      </c>
      <c r="T942">
        <v>4</v>
      </c>
      <c r="U942">
        <v>2</v>
      </c>
      <c r="V942">
        <v>2</v>
      </c>
      <c r="W942">
        <v>1</v>
      </c>
      <c r="Y942" t="s">
        <v>2274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K942" s="1"/>
      <c r="AL942" s="1">
        <v>42369</v>
      </c>
      <c r="AM942" s="1"/>
      <c r="AN942">
        <v>5</v>
      </c>
      <c r="AQ942" t="s">
        <v>132</v>
      </c>
      <c r="AT942" t="s">
        <v>133</v>
      </c>
      <c r="AU942">
        <v>1</v>
      </c>
      <c r="AW942">
        <v>2</v>
      </c>
      <c r="AX942">
        <v>2</v>
      </c>
      <c r="AY942">
        <v>1</v>
      </c>
      <c r="AZ942" t="s">
        <v>138</v>
      </c>
      <c r="BA942" t="s">
        <v>138</v>
      </c>
      <c r="BB942">
        <v>5</v>
      </c>
      <c r="BE942">
        <v>1000000000</v>
      </c>
      <c r="BF942">
        <v>3</v>
      </c>
      <c r="BG942">
        <v>-0.5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3</v>
      </c>
      <c r="BO942">
        <v>-0.5</v>
      </c>
      <c r="BP942">
        <v>0</v>
      </c>
      <c r="BQ942">
        <v>0</v>
      </c>
      <c r="BS942">
        <v>0</v>
      </c>
      <c r="BT942">
        <v>1</v>
      </c>
      <c r="BY942">
        <v>0</v>
      </c>
      <c r="BZ942">
        <v>283.14</v>
      </c>
      <c r="CA942">
        <v>0</v>
      </c>
      <c r="CB942">
        <v>25.21</v>
      </c>
      <c r="CD942">
        <v>1</v>
      </c>
      <c r="CE942" s="1">
        <v>42619</v>
      </c>
      <c r="CF942" s="1">
        <v>42685</v>
      </c>
      <c r="CG942" s="1">
        <v>42685</v>
      </c>
      <c r="CH942" s="1">
        <v>42713</v>
      </c>
      <c r="CI942" s="1"/>
      <c r="CJ942" s="1"/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0.14000000000000001</v>
      </c>
      <c r="CR942" t="s">
        <v>436</v>
      </c>
      <c r="CS942" t="s">
        <v>176</v>
      </c>
      <c r="CT942" t="s">
        <v>497</v>
      </c>
      <c r="CU942" t="s">
        <v>498</v>
      </c>
      <c r="CV942" t="s">
        <v>1790</v>
      </c>
      <c r="DB942" t="s">
        <v>1764</v>
      </c>
      <c r="DE942" t="s">
        <v>497</v>
      </c>
      <c r="DG942">
        <f>Datos_Buffers[[#This Row],[buh_inventario_fisico]]-Datos_Buffers[[#This Row],[buh_buffer_actual]]</f>
        <v>1</v>
      </c>
      <c r="DH942">
        <f>IF(Datos_Buffers[[#This Row],[Diferencia Buffer Fisico]]&gt;0,Datos_Buffers[[#This Row],[Diferencia Buffer Fisico]]*Datos_Buffers[[#This Row],[buh_ctv]],0)</f>
        <v>283.14</v>
      </c>
    </row>
    <row r="943" spans="1:112" x14ac:dyDescent="0.25">
      <c r="A943" t="s">
        <v>437</v>
      </c>
      <c r="B943" t="s">
        <v>436</v>
      </c>
      <c r="C943">
        <v>1</v>
      </c>
      <c r="D943" s="1">
        <v>42713</v>
      </c>
      <c r="E943" t="s">
        <v>174</v>
      </c>
      <c r="F943" t="s">
        <v>1791</v>
      </c>
      <c r="H943" t="s">
        <v>130</v>
      </c>
      <c r="I943" t="s">
        <v>130</v>
      </c>
      <c r="J943" t="s">
        <v>130</v>
      </c>
      <c r="K943" t="s">
        <v>130</v>
      </c>
      <c r="L943" t="s">
        <v>130</v>
      </c>
      <c r="M943">
        <v>270.95</v>
      </c>
      <c r="N943">
        <v>878.08</v>
      </c>
      <c r="O943">
        <v>0</v>
      </c>
      <c r="P943" s="1"/>
      <c r="Q943" s="1"/>
      <c r="R943">
        <v>13718</v>
      </c>
      <c r="S943">
        <v>9</v>
      </c>
      <c r="T943">
        <v>4</v>
      </c>
      <c r="U943">
        <v>2</v>
      </c>
      <c r="V943">
        <v>2</v>
      </c>
      <c r="W943">
        <v>1</v>
      </c>
      <c r="Y943" t="s">
        <v>2274</v>
      </c>
      <c r="AB943">
        <v>0.23</v>
      </c>
      <c r="AC943">
        <v>2</v>
      </c>
      <c r="AD943">
        <v>2.17</v>
      </c>
      <c r="AE943">
        <v>3.26</v>
      </c>
      <c r="AF943">
        <v>0</v>
      </c>
      <c r="AG943">
        <v>0</v>
      </c>
      <c r="AH943">
        <v>0</v>
      </c>
      <c r="AK943" s="1"/>
      <c r="AL943" s="1"/>
      <c r="AM943" s="1"/>
      <c r="AN943">
        <v>4</v>
      </c>
      <c r="AQ943" t="s">
        <v>132</v>
      </c>
      <c r="AT943" t="s">
        <v>133</v>
      </c>
      <c r="AU943">
        <v>1</v>
      </c>
      <c r="AW943">
        <v>2</v>
      </c>
      <c r="AX943">
        <v>2</v>
      </c>
      <c r="AY943">
        <v>1</v>
      </c>
      <c r="AZ943" t="s">
        <v>138</v>
      </c>
      <c r="BA943" t="s">
        <v>138</v>
      </c>
      <c r="BB943">
        <v>4</v>
      </c>
      <c r="BE943">
        <v>1000000000</v>
      </c>
      <c r="BF943">
        <v>3</v>
      </c>
      <c r="BG943">
        <v>-0.5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3</v>
      </c>
      <c r="BO943">
        <v>-0.5</v>
      </c>
      <c r="BP943">
        <v>0</v>
      </c>
      <c r="BQ943">
        <v>0</v>
      </c>
      <c r="BS943">
        <v>0</v>
      </c>
      <c r="BT943">
        <v>1</v>
      </c>
      <c r="BY943">
        <v>0</v>
      </c>
      <c r="BZ943">
        <v>270.95</v>
      </c>
      <c r="CA943">
        <v>0</v>
      </c>
      <c r="CB943">
        <v>26.89</v>
      </c>
      <c r="CD943">
        <v>1</v>
      </c>
      <c r="CE943" s="1">
        <v>42619</v>
      </c>
      <c r="CF943" s="1">
        <v>42685</v>
      </c>
      <c r="CG943" s="1">
        <v>42685</v>
      </c>
      <c r="CH943" s="1">
        <v>42713</v>
      </c>
      <c r="CI943" s="1"/>
      <c r="CJ943" s="1"/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0.14000000000000001</v>
      </c>
      <c r="CR943" t="s">
        <v>436</v>
      </c>
      <c r="CS943" t="s">
        <v>176</v>
      </c>
      <c r="CT943" t="s">
        <v>497</v>
      </c>
      <c r="CU943" t="s">
        <v>498</v>
      </c>
      <c r="CV943" t="s">
        <v>1792</v>
      </c>
      <c r="DB943" t="s">
        <v>1764</v>
      </c>
      <c r="DE943" t="s">
        <v>497</v>
      </c>
      <c r="DG943">
        <f>Datos_Buffers[[#This Row],[buh_inventario_fisico]]-Datos_Buffers[[#This Row],[buh_buffer_actual]]</f>
        <v>1</v>
      </c>
      <c r="DH943">
        <f>IF(Datos_Buffers[[#This Row],[Diferencia Buffer Fisico]]&gt;0,Datos_Buffers[[#This Row],[Diferencia Buffer Fisico]]*Datos_Buffers[[#This Row],[buh_ctv]],0)</f>
        <v>270.95</v>
      </c>
    </row>
    <row r="944" spans="1:112" x14ac:dyDescent="0.25">
      <c r="A944" t="s">
        <v>437</v>
      </c>
      <c r="B944" t="s">
        <v>436</v>
      </c>
      <c r="C944">
        <v>1</v>
      </c>
      <c r="D944" s="1">
        <v>42713</v>
      </c>
      <c r="E944" t="s">
        <v>174</v>
      </c>
      <c r="F944" t="s">
        <v>1793</v>
      </c>
      <c r="H944" t="s">
        <v>130</v>
      </c>
      <c r="I944" t="s">
        <v>130</v>
      </c>
      <c r="J944" t="s">
        <v>130</v>
      </c>
      <c r="K944" t="s">
        <v>130</v>
      </c>
      <c r="L944" t="s">
        <v>130</v>
      </c>
      <c r="M944">
        <v>272.79000000000002</v>
      </c>
      <c r="N944">
        <v>878.08</v>
      </c>
      <c r="O944">
        <v>0</v>
      </c>
      <c r="P944" s="1"/>
      <c r="Q944" s="1"/>
      <c r="R944">
        <v>13718</v>
      </c>
      <c r="S944">
        <v>9</v>
      </c>
      <c r="T944">
        <v>4</v>
      </c>
      <c r="U944">
        <v>2</v>
      </c>
      <c r="V944">
        <v>2</v>
      </c>
      <c r="W944">
        <v>1</v>
      </c>
      <c r="Y944" t="s">
        <v>2274</v>
      </c>
      <c r="AB944">
        <v>0.15</v>
      </c>
      <c r="AC944">
        <v>1</v>
      </c>
      <c r="AD944">
        <v>3.33</v>
      </c>
      <c r="AE944">
        <v>6.67</v>
      </c>
      <c r="AF944">
        <v>0</v>
      </c>
      <c r="AG944">
        <v>0</v>
      </c>
      <c r="AH944">
        <v>0</v>
      </c>
      <c r="AK944" s="1"/>
      <c r="AL944" s="1"/>
      <c r="AM944" s="1"/>
      <c r="AN944">
        <v>4</v>
      </c>
      <c r="AQ944" t="s">
        <v>132</v>
      </c>
      <c r="AT944" t="s">
        <v>133</v>
      </c>
      <c r="AU944">
        <v>1</v>
      </c>
      <c r="AW944">
        <v>2</v>
      </c>
      <c r="AX944">
        <v>2</v>
      </c>
      <c r="AY944">
        <v>1</v>
      </c>
      <c r="AZ944" t="s">
        <v>138</v>
      </c>
      <c r="BA944" t="s">
        <v>138</v>
      </c>
      <c r="BB944">
        <v>4</v>
      </c>
      <c r="BE944">
        <v>1000000000</v>
      </c>
      <c r="BF944">
        <v>4</v>
      </c>
      <c r="BG944">
        <v>-1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4</v>
      </c>
      <c r="BO944">
        <v>-1</v>
      </c>
      <c r="BP944">
        <v>0</v>
      </c>
      <c r="BQ944">
        <v>0</v>
      </c>
      <c r="BS944">
        <v>0</v>
      </c>
      <c r="BT944">
        <v>1</v>
      </c>
      <c r="BY944">
        <v>0</v>
      </c>
      <c r="BZ944">
        <v>545.58000000000004</v>
      </c>
      <c r="CA944">
        <v>0</v>
      </c>
      <c r="CB944">
        <v>26.63</v>
      </c>
      <c r="CD944">
        <v>1</v>
      </c>
      <c r="CE944" s="1">
        <v>42619</v>
      </c>
      <c r="CF944" s="1">
        <v>42685</v>
      </c>
      <c r="CG944" s="1">
        <v>42685</v>
      </c>
      <c r="CH944" s="1">
        <v>42713</v>
      </c>
      <c r="CI944" s="1"/>
      <c r="CJ944" s="1"/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0.14000000000000001</v>
      </c>
      <c r="CR944" t="s">
        <v>436</v>
      </c>
      <c r="CS944" t="s">
        <v>176</v>
      </c>
      <c r="CT944" t="s">
        <v>497</v>
      </c>
      <c r="CU944" t="s">
        <v>498</v>
      </c>
      <c r="CV944" t="s">
        <v>1794</v>
      </c>
      <c r="DB944" t="s">
        <v>1764</v>
      </c>
      <c r="DE944" t="s">
        <v>497</v>
      </c>
      <c r="DG944">
        <f>Datos_Buffers[[#This Row],[buh_inventario_fisico]]-Datos_Buffers[[#This Row],[buh_buffer_actual]]</f>
        <v>2</v>
      </c>
      <c r="DH944">
        <f>IF(Datos_Buffers[[#This Row],[Diferencia Buffer Fisico]]&gt;0,Datos_Buffers[[#This Row],[Diferencia Buffer Fisico]]*Datos_Buffers[[#This Row],[buh_ctv]],0)</f>
        <v>545.58000000000004</v>
      </c>
    </row>
    <row r="945" spans="1:112" x14ac:dyDescent="0.25">
      <c r="A945" t="s">
        <v>437</v>
      </c>
      <c r="B945" t="s">
        <v>436</v>
      </c>
      <c r="C945">
        <v>1</v>
      </c>
      <c r="D945" s="1">
        <v>42713</v>
      </c>
      <c r="E945" t="s">
        <v>174</v>
      </c>
      <c r="F945" t="s">
        <v>1795</v>
      </c>
      <c r="H945" t="s">
        <v>130</v>
      </c>
      <c r="I945" t="s">
        <v>130</v>
      </c>
      <c r="J945" t="s">
        <v>130</v>
      </c>
      <c r="K945" t="s">
        <v>130</v>
      </c>
      <c r="L945" t="s">
        <v>130</v>
      </c>
      <c r="M945">
        <v>1</v>
      </c>
      <c r="N945">
        <v>2</v>
      </c>
      <c r="O945">
        <v>0</v>
      </c>
      <c r="P945" s="1"/>
      <c r="Q945" s="1"/>
      <c r="R945">
        <v>13719</v>
      </c>
      <c r="S945">
        <v>3</v>
      </c>
      <c r="T945">
        <v>14</v>
      </c>
      <c r="U945">
        <v>2</v>
      </c>
      <c r="V945">
        <v>12</v>
      </c>
      <c r="W945">
        <v>1</v>
      </c>
      <c r="Y945" t="s">
        <v>2219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K945" s="1"/>
      <c r="AL945" s="1"/>
      <c r="AM945" s="1"/>
      <c r="AQ945" t="s">
        <v>132</v>
      </c>
      <c r="AT945" t="s">
        <v>133</v>
      </c>
      <c r="AU945">
        <v>1</v>
      </c>
      <c r="AW945">
        <v>0</v>
      </c>
      <c r="AX945">
        <v>0</v>
      </c>
      <c r="AY945">
        <v>0</v>
      </c>
      <c r="AZ945" t="s">
        <v>135</v>
      </c>
      <c r="BA945" t="s">
        <v>135</v>
      </c>
      <c r="BB945">
        <v>0</v>
      </c>
      <c r="BE945">
        <v>1000000000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S945">
        <v>0</v>
      </c>
      <c r="BT945">
        <v>0</v>
      </c>
      <c r="BY945">
        <v>0</v>
      </c>
      <c r="BZ945">
        <v>0</v>
      </c>
      <c r="CA945">
        <v>0</v>
      </c>
      <c r="CB945">
        <v>0</v>
      </c>
      <c r="CD945">
        <v>1</v>
      </c>
      <c r="CE945" s="1">
        <v>42593</v>
      </c>
      <c r="CF945" s="1">
        <v>42615</v>
      </c>
      <c r="CG945" s="1">
        <v>42615</v>
      </c>
      <c r="CH945" s="1">
        <v>42713</v>
      </c>
      <c r="CI945" s="1"/>
      <c r="CJ945" s="1"/>
      <c r="CK945">
        <v>1</v>
      </c>
      <c r="CL945">
        <v>0</v>
      </c>
      <c r="CM945">
        <v>0.32</v>
      </c>
      <c r="CN945">
        <v>0</v>
      </c>
      <c r="CO945">
        <v>0</v>
      </c>
      <c r="CP945">
        <v>0</v>
      </c>
      <c r="CQ945">
        <v>0</v>
      </c>
      <c r="CR945" t="s">
        <v>436</v>
      </c>
      <c r="CS945" t="s">
        <v>176</v>
      </c>
      <c r="CT945" t="s">
        <v>439</v>
      </c>
      <c r="CU945" t="s">
        <v>440</v>
      </c>
      <c r="CV945" t="s">
        <v>1796</v>
      </c>
      <c r="DB945" t="s">
        <v>1797</v>
      </c>
      <c r="DE945" t="s">
        <v>439</v>
      </c>
      <c r="DG945">
        <f>Datos_Buffers[[#This Row],[buh_inventario_fisico]]-Datos_Buffers[[#This Row],[buh_buffer_actual]]</f>
        <v>0</v>
      </c>
      <c r="DH945">
        <f>IF(Datos_Buffers[[#This Row],[Diferencia Buffer Fisico]]&gt;0,Datos_Buffers[[#This Row],[Diferencia Buffer Fisico]]*Datos_Buffers[[#This Row],[buh_ctv]],0)</f>
        <v>0</v>
      </c>
    </row>
    <row r="946" spans="1:112" x14ac:dyDescent="0.25">
      <c r="A946" t="s">
        <v>437</v>
      </c>
      <c r="B946" t="s">
        <v>436</v>
      </c>
      <c r="C946">
        <v>1</v>
      </c>
      <c r="D946" s="1">
        <v>42713</v>
      </c>
      <c r="E946" t="s">
        <v>174</v>
      </c>
      <c r="F946" t="s">
        <v>1798</v>
      </c>
      <c r="H946" t="s">
        <v>130</v>
      </c>
      <c r="I946" t="s">
        <v>130</v>
      </c>
      <c r="J946" t="s">
        <v>130</v>
      </c>
      <c r="K946" t="s">
        <v>130</v>
      </c>
      <c r="L946" t="s">
        <v>130</v>
      </c>
      <c r="M946">
        <v>1</v>
      </c>
      <c r="N946">
        <v>2</v>
      </c>
      <c r="O946">
        <v>0</v>
      </c>
      <c r="P946" s="1"/>
      <c r="Q946" s="1"/>
      <c r="R946">
        <v>13719</v>
      </c>
      <c r="S946">
        <v>3</v>
      </c>
      <c r="T946">
        <v>14</v>
      </c>
      <c r="U946">
        <v>2</v>
      </c>
      <c r="V946">
        <v>12</v>
      </c>
      <c r="W946">
        <v>1</v>
      </c>
      <c r="Y946" t="s">
        <v>2219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K946" s="1"/>
      <c r="AL946" s="1"/>
      <c r="AM946" s="1"/>
      <c r="AQ946" t="s">
        <v>132</v>
      </c>
      <c r="AT946" t="s">
        <v>133</v>
      </c>
      <c r="AU946">
        <v>1</v>
      </c>
      <c r="AW946">
        <v>0</v>
      </c>
      <c r="AX946">
        <v>0</v>
      </c>
      <c r="AY946">
        <v>0</v>
      </c>
      <c r="AZ946" t="s">
        <v>135</v>
      </c>
      <c r="BA946" t="s">
        <v>135</v>
      </c>
      <c r="BB946">
        <v>0</v>
      </c>
      <c r="BE946">
        <v>1000000000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S946">
        <v>0</v>
      </c>
      <c r="BT946">
        <v>0</v>
      </c>
      <c r="BY946">
        <v>0</v>
      </c>
      <c r="BZ946">
        <v>0</v>
      </c>
      <c r="CA946">
        <v>0</v>
      </c>
      <c r="CB946">
        <v>0</v>
      </c>
      <c r="CD946">
        <v>1</v>
      </c>
      <c r="CE946" s="1">
        <v>42593</v>
      </c>
      <c r="CF946" s="1">
        <v>42615</v>
      </c>
      <c r="CG946" s="1">
        <v>42615</v>
      </c>
      <c r="CH946" s="1">
        <v>42713</v>
      </c>
      <c r="CI946" s="1"/>
      <c r="CJ946" s="1"/>
      <c r="CK946">
        <v>1</v>
      </c>
      <c r="CL946">
        <v>0</v>
      </c>
      <c r="CM946">
        <v>0.32</v>
      </c>
      <c r="CN946">
        <v>0</v>
      </c>
      <c r="CO946">
        <v>0</v>
      </c>
      <c r="CP946">
        <v>0</v>
      </c>
      <c r="CQ946">
        <v>0</v>
      </c>
      <c r="CR946" t="s">
        <v>436</v>
      </c>
      <c r="CS946" t="s">
        <v>176</v>
      </c>
      <c r="CT946" t="s">
        <v>439</v>
      </c>
      <c r="CU946" t="s">
        <v>440</v>
      </c>
      <c r="CV946" t="s">
        <v>1799</v>
      </c>
      <c r="DB946" t="s">
        <v>1800</v>
      </c>
      <c r="DE946" t="s">
        <v>439</v>
      </c>
      <c r="DG946">
        <f>Datos_Buffers[[#This Row],[buh_inventario_fisico]]-Datos_Buffers[[#This Row],[buh_buffer_actual]]</f>
        <v>0</v>
      </c>
      <c r="DH946">
        <f>IF(Datos_Buffers[[#This Row],[Diferencia Buffer Fisico]]&gt;0,Datos_Buffers[[#This Row],[Diferencia Buffer Fisico]]*Datos_Buffers[[#This Row],[buh_ctv]],0)</f>
        <v>0</v>
      </c>
    </row>
    <row r="947" spans="1:112" x14ac:dyDescent="0.25">
      <c r="A947" t="s">
        <v>437</v>
      </c>
      <c r="B947" t="s">
        <v>436</v>
      </c>
      <c r="C947">
        <v>1</v>
      </c>
      <c r="D947" s="1">
        <v>42713</v>
      </c>
      <c r="E947" t="s">
        <v>174</v>
      </c>
      <c r="F947" t="s">
        <v>1801</v>
      </c>
      <c r="H947" t="s">
        <v>130</v>
      </c>
      <c r="I947" t="s">
        <v>130</v>
      </c>
      <c r="J947" t="s">
        <v>130</v>
      </c>
      <c r="K947" t="s">
        <v>130</v>
      </c>
      <c r="L947" t="s">
        <v>130</v>
      </c>
      <c r="M947">
        <v>1</v>
      </c>
      <c r="N947">
        <v>2</v>
      </c>
      <c r="O947">
        <v>0</v>
      </c>
      <c r="P947" s="1"/>
      <c r="Q947" s="1"/>
      <c r="R947">
        <v>13719</v>
      </c>
      <c r="S947">
        <v>3</v>
      </c>
      <c r="T947">
        <v>14</v>
      </c>
      <c r="U947">
        <v>2</v>
      </c>
      <c r="V947">
        <v>12</v>
      </c>
      <c r="W947">
        <v>1</v>
      </c>
      <c r="Y947" t="s">
        <v>2219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K947" s="1"/>
      <c r="AL947" s="1"/>
      <c r="AM947" s="1"/>
      <c r="AQ947" t="s">
        <v>132</v>
      </c>
      <c r="AT947" t="s">
        <v>133</v>
      </c>
      <c r="AU947">
        <v>1</v>
      </c>
      <c r="AW947">
        <v>0</v>
      </c>
      <c r="AX947">
        <v>0</v>
      </c>
      <c r="AY947">
        <v>0</v>
      </c>
      <c r="AZ947" t="s">
        <v>135</v>
      </c>
      <c r="BA947" t="s">
        <v>135</v>
      </c>
      <c r="BB947">
        <v>0</v>
      </c>
      <c r="BE947">
        <v>1000000000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S947">
        <v>0</v>
      </c>
      <c r="BT947">
        <v>0</v>
      </c>
      <c r="BY947">
        <v>0</v>
      </c>
      <c r="BZ947">
        <v>0</v>
      </c>
      <c r="CA947">
        <v>0</v>
      </c>
      <c r="CB947">
        <v>0</v>
      </c>
      <c r="CD947">
        <v>1</v>
      </c>
      <c r="CE947" s="1">
        <v>42593</v>
      </c>
      <c r="CF947" s="1">
        <v>42615</v>
      </c>
      <c r="CG947" s="1">
        <v>42615</v>
      </c>
      <c r="CH947" s="1">
        <v>42713</v>
      </c>
      <c r="CI947" s="1"/>
      <c r="CJ947" s="1"/>
      <c r="CK947">
        <v>1</v>
      </c>
      <c r="CL947">
        <v>0</v>
      </c>
      <c r="CM947">
        <v>0.32</v>
      </c>
      <c r="CN947">
        <v>0</v>
      </c>
      <c r="CO947">
        <v>0</v>
      </c>
      <c r="CP947">
        <v>0</v>
      </c>
      <c r="CQ947">
        <v>0</v>
      </c>
      <c r="CR947" t="s">
        <v>436</v>
      </c>
      <c r="CS947" t="s">
        <v>176</v>
      </c>
      <c r="CT947" t="s">
        <v>439</v>
      </c>
      <c r="CU947" t="s">
        <v>440</v>
      </c>
      <c r="CV947" t="s">
        <v>1802</v>
      </c>
      <c r="DB947" t="s">
        <v>1800</v>
      </c>
      <c r="DE947" t="s">
        <v>439</v>
      </c>
      <c r="DG947">
        <f>Datos_Buffers[[#This Row],[buh_inventario_fisico]]-Datos_Buffers[[#This Row],[buh_buffer_actual]]</f>
        <v>0</v>
      </c>
      <c r="DH947">
        <f>IF(Datos_Buffers[[#This Row],[Diferencia Buffer Fisico]]&gt;0,Datos_Buffers[[#This Row],[Diferencia Buffer Fisico]]*Datos_Buffers[[#This Row],[buh_ctv]],0)</f>
        <v>0</v>
      </c>
    </row>
    <row r="948" spans="1:112" x14ac:dyDescent="0.25">
      <c r="A948" t="s">
        <v>437</v>
      </c>
      <c r="B948" t="s">
        <v>436</v>
      </c>
      <c r="C948">
        <v>1</v>
      </c>
      <c r="D948" s="1">
        <v>42713</v>
      </c>
      <c r="E948" t="s">
        <v>174</v>
      </c>
      <c r="F948" t="s">
        <v>1803</v>
      </c>
      <c r="H948" t="s">
        <v>130</v>
      </c>
      <c r="I948" t="s">
        <v>130</v>
      </c>
      <c r="J948" t="s">
        <v>130</v>
      </c>
      <c r="K948" t="s">
        <v>130</v>
      </c>
      <c r="L948" t="s">
        <v>130</v>
      </c>
      <c r="M948">
        <v>1</v>
      </c>
      <c r="N948">
        <v>2</v>
      </c>
      <c r="O948">
        <v>0</v>
      </c>
      <c r="P948" s="1"/>
      <c r="Q948" s="1"/>
      <c r="R948">
        <v>13719</v>
      </c>
      <c r="S948">
        <v>3</v>
      </c>
      <c r="T948">
        <v>14</v>
      </c>
      <c r="U948">
        <v>2</v>
      </c>
      <c r="V948">
        <v>12</v>
      </c>
      <c r="W948">
        <v>1</v>
      </c>
      <c r="Y948" t="s">
        <v>2219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K948" s="1"/>
      <c r="AL948" s="1"/>
      <c r="AM948" s="1"/>
      <c r="AQ948" t="s">
        <v>132</v>
      </c>
      <c r="AT948" t="s">
        <v>133</v>
      </c>
      <c r="AU948">
        <v>1</v>
      </c>
      <c r="AW948">
        <v>0</v>
      </c>
      <c r="AX948">
        <v>0</v>
      </c>
      <c r="AY948">
        <v>0</v>
      </c>
      <c r="AZ948" t="s">
        <v>135</v>
      </c>
      <c r="BA948" t="s">
        <v>135</v>
      </c>
      <c r="BB948">
        <v>0</v>
      </c>
      <c r="BE948">
        <v>1000000000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S948">
        <v>0</v>
      </c>
      <c r="BT948">
        <v>0</v>
      </c>
      <c r="BY948">
        <v>0</v>
      </c>
      <c r="BZ948">
        <v>0</v>
      </c>
      <c r="CA948">
        <v>0</v>
      </c>
      <c r="CB948">
        <v>0</v>
      </c>
      <c r="CD948">
        <v>1</v>
      </c>
      <c r="CE948" s="1">
        <v>42593</v>
      </c>
      <c r="CF948" s="1">
        <v>42615</v>
      </c>
      <c r="CG948" s="1">
        <v>42615</v>
      </c>
      <c r="CH948" s="1">
        <v>42713</v>
      </c>
      <c r="CI948" s="1"/>
      <c r="CJ948" s="1"/>
      <c r="CK948">
        <v>1</v>
      </c>
      <c r="CL948">
        <v>0</v>
      </c>
      <c r="CM948">
        <v>0.32</v>
      </c>
      <c r="CN948">
        <v>0</v>
      </c>
      <c r="CO948">
        <v>0</v>
      </c>
      <c r="CP948">
        <v>0</v>
      </c>
      <c r="CQ948">
        <v>0</v>
      </c>
      <c r="CR948" t="s">
        <v>436</v>
      </c>
      <c r="CS948" t="s">
        <v>176</v>
      </c>
      <c r="CT948" t="s">
        <v>439</v>
      </c>
      <c r="CU948" t="s">
        <v>440</v>
      </c>
      <c r="CV948" t="s">
        <v>1804</v>
      </c>
      <c r="DB948" t="s">
        <v>1800</v>
      </c>
      <c r="DE948" t="s">
        <v>439</v>
      </c>
      <c r="DG948">
        <f>Datos_Buffers[[#This Row],[buh_inventario_fisico]]-Datos_Buffers[[#This Row],[buh_buffer_actual]]</f>
        <v>0</v>
      </c>
      <c r="DH948">
        <f>IF(Datos_Buffers[[#This Row],[Diferencia Buffer Fisico]]&gt;0,Datos_Buffers[[#This Row],[Diferencia Buffer Fisico]]*Datos_Buffers[[#This Row],[buh_ctv]],0)</f>
        <v>0</v>
      </c>
    </row>
    <row r="949" spans="1:112" x14ac:dyDescent="0.25">
      <c r="A949" t="s">
        <v>437</v>
      </c>
      <c r="B949" t="s">
        <v>436</v>
      </c>
      <c r="C949">
        <v>1</v>
      </c>
      <c r="D949" s="1">
        <v>42713</v>
      </c>
      <c r="E949" t="s">
        <v>174</v>
      </c>
      <c r="F949" t="s">
        <v>1805</v>
      </c>
      <c r="H949" t="s">
        <v>130</v>
      </c>
      <c r="I949" t="s">
        <v>130</v>
      </c>
      <c r="J949" t="s">
        <v>130</v>
      </c>
      <c r="K949" t="s">
        <v>130</v>
      </c>
      <c r="L949" t="s">
        <v>130</v>
      </c>
      <c r="M949">
        <v>1</v>
      </c>
      <c r="N949">
        <v>2</v>
      </c>
      <c r="O949">
        <v>0</v>
      </c>
      <c r="P949" s="1"/>
      <c r="Q949" s="1"/>
      <c r="R949">
        <v>13719</v>
      </c>
      <c r="S949">
        <v>3</v>
      </c>
      <c r="T949">
        <v>14</v>
      </c>
      <c r="U949">
        <v>2</v>
      </c>
      <c r="V949">
        <v>12</v>
      </c>
      <c r="W949">
        <v>1</v>
      </c>
      <c r="Y949" t="s">
        <v>2219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K949" s="1"/>
      <c r="AL949" s="1"/>
      <c r="AM949" s="1"/>
      <c r="AQ949" t="s">
        <v>132</v>
      </c>
      <c r="AT949" t="s">
        <v>133</v>
      </c>
      <c r="AU949">
        <v>1</v>
      </c>
      <c r="AW949">
        <v>0</v>
      </c>
      <c r="AX949">
        <v>0</v>
      </c>
      <c r="AY949">
        <v>0</v>
      </c>
      <c r="AZ949" t="s">
        <v>135</v>
      </c>
      <c r="BA949" t="s">
        <v>135</v>
      </c>
      <c r="BB949">
        <v>0</v>
      </c>
      <c r="BE949">
        <v>1000000000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S949">
        <v>0</v>
      </c>
      <c r="BT949">
        <v>0</v>
      </c>
      <c r="BY949">
        <v>0</v>
      </c>
      <c r="BZ949">
        <v>0</v>
      </c>
      <c r="CA949">
        <v>0</v>
      </c>
      <c r="CB949">
        <v>0</v>
      </c>
      <c r="CD949">
        <v>1</v>
      </c>
      <c r="CE949" s="1">
        <v>42593</v>
      </c>
      <c r="CF949" s="1">
        <v>42615</v>
      </c>
      <c r="CG949" s="1">
        <v>42615</v>
      </c>
      <c r="CH949" s="1">
        <v>42713</v>
      </c>
      <c r="CI949" s="1"/>
      <c r="CJ949" s="1"/>
      <c r="CK949">
        <v>1</v>
      </c>
      <c r="CL949">
        <v>0</v>
      </c>
      <c r="CM949">
        <v>0.32</v>
      </c>
      <c r="CN949">
        <v>0</v>
      </c>
      <c r="CO949">
        <v>0</v>
      </c>
      <c r="CP949">
        <v>0</v>
      </c>
      <c r="CQ949">
        <v>0</v>
      </c>
      <c r="CR949" t="s">
        <v>436</v>
      </c>
      <c r="CS949" t="s">
        <v>176</v>
      </c>
      <c r="CT949" t="s">
        <v>439</v>
      </c>
      <c r="CU949" t="s">
        <v>440</v>
      </c>
      <c r="CV949" t="s">
        <v>1806</v>
      </c>
      <c r="DB949" t="s">
        <v>1800</v>
      </c>
      <c r="DE949" t="s">
        <v>439</v>
      </c>
      <c r="DG949">
        <f>Datos_Buffers[[#This Row],[buh_inventario_fisico]]-Datos_Buffers[[#This Row],[buh_buffer_actual]]</f>
        <v>0</v>
      </c>
      <c r="DH949">
        <f>IF(Datos_Buffers[[#This Row],[Diferencia Buffer Fisico]]&gt;0,Datos_Buffers[[#This Row],[Diferencia Buffer Fisico]]*Datos_Buffers[[#This Row],[buh_ctv]],0)</f>
        <v>0</v>
      </c>
    </row>
    <row r="950" spans="1:112" x14ac:dyDescent="0.25">
      <c r="A950" t="s">
        <v>437</v>
      </c>
      <c r="B950" t="s">
        <v>436</v>
      </c>
      <c r="C950">
        <v>1</v>
      </c>
      <c r="D950" s="1">
        <v>42713</v>
      </c>
      <c r="E950" t="s">
        <v>174</v>
      </c>
      <c r="F950" t="s">
        <v>1810</v>
      </c>
      <c r="H950" t="s">
        <v>130</v>
      </c>
      <c r="I950" t="s">
        <v>130</v>
      </c>
      <c r="J950" t="s">
        <v>130</v>
      </c>
      <c r="K950" t="s">
        <v>130</v>
      </c>
      <c r="L950" t="s">
        <v>130</v>
      </c>
      <c r="M950">
        <v>193.86</v>
      </c>
      <c r="N950">
        <v>2</v>
      </c>
      <c r="O950">
        <v>0</v>
      </c>
      <c r="P950" s="1"/>
      <c r="Q950" s="1"/>
      <c r="R950">
        <v>13718</v>
      </c>
      <c r="S950">
        <v>9</v>
      </c>
      <c r="T950">
        <v>4</v>
      </c>
      <c r="U950">
        <v>2</v>
      </c>
      <c r="V950">
        <v>2</v>
      </c>
      <c r="W950">
        <v>1</v>
      </c>
      <c r="Y950" t="s">
        <v>2274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K950" s="1"/>
      <c r="AL950" s="1"/>
      <c r="AM950" s="1"/>
      <c r="AQ950" t="s">
        <v>132</v>
      </c>
      <c r="AT950" t="s">
        <v>133</v>
      </c>
      <c r="AU950">
        <v>1</v>
      </c>
      <c r="AW950">
        <v>0</v>
      </c>
      <c r="AX950">
        <v>0</v>
      </c>
      <c r="AY950">
        <v>0</v>
      </c>
      <c r="AZ950" t="s">
        <v>135</v>
      </c>
      <c r="BA950" t="s">
        <v>135</v>
      </c>
      <c r="BB950">
        <v>4</v>
      </c>
      <c r="BE950">
        <v>1000000000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S950">
        <v>0</v>
      </c>
      <c r="BT950">
        <v>0</v>
      </c>
      <c r="BY950">
        <v>0</v>
      </c>
      <c r="BZ950">
        <v>0</v>
      </c>
      <c r="CA950">
        <v>0</v>
      </c>
      <c r="CB950">
        <v>0</v>
      </c>
      <c r="CD950">
        <v>1</v>
      </c>
      <c r="CE950" s="1">
        <v>42619</v>
      </c>
      <c r="CF950" s="1">
        <v>42685</v>
      </c>
      <c r="CG950" s="1">
        <v>42685</v>
      </c>
      <c r="CH950" s="1">
        <v>42713</v>
      </c>
      <c r="CI950" s="1"/>
      <c r="CJ950" s="1"/>
      <c r="CK950">
        <v>1</v>
      </c>
      <c r="CL950">
        <v>0</v>
      </c>
      <c r="CM950">
        <v>0.14000000000000001</v>
      </c>
      <c r="CN950">
        <v>0</v>
      </c>
      <c r="CO950">
        <v>0</v>
      </c>
      <c r="CP950">
        <v>0</v>
      </c>
      <c r="CQ950">
        <v>0</v>
      </c>
      <c r="CR950" t="s">
        <v>436</v>
      </c>
      <c r="CS950" t="s">
        <v>176</v>
      </c>
      <c r="CT950" t="s">
        <v>497</v>
      </c>
      <c r="CU950" t="s">
        <v>498</v>
      </c>
      <c r="CV950" t="s">
        <v>1811</v>
      </c>
      <c r="DB950" t="s">
        <v>1809</v>
      </c>
      <c r="DE950" t="s">
        <v>497</v>
      </c>
      <c r="DG950">
        <f>Datos_Buffers[[#This Row],[buh_inventario_fisico]]-Datos_Buffers[[#This Row],[buh_buffer_actual]]</f>
        <v>0</v>
      </c>
      <c r="DH950">
        <f>IF(Datos_Buffers[[#This Row],[Diferencia Buffer Fisico]]&gt;0,Datos_Buffers[[#This Row],[Diferencia Buffer Fisico]]*Datos_Buffers[[#This Row],[buh_ctv]],0)</f>
        <v>0</v>
      </c>
    </row>
    <row r="951" spans="1:112" x14ac:dyDescent="0.25">
      <c r="A951" t="s">
        <v>437</v>
      </c>
      <c r="B951" t="s">
        <v>436</v>
      </c>
      <c r="C951">
        <v>1</v>
      </c>
      <c r="D951" s="1">
        <v>42713</v>
      </c>
      <c r="E951" t="s">
        <v>174</v>
      </c>
      <c r="F951" t="s">
        <v>1812</v>
      </c>
      <c r="H951" t="s">
        <v>130</v>
      </c>
      <c r="I951" t="s">
        <v>130</v>
      </c>
      <c r="J951" t="s">
        <v>130</v>
      </c>
      <c r="K951" t="s">
        <v>130</v>
      </c>
      <c r="L951" t="s">
        <v>130</v>
      </c>
      <c r="M951">
        <v>78.900000000000006</v>
      </c>
      <c r="N951">
        <v>0</v>
      </c>
      <c r="O951">
        <v>0</v>
      </c>
      <c r="P951" s="1"/>
      <c r="Q951" s="1"/>
      <c r="R951">
        <v>13718</v>
      </c>
      <c r="S951">
        <v>9</v>
      </c>
      <c r="T951">
        <v>4</v>
      </c>
      <c r="U951">
        <v>2</v>
      </c>
      <c r="V951">
        <v>2</v>
      </c>
      <c r="W951">
        <v>1</v>
      </c>
      <c r="Y951" t="s">
        <v>2273</v>
      </c>
      <c r="AA951" t="s">
        <v>183</v>
      </c>
      <c r="AB951">
        <v>0.15</v>
      </c>
      <c r="AC951">
        <v>1</v>
      </c>
      <c r="AD951">
        <v>6.67</v>
      </c>
      <c r="AE951">
        <v>26.67</v>
      </c>
      <c r="AF951">
        <v>0</v>
      </c>
      <c r="AG951">
        <v>0</v>
      </c>
      <c r="AH951">
        <v>0</v>
      </c>
      <c r="AK951" s="1"/>
      <c r="AL951" s="1"/>
      <c r="AM951" s="1"/>
      <c r="AQ951" t="s">
        <v>132</v>
      </c>
      <c r="AS951">
        <v>6</v>
      </c>
      <c r="AT951" t="s">
        <v>133</v>
      </c>
      <c r="AU951">
        <v>1</v>
      </c>
      <c r="AW951">
        <v>4</v>
      </c>
      <c r="AX951">
        <v>3</v>
      </c>
      <c r="AY951">
        <v>1</v>
      </c>
      <c r="AZ951" t="s">
        <v>138</v>
      </c>
      <c r="BA951" t="s">
        <v>138</v>
      </c>
      <c r="BB951">
        <v>2</v>
      </c>
      <c r="BE951">
        <v>1000000000</v>
      </c>
      <c r="BF951">
        <v>16</v>
      </c>
      <c r="BG951">
        <v>-3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16</v>
      </c>
      <c r="BO951">
        <v>-3</v>
      </c>
      <c r="BP951">
        <v>0</v>
      </c>
      <c r="BQ951">
        <v>0</v>
      </c>
      <c r="BS951">
        <v>0</v>
      </c>
      <c r="BT951">
        <v>2</v>
      </c>
      <c r="BY951">
        <v>0</v>
      </c>
      <c r="BZ951">
        <v>946.8</v>
      </c>
      <c r="CA951">
        <v>0</v>
      </c>
      <c r="CB951">
        <v>-12</v>
      </c>
      <c r="CD951">
        <v>1</v>
      </c>
      <c r="CE951" s="1">
        <v>42592</v>
      </c>
      <c r="CF951" s="1">
        <v>42685</v>
      </c>
      <c r="CG951" s="1">
        <v>42685</v>
      </c>
      <c r="CH951" s="1">
        <v>42713</v>
      </c>
      <c r="CI951" s="1"/>
      <c r="CJ951" s="1"/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0.14000000000000001</v>
      </c>
      <c r="CR951" t="s">
        <v>436</v>
      </c>
      <c r="CS951" t="s">
        <v>176</v>
      </c>
      <c r="CT951" t="s">
        <v>497</v>
      </c>
      <c r="CU951" t="s">
        <v>498</v>
      </c>
      <c r="CV951" t="s">
        <v>1813</v>
      </c>
      <c r="DB951" t="s">
        <v>1814</v>
      </c>
      <c r="DE951" t="s">
        <v>497</v>
      </c>
      <c r="DG951">
        <f>Datos_Buffers[[#This Row],[buh_inventario_fisico]]-Datos_Buffers[[#This Row],[buh_buffer_actual]]</f>
        <v>12</v>
      </c>
      <c r="DH951">
        <f>IF(Datos_Buffers[[#This Row],[Diferencia Buffer Fisico]]&gt;0,Datos_Buffers[[#This Row],[Diferencia Buffer Fisico]]*Datos_Buffers[[#This Row],[buh_ctv]],0)</f>
        <v>946.80000000000007</v>
      </c>
    </row>
    <row r="952" spans="1:112" x14ac:dyDescent="0.25">
      <c r="A952" t="s">
        <v>437</v>
      </c>
      <c r="B952" t="s">
        <v>436</v>
      </c>
      <c r="C952">
        <v>1</v>
      </c>
      <c r="D952" s="1">
        <v>42713</v>
      </c>
      <c r="E952" t="s">
        <v>174</v>
      </c>
      <c r="F952" t="s">
        <v>1815</v>
      </c>
      <c r="H952" t="s">
        <v>130</v>
      </c>
      <c r="I952" t="s">
        <v>130</v>
      </c>
      <c r="J952" t="s">
        <v>130</v>
      </c>
      <c r="K952" t="s">
        <v>130</v>
      </c>
      <c r="L952" t="s">
        <v>130</v>
      </c>
      <c r="M952">
        <v>108.67</v>
      </c>
      <c r="N952">
        <v>0</v>
      </c>
      <c r="O952">
        <v>0</v>
      </c>
      <c r="P952" s="1"/>
      <c r="Q952" s="1"/>
      <c r="R952">
        <v>13718</v>
      </c>
      <c r="S952">
        <v>9</v>
      </c>
      <c r="T952">
        <v>4</v>
      </c>
      <c r="U952">
        <v>2</v>
      </c>
      <c r="V952">
        <v>2</v>
      </c>
      <c r="W952">
        <v>1</v>
      </c>
      <c r="X952" t="s">
        <v>131</v>
      </c>
      <c r="Y952" t="s">
        <v>2274</v>
      </c>
      <c r="Z952">
        <v>14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K952" s="1"/>
      <c r="AL952" s="1"/>
      <c r="AM952" s="1"/>
      <c r="AQ952" t="s">
        <v>132</v>
      </c>
      <c r="AS952">
        <v>6</v>
      </c>
      <c r="AT952" t="s">
        <v>133</v>
      </c>
      <c r="AU952">
        <v>1</v>
      </c>
      <c r="AW952">
        <v>10</v>
      </c>
      <c r="AX952">
        <v>7</v>
      </c>
      <c r="AY952">
        <v>3</v>
      </c>
      <c r="AZ952" t="s">
        <v>139</v>
      </c>
      <c r="BA952" t="s">
        <v>139</v>
      </c>
      <c r="BB952">
        <v>6</v>
      </c>
      <c r="BE952">
        <v>1000000000</v>
      </c>
      <c r="BF952">
        <v>0</v>
      </c>
      <c r="BG952">
        <v>1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1</v>
      </c>
      <c r="BP952">
        <v>0</v>
      </c>
      <c r="BQ952">
        <v>0</v>
      </c>
      <c r="BS952">
        <v>12</v>
      </c>
      <c r="BT952">
        <v>5</v>
      </c>
      <c r="BY952">
        <v>-326.01</v>
      </c>
      <c r="BZ952">
        <v>0</v>
      </c>
      <c r="CA952">
        <v>0</v>
      </c>
      <c r="CB952">
        <v>-12</v>
      </c>
      <c r="CD952">
        <v>1</v>
      </c>
      <c r="CE952" s="1">
        <v>42619</v>
      </c>
      <c r="CF952" s="1">
        <v>42685</v>
      </c>
      <c r="CG952" s="1">
        <v>42685</v>
      </c>
      <c r="CH952" s="1">
        <v>42713</v>
      </c>
      <c r="CI952" s="1"/>
      <c r="CJ952" s="1"/>
      <c r="CK952">
        <v>1</v>
      </c>
      <c r="CL952">
        <v>9</v>
      </c>
      <c r="CM952">
        <v>0.14000000000000001</v>
      </c>
      <c r="CN952">
        <v>0</v>
      </c>
      <c r="CO952">
        <v>0</v>
      </c>
      <c r="CP952">
        <v>0</v>
      </c>
      <c r="CQ952">
        <v>0</v>
      </c>
      <c r="CR952" t="s">
        <v>436</v>
      </c>
      <c r="CS952" t="s">
        <v>176</v>
      </c>
      <c r="CT952" t="s">
        <v>497</v>
      </c>
      <c r="CU952" t="s">
        <v>498</v>
      </c>
      <c r="CV952" t="s">
        <v>1816</v>
      </c>
      <c r="DB952" t="s">
        <v>1814</v>
      </c>
      <c r="DE952" t="s">
        <v>497</v>
      </c>
      <c r="DG952">
        <f>Datos_Buffers[[#This Row],[buh_inventario_fisico]]-Datos_Buffers[[#This Row],[buh_buffer_actual]]</f>
        <v>-10</v>
      </c>
      <c r="DH952">
        <f>IF(Datos_Buffers[[#This Row],[Diferencia Buffer Fisico]]&gt;0,Datos_Buffers[[#This Row],[Diferencia Buffer Fisico]]*Datos_Buffers[[#This Row],[buh_ctv]],0)</f>
        <v>0</v>
      </c>
    </row>
    <row r="953" spans="1:112" x14ac:dyDescent="0.25">
      <c r="A953" t="s">
        <v>437</v>
      </c>
      <c r="B953" t="s">
        <v>436</v>
      </c>
      <c r="C953">
        <v>1</v>
      </c>
      <c r="D953" s="1">
        <v>42713</v>
      </c>
      <c r="E953" t="s">
        <v>174</v>
      </c>
      <c r="F953" t="s">
        <v>1817</v>
      </c>
      <c r="H953" t="s">
        <v>130</v>
      </c>
      <c r="I953" t="s">
        <v>130</v>
      </c>
      <c r="J953" t="s">
        <v>130</v>
      </c>
      <c r="K953" t="s">
        <v>130</v>
      </c>
      <c r="L953" t="s">
        <v>130</v>
      </c>
      <c r="M953">
        <v>2731.51</v>
      </c>
      <c r="N953">
        <v>2</v>
      </c>
      <c r="O953">
        <v>0</v>
      </c>
      <c r="P953" s="1"/>
      <c r="Q953" s="1"/>
      <c r="R953">
        <v>13719</v>
      </c>
      <c r="S953">
        <v>3</v>
      </c>
      <c r="T953">
        <v>14</v>
      </c>
      <c r="U953">
        <v>2</v>
      </c>
      <c r="V953">
        <v>12</v>
      </c>
      <c r="W953">
        <v>1</v>
      </c>
      <c r="Y953" t="s">
        <v>2219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K953" s="1"/>
      <c r="AL953" s="1"/>
      <c r="AM953" s="1"/>
      <c r="AQ953" t="s">
        <v>132</v>
      </c>
      <c r="AT953" t="s">
        <v>133</v>
      </c>
      <c r="AU953">
        <v>1</v>
      </c>
      <c r="AW953">
        <v>0</v>
      </c>
      <c r="AX953">
        <v>0</v>
      </c>
      <c r="AY953">
        <v>0</v>
      </c>
      <c r="AZ953" t="s">
        <v>135</v>
      </c>
      <c r="BA953" t="s">
        <v>135</v>
      </c>
      <c r="BB953">
        <v>0</v>
      </c>
      <c r="BE953">
        <v>1000000000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S953">
        <v>0</v>
      </c>
      <c r="BT953">
        <v>0</v>
      </c>
      <c r="BY953">
        <v>0</v>
      </c>
      <c r="BZ953">
        <v>0</v>
      </c>
      <c r="CA953">
        <v>0</v>
      </c>
      <c r="CB953">
        <v>0</v>
      </c>
      <c r="CD953">
        <v>1</v>
      </c>
      <c r="CE953" s="1">
        <v>42593</v>
      </c>
      <c r="CF953" s="1">
        <v>42615</v>
      </c>
      <c r="CG953" s="1">
        <v>42615</v>
      </c>
      <c r="CH953" s="1">
        <v>42713</v>
      </c>
      <c r="CI953" s="1"/>
      <c r="CJ953" s="1"/>
      <c r="CK953">
        <v>1</v>
      </c>
      <c r="CL953">
        <v>0</v>
      </c>
      <c r="CM953">
        <v>0.32</v>
      </c>
      <c r="CN953">
        <v>0</v>
      </c>
      <c r="CO953">
        <v>0</v>
      </c>
      <c r="CP953">
        <v>0</v>
      </c>
      <c r="CQ953">
        <v>0</v>
      </c>
      <c r="CR953" t="s">
        <v>436</v>
      </c>
      <c r="CS953" t="s">
        <v>176</v>
      </c>
      <c r="CT953" t="s">
        <v>439</v>
      </c>
      <c r="CU953" t="s">
        <v>440</v>
      </c>
      <c r="CV953" t="s">
        <v>1818</v>
      </c>
      <c r="DB953" t="s">
        <v>1819</v>
      </c>
      <c r="DE953" t="s">
        <v>439</v>
      </c>
      <c r="DG953">
        <f>Datos_Buffers[[#This Row],[buh_inventario_fisico]]-Datos_Buffers[[#This Row],[buh_buffer_actual]]</f>
        <v>0</v>
      </c>
      <c r="DH953">
        <f>IF(Datos_Buffers[[#This Row],[Diferencia Buffer Fisico]]&gt;0,Datos_Buffers[[#This Row],[Diferencia Buffer Fisico]]*Datos_Buffers[[#This Row],[buh_ctv]],0)</f>
        <v>0</v>
      </c>
    </row>
    <row r="954" spans="1:112" x14ac:dyDescent="0.25">
      <c r="A954" t="s">
        <v>437</v>
      </c>
      <c r="B954" t="s">
        <v>436</v>
      </c>
      <c r="C954">
        <v>1</v>
      </c>
      <c r="D954" s="1">
        <v>42713</v>
      </c>
      <c r="E954" t="s">
        <v>174</v>
      </c>
      <c r="F954" t="s">
        <v>1820</v>
      </c>
      <c r="H954" t="s">
        <v>130</v>
      </c>
      <c r="I954" t="s">
        <v>130</v>
      </c>
      <c r="J954" t="s">
        <v>130</v>
      </c>
      <c r="K954" t="s">
        <v>130</v>
      </c>
      <c r="L954" t="s">
        <v>130</v>
      </c>
      <c r="M954">
        <v>5251.34</v>
      </c>
      <c r="N954">
        <v>2</v>
      </c>
      <c r="O954">
        <v>0</v>
      </c>
      <c r="P954" s="1"/>
      <c r="Q954" s="1"/>
      <c r="R954">
        <v>13719</v>
      </c>
      <c r="S954">
        <v>3</v>
      </c>
      <c r="T954">
        <v>14</v>
      </c>
      <c r="U954">
        <v>2</v>
      </c>
      <c r="V954">
        <v>12</v>
      </c>
      <c r="W954">
        <v>1</v>
      </c>
      <c r="Y954" t="s">
        <v>2219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K954" s="1"/>
      <c r="AL954" s="1"/>
      <c r="AM954" s="1"/>
      <c r="AQ954" t="s">
        <v>132</v>
      </c>
      <c r="AT954" t="s">
        <v>133</v>
      </c>
      <c r="AU954">
        <v>1</v>
      </c>
      <c r="AW954">
        <v>0</v>
      </c>
      <c r="AX954">
        <v>0</v>
      </c>
      <c r="AY954">
        <v>0</v>
      </c>
      <c r="AZ954" t="s">
        <v>135</v>
      </c>
      <c r="BA954" t="s">
        <v>135</v>
      </c>
      <c r="BB954">
        <v>0</v>
      </c>
      <c r="BE954">
        <v>1000000000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S954">
        <v>0</v>
      </c>
      <c r="BT954">
        <v>0</v>
      </c>
      <c r="BY954">
        <v>0</v>
      </c>
      <c r="BZ954">
        <v>0</v>
      </c>
      <c r="CA954">
        <v>0</v>
      </c>
      <c r="CB954">
        <v>0</v>
      </c>
      <c r="CD954">
        <v>1</v>
      </c>
      <c r="CE954" s="1">
        <v>42593</v>
      </c>
      <c r="CF954" s="1">
        <v>42615</v>
      </c>
      <c r="CG954" s="1">
        <v>42615</v>
      </c>
      <c r="CH954" s="1">
        <v>42713</v>
      </c>
      <c r="CI954" s="1"/>
      <c r="CJ954" s="1"/>
      <c r="CK954">
        <v>1</v>
      </c>
      <c r="CL954">
        <v>0</v>
      </c>
      <c r="CM954">
        <v>0.32</v>
      </c>
      <c r="CN954">
        <v>0</v>
      </c>
      <c r="CO954">
        <v>0</v>
      </c>
      <c r="CP954">
        <v>0</v>
      </c>
      <c r="CQ954">
        <v>0</v>
      </c>
      <c r="CR954" t="s">
        <v>436</v>
      </c>
      <c r="CS954" t="s">
        <v>176</v>
      </c>
      <c r="CT954" t="s">
        <v>439</v>
      </c>
      <c r="CU954" t="s">
        <v>440</v>
      </c>
      <c r="CV954" t="s">
        <v>1821</v>
      </c>
      <c r="DB954" t="s">
        <v>1822</v>
      </c>
      <c r="DE954" t="s">
        <v>439</v>
      </c>
      <c r="DG954">
        <f>Datos_Buffers[[#This Row],[buh_inventario_fisico]]-Datos_Buffers[[#This Row],[buh_buffer_actual]]</f>
        <v>0</v>
      </c>
      <c r="DH954">
        <f>IF(Datos_Buffers[[#This Row],[Diferencia Buffer Fisico]]&gt;0,Datos_Buffers[[#This Row],[Diferencia Buffer Fisico]]*Datos_Buffers[[#This Row],[buh_ctv]],0)</f>
        <v>0</v>
      </c>
    </row>
    <row r="955" spans="1:112" x14ac:dyDescent="0.25">
      <c r="A955" t="s">
        <v>437</v>
      </c>
      <c r="B955" t="s">
        <v>436</v>
      </c>
      <c r="C955">
        <v>1</v>
      </c>
      <c r="D955" s="1">
        <v>42713</v>
      </c>
      <c r="E955" t="s">
        <v>174</v>
      </c>
      <c r="F955" t="s">
        <v>1823</v>
      </c>
      <c r="H955" t="s">
        <v>130</v>
      </c>
      <c r="I955" t="s">
        <v>130</v>
      </c>
      <c r="J955" t="s">
        <v>130</v>
      </c>
      <c r="K955" t="s">
        <v>130</v>
      </c>
      <c r="L955" t="s">
        <v>130</v>
      </c>
      <c r="M955">
        <v>7211.6</v>
      </c>
      <c r="N955">
        <v>2</v>
      </c>
      <c r="O955">
        <v>0</v>
      </c>
      <c r="P955" s="1"/>
      <c r="Q955" s="1"/>
      <c r="R955">
        <v>13719</v>
      </c>
      <c r="S955">
        <v>3</v>
      </c>
      <c r="T955">
        <v>14</v>
      </c>
      <c r="U955">
        <v>2</v>
      </c>
      <c r="V955">
        <v>12</v>
      </c>
      <c r="W955">
        <v>1</v>
      </c>
      <c r="Y955" t="s">
        <v>2219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K955" s="1"/>
      <c r="AL955" s="1"/>
      <c r="AM955" s="1"/>
      <c r="AQ955" t="s">
        <v>132</v>
      </c>
      <c r="AT955" t="s">
        <v>133</v>
      </c>
      <c r="AU955">
        <v>1</v>
      </c>
      <c r="AW955">
        <v>0</v>
      </c>
      <c r="AX955">
        <v>0</v>
      </c>
      <c r="AY955">
        <v>0</v>
      </c>
      <c r="AZ955" t="s">
        <v>135</v>
      </c>
      <c r="BA955" t="s">
        <v>135</v>
      </c>
      <c r="BB955">
        <v>0</v>
      </c>
      <c r="BE955">
        <v>1000000000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S955">
        <v>0</v>
      </c>
      <c r="BT955">
        <v>0</v>
      </c>
      <c r="BY955">
        <v>0</v>
      </c>
      <c r="BZ955">
        <v>0</v>
      </c>
      <c r="CA955">
        <v>0</v>
      </c>
      <c r="CB955">
        <v>0</v>
      </c>
      <c r="CD955">
        <v>1</v>
      </c>
      <c r="CE955" s="1">
        <v>42593</v>
      </c>
      <c r="CF955" s="1">
        <v>42615</v>
      </c>
      <c r="CG955" s="1">
        <v>42615</v>
      </c>
      <c r="CH955" s="1">
        <v>42713</v>
      </c>
      <c r="CI955" s="1"/>
      <c r="CJ955" s="1"/>
      <c r="CK955">
        <v>1</v>
      </c>
      <c r="CL955">
        <v>0</v>
      </c>
      <c r="CM955">
        <v>0.32</v>
      </c>
      <c r="CN955">
        <v>0</v>
      </c>
      <c r="CO955">
        <v>0</v>
      </c>
      <c r="CP955">
        <v>0</v>
      </c>
      <c r="CQ955">
        <v>0</v>
      </c>
      <c r="CR955" t="s">
        <v>436</v>
      </c>
      <c r="CS955" t="s">
        <v>176</v>
      </c>
      <c r="CT955" t="s">
        <v>439</v>
      </c>
      <c r="CU955" t="s">
        <v>440</v>
      </c>
      <c r="CV955" t="s">
        <v>1824</v>
      </c>
      <c r="DB955" t="s">
        <v>1797</v>
      </c>
      <c r="DE955" t="s">
        <v>439</v>
      </c>
      <c r="DG955">
        <f>Datos_Buffers[[#This Row],[buh_inventario_fisico]]-Datos_Buffers[[#This Row],[buh_buffer_actual]]</f>
        <v>0</v>
      </c>
      <c r="DH955">
        <f>IF(Datos_Buffers[[#This Row],[Diferencia Buffer Fisico]]&gt;0,Datos_Buffers[[#This Row],[Diferencia Buffer Fisico]]*Datos_Buffers[[#This Row],[buh_ctv]],0)</f>
        <v>0</v>
      </c>
    </row>
    <row r="956" spans="1:112" x14ac:dyDescent="0.25">
      <c r="A956" t="s">
        <v>437</v>
      </c>
      <c r="B956" t="s">
        <v>436</v>
      </c>
      <c r="C956">
        <v>1</v>
      </c>
      <c r="D956" s="1">
        <v>42713</v>
      </c>
      <c r="E956" t="s">
        <v>174</v>
      </c>
      <c r="F956" t="s">
        <v>1825</v>
      </c>
      <c r="H956" t="s">
        <v>130</v>
      </c>
      <c r="I956" t="s">
        <v>130</v>
      </c>
      <c r="J956" t="s">
        <v>130</v>
      </c>
      <c r="K956" t="s">
        <v>130</v>
      </c>
      <c r="L956" t="s">
        <v>130</v>
      </c>
      <c r="M956">
        <v>2642.44</v>
      </c>
      <c r="N956">
        <v>2</v>
      </c>
      <c r="O956">
        <v>0</v>
      </c>
      <c r="P956" s="1"/>
      <c r="Q956" s="1"/>
      <c r="R956">
        <v>13719</v>
      </c>
      <c r="S956">
        <v>3</v>
      </c>
      <c r="T956">
        <v>14</v>
      </c>
      <c r="U956">
        <v>2</v>
      </c>
      <c r="V956">
        <v>12</v>
      </c>
      <c r="W956">
        <v>1</v>
      </c>
      <c r="Y956" t="s">
        <v>2219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K956" s="1"/>
      <c r="AL956" s="1"/>
      <c r="AM956" s="1"/>
      <c r="AQ956" t="s">
        <v>132</v>
      </c>
      <c r="AT956" t="s">
        <v>133</v>
      </c>
      <c r="AU956">
        <v>1</v>
      </c>
      <c r="AW956">
        <v>0</v>
      </c>
      <c r="AX956">
        <v>0</v>
      </c>
      <c r="AY956">
        <v>0</v>
      </c>
      <c r="AZ956" t="s">
        <v>135</v>
      </c>
      <c r="BA956" t="s">
        <v>135</v>
      </c>
      <c r="BB956">
        <v>0</v>
      </c>
      <c r="BE956">
        <v>1000000000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S956">
        <v>0</v>
      </c>
      <c r="BT956">
        <v>0</v>
      </c>
      <c r="BY956">
        <v>0</v>
      </c>
      <c r="BZ956">
        <v>0</v>
      </c>
      <c r="CA956">
        <v>0</v>
      </c>
      <c r="CB956">
        <v>0</v>
      </c>
      <c r="CD956">
        <v>1</v>
      </c>
      <c r="CE956" s="1">
        <v>42593</v>
      </c>
      <c r="CF956" s="1">
        <v>42615</v>
      </c>
      <c r="CG956" s="1">
        <v>42615</v>
      </c>
      <c r="CH956" s="1">
        <v>42713</v>
      </c>
      <c r="CI956" s="1"/>
      <c r="CJ956" s="1"/>
      <c r="CK956">
        <v>1</v>
      </c>
      <c r="CL956">
        <v>0</v>
      </c>
      <c r="CM956">
        <v>0.32</v>
      </c>
      <c r="CN956">
        <v>0</v>
      </c>
      <c r="CO956">
        <v>0</v>
      </c>
      <c r="CP956">
        <v>0</v>
      </c>
      <c r="CQ956">
        <v>0</v>
      </c>
      <c r="CR956" t="s">
        <v>436</v>
      </c>
      <c r="CS956" t="s">
        <v>176</v>
      </c>
      <c r="CT956" t="s">
        <v>439</v>
      </c>
      <c r="CU956" t="s">
        <v>440</v>
      </c>
      <c r="CV956" t="s">
        <v>1826</v>
      </c>
      <c r="DB956" t="s">
        <v>1822</v>
      </c>
      <c r="DE956" t="s">
        <v>439</v>
      </c>
      <c r="DG956">
        <f>Datos_Buffers[[#This Row],[buh_inventario_fisico]]-Datos_Buffers[[#This Row],[buh_buffer_actual]]</f>
        <v>0</v>
      </c>
      <c r="DH956">
        <f>IF(Datos_Buffers[[#This Row],[Diferencia Buffer Fisico]]&gt;0,Datos_Buffers[[#This Row],[Diferencia Buffer Fisico]]*Datos_Buffers[[#This Row],[buh_ctv]],0)</f>
        <v>0</v>
      </c>
    </row>
    <row r="957" spans="1:112" x14ac:dyDescent="0.25">
      <c r="A957" t="s">
        <v>437</v>
      </c>
      <c r="B957" t="s">
        <v>436</v>
      </c>
      <c r="C957">
        <v>1</v>
      </c>
      <c r="D957" s="1">
        <v>42713</v>
      </c>
      <c r="E957" t="s">
        <v>174</v>
      </c>
      <c r="F957" t="s">
        <v>1827</v>
      </c>
      <c r="H957" t="s">
        <v>130</v>
      </c>
      <c r="I957" t="s">
        <v>130</v>
      </c>
      <c r="J957" t="s">
        <v>130</v>
      </c>
      <c r="K957" t="s">
        <v>130</v>
      </c>
      <c r="L957" t="s">
        <v>130</v>
      </c>
      <c r="M957">
        <v>2436.54</v>
      </c>
      <c r="N957">
        <v>2</v>
      </c>
      <c r="O957">
        <v>0</v>
      </c>
      <c r="P957" s="1"/>
      <c r="Q957" s="1"/>
      <c r="R957">
        <v>13719</v>
      </c>
      <c r="S957">
        <v>3</v>
      </c>
      <c r="T957">
        <v>14</v>
      </c>
      <c r="U957">
        <v>2</v>
      </c>
      <c r="V957">
        <v>12</v>
      </c>
      <c r="W957">
        <v>1</v>
      </c>
      <c r="Y957" t="s">
        <v>2219</v>
      </c>
      <c r="AB957">
        <v>0.04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K957" s="1"/>
      <c r="AL957" s="1"/>
      <c r="AM957" s="1"/>
      <c r="AQ957" t="s">
        <v>132</v>
      </c>
      <c r="AT957" t="s">
        <v>133</v>
      </c>
      <c r="AU957">
        <v>1</v>
      </c>
      <c r="AW957">
        <v>0</v>
      </c>
      <c r="AX957">
        <v>0</v>
      </c>
      <c r="AY957">
        <v>0</v>
      </c>
      <c r="AZ957" t="s">
        <v>135</v>
      </c>
      <c r="BA957" t="s">
        <v>135</v>
      </c>
      <c r="BB957">
        <v>0</v>
      </c>
      <c r="BE957">
        <v>1000000000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S957">
        <v>0</v>
      </c>
      <c r="BT957">
        <v>0</v>
      </c>
      <c r="BY957">
        <v>0</v>
      </c>
      <c r="BZ957">
        <v>0</v>
      </c>
      <c r="CA957">
        <v>0</v>
      </c>
      <c r="CB957">
        <v>0</v>
      </c>
      <c r="CD957">
        <v>1</v>
      </c>
      <c r="CE957" s="1">
        <v>42593</v>
      </c>
      <c r="CF957" s="1">
        <v>42615</v>
      </c>
      <c r="CG957" s="1">
        <v>42615</v>
      </c>
      <c r="CH957" s="1">
        <v>42713</v>
      </c>
      <c r="CI957" s="1"/>
      <c r="CJ957" s="1"/>
      <c r="CK957">
        <v>2.76</v>
      </c>
      <c r="CL957">
        <v>0</v>
      </c>
      <c r="CM957">
        <v>0.28000000000000003</v>
      </c>
      <c r="CN957">
        <v>0</v>
      </c>
      <c r="CO957">
        <v>0</v>
      </c>
      <c r="CP957">
        <v>0</v>
      </c>
      <c r="CQ957">
        <v>0.04</v>
      </c>
      <c r="CR957" t="s">
        <v>436</v>
      </c>
      <c r="CS957" t="s">
        <v>176</v>
      </c>
      <c r="CT957" t="s">
        <v>439</v>
      </c>
      <c r="CU957" t="s">
        <v>440</v>
      </c>
      <c r="CV957" t="s">
        <v>1828</v>
      </c>
      <c r="DB957" t="s">
        <v>1822</v>
      </c>
      <c r="DE957" t="s">
        <v>439</v>
      </c>
      <c r="DG957">
        <f>Datos_Buffers[[#This Row],[buh_inventario_fisico]]-Datos_Buffers[[#This Row],[buh_buffer_actual]]</f>
        <v>0</v>
      </c>
      <c r="DH957">
        <f>IF(Datos_Buffers[[#This Row],[Diferencia Buffer Fisico]]&gt;0,Datos_Buffers[[#This Row],[Diferencia Buffer Fisico]]*Datos_Buffers[[#This Row],[buh_ctv]],0)</f>
        <v>0</v>
      </c>
    </row>
    <row r="958" spans="1:112" x14ac:dyDescent="0.25">
      <c r="A958" t="s">
        <v>437</v>
      </c>
      <c r="B958" t="s">
        <v>436</v>
      </c>
      <c r="C958">
        <v>1</v>
      </c>
      <c r="D958" s="1">
        <v>42713</v>
      </c>
      <c r="E958" t="s">
        <v>174</v>
      </c>
      <c r="F958" t="s">
        <v>1829</v>
      </c>
      <c r="H958" t="s">
        <v>130</v>
      </c>
      <c r="I958" t="s">
        <v>130</v>
      </c>
      <c r="J958" t="s">
        <v>130</v>
      </c>
      <c r="K958" t="s">
        <v>130</v>
      </c>
      <c r="L958" t="s">
        <v>130</v>
      </c>
      <c r="M958">
        <v>3538.53</v>
      </c>
      <c r="N958">
        <v>2</v>
      </c>
      <c r="O958">
        <v>0</v>
      </c>
      <c r="P958" s="1"/>
      <c r="Q958" s="1"/>
      <c r="R958">
        <v>13719</v>
      </c>
      <c r="S958">
        <v>3</v>
      </c>
      <c r="T958">
        <v>14</v>
      </c>
      <c r="U958">
        <v>2</v>
      </c>
      <c r="V958">
        <v>12</v>
      </c>
      <c r="W958">
        <v>1</v>
      </c>
      <c r="Y958" t="s">
        <v>2219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K958" s="1"/>
      <c r="AL958" s="1"/>
      <c r="AM958" s="1"/>
      <c r="AQ958" t="s">
        <v>132</v>
      </c>
      <c r="AT958" t="s">
        <v>133</v>
      </c>
      <c r="AU958">
        <v>1</v>
      </c>
      <c r="AW958">
        <v>0</v>
      </c>
      <c r="AX958">
        <v>0</v>
      </c>
      <c r="AY958">
        <v>0</v>
      </c>
      <c r="AZ958" t="s">
        <v>135</v>
      </c>
      <c r="BA958" t="s">
        <v>135</v>
      </c>
      <c r="BB958">
        <v>0</v>
      </c>
      <c r="BE958">
        <v>1000000000</v>
      </c>
      <c r="BF958">
        <v>1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1</v>
      </c>
      <c r="BO958">
        <v>0</v>
      </c>
      <c r="BP958">
        <v>0</v>
      </c>
      <c r="BQ958">
        <v>0</v>
      </c>
      <c r="BS958">
        <v>0</v>
      </c>
      <c r="BT958">
        <v>0</v>
      </c>
      <c r="BY958">
        <v>0</v>
      </c>
      <c r="BZ958">
        <v>0</v>
      </c>
      <c r="CA958">
        <v>0</v>
      </c>
      <c r="CB958">
        <v>0</v>
      </c>
      <c r="CD958">
        <v>1</v>
      </c>
      <c r="CE958" s="1">
        <v>42593</v>
      </c>
      <c r="CF958" s="1">
        <v>42615</v>
      </c>
      <c r="CG958" s="1">
        <v>42615</v>
      </c>
      <c r="CH958" s="1">
        <v>42713</v>
      </c>
      <c r="CI958" s="1"/>
      <c r="CJ958" s="1"/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0.32</v>
      </c>
      <c r="CR958" t="s">
        <v>436</v>
      </c>
      <c r="CS958" t="s">
        <v>176</v>
      </c>
      <c r="CT958" t="s">
        <v>439</v>
      </c>
      <c r="CU958" t="s">
        <v>440</v>
      </c>
      <c r="CV958" t="s">
        <v>1830</v>
      </c>
      <c r="DB958" t="s">
        <v>1822</v>
      </c>
      <c r="DE958" t="s">
        <v>439</v>
      </c>
      <c r="DG958">
        <f>Datos_Buffers[[#This Row],[buh_inventario_fisico]]-Datos_Buffers[[#This Row],[buh_buffer_actual]]</f>
        <v>1</v>
      </c>
      <c r="DH958">
        <f>IF(Datos_Buffers[[#This Row],[Diferencia Buffer Fisico]]&gt;0,Datos_Buffers[[#This Row],[Diferencia Buffer Fisico]]*Datos_Buffers[[#This Row],[buh_ctv]],0)</f>
        <v>3538.53</v>
      </c>
    </row>
    <row r="959" spans="1:112" x14ac:dyDescent="0.25">
      <c r="A959" t="s">
        <v>437</v>
      </c>
      <c r="B959" t="s">
        <v>436</v>
      </c>
      <c r="C959">
        <v>1</v>
      </c>
      <c r="D959" s="1">
        <v>42713</v>
      </c>
      <c r="E959" t="s">
        <v>174</v>
      </c>
      <c r="F959" t="s">
        <v>1831</v>
      </c>
      <c r="H959" t="s">
        <v>130</v>
      </c>
      <c r="I959" t="s">
        <v>130</v>
      </c>
      <c r="J959" t="s">
        <v>130</v>
      </c>
      <c r="K959" t="s">
        <v>130</v>
      </c>
      <c r="L959" t="s">
        <v>130</v>
      </c>
      <c r="M959">
        <v>3802.04</v>
      </c>
      <c r="N959">
        <v>2</v>
      </c>
      <c r="O959">
        <v>0</v>
      </c>
      <c r="P959" s="1"/>
      <c r="Q959" s="1"/>
      <c r="R959">
        <v>13719</v>
      </c>
      <c r="S959">
        <v>3</v>
      </c>
      <c r="T959">
        <v>14</v>
      </c>
      <c r="U959">
        <v>2</v>
      </c>
      <c r="V959">
        <v>12</v>
      </c>
      <c r="W959">
        <v>1</v>
      </c>
      <c r="Y959" t="s">
        <v>2219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K959" s="1"/>
      <c r="AL959" s="1"/>
      <c r="AM959" s="1"/>
      <c r="AQ959" t="s">
        <v>132</v>
      </c>
      <c r="AT959" t="s">
        <v>133</v>
      </c>
      <c r="AU959">
        <v>1</v>
      </c>
      <c r="AW959">
        <v>0</v>
      </c>
      <c r="AX959">
        <v>0</v>
      </c>
      <c r="AY959">
        <v>0</v>
      </c>
      <c r="AZ959" t="s">
        <v>135</v>
      </c>
      <c r="BA959" t="s">
        <v>135</v>
      </c>
      <c r="BB959">
        <v>0</v>
      </c>
      <c r="BE959">
        <v>1000000000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S959">
        <v>0</v>
      </c>
      <c r="BT959">
        <v>0</v>
      </c>
      <c r="BY959">
        <v>0</v>
      </c>
      <c r="BZ959">
        <v>0</v>
      </c>
      <c r="CA959">
        <v>0</v>
      </c>
      <c r="CB959">
        <v>0</v>
      </c>
      <c r="CD959">
        <v>1</v>
      </c>
      <c r="CE959" s="1">
        <v>42593</v>
      </c>
      <c r="CF959" s="1">
        <v>42615</v>
      </c>
      <c r="CG959" s="1">
        <v>42615</v>
      </c>
      <c r="CH959" s="1">
        <v>42713</v>
      </c>
      <c r="CI959" s="1"/>
      <c r="CJ959" s="1"/>
      <c r="CK959">
        <v>1</v>
      </c>
      <c r="CL959">
        <v>0</v>
      </c>
      <c r="CM959">
        <v>0.32</v>
      </c>
      <c r="CN959">
        <v>0</v>
      </c>
      <c r="CO959">
        <v>0</v>
      </c>
      <c r="CP959">
        <v>0</v>
      </c>
      <c r="CQ959">
        <v>0</v>
      </c>
      <c r="CR959" t="s">
        <v>436</v>
      </c>
      <c r="CS959" t="s">
        <v>176</v>
      </c>
      <c r="CT959" t="s">
        <v>439</v>
      </c>
      <c r="CU959" t="s">
        <v>440</v>
      </c>
      <c r="CV959" t="s">
        <v>1832</v>
      </c>
      <c r="DB959" t="s">
        <v>1822</v>
      </c>
      <c r="DE959" t="s">
        <v>439</v>
      </c>
      <c r="DG959">
        <f>Datos_Buffers[[#This Row],[buh_inventario_fisico]]-Datos_Buffers[[#This Row],[buh_buffer_actual]]</f>
        <v>0</v>
      </c>
      <c r="DH959">
        <f>IF(Datos_Buffers[[#This Row],[Diferencia Buffer Fisico]]&gt;0,Datos_Buffers[[#This Row],[Diferencia Buffer Fisico]]*Datos_Buffers[[#This Row],[buh_ctv]],0)</f>
        <v>0</v>
      </c>
    </row>
    <row r="960" spans="1:112" x14ac:dyDescent="0.25">
      <c r="A960" t="s">
        <v>437</v>
      </c>
      <c r="B960" t="s">
        <v>436</v>
      </c>
      <c r="C960">
        <v>1</v>
      </c>
      <c r="D960" s="1">
        <v>42713</v>
      </c>
      <c r="E960" t="s">
        <v>174</v>
      </c>
      <c r="F960" t="s">
        <v>1833</v>
      </c>
      <c r="H960" t="s">
        <v>130</v>
      </c>
      <c r="I960" t="s">
        <v>130</v>
      </c>
      <c r="J960" t="s">
        <v>130</v>
      </c>
      <c r="K960" t="s">
        <v>130</v>
      </c>
      <c r="L960" t="s">
        <v>130</v>
      </c>
      <c r="M960">
        <v>3414.38</v>
      </c>
      <c r="N960">
        <v>2</v>
      </c>
      <c r="O960">
        <v>0</v>
      </c>
      <c r="P960" s="1"/>
      <c r="Q960" s="1"/>
      <c r="R960">
        <v>13719</v>
      </c>
      <c r="S960">
        <v>3</v>
      </c>
      <c r="T960">
        <v>14</v>
      </c>
      <c r="U960">
        <v>2</v>
      </c>
      <c r="V960">
        <v>12</v>
      </c>
      <c r="W960">
        <v>1</v>
      </c>
      <c r="Y960" t="s">
        <v>2219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K960" s="1"/>
      <c r="AL960" s="1"/>
      <c r="AM960" s="1"/>
      <c r="AQ960" t="s">
        <v>132</v>
      </c>
      <c r="AT960" t="s">
        <v>133</v>
      </c>
      <c r="AU960">
        <v>1</v>
      </c>
      <c r="AW960">
        <v>0</v>
      </c>
      <c r="AX960">
        <v>0</v>
      </c>
      <c r="AY960">
        <v>0</v>
      </c>
      <c r="AZ960" t="s">
        <v>135</v>
      </c>
      <c r="BA960" t="s">
        <v>135</v>
      </c>
      <c r="BB960">
        <v>0</v>
      </c>
      <c r="BE960">
        <v>1000000000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S960">
        <v>0</v>
      </c>
      <c r="BT960">
        <v>0</v>
      </c>
      <c r="BY960">
        <v>0</v>
      </c>
      <c r="BZ960">
        <v>0</v>
      </c>
      <c r="CA960">
        <v>0</v>
      </c>
      <c r="CB960">
        <v>0</v>
      </c>
      <c r="CD960">
        <v>1</v>
      </c>
      <c r="CE960" s="1">
        <v>42593</v>
      </c>
      <c r="CF960" s="1">
        <v>42615</v>
      </c>
      <c r="CG960" s="1">
        <v>42615</v>
      </c>
      <c r="CH960" s="1">
        <v>42713</v>
      </c>
      <c r="CI960" s="1"/>
      <c r="CJ960" s="1"/>
      <c r="CK960">
        <v>1</v>
      </c>
      <c r="CL960">
        <v>0</v>
      </c>
      <c r="CM960">
        <v>0.32</v>
      </c>
      <c r="CN960">
        <v>0</v>
      </c>
      <c r="CO960">
        <v>0</v>
      </c>
      <c r="CP960">
        <v>0</v>
      </c>
      <c r="CQ960">
        <v>0</v>
      </c>
      <c r="CR960" t="s">
        <v>436</v>
      </c>
      <c r="CS960" t="s">
        <v>176</v>
      </c>
      <c r="CT960" t="s">
        <v>439</v>
      </c>
      <c r="CU960" t="s">
        <v>440</v>
      </c>
      <c r="CV960" t="s">
        <v>1830</v>
      </c>
      <c r="DB960" t="s">
        <v>1822</v>
      </c>
      <c r="DE960" t="s">
        <v>439</v>
      </c>
      <c r="DG960">
        <f>Datos_Buffers[[#This Row],[buh_inventario_fisico]]-Datos_Buffers[[#This Row],[buh_buffer_actual]]</f>
        <v>0</v>
      </c>
      <c r="DH960">
        <f>IF(Datos_Buffers[[#This Row],[Diferencia Buffer Fisico]]&gt;0,Datos_Buffers[[#This Row],[Diferencia Buffer Fisico]]*Datos_Buffers[[#This Row],[buh_ctv]],0)</f>
        <v>0</v>
      </c>
    </row>
    <row r="961" spans="1:112" x14ac:dyDescent="0.25">
      <c r="A961" t="s">
        <v>437</v>
      </c>
      <c r="B961" t="s">
        <v>436</v>
      </c>
      <c r="C961">
        <v>1</v>
      </c>
      <c r="D961" s="1">
        <v>42713</v>
      </c>
      <c r="E961" t="s">
        <v>174</v>
      </c>
      <c r="F961" t="s">
        <v>1834</v>
      </c>
      <c r="H961" t="s">
        <v>130</v>
      </c>
      <c r="I961" t="s">
        <v>130</v>
      </c>
      <c r="J961" t="s">
        <v>130</v>
      </c>
      <c r="K961" t="s">
        <v>130</v>
      </c>
      <c r="L961" t="s">
        <v>130</v>
      </c>
      <c r="M961">
        <v>3601.31</v>
      </c>
      <c r="N961">
        <v>2</v>
      </c>
      <c r="O961">
        <v>0</v>
      </c>
      <c r="P961" s="1"/>
      <c r="Q961" s="1"/>
      <c r="R961">
        <v>13719</v>
      </c>
      <c r="S961">
        <v>3</v>
      </c>
      <c r="T961">
        <v>14</v>
      </c>
      <c r="U961">
        <v>2</v>
      </c>
      <c r="V961">
        <v>12</v>
      </c>
      <c r="W961">
        <v>1</v>
      </c>
      <c r="Y961" t="s">
        <v>2219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K961" s="1"/>
      <c r="AL961" s="1"/>
      <c r="AM961" s="1"/>
      <c r="AQ961" t="s">
        <v>132</v>
      </c>
      <c r="AT961" t="s">
        <v>133</v>
      </c>
      <c r="AU961">
        <v>1</v>
      </c>
      <c r="AW961">
        <v>0</v>
      </c>
      <c r="AX961">
        <v>0</v>
      </c>
      <c r="AY961">
        <v>0</v>
      </c>
      <c r="AZ961" t="s">
        <v>135</v>
      </c>
      <c r="BA961" t="s">
        <v>135</v>
      </c>
      <c r="BB961">
        <v>0</v>
      </c>
      <c r="BE961">
        <v>1000000000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S961">
        <v>0</v>
      </c>
      <c r="BT961">
        <v>0</v>
      </c>
      <c r="BY961">
        <v>0</v>
      </c>
      <c r="BZ961">
        <v>0</v>
      </c>
      <c r="CA961">
        <v>0</v>
      </c>
      <c r="CB961">
        <v>0</v>
      </c>
      <c r="CD961">
        <v>1</v>
      </c>
      <c r="CE961" s="1">
        <v>42593</v>
      </c>
      <c r="CF961" s="1">
        <v>42615</v>
      </c>
      <c r="CG961" s="1">
        <v>42615</v>
      </c>
      <c r="CH961" s="1">
        <v>42713</v>
      </c>
      <c r="CI961" s="1"/>
      <c r="CJ961" s="1"/>
      <c r="CK961">
        <v>1</v>
      </c>
      <c r="CL961">
        <v>0</v>
      </c>
      <c r="CM961">
        <v>0.32</v>
      </c>
      <c r="CN961">
        <v>0</v>
      </c>
      <c r="CO961">
        <v>0</v>
      </c>
      <c r="CP961">
        <v>0</v>
      </c>
      <c r="CQ961">
        <v>0</v>
      </c>
      <c r="CR961" t="s">
        <v>436</v>
      </c>
      <c r="CS961" t="s">
        <v>176</v>
      </c>
      <c r="CT961" t="s">
        <v>439</v>
      </c>
      <c r="CU961" t="s">
        <v>440</v>
      </c>
      <c r="CV961" t="s">
        <v>1830</v>
      </c>
      <c r="DB961" t="s">
        <v>1822</v>
      </c>
      <c r="DE961" t="s">
        <v>439</v>
      </c>
      <c r="DG961">
        <f>Datos_Buffers[[#This Row],[buh_inventario_fisico]]-Datos_Buffers[[#This Row],[buh_buffer_actual]]</f>
        <v>0</v>
      </c>
      <c r="DH961">
        <f>IF(Datos_Buffers[[#This Row],[Diferencia Buffer Fisico]]&gt;0,Datos_Buffers[[#This Row],[Diferencia Buffer Fisico]]*Datos_Buffers[[#This Row],[buh_ctv]],0)</f>
        <v>0</v>
      </c>
    </row>
    <row r="962" spans="1:112" x14ac:dyDescent="0.25">
      <c r="A962" t="s">
        <v>437</v>
      </c>
      <c r="B962" t="s">
        <v>436</v>
      </c>
      <c r="C962">
        <v>1</v>
      </c>
      <c r="D962" s="1">
        <v>42713</v>
      </c>
      <c r="E962" t="s">
        <v>174</v>
      </c>
      <c r="F962" t="s">
        <v>1835</v>
      </c>
      <c r="H962" t="s">
        <v>130</v>
      </c>
      <c r="I962" t="s">
        <v>130</v>
      </c>
      <c r="J962" t="s">
        <v>130</v>
      </c>
      <c r="K962" t="s">
        <v>130</v>
      </c>
      <c r="L962" t="s">
        <v>130</v>
      </c>
      <c r="M962">
        <v>3678.31</v>
      </c>
      <c r="N962">
        <v>2</v>
      </c>
      <c r="O962">
        <v>0</v>
      </c>
      <c r="P962" s="1"/>
      <c r="Q962" s="1"/>
      <c r="R962">
        <v>13719</v>
      </c>
      <c r="S962">
        <v>3</v>
      </c>
      <c r="T962">
        <v>14</v>
      </c>
      <c r="U962">
        <v>2</v>
      </c>
      <c r="V962">
        <v>12</v>
      </c>
      <c r="W962">
        <v>1</v>
      </c>
      <c r="Y962" t="s">
        <v>2219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K962" s="1"/>
      <c r="AL962" s="1"/>
      <c r="AM962" s="1"/>
      <c r="AQ962" t="s">
        <v>132</v>
      </c>
      <c r="AT962" t="s">
        <v>133</v>
      </c>
      <c r="AU962">
        <v>1</v>
      </c>
      <c r="AW962">
        <v>0</v>
      </c>
      <c r="AX962">
        <v>0</v>
      </c>
      <c r="AY962">
        <v>0</v>
      </c>
      <c r="AZ962" t="s">
        <v>135</v>
      </c>
      <c r="BA962" t="s">
        <v>135</v>
      </c>
      <c r="BB962">
        <v>0</v>
      </c>
      <c r="BE962">
        <v>1000000000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S962">
        <v>0</v>
      </c>
      <c r="BT962">
        <v>0</v>
      </c>
      <c r="BY962">
        <v>0</v>
      </c>
      <c r="BZ962">
        <v>0</v>
      </c>
      <c r="CA962">
        <v>0</v>
      </c>
      <c r="CB962">
        <v>0</v>
      </c>
      <c r="CD962">
        <v>1</v>
      </c>
      <c r="CE962" s="1">
        <v>42593</v>
      </c>
      <c r="CF962" s="1">
        <v>42615</v>
      </c>
      <c r="CG962" s="1">
        <v>42615</v>
      </c>
      <c r="CH962" s="1">
        <v>42713</v>
      </c>
      <c r="CI962" s="1"/>
      <c r="CJ962" s="1"/>
      <c r="CK962">
        <v>1</v>
      </c>
      <c r="CL962">
        <v>0</v>
      </c>
      <c r="CM962">
        <v>0.32</v>
      </c>
      <c r="CN962">
        <v>0</v>
      </c>
      <c r="CO962">
        <v>0</v>
      </c>
      <c r="CP962">
        <v>0</v>
      </c>
      <c r="CQ962">
        <v>0</v>
      </c>
      <c r="CR962" t="s">
        <v>436</v>
      </c>
      <c r="CS962" t="s">
        <v>176</v>
      </c>
      <c r="CT962" t="s">
        <v>439</v>
      </c>
      <c r="CU962" t="s">
        <v>440</v>
      </c>
      <c r="CV962" t="s">
        <v>1836</v>
      </c>
      <c r="DB962" t="s">
        <v>1822</v>
      </c>
      <c r="DE962" t="s">
        <v>439</v>
      </c>
      <c r="DG962">
        <f>Datos_Buffers[[#This Row],[buh_inventario_fisico]]-Datos_Buffers[[#This Row],[buh_buffer_actual]]</f>
        <v>0</v>
      </c>
      <c r="DH962">
        <f>IF(Datos_Buffers[[#This Row],[Diferencia Buffer Fisico]]&gt;0,Datos_Buffers[[#This Row],[Diferencia Buffer Fisico]]*Datos_Buffers[[#This Row],[buh_ctv]],0)</f>
        <v>0</v>
      </c>
    </row>
    <row r="963" spans="1:112" x14ac:dyDescent="0.25">
      <c r="A963" t="s">
        <v>437</v>
      </c>
      <c r="B963" t="s">
        <v>436</v>
      </c>
      <c r="C963">
        <v>1</v>
      </c>
      <c r="D963" s="1">
        <v>42713</v>
      </c>
      <c r="E963" t="s">
        <v>174</v>
      </c>
      <c r="F963" t="s">
        <v>2277</v>
      </c>
      <c r="H963" t="s">
        <v>130</v>
      </c>
      <c r="I963" t="s">
        <v>130</v>
      </c>
      <c r="J963" t="s">
        <v>130</v>
      </c>
      <c r="K963" t="s">
        <v>130</v>
      </c>
      <c r="L963" t="s">
        <v>130</v>
      </c>
      <c r="M963">
        <v>3668.12</v>
      </c>
      <c r="N963">
        <v>0</v>
      </c>
      <c r="O963">
        <v>0</v>
      </c>
      <c r="P963" s="1"/>
      <c r="Q963" s="1"/>
      <c r="R963">
        <v>13719</v>
      </c>
      <c r="S963">
        <v>3</v>
      </c>
      <c r="T963">
        <v>14</v>
      </c>
      <c r="U963">
        <v>2</v>
      </c>
      <c r="V963">
        <v>12</v>
      </c>
      <c r="W963">
        <v>1</v>
      </c>
      <c r="Y963" t="s">
        <v>2260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K963" s="1"/>
      <c r="AL963" s="1"/>
      <c r="AM963" s="1"/>
      <c r="AQ963" t="s">
        <v>132</v>
      </c>
      <c r="AT963" t="s">
        <v>133</v>
      </c>
      <c r="AU963">
        <v>1</v>
      </c>
      <c r="AW963">
        <v>0</v>
      </c>
      <c r="AX963">
        <v>0</v>
      </c>
      <c r="AY963">
        <v>0</v>
      </c>
      <c r="AZ963" t="s">
        <v>135</v>
      </c>
      <c r="BA963" t="s">
        <v>135</v>
      </c>
      <c r="BB963">
        <v>0</v>
      </c>
      <c r="BE963">
        <v>1000000000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S963">
        <v>0</v>
      </c>
      <c r="BT963">
        <v>0</v>
      </c>
      <c r="BY963">
        <v>0</v>
      </c>
      <c r="BZ963">
        <v>0</v>
      </c>
      <c r="CA963">
        <v>0</v>
      </c>
      <c r="CB963">
        <v>0</v>
      </c>
      <c r="CD963">
        <v>1</v>
      </c>
      <c r="CE963" s="1">
        <v>42558</v>
      </c>
      <c r="CF963" s="1">
        <v>42615</v>
      </c>
      <c r="CG963" s="1">
        <v>42615</v>
      </c>
      <c r="CH963" s="1">
        <v>42713</v>
      </c>
      <c r="CI963" s="1"/>
      <c r="CJ963" s="1"/>
      <c r="CK963">
        <v>1</v>
      </c>
      <c r="CL963">
        <v>0</v>
      </c>
      <c r="CM963">
        <v>0.32</v>
      </c>
      <c r="CN963">
        <v>0</v>
      </c>
      <c r="CO963">
        <v>0</v>
      </c>
      <c r="CP963">
        <v>0</v>
      </c>
      <c r="CQ963">
        <v>0</v>
      </c>
      <c r="CR963" t="s">
        <v>436</v>
      </c>
      <c r="CS963" t="s">
        <v>176</v>
      </c>
      <c r="CT963" t="s">
        <v>439</v>
      </c>
      <c r="CU963" t="s">
        <v>440</v>
      </c>
      <c r="CV963" t="s">
        <v>1830</v>
      </c>
      <c r="DB963" t="s">
        <v>1822</v>
      </c>
      <c r="DE963" t="s">
        <v>439</v>
      </c>
      <c r="DG963">
        <f>Datos_Buffers[[#This Row],[buh_inventario_fisico]]-Datos_Buffers[[#This Row],[buh_buffer_actual]]</f>
        <v>0</v>
      </c>
      <c r="DH963">
        <f>IF(Datos_Buffers[[#This Row],[Diferencia Buffer Fisico]]&gt;0,Datos_Buffers[[#This Row],[Diferencia Buffer Fisico]]*Datos_Buffers[[#This Row],[buh_ctv]],0)</f>
        <v>0</v>
      </c>
    </row>
    <row r="964" spans="1:112" x14ac:dyDescent="0.25">
      <c r="A964" t="s">
        <v>437</v>
      </c>
      <c r="B964" t="s">
        <v>436</v>
      </c>
      <c r="C964">
        <v>1</v>
      </c>
      <c r="D964" s="1">
        <v>42713</v>
      </c>
      <c r="E964" t="s">
        <v>174</v>
      </c>
      <c r="F964" t="s">
        <v>1837</v>
      </c>
      <c r="H964" t="s">
        <v>130</v>
      </c>
      <c r="I964" t="s">
        <v>130</v>
      </c>
      <c r="J964" t="s">
        <v>130</v>
      </c>
      <c r="K964" t="s">
        <v>130</v>
      </c>
      <c r="L964" t="s">
        <v>130</v>
      </c>
      <c r="M964">
        <v>3414.37</v>
      </c>
      <c r="N964">
        <v>2</v>
      </c>
      <c r="O964">
        <v>0</v>
      </c>
      <c r="P964" s="1"/>
      <c r="Q964" s="1"/>
      <c r="R964">
        <v>13719</v>
      </c>
      <c r="S964">
        <v>3</v>
      </c>
      <c r="T964">
        <v>14</v>
      </c>
      <c r="U964">
        <v>2</v>
      </c>
      <c r="V964">
        <v>12</v>
      </c>
      <c r="W964">
        <v>1</v>
      </c>
      <c r="Y964" t="s">
        <v>2219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K964" s="1"/>
      <c r="AL964" s="1"/>
      <c r="AM964" s="1"/>
      <c r="AQ964" t="s">
        <v>132</v>
      </c>
      <c r="AT964" t="s">
        <v>133</v>
      </c>
      <c r="AU964">
        <v>1</v>
      </c>
      <c r="AW964">
        <v>0</v>
      </c>
      <c r="AX964">
        <v>0</v>
      </c>
      <c r="AY964">
        <v>0</v>
      </c>
      <c r="AZ964" t="s">
        <v>135</v>
      </c>
      <c r="BA964" t="s">
        <v>135</v>
      </c>
      <c r="BB964">
        <v>0</v>
      </c>
      <c r="BE964">
        <v>1000000000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S964">
        <v>0</v>
      </c>
      <c r="BT964">
        <v>0</v>
      </c>
      <c r="BY964">
        <v>0</v>
      </c>
      <c r="BZ964">
        <v>0</v>
      </c>
      <c r="CA964">
        <v>0</v>
      </c>
      <c r="CB964">
        <v>0</v>
      </c>
      <c r="CD964">
        <v>1</v>
      </c>
      <c r="CE964" s="1">
        <v>42593</v>
      </c>
      <c r="CF964" s="1">
        <v>42615</v>
      </c>
      <c r="CG964" s="1">
        <v>42615</v>
      </c>
      <c r="CH964" s="1">
        <v>42713</v>
      </c>
      <c r="CI964" s="1"/>
      <c r="CJ964" s="1"/>
      <c r="CK964">
        <v>1</v>
      </c>
      <c r="CL964">
        <v>0</v>
      </c>
      <c r="CM964">
        <v>0.32</v>
      </c>
      <c r="CN964">
        <v>0</v>
      </c>
      <c r="CO964">
        <v>0</v>
      </c>
      <c r="CP964">
        <v>0</v>
      </c>
      <c r="CQ964">
        <v>0</v>
      </c>
      <c r="CR964" t="s">
        <v>436</v>
      </c>
      <c r="CS964" t="s">
        <v>176</v>
      </c>
      <c r="CT964" t="s">
        <v>439</v>
      </c>
      <c r="CU964" t="s">
        <v>440</v>
      </c>
      <c r="CV964" t="s">
        <v>1830</v>
      </c>
      <c r="DB964" t="s">
        <v>1822</v>
      </c>
      <c r="DE964" t="s">
        <v>439</v>
      </c>
      <c r="DG964">
        <f>Datos_Buffers[[#This Row],[buh_inventario_fisico]]-Datos_Buffers[[#This Row],[buh_buffer_actual]]</f>
        <v>0</v>
      </c>
      <c r="DH964">
        <f>IF(Datos_Buffers[[#This Row],[Diferencia Buffer Fisico]]&gt;0,Datos_Buffers[[#This Row],[Diferencia Buffer Fisico]]*Datos_Buffers[[#This Row],[buh_ctv]],0)</f>
        <v>0</v>
      </c>
    </row>
    <row r="965" spans="1:112" x14ac:dyDescent="0.25">
      <c r="A965" t="s">
        <v>437</v>
      </c>
      <c r="B965" t="s">
        <v>436</v>
      </c>
      <c r="C965">
        <v>1</v>
      </c>
      <c r="D965" s="1">
        <v>42713</v>
      </c>
      <c r="E965" t="s">
        <v>174</v>
      </c>
      <c r="F965" t="s">
        <v>1838</v>
      </c>
      <c r="H965" t="s">
        <v>130</v>
      </c>
      <c r="I965" t="s">
        <v>130</v>
      </c>
      <c r="J965" t="s">
        <v>130</v>
      </c>
      <c r="K965" t="s">
        <v>130</v>
      </c>
      <c r="L965" t="s">
        <v>130</v>
      </c>
      <c r="M965">
        <v>4338.46</v>
      </c>
      <c r="N965">
        <v>2</v>
      </c>
      <c r="O965">
        <v>0</v>
      </c>
      <c r="P965" s="1"/>
      <c r="Q965" s="1"/>
      <c r="R965">
        <v>13719</v>
      </c>
      <c r="S965">
        <v>3</v>
      </c>
      <c r="T965">
        <v>14</v>
      </c>
      <c r="U965">
        <v>2</v>
      </c>
      <c r="V965">
        <v>12</v>
      </c>
      <c r="W965">
        <v>1</v>
      </c>
      <c r="Y965" t="s">
        <v>2219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K965" s="1"/>
      <c r="AL965" s="1"/>
      <c r="AM965" s="1"/>
      <c r="AQ965" t="s">
        <v>132</v>
      </c>
      <c r="AT965" t="s">
        <v>133</v>
      </c>
      <c r="AU965">
        <v>1</v>
      </c>
      <c r="AW965">
        <v>0</v>
      </c>
      <c r="AX965">
        <v>0</v>
      </c>
      <c r="AY965">
        <v>0</v>
      </c>
      <c r="AZ965" t="s">
        <v>135</v>
      </c>
      <c r="BA965" t="s">
        <v>135</v>
      </c>
      <c r="BB965">
        <v>0</v>
      </c>
      <c r="BE965">
        <v>1000000000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S965">
        <v>0</v>
      </c>
      <c r="BT965">
        <v>0</v>
      </c>
      <c r="BY965">
        <v>0</v>
      </c>
      <c r="BZ965">
        <v>0</v>
      </c>
      <c r="CA965">
        <v>0</v>
      </c>
      <c r="CB965">
        <v>0</v>
      </c>
      <c r="CD965">
        <v>1</v>
      </c>
      <c r="CE965" s="1">
        <v>42593</v>
      </c>
      <c r="CF965" s="1">
        <v>42615</v>
      </c>
      <c r="CG965" s="1">
        <v>42615</v>
      </c>
      <c r="CH965" s="1">
        <v>42713</v>
      </c>
      <c r="CI965" s="1"/>
      <c r="CJ965" s="1"/>
      <c r="CK965">
        <v>1</v>
      </c>
      <c r="CL965">
        <v>0</v>
      </c>
      <c r="CM965">
        <v>0.32</v>
      </c>
      <c r="CN965">
        <v>0</v>
      </c>
      <c r="CO965">
        <v>0</v>
      </c>
      <c r="CP965">
        <v>0</v>
      </c>
      <c r="CQ965">
        <v>0</v>
      </c>
      <c r="CR965" t="s">
        <v>436</v>
      </c>
      <c r="CS965" t="s">
        <v>176</v>
      </c>
      <c r="CT965" t="s">
        <v>439</v>
      </c>
      <c r="CU965" t="s">
        <v>440</v>
      </c>
      <c r="CV965" t="s">
        <v>1839</v>
      </c>
      <c r="DB965" t="s">
        <v>1840</v>
      </c>
      <c r="DE965" t="s">
        <v>439</v>
      </c>
      <c r="DG965">
        <f>Datos_Buffers[[#This Row],[buh_inventario_fisico]]-Datos_Buffers[[#This Row],[buh_buffer_actual]]</f>
        <v>0</v>
      </c>
      <c r="DH965">
        <f>IF(Datos_Buffers[[#This Row],[Diferencia Buffer Fisico]]&gt;0,Datos_Buffers[[#This Row],[Diferencia Buffer Fisico]]*Datos_Buffers[[#This Row],[buh_ctv]],0)</f>
        <v>0</v>
      </c>
    </row>
    <row r="966" spans="1:112" x14ac:dyDescent="0.25">
      <c r="A966" t="s">
        <v>437</v>
      </c>
      <c r="B966" t="s">
        <v>436</v>
      </c>
      <c r="C966">
        <v>1</v>
      </c>
      <c r="D966" s="1">
        <v>42713</v>
      </c>
      <c r="E966" t="s">
        <v>174</v>
      </c>
      <c r="F966" t="s">
        <v>1841</v>
      </c>
      <c r="H966" t="s">
        <v>130</v>
      </c>
      <c r="I966" t="s">
        <v>130</v>
      </c>
      <c r="J966" t="s">
        <v>130</v>
      </c>
      <c r="K966" t="s">
        <v>130</v>
      </c>
      <c r="L966" t="s">
        <v>130</v>
      </c>
      <c r="M966">
        <v>3414.38</v>
      </c>
      <c r="N966">
        <v>2</v>
      </c>
      <c r="O966">
        <v>0</v>
      </c>
      <c r="P966" s="1"/>
      <c r="Q966" s="1"/>
      <c r="R966">
        <v>13719</v>
      </c>
      <c r="S966">
        <v>3</v>
      </c>
      <c r="T966">
        <v>14</v>
      </c>
      <c r="U966">
        <v>2</v>
      </c>
      <c r="V966">
        <v>12</v>
      </c>
      <c r="W966">
        <v>1</v>
      </c>
      <c r="Y966" t="s">
        <v>2219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K966" s="1"/>
      <c r="AL966" s="1"/>
      <c r="AM966" s="1"/>
      <c r="AQ966" t="s">
        <v>132</v>
      </c>
      <c r="AT966" t="s">
        <v>133</v>
      </c>
      <c r="AU966">
        <v>1</v>
      </c>
      <c r="AW966">
        <v>0</v>
      </c>
      <c r="AX966">
        <v>0</v>
      </c>
      <c r="AY966">
        <v>0</v>
      </c>
      <c r="AZ966" t="s">
        <v>135</v>
      </c>
      <c r="BA966" t="s">
        <v>135</v>
      </c>
      <c r="BB966">
        <v>0</v>
      </c>
      <c r="BE966">
        <v>1000000000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S966">
        <v>0</v>
      </c>
      <c r="BT966">
        <v>0</v>
      </c>
      <c r="BY966">
        <v>0</v>
      </c>
      <c r="BZ966">
        <v>0</v>
      </c>
      <c r="CA966">
        <v>0</v>
      </c>
      <c r="CB966">
        <v>0</v>
      </c>
      <c r="CD966">
        <v>1</v>
      </c>
      <c r="CE966" s="1">
        <v>42593</v>
      </c>
      <c r="CF966" s="1">
        <v>42615</v>
      </c>
      <c r="CG966" s="1">
        <v>42615</v>
      </c>
      <c r="CH966" s="1">
        <v>42713</v>
      </c>
      <c r="CI966" s="1"/>
      <c r="CJ966" s="1"/>
      <c r="CK966">
        <v>1</v>
      </c>
      <c r="CL966">
        <v>0</v>
      </c>
      <c r="CM966">
        <v>0.32</v>
      </c>
      <c r="CN966">
        <v>0</v>
      </c>
      <c r="CO966">
        <v>0</v>
      </c>
      <c r="CP966">
        <v>0</v>
      </c>
      <c r="CQ966">
        <v>0</v>
      </c>
      <c r="CR966" t="s">
        <v>436</v>
      </c>
      <c r="CS966" t="s">
        <v>176</v>
      </c>
      <c r="CT966" t="s">
        <v>439</v>
      </c>
      <c r="CU966" t="s">
        <v>440</v>
      </c>
      <c r="CV966" t="s">
        <v>1839</v>
      </c>
      <c r="DB966" t="s">
        <v>1840</v>
      </c>
      <c r="DE966" t="s">
        <v>439</v>
      </c>
      <c r="DG966">
        <f>Datos_Buffers[[#This Row],[buh_inventario_fisico]]-Datos_Buffers[[#This Row],[buh_buffer_actual]]</f>
        <v>0</v>
      </c>
      <c r="DH966">
        <f>IF(Datos_Buffers[[#This Row],[Diferencia Buffer Fisico]]&gt;0,Datos_Buffers[[#This Row],[Diferencia Buffer Fisico]]*Datos_Buffers[[#This Row],[buh_ctv]],0)</f>
        <v>0</v>
      </c>
    </row>
    <row r="967" spans="1:112" x14ac:dyDescent="0.25">
      <c r="A967" t="s">
        <v>437</v>
      </c>
      <c r="B967" t="s">
        <v>436</v>
      </c>
      <c r="C967">
        <v>1</v>
      </c>
      <c r="D967" s="1">
        <v>42713</v>
      </c>
      <c r="E967" t="s">
        <v>174</v>
      </c>
      <c r="F967" t="s">
        <v>1842</v>
      </c>
      <c r="H967" t="s">
        <v>130</v>
      </c>
      <c r="I967" t="s">
        <v>130</v>
      </c>
      <c r="J967" t="s">
        <v>130</v>
      </c>
      <c r="K967" t="s">
        <v>130</v>
      </c>
      <c r="L967" t="s">
        <v>130</v>
      </c>
      <c r="M967">
        <v>1</v>
      </c>
      <c r="N967">
        <v>2</v>
      </c>
      <c r="O967">
        <v>0</v>
      </c>
      <c r="P967" s="1"/>
      <c r="Q967" s="1"/>
      <c r="R967">
        <v>13719</v>
      </c>
      <c r="S967">
        <v>3</v>
      </c>
      <c r="T967">
        <v>14</v>
      </c>
      <c r="U967">
        <v>2</v>
      </c>
      <c r="V967">
        <v>12</v>
      </c>
      <c r="W967">
        <v>1</v>
      </c>
      <c r="Y967" t="s">
        <v>2219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K967" s="1"/>
      <c r="AL967" s="1"/>
      <c r="AM967" s="1"/>
      <c r="AQ967" t="s">
        <v>132</v>
      </c>
      <c r="AT967" t="s">
        <v>133</v>
      </c>
      <c r="AU967">
        <v>1</v>
      </c>
      <c r="AW967">
        <v>0</v>
      </c>
      <c r="AX967">
        <v>0</v>
      </c>
      <c r="AY967">
        <v>0</v>
      </c>
      <c r="AZ967" t="s">
        <v>135</v>
      </c>
      <c r="BA967" t="s">
        <v>135</v>
      </c>
      <c r="BB967">
        <v>0</v>
      </c>
      <c r="BE967">
        <v>1000000000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S967">
        <v>0</v>
      </c>
      <c r="BT967">
        <v>0</v>
      </c>
      <c r="BY967">
        <v>0</v>
      </c>
      <c r="BZ967">
        <v>0</v>
      </c>
      <c r="CA967">
        <v>0</v>
      </c>
      <c r="CB967">
        <v>0</v>
      </c>
      <c r="CD967">
        <v>1</v>
      </c>
      <c r="CE967" s="1">
        <v>42593</v>
      </c>
      <c r="CF967" s="1">
        <v>42615</v>
      </c>
      <c r="CG967" s="1">
        <v>42615</v>
      </c>
      <c r="CH967" s="1">
        <v>42713</v>
      </c>
      <c r="CI967" s="1"/>
      <c r="CJ967" s="1"/>
      <c r="CK967">
        <v>1</v>
      </c>
      <c r="CL967">
        <v>0</v>
      </c>
      <c r="CM967">
        <v>0.32</v>
      </c>
      <c r="CN967">
        <v>0</v>
      </c>
      <c r="CO967">
        <v>0</v>
      </c>
      <c r="CP967">
        <v>0</v>
      </c>
      <c r="CQ967">
        <v>0</v>
      </c>
      <c r="CR967" t="s">
        <v>436</v>
      </c>
      <c r="CS967" t="s">
        <v>176</v>
      </c>
      <c r="CT967" t="s">
        <v>439</v>
      </c>
      <c r="CU967" t="s">
        <v>440</v>
      </c>
      <c r="CV967" t="s">
        <v>1843</v>
      </c>
      <c r="DB967" t="s">
        <v>1822</v>
      </c>
      <c r="DE967" t="s">
        <v>439</v>
      </c>
      <c r="DG967">
        <f>Datos_Buffers[[#This Row],[buh_inventario_fisico]]-Datos_Buffers[[#This Row],[buh_buffer_actual]]</f>
        <v>0</v>
      </c>
      <c r="DH967">
        <f>IF(Datos_Buffers[[#This Row],[Diferencia Buffer Fisico]]&gt;0,Datos_Buffers[[#This Row],[Diferencia Buffer Fisico]]*Datos_Buffers[[#This Row],[buh_ctv]],0)</f>
        <v>0</v>
      </c>
    </row>
    <row r="968" spans="1:112" x14ac:dyDescent="0.25">
      <c r="A968" t="s">
        <v>437</v>
      </c>
      <c r="B968" t="s">
        <v>436</v>
      </c>
      <c r="C968">
        <v>1</v>
      </c>
      <c r="D968" s="1">
        <v>42713</v>
      </c>
      <c r="E968" t="s">
        <v>174</v>
      </c>
      <c r="F968" t="s">
        <v>1844</v>
      </c>
      <c r="H968" t="s">
        <v>130</v>
      </c>
      <c r="I968" t="s">
        <v>130</v>
      </c>
      <c r="J968" t="s">
        <v>130</v>
      </c>
      <c r="K968" t="s">
        <v>130</v>
      </c>
      <c r="L968" t="s">
        <v>130</v>
      </c>
      <c r="M968">
        <v>3414.38</v>
      </c>
      <c r="N968">
        <v>2</v>
      </c>
      <c r="O968">
        <v>0</v>
      </c>
      <c r="P968" s="1"/>
      <c r="Q968" s="1"/>
      <c r="R968">
        <v>13719</v>
      </c>
      <c r="S968">
        <v>3</v>
      </c>
      <c r="T968">
        <v>14</v>
      </c>
      <c r="U968">
        <v>2</v>
      </c>
      <c r="V968">
        <v>12</v>
      </c>
      <c r="W968">
        <v>1</v>
      </c>
      <c r="Y968" t="s">
        <v>2219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K968" s="1"/>
      <c r="AL968" s="1"/>
      <c r="AM968" s="1"/>
      <c r="AQ968" t="s">
        <v>132</v>
      </c>
      <c r="AT968" t="s">
        <v>133</v>
      </c>
      <c r="AU968">
        <v>1</v>
      </c>
      <c r="AW968">
        <v>0</v>
      </c>
      <c r="AX968">
        <v>0</v>
      </c>
      <c r="AY968">
        <v>0</v>
      </c>
      <c r="AZ968" t="s">
        <v>135</v>
      </c>
      <c r="BA968" t="s">
        <v>135</v>
      </c>
      <c r="BB968">
        <v>0</v>
      </c>
      <c r="BE968">
        <v>1000000000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S968">
        <v>0</v>
      </c>
      <c r="BT968">
        <v>0</v>
      </c>
      <c r="BY968">
        <v>0</v>
      </c>
      <c r="BZ968">
        <v>0</v>
      </c>
      <c r="CA968">
        <v>0</v>
      </c>
      <c r="CB968">
        <v>0</v>
      </c>
      <c r="CD968">
        <v>1</v>
      </c>
      <c r="CE968" s="1">
        <v>42593</v>
      </c>
      <c r="CF968" s="1">
        <v>42615</v>
      </c>
      <c r="CG968" s="1">
        <v>42615</v>
      </c>
      <c r="CH968" s="1">
        <v>42713</v>
      </c>
      <c r="CI968" s="1"/>
      <c r="CJ968" s="1"/>
      <c r="CK968">
        <v>1</v>
      </c>
      <c r="CL968">
        <v>0</v>
      </c>
      <c r="CM968">
        <v>0.32</v>
      </c>
      <c r="CN968">
        <v>0</v>
      </c>
      <c r="CO968">
        <v>0</v>
      </c>
      <c r="CP968">
        <v>0</v>
      </c>
      <c r="CQ968">
        <v>0</v>
      </c>
      <c r="CR968" t="s">
        <v>436</v>
      </c>
      <c r="CS968" t="s">
        <v>176</v>
      </c>
      <c r="CT968" t="s">
        <v>439</v>
      </c>
      <c r="CU968" t="s">
        <v>440</v>
      </c>
      <c r="CV968" t="s">
        <v>1845</v>
      </c>
      <c r="DB968" t="s">
        <v>1822</v>
      </c>
      <c r="DE968" t="s">
        <v>439</v>
      </c>
      <c r="DG968">
        <f>Datos_Buffers[[#This Row],[buh_inventario_fisico]]-Datos_Buffers[[#This Row],[buh_buffer_actual]]</f>
        <v>0</v>
      </c>
      <c r="DH968">
        <f>IF(Datos_Buffers[[#This Row],[Diferencia Buffer Fisico]]&gt;0,Datos_Buffers[[#This Row],[Diferencia Buffer Fisico]]*Datos_Buffers[[#This Row],[buh_ctv]],0)</f>
        <v>0</v>
      </c>
    </row>
    <row r="969" spans="1:112" x14ac:dyDescent="0.25">
      <c r="A969" t="s">
        <v>437</v>
      </c>
      <c r="B969" t="s">
        <v>436</v>
      </c>
      <c r="C969">
        <v>1</v>
      </c>
      <c r="D969" s="1">
        <v>42713</v>
      </c>
      <c r="E969" t="s">
        <v>174</v>
      </c>
      <c r="F969" t="s">
        <v>2278</v>
      </c>
      <c r="H969" t="s">
        <v>130</v>
      </c>
      <c r="I969" t="s">
        <v>130</v>
      </c>
      <c r="J969" t="s">
        <v>130</v>
      </c>
      <c r="K969" t="s">
        <v>130</v>
      </c>
      <c r="L969" t="s">
        <v>130</v>
      </c>
      <c r="M969">
        <v>3720.63</v>
      </c>
      <c r="N969">
        <v>0</v>
      </c>
      <c r="O969">
        <v>0</v>
      </c>
      <c r="P969" s="1"/>
      <c r="Q969" s="1"/>
      <c r="R969">
        <v>13719</v>
      </c>
      <c r="S969">
        <v>3</v>
      </c>
      <c r="T969">
        <v>14</v>
      </c>
      <c r="U969">
        <v>2</v>
      </c>
      <c r="V969">
        <v>12</v>
      </c>
      <c r="W969">
        <v>1</v>
      </c>
      <c r="Y969" t="s">
        <v>2260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K969" s="1"/>
      <c r="AL969" s="1"/>
      <c r="AM969" s="1"/>
      <c r="AQ969" t="s">
        <v>132</v>
      </c>
      <c r="AT969" t="s">
        <v>133</v>
      </c>
      <c r="AU969">
        <v>1</v>
      </c>
      <c r="AW969">
        <v>0</v>
      </c>
      <c r="AX969">
        <v>0</v>
      </c>
      <c r="AY969">
        <v>0</v>
      </c>
      <c r="AZ969" t="s">
        <v>135</v>
      </c>
      <c r="BA969" t="s">
        <v>135</v>
      </c>
      <c r="BB969">
        <v>0</v>
      </c>
      <c r="BE969">
        <v>1000000000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S969">
        <v>0</v>
      </c>
      <c r="BT969">
        <v>0</v>
      </c>
      <c r="BY969">
        <v>0</v>
      </c>
      <c r="BZ969">
        <v>0</v>
      </c>
      <c r="CA969">
        <v>0</v>
      </c>
      <c r="CB969">
        <v>0</v>
      </c>
      <c r="CD969">
        <v>1</v>
      </c>
      <c r="CE969" s="1">
        <v>42558</v>
      </c>
      <c r="CF969" s="1">
        <v>42615</v>
      </c>
      <c r="CG969" s="1">
        <v>42615</v>
      </c>
      <c r="CH969" s="1">
        <v>42713</v>
      </c>
      <c r="CI969" s="1"/>
      <c r="CJ969" s="1"/>
      <c r="CK969">
        <v>1</v>
      </c>
      <c r="CL969">
        <v>0</v>
      </c>
      <c r="CM969">
        <v>0.32</v>
      </c>
      <c r="CN969">
        <v>0</v>
      </c>
      <c r="CO969">
        <v>0</v>
      </c>
      <c r="CP969">
        <v>0</v>
      </c>
      <c r="CQ969">
        <v>0</v>
      </c>
      <c r="CR969" t="s">
        <v>436</v>
      </c>
      <c r="CS969" t="s">
        <v>176</v>
      </c>
      <c r="CT969" t="s">
        <v>439</v>
      </c>
      <c r="CU969" t="s">
        <v>440</v>
      </c>
      <c r="CV969" t="s">
        <v>2279</v>
      </c>
      <c r="DB969" t="s">
        <v>1822</v>
      </c>
      <c r="DE969" t="s">
        <v>439</v>
      </c>
      <c r="DG969">
        <f>Datos_Buffers[[#This Row],[buh_inventario_fisico]]-Datos_Buffers[[#This Row],[buh_buffer_actual]]</f>
        <v>0</v>
      </c>
      <c r="DH969">
        <f>IF(Datos_Buffers[[#This Row],[Diferencia Buffer Fisico]]&gt;0,Datos_Buffers[[#This Row],[Diferencia Buffer Fisico]]*Datos_Buffers[[#This Row],[buh_ctv]],0)</f>
        <v>0</v>
      </c>
    </row>
    <row r="970" spans="1:112" x14ac:dyDescent="0.25">
      <c r="A970" t="s">
        <v>437</v>
      </c>
      <c r="B970" t="s">
        <v>436</v>
      </c>
      <c r="C970">
        <v>1</v>
      </c>
      <c r="D970" s="1">
        <v>42713</v>
      </c>
      <c r="E970" t="s">
        <v>174</v>
      </c>
      <c r="F970" t="s">
        <v>2280</v>
      </c>
      <c r="H970" t="s">
        <v>130</v>
      </c>
      <c r="I970" t="s">
        <v>130</v>
      </c>
      <c r="J970" t="s">
        <v>130</v>
      </c>
      <c r="K970" t="s">
        <v>130</v>
      </c>
      <c r="L970" t="s">
        <v>130</v>
      </c>
      <c r="M970">
        <v>3662.44</v>
      </c>
      <c r="N970">
        <v>0</v>
      </c>
      <c r="O970">
        <v>0</v>
      </c>
      <c r="P970" s="1"/>
      <c r="Q970" s="1"/>
      <c r="R970">
        <v>13719</v>
      </c>
      <c r="S970">
        <v>3</v>
      </c>
      <c r="T970">
        <v>14</v>
      </c>
      <c r="U970">
        <v>2</v>
      </c>
      <c r="V970">
        <v>12</v>
      </c>
      <c r="W970">
        <v>1</v>
      </c>
      <c r="Y970" t="s">
        <v>2260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K970" s="1"/>
      <c r="AL970" s="1"/>
      <c r="AM970" s="1"/>
      <c r="AQ970" t="s">
        <v>132</v>
      </c>
      <c r="AT970" t="s">
        <v>133</v>
      </c>
      <c r="AU970">
        <v>1</v>
      </c>
      <c r="AW970">
        <v>0</v>
      </c>
      <c r="AX970">
        <v>0</v>
      </c>
      <c r="AY970">
        <v>0</v>
      </c>
      <c r="AZ970" t="s">
        <v>135</v>
      </c>
      <c r="BA970" t="s">
        <v>135</v>
      </c>
      <c r="BB970">
        <v>0</v>
      </c>
      <c r="BE970">
        <v>1000000000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S970">
        <v>0</v>
      </c>
      <c r="BT970">
        <v>0</v>
      </c>
      <c r="BY970">
        <v>0</v>
      </c>
      <c r="BZ970">
        <v>0</v>
      </c>
      <c r="CA970">
        <v>0</v>
      </c>
      <c r="CB970">
        <v>0</v>
      </c>
      <c r="CD970">
        <v>1</v>
      </c>
      <c r="CE970" s="1">
        <v>42558</v>
      </c>
      <c r="CF970" s="1">
        <v>42615</v>
      </c>
      <c r="CG970" s="1">
        <v>42615</v>
      </c>
      <c r="CH970" s="1">
        <v>42713</v>
      </c>
      <c r="CI970" s="1"/>
      <c r="CJ970" s="1"/>
      <c r="CK970">
        <v>1</v>
      </c>
      <c r="CL970">
        <v>0</v>
      </c>
      <c r="CM970">
        <v>0.32</v>
      </c>
      <c r="CN970">
        <v>0</v>
      </c>
      <c r="CO970">
        <v>0</v>
      </c>
      <c r="CP970">
        <v>0</v>
      </c>
      <c r="CQ970">
        <v>0</v>
      </c>
      <c r="CR970" t="s">
        <v>436</v>
      </c>
      <c r="CS970" t="s">
        <v>176</v>
      </c>
      <c r="CT970" t="s">
        <v>439</v>
      </c>
      <c r="CU970" t="s">
        <v>440</v>
      </c>
      <c r="CV970" t="s">
        <v>2279</v>
      </c>
      <c r="DB970" t="s">
        <v>1822</v>
      </c>
      <c r="DE970" t="s">
        <v>439</v>
      </c>
      <c r="DG970">
        <f>Datos_Buffers[[#This Row],[buh_inventario_fisico]]-Datos_Buffers[[#This Row],[buh_buffer_actual]]</f>
        <v>0</v>
      </c>
      <c r="DH970">
        <f>IF(Datos_Buffers[[#This Row],[Diferencia Buffer Fisico]]&gt;0,Datos_Buffers[[#This Row],[Diferencia Buffer Fisico]]*Datos_Buffers[[#This Row],[buh_ctv]],0)</f>
        <v>0</v>
      </c>
    </row>
    <row r="971" spans="1:112" x14ac:dyDescent="0.25">
      <c r="A971" t="s">
        <v>437</v>
      </c>
      <c r="B971" t="s">
        <v>436</v>
      </c>
      <c r="C971">
        <v>1</v>
      </c>
      <c r="D971" s="1">
        <v>42713</v>
      </c>
      <c r="E971" t="s">
        <v>174</v>
      </c>
      <c r="F971" t="s">
        <v>1846</v>
      </c>
      <c r="H971" t="s">
        <v>130</v>
      </c>
      <c r="I971" t="s">
        <v>130</v>
      </c>
      <c r="J971" t="s">
        <v>130</v>
      </c>
      <c r="K971" t="s">
        <v>130</v>
      </c>
      <c r="L971" t="s">
        <v>130</v>
      </c>
      <c r="M971">
        <v>4497.26</v>
      </c>
      <c r="N971">
        <v>2</v>
      </c>
      <c r="O971">
        <v>0</v>
      </c>
      <c r="P971" s="1"/>
      <c r="Q971" s="1"/>
      <c r="R971">
        <v>13719</v>
      </c>
      <c r="S971">
        <v>3</v>
      </c>
      <c r="T971">
        <v>14</v>
      </c>
      <c r="U971">
        <v>2</v>
      </c>
      <c r="V971">
        <v>12</v>
      </c>
      <c r="W971">
        <v>1</v>
      </c>
      <c r="Y971" t="s">
        <v>2219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K971" s="1"/>
      <c r="AL971" s="1"/>
      <c r="AM971" s="1"/>
      <c r="AQ971" t="s">
        <v>132</v>
      </c>
      <c r="AT971" t="s">
        <v>133</v>
      </c>
      <c r="AU971">
        <v>1</v>
      </c>
      <c r="AW971">
        <v>0</v>
      </c>
      <c r="AX971">
        <v>0</v>
      </c>
      <c r="AY971">
        <v>0</v>
      </c>
      <c r="AZ971" t="s">
        <v>135</v>
      </c>
      <c r="BA971" t="s">
        <v>135</v>
      </c>
      <c r="BB971">
        <v>0</v>
      </c>
      <c r="BE971">
        <v>1000000000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S971">
        <v>0</v>
      </c>
      <c r="BT971">
        <v>0</v>
      </c>
      <c r="BY971">
        <v>0</v>
      </c>
      <c r="BZ971">
        <v>0</v>
      </c>
      <c r="CA971">
        <v>0</v>
      </c>
      <c r="CB971">
        <v>0</v>
      </c>
      <c r="CD971">
        <v>1</v>
      </c>
      <c r="CE971" s="1">
        <v>42593</v>
      </c>
      <c r="CF971" s="1">
        <v>42615</v>
      </c>
      <c r="CG971" s="1">
        <v>42615</v>
      </c>
      <c r="CH971" s="1">
        <v>42713</v>
      </c>
      <c r="CI971" s="1"/>
      <c r="CJ971" s="1"/>
      <c r="CK971">
        <v>1</v>
      </c>
      <c r="CL971">
        <v>0</v>
      </c>
      <c r="CM971">
        <v>0.32</v>
      </c>
      <c r="CN971">
        <v>0</v>
      </c>
      <c r="CO971">
        <v>0</v>
      </c>
      <c r="CP971">
        <v>0</v>
      </c>
      <c r="CQ971">
        <v>0</v>
      </c>
      <c r="CR971" t="s">
        <v>436</v>
      </c>
      <c r="CS971" t="s">
        <v>176</v>
      </c>
      <c r="CT971" t="s">
        <v>439</v>
      </c>
      <c r="CU971" t="s">
        <v>440</v>
      </c>
      <c r="CV971" t="s">
        <v>1847</v>
      </c>
      <c r="DB971" t="s">
        <v>1840</v>
      </c>
      <c r="DE971" t="s">
        <v>439</v>
      </c>
      <c r="DG971">
        <f>Datos_Buffers[[#This Row],[buh_inventario_fisico]]-Datos_Buffers[[#This Row],[buh_buffer_actual]]</f>
        <v>0</v>
      </c>
      <c r="DH971">
        <f>IF(Datos_Buffers[[#This Row],[Diferencia Buffer Fisico]]&gt;0,Datos_Buffers[[#This Row],[Diferencia Buffer Fisico]]*Datos_Buffers[[#This Row],[buh_ctv]],0)</f>
        <v>0</v>
      </c>
    </row>
    <row r="972" spans="1:112" x14ac:dyDescent="0.25">
      <c r="A972" t="s">
        <v>437</v>
      </c>
      <c r="B972" t="s">
        <v>436</v>
      </c>
      <c r="C972">
        <v>1</v>
      </c>
      <c r="D972" s="1">
        <v>42713</v>
      </c>
      <c r="E972" t="s">
        <v>174</v>
      </c>
      <c r="F972" t="s">
        <v>1848</v>
      </c>
      <c r="H972" t="s">
        <v>130</v>
      </c>
      <c r="I972" t="s">
        <v>130</v>
      </c>
      <c r="J972" t="s">
        <v>130</v>
      </c>
      <c r="K972" t="s">
        <v>130</v>
      </c>
      <c r="L972" t="s">
        <v>130</v>
      </c>
      <c r="M972">
        <v>3414.38</v>
      </c>
      <c r="N972">
        <v>2</v>
      </c>
      <c r="O972">
        <v>0</v>
      </c>
      <c r="P972" s="1"/>
      <c r="Q972" s="1"/>
      <c r="R972">
        <v>13719</v>
      </c>
      <c r="S972">
        <v>3</v>
      </c>
      <c r="T972">
        <v>14</v>
      </c>
      <c r="U972">
        <v>2</v>
      </c>
      <c r="V972">
        <v>12</v>
      </c>
      <c r="W972">
        <v>1</v>
      </c>
      <c r="Y972" t="s">
        <v>2219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K972" s="1"/>
      <c r="AL972" s="1"/>
      <c r="AM972" s="1"/>
      <c r="AQ972" t="s">
        <v>132</v>
      </c>
      <c r="AT972" t="s">
        <v>133</v>
      </c>
      <c r="AU972">
        <v>1</v>
      </c>
      <c r="AW972">
        <v>0</v>
      </c>
      <c r="AX972">
        <v>0</v>
      </c>
      <c r="AY972">
        <v>0</v>
      </c>
      <c r="AZ972" t="s">
        <v>135</v>
      </c>
      <c r="BA972" t="s">
        <v>135</v>
      </c>
      <c r="BB972">
        <v>0</v>
      </c>
      <c r="BE972">
        <v>1000000000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S972">
        <v>0</v>
      </c>
      <c r="BT972">
        <v>0</v>
      </c>
      <c r="BY972">
        <v>0</v>
      </c>
      <c r="BZ972">
        <v>0</v>
      </c>
      <c r="CA972">
        <v>0</v>
      </c>
      <c r="CB972">
        <v>0</v>
      </c>
      <c r="CD972">
        <v>1</v>
      </c>
      <c r="CE972" s="1">
        <v>42593</v>
      </c>
      <c r="CF972" s="1">
        <v>42615</v>
      </c>
      <c r="CG972" s="1">
        <v>42615</v>
      </c>
      <c r="CH972" s="1">
        <v>42713</v>
      </c>
      <c r="CI972" s="1"/>
      <c r="CJ972" s="1"/>
      <c r="CK972">
        <v>1</v>
      </c>
      <c r="CL972">
        <v>0</v>
      </c>
      <c r="CM972">
        <v>0.32</v>
      </c>
      <c r="CN972">
        <v>0</v>
      </c>
      <c r="CO972">
        <v>0</v>
      </c>
      <c r="CP972">
        <v>0</v>
      </c>
      <c r="CQ972">
        <v>0</v>
      </c>
      <c r="CR972" t="s">
        <v>436</v>
      </c>
      <c r="CS972" t="s">
        <v>176</v>
      </c>
      <c r="CT972" t="s">
        <v>439</v>
      </c>
      <c r="CU972" t="s">
        <v>440</v>
      </c>
      <c r="CV972" t="s">
        <v>1830</v>
      </c>
      <c r="DB972" t="s">
        <v>1822</v>
      </c>
      <c r="DE972" t="s">
        <v>439</v>
      </c>
      <c r="DG972">
        <f>Datos_Buffers[[#This Row],[buh_inventario_fisico]]-Datos_Buffers[[#This Row],[buh_buffer_actual]]</f>
        <v>0</v>
      </c>
      <c r="DH972">
        <f>IF(Datos_Buffers[[#This Row],[Diferencia Buffer Fisico]]&gt;0,Datos_Buffers[[#This Row],[Diferencia Buffer Fisico]]*Datos_Buffers[[#This Row],[buh_ctv]],0)</f>
        <v>0</v>
      </c>
    </row>
    <row r="973" spans="1:112" x14ac:dyDescent="0.25">
      <c r="A973" t="s">
        <v>437</v>
      </c>
      <c r="B973" t="s">
        <v>436</v>
      </c>
      <c r="C973">
        <v>1</v>
      </c>
      <c r="D973" s="1">
        <v>42713</v>
      </c>
      <c r="E973" t="s">
        <v>174</v>
      </c>
      <c r="F973" t="s">
        <v>1849</v>
      </c>
      <c r="H973" t="s">
        <v>130</v>
      </c>
      <c r="I973" t="s">
        <v>130</v>
      </c>
      <c r="J973" t="s">
        <v>130</v>
      </c>
      <c r="K973" t="s">
        <v>130</v>
      </c>
      <c r="L973" t="s">
        <v>130</v>
      </c>
      <c r="M973">
        <v>3414.37</v>
      </c>
      <c r="N973">
        <v>2</v>
      </c>
      <c r="O973">
        <v>0</v>
      </c>
      <c r="P973" s="1"/>
      <c r="Q973" s="1"/>
      <c r="R973">
        <v>13719</v>
      </c>
      <c r="S973">
        <v>3</v>
      </c>
      <c r="T973">
        <v>14</v>
      </c>
      <c r="U973">
        <v>2</v>
      </c>
      <c r="V973">
        <v>12</v>
      </c>
      <c r="W973">
        <v>1</v>
      </c>
      <c r="Y973" t="s">
        <v>2219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K973" s="1"/>
      <c r="AL973" s="1"/>
      <c r="AM973" s="1"/>
      <c r="AQ973" t="s">
        <v>132</v>
      </c>
      <c r="AT973" t="s">
        <v>133</v>
      </c>
      <c r="AU973">
        <v>1</v>
      </c>
      <c r="AW973">
        <v>0</v>
      </c>
      <c r="AX973">
        <v>0</v>
      </c>
      <c r="AY973">
        <v>0</v>
      </c>
      <c r="AZ973" t="s">
        <v>135</v>
      </c>
      <c r="BA973" t="s">
        <v>135</v>
      </c>
      <c r="BB973">
        <v>0</v>
      </c>
      <c r="BE973">
        <v>1000000000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S973">
        <v>0</v>
      </c>
      <c r="BT973">
        <v>0</v>
      </c>
      <c r="BY973">
        <v>0</v>
      </c>
      <c r="BZ973">
        <v>0</v>
      </c>
      <c r="CA973">
        <v>0</v>
      </c>
      <c r="CB973">
        <v>0</v>
      </c>
      <c r="CD973">
        <v>1</v>
      </c>
      <c r="CE973" s="1">
        <v>42593</v>
      </c>
      <c r="CF973" s="1">
        <v>42615</v>
      </c>
      <c r="CG973" s="1">
        <v>42615</v>
      </c>
      <c r="CH973" s="1">
        <v>42713</v>
      </c>
      <c r="CI973" s="1"/>
      <c r="CJ973" s="1"/>
      <c r="CK973">
        <v>1</v>
      </c>
      <c r="CL973">
        <v>0</v>
      </c>
      <c r="CM973">
        <v>0.32</v>
      </c>
      <c r="CN973">
        <v>0</v>
      </c>
      <c r="CO973">
        <v>0</v>
      </c>
      <c r="CP973">
        <v>0</v>
      </c>
      <c r="CQ973">
        <v>0</v>
      </c>
      <c r="CR973" t="s">
        <v>436</v>
      </c>
      <c r="CS973" t="s">
        <v>176</v>
      </c>
      <c r="CT973" t="s">
        <v>439</v>
      </c>
      <c r="CU973" t="s">
        <v>440</v>
      </c>
      <c r="CV973" t="s">
        <v>1830</v>
      </c>
      <c r="DB973" t="s">
        <v>1822</v>
      </c>
      <c r="DE973" t="s">
        <v>439</v>
      </c>
      <c r="DG973">
        <f>Datos_Buffers[[#This Row],[buh_inventario_fisico]]-Datos_Buffers[[#This Row],[buh_buffer_actual]]</f>
        <v>0</v>
      </c>
      <c r="DH973">
        <f>IF(Datos_Buffers[[#This Row],[Diferencia Buffer Fisico]]&gt;0,Datos_Buffers[[#This Row],[Diferencia Buffer Fisico]]*Datos_Buffers[[#This Row],[buh_ctv]],0)</f>
        <v>0</v>
      </c>
    </row>
    <row r="974" spans="1:112" x14ac:dyDescent="0.25">
      <c r="A974" t="s">
        <v>437</v>
      </c>
      <c r="B974" t="s">
        <v>436</v>
      </c>
      <c r="C974">
        <v>1</v>
      </c>
      <c r="D974" s="1">
        <v>42713</v>
      </c>
      <c r="E974" t="s">
        <v>174</v>
      </c>
      <c r="F974" t="s">
        <v>1850</v>
      </c>
      <c r="H974" t="s">
        <v>130</v>
      </c>
      <c r="I974" t="s">
        <v>130</v>
      </c>
      <c r="J974" t="s">
        <v>130</v>
      </c>
      <c r="K974" t="s">
        <v>130</v>
      </c>
      <c r="L974" t="s">
        <v>130</v>
      </c>
      <c r="M974">
        <v>4187.1400000000003</v>
      </c>
      <c r="N974">
        <v>2</v>
      </c>
      <c r="O974">
        <v>0</v>
      </c>
      <c r="P974" s="1"/>
      <c r="Q974" s="1"/>
      <c r="R974">
        <v>13719</v>
      </c>
      <c r="S974">
        <v>3</v>
      </c>
      <c r="T974">
        <v>14</v>
      </c>
      <c r="U974">
        <v>2</v>
      </c>
      <c r="V974">
        <v>12</v>
      </c>
      <c r="W974">
        <v>1</v>
      </c>
      <c r="Y974" t="s">
        <v>2219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K974" s="1"/>
      <c r="AL974" s="1"/>
      <c r="AM974" s="1"/>
      <c r="AQ974" t="s">
        <v>132</v>
      </c>
      <c r="AT974" t="s">
        <v>133</v>
      </c>
      <c r="AU974">
        <v>1</v>
      </c>
      <c r="AW974">
        <v>0</v>
      </c>
      <c r="AX974">
        <v>0</v>
      </c>
      <c r="AY974">
        <v>0</v>
      </c>
      <c r="AZ974" t="s">
        <v>135</v>
      </c>
      <c r="BA974" t="s">
        <v>135</v>
      </c>
      <c r="BB974">
        <v>0</v>
      </c>
      <c r="BE974">
        <v>1000000000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S974">
        <v>0</v>
      </c>
      <c r="BT974">
        <v>0</v>
      </c>
      <c r="BY974">
        <v>0</v>
      </c>
      <c r="BZ974">
        <v>0</v>
      </c>
      <c r="CA974">
        <v>0</v>
      </c>
      <c r="CB974">
        <v>0</v>
      </c>
      <c r="CD974">
        <v>1</v>
      </c>
      <c r="CE974" s="1">
        <v>42593</v>
      </c>
      <c r="CF974" s="1">
        <v>42615</v>
      </c>
      <c r="CG974" s="1">
        <v>42615</v>
      </c>
      <c r="CH974" s="1">
        <v>42713</v>
      </c>
      <c r="CI974" s="1"/>
      <c r="CJ974" s="1"/>
      <c r="CK974">
        <v>1</v>
      </c>
      <c r="CL974">
        <v>0</v>
      </c>
      <c r="CM974">
        <v>0.32</v>
      </c>
      <c r="CN974">
        <v>0</v>
      </c>
      <c r="CO974">
        <v>0</v>
      </c>
      <c r="CP974">
        <v>0</v>
      </c>
      <c r="CQ974">
        <v>0</v>
      </c>
      <c r="CR974" t="s">
        <v>436</v>
      </c>
      <c r="CS974" t="s">
        <v>176</v>
      </c>
      <c r="CT974" t="s">
        <v>439</v>
      </c>
      <c r="CU974" t="s">
        <v>440</v>
      </c>
      <c r="CV974" t="s">
        <v>1851</v>
      </c>
      <c r="DB974" t="s">
        <v>1822</v>
      </c>
      <c r="DE974" t="s">
        <v>439</v>
      </c>
      <c r="DG974">
        <f>Datos_Buffers[[#This Row],[buh_inventario_fisico]]-Datos_Buffers[[#This Row],[buh_buffer_actual]]</f>
        <v>0</v>
      </c>
      <c r="DH974">
        <f>IF(Datos_Buffers[[#This Row],[Diferencia Buffer Fisico]]&gt;0,Datos_Buffers[[#This Row],[Diferencia Buffer Fisico]]*Datos_Buffers[[#This Row],[buh_ctv]],0)</f>
        <v>0</v>
      </c>
    </row>
    <row r="975" spans="1:112" x14ac:dyDescent="0.25">
      <c r="A975" t="s">
        <v>437</v>
      </c>
      <c r="B975" t="s">
        <v>436</v>
      </c>
      <c r="C975">
        <v>1</v>
      </c>
      <c r="D975" s="1">
        <v>42713</v>
      </c>
      <c r="E975" t="s">
        <v>174</v>
      </c>
      <c r="F975" t="s">
        <v>1852</v>
      </c>
      <c r="H975" t="s">
        <v>130</v>
      </c>
      <c r="I975" t="s">
        <v>130</v>
      </c>
      <c r="J975" t="s">
        <v>130</v>
      </c>
      <c r="K975" t="s">
        <v>130</v>
      </c>
      <c r="L975" t="s">
        <v>130</v>
      </c>
      <c r="M975">
        <v>3414.37</v>
      </c>
      <c r="N975">
        <v>2</v>
      </c>
      <c r="O975">
        <v>0</v>
      </c>
      <c r="P975" s="1"/>
      <c r="Q975" s="1"/>
      <c r="R975">
        <v>13719</v>
      </c>
      <c r="S975">
        <v>3</v>
      </c>
      <c r="T975">
        <v>14</v>
      </c>
      <c r="U975">
        <v>2</v>
      </c>
      <c r="V975">
        <v>12</v>
      </c>
      <c r="W975">
        <v>1</v>
      </c>
      <c r="Y975" t="s">
        <v>2219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K975" s="1"/>
      <c r="AL975" s="1"/>
      <c r="AM975" s="1"/>
      <c r="AQ975" t="s">
        <v>132</v>
      </c>
      <c r="AT975" t="s">
        <v>133</v>
      </c>
      <c r="AU975">
        <v>1</v>
      </c>
      <c r="AW975">
        <v>0</v>
      </c>
      <c r="AX975">
        <v>0</v>
      </c>
      <c r="AY975">
        <v>0</v>
      </c>
      <c r="AZ975" t="s">
        <v>135</v>
      </c>
      <c r="BA975" t="s">
        <v>135</v>
      </c>
      <c r="BB975">
        <v>0</v>
      </c>
      <c r="BE975">
        <v>1000000000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S975">
        <v>0</v>
      </c>
      <c r="BT975">
        <v>0</v>
      </c>
      <c r="BY975">
        <v>0</v>
      </c>
      <c r="BZ975">
        <v>0</v>
      </c>
      <c r="CA975">
        <v>0</v>
      </c>
      <c r="CB975">
        <v>0</v>
      </c>
      <c r="CD975">
        <v>1</v>
      </c>
      <c r="CE975" s="1">
        <v>42593</v>
      </c>
      <c r="CF975" s="1">
        <v>42615</v>
      </c>
      <c r="CG975" s="1">
        <v>42615</v>
      </c>
      <c r="CH975" s="1">
        <v>42713</v>
      </c>
      <c r="CI975" s="1"/>
      <c r="CJ975" s="1"/>
      <c r="CK975">
        <v>1</v>
      </c>
      <c r="CL975">
        <v>0</v>
      </c>
      <c r="CM975">
        <v>0.32</v>
      </c>
      <c r="CN975">
        <v>0</v>
      </c>
      <c r="CO975">
        <v>0</v>
      </c>
      <c r="CP975">
        <v>0</v>
      </c>
      <c r="CQ975">
        <v>0</v>
      </c>
      <c r="CR975" t="s">
        <v>436</v>
      </c>
      <c r="CS975" t="s">
        <v>176</v>
      </c>
      <c r="CT975" t="s">
        <v>439</v>
      </c>
      <c r="CU975" t="s">
        <v>440</v>
      </c>
      <c r="CV975" t="s">
        <v>1853</v>
      </c>
      <c r="DB975" t="s">
        <v>1822</v>
      </c>
      <c r="DE975" t="s">
        <v>439</v>
      </c>
      <c r="DG975">
        <f>Datos_Buffers[[#This Row],[buh_inventario_fisico]]-Datos_Buffers[[#This Row],[buh_buffer_actual]]</f>
        <v>0</v>
      </c>
      <c r="DH975">
        <f>IF(Datos_Buffers[[#This Row],[Diferencia Buffer Fisico]]&gt;0,Datos_Buffers[[#This Row],[Diferencia Buffer Fisico]]*Datos_Buffers[[#This Row],[buh_ctv]],0)</f>
        <v>0</v>
      </c>
    </row>
    <row r="976" spans="1:112" x14ac:dyDescent="0.25">
      <c r="A976" t="s">
        <v>437</v>
      </c>
      <c r="B976" t="s">
        <v>436</v>
      </c>
      <c r="C976">
        <v>1</v>
      </c>
      <c r="D976" s="1">
        <v>42713</v>
      </c>
      <c r="E976" t="s">
        <v>174</v>
      </c>
      <c r="F976" t="s">
        <v>1854</v>
      </c>
      <c r="H976" t="s">
        <v>130</v>
      </c>
      <c r="I976" t="s">
        <v>130</v>
      </c>
      <c r="J976" t="s">
        <v>130</v>
      </c>
      <c r="K976" t="s">
        <v>130</v>
      </c>
      <c r="L976" t="s">
        <v>130</v>
      </c>
      <c r="M976">
        <v>3538.54</v>
      </c>
      <c r="N976">
        <v>2</v>
      </c>
      <c r="O976">
        <v>0</v>
      </c>
      <c r="P976" s="1"/>
      <c r="Q976" s="1"/>
      <c r="R976">
        <v>13719</v>
      </c>
      <c r="S976">
        <v>3</v>
      </c>
      <c r="T976">
        <v>14</v>
      </c>
      <c r="U976">
        <v>2</v>
      </c>
      <c r="V976">
        <v>12</v>
      </c>
      <c r="W976">
        <v>1</v>
      </c>
      <c r="Y976" t="s">
        <v>2219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K976" s="1"/>
      <c r="AL976" s="1"/>
      <c r="AM976" s="1"/>
      <c r="AQ976" t="s">
        <v>132</v>
      </c>
      <c r="AT976" t="s">
        <v>133</v>
      </c>
      <c r="AU976">
        <v>1</v>
      </c>
      <c r="AW976">
        <v>0</v>
      </c>
      <c r="AX976">
        <v>0</v>
      </c>
      <c r="AY976">
        <v>0</v>
      </c>
      <c r="AZ976" t="s">
        <v>135</v>
      </c>
      <c r="BA976" t="s">
        <v>135</v>
      </c>
      <c r="BB976">
        <v>0</v>
      </c>
      <c r="BE976">
        <v>1000000000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S976">
        <v>0</v>
      </c>
      <c r="BT976">
        <v>0</v>
      </c>
      <c r="BY976">
        <v>0</v>
      </c>
      <c r="BZ976">
        <v>0</v>
      </c>
      <c r="CA976">
        <v>0</v>
      </c>
      <c r="CB976">
        <v>0</v>
      </c>
      <c r="CD976">
        <v>1</v>
      </c>
      <c r="CE976" s="1">
        <v>42593</v>
      </c>
      <c r="CF976" s="1">
        <v>42615</v>
      </c>
      <c r="CG976" s="1">
        <v>42615</v>
      </c>
      <c r="CH976" s="1">
        <v>42713</v>
      </c>
      <c r="CI976" s="1"/>
      <c r="CJ976" s="1"/>
      <c r="CK976">
        <v>1</v>
      </c>
      <c r="CL976">
        <v>0</v>
      </c>
      <c r="CM976">
        <v>0.32</v>
      </c>
      <c r="CN976">
        <v>0</v>
      </c>
      <c r="CO976">
        <v>0</v>
      </c>
      <c r="CP976">
        <v>0</v>
      </c>
      <c r="CQ976">
        <v>0</v>
      </c>
      <c r="CR976" t="s">
        <v>436</v>
      </c>
      <c r="CS976" t="s">
        <v>176</v>
      </c>
      <c r="CT976" t="s">
        <v>439</v>
      </c>
      <c r="CU976" t="s">
        <v>440</v>
      </c>
      <c r="CV976" t="s">
        <v>1830</v>
      </c>
      <c r="DB976" t="s">
        <v>1840</v>
      </c>
      <c r="DE976" t="s">
        <v>439</v>
      </c>
      <c r="DG976">
        <f>Datos_Buffers[[#This Row],[buh_inventario_fisico]]-Datos_Buffers[[#This Row],[buh_buffer_actual]]</f>
        <v>0</v>
      </c>
      <c r="DH976">
        <f>IF(Datos_Buffers[[#This Row],[Diferencia Buffer Fisico]]&gt;0,Datos_Buffers[[#This Row],[Diferencia Buffer Fisico]]*Datos_Buffers[[#This Row],[buh_ctv]],0)</f>
        <v>0</v>
      </c>
    </row>
    <row r="977" spans="1:112" x14ac:dyDescent="0.25">
      <c r="A977" t="s">
        <v>437</v>
      </c>
      <c r="B977" t="s">
        <v>436</v>
      </c>
      <c r="C977">
        <v>1</v>
      </c>
      <c r="D977" s="1">
        <v>42713</v>
      </c>
      <c r="E977" t="s">
        <v>174</v>
      </c>
      <c r="F977" t="s">
        <v>1855</v>
      </c>
      <c r="H977" t="s">
        <v>130</v>
      </c>
      <c r="I977" t="s">
        <v>130</v>
      </c>
      <c r="J977" t="s">
        <v>130</v>
      </c>
      <c r="K977" t="s">
        <v>130</v>
      </c>
      <c r="L977" t="s">
        <v>130</v>
      </c>
      <c r="M977">
        <v>3538.53</v>
      </c>
      <c r="N977">
        <v>2</v>
      </c>
      <c r="O977">
        <v>0</v>
      </c>
      <c r="P977" s="1"/>
      <c r="Q977" s="1"/>
      <c r="R977">
        <v>13719</v>
      </c>
      <c r="S977">
        <v>3</v>
      </c>
      <c r="T977">
        <v>14</v>
      </c>
      <c r="U977">
        <v>2</v>
      </c>
      <c r="V977">
        <v>12</v>
      </c>
      <c r="W977">
        <v>1</v>
      </c>
      <c r="Y977" t="s">
        <v>2219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K977" s="1"/>
      <c r="AL977" s="1"/>
      <c r="AM977" s="1"/>
      <c r="AQ977" t="s">
        <v>132</v>
      </c>
      <c r="AT977" t="s">
        <v>133</v>
      </c>
      <c r="AU977">
        <v>1</v>
      </c>
      <c r="AW977">
        <v>0</v>
      </c>
      <c r="AX977">
        <v>0</v>
      </c>
      <c r="AY977">
        <v>0</v>
      </c>
      <c r="AZ977" t="s">
        <v>135</v>
      </c>
      <c r="BA977" t="s">
        <v>135</v>
      </c>
      <c r="BB977">
        <v>0</v>
      </c>
      <c r="BE977">
        <v>1000000000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S977">
        <v>0</v>
      </c>
      <c r="BT977">
        <v>0</v>
      </c>
      <c r="BY977">
        <v>0</v>
      </c>
      <c r="BZ977">
        <v>0</v>
      </c>
      <c r="CA977">
        <v>0</v>
      </c>
      <c r="CB977">
        <v>0</v>
      </c>
      <c r="CD977">
        <v>1</v>
      </c>
      <c r="CE977" s="1">
        <v>42593</v>
      </c>
      <c r="CF977" s="1">
        <v>42615</v>
      </c>
      <c r="CG977" s="1">
        <v>42615</v>
      </c>
      <c r="CH977" s="1">
        <v>42713</v>
      </c>
      <c r="CI977" s="1"/>
      <c r="CJ977" s="1"/>
      <c r="CK977">
        <v>1</v>
      </c>
      <c r="CL977">
        <v>0</v>
      </c>
      <c r="CM977">
        <v>0.32</v>
      </c>
      <c r="CN977">
        <v>0</v>
      </c>
      <c r="CO977">
        <v>0</v>
      </c>
      <c r="CP977">
        <v>0</v>
      </c>
      <c r="CQ977">
        <v>0</v>
      </c>
      <c r="CR977" t="s">
        <v>436</v>
      </c>
      <c r="CS977" t="s">
        <v>176</v>
      </c>
      <c r="CT977" t="s">
        <v>439</v>
      </c>
      <c r="CU977" t="s">
        <v>440</v>
      </c>
      <c r="CV977" t="s">
        <v>1856</v>
      </c>
      <c r="DB977" t="s">
        <v>1840</v>
      </c>
      <c r="DE977" t="s">
        <v>439</v>
      </c>
      <c r="DG977">
        <f>Datos_Buffers[[#This Row],[buh_inventario_fisico]]-Datos_Buffers[[#This Row],[buh_buffer_actual]]</f>
        <v>0</v>
      </c>
      <c r="DH977">
        <f>IF(Datos_Buffers[[#This Row],[Diferencia Buffer Fisico]]&gt;0,Datos_Buffers[[#This Row],[Diferencia Buffer Fisico]]*Datos_Buffers[[#This Row],[buh_ctv]],0)</f>
        <v>0</v>
      </c>
    </row>
    <row r="978" spans="1:112" x14ac:dyDescent="0.25">
      <c r="A978" t="s">
        <v>437</v>
      </c>
      <c r="B978" t="s">
        <v>436</v>
      </c>
      <c r="C978">
        <v>1</v>
      </c>
      <c r="D978" s="1">
        <v>42713</v>
      </c>
      <c r="E978" t="s">
        <v>174</v>
      </c>
      <c r="F978" t="s">
        <v>2281</v>
      </c>
      <c r="H978" t="s">
        <v>130</v>
      </c>
      <c r="I978" t="s">
        <v>130</v>
      </c>
      <c r="J978" t="s">
        <v>130</v>
      </c>
      <c r="K978" t="s">
        <v>130</v>
      </c>
      <c r="L978" t="s">
        <v>130</v>
      </c>
      <c r="M978">
        <v>3601.31</v>
      </c>
      <c r="N978">
        <v>0</v>
      </c>
      <c r="O978">
        <v>0</v>
      </c>
      <c r="P978" s="1"/>
      <c r="Q978" s="1"/>
      <c r="R978">
        <v>13719</v>
      </c>
      <c r="S978">
        <v>3</v>
      </c>
      <c r="T978">
        <v>14</v>
      </c>
      <c r="U978">
        <v>2</v>
      </c>
      <c r="V978">
        <v>12</v>
      </c>
      <c r="W978">
        <v>1</v>
      </c>
      <c r="Y978" t="s">
        <v>2260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K978" s="1"/>
      <c r="AL978" s="1"/>
      <c r="AM978" s="1"/>
      <c r="AQ978" t="s">
        <v>132</v>
      </c>
      <c r="AT978" t="s">
        <v>133</v>
      </c>
      <c r="AU978">
        <v>1</v>
      </c>
      <c r="AW978">
        <v>0</v>
      </c>
      <c r="AX978">
        <v>0</v>
      </c>
      <c r="AY978">
        <v>0</v>
      </c>
      <c r="AZ978" t="s">
        <v>135</v>
      </c>
      <c r="BA978" t="s">
        <v>135</v>
      </c>
      <c r="BB978">
        <v>0</v>
      </c>
      <c r="BE978">
        <v>1000000000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S978">
        <v>0</v>
      </c>
      <c r="BT978">
        <v>0</v>
      </c>
      <c r="BY978">
        <v>0</v>
      </c>
      <c r="BZ978">
        <v>0</v>
      </c>
      <c r="CA978">
        <v>0</v>
      </c>
      <c r="CB978">
        <v>0</v>
      </c>
      <c r="CD978">
        <v>1</v>
      </c>
      <c r="CE978" s="1">
        <v>42558</v>
      </c>
      <c r="CF978" s="1">
        <v>42615</v>
      </c>
      <c r="CG978" s="1">
        <v>42615</v>
      </c>
      <c r="CH978" s="1">
        <v>42713</v>
      </c>
      <c r="CI978" s="1"/>
      <c r="CJ978" s="1"/>
      <c r="CK978">
        <v>1</v>
      </c>
      <c r="CL978">
        <v>0</v>
      </c>
      <c r="CM978">
        <v>0.32</v>
      </c>
      <c r="CN978">
        <v>0</v>
      </c>
      <c r="CO978">
        <v>0</v>
      </c>
      <c r="CP978">
        <v>0</v>
      </c>
      <c r="CQ978">
        <v>0</v>
      </c>
      <c r="CR978" t="s">
        <v>436</v>
      </c>
      <c r="CS978" t="s">
        <v>176</v>
      </c>
      <c r="CT978" t="s">
        <v>439</v>
      </c>
      <c r="CU978" t="s">
        <v>440</v>
      </c>
      <c r="CV978" t="s">
        <v>2282</v>
      </c>
      <c r="DB978" t="s">
        <v>1840</v>
      </c>
      <c r="DE978" t="s">
        <v>439</v>
      </c>
      <c r="DG978">
        <f>Datos_Buffers[[#This Row],[buh_inventario_fisico]]-Datos_Buffers[[#This Row],[buh_buffer_actual]]</f>
        <v>0</v>
      </c>
      <c r="DH978">
        <f>IF(Datos_Buffers[[#This Row],[Diferencia Buffer Fisico]]&gt;0,Datos_Buffers[[#This Row],[Diferencia Buffer Fisico]]*Datos_Buffers[[#This Row],[buh_ctv]],0)</f>
        <v>0</v>
      </c>
    </row>
    <row r="979" spans="1:112" x14ac:dyDescent="0.25">
      <c r="A979" t="s">
        <v>437</v>
      </c>
      <c r="B979" t="s">
        <v>436</v>
      </c>
      <c r="C979">
        <v>1</v>
      </c>
      <c r="D979" s="1">
        <v>42713</v>
      </c>
      <c r="E979" t="s">
        <v>174</v>
      </c>
      <c r="F979" t="s">
        <v>2283</v>
      </c>
      <c r="H979" t="s">
        <v>130</v>
      </c>
      <c r="I979" t="s">
        <v>130</v>
      </c>
      <c r="J979" t="s">
        <v>130</v>
      </c>
      <c r="K979" t="s">
        <v>130</v>
      </c>
      <c r="L979" t="s">
        <v>130</v>
      </c>
      <c r="M979">
        <v>327.39</v>
      </c>
      <c r="N979">
        <v>0</v>
      </c>
      <c r="O979">
        <v>0</v>
      </c>
      <c r="P979" s="1"/>
      <c r="Q979" s="1"/>
      <c r="R979">
        <v>13719</v>
      </c>
      <c r="S979">
        <v>3</v>
      </c>
      <c r="T979">
        <v>14</v>
      </c>
      <c r="U979">
        <v>2</v>
      </c>
      <c r="V979">
        <v>12</v>
      </c>
      <c r="W979">
        <v>1</v>
      </c>
      <c r="Y979" t="s">
        <v>2260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K979" s="1"/>
      <c r="AL979" s="1"/>
      <c r="AM979" s="1"/>
      <c r="AQ979" t="s">
        <v>132</v>
      </c>
      <c r="AT979" t="s">
        <v>133</v>
      </c>
      <c r="AU979">
        <v>1</v>
      </c>
      <c r="AW979">
        <v>0</v>
      </c>
      <c r="AX979">
        <v>0</v>
      </c>
      <c r="AY979">
        <v>0</v>
      </c>
      <c r="AZ979" t="s">
        <v>135</v>
      </c>
      <c r="BA979" t="s">
        <v>135</v>
      </c>
      <c r="BB979">
        <v>0</v>
      </c>
      <c r="BE979">
        <v>1000000000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S979">
        <v>0</v>
      </c>
      <c r="BT979">
        <v>0</v>
      </c>
      <c r="BY979">
        <v>0</v>
      </c>
      <c r="BZ979">
        <v>0</v>
      </c>
      <c r="CA979">
        <v>0</v>
      </c>
      <c r="CB979">
        <v>0</v>
      </c>
      <c r="CD979">
        <v>1</v>
      </c>
      <c r="CE979" s="1">
        <v>42558</v>
      </c>
      <c r="CF979" s="1">
        <v>42615</v>
      </c>
      <c r="CG979" s="1">
        <v>42615</v>
      </c>
      <c r="CH979" s="1">
        <v>42713</v>
      </c>
      <c r="CI979" s="1"/>
      <c r="CJ979" s="1"/>
      <c r="CK979">
        <v>1</v>
      </c>
      <c r="CL979">
        <v>0</v>
      </c>
      <c r="CM979">
        <v>0.32</v>
      </c>
      <c r="CN979">
        <v>0</v>
      </c>
      <c r="CO979">
        <v>0</v>
      </c>
      <c r="CP979">
        <v>0</v>
      </c>
      <c r="CQ979">
        <v>0</v>
      </c>
      <c r="CR979" t="s">
        <v>436</v>
      </c>
      <c r="CS979" t="s">
        <v>176</v>
      </c>
      <c r="CT979" t="s">
        <v>439</v>
      </c>
      <c r="CU979" t="s">
        <v>440</v>
      </c>
      <c r="CV979" t="s">
        <v>2284</v>
      </c>
      <c r="DB979" t="s">
        <v>1859</v>
      </c>
      <c r="DE979" t="s">
        <v>439</v>
      </c>
      <c r="DG979">
        <f>Datos_Buffers[[#This Row],[buh_inventario_fisico]]-Datos_Buffers[[#This Row],[buh_buffer_actual]]</f>
        <v>0</v>
      </c>
      <c r="DH979">
        <f>IF(Datos_Buffers[[#This Row],[Diferencia Buffer Fisico]]&gt;0,Datos_Buffers[[#This Row],[Diferencia Buffer Fisico]]*Datos_Buffers[[#This Row],[buh_ctv]],0)</f>
        <v>0</v>
      </c>
    </row>
    <row r="980" spans="1:112" x14ac:dyDescent="0.25">
      <c r="A980" t="s">
        <v>437</v>
      </c>
      <c r="B980" t="s">
        <v>436</v>
      </c>
      <c r="C980">
        <v>1</v>
      </c>
      <c r="D980" s="1">
        <v>42713</v>
      </c>
      <c r="E980" t="s">
        <v>174</v>
      </c>
      <c r="F980" t="s">
        <v>1857</v>
      </c>
      <c r="H980" t="s">
        <v>130</v>
      </c>
      <c r="I980" t="s">
        <v>130</v>
      </c>
      <c r="J980" t="s">
        <v>130</v>
      </c>
      <c r="K980" t="s">
        <v>130</v>
      </c>
      <c r="L980" t="s">
        <v>130</v>
      </c>
      <c r="M980">
        <v>1</v>
      </c>
      <c r="N980">
        <v>2</v>
      </c>
      <c r="O980">
        <v>0</v>
      </c>
      <c r="P980" s="1"/>
      <c r="Q980" s="1"/>
      <c r="R980">
        <v>13719</v>
      </c>
      <c r="S980">
        <v>3</v>
      </c>
      <c r="T980">
        <v>14</v>
      </c>
      <c r="U980">
        <v>2</v>
      </c>
      <c r="V980">
        <v>12</v>
      </c>
      <c r="W980">
        <v>1</v>
      </c>
      <c r="Y980" t="s">
        <v>2219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K980" s="1"/>
      <c r="AL980" s="1"/>
      <c r="AM980" s="1"/>
      <c r="AQ980" t="s">
        <v>132</v>
      </c>
      <c r="AT980" t="s">
        <v>133</v>
      </c>
      <c r="AU980">
        <v>1</v>
      </c>
      <c r="AW980">
        <v>0</v>
      </c>
      <c r="AX980">
        <v>0</v>
      </c>
      <c r="AY980">
        <v>0</v>
      </c>
      <c r="AZ980" t="s">
        <v>135</v>
      </c>
      <c r="BA980" t="s">
        <v>135</v>
      </c>
      <c r="BB980">
        <v>0</v>
      </c>
      <c r="BE980">
        <v>1000000000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S980">
        <v>0</v>
      </c>
      <c r="BT980">
        <v>0</v>
      </c>
      <c r="BY980">
        <v>0</v>
      </c>
      <c r="BZ980">
        <v>0</v>
      </c>
      <c r="CA980">
        <v>0</v>
      </c>
      <c r="CB980">
        <v>0</v>
      </c>
      <c r="CD980">
        <v>1</v>
      </c>
      <c r="CE980" s="1">
        <v>42593</v>
      </c>
      <c r="CF980" s="1">
        <v>42615</v>
      </c>
      <c r="CG980" s="1">
        <v>42615</v>
      </c>
      <c r="CH980" s="1">
        <v>42713</v>
      </c>
      <c r="CI980" s="1"/>
      <c r="CJ980" s="1"/>
      <c r="CK980">
        <v>1</v>
      </c>
      <c r="CL980">
        <v>0</v>
      </c>
      <c r="CM980">
        <v>0.32</v>
      </c>
      <c r="CN980">
        <v>0</v>
      </c>
      <c r="CO980">
        <v>0</v>
      </c>
      <c r="CP980">
        <v>0</v>
      </c>
      <c r="CQ980">
        <v>0</v>
      </c>
      <c r="CR980" t="s">
        <v>436</v>
      </c>
      <c r="CS980" t="s">
        <v>176</v>
      </c>
      <c r="CT980" t="s">
        <v>439</v>
      </c>
      <c r="CU980" t="s">
        <v>440</v>
      </c>
      <c r="CV980" t="s">
        <v>1858</v>
      </c>
      <c r="DB980" t="s">
        <v>1859</v>
      </c>
      <c r="DE980" t="s">
        <v>439</v>
      </c>
      <c r="DG980">
        <f>Datos_Buffers[[#This Row],[buh_inventario_fisico]]-Datos_Buffers[[#This Row],[buh_buffer_actual]]</f>
        <v>0</v>
      </c>
      <c r="DH980">
        <f>IF(Datos_Buffers[[#This Row],[Diferencia Buffer Fisico]]&gt;0,Datos_Buffers[[#This Row],[Diferencia Buffer Fisico]]*Datos_Buffers[[#This Row],[buh_ctv]],0)</f>
        <v>0</v>
      </c>
    </row>
    <row r="981" spans="1:112" x14ac:dyDescent="0.25">
      <c r="A981" t="s">
        <v>437</v>
      </c>
      <c r="B981" t="s">
        <v>436</v>
      </c>
      <c r="C981">
        <v>1</v>
      </c>
      <c r="D981" s="1">
        <v>42713</v>
      </c>
      <c r="E981" t="s">
        <v>174</v>
      </c>
      <c r="F981" t="s">
        <v>1860</v>
      </c>
      <c r="H981" t="s">
        <v>130</v>
      </c>
      <c r="I981" t="s">
        <v>130</v>
      </c>
      <c r="J981" t="s">
        <v>130</v>
      </c>
      <c r="K981" t="s">
        <v>130</v>
      </c>
      <c r="L981" t="s">
        <v>130</v>
      </c>
      <c r="M981">
        <v>241.89</v>
      </c>
      <c r="N981">
        <v>2</v>
      </c>
      <c r="O981">
        <v>0</v>
      </c>
      <c r="P981" s="1"/>
      <c r="Q981" s="1"/>
      <c r="R981">
        <v>13719</v>
      </c>
      <c r="S981">
        <v>3</v>
      </c>
      <c r="T981">
        <v>14</v>
      </c>
      <c r="U981">
        <v>2</v>
      </c>
      <c r="V981">
        <v>12</v>
      </c>
      <c r="W981">
        <v>1</v>
      </c>
      <c r="Y981" t="s">
        <v>2219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K981" s="1"/>
      <c r="AL981" s="1"/>
      <c r="AM981" s="1"/>
      <c r="AQ981" t="s">
        <v>132</v>
      </c>
      <c r="AT981" t="s">
        <v>133</v>
      </c>
      <c r="AU981">
        <v>1</v>
      </c>
      <c r="AW981">
        <v>0</v>
      </c>
      <c r="AX981">
        <v>0</v>
      </c>
      <c r="AY981">
        <v>0</v>
      </c>
      <c r="AZ981" t="s">
        <v>135</v>
      </c>
      <c r="BA981" t="s">
        <v>135</v>
      </c>
      <c r="BB981">
        <v>0</v>
      </c>
      <c r="BE981">
        <v>1000000000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S981">
        <v>0</v>
      </c>
      <c r="BT981">
        <v>0</v>
      </c>
      <c r="BY981">
        <v>0</v>
      </c>
      <c r="BZ981">
        <v>0</v>
      </c>
      <c r="CA981">
        <v>0</v>
      </c>
      <c r="CB981">
        <v>0</v>
      </c>
      <c r="CD981">
        <v>1</v>
      </c>
      <c r="CE981" s="1">
        <v>42593</v>
      </c>
      <c r="CF981" s="1">
        <v>42615</v>
      </c>
      <c r="CG981" s="1">
        <v>42615</v>
      </c>
      <c r="CH981" s="1">
        <v>42713</v>
      </c>
      <c r="CI981" s="1"/>
      <c r="CJ981" s="1"/>
      <c r="CK981">
        <v>1</v>
      </c>
      <c r="CL981">
        <v>0</v>
      </c>
      <c r="CM981">
        <v>0.32</v>
      </c>
      <c r="CN981">
        <v>0</v>
      </c>
      <c r="CO981">
        <v>0</v>
      </c>
      <c r="CP981">
        <v>0</v>
      </c>
      <c r="CQ981">
        <v>0</v>
      </c>
      <c r="CR981" t="s">
        <v>436</v>
      </c>
      <c r="CS981" t="s">
        <v>176</v>
      </c>
      <c r="CT981" t="s">
        <v>439</v>
      </c>
      <c r="CU981" t="s">
        <v>440</v>
      </c>
      <c r="CV981" t="s">
        <v>1861</v>
      </c>
      <c r="DB981" t="s">
        <v>1859</v>
      </c>
      <c r="DE981" t="s">
        <v>439</v>
      </c>
      <c r="DG981">
        <f>Datos_Buffers[[#This Row],[buh_inventario_fisico]]-Datos_Buffers[[#This Row],[buh_buffer_actual]]</f>
        <v>0</v>
      </c>
      <c r="DH981">
        <f>IF(Datos_Buffers[[#This Row],[Diferencia Buffer Fisico]]&gt;0,Datos_Buffers[[#This Row],[Diferencia Buffer Fisico]]*Datos_Buffers[[#This Row],[buh_ctv]],0)</f>
        <v>0</v>
      </c>
    </row>
    <row r="982" spans="1:112" x14ac:dyDescent="0.25">
      <c r="A982" t="s">
        <v>437</v>
      </c>
      <c r="B982" t="s">
        <v>436</v>
      </c>
      <c r="C982">
        <v>1</v>
      </c>
      <c r="D982" s="1">
        <v>42713</v>
      </c>
      <c r="E982" t="s">
        <v>174</v>
      </c>
      <c r="F982" t="s">
        <v>1862</v>
      </c>
      <c r="H982" t="s">
        <v>130</v>
      </c>
      <c r="I982" t="s">
        <v>130</v>
      </c>
      <c r="J982" t="s">
        <v>130</v>
      </c>
      <c r="K982" t="s">
        <v>130</v>
      </c>
      <c r="L982" t="s">
        <v>130</v>
      </c>
      <c r="M982">
        <v>1</v>
      </c>
      <c r="N982">
        <v>2</v>
      </c>
      <c r="O982">
        <v>0</v>
      </c>
      <c r="P982" s="1"/>
      <c r="Q982" s="1"/>
      <c r="R982">
        <v>13719</v>
      </c>
      <c r="S982">
        <v>3</v>
      </c>
      <c r="T982">
        <v>14</v>
      </c>
      <c r="U982">
        <v>2</v>
      </c>
      <c r="V982">
        <v>12</v>
      </c>
      <c r="W982">
        <v>1</v>
      </c>
      <c r="Y982" t="s">
        <v>2219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K982" s="1"/>
      <c r="AL982" s="1"/>
      <c r="AM982" s="1"/>
      <c r="AQ982" t="s">
        <v>132</v>
      </c>
      <c r="AT982" t="s">
        <v>133</v>
      </c>
      <c r="AU982">
        <v>1</v>
      </c>
      <c r="AW982">
        <v>0</v>
      </c>
      <c r="AX982">
        <v>0</v>
      </c>
      <c r="AY982">
        <v>0</v>
      </c>
      <c r="AZ982" t="s">
        <v>135</v>
      </c>
      <c r="BA982" t="s">
        <v>135</v>
      </c>
      <c r="BB982">
        <v>0</v>
      </c>
      <c r="BE982">
        <v>1000000000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S982">
        <v>0</v>
      </c>
      <c r="BT982">
        <v>0</v>
      </c>
      <c r="BY982">
        <v>0</v>
      </c>
      <c r="BZ982">
        <v>0</v>
      </c>
      <c r="CA982">
        <v>0</v>
      </c>
      <c r="CB982">
        <v>0</v>
      </c>
      <c r="CD982">
        <v>1</v>
      </c>
      <c r="CE982" s="1">
        <v>42593</v>
      </c>
      <c r="CF982" s="1">
        <v>42615</v>
      </c>
      <c r="CG982" s="1">
        <v>42615</v>
      </c>
      <c r="CH982" s="1">
        <v>42713</v>
      </c>
      <c r="CI982" s="1"/>
      <c r="CJ982" s="1"/>
      <c r="CK982">
        <v>1</v>
      </c>
      <c r="CL982">
        <v>0</v>
      </c>
      <c r="CM982">
        <v>0.32</v>
      </c>
      <c r="CN982">
        <v>0</v>
      </c>
      <c r="CO982">
        <v>0</v>
      </c>
      <c r="CP982">
        <v>0</v>
      </c>
      <c r="CQ982">
        <v>0</v>
      </c>
      <c r="CR982" t="s">
        <v>436</v>
      </c>
      <c r="CS982" t="s">
        <v>176</v>
      </c>
      <c r="CT982" t="s">
        <v>439</v>
      </c>
      <c r="CU982" t="s">
        <v>440</v>
      </c>
      <c r="CV982" t="s">
        <v>1863</v>
      </c>
      <c r="DB982" t="s">
        <v>1859</v>
      </c>
      <c r="DE982" t="s">
        <v>439</v>
      </c>
      <c r="DG982">
        <f>Datos_Buffers[[#This Row],[buh_inventario_fisico]]-Datos_Buffers[[#This Row],[buh_buffer_actual]]</f>
        <v>0</v>
      </c>
      <c r="DH982">
        <f>IF(Datos_Buffers[[#This Row],[Diferencia Buffer Fisico]]&gt;0,Datos_Buffers[[#This Row],[Diferencia Buffer Fisico]]*Datos_Buffers[[#This Row],[buh_ctv]],0)</f>
        <v>0</v>
      </c>
    </row>
    <row r="983" spans="1:112" x14ac:dyDescent="0.25">
      <c r="A983" t="s">
        <v>437</v>
      </c>
      <c r="B983" t="s">
        <v>436</v>
      </c>
      <c r="C983">
        <v>1</v>
      </c>
      <c r="D983" s="1">
        <v>42713</v>
      </c>
      <c r="E983" t="s">
        <v>174</v>
      </c>
      <c r="F983" t="s">
        <v>1864</v>
      </c>
      <c r="H983" t="s">
        <v>130</v>
      </c>
      <c r="I983" t="s">
        <v>130</v>
      </c>
      <c r="J983" t="s">
        <v>130</v>
      </c>
      <c r="K983" t="s">
        <v>130</v>
      </c>
      <c r="L983" t="s">
        <v>130</v>
      </c>
      <c r="M983">
        <v>250.54</v>
      </c>
      <c r="N983">
        <v>2</v>
      </c>
      <c r="O983">
        <v>0</v>
      </c>
      <c r="P983" s="1"/>
      <c r="Q983" s="1"/>
      <c r="R983">
        <v>13719</v>
      </c>
      <c r="S983">
        <v>3</v>
      </c>
      <c r="T983">
        <v>14</v>
      </c>
      <c r="U983">
        <v>2</v>
      </c>
      <c r="V983">
        <v>12</v>
      </c>
      <c r="W983">
        <v>1</v>
      </c>
      <c r="Y983" t="s">
        <v>2219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K983" s="1"/>
      <c r="AL983" s="1"/>
      <c r="AM983" s="1"/>
      <c r="AQ983" t="s">
        <v>132</v>
      </c>
      <c r="AT983" t="s">
        <v>133</v>
      </c>
      <c r="AU983">
        <v>1</v>
      </c>
      <c r="AW983">
        <v>0</v>
      </c>
      <c r="AX983">
        <v>0</v>
      </c>
      <c r="AY983">
        <v>0</v>
      </c>
      <c r="AZ983" t="s">
        <v>135</v>
      </c>
      <c r="BA983" t="s">
        <v>135</v>
      </c>
      <c r="BB983">
        <v>0</v>
      </c>
      <c r="BE983">
        <v>1000000000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S983">
        <v>0</v>
      </c>
      <c r="BT983">
        <v>0</v>
      </c>
      <c r="BY983">
        <v>0</v>
      </c>
      <c r="BZ983">
        <v>0</v>
      </c>
      <c r="CA983">
        <v>0</v>
      </c>
      <c r="CB983">
        <v>0</v>
      </c>
      <c r="CD983">
        <v>1</v>
      </c>
      <c r="CE983" s="1">
        <v>42593</v>
      </c>
      <c r="CF983" s="1">
        <v>42615</v>
      </c>
      <c r="CG983" s="1">
        <v>42615</v>
      </c>
      <c r="CH983" s="1">
        <v>42713</v>
      </c>
      <c r="CI983" s="1"/>
      <c r="CJ983" s="1"/>
      <c r="CK983">
        <v>1</v>
      </c>
      <c r="CL983">
        <v>0</v>
      </c>
      <c r="CM983">
        <v>0.32</v>
      </c>
      <c r="CN983">
        <v>0</v>
      </c>
      <c r="CO983">
        <v>0</v>
      </c>
      <c r="CP983">
        <v>0</v>
      </c>
      <c r="CQ983">
        <v>0</v>
      </c>
      <c r="CR983" t="s">
        <v>436</v>
      </c>
      <c r="CS983" t="s">
        <v>176</v>
      </c>
      <c r="CT983" t="s">
        <v>439</v>
      </c>
      <c r="CU983" t="s">
        <v>440</v>
      </c>
      <c r="CV983" t="s">
        <v>1865</v>
      </c>
      <c r="DB983" t="s">
        <v>1859</v>
      </c>
      <c r="DE983" t="s">
        <v>439</v>
      </c>
      <c r="DG983">
        <f>Datos_Buffers[[#This Row],[buh_inventario_fisico]]-Datos_Buffers[[#This Row],[buh_buffer_actual]]</f>
        <v>0</v>
      </c>
      <c r="DH983">
        <f>IF(Datos_Buffers[[#This Row],[Diferencia Buffer Fisico]]&gt;0,Datos_Buffers[[#This Row],[Diferencia Buffer Fisico]]*Datos_Buffers[[#This Row],[buh_ctv]],0)</f>
        <v>0</v>
      </c>
    </row>
    <row r="984" spans="1:112" x14ac:dyDescent="0.25">
      <c r="A984" t="s">
        <v>437</v>
      </c>
      <c r="B984" t="s">
        <v>436</v>
      </c>
      <c r="C984">
        <v>1</v>
      </c>
      <c r="D984" s="1">
        <v>42713</v>
      </c>
      <c r="E984" t="s">
        <v>174</v>
      </c>
      <c r="F984" t="s">
        <v>1866</v>
      </c>
      <c r="H984" t="s">
        <v>130</v>
      </c>
      <c r="I984" t="s">
        <v>130</v>
      </c>
      <c r="J984" t="s">
        <v>130</v>
      </c>
      <c r="K984" t="s">
        <v>130</v>
      </c>
      <c r="L984" t="s">
        <v>130</v>
      </c>
      <c r="M984">
        <v>1</v>
      </c>
      <c r="N984">
        <v>2</v>
      </c>
      <c r="O984">
        <v>0</v>
      </c>
      <c r="P984" s="1"/>
      <c r="Q984" s="1"/>
      <c r="R984">
        <v>13719</v>
      </c>
      <c r="S984">
        <v>3</v>
      </c>
      <c r="T984">
        <v>14</v>
      </c>
      <c r="U984">
        <v>2</v>
      </c>
      <c r="V984">
        <v>12</v>
      </c>
      <c r="W984">
        <v>1</v>
      </c>
      <c r="Y984" t="s">
        <v>2219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K984" s="1"/>
      <c r="AL984" s="1"/>
      <c r="AM984" s="1"/>
      <c r="AQ984" t="s">
        <v>132</v>
      </c>
      <c r="AT984" t="s">
        <v>133</v>
      </c>
      <c r="AU984">
        <v>1</v>
      </c>
      <c r="AW984">
        <v>0</v>
      </c>
      <c r="AX984">
        <v>0</v>
      </c>
      <c r="AY984">
        <v>0</v>
      </c>
      <c r="AZ984" t="s">
        <v>135</v>
      </c>
      <c r="BA984" t="s">
        <v>135</v>
      </c>
      <c r="BB984">
        <v>0</v>
      </c>
      <c r="BE984">
        <v>1000000000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S984">
        <v>0</v>
      </c>
      <c r="BT984">
        <v>0</v>
      </c>
      <c r="BY984">
        <v>0</v>
      </c>
      <c r="BZ984">
        <v>0</v>
      </c>
      <c r="CA984">
        <v>0</v>
      </c>
      <c r="CB984">
        <v>0</v>
      </c>
      <c r="CD984">
        <v>1</v>
      </c>
      <c r="CE984" s="1">
        <v>42593</v>
      </c>
      <c r="CF984" s="1">
        <v>42615</v>
      </c>
      <c r="CG984" s="1">
        <v>42615</v>
      </c>
      <c r="CH984" s="1">
        <v>42713</v>
      </c>
      <c r="CI984" s="1"/>
      <c r="CJ984" s="1"/>
      <c r="CK984">
        <v>1</v>
      </c>
      <c r="CL984">
        <v>0</v>
      </c>
      <c r="CM984">
        <v>0.32</v>
      </c>
      <c r="CN984">
        <v>0</v>
      </c>
      <c r="CO984">
        <v>0</v>
      </c>
      <c r="CP984">
        <v>0</v>
      </c>
      <c r="CQ984">
        <v>0</v>
      </c>
      <c r="CR984" t="s">
        <v>436</v>
      </c>
      <c r="CS984" t="s">
        <v>176</v>
      </c>
      <c r="CT984" t="s">
        <v>439</v>
      </c>
      <c r="CU984" t="s">
        <v>440</v>
      </c>
      <c r="CV984" t="s">
        <v>1867</v>
      </c>
      <c r="DB984" t="s">
        <v>1859</v>
      </c>
      <c r="DE984" t="s">
        <v>439</v>
      </c>
      <c r="DG984">
        <f>Datos_Buffers[[#This Row],[buh_inventario_fisico]]-Datos_Buffers[[#This Row],[buh_buffer_actual]]</f>
        <v>0</v>
      </c>
      <c r="DH984">
        <f>IF(Datos_Buffers[[#This Row],[Diferencia Buffer Fisico]]&gt;0,Datos_Buffers[[#This Row],[Diferencia Buffer Fisico]]*Datos_Buffers[[#This Row],[buh_ctv]],0)</f>
        <v>0</v>
      </c>
    </row>
    <row r="985" spans="1:112" x14ac:dyDescent="0.25">
      <c r="A985" t="s">
        <v>437</v>
      </c>
      <c r="B985" t="s">
        <v>436</v>
      </c>
      <c r="C985">
        <v>1</v>
      </c>
      <c r="D985" s="1">
        <v>42713</v>
      </c>
      <c r="E985" t="s">
        <v>174</v>
      </c>
      <c r="F985" t="s">
        <v>1868</v>
      </c>
      <c r="H985" t="s">
        <v>130</v>
      </c>
      <c r="I985" t="s">
        <v>130</v>
      </c>
      <c r="J985" t="s">
        <v>130</v>
      </c>
      <c r="K985" t="s">
        <v>130</v>
      </c>
      <c r="L985" t="s">
        <v>130</v>
      </c>
      <c r="M985">
        <v>2858.02</v>
      </c>
      <c r="N985">
        <v>2</v>
      </c>
      <c r="O985">
        <v>0</v>
      </c>
      <c r="P985" s="1"/>
      <c r="Q985" s="1"/>
      <c r="R985">
        <v>13719</v>
      </c>
      <c r="S985">
        <v>3</v>
      </c>
      <c r="T985">
        <v>14</v>
      </c>
      <c r="U985">
        <v>2</v>
      </c>
      <c r="V985">
        <v>12</v>
      </c>
      <c r="W985">
        <v>1</v>
      </c>
      <c r="Y985" t="s">
        <v>2219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K985" s="1"/>
      <c r="AL985" s="1"/>
      <c r="AM985" s="1"/>
      <c r="AQ985" t="s">
        <v>132</v>
      </c>
      <c r="AT985" t="s">
        <v>133</v>
      </c>
      <c r="AU985">
        <v>1</v>
      </c>
      <c r="AW985">
        <v>0</v>
      </c>
      <c r="AX985">
        <v>0</v>
      </c>
      <c r="AY985">
        <v>0</v>
      </c>
      <c r="AZ985" t="s">
        <v>135</v>
      </c>
      <c r="BA985" t="s">
        <v>135</v>
      </c>
      <c r="BB985">
        <v>0</v>
      </c>
      <c r="BE985">
        <v>1000000000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S985">
        <v>0</v>
      </c>
      <c r="BT985">
        <v>0</v>
      </c>
      <c r="BY985">
        <v>0</v>
      </c>
      <c r="BZ985">
        <v>0</v>
      </c>
      <c r="CA985">
        <v>0</v>
      </c>
      <c r="CB985">
        <v>0</v>
      </c>
      <c r="CD985">
        <v>1</v>
      </c>
      <c r="CE985" s="1">
        <v>42593</v>
      </c>
      <c r="CF985" s="1">
        <v>42615</v>
      </c>
      <c r="CG985" s="1">
        <v>42615</v>
      </c>
      <c r="CH985" s="1">
        <v>42713</v>
      </c>
      <c r="CI985" s="1"/>
      <c r="CJ985" s="1"/>
      <c r="CK985">
        <v>1</v>
      </c>
      <c r="CL985">
        <v>0</v>
      </c>
      <c r="CM985">
        <v>0.32</v>
      </c>
      <c r="CN985">
        <v>0</v>
      </c>
      <c r="CO985">
        <v>0</v>
      </c>
      <c r="CP985">
        <v>0</v>
      </c>
      <c r="CQ985">
        <v>0</v>
      </c>
      <c r="CR985" t="s">
        <v>436</v>
      </c>
      <c r="CS985" t="s">
        <v>176</v>
      </c>
      <c r="CT985" t="s">
        <v>439</v>
      </c>
      <c r="CU985" t="s">
        <v>440</v>
      </c>
      <c r="CV985" t="s">
        <v>1869</v>
      </c>
      <c r="DB985" t="s">
        <v>1822</v>
      </c>
      <c r="DE985" t="s">
        <v>439</v>
      </c>
      <c r="DG985">
        <f>Datos_Buffers[[#This Row],[buh_inventario_fisico]]-Datos_Buffers[[#This Row],[buh_buffer_actual]]</f>
        <v>0</v>
      </c>
      <c r="DH985">
        <f>IF(Datos_Buffers[[#This Row],[Diferencia Buffer Fisico]]&gt;0,Datos_Buffers[[#This Row],[Diferencia Buffer Fisico]]*Datos_Buffers[[#This Row],[buh_ctv]],0)</f>
        <v>0</v>
      </c>
    </row>
    <row r="986" spans="1:112" x14ac:dyDescent="0.25">
      <c r="A986" t="s">
        <v>437</v>
      </c>
      <c r="B986" t="s">
        <v>436</v>
      </c>
      <c r="C986">
        <v>1</v>
      </c>
      <c r="D986" s="1">
        <v>42713</v>
      </c>
      <c r="E986" t="s">
        <v>174</v>
      </c>
      <c r="F986" t="s">
        <v>1870</v>
      </c>
      <c r="H986" t="s">
        <v>130</v>
      </c>
      <c r="I986" t="s">
        <v>130</v>
      </c>
      <c r="J986" t="s">
        <v>130</v>
      </c>
      <c r="K986" t="s">
        <v>130</v>
      </c>
      <c r="L986" t="s">
        <v>130</v>
      </c>
      <c r="M986">
        <v>2452.15</v>
      </c>
      <c r="N986">
        <v>2</v>
      </c>
      <c r="O986">
        <v>0</v>
      </c>
      <c r="P986" s="1"/>
      <c r="Q986" s="1"/>
      <c r="R986">
        <v>13719</v>
      </c>
      <c r="S986">
        <v>3</v>
      </c>
      <c r="T986">
        <v>14</v>
      </c>
      <c r="U986">
        <v>2</v>
      </c>
      <c r="V986">
        <v>12</v>
      </c>
      <c r="W986">
        <v>1</v>
      </c>
      <c r="Y986" t="s">
        <v>2219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K986" s="1"/>
      <c r="AL986" s="1"/>
      <c r="AM986" s="1"/>
      <c r="AQ986" t="s">
        <v>132</v>
      </c>
      <c r="AT986" t="s">
        <v>133</v>
      </c>
      <c r="AU986">
        <v>1</v>
      </c>
      <c r="AW986">
        <v>0</v>
      </c>
      <c r="AX986">
        <v>0</v>
      </c>
      <c r="AY986">
        <v>0</v>
      </c>
      <c r="AZ986" t="s">
        <v>135</v>
      </c>
      <c r="BA986" t="s">
        <v>135</v>
      </c>
      <c r="BB986">
        <v>0</v>
      </c>
      <c r="BE986">
        <v>1000000000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S986">
        <v>0</v>
      </c>
      <c r="BT986">
        <v>0</v>
      </c>
      <c r="BY986">
        <v>0</v>
      </c>
      <c r="BZ986">
        <v>0</v>
      </c>
      <c r="CA986">
        <v>0</v>
      </c>
      <c r="CB986">
        <v>0</v>
      </c>
      <c r="CD986">
        <v>1</v>
      </c>
      <c r="CE986" s="1">
        <v>42593</v>
      </c>
      <c r="CF986" s="1">
        <v>42615</v>
      </c>
      <c r="CG986" s="1">
        <v>42615</v>
      </c>
      <c r="CH986" s="1">
        <v>42713</v>
      </c>
      <c r="CI986" s="1"/>
      <c r="CJ986" s="1"/>
      <c r="CK986">
        <v>1</v>
      </c>
      <c r="CL986">
        <v>0</v>
      </c>
      <c r="CM986">
        <v>0.32</v>
      </c>
      <c r="CN986">
        <v>0</v>
      </c>
      <c r="CO986">
        <v>0</v>
      </c>
      <c r="CP986">
        <v>0</v>
      </c>
      <c r="CQ986">
        <v>0</v>
      </c>
      <c r="CR986" t="s">
        <v>436</v>
      </c>
      <c r="CS986" t="s">
        <v>176</v>
      </c>
      <c r="CT986" t="s">
        <v>439</v>
      </c>
      <c r="CU986" t="s">
        <v>440</v>
      </c>
      <c r="CV986" t="s">
        <v>1871</v>
      </c>
      <c r="DB986" t="s">
        <v>1822</v>
      </c>
      <c r="DE986" t="s">
        <v>439</v>
      </c>
      <c r="DG986">
        <f>Datos_Buffers[[#This Row],[buh_inventario_fisico]]-Datos_Buffers[[#This Row],[buh_buffer_actual]]</f>
        <v>0</v>
      </c>
      <c r="DH986">
        <f>IF(Datos_Buffers[[#This Row],[Diferencia Buffer Fisico]]&gt;0,Datos_Buffers[[#This Row],[Diferencia Buffer Fisico]]*Datos_Buffers[[#This Row],[buh_ctv]],0)</f>
        <v>0</v>
      </c>
    </row>
    <row r="987" spans="1:112" x14ac:dyDescent="0.25">
      <c r="A987" t="s">
        <v>437</v>
      </c>
      <c r="B987" t="s">
        <v>436</v>
      </c>
      <c r="C987">
        <v>1</v>
      </c>
      <c r="D987" s="1">
        <v>42713</v>
      </c>
      <c r="E987" t="s">
        <v>174</v>
      </c>
      <c r="F987" t="s">
        <v>1872</v>
      </c>
      <c r="H987" t="s">
        <v>130</v>
      </c>
      <c r="I987" t="s">
        <v>130</v>
      </c>
      <c r="J987" t="s">
        <v>130</v>
      </c>
      <c r="K987" t="s">
        <v>130</v>
      </c>
      <c r="L987" t="s">
        <v>130</v>
      </c>
      <c r="M987">
        <v>2452.15</v>
      </c>
      <c r="N987">
        <v>2</v>
      </c>
      <c r="O987">
        <v>0</v>
      </c>
      <c r="P987" s="1"/>
      <c r="Q987" s="1"/>
      <c r="R987">
        <v>13719</v>
      </c>
      <c r="S987">
        <v>3</v>
      </c>
      <c r="T987">
        <v>14</v>
      </c>
      <c r="U987">
        <v>2</v>
      </c>
      <c r="V987">
        <v>12</v>
      </c>
      <c r="W987">
        <v>1</v>
      </c>
      <c r="Y987" t="s">
        <v>2219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K987" s="1"/>
      <c r="AL987" s="1"/>
      <c r="AM987" s="1"/>
      <c r="AQ987" t="s">
        <v>132</v>
      </c>
      <c r="AT987" t="s">
        <v>133</v>
      </c>
      <c r="AU987">
        <v>1</v>
      </c>
      <c r="AW987">
        <v>0</v>
      </c>
      <c r="AX987">
        <v>0</v>
      </c>
      <c r="AY987">
        <v>0</v>
      </c>
      <c r="AZ987" t="s">
        <v>135</v>
      </c>
      <c r="BA987" t="s">
        <v>135</v>
      </c>
      <c r="BB987">
        <v>0</v>
      </c>
      <c r="BE987">
        <v>1000000000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S987">
        <v>0</v>
      </c>
      <c r="BT987">
        <v>0</v>
      </c>
      <c r="BY987">
        <v>0</v>
      </c>
      <c r="BZ987">
        <v>0</v>
      </c>
      <c r="CA987">
        <v>0</v>
      </c>
      <c r="CB987">
        <v>0</v>
      </c>
      <c r="CD987">
        <v>1</v>
      </c>
      <c r="CE987" s="1">
        <v>42593</v>
      </c>
      <c r="CF987" s="1">
        <v>42615</v>
      </c>
      <c r="CG987" s="1">
        <v>42615</v>
      </c>
      <c r="CH987" s="1">
        <v>42713</v>
      </c>
      <c r="CI987" s="1"/>
      <c r="CJ987" s="1"/>
      <c r="CK987">
        <v>1</v>
      </c>
      <c r="CL987">
        <v>0</v>
      </c>
      <c r="CM987">
        <v>0.32</v>
      </c>
      <c r="CN987">
        <v>0</v>
      </c>
      <c r="CO987">
        <v>0</v>
      </c>
      <c r="CP987">
        <v>0</v>
      </c>
      <c r="CQ987">
        <v>0</v>
      </c>
      <c r="CR987" t="s">
        <v>436</v>
      </c>
      <c r="CS987" t="s">
        <v>176</v>
      </c>
      <c r="CT987" t="s">
        <v>439</v>
      </c>
      <c r="CU987" t="s">
        <v>440</v>
      </c>
      <c r="CV987" t="s">
        <v>1873</v>
      </c>
      <c r="DB987" t="s">
        <v>1822</v>
      </c>
      <c r="DE987" t="s">
        <v>439</v>
      </c>
      <c r="DG987">
        <f>Datos_Buffers[[#This Row],[buh_inventario_fisico]]-Datos_Buffers[[#This Row],[buh_buffer_actual]]</f>
        <v>0</v>
      </c>
      <c r="DH987">
        <f>IF(Datos_Buffers[[#This Row],[Diferencia Buffer Fisico]]&gt;0,Datos_Buffers[[#This Row],[Diferencia Buffer Fisico]]*Datos_Buffers[[#This Row],[buh_ctv]],0)</f>
        <v>0</v>
      </c>
    </row>
    <row r="988" spans="1:112" x14ac:dyDescent="0.25">
      <c r="A988" t="s">
        <v>437</v>
      </c>
      <c r="B988" t="s">
        <v>436</v>
      </c>
      <c r="C988">
        <v>1</v>
      </c>
      <c r="D988" s="1">
        <v>42713</v>
      </c>
      <c r="E988" t="s">
        <v>174</v>
      </c>
      <c r="F988" t="s">
        <v>1874</v>
      </c>
      <c r="H988" t="s">
        <v>130</v>
      </c>
      <c r="I988" t="s">
        <v>130</v>
      </c>
      <c r="J988" t="s">
        <v>130</v>
      </c>
      <c r="K988" t="s">
        <v>130</v>
      </c>
      <c r="L988" t="s">
        <v>130</v>
      </c>
      <c r="M988">
        <v>3171</v>
      </c>
      <c r="N988">
        <v>2</v>
      </c>
      <c r="O988">
        <v>0</v>
      </c>
      <c r="P988" s="1"/>
      <c r="Q988" s="1"/>
      <c r="R988">
        <v>13719</v>
      </c>
      <c r="S988">
        <v>3</v>
      </c>
      <c r="T988">
        <v>14</v>
      </c>
      <c r="U988">
        <v>2</v>
      </c>
      <c r="V988">
        <v>12</v>
      </c>
      <c r="W988">
        <v>1</v>
      </c>
      <c r="Y988" t="s">
        <v>2219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K988" s="1"/>
      <c r="AL988" s="1"/>
      <c r="AM988" s="1"/>
      <c r="AQ988" t="s">
        <v>132</v>
      </c>
      <c r="AT988" t="s">
        <v>133</v>
      </c>
      <c r="AU988">
        <v>1</v>
      </c>
      <c r="AW988">
        <v>0</v>
      </c>
      <c r="AX988">
        <v>0</v>
      </c>
      <c r="AY988">
        <v>0</v>
      </c>
      <c r="AZ988" t="s">
        <v>135</v>
      </c>
      <c r="BA988" t="s">
        <v>135</v>
      </c>
      <c r="BB988">
        <v>0</v>
      </c>
      <c r="BE988">
        <v>1000000000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S988">
        <v>0</v>
      </c>
      <c r="BT988">
        <v>0</v>
      </c>
      <c r="BY988">
        <v>0</v>
      </c>
      <c r="BZ988">
        <v>0</v>
      </c>
      <c r="CA988">
        <v>0</v>
      </c>
      <c r="CB988">
        <v>0</v>
      </c>
      <c r="CD988">
        <v>1</v>
      </c>
      <c r="CE988" s="1">
        <v>42593</v>
      </c>
      <c r="CF988" s="1">
        <v>42615</v>
      </c>
      <c r="CG988" s="1">
        <v>42615</v>
      </c>
      <c r="CH988" s="1">
        <v>42713</v>
      </c>
      <c r="CI988" s="1"/>
      <c r="CJ988" s="1"/>
      <c r="CK988">
        <v>1</v>
      </c>
      <c r="CL988">
        <v>0</v>
      </c>
      <c r="CM988">
        <v>0.32</v>
      </c>
      <c r="CN988">
        <v>0</v>
      </c>
      <c r="CO988">
        <v>0</v>
      </c>
      <c r="CP988">
        <v>0</v>
      </c>
      <c r="CQ988">
        <v>0</v>
      </c>
      <c r="CR988" t="s">
        <v>436</v>
      </c>
      <c r="CS988" t="s">
        <v>176</v>
      </c>
      <c r="CT988" t="s">
        <v>439</v>
      </c>
      <c r="CU988" t="s">
        <v>440</v>
      </c>
      <c r="CV988" t="s">
        <v>1875</v>
      </c>
      <c r="DB988" t="s">
        <v>1822</v>
      </c>
      <c r="DE988" t="s">
        <v>439</v>
      </c>
      <c r="DG988">
        <f>Datos_Buffers[[#This Row],[buh_inventario_fisico]]-Datos_Buffers[[#This Row],[buh_buffer_actual]]</f>
        <v>0</v>
      </c>
      <c r="DH988">
        <f>IF(Datos_Buffers[[#This Row],[Diferencia Buffer Fisico]]&gt;0,Datos_Buffers[[#This Row],[Diferencia Buffer Fisico]]*Datos_Buffers[[#This Row],[buh_ctv]],0)</f>
        <v>0</v>
      </c>
    </row>
    <row r="989" spans="1:112" x14ac:dyDescent="0.25">
      <c r="A989" t="s">
        <v>437</v>
      </c>
      <c r="B989" t="s">
        <v>436</v>
      </c>
      <c r="C989">
        <v>1</v>
      </c>
      <c r="D989" s="1">
        <v>42713</v>
      </c>
      <c r="E989" t="s">
        <v>174</v>
      </c>
      <c r="F989" t="s">
        <v>1876</v>
      </c>
      <c r="H989" t="s">
        <v>130</v>
      </c>
      <c r="I989" t="s">
        <v>130</v>
      </c>
      <c r="J989" t="s">
        <v>130</v>
      </c>
      <c r="K989" t="s">
        <v>130</v>
      </c>
      <c r="L989" t="s">
        <v>130</v>
      </c>
      <c r="M989">
        <v>2452.15</v>
      </c>
      <c r="N989">
        <v>2</v>
      </c>
      <c r="O989">
        <v>0</v>
      </c>
      <c r="P989" s="1"/>
      <c r="Q989" s="1"/>
      <c r="R989">
        <v>13719</v>
      </c>
      <c r="S989">
        <v>3</v>
      </c>
      <c r="T989">
        <v>14</v>
      </c>
      <c r="U989">
        <v>2</v>
      </c>
      <c r="V989">
        <v>12</v>
      </c>
      <c r="W989">
        <v>1</v>
      </c>
      <c r="Y989" t="s">
        <v>2219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K989" s="1"/>
      <c r="AL989" s="1"/>
      <c r="AM989" s="1"/>
      <c r="AQ989" t="s">
        <v>132</v>
      </c>
      <c r="AT989" t="s">
        <v>133</v>
      </c>
      <c r="AU989">
        <v>1</v>
      </c>
      <c r="AW989">
        <v>0</v>
      </c>
      <c r="AX989">
        <v>0</v>
      </c>
      <c r="AY989">
        <v>0</v>
      </c>
      <c r="AZ989" t="s">
        <v>135</v>
      </c>
      <c r="BA989" t="s">
        <v>135</v>
      </c>
      <c r="BB989">
        <v>0</v>
      </c>
      <c r="BE989">
        <v>1000000000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S989">
        <v>0</v>
      </c>
      <c r="BT989">
        <v>0</v>
      </c>
      <c r="BY989">
        <v>0</v>
      </c>
      <c r="BZ989">
        <v>0</v>
      </c>
      <c r="CA989">
        <v>0</v>
      </c>
      <c r="CB989">
        <v>0</v>
      </c>
      <c r="CD989">
        <v>1</v>
      </c>
      <c r="CE989" s="1">
        <v>42593</v>
      </c>
      <c r="CF989" s="1">
        <v>42615</v>
      </c>
      <c r="CG989" s="1">
        <v>42615</v>
      </c>
      <c r="CH989" s="1">
        <v>42713</v>
      </c>
      <c r="CI989" s="1"/>
      <c r="CJ989" s="1"/>
      <c r="CK989">
        <v>1</v>
      </c>
      <c r="CL989">
        <v>0</v>
      </c>
      <c r="CM989">
        <v>0.32</v>
      </c>
      <c r="CN989">
        <v>0</v>
      </c>
      <c r="CO989">
        <v>0</v>
      </c>
      <c r="CP989">
        <v>0</v>
      </c>
      <c r="CQ989">
        <v>0</v>
      </c>
      <c r="CR989" t="s">
        <v>436</v>
      </c>
      <c r="CS989" t="s">
        <v>176</v>
      </c>
      <c r="CT989" t="s">
        <v>439</v>
      </c>
      <c r="CU989" t="s">
        <v>440</v>
      </c>
      <c r="CV989" t="s">
        <v>1877</v>
      </c>
      <c r="DB989" t="s">
        <v>1822</v>
      </c>
      <c r="DE989" t="s">
        <v>439</v>
      </c>
      <c r="DG989">
        <f>Datos_Buffers[[#This Row],[buh_inventario_fisico]]-Datos_Buffers[[#This Row],[buh_buffer_actual]]</f>
        <v>0</v>
      </c>
      <c r="DH989">
        <f>IF(Datos_Buffers[[#This Row],[Diferencia Buffer Fisico]]&gt;0,Datos_Buffers[[#This Row],[Diferencia Buffer Fisico]]*Datos_Buffers[[#This Row],[buh_ctv]],0)</f>
        <v>0</v>
      </c>
    </row>
    <row r="990" spans="1:112" x14ac:dyDescent="0.25">
      <c r="A990" t="s">
        <v>437</v>
      </c>
      <c r="B990" t="s">
        <v>436</v>
      </c>
      <c r="C990">
        <v>1</v>
      </c>
      <c r="D990" s="1">
        <v>42713</v>
      </c>
      <c r="E990" t="s">
        <v>174</v>
      </c>
      <c r="F990" t="s">
        <v>2285</v>
      </c>
      <c r="H990" t="s">
        <v>130</v>
      </c>
      <c r="I990" t="s">
        <v>130</v>
      </c>
      <c r="J990" t="s">
        <v>130</v>
      </c>
      <c r="K990" t="s">
        <v>130</v>
      </c>
      <c r="L990" t="s">
        <v>130</v>
      </c>
      <c r="M990">
        <v>2825.83</v>
      </c>
      <c r="N990">
        <v>0</v>
      </c>
      <c r="O990">
        <v>0</v>
      </c>
      <c r="P990" s="1"/>
      <c r="Q990" s="1"/>
      <c r="R990">
        <v>13719</v>
      </c>
      <c r="S990">
        <v>3</v>
      </c>
      <c r="T990">
        <v>14</v>
      </c>
      <c r="U990">
        <v>2</v>
      </c>
      <c r="V990">
        <v>12</v>
      </c>
      <c r="W990">
        <v>1</v>
      </c>
      <c r="Y990" t="s">
        <v>2260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K990" s="1"/>
      <c r="AL990" s="1"/>
      <c r="AM990" s="1"/>
      <c r="AQ990" t="s">
        <v>132</v>
      </c>
      <c r="AT990" t="s">
        <v>133</v>
      </c>
      <c r="AU990">
        <v>1</v>
      </c>
      <c r="AW990">
        <v>0</v>
      </c>
      <c r="AX990">
        <v>0</v>
      </c>
      <c r="AY990">
        <v>0</v>
      </c>
      <c r="AZ990" t="s">
        <v>135</v>
      </c>
      <c r="BA990" t="s">
        <v>135</v>
      </c>
      <c r="BB990">
        <v>0</v>
      </c>
      <c r="BE990">
        <v>1000000000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S990">
        <v>0</v>
      </c>
      <c r="BT990">
        <v>0</v>
      </c>
      <c r="BY990">
        <v>0</v>
      </c>
      <c r="BZ990">
        <v>0</v>
      </c>
      <c r="CA990">
        <v>0</v>
      </c>
      <c r="CB990">
        <v>0</v>
      </c>
      <c r="CD990">
        <v>1</v>
      </c>
      <c r="CE990" s="1">
        <v>42558</v>
      </c>
      <c r="CF990" s="1">
        <v>42615</v>
      </c>
      <c r="CG990" s="1">
        <v>42615</v>
      </c>
      <c r="CH990" s="1">
        <v>42713</v>
      </c>
      <c r="CI990" s="1"/>
      <c r="CJ990" s="1"/>
      <c r="CK990">
        <v>1</v>
      </c>
      <c r="CL990">
        <v>0</v>
      </c>
      <c r="CM990">
        <v>0.32</v>
      </c>
      <c r="CN990">
        <v>0</v>
      </c>
      <c r="CO990">
        <v>0</v>
      </c>
      <c r="CP990">
        <v>0</v>
      </c>
      <c r="CQ990">
        <v>0</v>
      </c>
      <c r="CR990" t="s">
        <v>436</v>
      </c>
      <c r="CS990" t="s">
        <v>176</v>
      </c>
      <c r="CT990" t="s">
        <v>439</v>
      </c>
      <c r="CU990" t="s">
        <v>440</v>
      </c>
      <c r="CV990" t="s">
        <v>1879</v>
      </c>
      <c r="DB990" t="s">
        <v>1822</v>
      </c>
      <c r="DE990" t="s">
        <v>439</v>
      </c>
      <c r="DG990">
        <f>Datos_Buffers[[#This Row],[buh_inventario_fisico]]-Datos_Buffers[[#This Row],[buh_buffer_actual]]</f>
        <v>0</v>
      </c>
      <c r="DH990">
        <f>IF(Datos_Buffers[[#This Row],[Diferencia Buffer Fisico]]&gt;0,Datos_Buffers[[#This Row],[Diferencia Buffer Fisico]]*Datos_Buffers[[#This Row],[buh_ctv]],0)</f>
        <v>0</v>
      </c>
    </row>
    <row r="991" spans="1:112" x14ac:dyDescent="0.25">
      <c r="A991" t="s">
        <v>437</v>
      </c>
      <c r="B991" t="s">
        <v>436</v>
      </c>
      <c r="C991">
        <v>1</v>
      </c>
      <c r="D991" s="1">
        <v>42713</v>
      </c>
      <c r="E991" t="s">
        <v>174</v>
      </c>
      <c r="F991" t="s">
        <v>1878</v>
      </c>
      <c r="H991" t="s">
        <v>130</v>
      </c>
      <c r="I991" t="s">
        <v>130</v>
      </c>
      <c r="J991" t="s">
        <v>130</v>
      </c>
      <c r="K991" t="s">
        <v>130</v>
      </c>
      <c r="L991" t="s">
        <v>130</v>
      </c>
      <c r="M991">
        <v>2541.31</v>
      </c>
      <c r="N991">
        <v>2</v>
      </c>
      <c r="O991">
        <v>0</v>
      </c>
      <c r="P991" s="1"/>
      <c r="Q991" s="1"/>
      <c r="R991">
        <v>13719</v>
      </c>
      <c r="S991">
        <v>3</v>
      </c>
      <c r="T991">
        <v>14</v>
      </c>
      <c r="U991">
        <v>2</v>
      </c>
      <c r="V991">
        <v>12</v>
      </c>
      <c r="W991">
        <v>1</v>
      </c>
      <c r="Y991" t="s">
        <v>2219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K991" s="1"/>
      <c r="AL991" s="1"/>
      <c r="AM991" s="1"/>
      <c r="AQ991" t="s">
        <v>132</v>
      </c>
      <c r="AT991" t="s">
        <v>133</v>
      </c>
      <c r="AU991">
        <v>1</v>
      </c>
      <c r="AW991">
        <v>0</v>
      </c>
      <c r="AX991">
        <v>0</v>
      </c>
      <c r="AY991">
        <v>0</v>
      </c>
      <c r="AZ991" t="s">
        <v>135</v>
      </c>
      <c r="BA991" t="s">
        <v>135</v>
      </c>
      <c r="BB991">
        <v>0</v>
      </c>
      <c r="BE991">
        <v>1000000000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S991">
        <v>0</v>
      </c>
      <c r="BT991">
        <v>0</v>
      </c>
      <c r="BY991">
        <v>0</v>
      </c>
      <c r="BZ991">
        <v>0</v>
      </c>
      <c r="CA991">
        <v>0</v>
      </c>
      <c r="CB991">
        <v>0</v>
      </c>
      <c r="CD991">
        <v>1</v>
      </c>
      <c r="CE991" s="1">
        <v>42593</v>
      </c>
      <c r="CF991" s="1">
        <v>42615</v>
      </c>
      <c r="CG991" s="1">
        <v>42615</v>
      </c>
      <c r="CH991" s="1">
        <v>42713</v>
      </c>
      <c r="CI991" s="1"/>
      <c r="CJ991" s="1"/>
      <c r="CK991">
        <v>1</v>
      </c>
      <c r="CL991">
        <v>0</v>
      </c>
      <c r="CM991">
        <v>0.32</v>
      </c>
      <c r="CN991">
        <v>0</v>
      </c>
      <c r="CO991">
        <v>0</v>
      </c>
      <c r="CP991">
        <v>0</v>
      </c>
      <c r="CQ991">
        <v>0</v>
      </c>
      <c r="CR991" t="s">
        <v>436</v>
      </c>
      <c r="CS991" t="s">
        <v>176</v>
      </c>
      <c r="CT991" t="s">
        <v>439</v>
      </c>
      <c r="CU991" t="s">
        <v>440</v>
      </c>
      <c r="CV991" t="s">
        <v>1879</v>
      </c>
      <c r="DB991" t="s">
        <v>1822</v>
      </c>
      <c r="DE991" t="s">
        <v>439</v>
      </c>
      <c r="DG991">
        <f>Datos_Buffers[[#This Row],[buh_inventario_fisico]]-Datos_Buffers[[#This Row],[buh_buffer_actual]]</f>
        <v>0</v>
      </c>
      <c r="DH991">
        <f>IF(Datos_Buffers[[#This Row],[Diferencia Buffer Fisico]]&gt;0,Datos_Buffers[[#This Row],[Diferencia Buffer Fisico]]*Datos_Buffers[[#This Row],[buh_ctv]],0)</f>
        <v>0</v>
      </c>
    </row>
    <row r="992" spans="1:112" x14ac:dyDescent="0.25">
      <c r="A992" t="s">
        <v>437</v>
      </c>
      <c r="B992" t="s">
        <v>436</v>
      </c>
      <c r="C992">
        <v>1</v>
      </c>
      <c r="D992" s="1">
        <v>42713</v>
      </c>
      <c r="E992" t="s">
        <v>174</v>
      </c>
      <c r="F992" t="s">
        <v>1880</v>
      </c>
      <c r="H992" t="s">
        <v>130</v>
      </c>
      <c r="I992" t="s">
        <v>130</v>
      </c>
      <c r="J992" t="s">
        <v>130</v>
      </c>
      <c r="K992" t="s">
        <v>130</v>
      </c>
      <c r="L992" t="s">
        <v>130</v>
      </c>
      <c r="M992">
        <v>2673.25</v>
      </c>
      <c r="N992">
        <v>2</v>
      </c>
      <c r="O992">
        <v>0</v>
      </c>
      <c r="P992" s="1"/>
      <c r="Q992" s="1"/>
      <c r="R992">
        <v>13719</v>
      </c>
      <c r="S992">
        <v>3</v>
      </c>
      <c r="T992">
        <v>14</v>
      </c>
      <c r="U992">
        <v>2</v>
      </c>
      <c r="V992">
        <v>12</v>
      </c>
      <c r="W992">
        <v>1</v>
      </c>
      <c r="Y992" t="s">
        <v>2219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K992" s="1"/>
      <c r="AL992" s="1"/>
      <c r="AM992" s="1"/>
      <c r="AQ992" t="s">
        <v>132</v>
      </c>
      <c r="AT992" t="s">
        <v>133</v>
      </c>
      <c r="AU992">
        <v>1</v>
      </c>
      <c r="AW992">
        <v>0</v>
      </c>
      <c r="AX992">
        <v>0</v>
      </c>
      <c r="AY992">
        <v>0</v>
      </c>
      <c r="AZ992" t="s">
        <v>135</v>
      </c>
      <c r="BA992" t="s">
        <v>135</v>
      </c>
      <c r="BB992">
        <v>0</v>
      </c>
      <c r="BE992">
        <v>1000000000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S992">
        <v>0</v>
      </c>
      <c r="BT992">
        <v>0</v>
      </c>
      <c r="BY992">
        <v>0</v>
      </c>
      <c r="BZ992">
        <v>0</v>
      </c>
      <c r="CA992">
        <v>0</v>
      </c>
      <c r="CB992">
        <v>0</v>
      </c>
      <c r="CD992">
        <v>1</v>
      </c>
      <c r="CE992" s="1">
        <v>42593</v>
      </c>
      <c r="CF992" s="1">
        <v>42615</v>
      </c>
      <c r="CG992" s="1">
        <v>42615</v>
      </c>
      <c r="CH992" s="1">
        <v>42713</v>
      </c>
      <c r="CI992" s="1"/>
      <c r="CJ992" s="1"/>
      <c r="CK992">
        <v>1</v>
      </c>
      <c r="CL992">
        <v>0</v>
      </c>
      <c r="CM992">
        <v>0.32</v>
      </c>
      <c r="CN992">
        <v>0</v>
      </c>
      <c r="CO992">
        <v>0</v>
      </c>
      <c r="CP992">
        <v>0</v>
      </c>
      <c r="CQ992">
        <v>0</v>
      </c>
      <c r="CR992" t="s">
        <v>436</v>
      </c>
      <c r="CS992" t="s">
        <v>176</v>
      </c>
      <c r="CT992" t="s">
        <v>439</v>
      </c>
      <c r="CU992" t="s">
        <v>440</v>
      </c>
      <c r="CV992" t="s">
        <v>1881</v>
      </c>
      <c r="DB992" t="s">
        <v>1822</v>
      </c>
      <c r="DE992" t="s">
        <v>439</v>
      </c>
      <c r="DG992">
        <f>Datos_Buffers[[#This Row],[buh_inventario_fisico]]-Datos_Buffers[[#This Row],[buh_buffer_actual]]</f>
        <v>0</v>
      </c>
      <c r="DH992">
        <f>IF(Datos_Buffers[[#This Row],[Diferencia Buffer Fisico]]&gt;0,Datos_Buffers[[#This Row],[Diferencia Buffer Fisico]]*Datos_Buffers[[#This Row],[buh_ctv]],0)</f>
        <v>0</v>
      </c>
    </row>
    <row r="993" spans="1:112" x14ac:dyDescent="0.25">
      <c r="A993" t="s">
        <v>437</v>
      </c>
      <c r="B993" t="s">
        <v>436</v>
      </c>
      <c r="C993">
        <v>1</v>
      </c>
      <c r="D993" s="1">
        <v>42713</v>
      </c>
      <c r="E993" t="s">
        <v>174</v>
      </c>
      <c r="F993" t="s">
        <v>1882</v>
      </c>
      <c r="H993" t="s">
        <v>130</v>
      </c>
      <c r="I993" t="s">
        <v>130</v>
      </c>
      <c r="J993" t="s">
        <v>130</v>
      </c>
      <c r="K993" t="s">
        <v>130</v>
      </c>
      <c r="L993" t="s">
        <v>130</v>
      </c>
      <c r="M993">
        <v>2825.83</v>
      </c>
      <c r="N993">
        <v>2</v>
      </c>
      <c r="O993">
        <v>0</v>
      </c>
      <c r="P993" s="1"/>
      <c r="Q993" s="1"/>
      <c r="R993">
        <v>13719</v>
      </c>
      <c r="S993">
        <v>3</v>
      </c>
      <c r="T993">
        <v>14</v>
      </c>
      <c r="U993">
        <v>2</v>
      </c>
      <c r="V993">
        <v>12</v>
      </c>
      <c r="W993">
        <v>1</v>
      </c>
      <c r="Y993" t="s">
        <v>2219</v>
      </c>
      <c r="AB993">
        <v>0.04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K993" s="1"/>
      <c r="AL993" s="1"/>
      <c r="AM993" s="1"/>
      <c r="AQ993" t="s">
        <v>132</v>
      </c>
      <c r="AT993" t="s">
        <v>133</v>
      </c>
      <c r="AU993">
        <v>1</v>
      </c>
      <c r="AW993">
        <v>0</v>
      </c>
      <c r="AX993">
        <v>0</v>
      </c>
      <c r="AY993">
        <v>0</v>
      </c>
      <c r="AZ993" t="s">
        <v>135</v>
      </c>
      <c r="BA993" t="s">
        <v>135</v>
      </c>
      <c r="BB993">
        <v>0</v>
      </c>
      <c r="BE993">
        <v>1000000000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S993">
        <v>0</v>
      </c>
      <c r="BT993">
        <v>0</v>
      </c>
      <c r="BY993">
        <v>0</v>
      </c>
      <c r="BZ993">
        <v>0</v>
      </c>
      <c r="CA993">
        <v>0</v>
      </c>
      <c r="CB993">
        <v>0</v>
      </c>
      <c r="CD993">
        <v>1</v>
      </c>
      <c r="CE993" s="1">
        <v>42593</v>
      </c>
      <c r="CF993" s="1">
        <v>42615</v>
      </c>
      <c r="CG993" s="1">
        <v>42615</v>
      </c>
      <c r="CH993" s="1">
        <v>42713</v>
      </c>
      <c r="CI993" s="1"/>
      <c r="CJ993" s="1"/>
      <c r="CK993">
        <v>2.76</v>
      </c>
      <c r="CL993">
        <v>0</v>
      </c>
      <c r="CM993">
        <v>0.28000000000000003</v>
      </c>
      <c r="CN993">
        <v>0</v>
      </c>
      <c r="CO993">
        <v>0</v>
      </c>
      <c r="CP993">
        <v>0</v>
      </c>
      <c r="CQ993">
        <v>0.04</v>
      </c>
      <c r="CR993" t="s">
        <v>436</v>
      </c>
      <c r="CS993" t="s">
        <v>176</v>
      </c>
      <c r="CT993" t="s">
        <v>439</v>
      </c>
      <c r="CU993" t="s">
        <v>440</v>
      </c>
      <c r="CV993" t="s">
        <v>1883</v>
      </c>
      <c r="DB993" t="s">
        <v>1822</v>
      </c>
      <c r="DE993" t="s">
        <v>439</v>
      </c>
      <c r="DG993">
        <f>Datos_Buffers[[#This Row],[buh_inventario_fisico]]-Datos_Buffers[[#This Row],[buh_buffer_actual]]</f>
        <v>0</v>
      </c>
      <c r="DH993">
        <f>IF(Datos_Buffers[[#This Row],[Diferencia Buffer Fisico]]&gt;0,Datos_Buffers[[#This Row],[Diferencia Buffer Fisico]]*Datos_Buffers[[#This Row],[buh_ctv]],0)</f>
        <v>0</v>
      </c>
    </row>
    <row r="994" spans="1:112" x14ac:dyDescent="0.25">
      <c r="A994" t="s">
        <v>437</v>
      </c>
      <c r="B994" t="s">
        <v>436</v>
      </c>
      <c r="C994">
        <v>1</v>
      </c>
      <c r="D994" s="1">
        <v>42713</v>
      </c>
      <c r="E994" t="s">
        <v>174</v>
      </c>
      <c r="F994" t="s">
        <v>1884</v>
      </c>
      <c r="H994" t="s">
        <v>130</v>
      </c>
      <c r="I994" t="s">
        <v>130</v>
      </c>
      <c r="J994" t="s">
        <v>130</v>
      </c>
      <c r="K994" t="s">
        <v>130</v>
      </c>
      <c r="L994" t="s">
        <v>130</v>
      </c>
      <c r="M994">
        <v>2452.15</v>
      </c>
      <c r="N994">
        <v>2</v>
      </c>
      <c r="O994">
        <v>0</v>
      </c>
      <c r="P994" s="1"/>
      <c r="Q994" s="1"/>
      <c r="R994">
        <v>13719</v>
      </c>
      <c r="S994">
        <v>3</v>
      </c>
      <c r="T994">
        <v>14</v>
      </c>
      <c r="U994">
        <v>2</v>
      </c>
      <c r="V994">
        <v>12</v>
      </c>
      <c r="W994">
        <v>1</v>
      </c>
      <c r="Y994" t="s">
        <v>2219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K994" s="1"/>
      <c r="AL994" s="1"/>
      <c r="AM994" s="1"/>
      <c r="AQ994" t="s">
        <v>132</v>
      </c>
      <c r="AT994" t="s">
        <v>133</v>
      </c>
      <c r="AU994">
        <v>1</v>
      </c>
      <c r="AW994">
        <v>0</v>
      </c>
      <c r="AX994">
        <v>0</v>
      </c>
      <c r="AY994">
        <v>0</v>
      </c>
      <c r="AZ994" t="s">
        <v>135</v>
      </c>
      <c r="BA994" t="s">
        <v>135</v>
      </c>
      <c r="BB994">
        <v>0</v>
      </c>
      <c r="BE994">
        <v>1000000000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S994">
        <v>0</v>
      </c>
      <c r="BT994">
        <v>0</v>
      </c>
      <c r="BY994">
        <v>0</v>
      </c>
      <c r="BZ994">
        <v>0</v>
      </c>
      <c r="CA994">
        <v>0</v>
      </c>
      <c r="CB994">
        <v>0</v>
      </c>
      <c r="CD994">
        <v>1</v>
      </c>
      <c r="CE994" s="1">
        <v>42593</v>
      </c>
      <c r="CF994" s="1">
        <v>42615</v>
      </c>
      <c r="CG994" s="1">
        <v>42615</v>
      </c>
      <c r="CH994" s="1">
        <v>42713</v>
      </c>
      <c r="CI994" s="1"/>
      <c r="CJ994" s="1"/>
      <c r="CK994">
        <v>1</v>
      </c>
      <c r="CL994">
        <v>0</v>
      </c>
      <c r="CM994">
        <v>0.32</v>
      </c>
      <c r="CN994">
        <v>0</v>
      </c>
      <c r="CO994">
        <v>0</v>
      </c>
      <c r="CP994">
        <v>0</v>
      </c>
      <c r="CQ994">
        <v>0</v>
      </c>
      <c r="CR994" t="s">
        <v>436</v>
      </c>
      <c r="CS994" t="s">
        <v>176</v>
      </c>
      <c r="CT994" t="s">
        <v>439</v>
      </c>
      <c r="CU994" t="s">
        <v>440</v>
      </c>
      <c r="CV994" t="s">
        <v>1885</v>
      </c>
      <c r="DB994" t="s">
        <v>1822</v>
      </c>
      <c r="DE994" t="s">
        <v>439</v>
      </c>
      <c r="DG994">
        <f>Datos_Buffers[[#This Row],[buh_inventario_fisico]]-Datos_Buffers[[#This Row],[buh_buffer_actual]]</f>
        <v>0</v>
      </c>
      <c r="DH994">
        <f>IF(Datos_Buffers[[#This Row],[Diferencia Buffer Fisico]]&gt;0,Datos_Buffers[[#This Row],[Diferencia Buffer Fisico]]*Datos_Buffers[[#This Row],[buh_ctv]],0)</f>
        <v>0</v>
      </c>
    </row>
    <row r="995" spans="1:112" x14ac:dyDescent="0.25">
      <c r="A995" t="s">
        <v>437</v>
      </c>
      <c r="B995" t="s">
        <v>436</v>
      </c>
      <c r="C995">
        <v>1</v>
      </c>
      <c r="D995" s="1">
        <v>42713</v>
      </c>
      <c r="E995" t="s">
        <v>174</v>
      </c>
      <c r="F995" t="s">
        <v>1886</v>
      </c>
      <c r="H995" t="s">
        <v>130</v>
      </c>
      <c r="I995" t="s">
        <v>130</v>
      </c>
      <c r="J995" t="s">
        <v>130</v>
      </c>
      <c r="K995" t="s">
        <v>130</v>
      </c>
      <c r="L995" t="s">
        <v>130</v>
      </c>
      <c r="M995">
        <v>2834.91</v>
      </c>
      <c r="N995">
        <v>2</v>
      </c>
      <c r="O995">
        <v>0</v>
      </c>
      <c r="P995" s="1"/>
      <c r="Q995" s="1"/>
      <c r="R995">
        <v>13719</v>
      </c>
      <c r="S995">
        <v>3</v>
      </c>
      <c r="T995">
        <v>14</v>
      </c>
      <c r="U995">
        <v>2</v>
      </c>
      <c r="V995">
        <v>12</v>
      </c>
      <c r="W995">
        <v>1</v>
      </c>
      <c r="Y995" t="s">
        <v>2219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K995" s="1"/>
      <c r="AL995" s="1"/>
      <c r="AM995" s="1"/>
      <c r="AQ995" t="s">
        <v>132</v>
      </c>
      <c r="AT995" t="s">
        <v>133</v>
      </c>
      <c r="AU995">
        <v>1</v>
      </c>
      <c r="AW995">
        <v>0</v>
      </c>
      <c r="AX995">
        <v>0</v>
      </c>
      <c r="AY995">
        <v>0</v>
      </c>
      <c r="AZ995" t="s">
        <v>135</v>
      </c>
      <c r="BA995" t="s">
        <v>135</v>
      </c>
      <c r="BB995">
        <v>0</v>
      </c>
      <c r="BE995">
        <v>1000000000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S995">
        <v>0</v>
      </c>
      <c r="BT995">
        <v>0</v>
      </c>
      <c r="BY995">
        <v>0</v>
      </c>
      <c r="BZ995">
        <v>0</v>
      </c>
      <c r="CA995">
        <v>0</v>
      </c>
      <c r="CB995">
        <v>0</v>
      </c>
      <c r="CD995">
        <v>1</v>
      </c>
      <c r="CE995" s="1">
        <v>42593</v>
      </c>
      <c r="CF995" s="1">
        <v>42615</v>
      </c>
      <c r="CG995" s="1">
        <v>42615</v>
      </c>
      <c r="CH995" s="1">
        <v>42713</v>
      </c>
      <c r="CI995" s="1"/>
      <c r="CJ995" s="1"/>
      <c r="CK995">
        <v>1</v>
      </c>
      <c r="CL995">
        <v>0</v>
      </c>
      <c r="CM995">
        <v>0.32</v>
      </c>
      <c r="CN995">
        <v>0</v>
      </c>
      <c r="CO995">
        <v>0</v>
      </c>
      <c r="CP995">
        <v>0</v>
      </c>
      <c r="CQ995">
        <v>0</v>
      </c>
      <c r="CR995" t="s">
        <v>436</v>
      </c>
      <c r="CS995" t="s">
        <v>176</v>
      </c>
      <c r="CT995" t="s">
        <v>439</v>
      </c>
      <c r="CU995" t="s">
        <v>440</v>
      </c>
      <c r="CV995" t="s">
        <v>1887</v>
      </c>
      <c r="DB995" t="s">
        <v>1822</v>
      </c>
      <c r="DE995" t="s">
        <v>439</v>
      </c>
      <c r="DG995">
        <f>Datos_Buffers[[#This Row],[buh_inventario_fisico]]-Datos_Buffers[[#This Row],[buh_buffer_actual]]</f>
        <v>0</v>
      </c>
      <c r="DH995">
        <f>IF(Datos_Buffers[[#This Row],[Diferencia Buffer Fisico]]&gt;0,Datos_Buffers[[#This Row],[Diferencia Buffer Fisico]]*Datos_Buffers[[#This Row],[buh_ctv]],0)</f>
        <v>0</v>
      </c>
    </row>
    <row r="996" spans="1:112" x14ac:dyDescent="0.25">
      <c r="A996" t="s">
        <v>437</v>
      </c>
      <c r="B996" t="s">
        <v>436</v>
      </c>
      <c r="C996">
        <v>1</v>
      </c>
      <c r="D996" s="1">
        <v>42713</v>
      </c>
      <c r="E996" t="s">
        <v>174</v>
      </c>
      <c r="F996" t="s">
        <v>1888</v>
      </c>
      <c r="H996" t="s">
        <v>130</v>
      </c>
      <c r="I996" t="s">
        <v>130</v>
      </c>
      <c r="J996" t="s">
        <v>130</v>
      </c>
      <c r="K996" t="s">
        <v>130</v>
      </c>
      <c r="L996" t="s">
        <v>130</v>
      </c>
      <c r="M996">
        <v>2452.15</v>
      </c>
      <c r="N996">
        <v>2</v>
      </c>
      <c r="O996">
        <v>0</v>
      </c>
      <c r="P996" s="1"/>
      <c r="Q996" s="1"/>
      <c r="R996">
        <v>13719</v>
      </c>
      <c r="S996">
        <v>3</v>
      </c>
      <c r="T996">
        <v>14</v>
      </c>
      <c r="U996">
        <v>2</v>
      </c>
      <c r="V996">
        <v>12</v>
      </c>
      <c r="W996">
        <v>1</v>
      </c>
      <c r="Y996" t="s">
        <v>2219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K996" s="1"/>
      <c r="AL996" s="1"/>
      <c r="AM996" s="1"/>
      <c r="AQ996" t="s">
        <v>132</v>
      </c>
      <c r="AT996" t="s">
        <v>133</v>
      </c>
      <c r="AU996">
        <v>1</v>
      </c>
      <c r="AW996">
        <v>0</v>
      </c>
      <c r="AX996">
        <v>0</v>
      </c>
      <c r="AY996">
        <v>0</v>
      </c>
      <c r="AZ996" t="s">
        <v>135</v>
      </c>
      <c r="BA996" t="s">
        <v>135</v>
      </c>
      <c r="BB996">
        <v>0</v>
      </c>
      <c r="BE996">
        <v>1000000000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S996">
        <v>0</v>
      </c>
      <c r="BT996">
        <v>0</v>
      </c>
      <c r="BY996">
        <v>0</v>
      </c>
      <c r="BZ996">
        <v>0</v>
      </c>
      <c r="CA996">
        <v>0</v>
      </c>
      <c r="CB996">
        <v>0</v>
      </c>
      <c r="CD996">
        <v>1</v>
      </c>
      <c r="CE996" s="1">
        <v>42593</v>
      </c>
      <c r="CF996" s="1">
        <v>42615</v>
      </c>
      <c r="CG996" s="1">
        <v>42615</v>
      </c>
      <c r="CH996" s="1">
        <v>42713</v>
      </c>
      <c r="CI996" s="1"/>
      <c r="CJ996" s="1"/>
      <c r="CK996">
        <v>1</v>
      </c>
      <c r="CL996">
        <v>0</v>
      </c>
      <c r="CM996">
        <v>0.32</v>
      </c>
      <c r="CN996">
        <v>0</v>
      </c>
      <c r="CO996">
        <v>0</v>
      </c>
      <c r="CP996">
        <v>0</v>
      </c>
      <c r="CQ996">
        <v>0</v>
      </c>
      <c r="CR996" t="s">
        <v>436</v>
      </c>
      <c r="CS996" t="s">
        <v>176</v>
      </c>
      <c r="CT996" t="s">
        <v>439</v>
      </c>
      <c r="CU996" t="s">
        <v>440</v>
      </c>
      <c r="CV996" t="s">
        <v>1889</v>
      </c>
      <c r="DB996" t="s">
        <v>1822</v>
      </c>
      <c r="DE996" t="s">
        <v>439</v>
      </c>
      <c r="DG996">
        <f>Datos_Buffers[[#This Row],[buh_inventario_fisico]]-Datos_Buffers[[#This Row],[buh_buffer_actual]]</f>
        <v>0</v>
      </c>
      <c r="DH996">
        <f>IF(Datos_Buffers[[#This Row],[Diferencia Buffer Fisico]]&gt;0,Datos_Buffers[[#This Row],[Diferencia Buffer Fisico]]*Datos_Buffers[[#This Row],[buh_ctv]],0)</f>
        <v>0</v>
      </c>
    </row>
    <row r="997" spans="1:112" x14ac:dyDescent="0.25">
      <c r="A997" t="s">
        <v>437</v>
      </c>
      <c r="B997" t="s">
        <v>436</v>
      </c>
      <c r="C997">
        <v>1</v>
      </c>
      <c r="D997" s="1">
        <v>42713</v>
      </c>
      <c r="E997" t="s">
        <v>174</v>
      </c>
      <c r="F997" t="s">
        <v>1890</v>
      </c>
      <c r="H997" t="s">
        <v>130</v>
      </c>
      <c r="I997" t="s">
        <v>130</v>
      </c>
      <c r="J997" t="s">
        <v>130</v>
      </c>
      <c r="K997" t="s">
        <v>130</v>
      </c>
      <c r="L997" t="s">
        <v>130</v>
      </c>
      <c r="M997">
        <v>2452.15</v>
      </c>
      <c r="N997">
        <v>2</v>
      </c>
      <c r="O997">
        <v>0</v>
      </c>
      <c r="P997" s="1"/>
      <c r="Q997" s="1"/>
      <c r="R997">
        <v>13719</v>
      </c>
      <c r="S997">
        <v>3</v>
      </c>
      <c r="T997">
        <v>14</v>
      </c>
      <c r="U997">
        <v>2</v>
      </c>
      <c r="V997">
        <v>12</v>
      </c>
      <c r="W997">
        <v>1</v>
      </c>
      <c r="Y997" t="s">
        <v>2219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K997" s="1"/>
      <c r="AL997" s="1"/>
      <c r="AM997" s="1"/>
      <c r="AQ997" t="s">
        <v>132</v>
      </c>
      <c r="AT997" t="s">
        <v>133</v>
      </c>
      <c r="AU997">
        <v>1</v>
      </c>
      <c r="AW997">
        <v>0</v>
      </c>
      <c r="AX997">
        <v>0</v>
      </c>
      <c r="AY997">
        <v>0</v>
      </c>
      <c r="AZ997" t="s">
        <v>135</v>
      </c>
      <c r="BA997" t="s">
        <v>135</v>
      </c>
      <c r="BB997">
        <v>0</v>
      </c>
      <c r="BE997">
        <v>1000000000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S997">
        <v>0</v>
      </c>
      <c r="BT997">
        <v>0</v>
      </c>
      <c r="BY997">
        <v>0</v>
      </c>
      <c r="BZ997">
        <v>0</v>
      </c>
      <c r="CA997">
        <v>0</v>
      </c>
      <c r="CB997">
        <v>0</v>
      </c>
      <c r="CD997">
        <v>1</v>
      </c>
      <c r="CE997" s="1">
        <v>42593</v>
      </c>
      <c r="CF997" s="1">
        <v>42615</v>
      </c>
      <c r="CG997" s="1">
        <v>42615</v>
      </c>
      <c r="CH997" s="1">
        <v>42713</v>
      </c>
      <c r="CI997" s="1"/>
      <c r="CJ997" s="1"/>
      <c r="CK997">
        <v>1</v>
      </c>
      <c r="CL997">
        <v>0</v>
      </c>
      <c r="CM997">
        <v>0.32</v>
      </c>
      <c r="CN997">
        <v>0</v>
      </c>
      <c r="CO997">
        <v>0</v>
      </c>
      <c r="CP997">
        <v>0</v>
      </c>
      <c r="CQ997">
        <v>0</v>
      </c>
      <c r="CR997" t="s">
        <v>436</v>
      </c>
      <c r="CS997" t="s">
        <v>176</v>
      </c>
      <c r="CT997" t="s">
        <v>439</v>
      </c>
      <c r="CU997" t="s">
        <v>440</v>
      </c>
      <c r="CV997" t="s">
        <v>1891</v>
      </c>
      <c r="DB997" t="s">
        <v>1822</v>
      </c>
      <c r="DE997" t="s">
        <v>439</v>
      </c>
      <c r="DG997">
        <f>Datos_Buffers[[#This Row],[buh_inventario_fisico]]-Datos_Buffers[[#This Row],[buh_buffer_actual]]</f>
        <v>0</v>
      </c>
      <c r="DH997">
        <f>IF(Datos_Buffers[[#This Row],[Diferencia Buffer Fisico]]&gt;0,Datos_Buffers[[#This Row],[Diferencia Buffer Fisico]]*Datos_Buffers[[#This Row],[buh_ctv]],0)</f>
        <v>0</v>
      </c>
    </row>
    <row r="998" spans="1:112" x14ac:dyDescent="0.25">
      <c r="A998" t="s">
        <v>437</v>
      </c>
      <c r="B998" t="s">
        <v>436</v>
      </c>
      <c r="C998">
        <v>1</v>
      </c>
      <c r="D998" s="1">
        <v>42713</v>
      </c>
      <c r="E998" t="s">
        <v>174</v>
      </c>
      <c r="F998" t="s">
        <v>1892</v>
      </c>
      <c r="H998" t="s">
        <v>130</v>
      </c>
      <c r="I998" t="s">
        <v>130</v>
      </c>
      <c r="J998" t="s">
        <v>130</v>
      </c>
      <c r="K998" t="s">
        <v>130</v>
      </c>
      <c r="L998" t="s">
        <v>130</v>
      </c>
      <c r="M998">
        <v>2496.73</v>
      </c>
      <c r="N998">
        <v>2</v>
      </c>
      <c r="O998">
        <v>0</v>
      </c>
      <c r="P998" s="1"/>
      <c r="Q998" s="1"/>
      <c r="R998">
        <v>13719</v>
      </c>
      <c r="S998">
        <v>3</v>
      </c>
      <c r="T998">
        <v>14</v>
      </c>
      <c r="U998">
        <v>2</v>
      </c>
      <c r="V998">
        <v>12</v>
      </c>
      <c r="W998">
        <v>1</v>
      </c>
      <c r="Y998" t="s">
        <v>2219</v>
      </c>
      <c r="AB998">
        <v>0.04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K998" s="1"/>
      <c r="AL998" s="1"/>
      <c r="AM998" s="1"/>
      <c r="AQ998" t="s">
        <v>132</v>
      </c>
      <c r="AT998" t="s">
        <v>133</v>
      </c>
      <c r="AU998">
        <v>1</v>
      </c>
      <c r="AW998">
        <v>0</v>
      </c>
      <c r="AX998">
        <v>0</v>
      </c>
      <c r="AY998">
        <v>0</v>
      </c>
      <c r="AZ998" t="s">
        <v>135</v>
      </c>
      <c r="BA998" t="s">
        <v>135</v>
      </c>
      <c r="BB998">
        <v>0</v>
      </c>
      <c r="BE998">
        <v>1000000000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S998">
        <v>0</v>
      </c>
      <c r="BT998">
        <v>0</v>
      </c>
      <c r="BY998">
        <v>0</v>
      </c>
      <c r="BZ998">
        <v>0</v>
      </c>
      <c r="CA998">
        <v>0</v>
      </c>
      <c r="CB998">
        <v>0</v>
      </c>
      <c r="CD998">
        <v>1</v>
      </c>
      <c r="CE998" s="1">
        <v>42593</v>
      </c>
      <c r="CF998" s="1">
        <v>42615</v>
      </c>
      <c r="CG998" s="1">
        <v>42615</v>
      </c>
      <c r="CH998" s="1">
        <v>42713</v>
      </c>
      <c r="CI998" s="1"/>
      <c r="CJ998" s="1"/>
      <c r="CK998">
        <v>2.76</v>
      </c>
      <c r="CL998">
        <v>0</v>
      </c>
      <c r="CM998">
        <v>0.28000000000000003</v>
      </c>
      <c r="CN998">
        <v>0</v>
      </c>
      <c r="CO998">
        <v>0</v>
      </c>
      <c r="CP998">
        <v>0</v>
      </c>
      <c r="CQ998">
        <v>0.04</v>
      </c>
      <c r="CR998" t="s">
        <v>436</v>
      </c>
      <c r="CS998" t="s">
        <v>176</v>
      </c>
      <c r="CT998" t="s">
        <v>439</v>
      </c>
      <c r="CU998" t="s">
        <v>440</v>
      </c>
      <c r="CV998" t="s">
        <v>1893</v>
      </c>
      <c r="DB998" t="s">
        <v>1822</v>
      </c>
      <c r="DE998" t="s">
        <v>439</v>
      </c>
      <c r="DG998">
        <f>Datos_Buffers[[#This Row],[buh_inventario_fisico]]-Datos_Buffers[[#This Row],[buh_buffer_actual]]</f>
        <v>0</v>
      </c>
      <c r="DH998">
        <f>IF(Datos_Buffers[[#This Row],[Diferencia Buffer Fisico]]&gt;0,Datos_Buffers[[#This Row],[Diferencia Buffer Fisico]]*Datos_Buffers[[#This Row],[buh_ctv]],0)</f>
        <v>0</v>
      </c>
    </row>
    <row r="999" spans="1:112" x14ac:dyDescent="0.25">
      <c r="A999" t="s">
        <v>437</v>
      </c>
      <c r="B999" t="s">
        <v>436</v>
      </c>
      <c r="C999">
        <v>1</v>
      </c>
      <c r="D999" s="1">
        <v>42713</v>
      </c>
      <c r="E999" t="s">
        <v>174</v>
      </c>
      <c r="F999" t="s">
        <v>1894</v>
      </c>
      <c r="H999" t="s">
        <v>130</v>
      </c>
      <c r="I999" t="s">
        <v>130</v>
      </c>
      <c r="J999" t="s">
        <v>130</v>
      </c>
      <c r="K999" t="s">
        <v>130</v>
      </c>
      <c r="L999" t="s">
        <v>130</v>
      </c>
      <c r="M999">
        <v>3026.29</v>
      </c>
      <c r="N999">
        <v>2</v>
      </c>
      <c r="O999">
        <v>0</v>
      </c>
      <c r="P999" s="1"/>
      <c r="Q999" s="1"/>
      <c r="R999">
        <v>13719</v>
      </c>
      <c r="S999">
        <v>3</v>
      </c>
      <c r="T999">
        <v>14</v>
      </c>
      <c r="U999">
        <v>2</v>
      </c>
      <c r="V999">
        <v>12</v>
      </c>
      <c r="W999">
        <v>1</v>
      </c>
      <c r="Y999" t="s">
        <v>2219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K999" s="1"/>
      <c r="AL999" s="1"/>
      <c r="AM999" s="1"/>
      <c r="AQ999" t="s">
        <v>132</v>
      </c>
      <c r="AT999" t="s">
        <v>133</v>
      </c>
      <c r="AU999">
        <v>1</v>
      </c>
      <c r="AW999">
        <v>0</v>
      </c>
      <c r="AX999">
        <v>0</v>
      </c>
      <c r="AY999">
        <v>0</v>
      </c>
      <c r="AZ999" t="s">
        <v>135</v>
      </c>
      <c r="BA999" t="s">
        <v>135</v>
      </c>
      <c r="BB999">
        <v>0</v>
      </c>
      <c r="BE999">
        <v>1000000000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S999">
        <v>0</v>
      </c>
      <c r="BT999">
        <v>0</v>
      </c>
      <c r="BY999">
        <v>0</v>
      </c>
      <c r="BZ999">
        <v>0</v>
      </c>
      <c r="CA999">
        <v>0</v>
      </c>
      <c r="CB999">
        <v>0</v>
      </c>
      <c r="CD999">
        <v>1</v>
      </c>
      <c r="CE999" s="1">
        <v>42593</v>
      </c>
      <c r="CF999" s="1">
        <v>42615</v>
      </c>
      <c r="CG999" s="1">
        <v>42615</v>
      </c>
      <c r="CH999" s="1">
        <v>42713</v>
      </c>
      <c r="CI999" s="1"/>
      <c r="CJ999" s="1"/>
      <c r="CK999">
        <v>1</v>
      </c>
      <c r="CL999">
        <v>0</v>
      </c>
      <c r="CM999">
        <v>0.32</v>
      </c>
      <c r="CN999">
        <v>0</v>
      </c>
      <c r="CO999">
        <v>0</v>
      </c>
      <c r="CP999">
        <v>0</v>
      </c>
      <c r="CQ999">
        <v>0</v>
      </c>
      <c r="CR999" t="s">
        <v>436</v>
      </c>
      <c r="CS999" t="s">
        <v>176</v>
      </c>
      <c r="CT999" t="s">
        <v>439</v>
      </c>
      <c r="CU999" t="s">
        <v>440</v>
      </c>
      <c r="CV999" t="s">
        <v>1895</v>
      </c>
      <c r="DB999" t="s">
        <v>1822</v>
      </c>
      <c r="DE999" t="s">
        <v>439</v>
      </c>
      <c r="DG999">
        <f>Datos_Buffers[[#This Row],[buh_inventario_fisico]]-Datos_Buffers[[#This Row],[buh_buffer_actual]]</f>
        <v>0</v>
      </c>
      <c r="DH999">
        <f>IF(Datos_Buffers[[#This Row],[Diferencia Buffer Fisico]]&gt;0,Datos_Buffers[[#This Row],[Diferencia Buffer Fisico]]*Datos_Buffers[[#This Row],[buh_ctv]],0)</f>
        <v>0</v>
      </c>
    </row>
    <row r="1000" spans="1:112" x14ac:dyDescent="0.25">
      <c r="A1000" t="s">
        <v>437</v>
      </c>
      <c r="B1000" t="s">
        <v>436</v>
      </c>
      <c r="C1000">
        <v>1</v>
      </c>
      <c r="D1000" s="1">
        <v>42713</v>
      </c>
      <c r="E1000" t="s">
        <v>174</v>
      </c>
      <c r="F1000" t="s">
        <v>1896</v>
      </c>
      <c r="H1000" t="s">
        <v>130</v>
      </c>
      <c r="I1000" t="s">
        <v>130</v>
      </c>
      <c r="J1000" t="s">
        <v>130</v>
      </c>
      <c r="K1000" t="s">
        <v>130</v>
      </c>
      <c r="L1000" t="s">
        <v>130</v>
      </c>
      <c r="M1000">
        <v>3229.85</v>
      </c>
      <c r="N1000">
        <v>2</v>
      </c>
      <c r="O1000">
        <v>0</v>
      </c>
      <c r="P1000" s="1"/>
      <c r="Q1000" s="1"/>
      <c r="R1000">
        <v>13719</v>
      </c>
      <c r="S1000">
        <v>3</v>
      </c>
      <c r="T1000">
        <v>14</v>
      </c>
      <c r="U1000">
        <v>2</v>
      </c>
      <c r="V1000">
        <v>12</v>
      </c>
      <c r="W1000">
        <v>1</v>
      </c>
      <c r="Y1000" t="s">
        <v>2219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K1000" s="1"/>
      <c r="AL1000" s="1"/>
      <c r="AM1000" s="1"/>
      <c r="AQ1000" t="s">
        <v>132</v>
      </c>
      <c r="AT1000" t="s">
        <v>133</v>
      </c>
      <c r="AU1000">
        <v>1</v>
      </c>
      <c r="AW1000">
        <v>0</v>
      </c>
      <c r="AX1000">
        <v>0</v>
      </c>
      <c r="AY1000">
        <v>0</v>
      </c>
      <c r="AZ1000" t="s">
        <v>135</v>
      </c>
      <c r="BA1000" t="s">
        <v>135</v>
      </c>
      <c r="BB1000">
        <v>0</v>
      </c>
      <c r="BE1000">
        <v>1000000000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S1000">
        <v>0</v>
      </c>
      <c r="BT1000">
        <v>0</v>
      </c>
      <c r="BY1000">
        <v>0</v>
      </c>
      <c r="BZ1000">
        <v>0</v>
      </c>
      <c r="CA1000">
        <v>0</v>
      </c>
      <c r="CB1000">
        <v>0</v>
      </c>
      <c r="CD1000">
        <v>1</v>
      </c>
      <c r="CE1000" s="1">
        <v>42593</v>
      </c>
      <c r="CF1000" s="1">
        <v>42615</v>
      </c>
      <c r="CG1000" s="1">
        <v>42615</v>
      </c>
      <c r="CH1000" s="1">
        <v>42713</v>
      </c>
      <c r="CI1000" s="1"/>
      <c r="CJ1000" s="1"/>
      <c r="CK1000">
        <v>1</v>
      </c>
      <c r="CL1000">
        <v>0</v>
      </c>
      <c r="CM1000">
        <v>0.32</v>
      </c>
      <c r="CN1000">
        <v>0</v>
      </c>
      <c r="CO1000">
        <v>0</v>
      </c>
      <c r="CP1000">
        <v>0</v>
      </c>
      <c r="CQ1000">
        <v>0</v>
      </c>
      <c r="CR1000" t="s">
        <v>436</v>
      </c>
      <c r="CS1000" t="s">
        <v>176</v>
      </c>
      <c r="CT1000" t="s">
        <v>439</v>
      </c>
      <c r="CU1000" t="s">
        <v>440</v>
      </c>
      <c r="CV1000" t="s">
        <v>1897</v>
      </c>
      <c r="DB1000" t="s">
        <v>1822</v>
      </c>
      <c r="DE1000" t="s">
        <v>439</v>
      </c>
      <c r="DG1000">
        <f>Datos_Buffers[[#This Row],[buh_inventario_fisico]]-Datos_Buffers[[#This Row],[buh_buffer_actual]]</f>
        <v>0</v>
      </c>
      <c r="DH1000">
        <f>IF(Datos_Buffers[[#This Row],[Diferencia Buffer Fisico]]&gt;0,Datos_Buffers[[#This Row],[Diferencia Buffer Fisico]]*Datos_Buffers[[#This Row],[buh_ctv]],0)</f>
        <v>0</v>
      </c>
    </row>
    <row r="1001" spans="1:112" x14ac:dyDescent="0.25">
      <c r="A1001" t="s">
        <v>437</v>
      </c>
      <c r="B1001" t="s">
        <v>436</v>
      </c>
      <c r="C1001">
        <v>1</v>
      </c>
      <c r="D1001" s="1">
        <v>42713</v>
      </c>
      <c r="E1001" t="s">
        <v>174</v>
      </c>
      <c r="F1001" t="s">
        <v>1898</v>
      </c>
      <c r="H1001" t="s">
        <v>130</v>
      </c>
      <c r="I1001" t="s">
        <v>130</v>
      </c>
      <c r="J1001" t="s">
        <v>130</v>
      </c>
      <c r="K1001" t="s">
        <v>130</v>
      </c>
      <c r="L1001" t="s">
        <v>130</v>
      </c>
      <c r="M1001">
        <v>2630.3</v>
      </c>
      <c r="N1001">
        <v>2</v>
      </c>
      <c r="O1001">
        <v>0</v>
      </c>
      <c r="P1001" s="1"/>
      <c r="Q1001" s="1"/>
      <c r="R1001">
        <v>13719</v>
      </c>
      <c r="S1001">
        <v>3</v>
      </c>
      <c r="T1001">
        <v>14</v>
      </c>
      <c r="U1001">
        <v>2</v>
      </c>
      <c r="V1001">
        <v>12</v>
      </c>
      <c r="W1001">
        <v>1</v>
      </c>
      <c r="Y1001" t="s">
        <v>2219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K1001" s="1"/>
      <c r="AL1001" s="1"/>
      <c r="AM1001" s="1"/>
      <c r="AQ1001" t="s">
        <v>132</v>
      </c>
      <c r="AT1001" t="s">
        <v>133</v>
      </c>
      <c r="AU1001">
        <v>1</v>
      </c>
      <c r="AW1001">
        <v>0</v>
      </c>
      <c r="AX1001">
        <v>0</v>
      </c>
      <c r="AY1001">
        <v>0</v>
      </c>
      <c r="AZ1001" t="s">
        <v>135</v>
      </c>
      <c r="BA1001" t="s">
        <v>135</v>
      </c>
      <c r="BB1001">
        <v>0</v>
      </c>
      <c r="BE1001">
        <v>1000000000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S1001">
        <v>0</v>
      </c>
      <c r="BT1001">
        <v>0</v>
      </c>
      <c r="BY1001">
        <v>0</v>
      </c>
      <c r="BZ1001">
        <v>0</v>
      </c>
      <c r="CA1001">
        <v>0</v>
      </c>
      <c r="CB1001">
        <v>0</v>
      </c>
      <c r="CD1001">
        <v>1</v>
      </c>
      <c r="CE1001" s="1">
        <v>42593</v>
      </c>
      <c r="CF1001" s="1">
        <v>42615</v>
      </c>
      <c r="CG1001" s="1">
        <v>42615</v>
      </c>
      <c r="CH1001" s="1">
        <v>42713</v>
      </c>
      <c r="CI1001" s="1"/>
      <c r="CJ1001" s="1"/>
      <c r="CK1001">
        <v>1</v>
      </c>
      <c r="CL1001">
        <v>0</v>
      </c>
      <c r="CM1001">
        <v>0.32</v>
      </c>
      <c r="CN1001">
        <v>0</v>
      </c>
      <c r="CO1001">
        <v>0</v>
      </c>
      <c r="CP1001">
        <v>0</v>
      </c>
      <c r="CQ1001">
        <v>0</v>
      </c>
      <c r="CR1001" t="s">
        <v>436</v>
      </c>
      <c r="CS1001" t="s">
        <v>176</v>
      </c>
      <c r="CT1001" t="s">
        <v>439</v>
      </c>
      <c r="CU1001" t="s">
        <v>440</v>
      </c>
      <c r="CV1001" t="s">
        <v>1899</v>
      </c>
      <c r="DB1001" t="s">
        <v>1822</v>
      </c>
      <c r="DE1001" t="s">
        <v>439</v>
      </c>
      <c r="DG1001">
        <f>Datos_Buffers[[#This Row],[buh_inventario_fisico]]-Datos_Buffers[[#This Row],[buh_buffer_actual]]</f>
        <v>0</v>
      </c>
      <c r="DH1001">
        <f>IF(Datos_Buffers[[#This Row],[Diferencia Buffer Fisico]]&gt;0,Datos_Buffers[[#This Row],[Diferencia Buffer Fisico]]*Datos_Buffers[[#This Row],[buh_ctv]],0)</f>
        <v>0</v>
      </c>
    </row>
    <row r="1002" spans="1:112" x14ac:dyDescent="0.25">
      <c r="A1002" t="s">
        <v>437</v>
      </c>
      <c r="B1002" t="s">
        <v>436</v>
      </c>
      <c r="C1002">
        <v>1</v>
      </c>
      <c r="D1002" s="1">
        <v>42713</v>
      </c>
      <c r="E1002" t="s">
        <v>174</v>
      </c>
      <c r="F1002" t="s">
        <v>1900</v>
      </c>
      <c r="H1002" t="s">
        <v>130</v>
      </c>
      <c r="I1002" t="s">
        <v>130</v>
      </c>
      <c r="J1002" t="s">
        <v>130</v>
      </c>
      <c r="K1002" t="s">
        <v>130</v>
      </c>
      <c r="L1002" t="s">
        <v>130</v>
      </c>
      <c r="M1002">
        <v>2672.09</v>
      </c>
      <c r="N1002">
        <v>2</v>
      </c>
      <c r="O1002">
        <v>0</v>
      </c>
      <c r="P1002" s="1"/>
      <c r="Q1002" s="1"/>
      <c r="R1002">
        <v>13719</v>
      </c>
      <c r="S1002">
        <v>3</v>
      </c>
      <c r="T1002">
        <v>14</v>
      </c>
      <c r="U1002">
        <v>2</v>
      </c>
      <c r="V1002">
        <v>12</v>
      </c>
      <c r="W1002">
        <v>1</v>
      </c>
      <c r="Y1002" t="s">
        <v>2219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K1002" s="1"/>
      <c r="AL1002" s="1"/>
      <c r="AM1002" s="1"/>
      <c r="AQ1002" t="s">
        <v>132</v>
      </c>
      <c r="AT1002" t="s">
        <v>133</v>
      </c>
      <c r="AU1002">
        <v>1</v>
      </c>
      <c r="AW1002">
        <v>0</v>
      </c>
      <c r="AX1002">
        <v>0</v>
      </c>
      <c r="AY1002">
        <v>0</v>
      </c>
      <c r="AZ1002" t="s">
        <v>135</v>
      </c>
      <c r="BA1002" t="s">
        <v>135</v>
      </c>
      <c r="BB1002">
        <v>0</v>
      </c>
      <c r="BE1002">
        <v>1000000000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S1002">
        <v>0</v>
      </c>
      <c r="BT1002">
        <v>0</v>
      </c>
      <c r="BY1002">
        <v>0</v>
      </c>
      <c r="BZ1002">
        <v>0</v>
      </c>
      <c r="CA1002">
        <v>0</v>
      </c>
      <c r="CB1002">
        <v>0</v>
      </c>
      <c r="CD1002">
        <v>1</v>
      </c>
      <c r="CE1002" s="1">
        <v>42593</v>
      </c>
      <c r="CF1002" s="1">
        <v>42615</v>
      </c>
      <c r="CG1002" s="1">
        <v>42615</v>
      </c>
      <c r="CH1002" s="1">
        <v>42713</v>
      </c>
      <c r="CI1002" s="1"/>
      <c r="CJ1002" s="1"/>
      <c r="CK1002">
        <v>1</v>
      </c>
      <c r="CL1002">
        <v>0</v>
      </c>
      <c r="CM1002">
        <v>0.32</v>
      </c>
      <c r="CN1002">
        <v>0</v>
      </c>
      <c r="CO1002">
        <v>0</v>
      </c>
      <c r="CP1002">
        <v>0</v>
      </c>
      <c r="CQ1002">
        <v>0</v>
      </c>
      <c r="CR1002" t="s">
        <v>436</v>
      </c>
      <c r="CS1002" t="s">
        <v>176</v>
      </c>
      <c r="CT1002" t="s">
        <v>439</v>
      </c>
      <c r="CU1002" t="s">
        <v>440</v>
      </c>
      <c r="CV1002" t="s">
        <v>1901</v>
      </c>
      <c r="DB1002" t="s">
        <v>1822</v>
      </c>
      <c r="DE1002" t="s">
        <v>439</v>
      </c>
      <c r="DG1002">
        <f>Datos_Buffers[[#This Row],[buh_inventario_fisico]]-Datos_Buffers[[#This Row],[buh_buffer_actual]]</f>
        <v>0</v>
      </c>
      <c r="DH1002">
        <f>IF(Datos_Buffers[[#This Row],[Diferencia Buffer Fisico]]&gt;0,Datos_Buffers[[#This Row],[Diferencia Buffer Fisico]]*Datos_Buffers[[#This Row],[buh_ctv]],0)</f>
        <v>0</v>
      </c>
    </row>
    <row r="1003" spans="1:112" x14ac:dyDescent="0.25">
      <c r="A1003" t="s">
        <v>437</v>
      </c>
      <c r="B1003" t="s">
        <v>436</v>
      </c>
      <c r="C1003">
        <v>1</v>
      </c>
      <c r="D1003" s="1">
        <v>42713</v>
      </c>
      <c r="E1003" t="s">
        <v>174</v>
      </c>
      <c r="F1003" t="s">
        <v>1902</v>
      </c>
      <c r="H1003" t="s">
        <v>130</v>
      </c>
      <c r="I1003" t="s">
        <v>130</v>
      </c>
      <c r="J1003" t="s">
        <v>130</v>
      </c>
      <c r="K1003" t="s">
        <v>130</v>
      </c>
      <c r="L1003" t="s">
        <v>130</v>
      </c>
      <c r="M1003">
        <v>2452.15</v>
      </c>
      <c r="N1003">
        <v>2</v>
      </c>
      <c r="O1003">
        <v>0</v>
      </c>
      <c r="P1003" s="1"/>
      <c r="Q1003" s="1"/>
      <c r="R1003">
        <v>13719</v>
      </c>
      <c r="S1003">
        <v>3</v>
      </c>
      <c r="T1003">
        <v>14</v>
      </c>
      <c r="U1003">
        <v>2</v>
      </c>
      <c r="V1003">
        <v>12</v>
      </c>
      <c r="W1003">
        <v>1</v>
      </c>
      <c r="Y1003" t="s">
        <v>2219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K1003" s="1"/>
      <c r="AL1003" s="1"/>
      <c r="AM1003" s="1"/>
      <c r="AQ1003" t="s">
        <v>132</v>
      </c>
      <c r="AT1003" t="s">
        <v>133</v>
      </c>
      <c r="AU1003">
        <v>1</v>
      </c>
      <c r="AW1003">
        <v>0</v>
      </c>
      <c r="AX1003">
        <v>0</v>
      </c>
      <c r="AY1003">
        <v>0</v>
      </c>
      <c r="AZ1003" t="s">
        <v>135</v>
      </c>
      <c r="BA1003" t="s">
        <v>135</v>
      </c>
      <c r="BB1003">
        <v>0</v>
      </c>
      <c r="BE1003">
        <v>1000000000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S1003">
        <v>0</v>
      </c>
      <c r="BT1003">
        <v>0</v>
      </c>
      <c r="BY1003">
        <v>0</v>
      </c>
      <c r="BZ1003">
        <v>0</v>
      </c>
      <c r="CA1003">
        <v>0</v>
      </c>
      <c r="CB1003">
        <v>0</v>
      </c>
      <c r="CD1003">
        <v>1</v>
      </c>
      <c r="CE1003" s="1">
        <v>42593</v>
      </c>
      <c r="CF1003" s="1">
        <v>42615</v>
      </c>
      <c r="CG1003" s="1">
        <v>42615</v>
      </c>
      <c r="CH1003" s="1">
        <v>42713</v>
      </c>
      <c r="CI1003" s="1"/>
      <c r="CJ1003" s="1"/>
      <c r="CK1003">
        <v>1</v>
      </c>
      <c r="CL1003">
        <v>0</v>
      </c>
      <c r="CM1003">
        <v>0.32</v>
      </c>
      <c r="CN1003">
        <v>0</v>
      </c>
      <c r="CO1003">
        <v>0</v>
      </c>
      <c r="CP1003">
        <v>0</v>
      </c>
      <c r="CQ1003">
        <v>0</v>
      </c>
      <c r="CR1003" t="s">
        <v>436</v>
      </c>
      <c r="CS1003" t="s">
        <v>176</v>
      </c>
      <c r="CT1003" t="s">
        <v>439</v>
      </c>
      <c r="CU1003" t="s">
        <v>440</v>
      </c>
      <c r="CV1003" t="s">
        <v>1903</v>
      </c>
      <c r="DB1003" t="s">
        <v>1822</v>
      </c>
      <c r="DE1003" t="s">
        <v>439</v>
      </c>
      <c r="DG1003">
        <f>Datos_Buffers[[#This Row],[buh_inventario_fisico]]-Datos_Buffers[[#This Row],[buh_buffer_actual]]</f>
        <v>0</v>
      </c>
      <c r="DH1003">
        <f>IF(Datos_Buffers[[#This Row],[Diferencia Buffer Fisico]]&gt;0,Datos_Buffers[[#This Row],[Diferencia Buffer Fisico]]*Datos_Buffers[[#This Row],[buh_ctv]],0)</f>
        <v>0</v>
      </c>
    </row>
    <row r="1004" spans="1:112" x14ac:dyDescent="0.25">
      <c r="A1004" t="s">
        <v>437</v>
      </c>
      <c r="B1004" t="s">
        <v>436</v>
      </c>
      <c r="C1004">
        <v>1</v>
      </c>
      <c r="D1004" s="1">
        <v>42713</v>
      </c>
      <c r="E1004" t="s">
        <v>174</v>
      </c>
      <c r="F1004" t="s">
        <v>1904</v>
      </c>
      <c r="H1004" t="s">
        <v>130</v>
      </c>
      <c r="I1004" t="s">
        <v>130</v>
      </c>
      <c r="J1004" t="s">
        <v>130</v>
      </c>
      <c r="K1004" t="s">
        <v>130</v>
      </c>
      <c r="L1004" t="s">
        <v>130</v>
      </c>
      <c r="M1004">
        <v>2630.3</v>
      </c>
      <c r="N1004">
        <v>2</v>
      </c>
      <c r="O1004">
        <v>0</v>
      </c>
      <c r="P1004" s="1"/>
      <c r="Q1004" s="1"/>
      <c r="R1004">
        <v>13719</v>
      </c>
      <c r="S1004">
        <v>3</v>
      </c>
      <c r="T1004">
        <v>14</v>
      </c>
      <c r="U1004">
        <v>2</v>
      </c>
      <c r="V1004">
        <v>12</v>
      </c>
      <c r="W1004">
        <v>1</v>
      </c>
      <c r="Y1004" t="s">
        <v>2219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K1004" s="1"/>
      <c r="AL1004" s="1"/>
      <c r="AM1004" s="1"/>
      <c r="AQ1004" t="s">
        <v>132</v>
      </c>
      <c r="AT1004" t="s">
        <v>133</v>
      </c>
      <c r="AU1004">
        <v>1</v>
      </c>
      <c r="AW1004">
        <v>0</v>
      </c>
      <c r="AX1004">
        <v>0</v>
      </c>
      <c r="AY1004">
        <v>0</v>
      </c>
      <c r="AZ1004" t="s">
        <v>135</v>
      </c>
      <c r="BA1004" t="s">
        <v>135</v>
      </c>
      <c r="BB1004">
        <v>0</v>
      </c>
      <c r="BE1004">
        <v>1000000000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S1004">
        <v>0</v>
      </c>
      <c r="BT1004">
        <v>0</v>
      </c>
      <c r="BY1004">
        <v>0</v>
      </c>
      <c r="BZ1004">
        <v>0</v>
      </c>
      <c r="CA1004">
        <v>0</v>
      </c>
      <c r="CB1004">
        <v>0</v>
      </c>
      <c r="CD1004">
        <v>1</v>
      </c>
      <c r="CE1004" s="1">
        <v>42593</v>
      </c>
      <c r="CF1004" s="1">
        <v>42615</v>
      </c>
      <c r="CG1004" s="1">
        <v>42615</v>
      </c>
      <c r="CH1004" s="1">
        <v>42713</v>
      </c>
      <c r="CI1004" s="1"/>
      <c r="CJ1004" s="1"/>
      <c r="CK1004">
        <v>1</v>
      </c>
      <c r="CL1004">
        <v>0</v>
      </c>
      <c r="CM1004">
        <v>0.32</v>
      </c>
      <c r="CN1004">
        <v>0</v>
      </c>
      <c r="CO1004">
        <v>0</v>
      </c>
      <c r="CP1004">
        <v>0</v>
      </c>
      <c r="CQ1004">
        <v>0</v>
      </c>
      <c r="CR1004" t="s">
        <v>436</v>
      </c>
      <c r="CS1004" t="s">
        <v>176</v>
      </c>
      <c r="CT1004" t="s">
        <v>439</v>
      </c>
      <c r="CU1004" t="s">
        <v>440</v>
      </c>
      <c r="CV1004" t="s">
        <v>1905</v>
      </c>
      <c r="DB1004" t="s">
        <v>1822</v>
      </c>
      <c r="DE1004" t="s">
        <v>439</v>
      </c>
      <c r="DG1004">
        <f>Datos_Buffers[[#This Row],[buh_inventario_fisico]]-Datos_Buffers[[#This Row],[buh_buffer_actual]]</f>
        <v>0</v>
      </c>
      <c r="DH1004">
        <f>IF(Datos_Buffers[[#This Row],[Diferencia Buffer Fisico]]&gt;0,Datos_Buffers[[#This Row],[Diferencia Buffer Fisico]]*Datos_Buffers[[#This Row],[buh_ctv]],0)</f>
        <v>0</v>
      </c>
    </row>
    <row r="1005" spans="1:112" x14ac:dyDescent="0.25">
      <c r="A1005" t="s">
        <v>437</v>
      </c>
      <c r="B1005" t="s">
        <v>436</v>
      </c>
      <c r="C1005">
        <v>1</v>
      </c>
      <c r="D1005" s="1">
        <v>42713</v>
      </c>
      <c r="E1005" t="s">
        <v>174</v>
      </c>
      <c r="F1005" t="s">
        <v>2286</v>
      </c>
      <c r="H1005" t="s">
        <v>130</v>
      </c>
      <c r="I1005" t="s">
        <v>130</v>
      </c>
      <c r="J1005" t="s">
        <v>130</v>
      </c>
      <c r="K1005" t="s">
        <v>130</v>
      </c>
      <c r="L1005" t="s">
        <v>130</v>
      </c>
      <c r="M1005">
        <v>2634.37</v>
      </c>
      <c r="N1005">
        <v>0</v>
      </c>
      <c r="O1005">
        <v>0</v>
      </c>
      <c r="P1005" s="1"/>
      <c r="Q1005" s="1"/>
      <c r="R1005">
        <v>13719</v>
      </c>
      <c r="S1005">
        <v>3</v>
      </c>
      <c r="T1005">
        <v>14</v>
      </c>
      <c r="U1005">
        <v>2</v>
      </c>
      <c r="V1005">
        <v>12</v>
      </c>
      <c r="W1005">
        <v>1</v>
      </c>
      <c r="Y1005" t="s">
        <v>2260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K1005" s="1"/>
      <c r="AL1005" s="1"/>
      <c r="AM1005" s="1"/>
      <c r="AQ1005" t="s">
        <v>132</v>
      </c>
      <c r="AT1005" t="s">
        <v>133</v>
      </c>
      <c r="AU1005">
        <v>1</v>
      </c>
      <c r="AW1005">
        <v>0</v>
      </c>
      <c r="AX1005">
        <v>0</v>
      </c>
      <c r="AY1005">
        <v>0</v>
      </c>
      <c r="AZ1005" t="s">
        <v>135</v>
      </c>
      <c r="BA1005" t="s">
        <v>135</v>
      </c>
      <c r="BB1005">
        <v>0</v>
      </c>
      <c r="BE1005">
        <v>1000000000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S1005">
        <v>0</v>
      </c>
      <c r="BT1005">
        <v>0</v>
      </c>
      <c r="BY1005">
        <v>0</v>
      </c>
      <c r="BZ1005">
        <v>0</v>
      </c>
      <c r="CA1005">
        <v>0</v>
      </c>
      <c r="CB1005">
        <v>0</v>
      </c>
      <c r="CD1005">
        <v>1</v>
      </c>
      <c r="CE1005" s="1">
        <v>42558</v>
      </c>
      <c r="CF1005" s="1">
        <v>42615</v>
      </c>
      <c r="CG1005" s="1">
        <v>42615</v>
      </c>
      <c r="CH1005" s="1">
        <v>42713</v>
      </c>
      <c r="CI1005" s="1"/>
      <c r="CJ1005" s="1"/>
      <c r="CK1005">
        <v>1</v>
      </c>
      <c r="CL1005">
        <v>0</v>
      </c>
      <c r="CM1005">
        <v>0.32</v>
      </c>
      <c r="CN1005">
        <v>0</v>
      </c>
      <c r="CO1005">
        <v>0</v>
      </c>
      <c r="CP1005">
        <v>0</v>
      </c>
      <c r="CQ1005">
        <v>0</v>
      </c>
      <c r="CR1005" t="s">
        <v>436</v>
      </c>
      <c r="CS1005" t="s">
        <v>176</v>
      </c>
      <c r="CT1005" t="s">
        <v>439</v>
      </c>
      <c r="CU1005" t="s">
        <v>440</v>
      </c>
      <c r="CV1005" t="s">
        <v>1879</v>
      </c>
      <c r="DB1005" t="s">
        <v>1822</v>
      </c>
      <c r="DE1005" t="s">
        <v>439</v>
      </c>
      <c r="DG1005">
        <f>Datos_Buffers[[#This Row],[buh_inventario_fisico]]-Datos_Buffers[[#This Row],[buh_buffer_actual]]</f>
        <v>0</v>
      </c>
      <c r="DH1005">
        <f>IF(Datos_Buffers[[#This Row],[Diferencia Buffer Fisico]]&gt;0,Datos_Buffers[[#This Row],[Diferencia Buffer Fisico]]*Datos_Buffers[[#This Row],[buh_ctv]],0)</f>
        <v>0</v>
      </c>
    </row>
    <row r="1006" spans="1:112" x14ac:dyDescent="0.25">
      <c r="A1006" t="s">
        <v>437</v>
      </c>
      <c r="B1006" t="s">
        <v>436</v>
      </c>
      <c r="C1006">
        <v>1</v>
      </c>
      <c r="D1006" s="1">
        <v>42713</v>
      </c>
      <c r="E1006" t="s">
        <v>174</v>
      </c>
      <c r="F1006" t="s">
        <v>2287</v>
      </c>
      <c r="H1006" t="s">
        <v>130</v>
      </c>
      <c r="I1006" t="s">
        <v>130</v>
      </c>
      <c r="J1006" t="s">
        <v>130</v>
      </c>
      <c r="K1006" t="s">
        <v>130</v>
      </c>
      <c r="L1006" t="s">
        <v>130</v>
      </c>
      <c r="M1006">
        <v>2672.09</v>
      </c>
      <c r="N1006">
        <v>0</v>
      </c>
      <c r="O1006">
        <v>0</v>
      </c>
      <c r="P1006" s="1"/>
      <c r="Q1006" s="1"/>
      <c r="R1006">
        <v>13719</v>
      </c>
      <c r="S1006">
        <v>3</v>
      </c>
      <c r="T1006">
        <v>14</v>
      </c>
      <c r="U1006">
        <v>2</v>
      </c>
      <c r="V1006">
        <v>12</v>
      </c>
      <c r="W1006">
        <v>1</v>
      </c>
      <c r="Y1006" t="s">
        <v>2260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K1006" s="1"/>
      <c r="AL1006" s="1"/>
      <c r="AM1006" s="1"/>
      <c r="AQ1006" t="s">
        <v>132</v>
      </c>
      <c r="AT1006" t="s">
        <v>133</v>
      </c>
      <c r="AU1006">
        <v>1</v>
      </c>
      <c r="AW1006">
        <v>0</v>
      </c>
      <c r="AX1006">
        <v>0</v>
      </c>
      <c r="AY1006">
        <v>0</v>
      </c>
      <c r="AZ1006" t="s">
        <v>135</v>
      </c>
      <c r="BA1006" t="s">
        <v>135</v>
      </c>
      <c r="BB1006">
        <v>0</v>
      </c>
      <c r="BE1006">
        <v>1000000000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S1006">
        <v>0</v>
      </c>
      <c r="BT1006">
        <v>0</v>
      </c>
      <c r="BY1006">
        <v>0</v>
      </c>
      <c r="BZ1006">
        <v>0</v>
      </c>
      <c r="CA1006">
        <v>0</v>
      </c>
      <c r="CB1006">
        <v>0</v>
      </c>
      <c r="CD1006">
        <v>1</v>
      </c>
      <c r="CE1006" s="1">
        <v>42558</v>
      </c>
      <c r="CF1006" s="1">
        <v>42615</v>
      </c>
      <c r="CG1006" s="1">
        <v>42615</v>
      </c>
      <c r="CH1006" s="1">
        <v>42713</v>
      </c>
      <c r="CI1006" s="1"/>
      <c r="CJ1006" s="1"/>
      <c r="CK1006">
        <v>1</v>
      </c>
      <c r="CL1006">
        <v>0</v>
      </c>
      <c r="CM1006">
        <v>0.32</v>
      </c>
      <c r="CN1006">
        <v>0</v>
      </c>
      <c r="CO1006">
        <v>0</v>
      </c>
      <c r="CP1006">
        <v>0</v>
      </c>
      <c r="CQ1006">
        <v>0</v>
      </c>
      <c r="CR1006" t="s">
        <v>436</v>
      </c>
      <c r="CS1006" t="s">
        <v>176</v>
      </c>
      <c r="CT1006" t="s">
        <v>439</v>
      </c>
      <c r="CU1006" t="s">
        <v>440</v>
      </c>
      <c r="CV1006" t="s">
        <v>1879</v>
      </c>
      <c r="DB1006" t="s">
        <v>1822</v>
      </c>
      <c r="DE1006" t="s">
        <v>439</v>
      </c>
      <c r="DG1006">
        <f>Datos_Buffers[[#This Row],[buh_inventario_fisico]]-Datos_Buffers[[#This Row],[buh_buffer_actual]]</f>
        <v>0</v>
      </c>
      <c r="DH1006">
        <f>IF(Datos_Buffers[[#This Row],[Diferencia Buffer Fisico]]&gt;0,Datos_Buffers[[#This Row],[Diferencia Buffer Fisico]]*Datos_Buffers[[#This Row],[buh_ctv]],0)</f>
        <v>0</v>
      </c>
    </row>
    <row r="1007" spans="1:112" x14ac:dyDescent="0.25">
      <c r="A1007" t="s">
        <v>437</v>
      </c>
      <c r="B1007" t="s">
        <v>436</v>
      </c>
      <c r="C1007">
        <v>1</v>
      </c>
      <c r="D1007" s="1">
        <v>42713</v>
      </c>
      <c r="E1007" t="s">
        <v>174</v>
      </c>
      <c r="F1007" t="s">
        <v>1906</v>
      </c>
      <c r="H1007" t="s">
        <v>130</v>
      </c>
      <c r="I1007" t="s">
        <v>130</v>
      </c>
      <c r="J1007" t="s">
        <v>130</v>
      </c>
      <c r="K1007" t="s">
        <v>130</v>
      </c>
      <c r="L1007" t="s">
        <v>130</v>
      </c>
      <c r="M1007">
        <v>2638.03</v>
      </c>
      <c r="N1007">
        <v>2</v>
      </c>
      <c r="O1007">
        <v>0</v>
      </c>
      <c r="P1007" s="1"/>
      <c r="Q1007" s="1"/>
      <c r="R1007">
        <v>13719</v>
      </c>
      <c r="S1007">
        <v>3</v>
      </c>
      <c r="T1007">
        <v>14</v>
      </c>
      <c r="U1007">
        <v>2</v>
      </c>
      <c r="V1007">
        <v>12</v>
      </c>
      <c r="W1007">
        <v>1</v>
      </c>
      <c r="Y1007" t="s">
        <v>2219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K1007" s="1"/>
      <c r="AL1007" s="1"/>
      <c r="AM1007" s="1"/>
      <c r="AQ1007" t="s">
        <v>132</v>
      </c>
      <c r="AT1007" t="s">
        <v>133</v>
      </c>
      <c r="AU1007">
        <v>1</v>
      </c>
      <c r="AW1007">
        <v>0</v>
      </c>
      <c r="AX1007">
        <v>0</v>
      </c>
      <c r="AY1007">
        <v>0</v>
      </c>
      <c r="AZ1007" t="s">
        <v>135</v>
      </c>
      <c r="BA1007" t="s">
        <v>135</v>
      </c>
      <c r="BB1007">
        <v>0</v>
      </c>
      <c r="BE1007">
        <v>1000000000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S1007">
        <v>0</v>
      </c>
      <c r="BT1007">
        <v>0</v>
      </c>
      <c r="BY1007">
        <v>0</v>
      </c>
      <c r="BZ1007">
        <v>0</v>
      </c>
      <c r="CA1007">
        <v>0</v>
      </c>
      <c r="CB1007">
        <v>0</v>
      </c>
      <c r="CD1007">
        <v>1</v>
      </c>
      <c r="CE1007" s="1">
        <v>42593</v>
      </c>
      <c r="CF1007" s="1">
        <v>42615</v>
      </c>
      <c r="CG1007" s="1">
        <v>42615</v>
      </c>
      <c r="CH1007" s="1">
        <v>42713</v>
      </c>
      <c r="CI1007" s="1"/>
      <c r="CJ1007" s="1"/>
      <c r="CK1007">
        <v>1</v>
      </c>
      <c r="CL1007">
        <v>0</v>
      </c>
      <c r="CM1007">
        <v>0.32</v>
      </c>
      <c r="CN1007">
        <v>0</v>
      </c>
      <c r="CO1007">
        <v>0</v>
      </c>
      <c r="CP1007">
        <v>0</v>
      </c>
      <c r="CQ1007">
        <v>0</v>
      </c>
      <c r="CR1007" t="s">
        <v>436</v>
      </c>
      <c r="CS1007" t="s">
        <v>176</v>
      </c>
      <c r="CT1007" t="s">
        <v>439</v>
      </c>
      <c r="CU1007" t="s">
        <v>440</v>
      </c>
      <c r="CV1007" t="s">
        <v>1907</v>
      </c>
      <c r="DB1007" t="s">
        <v>1822</v>
      </c>
      <c r="DE1007" t="s">
        <v>439</v>
      </c>
      <c r="DG1007">
        <f>Datos_Buffers[[#This Row],[buh_inventario_fisico]]-Datos_Buffers[[#This Row],[buh_buffer_actual]]</f>
        <v>0</v>
      </c>
      <c r="DH1007">
        <f>IF(Datos_Buffers[[#This Row],[Diferencia Buffer Fisico]]&gt;0,Datos_Buffers[[#This Row],[Diferencia Buffer Fisico]]*Datos_Buffers[[#This Row],[buh_ctv]],0)</f>
        <v>0</v>
      </c>
    </row>
    <row r="1008" spans="1:112" x14ac:dyDescent="0.25">
      <c r="A1008" t="s">
        <v>437</v>
      </c>
      <c r="B1008" t="s">
        <v>436</v>
      </c>
      <c r="C1008">
        <v>1</v>
      </c>
      <c r="D1008" s="1">
        <v>42713</v>
      </c>
      <c r="E1008" t="s">
        <v>174</v>
      </c>
      <c r="F1008" t="s">
        <v>1908</v>
      </c>
      <c r="H1008" t="s">
        <v>130</v>
      </c>
      <c r="I1008" t="s">
        <v>130</v>
      </c>
      <c r="J1008" t="s">
        <v>130</v>
      </c>
      <c r="K1008" t="s">
        <v>130</v>
      </c>
      <c r="L1008" t="s">
        <v>130</v>
      </c>
      <c r="M1008">
        <v>2641.69</v>
      </c>
      <c r="N1008">
        <v>2</v>
      </c>
      <c r="O1008">
        <v>0</v>
      </c>
      <c r="P1008" s="1"/>
      <c r="Q1008" s="1"/>
      <c r="R1008">
        <v>13719</v>
      </c>
      <c r="S1008">
        <v>3</v>
      </c>
      <c r="T1008">
        <v>14</v>
      </c>
      <c r="U1008">
        <v>2</v>
      </c>
      <c r="V1008">
        <v>12</v>
      </c>
      <c r="W1008">
        <v>1</v>
      </c>
      <c r="Y1008" t="s">
        <v>2219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K1008" s="1"/>
      <c r="AL1008" s="1"/>
      <c r="AM1008" s="1"/>
      <c r="AQ1008" t="s">
        <v>132</v>
      </c>
      <c r="AT1008" t="s">
        <v>133</v>
      </c>
      <c r="AU1008">
        <v>1</v>
      </c>
      <c r="AW1008">
        <v>0</v>
      </c>
      <c r="AX1008">
        <v>0</v>
      </c>
      <c r="AY1008">
        <v>0</v>
      </c>
      <c r="AZ1008" t="s">
        <v>135</v>
      </c>
      <c r="BA1008" t="s">
        <v>135</v>
      </c>
      <c r="BB1008">
        <v>0</v>
      </c>
      <c r="BE1008">
        <v>1000000000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S1008">
        <v>0</v>
      </c>
      <c r="BT1008">
        <v>0</v>
      </c>
      <c r="BY1008">
        <v>0</v>
      </c>
      <c r="BZ1008">
        <v>0</v>
      </c>
      <c r="CA1008">
        <v>0</v>
      </c>
      <c r="CB1008">
        <v>0</v>
      </c>
      <c r="CD1008">
        <v>1</v>
      </c>
      <c r="CE1008" s="1">
        <v>42593</v>
      </c>
      <c r="CF1008" s="1">
        <v>42615</v>
      </c>
      <c r="CG1008" s="1">
        <v>42615</v>
      </c>
      <c r="CH1008" s="1">
        <v>42713</v>
      </c>
      <c r="CI1008" s="1"/>
      <c r="CJ1008" s="1"/>
      <c r="CK1008">
        <v>1</v>
      </c>
      <c r="CL1008">
        <v>0</v>
      </c>
      <c r="CM1008">
        <v>0.32</v>
      </c>
      <c r="CN1008">
        <v>0</v>
      </c>
      <c r="CO1008">
        <v>0</v>
      </c>
      <c r="CP1008">
        <v>0</v>
      </c>
      <c r="CQ1008">
        <v>0</v>
      </c>
      <c r="CR1008" t="s">
        <v>436</v>
      </c>
      <c r="CS1008" t="s">
        <v>176</v>
      </c>
      <c r="CT1008" t="s">
        <v>439</v>
      </c>
      <c r="CU1008" t="s">
        <v>440</v>
      </c>
      <c r="CV1008" t="s">
        <v>1909</v>
      </c>
      <c r="DB1008" t="s">
        <v>1822</v>
      </c>
      <c r="DE1008" t="s">
        <v>439</v>
      </c>
      <c r="DG1008">
        <f>Datos_Buffers[[#This Row],[buh_inventario_fisico]]-Datos_Buffers[[#This Row],[buh_buffer_actual]]</f>
        <v>0</v>
      </c>
      <c r="DH1008">
        <f>IF(Datos_Buffers[[#This Row],[Diferencia Buffer Fisico]]&gt;0,Datos_Buffers[[#This Row],[Diferencia Buffer Fisico]]*Datos_Buffers[[#This Row],[buh_ctv]],0)</f>
        <v>0</v>
      </c>
    </row>
    <row r="1009" spans="1:112" x14ac:dyDescent="0.25">
      <c r="A1009" t="s">
        <v>437</v>
      </c>
      <c r="B1009" t="s">
        <v>436</v>
      </c>
      <c r="C1009">
        <v>1</v>
      </c>
      <c r="D1009" s="1">
        <v>42713</v>
      </c>
      <c r="E1009" t="s">
        <v>174</v>
      </c>
      <c r="F1009" t="s">
        <v>1910</v>
      </c>
      <c r="H1009" t="s">
        <v>130</v>
      </c>
      <c r="I1009" t="s">
        <v>130</v>
      </c>
      <c r="J1009" t="s">
        <v>130</v>
      </c>
      <c r="K1009" t="s">
        <v>130</v>
      </c>
      <c r="L1009" t="s">
        <v>130</v>
      </c>
      <c r="M1009">
        <v>2586.39</v>
      </c>
      <c r="N1009">
        <v>2</v>
      </c>
      <c r="O1009">
        <v>0</v>
      </c>
      <c r="P1009" s="1"/>
      <c r="Q1009" s="1"/>
      <c r="R1009">
        <v>13719</v>
      </c>
      <c r="S1009">
        <v>3</v>
      </c>
      <c r="T1009">
        <v>14</v>
      </c>
      <c r="U1009">
        <v>2</v>
      </c>
      <c r="V1009">
        <v>12</v>
      </c>
      <c r="W1009">
        <v>1</v>
      </c>
      <c r="Y1009" t="s">
        <v>2219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K1009" s="1"/>
      <c r="AL1009" s="1"/>
      <c r="AM1009" s="1"/>
      <c r="AQ1009" t="s">
        <v>132</v>
      </c>
      <c r="AT1009" t="s">
        <v>133</v>
      </c>
      <c r="AU1009">
        <v>1</v>
      </c>
      <c r="AW1009">
        <v>0</v>
      </c>
      <c r="AX1009">
        <v>0</v>
      </c>
      <c r="AY1009">
        <v>0</v>
      </c>
      <c r="AZ1009" t="s">
        <v>135</v>
      </c>
      <c r="BA1009" t="s">
        <v>135</v>
      </c>
      <c r="BB1009">
        <v>0</v>
      </c>
      <c r="BE1009">
        <v>1000000000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S1009">
        <v>0</v>
      </c>
      <c r="BT1009">
        <v>0</v>
      </c>
      <c r="BY1009">
        <v>0</v>
      </c>
      <c r="BZ1009">
        <v>0</v>
      </c>
      <c r="CA1009">
        <v>0</v>
      </c>
      <c r="CB1009">
        <v>0</v>
      </c>
      <c r="CD1009">
        <v>1</v>
      </c>
      <c r="CE1009" s="1">
        <v>42593</v>
      </c>
      <c r="CF1009" s="1">
        <v>42615</v>
      </c>
      <c r="CG1009" s="1">
        <v>42615</v>
      </c>
      <c r="CH1009" s="1">
        <v>42713</v>
      </c>
      <c r="CI1009" s="1"/>
      <c r="CJ1009" s="1"/>
      <c r="CK1009">
        <v>1</v>
      </c>
      <c r="CL1009">
        <v>0</v>
      </c>
      <c r="CM1009">
        <v>0.32</v>
      </c>
      <c r="CN1009">
        <v>0</v>
      </c>
      <c r="CO1009">
        <v>0</v>
      </c>
      <c r="CP1009">
        <v>0</v>
      </c>
      <c r="CQ1009">
        <v>0</v>
      </c>
      <c r="CR1009" t="s">
        <v>436</v>
      </c>
      <c r="CS1009" t="s">
        <v>176</v>
      </c>
      <c r="CT1009" t="s">
        <v>439</v>
      </c>
      <c r="CU1009" t="s">
        <v>440</v>
      </c>
      <c r="CV1009" t="s">
        <v>1911</v>
      </c>
      <c r="DB1009" t="s">
        <v>1822</v>
      </c>
      <c r="DE1009" t="s">
        <v>439</v>
      </c>
      <c r="DG1009">
        <f>Datos_Buffers[[#This Row],[buh_inventario_fisico]]-Datos_Buffers[[#This Row],[buh_buffer_actual]]</f>
        <v>0</v>
      </c>
      <c r="DH1009">
        <f>IF(Datos_Buffers[[#This Row],[Diferencia Buffer Fisico]]&gt;0,Datos_Buffers[[#This Row],[Diferencia Buffer Fisico]]*Datos_Buffers[[#This Row],[buh_ctv]],0)</f>
        <v>0</v>
      </c>
    </row>
    <row r="1010" spans="1:112" x14ac:dyDescent="0.25">
      <c r="A1010" t="s">
        <v>437</v>
      </c>
      <c r="B1010" t="s">
        <v>436</v>
      </c>
      <c r="C1010">
        <v>1</v>
      </c>
      <c r="D1010" s="1">
        <v>42713</v>
      </c>
      <c r="E1010" t="s">
        <v>174</v>
      </c>
      <c r="F1010" t="s">
        <v>1912</v>
      </c>
      <c r="H1010" t="s">
        <v>130</v>
      </c>
      <c r="I1010" t="s">
        <v>130</v>
      </c>
      <c r="J1010" t="s">
        <v>130</v>
      </c>
      <c r="K1010" t="s">
        <v>130</v>
      </c>
      <c r="L1010" t="s">
        <v>130</v>
      </c>
      <c r="M1010">
        <v>1</v>
      </c>
      <c r="N1010">
        <v>2</v>
      </c>
      <c r="O1010">
        <v>0</v>
      </c>
      <c r="P1010" s="1"/>
      <c r="Q1010" s="1"/>
      <c r="R1010">
        <v>13719</v>
      </c>
      <c r="S1010">
        <v>3</v>
      </c>
      <c r="T1010">
        <v>14</v>
      </c>
      <c r="U1010">
        <v>2</v>
      </c>
      <c r="V1010">
        <v>12</v>
      </c>
      <c r="W1010">
        <v>1</v>
      </c>
      <c r="Y1010" t="s">
        <v>2219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K1010" s="1"/>
      <c r="AL1010" s="1"/>
      <c r="AM1010" s="1"/>
      <c r="AQ1010" t="s">
        <v>132</v>
      </c>
      <c r="AT1010" t="s">
        <v>133</v>
      </c>
      <c r="AU1010">
        <v>1</v>
      </c>
      <c r="AW1010">
        <v>0</v>
      </c>
      <c r="AX1010">
        <v>0</v>
      </c>
      <c r="AY1010">
        <v>0</v>
      </c>
      <c r="AZ1010" t="s">
        <v>135</v>
      </c>
      <c r="BA1010" t="s">
        <v>135</v>
      </c>
      <c r="BB1010">
        <v>0</v>
      </c>
      <c r="BE1010">
        <v>1000000000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S1010">
        <v>0</v>
      </c>
      <c r="BT1010">
        <v>0</v>
      </c>
      <c r="BY1010">
        <v>0</v>
      </c>
      <c r="BZ1010">
        <v>0</v>
      </c>
      <c r="CA1010">
        <v>0</v>
      </c>
      <c r="CB1010">
        <v>0</v>
      </c>
      <c r="CD1010">
        <v>1</v>
      </c>
      <c r="CE1010" s="1">
        <v>42593</v>
      </c>
      <c r="CF1010" s="1">
        <v>42615</v>
      </c>
      <c r="CG1010" s="1">
        <v>42615</v>
      </c>
      <c r="CH1010" s="1">
        <v>42713</v>
      </c>
      <c r="CI1010" s="1"/>
      <c r="CJ1010" s="1"/>
      <c r="CK1010">
        <v>1</v>
      </c>
      <c r="CL1010">
        <v>0</v>
      </c>
      <c r="CM1010">
        <v>0.32</v>
      </c>
      <c r="CN1010">
        <v>0</v>
      </c>
      <c r="CO1010">
        <v>0</v>
      </c>
      <c r="CP1010">
        <v>0</v>
      </c>
      <c r="CQ1010">
        <v>0</v>
      </c>
      <c r="CR1010" t="s">
        <v>436</v>
      </c>
      <c r="CS1010" t="s">
        <v>176</v>
      </c>
      <c r="CT1010" t="s">
        <v>439</v>
      </c>
      <c r="CU1010" t="s">
        <v>440</v>
      </c>
      <c r="CV1010" t="s">
        <v>1913</v>
      </c>
      <c r="DB1010" t="s">
        <v>1822</v>
      </c>
      <c r="DE1010" t="s">
        <v>439</v>
      </c>
      <c r="DG1010">
        <f>Datos_Buffers[[#This Row],[buh_inventario_fisico]]-Datos_Buffers[[#This Row],[buh_buffer_actual]]</f>
        <v>0</v>
      </c>
      <c r="DH1010">
        <f>IF(Datos_Buffers[[#This Row],[Diferencia Buffer Fisico]]&gt;0,Datos_Buffers[[#This Row],[Diferencia Buffer Fisico]]*Datos_Buffers[[#This Row],[buh_ctv]],0)</f>
        <v>0</v>
      </c>
    </row>
    <row r="1011" spans="1:112" x14ac:dyDescent="0.25">
      <c r="A1011" t="s">
        <v>437</v>
      </c>
      <c r="B1011" t="s">
        <v>436</v>
      </c>
      <c r="C1011">
        <v>1</v>
      </c>
      <c r="D1011" s="1">
        <v>42713</v>
      </c>
      <c r="E1011" t="s">
        <v>174</v>
      </c>
      <c r="F1011" t="s">
        <v>1914</v>
      </c>
      <c r="H1011" t="s">
        <v>130</v>
      </c>
      <c r="I1011" t="s">
        <v>130</v>
      </c>
      <c r="J1011" t="s">
        <v>130</v>
      </c>
      <c r="K1011" t="s">
        <v>130</v>
      </c>
      <c r="L1011" t="s">
        <v>130</v>
      </c>
      <c r="M1011">
        <v>2642.44</v>
      </c>
      <c r="N1011">
        <v>2</v>
      </c>
      <c r="O1011">
        <v>0</v>
      </c>
      <c r="P1011" s="1"/>
      <c r="Q1011" s="1"/>
      <c r="R1011">
        <v>13719</v>
      </c>
      <c r="S1011">
        <v>3</v>
      </c>
      <c r="T1011">
        <v>14</v>
      </c>
      <c r="U1011">
        <v>2</v>
      </c>
      <c r="V1011">
        <v>12</v>
      </c>
      <c r="W1011">
        <v>1</v>
      </c>
      <c r="Y1011" t="s">
        <v>2219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K1011" s="1"/>
      <c r="AL1011" s="1"/>
      <c r="AM1011" s="1"/>
      <c r="AQ1011" t="s">
        <v>132</v>
      </c>
      <c r="AT1011" t="s">
        <v>133</v>
      </c>
      <c r="AU1011">
        <v>1</v>
      </c>
      <c r="AW1011">
        <v>0</v>
      </c>
      <c r="AX1011">
        <v>0</v>
      </c>
      <c r="AY1011">
        <v>0</v>
      </c>
      <c r="AZ1011" t="s">
        <v>135</v>
      </c>
      <c r="BA1011" t="s">
        <v>135</v>
      </c>
      <c r="BB1011">
        <v>0</v>
      </c>
      <c r="BE1011">
        <v>1000000000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S1011">
        <v>0</v>
      </c>
      <c r="BT1011">
        <v>0</v>
      </c>
      <c r="BY1011">
        <v>0</v>
      </c>
      <c r="BZ1011">
        <v>0</v>
      </c>
      <c r="CA1011">
        <v>0</v>
      </c>
      <c r="CB1011">
        <v>0</v>
      </c>
      <c r="CD1011">
        <v>1</v>
      </c>
      <c r="CE1011" s="1">
        <v>42593</v>
      </c>
      <c r="CF1011" s="1">
        <v>42615</v>
      </c>
      <c r="CG1011" s="1">
        <v>42615</v>
      </c>
      <c r="CH1011" s="1">
        <v>42713</v>
      </c>
      <c r="CI1011" s="1"/>
      <c r="CJ1011" s="1"/>
      <c r="CK1011">
        <v>1</v>
      </c>
      <c r="CL1011">
        <v>0</v>
      </c>
      <c r="CM1011">
        <v>0.32</v>
      </c>
      <c r="CN1011">
        <v>0</v>
      </c>
      <c r="CO1011">
        <v>0</v>
      </c>
      <c r="CP1011">
        <v>0</v>
      </c>
      <c r="CQ1011">
        <v>0</v>
      </c>
      <c r="CR1011" t="s">
        <v>436</v>
      </c>
      <c r="CS1011" t="s">
        <v>176</v>
      </c>
      <c r="CT1011" t="s">
        <v>439</v>
      </c>
      <c r="CU1011" t="s">
        <v>440</v>
      </c>
      <c r="CV1011" t="s">
        <v>1915</v>
      </c>
      <c r="DB1011" t="s">
        <v>1822</v>
      </c>
      <c r="DE1011" t="s">
        <v>439</v>
      </c>
      <c r="DG1011">
        <f>Datos_Buffers[[#This Row],[buh_inventario_fisico]]-Datos_Buffers[[#This Row],[buh_buffer_actual]]</f>
        <v>0</v>
      </c>
      <c r="DH1011">
        <f>IF(Datos_Buffers[[#This Row],[Diferencia Buffer Fisico]]&gt;0,Datos_Buffers[[#This Row],[Diferencia Buffer Fisico]]*Datos_Buffers[[#This Row],[buh_ctv]],0)</f>
        <v>0</v>
      </c>
    </row>
    <row r="1012" spans="1:112" x14ac:dyDescent="0.25">
      <c r="A1012" t="s">
        <v>437</v>
      </c>
      <c r="B1012" t="s">
        <v>436</v>
      </c>
      <c r="C1012">
        <v>1</v>
      </c>
      <c r="D1012" s="1">
        <v>42713</v>
      </c>
      <c r="E1012" t="s">
        <v>174</v>
      </c>
      <c r="F1012" t="s">
        <v>2288</v>
      </c>
      <c r="H1012" t="s">
        <v>130</v>
      </c>
      <c r="I1012" t="s">
        <v>130</v>
      </c>
      <c r="J1012" t="s">
        <v>130</v>
      </c>
      <c r="K1012" t="s">
        <v>130</v>
      </c>
      <c r="L1012" t="s">
        <v>130</v>
      </c>
      <c r="M1012">
        <v>2363.94</v>
      </c>
      <c r="N1012">
        <v>0</v>
      </c>
      <c r="O1012">
        <v>0</v>
      </c>
      <c r="P1012" s="1"/>
      <c r="Q1012" s="1"/>
      <c r="R1012">
        <v>13719</v>
      </c>
      <c r="S1012">
        <v>3</v>
      </c>
      <c r="T1012">
        <v>14</v>
      </c>
      <c r="U1012">
        <v>2</v>
      </c>
      <c r="V1012">
        <v>12</v>
      </c>
      <c r="W1012">
        <v>1</v>
      </c>
      <c r="Y1012" t="s">
        <v>2260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K1012" s="1"/>
      <c r="AL1012" s="1"/>
      <c r="AM1012" s="1"/>
      <c r="AQ1012" t="s">
        <v>132</v>
      </c>
      <c r="AT1012" t="s">
        <v>133</v>
      </c>
      <c r="AU1012">
        <v>1</v>
      </c>
      <c r="AW1012">
        <v>0</v>
      </c>
      <c r="AX1012">
        <v>0</v>
      </c>
      <c r="AY1012">
        <v>0</v>
      </c>
      <c r="AZ1012" t="s">
        <v>135</v>
      </c>
      <c r="BA1012" t="s">
        <v>135</v>
      </c>
      <c r="BB1012">
        <v>0</v>
      </c>
      <c r="BE1012">
        <v>1000000000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S1012">
        <v>0</v>
      </c>
      <c r="BT1012">
        <v>0</v>
      </c>
      <c r="BY1012">
        <v>0</v>
      </c>
      <c r="BZ1012">
        <v>0</v>
      </c>
      <c r="CA1012">
        <v>0</v>
      </c>
      <c r="CB1012">
        <v>0</v>
      </c>
      <c r="CD1012">
        <v>1</v>
      </c>
      <c r="CE1012" s="1">
        <v>42558</v>
      </c>
      <c r="CF1012" s="1">
        <v>42615</v>
      </c>
      <c r="CG1012" s="1">
        <v>42615</v>
      </c>
      <c r="CH1012" s="1">
        <v>42713</v>
      </c>
      <c r="CI1012" s="1"/>
      <c r="CJ1012" s="1"/>
      <c r="CK1012">
        <v>1</v>
      </c>
      <c r="CL1012">
        <v>0</v>
      </c>
      <c r="CM1012">
        <v>0.32</v>
      </c>
      <c r="CN1012">
        <v>0</v>
      </c>
      <c r="CO1012">
        <v>0</v>
      </c>
      <c r="CP1012">
        <v>0</v>
      </c>
      <c r="CQ1012">
        <v>0</v>
      </c>
      <c r="CR1012" t="s">
        <v>436</v>
      </c>
      <c r="CS1012" t="s">
        <v>176</v>
      </c>
      <c r="CT1012" t="s">
        <v>439</v>
      </c>
      <c r="CU1012" t="s">
        <v>440</v>
      </c>
      <c r="CV1012" t="s">
        <v>2289</v>
      </c>
      <c r="DB1012" t="s">
        <v>1822</v>
      </c>
      <c r="DE1012" t="s">
        <v>439</v>
      </c>
      <c r="DG1012">
        <f>Datos_Buffers[[#This Row],[buh_inventario_fisico]]-Datos_Buffers[[#This Row],[buh_buffer_actual]]</f>
        <v>0</v>
      </c>
      <c r="DH1012">
        <f>IF(Datos_Buffers[[#This Row],[Diferencia Buffer Fisico]]&gt;0,Datos_Buffers[[#This Row],[Diferencia Buffer Fisico]]*Datos_Buffers[[#This Row],[buh_ctv]],0)</f>
        <v>0</v>
      </c>
    </row>
    <row r="1013" spans="1:112" x14ac:dyDescent="0.25">
      <c r="A1013" t="s">
        <v>437</v>
      </c>
      <c r="B1013" t="s">
        <v>436</v>
      </c>
      <c r="C1013">
        <v>1</v>
      </c>
      <c r="D1013" s="1">
        <v>42713</v>
      </c>
      <c r="E1013" t="s">
        <v>174</v>
      </c>
      <c r="F1013" t="s">
        <v>1916</v>
      </c>
      <c r="H1013" t="s">
        <v>130</v>
      </c>
      <c r="I1013" t="s">
        <v>130</v>
      </c>
      <c r="J1013" t="s">
        <v>130</v>
      </c>
      <c r="K1013" t="s">
        <v>130</v>
      </c>
      <c r="L1013" t="s">
        <v>130</v>
      </c>
      <c r="M1013">
        <v>2623.62</v>
      </c>
      <c r="N1013">
        <v>2</v>
      </c>
      <c r="O1013">
        <v>0</v>
      </c>
      <c r="P1013" s="1"/>
      <c r="Q1013" s="1"/>
      <c r="R1013">
        <v>13719</v>
      </c>
      <c r="S1013">
        <v>3</v>
      </c>
      <c r="T1013">
        <v>14</v>
      </c>
      <c r="U1013">
        <v>2</v>
      </c>
      <c r="V1013">
        <v>12</v>
      </c>
      <c r="W1013">
        <v>1</v>
      </c>
      <c r="Y1013" t="s">
        <v>2219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K1013" s="1"/>
      <c r="AL1013" s="1"/>
      <c r="AM1013" s="1"/>
      <c r="AQ1013" t="s">
        <v>132</v>
      </c>
      <c r="AT1013" t="s">
        <v>133</v>
      </c>
      <c r="AU1013">
        <v>1</v>
      </c>
      <c r="AW1013">
        <v>0</v>
      </c>
      <c r="AX1013">
        <v>0</v>
      </c>
      <c r="AY1013">
        <v>0</v>
      </c>
      <c r="AZ1013" t="s">
        <v>135</v>
      </c>
      <c r="BA1013" t="s">
        <v>135</v>
      </c>
      <c r="BB1013">
        <v>0</v>
      </c>
      <c r="BE1013">
        <v>1000000000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S1013">
        <v>0</v>
      </c>
      <c r="BT1013">
        <v>0</v>
      </c>
      <c r="BY1013">
        <v>0</v>
      </c>
      <c r="BZ1013">
        <v>0</v>
      </c>
      <c r="CA1013">
        <v>0</v>
      </c>
      <c r="CB1013">
        <v>0</v>
      </c>
      <c r="CD1013">
        <v>1</v>
      </c>
      <c r="CE1013" s="1">
        <v>42593</v>
      </c>
      <c r="CF1013" s="1">
        <v>42615</v>
      </c>
      <c r="CG1013" s="1">
        <v>42615</v>
      </c>
      <c r="CH1013" s="1">
        <v>42713</v>
      </c>
      <c r="CI1013" s="1"/>
      <c r="CJ1013" s="1"/>
      <c r="CK1013">
        <v>1</v>
      </c>
      <c r="CL1013">
        <v>0</v>
      </c>
      <c r="CM1013">
        <v>0.32</v>
      </c>
      <c r="CN1013">
        <v>0</v>
      </c>
      <c r="CO1013">
        <v>0</v>
      </c>
      <c r="CP1013">
        <v>0</v>
      </c>
      <c r="CQ1013">
        <v>0</v>
      </c>
      <c r="CR1013" t="s">
        <v>436</v>
      </c>
      <c r="CS1013" t="s">
        <v>176</v>
      </c>
      <c r="CT1013" t="s">
        <v>439</v>
      </c>
      <c r="CU1013" t="s">
        <v>440</v>
      </c>
      <c r="CV1013" t="s">
        <v>1917</v>
      </c>
      <c r="DB1013" t="s">
        <v>1840</v>
      </c>
      <c r="DE1013" t="s">
        <v>439</v>
      </c>
      <c r="DG1013">
        <f>Datos_Buffers[[#This Row],[buh_inventario_fisico]]-Datos_Buffers[[#This Row],[buh_buffer_actual]]</f>
        <v>0</v>
      </c>
      <c r="DH1013">
        <f>IF(Datos_Buffers[[#This Row],[Diferencia Buffer Fisico]]&gt;0,Datos_Buffers[[#This Row],[Diferencia Buffer Fisico]]*Datos_Buffers[[#This Row],[buh_ctv]],0)</f>
        <v>0</v>
      </c>
    </row>
    <row r="1014" spans="1:112" x14ac:dyDescent="0.25">
      <c r="A1014" t="s">
        <v>437</v>
      </c>
      <c r="B1014" t="s">
        <v>436</v>
      </c>
      <c r="C1014">
        <v>1</v>
      </c>
      <c r="D1014" s="1">
        <v>42713</v>
      </c>
      <c r="E1014" t="s">
        <v>174</v>
      </c>
      <c r="F1014" t="s">
        <v>1918</v>
      </c>
      <c r="H1014" t="s">
        <v>130</v>
      </c>
      <c r="I1014" t="s">
        <v>130</v>
      </c>
      <c r="J1014" t="s">
        <v>130</v>
      </c>
      <c r="K1014" t="s">
        <v>130</v>
      </c>
      <c r="L1014" t="s">
        <v>130</v>
      </c>
      <c r="M1014">
        <v>2324.48</v>
      </c>
      <c r="N1014">
        <v>2</v>
      </c>
      <c r="O1014">
        <v>0</v>
      </c>
      <c r="P1014" s="1"/>
      <c r="Q1014" s="1"/>
      <c r="R1014">
        <v>13719</v>
      </c>
      <c r="S1014">
        <v>3</v>
      </c>
      <c r="T1014">
        <v>14</v>
      </c>
      <c r="U1014">
        <v>2</v>
      </c>
      <c r="V1014">
        <v>12</v>
      </c>
      <c r="W1014">
        <v>1</v>
      </c>
      <c r="Y1014" t="s">
        <v>2219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K1014" s="1"/>
      <c r="AL1014" s="1"/>
      <c r="AM1014" s="1"/>
      <c r="AQ1014" t="s">
        <v>132</v>
      </c>
      <c r="AT1014" t="s">
        <v>133</v>
      </c>
      <c r="AU1014">
        <v>1</v>
      </c>
      <c r="AW1014">
        <v>0</v>
      </c>
      <c r="AX1014">
        <v>0</v>
      </c>
      <c r="AY1014">
        <v>0</v>
      </c>
      <c r="AZ1014" t="s">
        <v>135</v>
      </c>
      <c r="BA1014" t="s">
        <v>135</v>
      </c>
      <c r="BB1014">
        <v>0</v>
      </c>
      <c r="BE1014">
        <v>1000000000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S1014">
        <v>0</v>
      </c>
      <c r="BT1014">
        <v>0</v>
      </c>
      <c r="BY1014">
        <v>0</v>
      </c>
      <c r="BZ1014">
        <v>0</v>
      </c>
      <c r="CA1014">
        <v>0</v>
      </c>
      <c r="CB1014">
        <v>0</v>
      </c>
      <c r="CD1014">
        <v>1</v>
      </c>
      <c r="CE1014" s="1">
        <v>42593</v>
      </c>
      <c r="CF1014" s="1">
        <v>42615</v>
      </c>
      <c r="CG1014" s="1">
        <v>42615</v>
      </c>
      <c r="CH1014" s="1">
        <v>42713</v>
      </c>
      <c r="CI1014" s="1"/>
      <c r="CJ1014" s="1"/>
      <c r="CK1014">
        <v>1</v>
      </c>
      <c r="CL1014">
        <v>0</v>
      </c>
      <c r="CM1014">
        <v>0.32</v>
      </c>
      <c r="CN1014">
        <v>0</v>
      </c>
      <c r="CO1014">
        <v>0</v>
      </c>
      <c r="CP1014">
        <v>0</v>
      </c>
      <c r="CQ1014">
        <v>0</v>
      </c>
      <c r="CR1014" t="s">
        <v>436</v>
      </c>
      <c r="CS1014" t="s">
        <v>176</v>
      </c>
      <c r="CT1014" t="s">
        <v>439</v>
      </c>
      <c r="CU1014" t="s">
        <v>440</v>
      </c>
      <c r="CV1014" t="s">
        <v>1919</v>
      </c>
      <c r="DB1014" t="s">
        <v>1822</v>
      </c>
      <c r="DE1014" t="s">
        <v>439</v>
      </c>
      <c r="DG1014">
        <f>Datos_Buffers[[#This Row],[buh_inventario_fisico]]-Datos_Buffers[[#This Row],[buh_buffer_actual]]</f>
        <v>0</v>
      </c>
      <c r="DH1014">
        <f>IF(Datos_Buffers[[#This Row],[Diferencia Buffer Fisico]]&gt;0,Datos_Buffers[[#This Row],[Diferencia Buffer Fisico]]*Datos_Buffers[[#This Row],[buh_ctv]],0)</f>
        <v>0</v>
      </c>
    </row>
    <row r="1015" spans="1:112" x14ac:dyDescent="0.25">
      <c r="A1015" t="s">
        <v>437</v>
      </c>
      <c r="B1015" t="s">
        <v>436</v>
      </c>
      <c r="C1015">
        <v>1</v>
      </c>
      <c r="D1015" s="1">
        <v>42713</v>
      </c>
      <c r="E1015" t="s">
        <v>174</v>
      </c>
      <c r="F1015" t="s">
        <v>1920</v>
      </c>
      <c r="H1015" t="s">
        <v>130</v>
      </c>
      <c r="I1015" t="s">
        <v>130</v>
      </c>
      <c r="J1015" t="s">
        <v>130</v>
      </c>
      <c r="K1015" t="s">
        <v>130</v>
      </c>
      <c r="L1015" t="s">
        <v>130</v>
      </c>
      <c r="M1015">
        <v>2374.1799999999998</v>
      </c>
      <c r="N1015">
        <v>2</v>
      </c>
      <c r="O1015">
        <v>0</v>
      </c>
      <c r="P1015" s="1"/>
      <c r="Q1015" s="1"/>
      <c r="R1015">
        <v>13719</v>
      </c>
      <c r="S1015">
        <v>3</v>
      </c>
      <c r="T1015">
        <v>14</v>
      </c>
      <c r="U1015">
        <v>2</v>
      </c>
      <c r="V1015">
        <v>12</v>
      </c>
      <c r="W1015">
        <v>1</v>
      </c>
      <c r="Y1015" t="s">
        <v>2219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K1015" s="1"/>
      <c r="AL1015" s="1"/>
      <c r="AM1015" s="1"/>
      <c r="AQ1015" t="s">
        <v>132</v>
      </c>
      <c r="AT1015" t="s">
        <v>133</v>
      </c>
      <c r="AU1015">
        <v>1</v>
      </c>
      <c r="AW1015">
        <v>0</v>
      </c>
      <c r="AX1015">
        <v>0</v>
      </c>
      <c r="AY1015">
        <v>0</v>
      </c>
      <c r="AZ1015" t="s">
        <v>135</v>
      </c>
      <c r="BA1015" t="s">
        <v>135</v>
      </c>
      <c r="BB1015">
        <v>0</v>
      </c>
      <c r="BE1015">
        <v>1000000000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S1015">
        <v>0</v>
      </c>
      <c r="BT1015">
        <v>0</v>
      </c>
      <c r="BY1015">
        <v>0</v>
      </c>
      <c r="BZ1015">
        <v>0</v>
      </c>
      <c r="CA1015">
        <v>0</v>
      </c>
      <c r="CB1015">
        <v>0</v>
      </c>
      <c r="CD1015">
        <v>1</v>
      </c>
      <c r="CE1015" s="1">
        <v>42593</v>
      </c>
      <c r="CF1015" s="1">
        <v>42615</v>
      </c>
      <c r="CG1015" s="1">
        <v>42615</v>
      </c>
      <c r="CH1015" s="1">
        <v>42713</v>
      </c>
      <c r="CI1015" s="1"/>
      <c r="CJ1015" s="1"/>
      <c r="CK1015">
        <v>1</v>
      </c>
      <c r="CL1015">
        <v>0</v>
      </c>
      <c r="CM1015">
        <v>0.32</v>
      </c>
      <c r="CN1015">
        <v>0</v>
      </c>
      <c r="CO1015">
        <v>0</v>
      </c>
      <c r="CP1015">
        <v>0</v>
      </c>
      <c r="CQ1015">
        <v>0</v>
      </c>
      <c r="CR1015" t="s">
        <v>436</v>
      </c>
      <c r="CS1015" t="s">
        <v>176</v>
      </c>
      <c r="CT1015" t="s">
        <v>439</v>
      </c>
      <c r="CU1015" t="s">
        <v>440</v>
      </c>
      <c r="CV1015" t="s">
        <v>1921</v>
      </c>
      <c r="DB1015" t="s">
        <v>1822</v>
      </c>
      <c r="DE1015" t="s">
        <v>439</v>
      </c>
      <c r="DG1015">
        <f>Datos_Buffers[[#This Row],[buh_inventario_fisico]]-Datos_Buffers[[#This Row],[buh_buffer_actual]]</f>
        <v>0</v>
      </c>
      <c r="DH1015">
        <f>IF(Datos_Buffers[[#This Row],[Diferencia Buffer Fisico]]&gt;0,Datos_Buffers[[#This Row],[Diferencia Buffer Fisico]]*Datos_Buffers[[#This Row],[buh_ctv]],0)</f>
        <v>0</v>
      </c>
    </row>
    <row r="1016" spans="1:112" x14ac:dyDescent="0.25">
      <c r="A1016" t="s">
        <v>437</v>
      </c>
      <c r="B1016" t="s">
        <v>436</v>
      </c>
      <c r="C1016">
        <v>1</v>
      </c>
      <c r="D1016" s="1">
        <v>42713</v>
      </c>
      <c r="E1016" t="s">
        <v>174</v>
      </c>
      <c r="F1016" t="s">
        <v>2290</v>
      </c>
      <c r="H1016" t="s">
        <v>130</v>
      </c>
      <c r="I1016" t="s">
        <v>130</v>
      </c>
      <c r="J1016" t="s">
        <v>130</v>
      </c>
      <c r="K1016" t="s">
        <v>130</v>
      </c>
      <c r="L1016" t="s">
        <v>130</v>
      </c>
      <c r="M1016">
        <v>404.52</v>
      </c>
      <c r="N1016">
        <v>2</v>
      </c>
      <c r="O1016">
        <v>0</v>
      </c>
      <c r="P1016" s="1"/>
      <c r="Q1016" s="1"/>
      <c r="R1016">
        <v>13719</v>
      </c>
      <c r="S1016">
        <v>3</v>
      </c>
      <c r="T1016">
        <v>14</v>
      </c>
      <c r="U1016">
        <v>2</v>
      </c>
      <c r="V1016">
        <v>12</v>
      </c>
      <c r="W1016">
        <v>1</v>
      </c>
      <c r="Y1016" t="s">
        <v>2260</v>
      </c>
      <c r="AB1016">
        <v>0.08</v>
      </c>
      <c r="AC1016">
        <v>2</v>
      </c>
      <c r="AD1016">
        <v>0</v>
      </c>
      <c r="AE1016">
        <v>0</v>
      </c>
      <c r="AF1016">
        <v>0</v>
      </c>
      <c r="AG1016">
        <v>0</v>
      </c>
      <c r="AH1016">
        <v>0</v>
      </c>
      <c r="AK1016" s="1"/>
      <c r="AL1016" s="1"/>
      <c r="AM1016" s="1"/>
      <c r="AQ1016" t="s">
        <v>132</v>
      </c>
      <c r="AT1016" t="s">
        <v>133</v>
      </c>
      <c r="AU1016">
        <v>1</v>
      </c>
      <c r="AW1016">
        <v>0</v>
      </c>
      <c r="AX1016">
        <v>0</v>
      </c>
      <c r="AY1016">
        <v>0</v>
      </c>
      <c r="AZ1016" t="s">
        <v>135</v>
      </c>
      <c r="BA1016" t="s">
        <v>135</v>
      </c>
      <c r="BB1016">
        <v>0</v>
      </c>
      <c r="BE1016">
        <v>1000000000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S1016">
        <v>0</v>
      </c>
      <c r="BT1016">
        <v>0</v>
      </c>
      <c r="BY1016">
        <v>0</v>
      </c>
      <c r="BZ1016">
        <v>0</v>
      </c>
      <c r="CA1016">
        <v>0</v>
      </c>
      <c r="CB1016">
        <v>0</v>
      </c>
      <c r="CD1016">
        <v>1</v>
      </c>
      <c r="CE1016" s="1">
        <v>42558</v>
      </c>
      <c r="CF1016" s="1">
        <v>42615</v>
      </c>
      <c r="CG1016" s="1">
        <v>42615</v>
      </c>
      <c r="CH1016" s="1">
        <v>42713</v>
      </c>
      <c r="CI1016" s="1"/>
      <c r="CJ1016" s="1"/>
      <c r="CK1016">
        <v>2.76</v>
      </c>
      <c r="CL1016">
        <v>0</v>
      </c>
      <c r="CM1016">
        <v>0.28000000000000003</v>
      </c>
      <c r="CN1016">
        <v>0</v>
      </c>
      <c r="CO1016">
        <v>0</v>
      </c>
      <c r="CP1016">
        <v>0</v>
      </c>
      <c r="CQ1016">
        <v>0.04</v>
      </c>
      <c r="CR1016" t="s">
        <v>436</v>
      </c>
      <c r="CS1016" t="s">
        <v>176</v>
      </c>
      <c r="CT1016" t="s">
        <v>439</v>
      </c>
      <c r="CU1016" t="s">
        <v>440</v>
      </c>
      <c r="CV1016" t="s">
        <v>2291</v>
      </c>
      <c r="DB1016" t="s">
        <v>1984</v>
      </c>
      <c r="DE1016" t="s">
        <v>439</v>
      </c>
      <c r="DG1016">
        <f>Datos_Buffers[[#This Row],[buh_inventario_fisico]]-Datos_Buffers[[#This Row],[buh_buffer_actual]]</f>
        <v>0</v>
      </c>
      <c r="DH1016">
        <f>IF(Datos_Buffers[[#This Row],[Diferencia Buffer Fisico]]&gt;0,Datos_Buffers[[#This Row],[Diferencia Buffer Fisico]]*Datos_Buffers[[#This Row],[buh_ctv]],0)</f>
        <v>0</v>
      </c>
    </row>
    <row r="1017" spans="1:112" x14ac:dyDescent="0.25">
      <c r="A1017" t="s">
        <v>437</v>
      </c>
      <c r="B1017" t="s">
        <v>436</v>
      </c>
      <c r="C1017">
        <v>1</v>
      </c>
      <c r="D1017" s="1">
        <v>42713</v>
      </c>
      <c r="E1017" t="s">
        <v>174</v>
      </c>
      <c r="F1017" t="s">
        <v>1922</v>
      </c>
      <c r="H1017" t="s">
        <v>130</v>
      </c>
      <c r="I1017" t="s">
        <v>130</v>
      </c>
      <c r="J1017" t="s">
        <v>130</v>
      </c>
      <c r="K1017" t="s">
        <v>130</v>
      </c>
      <c r="L1017" t="s">
        <v>130</v>
      </c>
      <c r="M1017">
        <v>1</v>
      </c>
      <c r="N1017">
        <v>2</v>
      </c>
      <c r="O1017">
        <v>0</v>
      </c>
      <c r="P1017" s="1"/>
      <c r="Q1017" s="1"/>
      <c r="R1017">
        <v>13719</v>
      </c>
      <c r="S1017">
        <v>3</v>
      </c>
      <c r="T1017">
        <v>14</v>
      </c>
      <c r="U1017">
        <v>2</v>
      </c>
      <c r="V1017">
        <v>12</v>
      </c>
      <c r="W1017">
        <v>1</v>
      </c>
      <c r="Y1017" t="s">
        <v>2219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K1017" s="1"/>
      <c r="AL1017" s="1"/>
      <c r="AM1017" s="1"/>
      <c r="AQ1017" t="s">
        <v>132</v>
      </c>
      <c r="AT1017" t="s">
        <v>133</v>
      </c>
      <c r="AU1017">
        <v>1</v>
      </c>
      <c r="AW1017">
        <v>0</v>
      </c>
      <c r="AX1017">
        <v>0</v>
      </c>
      <c r="AY1017">
        <v>0</v>
      </c>
      <c r="AZ1017" t="s">
        <v>135</v>
      </c>
      <c r="BA1017" t="s">
        <v>135</v>
      </c>
      <c r="BB1017">
        <v>0</v>
      </c>
      <c r="BE1017">
        <v>1000000000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S1017">
        <v>0</v>
      </c>
      <c r="BT1017">
        <v>0</v>
      </c>
      <c r="BY1017">
        <v>0</v>
      </c>
      <c r="BZ1017">
        <v>0</v>
      </c>
      <c r="CA1017">
        <v>0</v>
      </c>
      <c r="CB1017">
        <v>0</v>
      </c>
      <c r="CD1017">
        <v>1</v>
      </c>
      <c r="CE1017" s="1">
        <v>42593</v>
      </c>
      <c r="CF1017" s="1">
        <v>42615</v>
      </c>
      <c r="CG1017" s="1">
        <v>42615</v>
      </c>
      <c r="CH1017" s="1">
        <v>42713</v>
      </c>
      <c r="CI1017" s="1"/>
      <c r="CJ1017" s="1"/>
      <c r="CK1017">
        <v>1</v>
      </c>
      <c r="CL1017">
        <v>0</v>
      </c>
      <c r="CM1017">
        <v>0.32</v>
      </c>
      <c r="CN1017">
        <v>0</v>
      </c>
      <c r="CO1017">
        <v>0</v>
      </c>
      <c r="CP1017">
        <v>0</v>
      </c>
      <c r="CQ1017">
        <v>0</v>
      </c>
      <c r="CR1017" t="s">
        <v>436</v>
      </c>
      <c r="CS1017" t="s">
        <v>176</v>
      </c>
      <c r="CT1017" t="s">
        <v>439</v>
      </c>
      <c r="CU1017" t="s">
        <v>440</v>
      </c>
      <c r="CV1017" t="s">
        <v>1923</v>
      </c>
      <c r="DB1017" t="s">
        <v>1924</v>
      </c>
      <c r="DE1017" t="s">
        <v>439</v>
      </c>
      <c r="DG1017">
        <f>Datos_Buffers[[#This Row],[buh_inventario_fisico]]-Datos_Buffers[[#This Row],[buh_buffer_actual]]</f>
        <v>0</v>
      </c>
      <c r="DH1017">
        <f>IF(Datos_Buffers[[#This Row],[Diferencia Buffer Fisico]]&gt;0,Datos_Buffers[[#This Row],[Diferencia Buffer Fisico]]*Datos_Buffers[[#This Row],[buh_ctv]],0)</f>
        <v>0</v>
      </c>
    </row>
    <row r="1018" spans="1:112" x14ac:dyDescent="0.25">
      <c r="A1018" t="s">
        <v>437</v>
      </c>
      <c r="B1018" t="s">
        <v>436</v>
      </c>
      <c r="C1018">
        <v>1</v>
      </c>
      <c r="D1018" s="1">
        <v>42713</v>
      </c>
      <c r="E1018" t="s">
        <v>174</v>
      </c>
      <c r="F1018" t="s">
        <v>1925</v>
      </c>
      <c r="H1018" t="s">
        <v>130</v>
      </c>
      <c r="I1018" t="s">
        <v>130</v>
      </c>
      <c r="J1018" t="s">
        <v>130</v>
      </c>
      <c r="K1018" t="s">
        <v>130</v>
      </c>
      <c r="L1018" t="s">
        <v>130</v>
      </c>
      <c r="M1018">
        <v>73.05</v>
      </c>
      <c r="N1018">
        <v>2</v>
      </c>
      <c r="O1018">
        <v>0</v>
      </c>
      <c r="P1018" s="1"/>
      <c r="Q1018" s="1"/>
      <c r="R1018">
        <v>13719</v>
      </c>
      <c r="S1018">
        <v>3</v>
      </c>
      <c r="T1018">
        <v>14</v>
      </c>
      <c r="U1018">
        <v>2</v>
      </c>
      <c r="V1018">
        <v>12</v>
      </c>
      <c r="W1018">
        <v>1</v>
      </c>
      <c r="X1018" t="s">
        <v>141</v>
      </c>
      <c r="Y1018" t="s">
        <v>2220</v>
      </c>
      <c r="AA1018" t="s">
        <v>183</v>
      </c>
      <c r="AB1018">
        <v>3.42</v>
      </c>
      <c r="AC1018">
        <v>72</v>
      </c>
      <c r="AD1018">
        <v>0.28999999999999998</v>
      </c>
      <c r="AE1018">
        <v>0.28999999999999998</v>
      </c>
      <c r="AF1018">
        <v>0</v>
      </c>
      <c r="AG1018">
        <v>0</v>
      </c>
      <c r="AH1018">
        <v>0</v>
      </c>
      <c r="AK1018" s="1">
        <v>42666</v>
      </c>
      <c r="AL1018" s="1"/>
      <c r="AM1018" s="1"/>
      <c r="AQ1018" t="s">
        <v>132</v>
      </c>
      <c r="AS1018">
        <v>3</v>
      </c>
      <c r="AT1018" t="s">
        <v>133</v>
      </c>
      <c r="AU1018">
        <v>1</v>
      </c>
      <c r="AW1018">
        <v>4</v>
      </c>
      <c r="AX1018">
        <v>3</v>
      </c>
      <c r="AY1018">
        <v>1</v>
      </c>
      <c r="AZ1018" t="s">
        <v>136</v>
      </c>
      <c r="BA1018" t="s">
        <v>136</v>
      </c>
      <c r="BB1018">
        <v>26</v>
      </c>
      <c r="BE1018">
        <v>1000000000</v>
      </c>
      <c r="BF1018">
        <v>4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4</v>
      </c>
      <c r="BO1018">
        <v>0</v>
      </c>
      <c r="BP1018">
        <v>0</v>
      </c>
      <c r="BQ1018">
        <v>0</v>
      </c>
      <c r="BS1018">
        <v>0</v>
      </c>
      <c r="BT1018">
        <v>3</v>
      </c>
      <c r="BY1018">
        <v>0</v>
      </c>
      <c r="BZ1018">
        <v>0</v>
      </c>
      <c r="CA1018">
        <v>0</v>
      </c>
      <c r="CB1018">
        <v>-3.33</v>
      </c>
      <c r="CD1018">
        <v>1</v>
      </c>
      <c r="CE1018" s="1">
        <v>42619</v>
      </c>
      <c r="CF1018" s="1">
        <v>42619</v>
      </c>
      <c r="CG1018" s="1">
        <v>42619</v>
      </c>
      <c r="CH1018" s="1">
        <v>42717</v>
      </c>
      <c r="CI1018" s="1"/>
      <c r="CJ1018" s="1"/>
      <c r="CK1018">
        <v>0.6</v>
      </c>
      <c r="CL1018">
        <v>0</v>
      </c>
      <c r="CM1018">
        <v>0</v>
      </c>
      <c r="CN1018">
        <v>0</v>
      </c>
      <c r="CO1018">
        <v>0</v>
      </c>
      <c r="CP1018">
        <v>0.25</v>
      </c>
      <c r="CQ1018">
        <v>0.04</v>
      </c>
      <c r="CR1018" t="s">
        <v>436</v>
      </c>
      <c r="CS1018" t="s">
        <v>176</v>
      </c>
      <c r="CT1018" t="s">
        <v>439</v>
      </c>
      <c r="CU1018" t="s">
        <v>440</v>
      </c>
      <c r="CV1018" t="s">
        <v>1926</v>
      </c>
      <c r="DB1018" t="s">
        <v>1924</v>
      </c>
      <c r="DE1018" t="s">
        <v>439</v>
      </c>
      <c r="DG1018">
        <f>Datos_Buffers[[#This Row],[buh_inventario_fisico]]-Datos_Buffers[[#This Row],[buh_buffer_actual]]</f>
        <v>0</v>
      </c>
      <c r="DH1018">
        <f>IF(Datos_Buffers[[#This Row],[Diferencia Buffer Fisico]]&gt;0,Datos_Buffers[[#This Row],[Diferencia Buffer Fisico]]*Datos_Buffers[[#This Row],[buh_ctv]],0)</f>
        <v>0</v>
      </c>
    </row>
    <row r="1019" spans="1:112" x14ac:dyDescent="0.25">
      <c r="A1019" t="s">
        <v>437</v>
      </c>
      <c r="B1019" t="s">
        <v>436</v>
      </c>
      <c r="C1019">
        <v>1</v>
      </c>
      <c r="D1019" s="1">
        <v>42713</v>
      </c>
      <c r="E1019" t="s">
        <v>174</v>
      </c>
      <c r="F1019" t="s">
        <v>1927</v>
      </c>
      <c r="H1019" t="s">
        <v>130</v>
      </c>
      <c r="I1019" t="s">
        <v>130</v>
      </c>
      <c r="J1019" t="s">
        <v>130</v>
      </c>
      <c r="K1019" t="s">
        <v>130</v>
      </c>
      <c r="L1019" t="s">
        <v>130</v>
      </c>
      <c r="M1019">
        <v>0</v>
      </c>
      <c r="N1019">
        <v>2783.33</v>
      </c>
      <c r="O1019">
        <v>0</v>
      </c>
      <c r="P1019" s="1"/>
      <c r="Q1019" s="1"/>
      <c r="R1019">
        <v>13719</v>
      </c>
      <c r="S1019">
        <v>3</v>
      </c>
      <c r="T1019">
        <v>14</v>
      </c>
      <c r="U1019">
        <v>2</v>
      </c>
      <c r="V1019">
        <v>12</v>
      </c>
      <c r="W1019">
        <v>1</v>
      </c>
      <c r="Y1019" t="s">
        <v>2219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K1019" s="1"/>
      <c r="AL1019" s="1"/>
      <c r="AM1019" s="1"/>
      <c r="AQ1019" t="s">
        <v>132</v>
      </c>
      <c r="AT1019" t="s">
        <v>133</v>
      </c>
      <c r="AU1019">
        <v>1</v>
      </c>
      <c r="AW1019">
        <v>0</v>
      </c>
      <c r="AX1019">
        <v>0</v>
      </c>
      <c r="AY1019">
        <v>0</v>
      </c>
      <c r="AZ1019" t="s">
        <v>135</v>
      </c>
      <c r="BA1019" t="s">
        <v>135</v>
      </c>
      <c r="BB1019">
        <v>0</v>
      </c>
      <c r="BE1019">
        <v>1000000000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S1019">
        <v>0</v>
      </c>
      <c r="BT1019">
        <v>0</v>
      </c>
      <c r="BY1019">
        <v>0</v>
      </c>
      <c r="BZ1019">
        <v>0</v>
      </c>
      <c r="CA1019">
        <v>0</v>
      </c>
      <c r="CB1019">
        <v>0</v>
      </c>
      <c r="CD1019">
        <v>1</v>
      </c>
      <c r="CE1019" s="1">
        <v>42593</v>
      </c>
      <c r="CF1019" s="1">
        <v>42615</v>
      </c>
      <c r="CG1019" s="1">
        <v>42615</v>
      </c>
      <c r="CH1019" s="1">
        <v>42713</v>
      </c>
      <c r="CI1019" s="1"/>
      <c r="CJ1019" s="1"/>
      <c r="CK1019">
        <v>1</v>
      </c>
      <c r="CL1019">
        <v>0</v>
      </c>
      <c r="CM1019">
        <v>0.32</v>
      </c>
      <c r="CN1019">
        <v>0</v>
      </c>
      <c r="CO1019">
        <v>0</v>
      </c>
      <c r="CP1019">
        <v>0</v>
      </c>
      <c r="CQ1019">
        <v>0</v>
      </c>
      <c r="CR1019" t="s">
        <v>436</v>
      </c>
      <c r="CS1019" t="s">
        <v>176</v>
      </c>
      <c r="CT1019" t="s">
        <v>439</v>
      </c>
      <c r="CU1019" t="s">
        <v>440</v>
      </c>
      <c r="CV1019" t="s">
        <v>1928</v>
      </c>
      <c r="DB1019" t="s">
        <v>1929</v>
      </c>
      <c r="DE1019" t="s">
        <v>439</v>
      </c>
      <c r="DG1019">
        <f>Datos_Buffers[[#This Row],[buh_inventario_fisico]]-Datos_Buffers[[#This Row],[buh_buffer_actual]]</f>
        <v>0</v>
      </c>
      <c r="DH1019">
        <f>IF(Datos_Buffers[[#This Row],[Diferencia Buffer Fisico]]&gt;0,Datos_Buffers[[#This Row],[Diferencia Buffer Fisico]]*Datos_Buffers[[#This Row],[buh_ctv]],0)</f>
        <v>0</v>
      </c>
    </row>
    <row r="1020" spans="1:112" x14ac:dyDescent="0.25">
      <c r="A1020" t="s">
        <v>437</v>
      </c>
      <c r="B1020" t="s">
        <v>436</v>
      </c>
      <c r="C1020">
        <v>1</v>
      </c>
      <c r="D1020" s="1">
        <v>42713</v>
      </c>
      <c r="E1020" t="s">
        <v>174</v>
      </c>
      <c r="F1020" t="s">
        <v>1930</v>
      </c>
      <c r="H1020" t="s">
        <v>130</v>
      </c>
      <c r="I1020" t="s">
        <v>130</v>
      </c>
      <c r="J1020" t="s">
        <v>130</v>
      </c>
      <c r="K1020" t="s">
        <v>130</v>
      </c>
      <c r="L1020" t="s">
        <v>130</v>
      </c>
      <c r="M1020">
        <v>0</v>
      </c>
      <c r="N1020">
        <v>2783.33</v>
      </c>
      <c r="O1020">
        <v>0</v>
      </c>
      <c r="P1020" s="1"/>
      <c r="Q1020" s="1"/>
      <c r="R1020">
        <v>13719</v>
      </c>
      <c r="S1020">
        <v>3</v>
      </c>
      <c r="T1020">
        <v>14</v>
      </c>
      <c r="U1020">
        <v>2</v>
      </c>
      <c r="V1020">
        <v>12</v>
      </c>
      <c r="W1020">
        <v>1</v>
      </c>
      <c r="Y1020" t="s">
        <v>2219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K1020" s="1"/>
      <c r="AL1020" s="1"/>
      <c r="AM1020" s="1"/>
      <c r="AQ1020" t="s">
        <v>132</v>
      </c>
      <c r="AT1020" t="s">
        <v>133</v>
      </c>
      <c r="AU1020">
        <v>1</v>
      </c>
      <c r="AW1020">
        <v>0</v>
      </c>
      <c r="AX1020">
        <v>0</v>
      </c>
      <c r="AY1020">
        <v>0</v>
      </c>
      <c r="AZ1020" t="s">
        <v>135</v>
      </c>
      <c r="BA1020" t="s">
        <v>135</v>
      </c>
      <c r="BB1020">
        <v>0</v>
      </c>
      <c r="BE1020">
        <v>1000000000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S1020">
        <v>0</v>
      </c>
      <c r="BT1020">
        <v>0</v>
      </c>
      <c r="BY1020">
        <v>0</v>
      </c>
      <c r="BZ1020">
        <v>0</v>
      </c>
      <c r="CA1020">
        <v>0</v>
      </c>
      <c r="CB1020">
        <v>0</v>
      </c>
      <c r="CD1020">
        <v>1</v>
      </c>
      <c r="CE1020" s="1">
        <v>42593</v>
      </c>
      <c r="CF1020" s="1">
        <v>42615</v>
      </c>
      <c r="CG1020" s="1">
        <v>42615</v>
      </c>
      <c r="CH1020" s="1">
        <v>42713</v>
      </c>
      <c r="CI1020" s="1"/>
      <c r="CJ1020" s="1"/>
      <c r="CK1020">
        <v>1</v>
      </c>
      <c r="CL1020">
        <v>0</v>
      </c>
      <c r="CM1020">
        <v>0.32</v>
      </c>
      <c r="CN1020">
        <v>0</v>
      </c>
      <c r="CO1020">
        <v>0</v>
      </c>
      <c r="CP1020">
        <v>0</v>
      </c>
      <c r="CQ1020">
        <v>0</v>
      </c>
      <c r="CR1020" t="s">
        <v>436</v>
      </c>
      <c r="CS1020" t="s">
        <v>176</v>
      </c>
      <c r="CT1020" t="s">
        <v>439</v>
      </c>
      <c r="CU1020" t="s">
        <v>440</v>
      </c>
      <c r="CV1020" t="s">
        <v>1931</v>
      </c>
      <c r="DB1020" t="s">
        <v>1929</v>
      </c>
      <c r="DE1020" t="s">
        <v>439</v>
      </c>
      <c r="DG1020">
        <f>Datos_Buffers[[#This Row],[buh_inventario_fisico]]-Datos_Buffers[[#This Row],[buh_buffer_actual]]</f>
        <v>0</v>
      </c>
      <c r="DH1020">
        <f>IF(Datos_Buffers[[#This Row],[Diferencia Buffer Fisico]]&gt;0,Datos_Buffers[[#This Row],[Diferencia Buffer Fisico]]*Datos_Buffers[[#This Row],[buh_ctv]],0)</f>
        <v>0</v>
      </c>
    </row>
    <row r="1021" spans="1:112" x14ac:dyDescent="0.25">
      <c r="A1021" t="s">
        <v>437</v>
      </c>
      <c r="B1021" t="s">
        <v>436</v>
      </c>
      <c r="C1021">
        <v>1</v>
      </c>
      <c r="D1021" s="1">
        <v>42713</v>
      </c>
      <c r="E1021" t="s">
        <v>174</v>
      </c>
      <c r="F1021" t="s">
        <v>1932</v>
      </c>
      <c r="H1021" t="s">
        <v>130</v>
      </c>
      <c r="I1021" t="s">
        <v>130</v>
      </c>
      <c r="J1021" t="s">
        <v>130</v>
      </c>
      <c r="K1021" t="s">
        <v>130</v>
      </c>
      <c r="L1021" t="s">
        <v>130</v>
      </c>
      <c r="M1021">
        <v>496.53</v>
      </c>
      <c r="N1021">
        <v>2783.33</v>
      </c>
      <c r="O1021">
        <v>0</v>
      </c>
      <c r="P1021" s="1"/>
      <c r="Q1021" s="1"/>
      <c r="R1021">
        <v>13719</v>
      </c>
      <c r="S1021">
        <v>3</v>
      </c>
      <c r="T1021">
        <v>14</v>
      </c>
      <c r="U1021">
        <v>2</v>
      </c>
      <c r="V1021">
        <v>12</v>
      </c>
      <c r="W1021">
        <v>1</v>
      </c>
      <c r="Y1021" t="s">
        <v>2219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K1021" s="1"/>
      <c r="AL1021" s="1"/>
      <c r="AM1021" s="1"/>
      <c r="AQ1021" t="s">
        <v>132</v>
      </c>
      <c r="AT1021" t="s">
        <v>133</v>
      </c>
      <c r="AU1021">
        <v>1</v>
      </c>
      <c r="AW1021">
        <v>0</v>
      </c>
      <c r="AX1021">
        <v>0</v>
      </c>
      <c r="AY1021">
        <v>0</v>
      </c>
      <c r="AZ1021" t="s">
        <v>135</v>
      </c>
      <c r="BA1021" t="s">
        <v>135</v>
      </c>
      <c r="BB1021">
        <v>0</v>
      </c>
      <c r="BE1021">
        <v>1000000000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S1021">
        <v>0</v>
      </c>
      <c r="BT1021">
        <v>0</v>
      </c>
      <c r="BY1021">
        <v>0</v>
      </c>
      <c r="BZ1021">
        <v>0</v>
      </c>
      <c r="CA1021">
        <v>0</v>
      </c>
      <c r="CB1021">
        <v>0</v>
      </c>
      <c r="CD1021">
        <v>1</v>
      </c>
      <c r="CE1021" s="1">
        <v>42593</v>
      </c>
      <c r="CF1021" s="1">
        <v>42615</v>
      </c>
      <c r="CG1021" s="1">
        <v>42615</v>
      </c>
      <c r="CH1021" s="1">
        <v>42713</v>
      </c>
      <c r="CI1021" s="1"/>
      <c r="CJ1021" s="1"/>
      <c r="CK1021">
        <v>1</v>
      </c>
      <c r="CL1021">
        <v>0</v>
      </c>
      <c r="CM1021">
        <v>0.32</v>
      </c>
      <c r="CN1021">
        <v>0</v>
      </c>
      <c r="CO1021">
        <v>0</v>
      </c>
      <c r="CP1021">
        <v>0</v>
      </c>
      <c r="CQ1021">
        <v>0</v>
      </c>
      <c r="CR1021" t="s">
        <v>436</v>
      </c>
      <c r="CS1021" t="s">
        <v>176</v>
      </c>
      <c r="CT1021" t="s">
        <v>439</v>
      </c>
      <c r="CU1021" t="s">
        <v>440</v>
      </c>
      <c r="CV1021" t="s">
        <v>1933</v>
      </c>
      <c r="DB1021" t="s">
        <v>1929</v>
      </c>
      <c r="DE1021" t="s">
        <v>439</v>
      </c>
      <c r="DG1021">
        <f>Datos_Buffers[[#This Row],[buh_inventario_fisico]]-Datos_Buffers[[#This Row],[buh_buffer_actual]]</f>
        <v>0</v>
      </c>
      <c r="DH1021">
        <f>IF(Datos_Buffers[[#This Row],[Diferencia Buffer Fisico]]&gt;0,Datos_Buffers[[#This Row],[Diferencia Buffer Fisico]]*Datos_Buffers[[#This Row],[buh_ctv]],0)</f>
        <v>0</v>
      </c>
    </row>
    <row r="1022" spans="1:112" x14ac:dyDescent="0.25">
      <c r="A1022" t="s">
        <v>437</v>
      </c>
      <c r="B1022" t="s">
        <v>436</v>
      </c>
      <c r="C1022">
        <v>1</v>
      </c>
      <c r="D1022" s="1">
        <v>42713</v>
      </c>
      <c r="E1022" t="s">
        <v>174</v>
      </c>
      <c r="F1022" t="s">
        <v>1934</v>
      </c>
      <c r="H1022" t="s">
        <v>130</v>
      </c>
      <c r="I1022" t="s">
        <v>130</v>
      </c>
      <c r="J1022" t="s">
        <v>130</v>
      </c>
      <c r="K1022" t="s">
        <v>130</v>
      </c>
      <c r="L1022" t="s">
        <v>130</v>
      </c>
      <c r="M1022">
        <v>0</v>
      </c>
      <c r="N1022">
        <v>2783.33</v>
      </c>
      <c r="O1022">
        <v>0</v>
      </c>
      <c r="P1022" s="1"/>
      <c r="Q1022" s="1"/>
      <c r="R1022">
        <v>13719</v>
      </c>
      <c r="S1022">
        <v>3</v>
      </c>
      <c r="T1022">
        <v>14</v>
      </c>
      <c r="U1022">
        <v>2</v>
      </c>
      <c r="V1022">
        <v>12</v>
      </c>
      <c r="W1022">
        <v>1</v>
      </c>
      <c r="Y1022" t="s">
        <v>2219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K1022" s="1"/>
      <c r="AL1022" s="1"/>
      <c r="AM1022" s="1"/>
      <c r="AQ1022" t="s">
        <v>132</v>
      </c>
      <c r="AT1022" t="s">
        <v>133</v>
      </c>
      <c r="AU1022">
        <v>1</v>
      </c>
      <c r="AW1022">
        <v>0</v>
      </c>
      <c r="AX1022">
        <v>0</v>
      </c>
      <c r="AY1022">
        <v>0</v>
      </c>
      <c r="AZ1022" t="s">
        <v>135</v>
      </c>
      <c r="BA1022" t="s">
        <v>135</v>
      </c>
      <c r="BB1022">
        <v>0</v>
      </c>
      <c r="BE1022">
        <v>1000000000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S1022">
        <v>0</v>
      </c>
      <c r="BT1022">
        <v>0</v>
      </c>
      <c r="BY1022">
        <v>0</v>
      </c>
      <c r="BZ1022">
        <v>0</v>
      </c>
      <c r="CA1022">
        <v>0</v>
      </c>
      <c r="CB1022">
        <v>0</v>
      </c>
      <c r="CD1022">
        <v>1</v>
      </c>
      <c r="CE1022" s="1">
        <v>42593</v>
      </c>
      <c r="CF1022" s="1">
        <v>42615</v>
      </c>
      <c r="CG1022" s="1">
        <v>42615</v>
      </c>
      <c r="CH1022" s="1">
        <v>42713</v>
      </c>
      <c r="CI1022" s="1"/>
      <c r="CJ1022" s="1"/>
      <c r="CK1022">
        <v>1</v>
      </c>
      <c r="CL1022">
        <v>0</v>
      </c>
      <c r="CM1022">
        <v>0.32</v>
      </c>
      <c r="CN1022">
        <v>0</v>
      </c>
      <c r="CO1022">
        <v>0</v>
      </c>
      <c r="CP1022">
        <v>0</v>
      </c>
      <c r="CQ1022">
        <v>0</v>
      </c>
      <c r="CR1022" t="s">
        <v>436</v>
      </c>
      <c r="CS1022" t="s">
        <v>176</v>
      </c>
      <c r="CT1022" t="s">
        <v>439</v>
      </c>
      <c r="CU1022" t="s">
        <v>440</v>
      </c>
      <c r="CV1022" t="s">
        <v>1935</v>
      </c>
      <c r="DB1022" t="s">
        <v>1929</v>
      </c>
      <c r="DE1022" t="s">
        <v>439</v>
      </c>
      <c r="DG1022">
        <f>Datos_Buffers[[#This Row],[buh_inventario_fisico]]-Datos_Buffers[[#This Row],[buh_buffer_actual]]</f>
        <v>0</v>
      </c>
      <c r="DH1022">
        <f>IF(Datos_Buffers[[#This Row],[Diferencia Buffer Fisico]]&gt;0,Datos_Buffers[[#This Row],[Diferencia Buffer Fisico]]*Datos_Buffers[[#This Row],[buh_ctv]],0)</f>
        <v>0</v>
      </c>
    </row>
    <row r="1023" spans="1:112" x14ac:dyDescent="0.25">
      <c r="A1023" t="s">
        <v>437</v>
      </c>
      <c r="B1023" t="s">
        <v>436</v>
      </c>
      <c r="C1023">
        <v>1</v>
      </c>
      <c r="D1023" s="1">
        <v>42713</v>
      </c>
      <c r="E1023" t="s">
        <v>174</v>
      </c>
      <c r="F1023" t="s">
        <v>1936</v>
      </c>
      <c r="H1023" t="s">
        <v>130</v>
      </c>
      <c r="I1023" t="s">
        <v>130</v>
      </c>
      <c r="J1023" t="s">
        <v>130</v>
      </c>
      <c r="K1023" t="s">
        <v>130</v>
      </c>
      <c r="L1023" t="s">
        <v>130</v>
      </c>
      <c r="M1023">
        <v>0</v>
      </c>
      <c r="N1023">
        <v>2783.33</v>
      </c>
      <c r="O1023">
        <v>0</v>
      </c>
      <c r="P1023" s="1"/>
      <c r="Q1023" s="1"/>
      <c r="R1023">
        <v>13719</v>
      </c>
      <c r="S1023">
        <v>3</v>
      </c>
      <c r="T1023">
        <v>14</v>
      </c>
      <c r="U1023">
        <v>2</v>
      </c>
      <c r="V1023">
        <v>12</v>
      </c>
      <c r="W1023">
        <v>1</v>
      </c>
      <c r="Y1023" t="s">
        <v>2219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K1023" s="1"/>
      <c r="AL1023" s="1"/>
      <c r="AM1023" s="1"/>
      <c r="AQ1023" t="s">
        <v>132</v>
      </c>
      <c r="AT1023" t="s">
        <v>133</v>
      </c>
      <c r="AU1023">
        <v>1</v>
      </c>
      <c r="AW1023">
        <v>0</v>
      </c>
      <c r="AX1023">
        <v>0</v>
      </c>
      <c r="AY1023">
        <v>0</v>
      </c>
      <c r="AZ1023" t="s">
        <v>135</v>
      </c>
      <c r="BA1023" t="s">
        <v>135</v>
      </c>
      <c r="BB1023">
        <v>0</v>
      </c>
      <c r="BE1023">
        <v>1000000000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S1023">
        <v>0</v>
      </c>
      <c r="BT1023">
        <v>0</v>
      </c>
      <c r="BY1023">
        <v>0</v>
      </c>
      <c r="BZ1023">
        <v>0</v>
      </c>
      <c r="CA1023">
        <v>0</v>
      </c>
      <c r="CB1023">
        <v>0</v>
      </c>
      <c r="CD1023">
        <v>1</v>
      </c>
      <c r="CE1023" s="1">
        <v>42593</v>
      </c>
      <c r="CF1023" s="1">
        <v>42615</v>
      </c>
      <c r="CG1023" s="1">
        <v>42615</v>
      </c>
      <c r="CH1023" s="1">
        <v>42713</v>
      </c>
      <c r="CI1023" s="1"/>
      <c r="CJ1023" s="1"/>
      <c r="CK1023">
        <v>1</v>
      </c>
      <c r="CL1023">
        <v>0</v>
      </c>
      <c r="CM1023">
        <v>0.32</v>
      </c>
      <c r="CN1023">
        <v>0</v>
      </c>
      <c r="CO1023">
        <v>0</v>
      </c>
      <c r="CP1023">
        <v>0</v>
      </c>
      <c r="CQ1023">
        <v>0</v>
      </c>
      <c r="CR1023" t="s">
        <v>436</v>
      </c>
      <c r="CS1023" t="s">
        <v>176</v>
      </c>
      <c r="CT1023" t="s">
        <v>439</v>
      </c>
      <c r="CU1023" t="s">
        <v>440</v>
      </c>
      <c r="CV1023" t="s">
        <v>1937</v>
      </c>
      <c r="DB1023" t="s">
        <v>1929</v>
      </c>
      <c r="DE1023" t="s">
        <v>439</v>
      </c>
      <c r="DG1023">
        <f>Datos_Buffers[[#This Row],[buh_inventario_fisico]]-Datos_Buffers[[#This Row],[buh_buffer_actual]]</f>
        <v>0</v>
      </c>
      <c r="DH1023">
        <f>IF(Datos_Buffers[[#This Row],[Diferencia Buffer Fisico]]&gt;0,Datos_Buffers[[#This Row],[Diferencia Buffer Fisico]]*Datos_Buffers[[#This Row],[buh_ctv]],0)</f>
        <v>0</v>
      </c>
    </row>
    <row r="1024" spans="1:112" x14ac:dyDescent="0.25">
      <c r="A1024" t="s">
        <v>437</v>
      </c>
      <c r="B1024" t="s">
        <v>436</v>
      </c>
      <c r="C1024">
        <v>1</v>
      </c>
      <c r="D1024" s="1">
        <v>42713</v>
      </c>
      <c r="E1024" t="s">
        <v>174</v>
      </c>
      <c r="F1024" t="s">
        <v>1938</v>
      </c>
      <c r="H1024" t="s">
        <v>130</v>
      </c>
      <c r="I1024" t="s">
        <v>130</v>
      </c>
      <c r="J1024" t="s">
        <v>130</v>
      </c>
      <c r="K1024" t="s">
        <v>130</v>
      </c>
      <c r="L1024" t="s">
        <v>130</v>
      </c>
      <c r="M1024">
        <v>490.41</v>
      </c>
      <c r="N1024">
        <v>2</v>
      </c>
      <c r="O1024">
        <v>0</v>
      </c>
      <c r="P1024" s="1"/>
      <c r="Q1024" s="1"/>
      <c r="R1024">
        <v>13719</v>
      </c>
      <c r="S1024">
        <v>3</v>
      </c>
      <c r="T1024">
        <v>14</v>
      </c>
      <c r="U1024">
        <v>2</v>
      </c>
      <c r="V1024">
        <v>12</v>
      </c>
      <c r="W1024">
        <v>1</v>
      </c>
      <c r="Y1024" t="s">
        <v>2219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K1024" s="1"/>
      <c r="AL1024" s="1"/>
      <c r="AM1024" s="1"/>
      <c r="AQ1024" t="s">
        <v>132</v>
      </c>
      <c r="AT1024" t="s">
        <v>133</v>
      </c>
      <c r="AU1024">
        <v>1</v>
      </c>
      <c r="AW1024">
        <v>0</v>
      </c>
      <c r="AX1024">
        <v>0</v>
      </c>
      <c r="AY1024">
        <v>0</v>
      </c>
      <c r="AZ1024" t="s">
        <v>135</v>
      </c>
      <c r="BA1024" t="s">
        <v>135</v>
      </c>
      <c r="BB1024">
        <v>0</v>
      </c>
      <c r="BE1024">
        <v>1000000000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S1024">
        <v>0</v>
      </c>
      <c r="BT1024">
        <v>0</v>
      </c>
      <c r="BY1024">
        <v>0</v>
      </c>
      <c r="BZ1024">
        <v>0</v>
      </c>
      <c r="CA1024">
        <v>0</v>
      </c>
      <c r="CB1024">
        <v>0</v>
      </c>
      <c r="CD1024">
        <v>1</v>
      </c>
      <c r="CE1024" s="1">
        <v>42593</v>
      </c>
      <c r="CF1024" s="1">
        <v>42615</v>
      </c>
      <c r="CG1024" s="1">
        <v>42615</v>
      </c>
      <c r="CH1024" s="1">
        <v>42713</v>
      </c>
      <c r="CI1024" s="1"/>
      <c r="CJ1024" s="1"/>
      <c r="CK1024">
        <v>1</v>
      </c>
      <c r="CL1024">
        <v>0</v>
      </c>
      <c r="CM1024">
        <v>0.32</v>
      </c>
      <c r="CN1024">
        <v>0</v>
      </c>
      <c r="CO1024">
        <v>0</v>
      </c>
      <c r="CP1024">
        <v>0</v>
      </c>
      <c r="CQ1024">
        <v>0</v>
      </c>
      <c r="CR1024" t="s">
        <v>436</v>
      </c>
      <c r="CS1024" t="s">
        <v>176</v>
      </c>
      <c r="CT1024" t="s">
        <v>439</v>
      </c>
      <c r="CU1024" t="s">
        <v>440</v>
      </c>
      <c r="CV1024" t="s">
        <v>1939</v>
      </c>
      <c r="DB1024" t="s">
        <v>1929</v>
      </c>
      <c r="DE1024" t="s">
        <v>439</v>
      </c>
      <c r="DG1024">
        <f>Datos_Buffers[[#This Row],[buh_inventario_fisico]]-Datos_Buffers[[#This Row],[buh_buffer_actual]]</f>
        <v>0</v>
      </c>
      <c r="DH1024">
        <f>IF(Datos_Buffers[[#This Row],[Diferencia Buffer Fisico]]&gt;0,Datos_Buffers[[#This Row],[Diferencia Buffer Fisico]]*Datos_Buffers[[#This Row],[buh_ctv]],0)</f>
        <v>0</v>
      </c>
    </row>
    <row r="1025" spans="1:112" x14ac:dyDescent="0.25">
      <c r="A1025" t="s">
        <v>437</v>
      </c>
      <c r="B1025" t="s">
        <v>436</v>
      </c>
      <c r="C1025">
        <v>1</v>
      </c>
      <c r="D1025" s="1">
        <v>42713</v>
      </c>
      <c r="E1025" t="s">
        <v>174</v>
      </c>
      <c r="F1025" t="s">
        <v>1940</v>
      </c>
      <c r="H1025" t="s">
        <v>130</v>
      </c>
      <c r="I1025" t="s">
        <v>130</v>
      </c>
      <c r="J1025" t="s">
        <v>130</v>
      </c>
      <c r="K1025" t="s">
        <v>130</v>
      </c>
      <c r="L1025" t="s">
        <v>130</v>
      </c>
      <c r="M1025">
        <v>0</v>
      </c>
      <c r="N1025">
        <v>2783.33</v>
      </c>
      <c r="O1025">
        <v>0</v>
      </c>
      <c r="P1025" s="1"/>
      <c r="Q1025" s="1"/>
      <c r="R1025">
        <v>13719</v>
      </c>
      <c r="S1025">
        <v>3</v>
      </c>
      <c r="T1025">
        <v>14</v>
      </c>
      <c r="U1025">
        <v>2</v>
      </c>
      <c r="V1025">
        <v>12</v>
      </c>
      <c r="W1025">
        <v>1</v>
      </c>
      <c r="Y1025" t="s">
        <v>2219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K1025" s="1"/>
      <c r="AL1025" s="1"/>
      <c r="AM1025" s="1"/>
      <c r="AQ1025" t="s">
        <v>132</v>
      </c>
      <c r="AT1025" t="s">
        <v>133</v>
      </c>
      <c r="AU1025">
        <v>1</v>
      </c>
      <c r="AW1025">
        <v>0</v>
      </c>
      <c r="AX1025">
        <v>0</v>
      </c>
      <c r="AY1025">
        <v>0</v>
      </c>
      <c r="AZ1025" t="s">
        <v>135</v>
      </c>
      <c r="BA1025" t="s">
        <v>135</v>
      </c>
      <c r="BB1025">
        <v>0</v>
      </c>
      <c r="BE1025">
        <v>1000000000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S1025">
        <v>0</v>
      </c>
      <c r="BT1025">
        <v>0</v>
      </c>
      <c r="BY1025">
        <v>0</v>
      </c>
      <c r="BZ1025">
        <v>0</v>
      </c>
      <c r="CA1025">
        <v>0</v>
      </c>
      <c r="CB1025">
        <v>0</v>
      </c>
      <c r="CD1025">
        <v>1</v>
      </c>
      <c r="CE1025" s="1">
        <v>42593</v>
      </c>
      <c r="CF1025" s="1">
        <v>42615</v>
      </c>
      <c r="CG1025" s="1">
        <v>42615</v>
      </c>
      <c r="CH1025" s="1">
        <v>42713</v>
      </c>
      <c r="CI1025" s="1"/>
      <c r="CJ1025" s="1"/>
      <c r="CK1025">
        <v>1</v>
      </c>
      <c r="CL1025">
        <v>0</v>
      </c>
      <c r="CM1025">
        <v>0.32</v>
      </c>
      <c r="CN1025">
        <v>0</v>
      </c>
      <c r="CO1025">
        <v>0</v>
      </c>
      <c r="CP1025">
        <v>0</v>
      </c>
      <c r="CQ1025">
        <v>0</v>
      </c>
      <c r="CR1025" t="s">
        <v>436</v>
      </c>
      <c r="CS1025" t="s">
        <v>176</v>
      </c>
      <c r="CT1025" t="s">
        <v>439</v>
      </c>
      <c r="CU1025" t="s">
        <v>440</v>
      </c>
      <c r="CV1025" t="s">
        <v>1941</v>
      </c>
      <c r="DB1025" t="s">
        <v>1929</v>
      </c>
      <c r="DE1025" t="s">
        <v>439</v>
      </c>
      <c r="DG1025">
        <f>Datos_Buffers[[#This Row],[buh_inventario_fisico]]-Datos_Buffers[[#This Row],[buh_buffer_actual]]</f>
        <v>0</v>
      </c>
      <c r="DH1025">
        <f>IF(Datos_Buffers[[#This Row],[Diferencia Buffer Fisico]]&gt;0,Datos_Buffers[[#This Row],[Diferencia Buffer Fisico]]*Datos_Buffers[[#This Row],[buh_ctv]],0)</f>
        <v>0</v>
      </c>
    </row>
    <row r="1026" spans="1:112" x14ac:dyDescent="0.25">
      <c r="A1026" t="s">
        <v>437</v>
      </c>
      <c r="B1026" t="s">
        <v>436</v>
      </c>
      <c r="C1026">
        <v>1</v>
      </c>
      <c r="D1026" s="1">
        <v>42713</v>
      </c>
      <c r="E1026" t="s">
        <v>174</v>
      </c>
      <c r="F1026" t="s">
        <v>1942</v>
      </c>
      <c r="H1026" t="s">
        <v>130</v>
      </c>
      <c r="I1026" t="s">
        <v>130</v>
      </c>
      <c r="J1026" t="s">
        <v>130</v>
      </c>
      <c r="K1026" t="s">
        <v>130</v>
      </c>
      <c r="L1026" t="s">
        <v>130</v>
      </c>
      <c r="M1026">
        <v>476.9</v>
      </c>
      <c r="N1026">
        <v>2783.33</v>
      </c>
      <c r="O1026">
        <v>0</v>
      </c>
      <c r="P1026" s="1"/>
      <c r="Q1026" s="1"/>
      <c r="R1026">
        <v>13719</v>
      </c>
      <c r="S1026">
        <v>3</v>
      </c>
      <c r="T1026">
        <v>14</v>
      </c>
      <c r="U1026">
        <v>2</v>
      </c>
      <c r="V1026">
        <v>12</v>
      </c>
      <c r="W1026">
        <v>1</v>
      </c>
      <c r="Y1026" t="s">
        <v>2219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K1026" s="1"/>
      <c r="AL1026" s="1"/>
      <c r="AM1026" s="1"/>
      <c r="AQ1026" t="s">
        <v>132</v>
      </c>
      <c r="AT1026" t="s">
        <v>133</v>
      </c>
      <c r="AU1026">
        <v>1</v>
      </c>
      <c r="AW1026">
        <v>0</v>
      </c>
      <c r="AX1026">
        <v>0</v>
      </c>
      <c r="AY1026">
        <v>0</v>
      </c>
      <c r="AZ1026" t="s">
        <v>135</v>
      </c>
      <c r="BA1026" t="s">
        <v>135</v>
      </c>
      <c r="BB1026">
        <v>0</v>
      </c>
      <c r="BE1026">
        <v>1000000000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S1026">
        <v>0</v>
      </c>
      <c r="BT1026">
        <v>0</v>
      </c>
      <c r="BY1026">
        <v>0</v>
      </c>
      <c r="BZ1026">
        <v>0</v>
      </c>
      <c r="CA1026">
        <v>0</v>
      </c>
      <c r="CB1026">
        <v>0</v>
      </c>
      <c r="CD1026">
        <v>1</v>
      </c>
      <c r="CE1026" s="1">
        <v>42593</v>
      </c>
      <c r="CF1026" s="1">
        <v>42615</v>
      </c>
      <c r="CG1026" s="1">
        <v>42615</v>
      </c>
      <c r="CH1026" s="1">
        <v>42713</v>
      </c>
      <c r="CI1026" s="1"/>
      <c r="CJ1026" s="1"/>
      <c r="CK1026">
        <v>1</v>
      </c>
      <c r="CL1026">
        <v>0</v>
      </c>
      <c r="CM1026">
        <v>0.32</v>
      </c>
      <c r="CN1026">
        <v>0</v>
      </c>
      <c r="CO1026">
        <v>0</v>
      </c>
      <c r="CP1026">
        <v>0</v>
      </c>
      <c r="CQ1026">
        <v>0</v>
      </c>
      <c r="CR1026" t="s">
        <v>436</v>
      </c>
      <c r="CS1026" t="s">
        <v>176</v>
      </c>
      <c r="CT1026" t="s">
        <v>439</v>
      </c>
      <c r="CU1026" t="s">
        <v>440</v>
      </c>
      <c r="CV1026" t="s">
        <v>1943</v>
      </c>
      <c r="DB1026" t="s">
        <v>1929</v>
      </c>
      <c r="DE1026" t="s">
        <v>439</v>
      </c>
      <c r="DG1026">
        <f>Datos_Buffers[[#This Row],[buh_inventario_fisico]]-Datos_Buffers[[#This Row],[buh_buffer_actual]]</f>
        <v>0</v>
      </c>
      <c r="DH1026">
        <f>IF(Datos_Buffers[[#This Row],[Diferencia Buffer Fisico]]&gt;0,Datos_Buffers[[#This Row],[Diferencia Buffer Fisico]]*Datos_Buffers[[#This Row],[buh_ctv]],0)</f>
        <v>0</v>
      </c>
    </row>
    <row r="1027" spans="1:112" x14ac:dyDescent="0.25">
      <c r="A1027" t="s">
        <v>437</v>
      </c>
      <c r="B1027" t="s">
        <v>436</v>
      </c>
      <c r="C1027">
        <v>1</v>
      </c>
      <c r="D1027" s="1">
        <v>42713</v>
      </c>
      <c r="E1027" t="s">
        <v>174</v>
      </c>
      <c r="F1027" t="s">
        <v>1944</v>
      </c>
      <c r="H1027" t="s">
        <v>130</v>
      </c>
      <c r="I1027" t="s">
        <v>130</v>
      </c>
      <c r="J1027" t="s">
        <v>130</v>
      </c>
      <c r="K1027" t="s">
        <v>130</v>
      </c>
      <c r="L1027" t="s">
        <v>130</v>
      </c>
      <c r="M1027">
        <v>588.16999999999996</v>
      </c>
      <c r="N1027">
        <v>2783.33</v>
      </c>
      <c r="O1027">
        <v>0</v>
      </c>
      <c r="P1027" s="1"/>
      <c r="Q1027" s="1"/>
      <c r="R1027">
        <v>13719</v>
      </c>
      <c r="S1027">
        <v>3</v>
      </c>
      <c r="T1027">
        <v>14</v>
      </c>
      <c r="U1027">
        <v>2</v>
      </c>
      <c r="V1027">
        <v>12</v>
      </c>
      <c r="W1027">
        <v>1</v>
      </c>
      <c r="Y1027" t="s">
        <v>2219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K1027" s="1"/>
      <c r="AL1027" s="1"/>
      <c r="AM1027" s="1"/>
      <c r="AQ1027" t="s">
        <v>132</v>
      </c>
      <c r="AT1027" t="s">
        <v>133</v>
      </c>
      <c r="AU1027">
        <v>1</v>
      </c>
      <c r="AW1027">
        <v>0</v>
      </c>
      <c r="AX1027">
        <v>0</v>
      </c>
      <c r="AY1027">
        <v>0</v>
      </c>
      <c r="AZ1027" t="s">
        <v>135</v>
      </c>
      <c r="BA1027" t="s">
        <v>135</v>
      </c>
      <c r="BB1027">
        <v>0</v>
      </c>
      <c r="BE1027">
        <v>1000000000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S1027">
        <v>0</v>
      </c>
      <c r="BT1027">
        <v>0</v>
      </c>
      <c r="BY1027">
        <v>0</v>
      </c>
      <c r="BZ1027">
        <v>0</v>
      </c>
      <c r="CA1027">
        <v>0</v>
      </c>
      <c r="CB1027">
        <v>0</v>
      </c>
      <c r="CD1027">
        <v>1</v>
      </c>
      <c r="CE1027" s="1">
        <v>42593</v>
      </c>
      <c r="CF1027" s="1">
        <v>42615</v>
      </c>
      <c r="CG1027" s="1">
        <v>42615</v>
      </c>
      <c r="CH1027" s="1">
        <v>42713</v>
      </c>
      <c r="CI1027" s="1"/>
      <c r="CJ1027" s="1"/>
      <c r="CK1027">
        <v>1</v>
      </c>
      <c r="CL1027">
        <v>0</v>
      </c>
      <c r="CM1027">
        <v>0.32</v>
      </c>
      <c r="CN1027">
        <v>0</v>
      </c>
      <c r="CO1027">
        <v>0</v>
      </c>
      <c r="CP1027">
        <v>0</v>
      </c>
      <c r="CQ1027">
        <v>0</v>
      </c>
      <c r="CR1027" t="s">
        <v>436</v>
      </c>
      <c r="CS1027" t="s">
        <v>176</v>
      </c>
      <c r="CT1027" t="s">
        <v>439</v>
      </c>
      <c r="CU1027" t="s">
        <v>440</v>
      </c>
      <c r="CV1027" t="s">
        <v>1945</v>
      </c>
      <c r="DB1027" t="s">
        <v>1929</v>
      </c>
      <c r="DE1027" t="s">
        <v>439</v>
      </c>
      <c r="DG1027">
        <f>Datos_Buffers[[#This Row],[buh_inventario_fisico]]-Datos_Buffers[[#This Row],[buh_buffer_actual]]</f>
        <v>0</v>
      </c>
      <c r="DH1027">
        <f>IF(Datos_Buffers[[#This Row],[Diferencia Buffer Fisico]]&gt;0,Datos_Buffers[[#This Row],[Diferencia Buffer Fisico]]*Datos_Buffers[[#This Row],[buh_ctv]],0)</f>
        <v>0</v>
      </c>
    </row>
    <row r="1028" spans="1:112" x14ac:dyDescent="0.25">
      <c r="A1028" t="s">
        <v>437</v>
      </c>
      <c r="B1028" t="s">
        <v>436</v>
      </c>
      <c r="C1028">
        <v>1</v>
      </c>
      <c r="D1028" s="1">
        <v>42713</v>
      </c>
      <c r="E1028" t="s">
        <v>174</v>
      </c>
      <c r="F1028" t="s">
        <v>1946</v>
      </c>
      <c r="H1028" t="s">
        <v>130</v>
      </c>
      <c r="I1028" t="s">
        <v>130</v>
      </c>
      <c r="J1028" t="s">
        <v>130</v>
      </c>
      <c r="K1028" t="s">
        <v>130</v>
      </c>
      <c r="L1028" t="s">
        <v>130</v>
      </c>
      <c r="M1028">
        <v>523.54999999999995</v>
      </c>
      <c r="N1028">
        <v>2783.33</v>
      </c>
      <c r="O1028">
        <v>0</v>
      </c>
      <c r="P1028" s="1"/>
      <c r="Q1028" s="1"/>
      <c r="R1028">
        <v>13719</v>
      </c>
      <c r="S1028">
        <v>3</v>
      </c>
      <c r="T1028">
        <v>14</v>
      </c>
      <c r="U1028">
        <v>2</v>
      </c>
      <c r="V1028">
        <v>12</v>
      </c>
      <c r="W1028">
        <v>1</v>
      </c>
      <c r="Y1028" t="s">
        <v>2219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K1028" s="1"/>
      <c r="AL1028" s="1"/>
      <c r="AM1028" s="1"/>
      <c r="AQ1028" t="s">
        <v>132</v>
      </c>
      <c r="AT1028" t="s">
        <v>133</v>
      </c>
      <c r="AU1028">
        <v>1</v>
      </c>
      <c r="AW1028">
        <v>0</v>
      </c>
      <c r="AX1028">
        <v>0</v>
      </c>
      <c r="AY1028">
        <v>0</v>
      </c>
      <c r="AZ1028" t="s">
        <v>135</v>
      </c>
      <c r="BA1028" t="s">
        <v>135</v>
      </c>
      <c r="BB1028">
        <v>0</v>
      </c>
      <c r="BE1028">
        <v>1000000000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S1028">
        <v>0</v>
      </c>
      <c r="BT1028">
        <v>0</v>
      </c>
      <c r="BY1028">
        <v>0</v>
      </c>
      <c r="BZ1028">
        <v>0</v>
      </c>
      <c r="CA1028">
        <v>0</v>
      </c>
      <c r="CB1028">
        <v>0</v>
      </c>
      <c r="CD1028">
        <v>1</v>
      </c>
      <c r="CE1028" s="1">
        <v>42593</v>
      </c>
      <c r="CF1028" s="1">
        <v>42615</v>
      </c>
      <c r="CG1028" s="1">
        <v>42615</v>
      </c>
      <c r="CH1028" s="1">
        <v>42713</v>
      </c>
      <c r="CI1028" s="1"/>
      <c r="CJ1028" s="1"/>
      <c r="CK1028">
        <v>1</v>
      </c>
      <c r="CL1028">
        <v>0</v>
      </c>
      <c r="CM1028">
        <v>0.32</v>
      </c>
      <c r="CN1028">
        <v>0</v>
      </c>
      <c r="CO1028">
        <v>0</v>
      </c>
      <c r="CP1028">
        <v>0</v>
      </c>
      <c r="CQ1028">
        <v>0</v>
      </c>
      <c r="CR1028" t="s">
        <v>436</v>
      </c>
      <c r="CS1028" t="s">
        <v>176</v>
      </c>
      <c r="CT1028" t="s">
        <v>439</v>
      </c>
      <c r="CU1028" t="s">
        <v>440</v>
      </c>
      <c r="CV1028" t="s">
        <v>1947</v>
      </c>
      <c r="DB1028" t="s">
        <v>1929</v>
      </c>
      <c r="DE1028" t="s">
        <v>439</v>
      </c>
      <c r="DG1028">
        <f>Datos_Buffers[[#This Row],[buh_inventario_fisico]]-Datos_Buffers[[#This Row],[buh_buffer_actual]]</f>
        <v>0</v>
      </c>
      <c r="DH1028">
        <f>IF(Datos_Buffers[[#This Row],[Diferencia Buffer Fisico]]&gt;0,Datos_Buffers[[#This Row],[Diferencia Buffer Fisico]]*Datos_Buffers[[#This Row],[buh_ctv]],0)</f>
        <v>0</v>
      </c>
    </row>
    <row r="1029" spans="1:112" x14ac:dyDescent="0.25">
      <c r="A1029" t="s">
        <v>437</v>
      </c>
      <c r="B1029" t="s">
        <v>436</v>
      </c>
      <c r="C1029">
        <v>1</v>
      </c>
      <c r="D1029" s="1">
        <v>42713</v>
      </c>
      <c r="E1029" t="s">
        <v>174</v>
      </c>
      <c r="F1029" t="s">
        <v>1948</v>
      </c>
      <c r="H1029" t="s">
        <v>130</v>
      </c>
      <c r="I1029" t="s">
        <v>130</v>
      </c>
      <c r="J1029" t="s">
        <v>130</v>
      </c>
      <c r="K1029" t="s">
        <v>130</v>
      </c>
      <c r="L1029" t="s">
        <v>130</v>
      </c>
      <c r="M1029">
        <v>570.20000000000005</v>
      </c>
      <c r="N1029">
        <v>2</v>
      </c>
      <c r="O1029">
        <v>0</v>
      </c>
      <c r="P1029" s="1"/>
      <c r="Q1029" s="1"/>
      <c r="R1029">
        <v>13719</v>
      </c>
      <c r="S1029">
        <v>3</v>
      </c>
      <c r="T1029">
        <v>14</v>
      </c>
      <c r="U1029">
        <v>2</v>
      </c>
      <c r="V1029">
        <v>12</v>
      </c>
      <c r="W1029">
        <v>1</v>
      </c>
      <c r="Y1029" t="s">
        <v>2219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K1029" s="1"/>
      <c r="AL1029" s="1"/>
      <c r="AM1029" s="1"/>
      <c r="AQ1029" t="s">
        <v>132</v>
      </c>
      <c r="AT1029" t="s">
        <v>133</v>
      </c>
      <c r="AU1029">
        <v>1</v>
      </c>
      <c r="AW1029">
        <v>0</v>
      </c>
      <c r="AX1029">
        <v>0</v>
      </c>
      <c r="AY1029">
        <v>0</v>
      </c>
      <c r="AZ1029" t="s">
        <v>135</v>
      </c>
      <c r="BA1029" t="s">
        <v>135</v>
      </c>
      <c r="BB1029">
        <v>0</v>
      </c>
      <c r="BE1029">
        <v>1000000000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S1029">
        <v>0</v>
      </c>
      <c r="BT1029">
        <v>0</v>
      </c>
      <c r="BY1029">
        <v>0</v>
      </c>
      <c r="BZ1029">
        <v>0</v>
      </c>
      <c r="CA1029">
        <v>0</v>
      </c>
      <c r="CB1029">
        <v>0</v>
      </c>
      <c r="CD1029">
        <v>1</v>
      </c>
      <c r="CE1029" s="1">
        <v>42593</v>
      </c>
      <c r="CF1029" s="1">
        <v>42615</v>
      </c>
      <c r="CG1029" s="1">
        <v>42615</v>
      </c>
      <c r="CH1029" s="1">
        <v>42713</v>
      </c>
      <c r="CI1029" s="1"/>
      <c r="CJ1029" s="1"/>
      <c r="CK1029">
        <v>1</v>
      </c>
      <c r="CL1029">
        <v>0</v>
      </c>
      <c r="CM1029">
        <v>0.32</v>
      </c>
      <c r="CN1029">
        <v>0</v>
      </c>
      <c r="CO1029">
        <v>0</v>
      </c>
      <c r="CP1029">
        <v>0</v>
      </c>
      <c r="CQ1029">
        <v>0</v>
      </c>
      <c r="CR1029" t="s">
        <v>436</v>
      </c>
      <c r="CS1029" t="s">
        <v>176</v>
      </c>
      <c r="CT1029" t="s">
        <v>439</v>
      </c>
      <c r="CU1029" t="s">
        <v>440</v>
      </c>
      <c r="CV1029" t="s">
        <v>1949</v>
      </c>
      <c r="DB1029" t="s">
        <v>1929</v>
      </c>
      <c r="DE1029" t="s">
        <v>439</v>
      </c>
      <c r="DG1029">
        <f>Datos_Buffers[[#This Row],[buh_inventario_fisico]]-Datos_Buffers[[#This Row],[buh_buffer_actual]]</f>
        <v>0</v>
      </c>
      <c r="DH1029">
        <f>IF(Datos_Buffers[[#This Row],[Diferencia Buffer Fisico]]&gt;0,Datos_Buffers[[#This Row],[Diferencia Buffer Fisico]]*Datos_Buffers[[#This Row],[buh_ctv]],0)</f>
        <v>0</v>
      </c>
    </row>
    <row r="1030" spans="1:112" x14ac:dyDescent="0.25">
      <c r="A1030" t="s">
        <v>437</v>
      </c>
      <c r="B1030" t="s">
        <v>436</v>
      </c>
      <c r="C1030">
        <v>1</v>
      </c>
      <c r="D1030" s="1">
        <v>42713</v>
      </c>
      <c r="E1030" t="s">
        <v>174</v>
      </c>
      <c r="F1030" t="s">
        <v>1950</v>
      </c>
      <c r="H1030" t="s">
        <v>130</v>
      </c>
      <c r="I1030" t="s">
        <v>130</v>
      </c>
      <c r="J1030" t="s">
        <v>130</v>
      </c>
      <c r="K1030" t="s">
        <v>130</v>
      </c>
      <c r="L1030" t="s">
        <v>130</v>
      </c>
      <c r="M1030">
        <v>570.20000000000005</v>
      </c>
      <c r="N1030">
        <v>2783.33</v>
      </c>
      <c r="O1030">
        <v>0</v>
      </c>
      <c r="P1030" s="1"/>
      <c r="Q1030" s="1"/>
      <c r="R1030">
        <v>13719</v>
      </c>
      <c r="S1030">
        <v>3</v>
      </c>
      <c r="T1030">
        <v>14</v>
      </c>
      <c r="U1030">
        <v>2</v>
      </c>
      <c r="V1030">
        <v>12</v>
      </c>
      <c r="W1030">
        <v>1</v>
      </c>
      <c r="Y1030" t="s">
        <v>2219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K1030" s="1"/>
      <c r="AL1030" s="1"/>
      <c r="AM1030" s="1"/>
      <c r="AQ1030" t="s">
        <v>132</v>
      </c>
      <c r="AT1030" t="s">
        <v>133</v>
      </c>
      <c r="AU1030">
        <v>1</v>
      </c>
      <c r="AW1030">
        <v>0</v>
      </c>
      <c r="AX1030">
        <v>0</v>
      </c>
      <c r="AY1030">
        <v>0</v>
      </c>
      <c r="AZ1030" t="s">
        <v>135</v>
      </c>
      <c r="BA1030" t="s">
        <v>135</v>
      </c>
      <c r="BB1030">
        <v>0</v>
      </c>
      <c r="BE1030">
        <v>1000000000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S1030">
        <v>0</v>
      </c>
      <c r="BT1030">
        <v>0</v>
      </c>
      <c r="BY1030">
        <v>0</v>
      </c>
      <c r="BZ1030">
        <v>0</v>
      </c>
      <c r="CA1030">
        <v>0</v>
      </c>
      <c r="CB1030">
        <v>0</v>
      </c>
      <c r="CD1030">
        <v>1</v>
      </c>
      <c r="CE1030" s="1">
        <v>42593</v>
      </c>
      <c r="CF1030" s="1">
        <v>42615</v>
      </c>
      <c r="CG1030" s="1">
        <v>42615</v>
      </c>
      <c r="CH1030" s="1">
        <v>42713</v>
      </c>
      <c r="CI1030" s="1"/>
      <c r="CJ1030" s="1"/>
      <c r="CK1030">
        <v>1</v>
      </c>
      <c r="CL1030">
        <v>0</v>
      </c>
      <c r="CM1030">
        <v>0.32</v>
      </c>
      <c r="CN1030">
        <v>0</v>
      </c>
      <c r="CO1030">
        <v>0</v>
      </c>
      <c r="CP1030">
        <v>0</v>
      </c>
      <c r="CQ1030">
        <v>0</v>
      </c>
      <c r="CR1030" t="s">
        <v>436</v>
      </c>
      <c r="CS1030" t="s">
        <v>176</v>
      </c>
      <c r="CT1030" t="s">
        <v>439</v>
      </c>
      <c r="CU1030" t="s">
        <v>440</v>
      </c>
      <c r="CV1030" t="s">
        <v>1951</v>
      </c>
      <c r="DB1030" t="s">
        <v>1929</v>
      </c>
      <c r="DE1030" t="s">
        <v>439</v>
      </c>
      <c r="DG1030">
        <f>Datos_Buffers[[#This Row],[buh_inventario_fisico]]-Datos_Buffers[[#This Row],[buh_buffer_actual]]</f>
        <v>0</v>
      </c>
      <c r="DH1030">
        <f>IF(Datos_Buffers[[#This Row],[Diferencia Buffer Fisico]]&gt;0,Datos_Buffers[[#This Row],[Diferencia Buffer Fisico]]*Datos_Buffers[[#This Row],[buh_ctv]],0)</f>
        <v>0</v>
      </c>
    </row>
    <row r="1031" spans="1:112" x14ac:dyDescent="0.25">
      <c r="A1031" t="s">
        <v>437</v>
      </c>
      <c r="B1031" t="s">
        <v>436</v>
      </c>
      <c r="C1031">
        <v>1</v>
      </c>
      <c r="D1031" s="1">
        <v>42713</v>
      </c>
      <c r="E1031" t="s">
        <v>174</v>
      </c>
      <c r="F1031" t="s">
        <v>1952</v>
      </c>
      <c r="H1031" t="s">
        <v>130</v>
      </c>
      <c r="I1031" t="s">
        <v>130</v>
      </c>
      <c r="J1031" t="s">
        <v>130</v>
      </c>
      <c r="K1031" t="s">
        <v>130</v>
      </c>
      <c r="L1031" t="s">
        <v>130</v>
      </c>
      <c r="M1031">
        <v>570.21</v>
      </c>
      <c r="N1031">
        <v>2</v>
      </c>
      <c r="O1031">
        <v>0</v>
      </c>
      <c r="P1031" s="1"/>
      <c r="Q1031" s="1"/>
      <c r="R1031">
        <v>13719</v>
      </c>
      <c r="S1031">
        <v>3</v>
      </c>
      <c r="T1031">
        <v>14</v>
      </c>
      <c r="U1031">
        <v>2</v>
      </c>
      <c r="V1031">
        <v>12</v>
      </c>
      <c r="W1031">
        <v>1</v>
      </c>
      <c r="Y1031" t="s">
        <v>2219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K1031" s="1"/>
      <c r="AL1031" s="1"/>
      <c r="AM1031" s="1"/>
      <c r="AQ1031" t="s">
        <v>132</v>
      </c>
      <c r="AT1031" t="s">
        <v>133</v>
      </c>
      <c r="AU1031">
        <v>1</v>
      </c>
      <c r="AW1031">
        <v>0</v>
      </c>
      <c r="AX1031">
        <v>0</v>
      </c>
      <c r="AY1031">
        <v>0</v>
      </c>
      <c r="AZ1031" t="s">
        <v>135</v>
      </c>
      <c r="BA1031" t="s">
        <v>135</v>
      </c>
      <c r="BB1031">
        <v>0</v>
      </c>
      <c r="BE1031">
        <v>1000000000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S1031">
        <v>0</v>
      </c>
      <c r="BT1031">
        <v>0</v>
      </c>
      <c r="BY1031">
        <v>0</v>
      </c>
      <c r="BZ1031">
        <v>0</v>
      </c>
      <c r="CA1031">
        <v>0</v>
      </c>
      <c r="CB1031">
        <v>0</v>
      </c>
      <c r="CD1031">
        <v>1</v>
      </c>
      <c r="CE1031" s="1">
        <v>42593</v>
      </c>
      <c r="CF1031" s="1">
        <v>42615</v>
      </c>
      <c r="CG1031" s="1">
        <v>42615</v>
      </c>
      <c r="CH1031" s="1">
        <v>42713</v>
      </c>
      <c r="CI1031" s="1"/>
      <c r="CJ1031" s="1"/>
      <c r="CK1031">
        <v>1</v>
      </c>
      <c r="CL1031">
        <v>0</v>
      </c>
      <c r="CM1031">
        <v>0.32</v>
      </c>
      <c r="CN1031">
        <v>0</v>
      </c>
      <c r="CO1031">
        <v>0</v>
      </c>
      <c r="CP1031">
        <v>0</v>
      </c>
      <c r="CQ1031">
        <v>0</v>
      </c>
      <c r="CR1031" t="s">
        <v>436</v>
      </c>
      <c r="CS1031" t="s">
        <v>176</v>
      </c>
      <c r="CT1031" t="s">
        <v>439</v>
      </c>
      <c r="CU1031" t="s">
        <v>440</v>
      </c>
      <c r="CV1031" t="s">
        <v>1953</v>
      </c>
      <c r="DB1031" t="s">
        <v>1929</v>
      </c>
      <c r="DE1031" t="s">
        <v>439</v>
      </c>
      <c r="DG1031">
        <f>Datos_Buffers[[#This Row],[buh_inventario_fisico]]-Datos_Buffers[[#This Row],[buh_buffer_actual]]</f>
        <v>0</v>
      </c>
      <c r="DH1031">
        <f>IF(Datos_Buffers[[#This Row],[Diferencia Buffer Fisico]]&gt;0,Datos_Buffers[[#This Row],[Diferencia Buffer Fisico]]*Datos_Buffers[[#This Row],[buh_ctv]],0)</f>
        <v>0</v>
      </c>
    </row>
    <row r="1032" spans="1:112" x14ac:dyDescent="0.25">
      <c r="A1032" t="s">
        <v>437</v>
      </c>
      <c r="B1032" t="s">
        <v>436</v>
      </c>
      <c r="C1032">
        <v>1</v>
      </c>
      <c r="D1032" s="1">
        <v>42713</v>
      </c>
      <c r="E1032" t="s">
        <v>174</v>
      </c>
      <c r="F1032" t="s">
        <v>1954</v>
      </c>
      <c r="H1032" t="s">
        <v>130</v>
      </c>
      <c r="I1032" t="s">
        <v>130</v>
      </c>
      <c r="J1032" t="s">
        <v>130</v>
      </c>
      <c r="K1032" t="s">
        <v>130</v>
      </c>
      <c r="L1032" t="s">
        <v>130</v>
      </c>
      <c r="M1032">
        <v>606.14</v>
      </c>
      <c r="N1032">
        <v>2783.33</v>
      </c>
      <c r="O1032">
        <v>0</v>
      </c>
      <c r="P1032" s="1"/>
      <c r="Q1032" s="1"/>
      <c r="R1032">
        <v>13719</v>
      </c>
      <c r="S1032">
        <v>3</v>
      </c>
      <c r="T1032">
        <v>14</v>
      </c>
      <c r="U1032">
        <v>2</v>
      </c>
      <c r="V1032">
        <v>12</v>
      </c>
      <c r="W1032">
        <v>1</v>
      </c>
      <c r="Y1032" t="s">
        <v>2219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K1032" s="1"/>
      <c r="AL1032" s="1"/>
      <c r="AM1032" s="1"/>
      <c r="AQ1032" t="s">
        <v>132</v>
      </c>
      <c r="AT1032" t="s">
        <v>133</v>
      </c>
      <c r="AU1032">
        <v>1</v>
      </c>
      <c r="AW1032">
        <v>0</v>
      </c>
      <c r="AX1032">
        <v>0</v>
      </c>
      <c r="AY1032">
        <v>0</v>
      </c>
      <c r="AZ1032" t="s">
        <v>135</v>
      </c>
      <c r="BA1032" t="s">
        <v>135</v>
      </c>
      <c r="BB1032">
        <v>0</v>
      </c>
      <c r="BE1032">
        <v>1000000000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S1032">
        <v>0</v>
      </c>
      <c r="BT1032">
        <v>0</v>
      </c>
      <c r="BY1032">
        <v>0</v>
      </c>
      <c r="BZ1032">
        <v>0</v>
      </c>
      <c r="CA1032">
        <v>0</v>
      </c>
      <c r="CB1032">
        <v>0</v>
      </c>
      <c r="CD1032">
        <v>1</v>
      </c>
      <c r="CE1032" s="1">
        <v>42593</v>
      </c>
      <c r="CF1032" s="1">
        <v>42615</v>
      </c>
      <c r="CG1032" s="1">
        <v>42615</v>
      </c>
      <c r="CH1032" s="1">
        <v>42713</v>
      </c>
      <c r="CI1032" s="1"/>
      <c r="CJ1032" s="1"/>
      <c r="CK1032">
        <v>1</v>
      </c>
      <c r="CL1032">
        <v>0</v>
      </c>
      <c r="CM1032">
        <v>0.32</v>
      </c>
      <c r="CN1032">
        <v>0</v>
      </c>
      <c r="CO1032">
        <v>0</v>
      </c>
      <c r="CP1032">
        <v>0</v>
      </c>
      <c r="CQ1032">
        <v>0</v>
      </c>
      <c r="CR1032" t="s">
        <v>436</v>
      </c>
      <c r="CS1032" t="s">
        <v>176</v>
      </c>
      <c r="CT1032" t="s">
        <v>439</v>
      </c>
      <c r="CU1032" t="s">
        <v>440</v>
      </c>
      <c r="CV1032" t="s">
        <v>1955</v>
      </c>
      <c r="DB1032" t="s">
        <v>1929</v>
      </c>
      <c r="DE1032" t="s">
        <v>439</v>
      </c>
      <c r="DG1032">
        <f>Datos_Buffers[[#This Row],[buh_inventario_fisico]]-Datos_Buffers[[#This Row],[buh_buffer_actual]]</f>
        <v>0</v>
      </c>
      <c r="DH1032">
        <f>IF(Datos_Buffers[[#This Row],[Diferencia Buffer Fisico]]&gt;0,Datos_Buffers[[#This Row],[Diferencia Buffer Fisico]]*Datos_Buffers[[#This Row],[buh_ctv]],0)</f>
        <v>0</v>
      </c>
    </row>
    <row r="1033" spans="1:112" x14ac:dyDescent="0.25">
      <c r="A1033" t="s">
        <v>437</v>
      </c>
      <c r="B1033" t="s">
        <v>436</v>
      </c>
      <c r="C1033">
        <v>1</v>
      </c>
      <c r="D1033" s="1">
        <v>42713</v>
      </c>
      <c r="E1033" t="s">
        <v>174</v>
      </c>
      <c r="F1033" t="s">
        <v>1956</v>
      </c>
      <c r="H1033" t="s">
        <v>130</v>
      </c>
      <c r="I1033" t="s">
        <v>130</v>
      </c>
      <c r="J1033" t="s">
        <v>130</v>
      </c>
      <c r="K1033" t="s">
        <v>130</v>
      </c>
      <c r="L1033" t="s">
        <v>130</v>
      </c>
      <c r="M1033">
        <v>0</v>
      </c>
      <c r="N1033">
        <v>2783.33</v>
      </c>
      <c r="O1033">
        <v>0</v>
      </c>
      <c r="P1033" s="1"/>
      <c r="Q1033" s="1"/>
      <c r="R1033">
        <v>13719</v>
      </c>
      <c r="S1033">
        <v>3</v>
      </c>
      <c r="T1033">
        <v>14</v>
      </c>
      <c r="U1033">
        <v>2</v>
      </c>
      <c r="V1033">
        <v>12</v>
      </c>
      <c r="W1033">
        <v>1</v>
      </c>
      <c r="Y1033" t="s">
        <v>2219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K1033" s="1"/>
      <c r="AL1033" s="1"/>
      <c r="AM1033" s="1"/>
      <c r="AQ1033" t="s">
        <v>132</v>
      </c>
      <c r="AT1033" t="s">
        <v>133</v>
      </c>
      <c r="AU1033">
        <v>1</v>
      </c>
      <c r="AW1033">
        <v>0</v>
      </c>
      <c r="AX1033">
        <v>0</v>
      </c>
      <c r="AY1033">
        <v>0</v>
      </c>
      <c r="AZ1033" t="s">
        <v>135</v>
      </c>
      <c r="BA1033" t="s">
        <v>135</v>
      </c>
      <c r="BB1033">
        <v>0</v>
      </c>
      <c r="BE1033">
        <v>1000000000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S1033">
        <v>0</v>
      </c>
      <c r="BT1033">
        <v>0</v>
      </c>
      <c r="BY1033">
        <v>0</v>
      </c>
      <c r="BZ1033">
        <v>0</v>
      </c>
      <c r="CA1033">
        <v>0</v>
      </c>
      <c r="CB1033">
        <v>0</v>
      </c>
      <c r="CD1033">
        <v>1</v>
      </c>
      <c r="CE1033" s="1">
        <v>42593</v>
      </c>
      <c r="CF1033" s="1">
        <v>42615</v>
      </c>
      <c r="CG1033" s="1">
        <v>42615</v>
      </c>
      <c r="CH1033" s="1">
        <v>42713</v>
      </c>
      <c r="CI1033" s="1"/>
      <c r="CJ1033" s="1"/>
      <c r="CK1033">
        <v>1</v>
      </c>
      <c r="CL1033">
        <v>0</v>
      </c>
      <c r="CM1033">
        <v>0.32</v>
      </c>
      <c r="CN1033">
        <v>0</v>
      </c>
      <c r="CO1033">
        <v>0</v>
      </c>
      <c r="CP1033">
        <v>0</v>
      </c>
      <c r="CQ1033">
        <v>0</v>
      </c>
      <c r="CR1033" t="s">
        <v>436</v>
      </c>
      <c r="CS1033" t="s">
        <v>176</v>
      </c>
      <c r="CT1033" t="s">
        <v>439</v>
      </c>
      <c r="CU1033" t="s">
        <v>440</v>
      </c>
      <c r="CV1033" t="s">
        <v>1957</v>
      </c>
      <c r="DB1033" t="s">
        <v>1929</v>
      </c>
      <c r="DE1033" t="s">
        <v>439</v>
      </c>
      <c r="DG1033">
        <f>Datos_Buffers[[#This Row],[buh_inventario_fisico]]-Datos_Buffers[[#This Row],[buh_buffer_actual]]</f>
        <v>0</v>
      </c>
      <c r="DH1033">
        <f>IF(Datos_Buffers[[#This Row],[Diferencia Buffer Fisico]]&gt;0,Datos_Buffers[[#This Row],[Diferencia Buffer Fisico]]*Datos_Buffers[[#This Row],[buh_ctv]],0)</f>
        <v>0</v>
      </c>
    </row>
    <row r="1034" spans="1:112" x14ac:dyDescent="0.25">
      <c r="A1034" t="s">
        <v>437</v>
      </c>
      <c r="B1034" t="s">
        <v>436</v>
      </c>
      <c r="C1034">
        <v>1</v>
      </c>
      <c r="D1034" s="1">
        <v>42713</v>
      </c>
      <c r="E1034" t="s">
        <v>174</v>
      </c>
      <c r="F1034" t="s">
        <v>1958</v>
      </c>
      <c r="H1034" t="s">
        <v>130</v>
      </c>
      <c r="I1034" t="s">
        <v>130</v>
      </c>
      <c r="J1034" t="s">
        <v>130</v>
      </c>
      <c r="K1034" t="s">
        <v>130</v>
      </c>
      <c r="L1034" t="s">
        <v>130</v>
      </c>
      <c r="M1034">
        <v>1</v>
      </c>
      <c r="N1034">
        <v>2</v>
      </c>
      <c r="O1034">
        <v>0</v>
      </c>
      <c r="P1034" s="1"/>
      <c r="Q1034" s="1"/>
      <c r="R1034">
        <v>13719</v>
      </c>
      <c r="S1034">
        <v>3</v>
      </c>
      <c r="T1034">
        <v>14</v>
      </c>
      <c r="U1034">
        <v>2</v>
      </c>
      <c r="V1034">
        <v>12</v>
      </c>
      <c r="W1034">
        <v>1</v>
      </c>
      <c r="Y1034" t="s">
        <v>2219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K1034" s="1"/>
      <c r="AL1034" s="1"/>
      <c r="AM1034" s="1"/>
      <c r="AQ1034" t="s">
        <v>132</v>
      </c>
      <c r="AT1034" t="s">
        <v>133</v>
      </c>
      <c r="AU1034">
        <v>1</v>
      </c>
      <c r="AW1034">
        <v>0</v>
      </c>
      <c r="AX1034">
        <v>0</v>
      </c>
      <c r="AY1034">
        <v>0</v>
      </c>
      <c r="AZ1034" t="s">
        <v>135</v>
      </c>
      <c r="BA1034" t="s">
        <v>135</v>
      </c>
      <c r="BB1034">
        <v>0</v>
      </c>
      <c r="BE1034">
        <v>1000000000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S1034">
        <v>0</v>
      </c>
      <c r="BT1034">
        <v>0</v>
      </c>
      <c r="BY1034">
        <v>0</v>
      </c>
      <c r="BZ1034">
        <v>0</v>
      </c>
      <c r="CA1034">
        <v>0</v>
      </c>
      <c r="CB1034">
        <v>0</v>
      </c>
      <c r="CD1034">
        <v>1</v>
      </c>
      <c r="CE1034" s="1">
        <v>42593</v>
      </c>
      <c r="CF1034" s="1">
        <v>42615</v>
      </c>
      <c r="CG1034" s="1">
        <v>42615</v>
      </c>
      <c r="CH1034" s="1">
        <v>42713</v>
      </c>
      <c r="CI1034" s="1"/>
      <c r="CJ1034" s="1"/>
      <c r="CK1034">
        <v>1</v>
      </c>
      <c r="CL1034">
        <v>0</v>
      </c>
      <c r="CM1034">
        <v>0.32</v>
      </c>
      <c r="CN1034">
        <v>0</v>
      </c>
      <c r="CO1034">
        <v>0</v>
      </c>
      <c r="CP1034">
        <v>0</v>
      </c>
      <c r="CQ1034">
        <v>0</v>
      </c>
      <c r="CR1034" t="s">
        <v>436</v>
      </c>
      <c r="CS1034" t="s">
        <v>176</v>
      </c>
      <c r="CT1034" t="s">
        <v>439</v>
      </c>
      <c r="CU1034" t="s">
        <v>440</v>
      </c>
      <c r="CV1034" t="s">
        <v>1959</v>
      </c>
      <c r="DB1034" t="s">
        <v>1960</v>
      </c>
      <c r="DE1034" t="s">
        <v>439</v>
      </c>
      <c r="DG1034">
        <f>Datos_Buffers[[#This Row],[buh_inventario_fisico]]-Datos_Buffers[[#This Row],[buh_buffer_actual]]</f>
        <v>0</v>
      </c>
      <c r="DH1034">
        <f>IF(Datos_Buffers[[#This Row],[Diferencia Buffer Fisico]]&gt;0,Datos_Buffers[[#This Row],[Diferencia Buffer Fisico]]*Datos_Buffers[[#This Row],[buh_ctv]],0)</f>
        <v>0</v>
      </c>
    </row>
    <row r="1035" spans="1:112" x14ac:dyDescent="0.25">
      <c r="A1035" t="s">
        <v>437</v>
      </c>
      <c r="B1035" t="s">
        <v>436</v>
      </c>
      <c r="C1035">
        <v>1</v>
      </c>
      <c r="D1035" s="1">
        <v>42713</v>
      </c>
      <c r="E1035" t="s">
        <v>174</v>
      </c>
      <c r="F1035" t="s">
        <v>1961</v>
      </c>
      <c r="H1035" t="s">
        <v>130</v>
      </c>
      <c r="I1035" t="s">
        <v>130</v>
      </c>
      <c r="J1035" t="s">
        <v>130</v>
      </c>
      <c r="K1035" t="s">
        <v>130</v>
      </c>
      <c r="L1035" t="s">
        <v>130</v>
      </c>
      <c r="M1035">
        <v>5075.71</v>
      </c>
      <c r="N1035">
        <v>2</v>
      </c>
      <c r="O1035">
        <v>0</v>
      </c>
      <c r="P1035" s="1"/>
      <c r="Q1035" s="1"/>
      <c r="R1035">
        <v>13719</v>
      </c>
      <c r="S1035">
        <v>3</v>
      </c>
      <c r="T1035">
        <v>14</v>
      </c>
      <c r="U1035">
        <v>2</v>
      </c>
      <c r="V1035">
        <v>12</v>
      </c>
      <c r="W1035">
        <v>1</v>
      </c>
      <c r="Y1035" t="s">
        <v>2219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K1035" s="1"/>
      <c r="AL1035" s="1"/>
      <c r="AM1035" s="1"/>
      <c r="AQ1035" t="s">
        <v>132</v>
      </c>
      <c r="AT1035" t="s">
        <v>133</v>
      </c>
      <c r="AU1035">
        <v>1</v>
      </c>
      <c r="AW1035">
        <v>0</v>
      </c>
      <c r="AX1035">
        <v>0</v>
      </c>
      <c r="AY1035">
        <v>0</v>
      </c>
      <c r="AZ1035" t="s">
        <v>135</v>
      </c>
      <c r="BA1035" t="s">
        <v>135</v>
      </c>
      <c r="BB1035">
        <v>0</v>
      </c>
      <c r="BE1035">
        <v>1000000000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S1035">
        <v>0</v>
      </c>
      <c r="BT1035">
        <v>0</v>
      </c>
      <c r="BY1035">
        <v>0</v>
      </c>
      <c r="BZ1035">
        <v>0</v>
      </c>
      <c r="CA1035">
        <v>0</v>
      </c>
      <c r="CB1035">
        <v>0</v>
      </c>
      <c r="CD1035">
        <v>1</v>
      </c>
      <c r="CE1035" s="1">
        <v>42593</v>
      </c>
      <c r="CF1035" s="1">
        <v>42615</v>
      </c>
      <c r="CG1035" s="1">
        <v>42615</v>
      </c>
      <c r="CH1035" s="1">
        <v>42713</v>
      </c>
      <c r="CI1035" s="1"/>
      <c r="CJ1035" s="1"/>
      <c r="CK1035">
        <v>1</v>
      </c>
      <c r="CL1035">
        <v>0</v>
      </c>
      <c r="CM1035">
        <v>0.32</v>
      </c>
      <c r="CN1035">
        <v>0</v>
      </c>
      <c r="CO1035">
        <v>0</v>
      </c>
      <c r="CP1035">
        <v>0</v>
      </c>
      <c r="CQ1035">
        <v>0</v>
      </c>
      <c r="CR1035" t="s">
        <v>436</v>
      </c>
      <c r="CS1035" t="s">
        <v>176</v>
      </c>
      <c r="CT1035" t="s">
        <v>439</v>
      </c>
      <c r="CU1035" t="s">
        <v>440</v>
      </c>
      <c r="CV1035" t="s">
        <v>1962</v>
      </c>
      <c r="DB1035" t="s">
        <v>1960</v>
      </c>
      <c r="DE1035" t="s">
        <v>439</v>
      </c>
      <c r="DG1035">
        <f>Datos_Buffers[[#This Row],[buh_inventario_fisico]]-Datos_Buffers[[#This Row],[buh_buffer_actual]]</f>
        <v>0</v>
      </c>
      <c r="DH1035">
        <f>IF(Datos_Buffers[[#This Row],[Diferencia Buffer Fisico]]&gt;0,Datos_Buffers[[#This Row],[Diferencia Buffer Fisico]]*Datos_Buffers[[#This Row],[buh_ctv]],0)</f>
        <v>0</v>
      </c>
    </row>
    <row r="1036" spans="1:112" x14ac:dyDescent="0.25">
      <c r="A1036" t="s">
        <v>437</v>
      </c>
      <c r="B1036" t="s">
        <v>436</v>
      </c>
      <c r="C1036">
        <v>1</v>
      </c>
      <c r="D1036" s="1">
        <v>42713</v>
      </c>
      <c r="E1036" t="s">
        <v>174</v>
      </c>
      <c r="F1036" t="s">
        <v>1963</v>
      </c>
      <c r="H1036" t="s">
        <v>130</v>
      </c>
      <c r="I1036" t="s">
        <v>130</v>
      </c>
      <c r="J1036" t="s">
        <v>130</v>
      </c>
      <c r="K1036" t="s">
        <v>130</v>
      </c>
      <c r="L1036" t="s">
        <v>130</v>
      </c>
      <c r="M1036">
        <v>5582.62</v>
      </c>
      <c r="N1036">
        <v>2</v>
      </c>
      <c r="O1036">
        <v>0</v>
      </c>
      <c r="P1036" s="1"/>
      <c r="Q1036" s="1"/>
      <c r="R1036">
        <v>13719</v>
      </c>
      <c r="S1036">
        <v>3</v>
      </c>
      <c r="T1036">
        <v>14</v>
      </c>
      <c r="U1036">
        <v>2</v>
      </c>
      <c r="V1036">
        <v>12</v>
      </c>
      <c r="W1036">
        <v>1</v>
      </c>
      <c r="Y1036" t="s">
        <v>2219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K1036" s="1"/>
      <c r="AL1036" s="1"/>
      <c r="AM1036" s="1"/>
      <c r="AQ1036" t="s">
        <v>132</v>
      </c>
      <c r="AT1036" t="s">
        <v>133</v>
      </c>
      <c r="AU1036">
        <v>1</v>
      </c>
      <c r="AW1036">
        <v>0</v>
      </c>
      <c r="AX1036">
        <v>0</v>
      </c>
      <c r="AY1036">
        <v>0</v>
      </c>
      <c r="AZ1036" t="s">
        <v>135</v>
      </c>
      <c r="BA1036" t="s">
        <v>135</v>
      </c>
      <c r="BB1036">
        <v>0</v>
      </c>
      <c r="BE1036">
        <v>1000000000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S1036">
        <v>0</v>
      </c>
      <c r="BT1036">
        <v>0</v>
      </c>
      <c r="BY1036">
        <v>0</v>
      </c>
      <c r="BZ1036">
        <v>0</v>
      </c>
      <c r="CA1036">
        <v>0</v>
      </c>
      <c r="CB1036">
        <v>0</v>
      </c>
      <c r="CD1036">
        <v>1</v>
      </c>
      <c r="CE1036" s="1">
        <v>42593</v>
      </c>
      <c r="CF1036" s="1">
        <v>42615</v>
      </c>
      <c r="CG1036" s="1">
        <v>42615</v>
      </c>
      <c r="CH1036" s="1">
        <v>42713</v>
      </c>
      <c r="CI1036" s="1"/>
      <c r="CJ1036" s="1"/>
      <c r="CK1036">
        <v>1</v>
      </c>
      <c r="CL1036">
        <v>0</v>
      </c>
      <c r="CM1036">
        <v>0.32</v>
      </c>
      <c r="CN1036">
        <v>0</v>
      </c>
      <c r="CO1036">
        <v>0</v>
      </c>
      <c r="CP1036">
        <v>0</v>
      </c>
      <c r="CQ1036">
        <v>0</v>
      </c>
      <c r="CR1036" t="s">
        <v>436</v>
      </c>
      <c r="CS1036" t="s">
        <v>176</v>
      </c>
      <c r="CT1036" t="s">
        <v>439</v>
      </c>
      <c r="CU1036" t="s">
        <v>440</v>
      </c>
      <c r="CV1036" t="s">
        <v>1964</v>
      </c>
      <c r="DB1036" t="s">
        <v>1960</v>
      </c>
      <c r="DE1036" t="s">
        <v>439</v>
      </c>
      <c r="DG1036">
        <f>Datos_Buffers[[#This Row],[buh_inventario_fisico]]-Datos_Buffers[[#This Row],[buh_buffer_actual]]</f>
        <v>0</v>
      </c>
      <c r="DH1036">
        <f>IF(Datos_Buffers[[#This Row],[Diferencia Buffer Fisico]]&gt;0,Datos_Buffers[[#This Row],[Diferencia Buffer Fisico]]*Datos_Buffers[[#This Row],[buh_ctv]],0)</f>
        <v>0</v>
      </c>
    </row>
    <row r="1037" spans="1:112" x14ac:dyDescent="0.25">
      <c r="A1037" t="s">
        <v>437</v>
      </c>
      <c r="B1037" t="s">
        <v>436</v>
      </c>
      <c r="C1037">
        <v>1</v>
      </c>
      <c r="D1037" s="1">
        <v>42713</v>
      </c>
      <c r="E1037" t="s">
        <v>174</v>
      </c>
      <c r="F1037" t="s">
        <v>1965</v>
      </c>
      <c r="H1037" t="s">
        <v>130</v>
      </c>
      <c r="I1037" t="s">
        <v>130</v>
      </c>
      <c r="J1037" t="s">
        <v>130</v>
      </c>
      <c r="K1037" t="s">
        <v>130</v>
      </c>
      <c r="L1037" t="s">
        <v>130</v>
      </c>
      <c r="M1037">
        <v>1</v>
      </c>
      <c r="N1037">
        <v>2</v>
      </c>
      <c r="O1037">
        <v>0</v>
      </c>
      <c r="P1037" s="1"/>
      <c r="Q1037" s="1"/>
      <c r="R1037">
        <v>13719</v>
      </c>
      <c r="S1037">
        <v>3</v>
      </c>
      <c r="T1037">
        <v>14</v>
      </c>
      <c r="U1037">
        <v>2</v>
      </c>
      <c r="V1037">
        <v>12</v>
      </c>
      <c r="W1037">
        <v>1</v>
      </c>
      <c r="Y1037" t="s">
        <v>2219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K1037" s="1"/>
      <c r="AL1037" s="1"/>
      <c r="AM1037" s="1"/>
      <c r="AQ1037" t="s">
        <v>132</v>
      </c>
      <c r="AT1037" t="s">
        <v>133</v>
      </c>
      <c r="AU1037">
        <v>1</v>
      </c>
      <c r="AW1037">
        <v>0</v>
      </c>
      <c r="AX1037">
        <v>0</v>
      </c>
      <c r="AY1037">
        <v>0</v>
      </c>
      <c r="AZ1037" t="s">
        <v>135</v>
      </c>
      <c r="BA1037" t="s">
        <v>135</v>
      </c>
      <c r="BB1037">
        <v>0</v>
      </c>
      <c r="BE1037">
        <v>1000000000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S1037">
        <v>0</v>
      </c>
      <c r="BT1037">
        <v>0</v>
      </c>
      <c r="BY1037">
        <v>0</v>
      </c>
      <c r="BZ1037">
        <v>0</v>
      </c>
      <c r="CA1037">
        <v>0</v>
      </c>
      <c r="CB1037">
        <v>0</v>
      </c>
      <c r="CD1037">
        <v>1</v>
      </c>
      <c r="CE1037" s="1">
        <v>42593</v>
      </c>
      <c r="CF1037" s="1">
        <v>42615</v>
      </c>
      <c r="CG1037" s="1">
        <v>42615</v>
      </c>
      <c r="CH1037" s="1">
        <v>42713</v>
      </c>
      <c r="CI1037" s="1"/>
      <c r="CJ1037" s="1"/>
      <c r="CK1037">
        <v>1</v>
      </c>
      <c r="CL1037">
        <v>0</v>
      </c>
      <c r="CM1037">
        <v>0.32</v>
      </c>
      <c r="CN1037">
        <v>0</v>
      </c>
      <c r="CO1037">
        <v>0</v>
      </c>
      <c r="CP1037">
        <v>0</v>
      </c>
      <c r="CQ1037">
        <v>0</v>
      </c>
      <c r="CR1037" t="s">
        <v>436</v>
      </c>
      <c r="CS1037" t="s">
        <v>176</v>
      </c>
      <c r="CT1037" t="s">
        <v>439</v>
      </c>
      <c r="CU1037" t="s">
        <v>440</v>
      </c>
      <c r="CV1037" t="s">
        <v>1966</v>
      </c>
      <c r="DB1037" t="s">
        <v>1960</v>
      </c>
      <c r="DE1037" t="s">
        <v>439</v>
      </c>
      <c r="DG1037">
        <f>Datos_Buffers[[#This Row],[buh_inventario_fisico]]-Datos_Buffers[[#This Row],[buh_buffer_actual]]</f>
        <v>0</v>
      </c>
      <c r="DH1037">
        <f>IF(Datos_Buffers[[#This Row],[Diferencia Buffer Fisico]]&gt;0,Datos_Buffers[[#This Row],[Diferencia Buffer Fisico]]*Datos_Buffers[[#This Row],[buh_ctv]],0)</f>
        <v>0</v>
      </c>
    </row>
    <row r="1038" spans="1:112" x14ac:dyDescent="0.25">
      <c r="A1038" t="s">
        <v>437</v>
      </c>
      <c r="B1038" t="s">
        <v>436</v>
      </c>
      <c r="C1038">
        <v>1</v>
      </c>
      <c r="D1038" s="1">
        <v>42713</v>
      </c>
      <c r="E1038" t="s">
        <v>174</v>
      </c>
      <c r="F1038" t="s">
        <v>1967</v>
      </c>
      <c r="H1038" t="s">
        <v>130</v>
      </c>
      <c r="I1038" t="s">
        <v>130</v>
      </c>
      <c r="J1038" t="s">
        <v>130</v>
      </c>
      <c r="K1038" t="s">
        <v>130</v>
      </c>
      <c r="L1038" t="s">
        <v>130</v>
      </c>
      <c r="M1038">
        <v>6021.59</v>
      </c>
      <c r="N1038">
        <v>2</v>
      </c>
      <c r="O1038">
        <v>0</v>
      </c>
      <c r="P1038" s="1"/>
      <c r="Q1038" s="1"/>
      <c r="R1038">
        <v>13719</v>
      </c>
      <c r="S1038">
        <v>3</v>
      </c>
      <c r="T1038">
        <v>14</v>
      </c>
      <c r="U1038">
        <v>2</v>
      </c>
      <c r="V1038">
        <v>12</v>
      </c>
      <c r="W1038">
        <v>1</v>
      </c>
      <c r="Y1038" t="s">
        <v>2219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K1038" s="1"/>
      <c r="AL1038" s="1"/>
      <c r="AM1038" s="1"/>
      <c r="AQ1038" t="s">
        <v>132</v>
      </c>
      <c r="AT1038" t="s">
        <v>133</v>
      </c>
      <c r="AU1038">
        <v>1</v>
      </c>
      <c r="AW1038">
        <v>0</v>
      </c>
      <c r="AX1038">
        <v>0</v>
      </c>
      <c r="AY1038">
        <v>0</v>
      </c>
      <c r="AZ1038" t="s">
        <v>135</v>
      </c>
      <c r="BA1038" t="s">
        <v>135</v>
      </c>
      <c r="BB1038">
        <v>0</v>
      </c>
      <c r="BE1038">
        <v>1000000000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S1038">
        <v>0</v>
      </c>
      <c r="BT1038">
        <v>0</v>
      </c>
      <c r="BY1038">
        <v>0</v>
      </c>
      <c r="BZ1038">
        <v>0</v>
      </c>
      <c r="CA1038">
        <v>0</v>
      </c>
      <c r="CB1038">
        <v>0</v>
      </c>
      <c r="CD1038">
        <v>1</v>
      </c>
      <c r="CE1038" s="1">
        <v>42593</v>
      </c>
      <c r="CF1038" s="1">
        <v>42615</v>
      </c>
      <c r="CG1038" s="1">
        <v>42615</v>
      </c>
      <c r="CH1038" s="1">
        <v>42713</v>
      </c>
      <c r="CI1038" s="1"/>
      <c r="CJ1038" s="1"/>
      <c r="CK1038">
        <v>1</v>
      </c>
      <c r="CL1038">
        <v>0</v>
      </c>
      <c r="CM1038">
        <v>0.32</v>
      </c>
      <c r="CN1038">
        <v>0</v>
      </c>
      <c r="CO1038">
        <v>0</v>
      </c>
      <c r="CP1038">
        <v>0</v>
      </c>
      <c r="CQ1038">
        <v>0</v>
      </c>
      <c r="CR1038" t="s">
        <v>436</v>
      </c>
      <c r="CS1038" t="s">
        <v>176</v>
      </c>
      <c r="CT1038" t="s">
        <v>439</v>
      </c>
      <c r="CU1038" t="s">
        <v>440</v>
      </c>
      <c r="CV1038" t="s">
        <v>1968</v>
      </c>
      <c r="DB1038" t="s">
        <v>1960</v>
      </c>
      <c r="DE1038" t="s">
        <v>439</v>
      </c>
      <c r="DG1038">
        <f>Datos_Buffers[[#This Row],[buh_inventario_fisico]]-Datos_Buffers[[#This Row],[buh_buffer_actual]]</f>
        <v>0</v>
      </c>
      <c r="DH1038">
        <f>IF(Datos_Buffers[[#This Row],[Diferencia Buffer Fisico]]&gt;0,Datos_Buffers[[#This Row],[Diferencia Buffer Fisico]]*Datos_Buffers[[#This Row],[buh_ctv]],0)</f>
        <v>0</v>
      </c>
    </row>
    <row r="1039" spans="1:112" x14ac:dyDescent="0.25">
      <c r="A1039" t="s">
        <v>437</v>
      </c>
      <c r="B1039" t="s">
        <v>436</v>
      </c>
      <c r="C1039">
        <v>1</v>
      </c>
      <c r="D1039" s="1">
        <v>42713</v>
      </c>
      <c r="E1039" t="s">
        <v>174</v>
      </c>
      <c r="F1039" t="s">
        <v>1969</v>
      </c>
      <c r="H1039" t="s">
        <v>130</v>
      </c>
      <c r="I1039" t="s">
        <v>130</v>
      </c>
      <c r="J1039" t="s">
        <v>130</v>
      </c>
      <c r="K1039" t="s">
        <v>130</v>
      </c>
      <c r="L1039" t="s">
        <v>130</v>
      </c>
      <c r="M1039">
        <v>1</v>
      </c>
      <c r="N1039">
        <v>2</v>
      </c>
      <c r="O1039">
        <v>0</v>
      </c>
      <c r="P1039" s="1"/>
      <c r="Q1039" s="1"/>
      <c r="R1039">
        <v>13719</v>
      </c>
      <c r="S1039">
        <v>3</v>
      </c>
      <c r="T1039">
        <v>14</v>
      </c>
      <c r="U1039">
        <v>2</v>
      </c>
      <c r="V1039">
        <v>12</v>
      </c>
      <c r="W1039">
        <v>1</v>
      </c>
      <c r="Y1039" t="s">
        <v>2219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K1039" s="1"/>
      <c r="AL1039" s="1"/>
      <c r="AM1039" s="1"/>
      <c r="AQ1039" t="s">
        <v>132</v>
      </c>
      <c r="AT1039" t="s">
        <v>133</v>
      </c>
      <c r="AU1039">
        <v>1</v>
      </c>
      <c r="AW1039">
        <v>0</v>
      </c>
      <c r="AX1039">
        <v>0</v>
      </c>
      <c r="AY1039">
        <v>0</v>
      </c>
      <c r="AZ1039" t="s">
        <v>135</v>
      </c>
      <c r="BA1039" t="s">
        <v>135</v>
      </c>
      <c r="BB1039">
        <v>0</v>
      </c>
      <c r="BE1039">
        <v>1000000000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S1039">
        <v>0</v>
      </c>
      <c r="BT1039">
        <v>0</v>
      </c>
      <c r="BY1039">
        <v>0</v>
      </c>
      <c r="BZ1039">
        <v>0</v>
      </c>
      <c r="CA1039">
        <v>0</v>
      </c>
      <c r="CB1039">
        <v>0</v>
      </c>
      <c r="CD1039">
        <v>1</v>
      </c>
      <c r="CE1039" s="1">
        <v>42593</v>
      </c>
      <c r="CF1039" s="1">
        <v>42615</v>
      </c>
      <c r="CG1039" s="1">
        <v>42615</v>
      </c>
      <c r="CH1039" s="1">
        <v>42713</v>
      </c>
      <c r="CI1039" s="1"/>
      <c r="CJ1039" s="1"/>
      <c r="CK1039">
        <v>1</v>
      </c>
      <c r="CL1039">
        <v>0</v>
      </c>
      <c r="CM1039">
        <v>0.32</v>
      </c>
      <c r="CN1039">
        <v>0</v>
      </c>
      <c r="CO1039">
        <v>0</v>
      </c>
      <c r="CP1039">
        <v>0</v>
      </c>
      <c r="CQ1039">
        <v>0</v>
      </c>
      <c r="CR1039" t="s">
        <v>436</v>
      </c>
      <c r="CS1039" t="s">
        <v>176</v>
      </c>
      <c r="CT1039" t="s">
        <v>439</v>
      </c>
      <c r="CU1039" t="s">
        <v>440</v>
      </c>
      <c r="CV1039" t="s">
        <v>1970</v>
      </c>
      <c r="DB1039" t="s">
        <v>1960</v>
      </c>
      <c r="DE1039" t="s">
        <v>439</v>
      </c>
      <c r="DG1039">
        <f>Datos_Buffers[[#This Row],[buh_inventario_fisico]]-Datos_Buffers[[#This Row],[buh_buffer_actual]]</f>
        <v>0</v>
      </c>
      <c r="DH1039">
        <f>IF(Datos_Buffers[[#This Row],[Diferencia Buffer Fisico]]&gt;0,Datos_Buffers[[#This Row],[Diferencia Buffer Fisico]]*Datos_Buffers[[#This Row],[buh_ctv]],0)</f>
        <v>0</v>
      </c>
    </row>
    <row r="1040" spans="1:112" x14ac:dyDescent="0.25">
      <c r="A1040" t="s">
        <v>437</v>
      </c>
      <c r="B1040" t="s">
        <v>436</v>
      </c>
      <c r="C1040">
        <v>1</v>
      </c>
      <c r="D1040" s="1">
        <v>42713</v>
      </c>
      <c r="E1040" t="s">
        <v>174</v>
      </c>
      <c r="F1040" t="s">
        <v>1971</v>
      </c>
      <c r="H1040" t="s">
        <v>130</v>
      </c>
      <c r="I1040" t="s">
        <v>130</v>
      </c>
      <c r="J1040" t="s">
        <v>130</v>
      </c>
      <c r="K1040" t="s">
        <v>130</v>
      </c>
      <c r="L1040" t="s">
        <v>130</v>
      </c>
      <c r="M1040">
        <v>5253.73</v>
      </c>
      <c r="N1040">
        <v>2</v>
      </c>
      <c r="O1040">
        <v>0</v>
      </c>
      <c r="P1040" s="1"/>
      <c r="Q1040" s="1"/>
      <c r="R1040">
        <v>13719</v>
      </c>
      <c r="S1040">
        <v>3</v>
      </c>
      <c r="T1040">
        <v>14</v>
      </c>
      <c r="U1040">
        <v>2</v>
      </c>
      <c r="V1040">
        <v>12</v>
      </c>
      <c r="W1040">
        <v>1</v>
      </c>
      <c r="Y1040" t="s">
        <v>2219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K1040" s="1"/>
      <c r="AL1040" s="1"/>
      <c r="AM1040" s="1"/>
      <c r="AQ1040" t="s">
        <v>132</v>
      </c>
      <c r="AT1040" t="s">
        <v>133</v>
      </c>
      <c r="AU1040">
        <v>1</v>
      </c>
      <c r="AW1040">
        <v>0</v>
      </c>
      <c r="AX1040">
        <v>0</v>
      </c>
      <c r="AY1040">
        <v>0</v>
      </c>
      <c r="AZ1040" t="s">
        <v>135</v>
      </c>
      <c r="BA1040" t="s">
        <v>135</v>
      </c>
      <c r="BB1040">
        <v>0</v>
      </c>
      <c r="BE1040">
        <v>1000000000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S1040">
        <v>0</v>
      </c>
      <c r="BT1040">
        <v>0</v>
      </c>
      <c r="BY1040">
        <v>0</v>
      </c>
      <c r="BZ1040">
        <v>0</v>
      </c>
      <c r="CA1040">
        <v>0</v>
      </c>
      <c r="CB1040">
        <v>0</v>
      </c>
      <c r="CD1040">
        <v>1</v>
      </c>
      <c r="CE1040" s="1">
        <v>42593</v>
      </c>
      <c r="CF1040" s="1">
        <v>42615</v>
      </c>
      <c r="CG1040" s="1">
        <v>42615</v>
      </c>
      <c r="CH1040" s="1">
        <v>42713</v>
      </c>
      <c r="CI1040" s="1"/>
      <c r="CJ1040" s="1"/>
      <c r="CK1040">
        <v>1</v>
      </c>
      <c r="CL1040">
        <v>0</v>
      </c>
      <c r="CM1040">
        <v>0.32</v>
      </c>
      <c r="CN1040">
        <v>0</v>
      </c>
      <c r="CO1040">
        <v>0</v>
      </c>
      <c r="CP1040">
        <v>0</v>
      </c>
      <c r="CQ1040">
        <v>0</v>
      </c>
      <c r="CR1040" t="s">
        <v>436</v>
      </c>
      <c r="CS1040" t="s">
        <v>176</v>
      </c>
      <c r="CT1040" t="s">
        <v>439</v>
      </c>
      <c r="CU1040" t="s">
        <v>440</v>
      </c>
      <c r="CV1040" t="s">
        <v>1972</v>
      </c>
      <c r="DB1040" t="s">
        <v>1960</v>
      </c>
      <c r="DE1040" t="s">
        <v>439</v>
      </c>
      <c r="DG1040">
        <f>Datos_Buffers[[#This Row],[buh_inventario_fisico]]-Datos_Buffers[[#This Row],[buh_buffer_actual]]</f>
        <v>0</v>
      </c>
      <c r="DH1040">
        <f>IF(Datos_Buffers[[#This Row],[Diferencia Buffer Fisico]]&gt;0,Datos_Buffers[[#This Row],[Diferencia Buffer Fisico]]*Datos_Buffers[[#This Row],[buh_ctv]],0)</f>
        <v>0</v>
      </c>
    </row>
    <row r="1041" spans="1:112" x14ac:dyDescent="0.25">
      <c r="A1041" t="s">
        <v>437</v>
      </c>
      <c r="B1041" t="s">
        <v>436</v>
      </c>
      <c r="C1041">
        <v>1</v>
      </c>
      <c r="D1041" s="1">
        <v>42713</v>
      </c>
      <c r="E1041" t="s">
        <v>174</v>
      </c>
      <c r="F1041" t="s">
        <v>1973</v>
      </c>
      <c r="H1041" t="s">
        <v>130</v>
      </c>
      <c r="I1041" t="s">
        <v>130</v>
      </c>
      <c r="J1041" t="s">
        <v>130</v>
      </c>
      <c r="K1041" t="s">
        <v>130</v>
      </c>
      <c r="L1041" t="s">
        <v>130</v>
      </c>
      <c r="M1041">
        <v>4898.45</v>
      </c>
      <c r="N1041">
        <v>2</v>
      </c>
      <c r="O1041">
        <v>0</v>
      </c>
      <c r="P1041" s="1"/>
      <c r="Q1041" s="1"/>
      <c r="R1041">
        <v>13719</v>
      </c>
      <c r="S1041">
        <v>3</v>
      </c>
      <c r="T1041">
        <v>14</v>
      </c>
      <c r="U1041">
        <v>2</v>
      </c>
      <c r="V1041">
        <v>12</v>
      </c>
      <c r="W1041">
        <v>1</v>
      </c>
      <c r="Y1041" t="s">
        <v>2219</v>
      </c>
      <c r="AB1041">
        <v>0.04</v>
      </c>
      <c r="AC1041">
        <v>1</v>
      </c>
      <c r="AD1041">
        <v>0</v>
      </c>
      <c r="AE1041">
        <v>12.5</v>
      </c>
      <c r="AF1041">
        <v>0</v>
      </c>
      <c r="AG1041">
        <v>0</v>
      </c>
      <c r="AH1041">
        <v>0</v>
      </c>
      <c r="AK1041" s="1"/>
      <c r="AL1041" s="1"/>
      <c r="AM1041" s="1"/>
      <c r="AQ1041" t="s">
        <v>132</v>
      </c>
      <c r="AT1041" t="s">
        <v>133</v>
      </c>
      <c r="AU1041">
        <v>1</v>
      </c>
      <c r="AW1041">
        <v>0</v>
      </c>
      <c r="AX1041">
        <v>0</v>
      </c>
      <c r="AY1041">
        <v>0</v>
      </c>
      <c r="AZ1041" t="s">
        <v>135</v>
      </c>
      <c r="BA1041" t="s">
        <v>135</v>
      </c>
      <c r="BB1041">
        <v>0</v>
      </c>
      <c r="BE1041">
        <v>1000000000</v>
      </c>
      <c r="BF1041">
        <v>2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2</v>
      </c>
      <c r="BO1041">
        <v>0</v>
      </c>
      <c r="BP1041">
        <v>0</v>
      </c>
      <c r="BQ1041">
        <v>0</v>
      </c>
      <c r="BS1041">
        <v>0</v>
      </c>
      <c r="BT1041">
        <v>0</v>
      </c>
      <c r="BY1041">
        <v>0</v>
      </c>
      <c r="BZ1041">
        <v>0</v>
      </c>
      <c r="CA1041">
        <v>0</v>
      </c>
      <c r="CB1041">
        <v>0</v>
      </c>
      <c r="CD1041">
        <v>1</v>
      </c>
      <c r="CE1041" s="1">
        <v>42593</v>
      </c>
      <c r="CF1041" s="1">
        <v>42615</v>
      </c>
      <c r="CG1041" s="1">
        <v>42615</v>
      </c>
      <c r="CH1041" s="1">
        <v>42713</v>
      </c>
      <c r="CI1041" s="1"/>
      <c r="CJ1041" s="1"/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0.32</v>
      </c>
      <c r="CR1041" t="s">
        <v>436</v>
      </c>
      <c r="CS1041" t="s">
        <v>176</v>
      </c>
      <c r="CT1041" t="s">
        <v>439</v>
      </c>
      <c r="CU1041" t="s">
        <v>440</v>
      </c>
      <c r="CV1041" t="s">
        <v>1974</v>
      </c>
      <c r="DB1041" t="s">
        <v>1960</v>
      </c>
      <c r="DE1041" t="s">
        <v>439</v>
      </c>
      <c r="DG1041">
        <f>Datos_Buffers[[#This Row],[buh_inventario_fisico]]-Datos_Buffers[[#This Row],[buh_buffer_actual]]</f>
        <v>2</v>
      </c>
      <c r="DH1041">
        <f>IF(Datos_Buffers[[#This Row],[Diferencia Buffer Fisico]]&gt;0,Datos_Buffers[[#This Row],[Diferencia Buffer Fisico]]*Datos_Buffers[[#This Row],[buh_ctv]],0)</f>
        <v>9796.9</v>
      </c>
    </row>
    <row r="1042" spans="1:112" x14ac:dyDescent="0.25">
      <c r="A1042" t="s">
        <v>437</v>
      </c>
      <c r="B1042" t="s">
        <v>436</v>
      </c>
      <c r="C1042">
        <v>1</v>
      </c>
      <c r="D1042" s="1">
        <v>42713</v>
      </c>
      <c r="E1042" t="s">
        <v>174</v>
      </c>
      <c r="F1042" t="s">
        <v>1975</v>
      </c>
      <c r="H1042" t="s">
        <v>130</v>
      </c>
      <c r="I1042" t="s">
        <v>130</v>
      </c>
      <c r="J1042" t="s">
        <v>130</v>
      </c>
      <c r="K1042" t="s">
        <v>130</v>
      </c>
      <c r="L1042" t="s">
        <v>130</v>
      </c>
      <c r="M1042">
        <v>5253.73</v>
      </c>
      <c r="N1042">
        <v>2</v>
      </c>
      <c r="O1042">
        <v>0</v>
      </c>
      <c r="P1042" s="1"/>
      <c r="Q1042" s="1"/>
      <c r="R1042">
        <v>13719</v>
      </c>
      <c r="S1042">
        <v>3</v>
      </c>
      <c r="T1042">
        <v>14</v>
      </c>
      <c r="U1042">
        <v>2</v>
      </c>
      <c r="V1042">
        <v>12</v>
      </c>
      <c r="W1042">
        <v>1</v>
      </c>
      <c r="Y1042" t="s">
        <v>2219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K1042" s="1"/>
      <c r="AL1042" s="1"/>
      <c r="AM1042" s="1"/>
      <c r="AQ1042" t="s">
        <v>132</v>
      </c>
      <c r="AT1042" t="s">
        <v>133</v>
      </c>
      <c r="AU1042">
        <v>1</v>
      </c>
      <c r="AW1042">
        <v>0</v>
      </c>
      <c r="AX1042">
        <v>0</v>
      </c>
      <c r="AY1042">
        <v>0</v>
      </c>
      <c r="AZ1042" t="s">
        <v>135</v>
      </c>
      <c r="BA1042" t="s">
        <v>135</v>
      </c>
      <c r="BB1042">
        <v>0</v>
      </c>
      <c r="BE1042">
        <v>1000000000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S1042">
        <v>0</v>
      </c>
      <c r="BT1042">
        <v>0</v>
      </c>
      <c r="BY1042">
        <v>0</v>
      </c>
      <c r="BZ1042">
        <v>0</v>
      </c>
      <c r="CA1042">
        <v>0</v>
      </c>
      <c r="CB1042">
        <v>0</v>
      </c>
      <c r="CD1042">
        <v>1</v>
      </c>
      <c r="CE1042" s="1">
        <v>42593</v>
      </c>
      <c r="CF1042" s="1">
        <v>42615</v>
      </c>
      <c r="CG1042" s="1">
        <v>42615</v>
      </c>
      <c r="CH1042" s="1">
        <v>42713</v>
      </c>
      <c r="CI1042" s="1"/>
      <c r="CJ1042" s="1"/>
      <c r="CK1042">
        <v>1</v>
      </c>
      <c r="CL1042">
        <v>0</v>
      </c>
      <c r="CM1042">
        <v>0.32</v>
      </c>
      <c r="CN1042">
        <v>0</v>
      </c>
      <c r="CO1042">
        <v>0</v>
      </c>
      <c r="CP1042">
        <v>0</v>
      </c>
      <c r="CQ1042">
        <v>0</v>
      </c>
      <c r="CR1042" t="s">
        <v>436</v>
      </c>
      <c r="CS1042" t="s">
        <v>176</v>
      </c>
      <c r="CT1042" t="s">
        <v>439</v>
      </c>
      <c r="CU1042" t="s">
        <v>440</v>
      </c>
      <c r="CV1042" t="s">
        <v>1976</v>
      </c>
      <c r="DB1042" t="s">
        <v>1960</v>
      </c>
      <c r="DE1042" t="s">
        <v>439</v>
      </c>
      <c r="DG1042">
        <f>Datos_Buffers[[#This Row],[buh_inventario_fisico]]-Datos_Buffers[[#This Row],[buh_buffer_actual]]</f>
        <v>0</v>
      </c>
      <c r="DH1042">
        <f>IF(Datos_Buffers[[#This Row],[Diferencia Buffer Fisico]]&gt;0,Datos_Buffers[[#This Row],[Diferencia Buffer Fisico]]*Datos_Buffers[[#This Row],[buh_ctv]],0)</f>
        <v>0</v>
      </c>
    </row>
    <row r="1043" spans="1:112" x14ac:dyDescent="0.25">
      <c r="A1043" t="s">
        <v>437</v>
      </c>
      <c r="B1043" t="s">
        <v>436</v>
      </c>
      <c r="C1043">
        <v>1</v>
      </c>
      <c r="D1043" s="1">
        <v>42713</v>
      </c>
      <c r="E1043" t="s">
        <v>174</v>
      </c>
      <c r="F1043" t="s">
        <v>1977</v>
      </c>
      <c r="H1043" t="s">
        <v>130</v>
      </c>
      <c r="I1043" t="s">
        <v>130</v>
      </c>
      <c r="J1043" t="s">
        <v>130</v>
      </c>
      <c r="K1043" t="s">
        <v>130</v>
      </c>
      <c r="L1043" t="s">
        <v>130</v>
      </c>
      <c r="M1043">
        <v>5216.25</v>
      </c>
      <c r="N1043">
        <v>2</v>
      </c>
      <c r="O1043">
        <v>0</v>
      </c>
      <c r="P1043" s="1"/>
      <c r="Q1043" s="1"/>
      <c r="R1043">
        <v>13719</v>
      </c>
      <c r="S1043">
        <v>3</v>
      </c>
      <c r="T1043">
        <v>14</v>
      </c>
      <c r="U1043">
        <v>2</v>
      </c>
      <c r="V1043">
        <v>12</v>
      </c>
      <c r="W1043">
        <v>1</v>
      </c>
      <c r="Y1043" t="s">
        <v>2219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K1043" s="1"/>
      <c r="AL1043" s="1"/>
      <c r="AM1043" s="1"/>
      <c r="AQ1043" t="s">
        <v>132</v>
      </c>
      <c r="AT1043" t="s">
        <v>133</v>
      </c>
      <c r="AU1043">
        <v>1</v>
      </c>
      <c r="AW1043">
        <v>0</v>
      </c>
      <c r="AX1043">
        <v>0</v>
      </c>
      <c r="AY1043">
        <v>0</v>
      </c>
      <c r="AZ1043" t="s">
        <v>135</v>
      </c>
      <c r="BA1043" t="s">
        <v>135</v>
      </c>
      <c r="BB1043">
        <v>0</v>
      </c>
      <c r="BE1043">
        <v>1000000000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S1043">
        <v>0</v>
      </c>
      <c r="BT1043">
        <v>0</v>
      </c>
      <c r="BY1043">
        <v>0</v>
      </c>
      <c r="BZ1043">
        <v>0</v>
      </c>
      <c r="CA1043">
        <v>0</v>
      </c>
      <c r="CB1043">
        <v>0</v>
      </c>
      <c r="CD1043">
        <v>1</v>
      </c>
      <c r="CE1043" s="1">
        <v>42593</v>
      </c>
      <c r="CF1043" s="1">
        <v>42615</v>
      </c>
      <c r="CG1043" s="1">
        <v>42615</v>
      </c>
      <c r="CH1043" s="1">
        <v>42713</v>
      </c>
      <c r="CI1043" s="1"/>
      <c r="CJ1043" s="1"/>
      <c r="CK1043">
        <v>1</v>
      </c>
      <c r="CL1043">
        <v>0</v>
      </c>
      <c r="CM1043">
        <v>0.32</v>
      </c>
      <c r="CN1043">
        <v>0</v>
      </c>
      <c r="CO1043">
        <v>0</v>
      </c>
      <c r="CP1043">
        <v>0</v>
      </c>
      <c r="CQ1043">
        <v>0</v>
      </c>
      <c r="CR1043" t="s">
        <v>436</v>
      </c>
      <c r="CS1043" t="s">
        <v>176</v>
      </c>
      <c r="CT1043" t="s">
        <v>439</v>
      </c>
      <c r="CU1043" t="s">
        <v>440</v>
      </c>
      <c r="CV1043" t="s">
        <v>1978</v>
      </c>
      <c r="DB1043" t="s">
        <v>1960</v>
      </c>
      <c r="DE1043" t="s">
        <v>439</v>
      </c>
      <c r="DG1043">
        <f>Datos_Buffers[[#This Row],[buh_inventario_fisico]]-Datos_Buffers[[#This Row],[buh_buffer_actual]]</f>
        <v>0</v>
      </c>
      <c r="DH1043">
        <f>IF(Datos_Buffers[[#This Row],[Diferencia Buffer Fisico]]&gt;0,Datos_Buffers[[#This Row],[Diferencia Buffer Fisico]]*Datos_Buffers[[#This Row],[buh_ctv]],0)</f>
        <v>0</v>
      </c>
    </row>
    <row r="1044" spans="1:112" x14ac:dyDescent="0.25">
      <c r="A1044" t="s">
        <v>437</v>
      </c>
      <c r="B1044" t="s">
        <v>436</v>
      </c>
      <c r="C1044">
        <v>1</v>
      </c>
      <c r="D1044" s="1">
        <v>42713</v>
      </c>
      <c r="E1044" t="s">
        <v>174</v>
      </c>
      <c r="F1044" t="s">
        <v>1979</v>
      </c>
      <c r="H1044" t="s">
        <v>130</v>
      </c>
      <c r="I1044" t="s">
        <v>130</v>
      </c>
      <c r="J1044" t="s">
        <v>130</v>
      </c>
      <c r="K1044" t="s">
        <v>130</v>
      </c>
      <c r="L1044" t="s">
        <v>130</v>
      </c>
      <c r="M1044">
        <v>4718.0600000000004</v>
      </c>
      <c r="N1044">
        <v>2</v>
      </c>
      <c r="O1044">
        <v>0</v>
      </c>
      <c r="P1044" s="1"/>
      <c r="Q1044" s="1"/>
      <c r="R1044">
        <v>13719</v>
      </c>
      <c r="S1044">
        <v>3</v>
      </c>
      <c r="T1044">
        <v>14</v>
      </c>
      <c r="U1044">
        <v>2</v>
      </c>
      <c r="V1044">
        <v>12</v>
      </c>
      <c r="W1044">
        <v>1</v>
      </c>
      <c r="Y1044" t="s">
        <v>2219</v>
      </c>
      <c r="AB1044">
        <v>0.04</v>
      </c>
      <c r="AC1044">
        <v>1</v>
      </c>
      <c r="AD1044">
        <v>0</v>
      </c>
      <c r="AE1044">
        <v>6.25</v>
      </c>
      <c r="AF1044">
        <v>0</v>
      </c>
      <c r="AG1044">
        <v>0</v>
      </c>
      <c r="AH1044">
        <v>0</v>
      </c>
      <c r="AK1044" s="1"/>
      <c r="AL1044" s="1"/>
      <c r="AM1044" s="1"/>
      <c r="AQ1044" t="s">
        <v>132</v>
      </c>
      <c r="AT1044" t="s">
        <v>133</v>
      </c>
      <c r="AU1044">
        <v>1</v>
      </c>
      <c r="AW1044">
        <v>0</v>
      </c>
      <c r="AX1044">
        <v>0</v>
      </c>
      <c r="AY1044">
        <v>0</v>
      </c>
      <c r="AZ1044" t="s">
        <v>135</v>
      </c>
      <c r="BA1044" t="s">
        <v>135</v>
      </c>
      <c r="BB1044">
        <v>0</v>
      </c>
      <c r="BE1044">
        <v>1000000000</v>
      </c>
      <c r="BF1044">
        <v>1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1</v>
      </c>
      <c r="BO1044">
        <v>0</v>
      </c>
      <c r="BP1044">
        <v>0</v>
      </c>
      <c r="BQ1044">
        <v>0</v>
      </c>
      <c r="BS1044">
        <v>0</v>
      </c>
      <c r="BT1044">
        <v>0</v>
      </c>
      <c r="BY1044">
        <v>0</v>
      </c>
      <c r="BZ1044">
        <v>0</v>
      </c>
      <c r="CA1044">
        <v>0</v>
      </c>
      <c r="CB1044">
        <v>0</v>
      </c>
      <c r="CD1044">
        <v>1</v>
      </c>
      <c r="CE1044" s="1">
        <v>42593</v>
      </c>
      <c r="CF1044" s="1">
        <v>42615</v>
      </c>
      <c r="CG1044" s="1">
        <v>42615</v>
      </c>
      <c r="CH1044" s="1">
        <v>42713</v>
      </c>
      <c r="CI1044" s="1"/>
      <c r="CJ1044" s="1"/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0.32</v>
      </c>
      <c r="CR1044" t="s">
        <v>436</v>
      </c>
      <c r="CS1044" t="s">
        <v>176</v>
      </c>
      <c r="CT1044" t="s">
        <v>439</v>
      </c>
      <c r="CU1044" t="s">
        <v>440</v>
      </c>
      <c r="CV1044" t="s">
        <v>1964</v>
      </c>
      <c r="DB1044" t="s">
        <v>1960</v>
      </c>
      <c r="DE1044" t="s">
        <v>439</v>
      </c>
      <c r="DG1044">
        <f>Datos_Buffers[[#This Row],[buh_inventario_fisico]]-Datos_Buffers[[#This Row],[buh_buffer_actual]]</f>
        <v>1</v>
      </c>
      <c r="DH1044">
        <f>IF(Datos_Buffers[[#This Row],[Diferencia Buffer Fisico]]&gt;0,Datos_Buffers[[#This Row],[Diferencia Buffer Fisico]]*Datos_Buffers[[#This Row],[buh_ctv]],0)</f>
        <v>4718.0600000000004</v>
      </c>
    </row>
    <row r="1045" spans="1:112" x14ac:dyDescent="0.25">
      <c r="A1045" t="s">
        <v>437</v>
      </c>
      <c r="B1045" t="s">
        <v>436</v>
      </c>
      <c r="C1045">
        <v>1</v>
      </c>
      <c r="D1045" s="1">
        <v>42713</v>
      </c>
      <c r="E1045" t="s">
        <v>174</v>
      </c>
      <c r="F1045" t="s">
        <v>1980</v>
      </c>
      <c r="H1045" t="s">
        <v>130</v>
      </c>
      <c r="I1045" t="s">
        <v>130</v>
      </c>
      <c r="J1045" t="s">
        <v>130</v>
      </c>
      <c r="K1045" t="s">
        <v>130</v>
      </c>
      <c r="L1045" t="s">
        <v>130</v>
      </c>
      <c r="M1045">
        <v>1</v>
      </c>
      <c r="N1045">
        <v>2</v>
      </c>
      <c r="O1045">
        <v>0</v>
      </c>
      <c r="P1045" s="1"/>
      <c r="Q1045" s="1"/>
      <c r="R1045">
        <v>13719</v>
      </c>
      <c r="S1045">
        <v>3</v>
      </c>
      <c r="T1045">
        <v>14</v>
      </c>
      <c r="U1045">
        <v>2</v>
      </c>
      <c r="V1045">
        <v>12</v>
      </c>
      <c r="W1045">
        <v>1</v>
      </c>
      <c r="Y1045" t="s">
        <v>2219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K1045" s="1"/>
      <c r="AL1045" s="1"/>
      <c r="AM1045" s="1"/>
      <c r="AQ1045" t="s">
        <v>132</v>
      </c>
      <c r="AT1045" t="s">
        <v>133</v>
      </c>
      <c r="AU1045">
        <v>1</v>
      </c>
      <c r="AW1045">
        <v>0</v>
      </c>
      <c r="AX1045">
        <v>0</v>
      </c>
      <c r="AY1045">
        <v>0</v>
      </c>
      <c r="AZ1045" t="s">
        <v>135</v>
      </c>
      <c r="BA1045" t="s">
        <v>135</v>
      </c>
      <c r="BB1045">
        <v>0</v>
      </c>
      <c r="BE1045">
        <v>1000000000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S1045">
        <v>0</v>
      </c>
      <c r="BT1045">
        <v>0</v>
      </c>
      <c r="BY1045">
        <v>0</v>
      </c>
      <c r="BZ1045">
        <v>0</v>
      </c>
      <c r="CA1045">
        <v>0</v>
      </c>
      <c r="CB1045">
        <v>0</v>
      </c>
      <c r="CD1045">
        <v>1</v>
      </c>
      <c r="CE1045" s="1">
        <v>42593</v>
      </c>
      <c r="CF1045" s="1">
        <v>42615</v>
      </c>
      <c r="CG1045" s="1">
        <v>42615</v>
      </c>
      <c r="CH1045" s="1">
        <v>42713</v>
      </c>
      <c r="CI1045" s="1"/>
      <c r="CJ1045" s="1"/>
      <c r="CK1045">
        <v>1</v>
      </c>
      <c r="CL1045">
        <v>0</v>
      </c>
      <c r="CM1045">
        <v>0.32</v>
      </c>
      <c r="CN1045">
        <v>0</v>
      </c>
      <c r="CO1045">
        <v>0</v>
      </c>
      <c r="CP1045">
        <v>0</v>
      </c>
      <c r="CQ1045">
        <v>0</v>
      </c>
      <c r="CR1045" t="s">
        <v>436</v>
      </c>
      <c r="CS1045" t="s">
        <v>176</v>
      </c>
      <c r="CT1045" t="s">
        <v>439</v>
      </c>
      <c r="CU1045" t="s">
        <v>440</v>
      </c>
      <c r="CV1045" t="s">
        <v>1981</v>
      </c>
      <c r="DB1045" t="s">
        <v>1960</v>
      </c>
      <c r="DE1045" t="s">
        <v>439</v>
      </c>
      <c r="DG1045">
        <f>Datos_Buffers[[#This Row],[buh_inventario_fisico]]-Datos_Buffers[[#This Row],[buh_buffer_actual]]</f>
        <v>0</v>
      </c>
      <c r="DH1045">
        <f>IF(Datos_Buffers[[#This Row],[Diferencia Buffer Fisico]]&gt;0,Datos_Buffers[[#This Row],[Diferencia Buffer Fisico]]*Datos_Buffers[[#This Row],[buh_ctv]],0)</f>
        <v>0</v>
      </c>
    </row>
    <row r="1046" spans="1:112" x14ac:dyDescent="0.25">
      <c r="A1046" t="s">
        <v>437</v>
      </c>
      <c r="B1046" t="s">
        <v>436</v>
      </c>
      <c r="C1046">
        <v>1</v>
      </c>
      <c r="D1046" s="1">
        <v>42713</v>
      </c>
      <c r="E1046" t="s">
        <v>174</v>
      </c>
      <c r="F1046" t="s">
        <v>1982</v>
      </c>
      <c r="H1046" t="s">
        <v>130</v>
      </c>
      <c r="I1046" t="s">
        <v>130</v>
      </c>
      <c r="J1046" t="s">
        <v>130</v>
      </c>
      <c r="K1046" t="s">
        <v>130</v>
      </c>
      <c r="L1046" t="s">
        <v>130</v>
      </c>
      <c r="M1046">
        <v>1</v>
      </c>
      <c r="N1046">
        <v>2</v>
      </c>
      <c r="O1046">
        <v>0</v>
      </c>
      <c r="P1046" s="1"/>
      <c r="Q1046" s="1"/>
      <c r="R1046">
        <v>13719</v>
      </c>
      <c r="S1046">
        <v>3</v>
      </c>
      <c r="T1046">
        <v>14</v>
      </c>
      <c r="U1046">
        <v>2</v>
      </c>
      <c r="V1046">
        <v>12</v>
      </c>
      <c r="W1046">
        <v>1</v>
      </c>
      <c r="Y1046" t="s">
        <v>2219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K1046" s="1"/>
      <c r="AL1046" s="1"/>
      <c r="AM1046" s="1"/>
      <c r="AQ1046" t="s">
        <v>132</v>
      </c>
      <c r="AT1046" t="s">
        <v>133</v>
      </c>
      <c r="AU1046">
        <v>1</v>
      </c>
      <c r="AW1046">
        <v>0</v>
      </c>
      <c r="AX1046">
        <v>0</v>
      </c>
      <c r="AY1046">
        <v>0</v>
      </c>
      <c r="AZ1046" t="s">
        <v>135</v>
      </c>
      <c r="BA1046" t="s">
        <v>135</v>
      </c>
      <c r="BB1046">
        <v>0</v>
      </c>
      <c r="BE1046">
        <v>1000000000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S1046">
        <v>0</v>
      </c>
      <c r="BT1046">
        <v>0</v>
      </c>
      <c r="BY1046">
        <v>0</v>
      </c>
      <c r="BZ1046">
        <v>0</v>
      </c>
      <c r="CA1046">
        <v>0</v>
      </c>
      <c r="CB1046">
        <v>0</v>
      </c>
      <c r="CD1046">
        <v>1</v>
      </c>
      <c r="CE1046" s="1">
        <v>42593</v>
      </c>
      <c r="CF1046" s="1">
        <v>42615</v>
      </c>
      <c r="CG1046" s="1">
        <v>42615</v>
      </c>
      <c r="CH1046" s="1">
        <v>42713</v>
      </c>
      <c r="CI1046" s="1"/>
      <c r="CJ1046" s="1"/>
      <c r="CK1046">
        <v>1</v>
      </c>
      <c r="CL1046">
        <v>0</v>
      </c>
      <c r="CM1046">
        <v>0.32</v>
      </c>
      <c r="CN1046">
        <v>0</v>
      </c>
      <c r="CO1046">
        <v>0</v>
      </c>
      <c r="CP1046">
        <v>0</v>
      </c>
      <c r="CQ1046">
        <v>0</v>
      </c>
      <c r="CR1046" t="s">
        <v>436</v>
      </c>
      <c r="CS1046" t="s">
        <v>176</v>
      </c>
      <c r="CT1046" t="s">
        <v>439</v>
      </c>
      <c r="CU1046" t="s">
        <v>440</v>
      </c>
      <c r="CV1046" t="s">
        <v>1983</v>
      </c>
      <c r="DB1046" t="s">
        <v>1984</v>
      </c>
      <c r="DE1046" t="s">
        <v>439</v>
      </c>
      <c r="DG1046">
        <f>Datos_Buffers[[#This Row],[buh_inventario_fisico]]-Datos_Buffers[[#This Row],[buh_buffer_actual]]</f>
        <v>0</v>
      </c>
      <c r="DH1046">
        <f>IF(Datos_Buffers[[#This Row],[Diferencia Buffer Fisico]]&gt;0,Datos_Buffers[[#This Row],[Diferencia Buffer Fisico]]*Datos_Buffers[[#This Row],[buh_ctv]],0)</f>
        <v>0</v>
      </c>
    </row>
    <row r="1047" spans="1:112" x14ac:dyDescent="0.25">
      <c r="A1047" t="s">
        <v>437</v>
      </c>
      <c r="B1047" t="s">
        <v>436</v>
      </c>
      <c r="C1047">
        <v>1</v>
      </c>
      <c r="D1047" s="1">
        <v>42713</v>
      </c>
      <c r="E1047" t="s">
        <v>174</v>
      </c>
      <c r="F1047" t="s">
        <v>1985</v>
      </c>
      <c r="H1047" t="s">
        <v>130</v>
      </c>
      <c r="I1047" t="s">
        <v>130</v>
      </c>
      <c r="J1047" t="s">
        <v>130</v>
      </c>
      <c r="K1047" t="s">
        <v>130</v>
      </c>
      <c r="L1047" t="s">
        <v>130</v>
      </c>
      <c r="M1047">
        <v>104.48</v>
      </c>
      <c r="N1047">
        <v>2</v>
      </c>
      <c r="O1047">
        <v>0</v>
      </c>
      <c r="P1047" s="1"/>
      <c r="Q1047" s="1"/>
      <c r="R1047">
        <v>13719</v>
      </c>
      <c r="S1047">
        <v>3</v>
      </c>
      <c r="T1047">
        <v>14</v>
      </c>
      <c r="U1047">
        <v>2</v>
      </c>
      <c r="V1047">
        <v>12</v>
      </c>
      <c r="W1047">
        <v>1</v>
      </c>
      <c r="Y1047" t="s">
        <v>2219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K1047" s="1"/>
      <c r="AL1047" s="1"/>
      <c r="AM1047" s="1"/>
      <c r="AQ1047" t="s">
        <v>132</v>
      </c>
      <c r="AT1047" t="s">
        <v>133</v>
      </c>
      <c r="AU1047">
        <v>1</v>
      </c>
      <c r="AW1047">
        <v>0</v>
      </c>
      <c r="AX1047">
        <v>0</v>
      </c>
      <c r="AY1047">
        <v>0</v>
      </c>
      <c r="AZ1047" t="s">
        <v>135</v>
      </c>
      <c r="BA1047" t="s">
        <v>135</v>
      </c>
      <c r="BB1047">
        <v>0</v>
      </c>
      <c r="BE1047">
        <v>1000000000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S1047">
        <v>0</v>
      </c>
      <c r="BT1047">
        <v>0</v>
      </c>
      <c r="BY1047">
        <v>0</v>
      </c>
      <c r="BZ1047">
        <v>0</v>
      </c>
      <c r="CA1047">
        <v>0</v>
      </c>
      <c r="CB1047">
        <v>0</v>
      </c>
      <c r="CD1047">
        <v>1</v>
      </c>
      <c r="CE1047" s="1">
        <v>42593</v>
      </c>
      <c r="CF1047" s="1">
        <v>42615</v>
      </c>
      <c r="CG1047" s="1">
        <v>42615</v>
      </c>
      <c r="CH1047" s="1">
        <v>42713</v>
      </c>
      <c r="CI1047" s="1"/>
      <c r="CJ1047" s="1"/>
      <c r="CK1047">
        <v>1</v>
      </c>
      <c r="CL1047">
        <v>0</v>
      </c>
      <c r="CM1047">
        <v>0.32</v>
      </c>
      <c r="CN1047">
        <v>0</v>
      </c>
      <c r="CO1047">
        <v>0</v>
      </c>
      <c r="CP1047">
        <v>0</v>
      </c>
      <c r="CQ1047">
        <v>0</v>
      </c>
      <c r="CR1047" t="s">
        <v>436</v>
      </c>
      <c r="CS1047" t="s">
        <v>176</v>
      </c>
      <c r="CT1047" t="s">
        <v>439</v>
      </c>
      <c r="CU1047" t="s">
        <v>440</v>
      </c>
      <c r="CV1047" t="s">
        <v>1983</v>
      </c>
      <c r="DB1047" t="s">
        <v>1984</v>
      </c>
      <c r="DE1047" t="s">
        <v>439</v>
      </c>
      <c r="DG1047">
        <f>Datos_Buffers[[#This Row],[buh_inventario_fisico]]-Datos_Buffers[[#This Row],[buh_buffer_actual]]</f>
        <v>0</v>
      </c>
      <c r="DH1047">
        <f>IF(Datos_Buffers[[#This Row],[Diferencia Buffer Fisico]]&gt;0,Datos_Buffers[[#This Row],[Diferencia Buffer Fisico]]*Datos_Buffers[[#This Row],[buh_ctv]],0)</f>
        <v>0</v>
      </c>
    </row>
    <row r="1048" spans="1:112" x14ac:dyDescent="0.25">
      <c r="A1048" t="s">
        <v>437</v>
      </c>
      <c r="B1048" t="s">
        <v>436</v>
      </c>
      <c r="C1048">
        <v>1</v>
      </c>
      <c r="D1048" s="1">
        <v>42713</v>
      </c>
      <c r="E1048" t="s">
        <v>174</v>
      </c>
      <c r="F1048" t="s">
        <v>1986</v>
      </c>
      <c r="H1048" t="s">
        <v>130</v>
      </c>
      <c r="I1048" t="s">
        <v>130</v>
      </c>
      <c r="J1048" t="s">
        <v>130</v>
      </c>
      <c r="K1048" t="s">
        <v>130</v>
      </c>
      <c r="L1048" t="s">
        <v>130</v>
      </c>
      <c r="M1048">
        <v>104.48</v>
      </c>
      <c r="N1048">
        <v>2</v>
      </c>
      <c r="O1048">
        <v>0</v>
      </c>
      <c r="P1048" s="1"/>
      <c r="Q1048" s="1"/>
      <c r="R1048">
        <v>13719</v>
      </c>
      <c r="S1048">
        <v>3</v>
      </c>
      <c r="T1048">
        <v>14</v>
      </c>
      <c r="U1048">
        <v>2</v>
      </c>
      <c r="V1048">
        <v>12</v>
      </c>
      <c r="W1048">
        <v>1</v>
      </c>
      <c r="Y1048" t="s">
        <v>2219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K1048" s="1"/>
      <c r="AL1048" s="1"/>
      <c r="AM1048" s="1"/>
      <c r="AQ1048" t="s">
        <v>132</v>
      </c>
      <c r="AT1048" t="s">
        <v>133</v>
      </c>
      <c r="AU1048">
        <v>1</v>
      </c>
      <c r="AW1048">
        <v>0</v>
      </c>
      <c r="AX1048">
        <v>0</v>
      </c>
      <c r="AY1048">
        <v>0</v>
      </c>
      <c r="AZ1048" t="s">
        <v>135</v>
      </c>
      <c r="BA1048" t="s">
        <v>135</v>
      </c>
      <c r="BB1048">
        <v>0</v>
      </c>
      <c r="BE1048">
        <v>1000000000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S1048">
        <v>0</v>
      </c>
      <c r="BT1048">
        <v>0</v>
      </c>
      <c r="BY1048">
        <v>0</v>
      </c>
      <c r="BZ1048">
        <v>0</v>
      </c>
      <c r="CA1048">
        <v>0</v>
      </c>
      <c r="CB1048">
        <v>0</v>
      </c>
      <c r="CD1048">
        <v>1</v>
      </c>
      <c r="CE1048" s="1">
        <v>42593</v>
      </c>
      <c r="CF1048" s="1">
        <v>42615</v>
      </c>
      <c r="CG1048" s="1">
        <v>42615</v>
      </c>
      <c r="CH1048" s="1">
        <v>42713</v>
      </c>
      <c r="CI1048" s="1"/>
      <c r="CJ1048" s="1"/>
      <c r="CK1048">
        <v>1</v>
      </c>
      <c r="CL1048">
        <v>0</v>
      </c>
      <c r="CM1048">
        <v>0.32</v>
      </c>
      <c r="CN1048">
        <v>0</v>
      </c>
      <c r="CO1048">
        <v>0</v>
      </c>
      <c r="CP1048">
        <v>0</v>
      </c>
      <c r="CQ1048">
        <v>0</v>
      </c>
      <c r="CR1048" t="s">
        <v>436</v>
      </c>
      <c r="CS1048" t="s">
        <v>176</v>
      </c>
      <c r="CT1048" t="s">
        <v>439</v>
      </c>
      <c r="CU1048" t="s">
        <v>440</v>
      </c>
      <c r="CV1048" t="s">
        <v>1987</v>
      </c>
      <c r="DB1048" t="s">
        <v>1984</v>
      </c>
      <c r="DE1048" t="s">
        <v>439</v>
      </c>
      <c r="DG1048">
        <f>Datos_Buffers[[#This Row],[buh_inventario_fisico]]-Datos_Buffers[[#This Row],[buh_buffer_actual]]</f>
        <v>0</v>
      </c>
      <c r="DH1048">
        <f>IF(Datos_Buffers[[#This Row],[Diferencia Buffer Fisico]]&gt;0,Datos_Buffers[[#This Row],[Diferencia Buffer Fisico]]*Datos_Buffers[[#This Row],[buh_ctv]],0)</f>
        <v>0</v>
      </c>
    </row>
    <row r="1049" spans="1:112" x14ac:dyDescent="0.25">
      <c r="A1049" t="s">
        <v>437</v>
      </c>
      <c r="B1049" t="s">
        <v>436</v>
      </c>
      <c r="C1049">
        <v>1</v>
      </c>
      <c r="D1049" s="1">
        <v>42713</v>
      </c>
      <c r="E1049" t="s">
        <v>174</v>
      </c>
      <c r="F1049" t="s">
        <v>1988</v>
      </c>
      <c r="H1049" t="s">
        <v>130</v>
      </c>
      <c r="I1049" t="s">
        <v>130</v>
      </c>
      <c r="J1049" t="s">
        <v>130</v>
      </c>
      <c r="K1049" t="s">
        <v>130</v>
      </c>
      <c r="L1049" t="s">
        <v>130</v>
      </c>
      <c r="M1049">
        <v>104.48</v>
      </c>
      <c r="N1049">
        <v>2</v>
      </c>
      <c r="O1049">
        <v>0</v>
      </c>
      <c r="P1049" s="1"/>
      <c r="Q1049" s="1"/>
      <c r="R1049">
        <v>13719</v>
      </c>
      <c r="S1049">
        <v>3</v>
      </c>
      <c r="T1049">
        <v>14</v>
      </c>
      <c r="U1049">
        <v>2</v>
      </c>
      <c r="V1049">
        <v>12</v>
      </c>
      <c r="W1049">
        <v>1</v>
      </c>
      <c r="Y1049" t="s">
        <v>2219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K1049" s="1"/>
      <c r="AL1049" s="1"/>
      <c r="AM1049" s="1"/>
      <c r="AQ1049" t="s">
        <v>132</v>
      </c>
      <c r="AT1049" t="s">
        <v>133</v>
      </c>
      <c r="AU1049">
        <v>1</v>
      </c>
      <c r="AW1049">
        <v>0</v>
      </c>
      <c r="AX1049">
        <v>0</v>
      </c>
      <c r="AY1049">
        <v>0</v>
      </c>
      <c r="AZ1049" t="s">
        <v>135</v>
      </c>
      <c r="BA1049" t="s">
        <v>135</v>
      </c>
      <c r="BB1049">
        <v>0</v>
      </c>
      <c r="BE1049">
        <v>1000000000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S1049">
        <v>0</v>
      </c>
      <c r="BT1049">
        <v>0</v>
      </c>
      <c r="BY1049">
        <v>0</v>
      </c>
      <c r="BZ1049">
        <v>0</v>
      </c>
      <c r="CA1049">
        <v>0</v>
      </c>
      <c r="CB1049">
        <v>0</v>
      </c>
      <c r="CD1049">
        <v>1</v>
      </c>
      <c r="CE1049" s="1">
        <v>42593</v>
      </c>
      <c r="CF1049" s="1">
        <v>42615</v>
      </c>
      <c r="CG1049" s="1">
        <v>42615</v>
      </c>
      <c r="CH1049" s="1">
        <v>42713</v>
      </c>
      <c r="CI1049" s="1"/>
      <c r="CJ1049" s="1"/>
      <c r="CK1049">
        <v>1</v>
      </c>
      <c r="CL1049">
        <v>0</v>
      </c>
      <c r="CM1049">
        <v>0.32</v>
      </c>
      <c r="CN1049">
        <v>0</v>
      </c>
      <c r="CO1049">
        <v>0</v>
      </c>
      <c r="CP1049">
        <v>0</v>
      </c>
      <c r="CQ1049">
        <v>0</v>
      </c>
      <c r="CR1049" t="s">
        <v>436</v>
      </c>
      <c r="CS1049" t="s">
        <v>176</v>
      </c>
      <c r="CT1049" t="s">
        <v>439</v>
      </c>
      <c r="CU1049" t="s">
        <v>440</v>
      </c>
      <c r="CV1049" t="s">
        <v>1989</v>
      </c>
      <c r="DB1049" t="s">
        <v>1984</v>
      </c>
      <c r="DE1049" t="s">
        <v>439</v>
      </c>
      <c r="DG1049">
        <f>Datos_Buffers[[#This Row],[buh_inventario_fisico]]-Datos_Buffers[[#This Row],[buh_buffer_actual]]</f>
        <v>0</v>
      </c>
      <c r="DH1049">
        <f>IF(Datos_Buffers[[#This Row],[Diferencia Buffer Fisico]]&gt;0,Datos_Buffers[[#This Row],[Diferencia Buffer Fisico]]*Datos_Buffers[[#This Row],[buh_ctv]],0)</f>
        <v>0</v>
      </c>
    </row>
    <row r="1050" spans="1:112" x14ac:dyDescent="0.25">
      <c r="A1050" t="s">
        <v>437</v>
      </c>
      <c r="B1050" t="s">
        <v>436</v>
      </c>
      <c r="C1050">
        <v>1</v>
      </c>
      <c r="D1050" s="1">
        <v>42713</v>
      </c>
      <c r="E1050" t="s">
        <v>174</v>
      </c>
      <c r="F1050" t="s">
        <v>1990</v>
      </c>
      <c r="H1050" t="s">
        <v>130</v>
      </c>
      <c r="I1050" t="s">
        <v>130</v>
      </c>
      <c r="J1050" t="s">
        <v>130</v>
      </c>
      <c r="K1050" t="s">
        <v>130</v>
      </c>
      <c r="L1050" t="s">
        <v>130</v>
      </c>
      <c r="M1050">
        <v>104.48</v>
      </c>
      <c r="N1050">
        <v>2</v>
      </c>
      <c r="O1050">
        <v>0</v>
      </c>
      <c r="P1050" s="1"/>
      <c r="Q1050" s="1"/>
      <c r="R1050">
        <v>13719</v>
      </c>
      <c r="S1050">
        <v>3</v>
      </c>
      <c r="T1050">
        <v>14</v>
      </c>
      <c r="U1050">
        <v>2</v>
      </c>
      <c r="V1050">
        <v>12</v>
      </c>
      <c r="W1050">
        <v>1</v>
      </c>
      <c r="Y1050" t="s">
        <v>2219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K1050" s="1"/>
      <c r="AL1050" s="1"/>
      <c r="AM1050" s="1"/>
      <c r="AQ1050" t="s">
        <v>132</v>
      </c>
      <c r="AT1050" t="s">
        <v>133</v>
      </c>
      <c r="AU1050">
        <v>1</v>
      </c>
      <c r="AW1050">
        <v>0</v>
      </c>
      <c r="AX1050">
        <v>0</v>
      </c>
      <c r="AY1050">
        <v>0</v>
      </c>
      <c r="AZ1050" t="s">
        <v>135</v>
      </c>
      <c r="BA1050" t="s">
        <v>135</v>
      </c>
      <c r="BB1050">
        <v>0</v>
      </c>
      <c r="BE1050">
        <v>1000000000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S1050">
        <v>0</v>
      </c>
      <c r="BT1050">
        <v>0</v>
      </c>
      <c r="BY1050">
        <v>0</v>
      </c>
      <c r="BZ1050">
        <v>0</v>
      </c>
      <c r="CA1050">
        <v>0</v>
      </c>
      <c r="CB1050">
        <v>0</v>
      </c>
      <c r="CD1050">
        <v>1</v>
      </c>
      <c r="CE1050" s="1">
        <v>42593</v>
      </c>
      <c r="CF1050" s="1">
        <v>42615</v>
      </c>
      <c r="CG1050" s="1">
        <v>42615</v>
      </c>
      <c r="CH1050" s="1">
        <v>42713</v>
      </c>
      <c r="CI1050" s="1"/>
      <c r="CJ1050" s="1"/>
      <c r="CK1050">
        <v>1</v>
      </c>
      <c r="CL1050">
        <v>0</v>
      </c>
      <c r="CM1050">
        <v>0.32</v>
      </c>
      <c r="CN1050">
        <v>0</v>
      </c>
      <c r="CO1050">
        <v>0</v>
      </c>
      <c r="CP1050">
        <v>0</v>
      </c>
      <c r="CQ1050">
        <v>0</v>
      </c>
      <c r="CR1050" t="s">
        <v>436</v>
      </c>
      <c r="CS1050" t="s">
        <v>176</v>
      </c>
      <c r="CT1050" t="s">
        <v>439</v>
      </c>
      <c r="CU1050" t="s">
        <v>440</v>
      </c>
      <c r="CV1050" t="s">
        <v>1991</v>
      </c>
      <c r="DB1050" t="s">
        <v>1984</v>
      </c>
      <c r="DE1050" t="s">
        <v>439</v>
      </c>
      <c r="DG1050">
        <f>Datos_Buffers[[#This Row],[buh_inventario_fisico]]-Datos_Buffers[[#This Row],[buh_buffer_actual]]</f>
        <v>0</v>
      </c>
      <c r="DH1050">
        <f>IF(Datos_Buffers[[#This Row],[Diferencia Buffer Fisico]]&gt;0,Datos_Buffers[[#This Row],[Diferencia Buffer Fisico]]*Datos_Buffers[[#This Row],[buh_ctv]],0)</f>
        <v>0</v>
      </c>
    </row>
    <row r="1051" spans="1:112" x14ac:dyDescent="0.25">
      <c r="A1051" t="s">
        <v>437</v>
      </c>
      <c r="B1051" t="s">
        <v>436</v>
      </c>
      <c r="C1051">
        <v>1</v>
      </c>
      <c r="D1051" s="1">
        <v>42713</v>
      </c>
      <c r="E1051" t="s">
        <v>174</v>
      </c>
      <c r="F1051" t="s">
        <v>1992</v>
      </c>
      <c r="H1051" t="s">
        <v>130</v>
      </c>
      <c r="I1051" t="s">
        <v>130</v>
      </c>
      <c r="J1051" t="s">
        <v>130</v>
      </c>
      <c r="K1051" t="s">
        <v>130</v>
      </c>
      <c r="L1051" t="s">
        <v>130</v>
      </c>
      <c r="M1051">
        <v>1</v>
      </c>
      <c r="N1051">
        <v>2</v>
      </c>
      <c r="O1051">
        <v>0</v>
      </c>
      <c r="P1051" s="1"/>
      <c r="Q1051" s="1"/>
      <c r="R1051">
        <v>13719</v>
      </c>
      <c r="S1051">
        <v>3</v>
      </c>
      <c r="T1051">
        <v>14</v>
      </c>
      <c r="U1051">
        <v>2</v>
      </c>
      <c r="V1051">
        <v>12</v>
      </c>
      <c r="W1051">
        <v>1</v>
      </c>
      <c r="Y1051" t="s">
        <v>2219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K1051" s="1"/>
      <c r="AL1051" s="1"/>
      <c r="AM1051" s="1"/>
      <c r="AQ1051" t="s">
        <v>132</v>
      </c>
      <c r="AT1051" t="s">
        <v>133</v>
      </c>
      <c r="AU1051">
        <v>1</v>
      </c>
      <c r="AW1051">
        <v>0</v>
      </c>
      <c r="AX1051">
        <v>0</v>
      </c>
      <c r="AY1051">
        <v>0</v>
      </c>
      <c r="AZ1051" t="s">
        <v>135</v>
      </c>
      <c r="BA1051" t="s">
        <v>135</v>
      </c>
      <c r="BB1051">
        <v>0</v>
      </c>
      <c r="BE1051">
        <v>1000000000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S1051">
        <v>0</v>
      </c>
      <c r="BT1051">
        <v>0</v>
      </c>
      <c r="BY1051">
        <v>0</v>
      </c>
      <c r="BZ1051">
        <v>0</v>
      </c>
      <c r="CA1051">
        <v>0</v>
      </c>
      <c r="CB1051">
        <v>0</v>
      </c>
      <c r="CD1051">
        <v>1</v>
      </c>
      <c r="CE1051" s="1">
        <v>42593</v>
      </c>
      <c r="CF1051" s="1">
        <v>42615</v>
      </c>
      <c r="CG1051" s="1">
        <v>42615</v>
      </c>
      <c r="CH1051" s="1">
        <v>42713</v>
      </c>
      <c r="CI1051" s="1"/>
      <c r="CJ1051" s="1"/>
      <c r="CK1051">
        <v>1</v>
      </c>
      <c r="CL1051">
        <v>0</v>
      </c>
      <c r="CM1051">
        <v>0.32</v>
      </c>
      <c r="CN1051">
        <v>0</v>
      </c>
      <c r="CO1051">
        <v>0</v>
      </c>
      <c r="CP1051">
        <v>0</v>
      </c>
      <c r="CQ1051">
        <v>0</v>
      </c>
      <c r="CR1051" t="s">
        <v>436</v>
      </c>
      <c r="CS1051" t="s">
        <v>176</v>
      </c>
      <c r="CT1051" t="s">
        <v>439</v>
      </c>
      <c r="CU1051" t="s">
        <v>440</v>
      </c>
      <c r="CV1051" t="s">
        <v>1993</v>
      </c>
      <c r="DB1051" t="s">
        <v>1984</v>
      </c>
      <c r="DE1051" t="s">
        <v>439</v>
      </c>
      <c r="DG1051">
        <f>Datos_Buffers[[#This Row],[buh_inventario_fisico]]-Datos_Buffers[[#This Row],[buh_buffer_actual]]</f>
        <v>0</v>
      </c>
      <c r="DH1051">
        <f>IF(Datos_Buffers[[#This Row],[Diferencia Buffer Fisico]]&gt;0,Datos_Buffers[[#This Row],[Diferencia Buffer Fisico]]*Datos_Buffers[[#This Row],[buh_ctv]],0)</f>
        <v>0</v>
      </c>
    </row>
    <row r="1052" spans="1:112" x14ac:dyDescent="0.25">
      <c r="A1052" t="s">
        <v>437</v>
      </c>
      <c r="B1052" t="s">
        <v>436</v>
      </c>
      <c r="C1052">
        <v>1</v>
      </c>
      <c r="D1052" s="1">
        <v>42713</v>
      </c>
      <c r="E1052" t="s">
        <v>174</v>
      </c>
      <c r="F1052" t="s">
        <v>1994</v>
      </c>
      <c r="H1052" t="s">
        <v>130</v>
      </c>
      <c r="I1052" t="s">
        <v>130</v>
      </c>
      <c r="J1052" t="s">
        <v>130</v>
      </c>
      <c r="K1052" t="s">
        <v>130</v>
      </c>
      <c r="L1052" t="s">
        <v>130</v>
      </c>
      <c r="M1052">
        <v>320.14</v>
      </c>
      <c r="N1052">
        <v>2</v>
      </c>
      <c r="O1052">
        <v>0</v>
      </c>
      <c r="P1052" s="1"/>
      <c r="Q1052" s="1"/>
      <c r="R1052">
        <v>13719</v>
      </c>
      <c r="S1052">
        <v>3</v>
      </c>
      <c r="T1052">
        <v>14</v>
      </c>
      <c r="U1052">
        <v>2</v>
      </c>
      <c r="V1052">
        <v>12</v>
      </c>
      <c r="W1052">
        <v>1</v>
      </c>
      <c r="X1052" t="s">
        <v>141</v>
      </c>
      <c r="Y1052" t="s">
        <v>2220</v>
      </c>
      <c r="AA1052" t="s">
        <v>183</v>
      </c>
      <c r="AB1052">
        <v>0.65</v>
      </c>
      <c r="AC1052">
        <v>14</v>
      </c>
      <c r="AD1052">
        <v>1.54</v>
      </c>
      <c r="AE1052">
        <v>1.1499999999999999</v>
      </c>
      <c r="AF1052">
        <v>0</v>
      </c>
      <c r="AG1052">
        <v>0</v>
      </c>
      <c r="AH1052">
        <v>0</v>
      </c>
      <c r="AK1052" s="1">
        <v>42666</v>
      </c>
      <c r="AL1052" s="1"/>
      <c r="AM1052" s="1"/>
      <c r="AQ1052" t="s">
        <v>132</v>
      </c>
      <c r="AT1052" t="s">
        <v>133</v>
      </c>
      <c r="AU1052">
        <v>1</v>
      </c>
      <c r="AW1052">
        <v>4</v>
      </c>
      <c r="AX1052">
        <v>3</v>
      </c>
      <c r="AY1052">
        <v>1</v>
      </c>
      <c r="AZ1052" t="s">
        <v>134</v>
      </c>
      <c r="BA1052" t="s">
        <v>134</v>
      </c>
      <c r="BB1052">
        <v>13</v>
      </c>
      <c r="BE1052">
        <v>1000000000</v>
      </c>
      <c r="BF1052">
        <v>3</v>
      </c>
      <c r="BG1052">
        <v>0.25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3</v>
      </c>
      <c r="BO1052">
        <v>0.25</v>
      </c>
      <c r="BP1052">
        <v>0</v>
      </c>
      <c r="BQ1052">
        <v>0</v>
      </c>
      <c r="BS1052">
        <v>1</v>
      </c>
      <c r="BT1052">
        <v>3</v>
      </c>
      <c r="BY1052">
        <v>0</v>
      </c>
      <c r="BZ1052">
        <v>0</v>
      </c>
      <c r="CA1052">
        <v>0</v>
      </c>
      <c r="CB1052">
        <v>-3.41</v>
      </c>
      <c r="CD1052">
        <v>1</v>
      </c>
      <c r="CE1052" s="1">
        <v>42619</v>
      </c>
      <c r="CF1052" s="1">
        <v>42619</v>
      </c>
      <c r="CG1052" s="1">
        <v>42619</v>
      </c>
      <c r="CH1052" s="1">
        <v>42717</v>
      </c>
      <c r="CI1052" s="1"/>
      <c r="CJ1052" s="1"/>
      <c r="CK1052">
        <v>0.4</v>
      </c>
      <c r="CL1052">
        <v>0</v>
      </c>
      <c r="CM1052">
        <v>0</v>
      </c>
      <c r="CN1052">
        <v>0</v>
      </c>
      <c r="CO1052">
        <v>0.25</v>
      </c>
      <c r="CP1052">
        <v>0</v>
      </c>
      <c r="CQ1052">
        <v>0.04</v>
      </c>
      <c r="CR1052" t="s">
        <v>436</v>
      </c>
      <c r="CS1052" t="s">
        <v>176</v>
      </c>
      <c r="CT1052" t="s">
        <v>439</v>
      </c>
      <c r="CU1052" t="s">
        <v>440</v>
      </c>
      <c r="CV1052" t="s">
        <v>1995</v>
      </c>
      <c r="DB1052" t="s">
        <v>1996</v>
      </c>
      <c r="DE1052" t="s">
        <v>439</v>
      </c>
      <c r="DG1052">
        <f>Datos_Buffers[[#This Row],[buh_inventario_fisico]]-Datos_Buffers[[#This Row],[buh_buffer_actual]]</f>
        <v>-1</v>
      </c>
      <c r="DH1052">
        <f>IF(Datos_Buffers[[#This Row],[Diferencia Buffer Fisico]]&gt;0,Datos_Buffers[[#This Row],[Diferencia Buffer Fisico]]*Datos_Buffers[[#This Row],[buh_ctv]],0)</f>
        <v>0</v>
      </c>
    </row>
    <row r="1053" spans="1:112" x14ac:dyDescent="0.25">
      <c r="A1053" t="s">
        <v>437</v>
      </c>
      <c r="B1053" t="s">
        <v>436</v>
      </c>
      <c r="C1053">
        <v>1</v>
      </c>
      <c r="D1053" s="1">
        <v>42713</v>
      </c>
      <c r="E1053" t="s">
        <v>174</v>
      </c>
      <c r="F1053" t="s">
        <v>1997</v>
      </c>
      <c r="H1053" t="s">
        <v>130</v>
      </c>
      <c r="I1053" t="s">
        <v>130</v>
      </c>
      <c r="J1053" t="s">
        <v>130</v>
      </c>
      <c r="K1053" t="s">
        <v>130</v>
      </c>
      <c r="L1053" t="s">
        <v>130</v>
      </c>
      <c r="M1053">
        <v>0.75</v>
      </c>
      <c r="N1053">
        <v>2.64</v>
      </c>
      <c r="O1053">
        <v>0</v>
      </c>
      <c r="P1053" s="1"/>
      <c r="Q1053" s="1"/>
      <c r="R1053">
        <v>13717</v>
      </c>
      <c r="S1053">
        <v>2</v>
      </c>
      <c r="T1053">
        <v>18</v>
      </c>
      <c r="U1053">
        <v>8</v>
      </c>
      <c r="V1053">
        <v>10</v>
      </c>
      <c r="W1053">
        <v>1</v>
      </c>
      <c r="X1053" t="s">
        <v>141</v>
      </c>
      <c r="Y1053" t="s">
        <v>2258</v>
      </c>
      <c r="AB1053">
        <v>970.5</v>
      </c>
      <c r="AC1053">
        <v>26204</v>
      </c>
      <c r="AD1053">
        <v>9.0399999999999991</v>
      </c>
      <c r="AE1053">
        <v>9.0399999999999991</v>
      </c>
      <c r="AF1053">
        <v>0</v>
      </c>
      <c r="AG1053">
        <v>0</v>
      </c>
      <c r="AH1053">
        <v>0</v>
      </c>
      <c r="AK1053" s="1"/>
      <c r="AL1053" s="1"/>
      <c r="AM1053" s="1">
        <v>42245</v>
      </c>
      <c r="AQ1053" t="s">
        <v>132</v>
      </c>
      <c r="AS1053">
        <v>60</v>
      </c>
      <c r="AT1053" t="s">
        <v>133</v>
      </c>
      <c r="AU1053">
        <v>1</v>
      </c>
      <c r="AW1053">
        <v>35100</v>
      </c>
      <c r="AX1053">
        <v>23342</v>
      </c>
      <c r="AY1053">
        <v>11583</v>
      </c>
      <c r="AZ1053" t="s">
        <v>134</v>
      </c>
      <c r="BA1053" t="s">
        <v>136</v>
      </c>
      <c r="BB1053">
        <v>20000</v>
      </c>
      <c r="BE1053">
        <v>1000000000</v>
      </c>
      <c r="BF1053">
        <v>16868</v>
      </c>
      <c r="BG1053">
        <v>0.52</v>
      </c>
      <c r="BH1053">
        <v>19800</v>
      </c>
      <c r="BI1053">
        <v>0</v>
      </c>
      <c r="BJ1053">
        <v>0</v>
      </c>
      <c r="BK1053">
        <v>0</v>
      </c>
      <c r="BL1053">
        <v>1570</v>
      </c>
      <c r="BM1053">
        <v>0</v>
      </c>
      <c r="BN1053">
        <v>35098</v>
      </c>
      <c r="BO1053">
        <v>0</v>
      </c>
      <c r="BP1053">
        <v>0</v>
      </c>
      <c r="BQ1053">
        <v>0</v>
      </c>
      <c r="BS1053">
        <v>0</v>
      </c>
      <c r="BT1053">
        <v>19500</v>
      </c>
      <c r="BY1053">
        <v>0</v>
      </c>
      <c r="BZ1053">
        <v>0</v>
      </c>
      <c r="CA1053">
        <v>0</v>
      </c>
      <c r="CB1053">
        <v>6.72</v>
      </c>
      <c r="CD1053">
        <v>1</v>
      </c>
      <c r="CE1053" s="1">
        <v>42592</v>
      </c>
      <c r="CF1053" s="1">
        <v>42592</v>
      </c>
      <c r="CG1053" s="1">
        <v>42592</v>
      </c>
      <c r="CH1053" s="1">
        <v>42718</v>
      </c>
      <c r="CI1053" s="1"/>
      <c r="CJ1053" s="1"/>
      <c r="CK1053">
        <v>0.04</v>
      </c>
      <c r="CL1053">
        <v>0</v>
      </c>
      <c r="CM1053">
        <v>0</v>
      </c>
      <c r="CN1053">
        <v>0</v>
      </c>
      <c r="CO1053">
        <v>0.4</v>
      </c>
      <c r="CP1053">
        <v>0</v>
      </c>
      <c r="CQ1053">
        <v>0</v>
      </c>
      <c r="CR1053" t="s">
        <v>436</v>
      </c>
      <c r="CS1053" t="s">
        <v>176</v>
      </c>
      <c r="CT1053" t="s">
        <v>480</v>
      </c>
      <c r="CU1053" t="s">
        <v>1998</v>
      </c>
      <c r="CV1053" t="s">
        <v>1999</v>
      </c>
      <c r="DB1053" t="s">
        <v>2000</v>
      </c>
      <c r="DE1053" t="s">
        <v>480</v>
      </c>
      <c r="DG1053">
        <f>Datos_Buffers[[#This Row],[buh_inventario_fisico]]-Datos_Buffers[[#This Row],[buh_buffer_actual]]</f>
        <v>-18232</v>
      </c>
      <c r="DH1053">
        <f>IF(Datos_Buffers[[#This Row],[Diferencia Buffer Fisico]]&gt;0,Datos_Buffers[[#This Row],[Diferencia Buffer Fisico]]*Datos_Buffers[[#This Row],[buh_ctv]],0)</f>
        <v>0</v>
      </c>
    </row>
    <row r="1054" spans="1:112" x14ac:dyDescent="0.25">
      <c r="A1054" t="s">
        <v>437</v>
      </c>
      <c r="B1054" t="s">
        <v>436</v>
      </c>
      <c r="C1054">
        <v>1</v>
      </c>
      <c r="D1054" s="1">
        <v>42713</v>
      </c>
      <c r="E1054" t="s">
        <v>174</v>
      </c>
      <c r="F1054" t="s">
        <v>2001</v>
      </c>
      <c r="H1054" t="s">
        <v>130</v>
      </c>
      <c r="I1054" t="s">
        <v>130</v>
      </c>
      <c r="J1054" t="s">
        <v>130</v>
      </c>
      <c r="K1054" t="s">
        <v>130</v>
      </c>
      <c r="L1054" t="s">
        <v>130</v>
      </c>
      <c r="M1054">
        <v>1.08</v>
      </c>
      <c r="N1054">
        <v>3.18</v>
      </c>
      <c r="O1054">
        <v>0</v>
      </c>
      <c r="P1054" s="1"/>
      <c r="Q1054" s="1"/>
      <c r="R1054">
        <v>13717</v>
      </c>
      <c r="S1054">
        <v>2</v>
      </c>
      <c r="T1054">
        <v>18</v>
      </c>
      <c r="U1054">
        <v>8</v>
      </c>
      <c r="V1054">
        <v>10</v>
      </c>
      <c r="W1054">
        <v>1</v>
      </c>
      <c r="X1054" t="s">
        <v>141</v>
      </c>
      <c r="Y1054" t="s">
        <v>2258</v>
      </c>
      <c r="AB1054">
        <v>645.46</v>
      </c>
      <c r="AC1054">
        <v>17428</v>
      </c>
      <c r="AD1054">
        <v>15.69</v>
      </c>
      <c r="AE1054">
        <v>15.68</v>
      </c>
      <c r="AF1054">
        <v>0</v>
      </c>
      <c r="AG1054">
        <v>0</v>
      </c>
      <c r="AH1054">
        <v>0</v>
      </c>
      <c r="AK1054" s="1"/>
      <c r="AL1054" s="1"/>
      <c r="AM1054" s="1"/>
      <c r="AQ1054" t="s">
        <v>132</v>
      </c>
      <c r="AS1054">
        <v>36</v>
      </c>
      <c r="AT1054" t="s">
        <v>133</v>
      </c>
      <c r="AU1054">
        <v>1</v>
      </c>
      <c r="AW1054">
        <v>40500</v>
      </c>
      <c r="AX1054">
        <v>26933</v>
      </c>
      <c r="AY1054">
        <v>13365</v>
      </c>
      <c r="AZ1054" t="s">
        <v>140</v>
      </c>
      <c r="BA1054" t="s">
        <v>136</v>
      </c>
      <c r="BB1054">
        <v>26709</v>
      </c>
      <c r="BE1054">
        <v>1000000000</v>
      </c>
      <c r="BF1054">
        <v>7910</v>
      </c>
      <c r="BG1054">
        <v>0.8</v>
      </c>
      <c r="BH1054">
        <v>36252</v>
      </c>
      <c r="BI1054">
        <v>0</v>
      </c>
      <c r="BJ1054">
        <v>0</v>
      </c>
      <c r="BK1054">
        <v>0</v>
      </c>
      <c r="BL1054">
        <v>3670</v>
      </c>
      <c r="BM1054">
        <v>0</v>
      </c>
      <c r="BN1054">
        <v>40492</v>
      </c>
      <c r="BO1054">
        <v>0</v>
      </c>
      <c r="BP1054">
        <v>0</v>
      </c>
      <c r="BQ1054">
        <v>0</v>
      </c>
      <c r="BS1054">
        <v>0</v>
      </c>
      <c r="BT1054">
        <v>22500</v>
      </c>
      <c r="BY1054">
        <v>11455.5</v>
      </c>
      <c r="BZ1054">
        <v>0</v>
      </c>
      <c r="CA1054">
        <v>0</v>
      </c>
      <c r="CB1054">
        <v>5.19</v>
      </c>
      <c r="CD1054">
        <v>1</v>
      </c>
      <c r="CE1054" s="1">
        <v>42592</v>
      </c>
      <c r="CF1054" s="1">
        <v>42592</v>
      </c>
      <c r="CG1054" s="1">
        <v>42592</v>
      </c>
      <c r="CH1054" s="1">
        <v>42718</v>
      </c>
      <c r="CI1054" s="1"/>
      <c r="CJ1054" s="1"/>
      <c r="CK1054">
        <v>0.15</v>
      </c>
      <c r="CL1054">
        <v>0</v>
      </c>
      <c r="CM1054">
        <v>0</v>
      </c>
      <c r="CN1054">
        <v>0.4</v>
      </c>
      <c r="CO1054">
        <v>0</v>
      </c>
      <c r="CP1054">
        <v>0</v>
      </c>
      <c r="CQ1054">
        <v>0</v>
      </c>
      <c r="CR1054" t="s">
        <v>436</v>
      </c>
      <c r="CS1054" t="s">
        <v>176</v>
      </c>
      <c r="CT1054" t="s">
        <v>480</v>
      </c>
      <c r="CU1054" t="s">
        <v>1998</v>
      </c>
      <c r="CV1054" t="s">
        <v>2002</v>
      </c>
      <c r="DB1054" t="s">
        <v>2000</v>
      </c>
      <c r="DE1054" t="s">
        <v>480</v>
      </c>
      <c r="DG1054">
        <f>Datos_Buffers[[#This Row],[buh_inventario_fisico]]-Datos_Buffers[[#This Row],[buh_buffer_actual]]</f>
        <v>-32590</v>
      </c>
      <c r="DH1054">
        <f>IF(Datos_Buffers[[#This Row],[Diferencia Buffer Fisico]]&gt;0,Datos_Buffers[[#This Row],[Diferencia Buffer Fisico]]*Datos_Buffers[[#This Row],[buh_ctv]],0)</f>
        <v>0</v>
      </c>
    </row>
    <row r="1055" spans="1:112" x14ac:dyDescent="0.25">
      <c r="A1055" t="s">
        <v>437</v>
      </c>
      <c r="B1055" t="s">
        <v>436</v>
      </c>
      <c r="C1055">
        <v>1</v>
      </c>
      <c r="D1055" s="1">
        <v>42713</v>
      </c>
      <c r="E1055" t="s">
        <v>174</v>
      </c>
      <c r="F1055" t="s">
        <v>2003</v>
      </c>
      <c r="H1055" t="s">
        <v>130</v>
      </c>
      <c r="I1055" t="s">
        <v>130</v>
      </c>
      <c r="J1055" t="s">
        <v>130</v>
      </c>
      <c r="K1055" t="s">
        <v>130</v>
      </c>
      <c r="L1055" t="s">
        <v>130</v>
      </c>
      <c r="M1055">
        <v>1.4</v>
      </c>
      <c r="N1055">
        <v>4.3600000000000003</v>
      </c>
      <c r="O1055">
        <v>0</v>
      </c>
      <c r="P1055" s="1"/>
      <c r="Q1055" s="1"/>
      <c r="R1055">
        <v>13717</v>
      </c>
      <c r="S1055">
        <v>2</v>
      </c>
      <c r="T1055">
        <v>18</v>
      </c>
      <c r="U1055">
        <v>8</v>
      </c>
      <c r="V1055">
        <v>10</v>
      </c>
      <c r="W1055">
        <v>1</v>
      </c>
      <c r="X1055" t="s">
        <v>141</v>
      </c>
      <c r="Y1055" t="s">
        <v>2258</v>
      </c>
      <c r="AB1055">
        <v>218.73</v>
      </c>
      <c r="AC1055">
        <v>5906</v>
      </c>
      <c r="AD1055">
        <v>18.52</v>
      </c>
      <c r="AE1055">
        <v>18.52</v>
      </c>
      <c r="AF1055">
        <v>0</v>
      </c>
      <c r="AG1055">
        <v>0</v>
      </c>
      <c r="AH1055">
        <v>0</v>
      </c>
      <c r="AK1055" s="1"/>
      <c r="AL1055" s="1"/>
      <c r="AM1055" s="1"/>
      <c r="AQ1055" t="s">
        <v>132</v>
      </c>
      <c r="AS1055">
        <v>36</v>
      </c>
      <c r="AT1055" t="s">
        <v>133</v>
      </c>
      <c r="AU1055">
        <v>1</v>
      </c>
      <c r="AW1055">
        <v>16200</v>
      </c>
      <c r="AX1055">
        <v>10773</v>
      </c>
      <c r="AY1055">
        <v>5346</v>
      </c>
      <c r="AZ1055" t="s">
        <v>140</v>
      </c>
      <c r="BA1055" t="s">
        <v>138</v>
      </c>
      <c r="BB1055">
        <v>7934</v>
      </c>
      <c r="BE1055">
        <v>1000000000</v>
      </c>
      <c r="BF1055">
        <v>4703</v>
      </c>
      <c r="BG1055">
        <v>0.71</v>
      </c>
      <c r="BH1055">
        <v>13068</v>
      </c>
      <c r="BI1055">
        <v>0</v>
      </c>
      <c r="BJ1055">
        <v>0</v>
      </c>
      <c r="BK1055">
        <v>0</v>
      </c>
      <c r="BL1055">
        <v>1570</v>
      </c>
      <c r="BM1055">
        <v>0</v>
      </c>
      <c r="BN1055">
        <v>16201</v>
      </c>
      <c r="BO1055">
        <v>0</v>
      </c>
      <c r="BP1055">
        <v>0</v>
      </c>
      <c r="BQ1055">
        <v>0</v>
      </c>
      <c r="BS1055">
        <v>0</v>
      </c>
      <c r="BT1055">
        <v>9000</v>
      </c>
      <c r="BY1055">
        <v>1903.28</v>
      </c>
      <c r="BZ1055">
        <v>0</v>
      </c>
      <c r="CA1055">
        <v>0</v>
      </c>
      <c r="CB1055">
        <v>5.64</v>
      </c>
      <c r="CD1055">
        <v>1</v>
      </c>
      <c r="CE1055" s="1">
        <v>42592</v>
      </c>
      <c r="CF1055" s="1">
        <v>42592</v>
      </c>
      <c r="CG1055" s="1">
        <v>42592</v>
      </c>
      <c r="CH1055" s="1">
        <v>42718</v>
      </c>
      <c r="CI1055" s="1"/>
      <c r="CJ1055" s="1"/>
      <c r="CK1055">
        <v>0.02</v>
      </c>
      <c r="CL1055">
        <v>0</v>
      </c>
      <c r="CM1055">
        <v>0</v>
      </c>
      <c r="CN1055">
        <v>0.4</v>
      </c>
      <c r="CO1055">
        <v>0</v>
      </c>
      <c r="CP1055">
        <v>0</v>
      </c>
      <c r="CQ1055">
        <v>0</v>
      </c>
      <c r="CR1055" t="s">
        <v>436</v>
      </c>
      <c r="CS1055" t="s">
        <v>176</v>
      </c>
      <c r="CT1055" t="s">
        <v>480</v>
      </c>
      <c r="CU1055" t="s">
        <v>1998</v>
      </c>
      <c r="CV1055" t="s">
        <v>2004</v>
      </c>
      <c r="DB1055" t="s">
        <v>2000</v>
      </c>
      <c r="DE1055" t="s">
        <v>480</v>
      </c>
      <c r="DG1055">
        <f>Datos_Buffers[[#This Row],[buh_inventario_fisico]]-Datos_Buffers[[#This Row],[buh_buffer_actual]]</f>
        <v>-11497</v>
      </c>
      <c r="DH1055">
        <f>IF(Datos_Buffers[[#This Row],[Diferencia Buffer Fisico]]&gt;0,Datos_Buffers[[#This Row],[Diferencia Buffer Fisico]]*Datos_Buffers[[#This Row],[buh_ctv]],0)</f>
        <v>0</v>
      </c>
    </row>
    <row r="1056" spans="1:112" x14ac:dyDescent="0.25">
      <c r="A1056" t="s">
        <v>437</v>
      </c>
      <c r="B1056" t="s">
        <v>436</v>
      </c>
      <c r="C1056">
        <v>1</v>
      </c>
      <c r="D1056" s="1">
        <v>42713</v>
      </c>
      <c r="E1056" t="s">
        <v>174</v>
      </c>
      <c r="F1056" t="s">
        <v>2005</v>
      </c>
      <c r="H1056" t="s">
        <v>130</v>
      </c>
      <c r="I1056" t="s">
        <v>130</v>
      </c>
      <c r="J1056" t="s">
        <v>130</v>
      </c>
      <c r="K1056" t="s">
        <v>130</v>
      </c>
      <c r="L1056" t="s">
        <v>130</v>
      </c>
      <c r="M1056">
        <v>0</v>
      </c>
      <c r="N1056">
        <v>71.27</v>
      </c>
      <c r="O1056">
        <v>0</v>
      </c>
      <c r="P1056" s="1"/>
      <c r="Q1056" s="1"/>
      <c r="R1056">
        <v>13718</v>
      </c>
      <c r="S1056">
        <v>9</v>
      </c>
      <c r="T1056">
        <v>4</v>
      </c>
      <c r="U1056">
        <v>2</v>
      </c>
      <c r="V1056">
        <v>2</v>
      </c>
      <c r="W1056">
        <v>1</v>
      </c>
      <c r="Y1056" t="s">
        <v>2224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K1056" s="1"/>
      <c r="AL1056" s="1"/>
      <c r="AM1056" s="1"/>
      <c r="AQ1056" t="s">
        <v>132</v>
      </c>
      <c r="AS1056">
        <v>3</v>
      </c>
      <c r="AT1056" t="s">
        <v>133</v>
      </c>
      <c r="AU1056">
        <v>1</v>
      </c>
      <c r="AW1056">
        <v>0</v>
      </c>
      <c r="AX1056">
        <v>0</v>
      </c>
      <c r="AY1056">
        <v>0</v>
      </c>
      <c r="AZ1056" t="s">
        <v>135</v>
      </c>
      <c r="BA1056" t="s">
        <v>135</v>
      </c>
      <c r="BB1056">
        <v>0</v>
      </c>
      <c r="BE1056">
        <v>1000000000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S1056">
        <v>0</v>
      </c>
      <c r="BT1056">
        <v>0</v>
      </c>
      <c r="BY1056">
        <v>0</v>
      </c>
      <c r="BZ1056">
        <v>0</v>
      </c>
      <c r="CA1056">
        <v>0</v>
      </c>
      <c r="CB1056">
        <v>0</v>
      </c>
      <c r="CD1056">
        <v>1</v>
      </c>
      <c r="CE1056" s="1">
        <v>42593</v>
      </c>
      <c r="CF1056" s="1">
        <v>42685</v>
      </c>
      <c r="CG1056" s="1">
        <v>42685</v>
      </c>
      <c r="CH1056" s="1">
        <v>42713</v>
      </c>
      <c r="CI1056" s="1"/>
      <c r="CJ1056" s="1"/>
      <c r="CK1056">
        <v>1</v>
      </c>
      <c r="CL1056">
        <v>0</v>
      </c>
      <c r="CM1056">
        <v>0.14000000000000001</v>
      </c>
      <c r="CN1056">
        <v>0</v>
      </c>
      <c r="CO1056">
        <v>0</v>
      </c>
      <c r="CP1056">
        <v>0</v>
      </c>
      <c r="CQ1056">
        <v>0</v>
      </c>
      <c r="CR1056" t="s">
        <v>436</v>
      </c>
      <c r="CS1056" t="s">
        <v>176</v>
      </c>
      <c r="CT1056" t="s">
        <v>497</v>
      </c>
      <c r="CU1056" t="s">
        <v>498</v>
      </c>
      <c r="CV1056" t="s">
        <v>2006</v>
      </c>
      <c r="DB1056" t="s">
        <v>500</v>
      </c>
      <c r="DE1056" t="s">
        <v>497</v>
      </c>
      <c r="DG1056">
        <f>Datos_Buffers[[#This Row],[buh_inventario_fisico]]-Datos_Buffers[[#This Row],[buh_buffer_actual]]</f>
        <v>0</v>
      </c>
      <c r="DH1056">
        <f>IF(Datos_Buffers[[#This Row],[Diferencia Buffer Fisico]]&gt;0,Datos_Buffers[[#This Row],[Diferencia Buffer Fisico]]*Datos_Buffers[[#This Row],[buh_ctv]],0)</f>
        <v>0</v>
      </c>
    </row>
    <row r="1057" spans="1:112" x14ac:dyDescent="0.25">
      <c r="A1057" t="s">
        <v>437</v>
      </c>
      <c r="B1057" t="s">
        <v>436</v>
      </c>
      <c r="C1057">
        <v>1</v>
      </c>
      <c r="D1057" s="1">
        <v>42713</v>
      </c>
      <c r="E1057" t="s">
        <v>174</v>
      </c>
      <c r="F1057" t="s">
        <v>2292</v>
      </c>
      <c r="H1057" t="s">
        <v>130</v>
      </c>
      <c r="I1057" t="s">
        <v>130</v>
      </c>
      <c r="J1057" t="s">
        <v>130</v>
      </c>
      <c r="K1057" t="s">
        <v>130</v>
      </c>
      <c r="L1057" t="s">
        <v>130</v>
      </c>
      <c r="M1057">
        <v>1618.4</v>
      </c>
      <c r="N1057">
        <v>0</v>
      </c>
      <c r="O1057">
        <v>0</v>
      </c>
      <c r="P1057" s="1"/>
      <c r="Q1057" s="1"/>
      <c r="R1057">
        <v>13719</v>
      </c>
      <c r="S1057">
        <v>3</v>
      </c>
      <c r="T1057">
        <v>14</v>
      </c>
      <c r="U1057">
        <v>2</v>
      </c>
      <c r="V1057">
        <v>12</v>
      </c>
      <c r="W1057">
        <v>1</v>
      </c>
      <c r="Y1057" t="s">
        <v>2260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K1057" s="1"/>
      <c r="AL1057" s="1"/>
      <c r="AM1057" s="1"/>
      <c r="AQ1057" t="s">
        <v>132</v>
      </c>
      <c r="AT1057" t="s">
        <v>133</v>
      </c>
      <c r="AU1057">
        <v>1</v>
      </c>
      <c r="AW1057">
        <v>0</v>
      </c>
      <c r="AX1057">
        <v>0</v>
      </c>
      <c r="AY1057">
        <v>0</v>
      </c>
      <c r="AZ1057" t="s">
        <v>135</v>
      </c>
      <c r="BA1057" t="s">
        <v>135</v>
      </c>
      <c r="BB1057">
        <v>0</v>
      </c>
      <c r="BE1057">
        <v>1000000000</v>
      </c>
      <c r="BF1057">
        <v>1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1</v>
      </c>
      <c r="BO1057">
        <v>0</v>
      </c>
      <c r="BP1057">
        <v>0</v>
      </c>
      <c r="BQ1057">
        <v>0</v>
      </c>
      <c r="BS1057">
        <v>0</v>
      </c>
      <c r="BT1057">
        <v>0</v>
      </c>
      <c r="BY1057">
        <v>0</v>
      </c>
      <c r="BZ1057">
        <v>0</v>
      </c>
      <c r="CA1057">
        <v>0</v>
      </c>
      <c r="CB1057">
        <v>0</v>
      </c>
      <c r="CD1057">
        <v>1</v>
      </c>
      <c r="CE1057" s="1">
        <v>42558</v>
      </c>
      <c r="CF1057" s="1">
        <v>42615</v>
      </c>
      <c r="CG1057" s="1">
        <v>42615</v>
      </c>
      <c r="CH1057" s="1">
        <v>42713</v>
      </c>
      <c r="CI1057" s="1"/>
      <c r="CJ1057" s="1"/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0.32</v>
      </c>
      <c r="CR1057" t="s">
        <v>436</v>
      </c>
      <c r="CS1057" t="s">
        <v>176</v>
      </c>
      <c r="CT1057" t="s">
        <v>439</v>
      </c>
      <c r="CU1057" t="s">
        <v>440</v>
      </c>
      <c r="CV1057" t="s">
        <v>2293</v>
      </c>
      <c r="DB1057" t="s">
        <v>2009</v>
      </c>
      <c r="DE1057" t="s">
        <v>439</v>
      </c>
      <c r="DG1057">
        <f>Datos_Buffers[[#This Row],[buh_inventario_fisico]]-Datos_Buffers[[#This Row],[buh_buffer_actual]]</f>
        <v>1</v>
      </c>
      <c r="DH1057">
        <f>IF(Datos_Buffers[[#This Row],[Diferencia Buffer Fisico]]&gt;0,Datos_Buffers[[#This Row],[Diferencia Buffer Fisico]]*Datos_Buffers[[#This Row],[buh_ctv]],0)</f>
        <v>1618.4</v>
      </c>
    </row>
    <row r="1058" spans="1:112" x14ac:dyDescent="0.25">
      <c r="A1058" t="s">
        <v>437</v>
      </c>
      <c r="B1058" t="s">
        <v>436</v>
      </c>
      <c r="C1058">
        <v>1</v>
      </c>
      <c r="D1058" s="1">
        <v>42713</v>
      </c>
      <c r="E1058" t="s">
        <v>174</v>
      </c>
      <c r="F1058" t="s">
        <v>2007</v>
      </c>
      <c r="H1058" t="s">
        <v>130</v>
      </c>
      <c r="I1058" t="s">
        <v>130</v>
      </c>
      <c r="J1058" t="s">
        <v>130</v>
      </c>
      <c r="K1058" t="s">
        <v>130</v>
      </c>
      <c r="L1058" t="s">
        <v>130</v>
      </c>
      <c r="M1058">
        <v>1489.91</v>
      </c>
      <c r="N1058">
        <v>2</v>
      </c>
      <c r="O1058">
        <v>0</v>
      </c>
      <c r="P1058" s="1"/>
      <c r="Q1058" s="1"/>
      <c r="R1058">
        <v>13719</v>
      </c>
      <c r="S1058">
        <v>3</v>
      </c>
      <c r="T1058">
        <v>14</v>
      </c>
      <c r="U1058">
        <v>2</v>
      </c>
      <c r="V1058">
        <v>12</v>
      </c>
      <c r="W1058">
        <v>1</v>
      </c>
      <c r="Y1058" t="s">
        <v>2219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K1058" s="1"/>
      <c r="AL1058" s="1"/>
      <c r="AM1058" s="1"/>
      <c r="AQ1058" t="s">
        <v>132</v>
      </c>
      <c r="AT1058" t="s">
        <v>133</v>
      </c>
      <c r="AU1058">
        <v>1</v>
      </c>
      <c r="AW1058">
        <v>0</v>
      </c>
      <c r="AX1058">
        <v>0</v>
      </c>
      <c r="AY1058">
        <v>0</v>
      </c>
      <c r="AZ1058" t="s">
        <v>135</v>
      </c>
      <c r="BA1058" t="s">
        <v>135</v>
      </c>
      <c r="BB1058">
        <v>0</v>
      </c>
      <c r="BE1058">
        <v>1000000000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S1058">
        <v>0</v>
      </c>
      <c r="BT1058">
        <v>0</v>
      </c>
      <c r="BY1058">
        <v>0</v>
      </c>
      <c r="BZ1058">
        <v>0</v>
      </c>
      <c r="CA1058">
        <v>0</v>
      </c>
      <c r="CB1058">
        <v>0</v>
      </c>
      <c r="CD1058">
        <v>1</v>
      </c>
      <c r="CE1058" s="1">
        <v>42593</v>
      </c>
      <c r="CF1058" s="1">
        <v>42615</v>
      </c>
      <c r="CG1058" s="1">
        <v>42615</v>
      </c>
      <c r="CH1058" s="1">
        <v>42713</v>
      </c>
      <c r="CI1058" s="1"/>
      <c r="CJ1058" s="1"/>
      <c r="CK1058">
        <v>1</v>
      </c>
      <c r="CL1058">
        <v>0</v>
      </c>
      <c r="CM1058">
        <v>0.32</v>
      </c>
      <c r="CN1058">
        <v>0</v>
      </c>
      <c r="CO1058">
        <v>0</v>
      </c>
      <c r="CP1058">
        <v>0</v>
      </c>
      <c r="CQ1058">
        <v>0</v>
      </c>
      <c r="CR1058" t="s">
        <v>436</v>
      </c>
      <c r="CS1058" t="s">
        <v>176</v>
      </c>
      <c r="CT1058" t="s">
        <v>439</v>
      </c>
      <c r="CU1058" t="s">
        <v>440</v>
      </c>
      <c r="CV1058" t="s">
        <v>2008</v>
      </c>
      <c r="DB1058" t="s">
        <v>2009</v>
      </c>
      <c r="DE1058" t="s">
        <v>439</v>
      </c>
      <c r="DG1058">
        <f>Datos_Buffers[[#This Row],[buh_inventario_fisico]]-Datos_Buffers[[#This Row],[buh_buffer_actual]]</f>
        <v>0</v>
      </c>
      <c r="DH1058">
        <f>IF(Datos_Buffers[[#This Row],[Diferencia Buffer Fisico]]&gt;0,Datos_Buffers[[#This Row],[Diferencia Buffer Fisico]]*Datos_Buffers[[#This Row],[buh_ctv]],0)</f>
        <v>0</v>
      </c>
    </row>
    <row r="1059" spans="1:112" x14ac:dyDescent="0.25">
      <c r="A1059" t="s">
        <v>437</v>
      </c>
      <c r="B1059" t="s">
        <v>436</v>
      </c>
      <c r="C1059">
        <v>1</v>
      </c>
      <c r="D1059" s="1">
        <v>42713</v>
      </c>
      <c r="E1059" t="s">
        <v>174</v>
      </c>
      <c r="F1059" t="s">
        <v>2294</v>
      </c>
      <c r="H1059" t="s">
        <v>130</v>
      </c>
      <c r="I1059" t="s">
        <v>130</v>
      </c>
      <c r="J1059" t="s">
        <v>130</v>
      </c>
      <c r="K1059" t="s">
        <v>130</v>
      </c>
      <c r="L1059" t="s">
        <v>130</v>
      </c>
      <c r="M1059">
        <v>1809.07</v>
      </c>
      <c r="N1059">
        <v>0</v>
      </c>
      <c r="O1059">
        <v>0</v>
      </c>
      <c r="P1059" s="1"/>
      <c r="Q1059" s="1"/>
      <c r="R1059">
        <v>13719</v>
      </c>
      <c r="S1059">
        <v>3</v>
      </c>
      <c r="T1059">
        <v>14</v>
      </c>
      <c r="U1059">
        <v>2</v>
      </c>
      <c r="V1059">
        <v>12</v>
      </c>
      <c r="W1059">
        <v>1</v>
      </c>
      <c r="Y1059" t="s">
        <v>2260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K1059" s="1"/>
      <c r="AL1059" s="1"/>
      <c r="AM1059" s="1"/>
      <c r="AQ1059" t="s">
        <v>132</v>
      </c>
      <c r="AT1059" t="s">
        <v>133</v>
      </c>
      <c r="AU1059">
        <v>1</v>
      </c>
      <c r="AW1059">
        <v>0</v>
      </c>
      <c r="AX1059">
        <v>0</v>
      </c>
      <c r="AY1059">
        <v>0</v>
      </c>
      <c r="AZ1059" t="s">
        <v>135</v>
      </c>
      <c r="BA1059" t="s">
        <v>135</v>
      </c>
      <c r="BB1059">
        <v>0</v>
      </c>
      <c r="BE1059">
        <v>1000000000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S1059">
        <v>0</v>
      </c>
      <c r="BT1059">
        <v>0</v>
      </c>
      <c r="BY1059">
        <v>0</v>
      </c>
      <c r="BZ1059">
        <v>0</v>
      </c>
      <c r="CA1059">
        <v>0</v>
      </c>
      <c r="CB1059">
        <v>0</v>
      </c>
      <c r="CD1059">
        <v>1</v>
      </c>
      <c r="CE1059" s="1">
        <v>42558</v>
      </c>
      <c r="CF1059" s="1">
        <v>42615</v>
      </c>
      <c r="CG1059" s="1">
        <v>42615</v>
      </c>
      <c r="CH1059" s="1">
        <v>42713</v>
      </c>
      <c r="CI1059" s="1"/>
      <c r="CJ1059" s="1"/>
      <c r="CK1059">
        <v>1</v>
      </c>
      <c r="CL1059">
        <v>0</v>
      </c>
      <c r="CM1059">
        <v>0.32</v>
      </c>
      <c r="CN1059">
        <v>0</v>
      </c>
      <c r="CO1059">
        <v>0</v>
      </c>
      <c r="CP1059">
        <v>0</v>
      </c>
      <c r="CQ1059">
        <v>0</v>
      </c>
      <c r="CR1059" t="s">
        <v>436</v>
      </c>
      <c r="CS1059" t="s">
        <v>176</v>
      </c>
      <c r="CT1059" t="s">
        <v>439</v>
      </c>
      <c r="CU1059" t="s">
        <v>440</v>
      </c>
      <c r="CV1059" t="s">
        <v>2293</v>
      </c>
      <c r="DB1059" t="s">
        <v>2009</v>
      </c>
      <c r="DE1059" t="s">
        <v>439</v>
      </c>
      <c r="DG1059">
        <f>Datos_Buffers[[#This Row],[buh_inventario_fisico]]-Datos_Buffers[[#This Row],[buh_buffer_actual]]</f>
        <v>0</v>
      </c>
      <c r="DH1059">
        <f>IF(Datos_Buffers[[#This Row],[Diferencia Buffer Fisico]]&gt;0,Datos_Buffers[[#This Row],[Diferencia Buffer Fisico]]*Datos_Buffers[[#This Row],[buh_ctv]],0)</f>
        <v>0</v>
      </c>
    </row>
    <row r="1060" spans="1:112" x14ac:dyDescent="0.25">
      <c r="A1060" t="s">
        <v>437</v>
      </c>
      <c r="B1060" t="s">
        <v>436</v>
      </c>
      <c r="C1060">
        <v>1</v>
      </c>
      <c r="D1060" s="1">
        <v>42713</v>
      </c>
      <c r="E1060" t="s">
        <v>174</v>
      </c>
      <c r="F1060" t="s">
        <v>2295</v>
      </c>
      <c r="H1060" t="s">
        <v>130</v>
      </c>
      <c r="I1060" t="s">
        <v>130</v>
      </c>
      <c r="J1060" t="s">
        <v>130</v>
      </c>
      <c r="K1060" t="s">
        <v>130</v>
      </c>
      <c r="L1060" t="s">
        <v>130</v>
      </c>
      <c r="M1060">
        <v>1809.07</v>
      </c>
      <c r="N1060">
        <v>0</v>
      </c>
      <c r="O1060">
        <v>0</v>
      </c>
      <c r="P1060" s="1"/>
      <c r="Q1060" s="1"/>
      <c r="R1060">
        <v>13719</v>
      </c>
      <c r="S1060">
        <v>3</v>
      </c>
      <c r="T1060">
        <v>14</v>
      </c>
      <c r="U1060">
        <v>2</v>
      </c>
      <c r="V1060">
        <v>12</v>
      </c>
      <c r="W1060">
        <v>1</v>
      </c>
      <c r="Y1060" t="s">
        <v>2260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K1060" s="1"/>
      <c r="AL1060" s="1"/>
      <c r="AM1060" s="1"/>
      <c r="AQ1060" t="s">
        <v>132</v>
      </c>
      <c r="AT1060" t="s">
        <v>133</v>
      </c>
      <c r="AU1060">
        <v>1</v>
      </c>
      <c r="AW1060">
        <v>0</v>
      </c>
      <c r="AX1060">
        <v>0</v>
      </c>
      <c r="AY1060">
        <v>0</v>
      </c>
      <c r="AZ1060" t="s">
        <v>135</v>
      </c>
      <c r="BA1060" t="s">
        <v>135</v>
      </c>
      <c r="BB1060">
        <v>0</v>
      </c>
      <c r="BE1060">
        <v>1000000000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S1060">
        <v>0</v>
      </c>
      <c r="BT1060">
        <v>0</v>
      </c>
      <c r="BY1060">
        <v>0</v>
      </c>
      <c r="BZ1060">
        <v>0</v>
      </c>
      <c r="CA1060">
        <v>0</v>
      </c>
      <c r="CB1060">
        <v>0</v>
      </c>
      <c r="CD1060">
        <v>1</v>
      </c>
      <c r="CE1060" s="1">
        <v>42558</v>
      </c>
      <c r="CF1060" s="1">
        <v>42615</v>
      </c>
      <c r="CG1060" s="1">
        <v>42615</v>
      </c>
      <c r="CH1060" s="1">
        <v>42713</v>
      </c>
      <c r="CI1060" s="1"/>
      <c r="CJ1060" s="1"/>
      <c r="CK1060">
        <v>1</v>
      </c>
      <c r="CL1060">
        <v>0</v>
      </c>
      <c r="CM1060">
        <v>0.32</v>
      </c>
      <c r="CN1060">
        <v>0</v>
      </c>
      <c r="CO1060">
        <v>0</v>
      </c>
      <c r="CP1060">
        <v>0</v>
      </c>
      <c r="CQ1060">
        <v>0</v>
      </c>
      <c r="CR1060" t="s">
        <v>436</v>
      </c>
      <c r="CS1060" t="s">
        <v>176</v>
      </c>
      <c r="CT1060" t="s">
        <v>439</v>
      </c>
      <c r="CU1060" t="s">
        <v>440</v>
      </c>
      <c r="CV1060" t="s">
        <v>2293</v>
      </c>
      <c r="DB1060" t="s">
        <v>2009</v>
      </c>
      <c r="DE1060" t="s">
        <v>439</v>
      </c>
      <c r="DG1060">
        <f>Datos_Buffers[[#This Row],[buh_inventario_fisico]]-Datos_Buffers[[#This Row],[buh_buffer_actual]]</f>
        <v>0</v>
      </c>
      <c r="DH1060">
        <f>IF(Datos_Buffers[[#This Row],[Diferencia Buffer Fisico]]&gt;0,Datos_Buffers[[#This Row],[Diferencia Buffer Fisico]]*Datos_Buffers[[#This Row],[buh_ctv]],0)</f>
        <v>0</v>
      </c>
    </row>
    <row r="1061" spans="1:112" x14ac:dyDescent="0.25">
      <c r="A1061" t="s">
        <v>437</v>
      </c>
      <c r="B1061" t="s">
        <v>436</v>
      </c>
      <c r="C1061">
        <v>1</v>
      </c>
      <c r="D1061" s="1">
        <v>42713</v>
      </c>
      <c r="E1061" t="s">
        <v>174</v>
      </c>
      <c r="F1061" t="s">
        <v>2010</v>
      </c>
      <c r="H1061" t="s">
        <v>130</v>
      </c>
      <c r="I1061" t="s">
        <v>130</v>
      </c>
      <c r="J1061" t="s">
        <v>130</v>
      </c>
      <c r="K1061" t="s">
        <v>130</v>
      </c>
      <c r="L1061" t="s">
        <v>130</v>
      </c>
      <c r="M1061">
        <v>0.33</v>
      </c>
      <c r="N1061">
        <v>3.93</v>
      </c>
      <c r="O1061">
        <v>0</v>
      </c>
      <c r="P1061" s="1"/>
      <c r="Q1061" s="1"/>
      <c r="R1061">
        <v>13717</v>
      </c>
      <c r="S1061">
        <v>2</v>
      </c>
      <c r="T1061">
        <v>18</v>
      </c>
      <c r="U1061">
        <v>8</v>
      </c>
      <c r="V1061">
        <v>10</v>
      </c>
      <c r="W1061">
        <v>1</v>
      </c>
      <c r="Y1061" t="s">
        <v>2258</v>
      </c>
      <c r="AA1061" t="s">
        <v>183</v>
      </c>
      <c r="AB1061">
        <v>0.38</v>
      </c>
      <c r="AC1061">
        <v>11</v>
      </c>
      <c r="AD1061">
        <v>213.16</v>
      </c>
      <c r="AE1061">
        <v>226.97</v>
      </c>
      <c r="AF1061">
        <v>0</v>
      </c>
      <c r="AG1061">
        <v>0</v>
      </c>
      <c r="AH1061">
        <v>0</v>
      </c>
      <c r="AK1061" s="1"/>
      <c r="AL1061" s="1"/>
      <c r="AM1061" s="1"/>
      <c r="AQ1061" t="s">
        <v>132</v>
      </c>
      <c r="AS1061">
        <v>72</v>
      </c>
      <c r="AT1061" t="s">
        <v>133</v>
      </c>
      <c r="AU1061">
        <v>1</v>
      </c>
      <c r="AW1061">
        <v>324</v>
      </c>
      <c r="AX1061">
        <v>215</v>
      </c>
      <c r="AY1061">
        <v>107</v>
      </c>
      <c r="AZ1061" t="s">
        <v>138</v>
      </c>
      <c r="BA1061" t="s">
        <v>138</v>
      </c>
      <c r="BB1061">
        <v>207</v>
      </c>
      <c r="BE1061">
        <v>1000000000</v>
      </c>
      <c r="BF1061">
        <v>345</v>
      </c>
      <c r="BG1061">
        <v>-0.06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345</v>
      </c>
      <c r="BO1061">
        <v>-0.06</v>
      </c>
      <c r="BP1061">
        <v>0</v>
      </c>
      <c r="BQ1061">
        <v>0</v>
      </c>
      <c r="BS1061">
        <v>0</v>
      </c>
      <c r="BT1061">
        <v>180</v>
      </c>
      <c r="BY1061">
        <v>0</v>
      </c>
      <c r="BZ1061">
        <v>6.93</v>
      </c>
      <c r="CA1061">
        <v>0</v>
      </c>
      <c r="CB1061">
        <v>29.09</v>
      </c>
      <c r="CD1061">
        <v>1</v>
      </c>
      <c r="CE1061" s="1">
        <v>42592</v>
      </c>
      <c r="CF1061" s="1">
        <v>42592</v>
      </c>
      <c r="CG1061" s="1">
        <v>42592</v>
      </c>
      <c r="CH1061" s="1">
        <v>42718</v>
      </c>
      <c r="CI1061" s="1"/>
      <c r="CJ1061" s="1"/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0.4</v>
      </c>
      <c r="CR1061" t="s">
        <v>436</v>
      </c>
      <c r="CS1061" t="s">
        <v>176</v>
      </c>
      <c r="CT1061" t="s">
        <v>480</v>
      </c>
      <c r="CU1061" t="s">
        <v>1998</v>
      </c>
      <c r="CV1061" t="s">
        <v>2011</v>
      </c>
      <c r="DB1061" t="s">
        <v>2012</v>
      </c>
      <c r="DE1061" t="s">
        <v>480</v>
      </c>
      <c r="DG1061">
        <f>Datos_Buffers[[#This Row],[buh_inventario_fisico]]-Datos_Buffers[[#This Row],[buh_buffer_actual]]</f>
        <v>21</v>
      </c>
      <c r="DH1061">
        <f>IF(Datos_Buffers[[#This Row],[Diferencia Buffer Fisico]]&gt;0,Datos_Buffers[[#This Row],[Diferencia Buffer Fisico]]*Datos_Buffers[[#This Row],[buh_ctv]],0)</f>
        <v>6.9300000000000006</v>
      </c>
    </row>
    <row r="1062" spans="1:112" x14ac:dyDescent="0.25">
      <c r="A1062" t="s">
        <v>437</v>
      </c>
      <c r="B1062" t="s">
        <v>436</v>
      </c>
      <c r="C1062">
        <v>1</v>
      </c>
      <c r="D1062" s="1">
        <v>42713</v>
      </c>
      <c r="E1062" t="s">
        <v>174</v>
      </c>
      <c r="F1062" t="s">
        <v>2013</v>
      </c>
      <c r="H1062" t="s">
        <v>130</v>
      </c>
      <c r="I1062" t="s">
        <v>130</v>
      </c>
      <c r="J1062" t="s">
        <v>130</v>
      </c>
      <c r="K1062" t="s">
        <v>130</v>
      </c>
      <c r="L1062" t="s">
        <v>130</v>
      </c>
      <c r="M1062">
        <v>0.44</v>
      </c>
      <c r="N1062">
        <v>3.86</v>
      </c>
      <c r="O1062">
        <v>0</v>
      </c>
      <c r="P1062" s="1"/>
      <c r="Q1062" s="1"/>
      <c r="R1062">
        <v>13717</v>
      </c>
      <c r="S1062">
        <v>2</v>
      </c>
      <c r="T1062">
        <v>18</v>
      </c>
      <c r="U1062">
        <v>8</v>
      </c>
      <c r="V1062">
        <v>10</v>
      </c>
      <c r="W1062">
        <v>1</v>
      </c>
      <c r="X1062" t="s">
        <v>141</v>
      </c>
      <c r="Y1062" t="s">
        <v>2258</v>
      </c>
      <c r="AB1062">
        <v>197.92</v>
      </c>
      <c r="AC1062">
        <v>5344</v>
      </c>
      <c r="AD1062">
        <v>10.23</v>
      </c>
      <c r="AE1062">
        <v>10.210000000000001</v>
      </c>
      <c r="AF1062">
        <v>0</v>
      </c>
      <c r="AG1062">
        <v>0</v>
      </c>
      <c r="AH1062">
        <v>0</v>
      </c>
      <c r="AK1062" s="1"/>
      <c r="AL1062" s="1"/>
      <c r="AM1062" s="1"/>
      <c r="AQ1062" t="s">
        <v>132</v>
      </c>
      <c r="AS1062">
        <v>48</v>
      </c>
      <c r="AT1062" t="s">
        <v>133</v>
      </c>
      <c r="AU1062">
        <v>1</v>
      </c>
      <c r="AW1062">
        <v>8100</v>
      </c>
      <c r="AX1062">
        <v>5387</v>
      </c>
      <c r="AY1062">
        <v>2673</v>
      </c>
      <c r="AZ1062" t="s">
        <v>134</v>
      </c>
      <c r="BA1062" t="s">
        <v>136</v>
      </c>
      <c r="BB1062">
        <v>4868</v>
      </c>
      <c r="BE1062">
        <v>1000000000</v>
      </c>
      <c r="BF1062">
        <v>2816</v>
      </c>
      <c r="BG1062">
        <v>0.65</v>
      </c>
      <c r="BH1062">
        <v>6768</v>
      </c>
      <c r="BI1062">
        <v>0</v>
      </c>
      <c r="BJ1062">
        <v>0</v>
      </c>
      <c r="BK1062">
        <v>0</v>
      </c>
      <c r="BL1062">
        <v>1500</v>
      </c>
      <c r="BM1062">
        <v>0</v>
      </c>
      <c r="BN1062">
        <v>8084</v>
      </c>
      <c r="BO1062">
        <v>0</v>
      </c>
      <c r="BP1062">
        <v>0</v>
      </c>
      <c r="BQ1062">
        <v>0</v>
      </c>
      <c r="BS1062">
        <v>0</v>
      </c>
      <c r="BT1062">
        <v>4500</v>
      </c>
      <c r="BY1062">
        <v>0</v>
      </c>
      <c r="BZ1062">
        <v>0</v>
      </c>
      <c r="CA1062">
        <v>0</v>
      </c>
      <c r="CB1062">
        <v>20.73</v>
      </c>
      <c r="CD1062">
        <v>1</v>
      </c>
      <c r="CE1062" s="1">
        <v>42592</v>
      </c>
      <c r="CF1062" s="1">
        <v>42592</v>
      </c>
      <c r="CG1062" s="1">
        <v>42592</v>
      </c>
      <c r="CH1062" s="1">
        <v>42718</v>
      </c>
      <c r="CI1062" s="1"/>
      <c r="CJ1062" s="1"/>
      <c r="CK1062">
        <v>7.0000000000000007E-2</v>
      </c>
      <c r="CL1062">
        <v>0</v>
      </c>
      <c r="CM1062">
        <v>0</v>
      </c>
      <c r="CN1062">
        <v>0</v>
      </c>
      <c r="CO1062">
        <v>0.4</v>
      </c>
      <c r="CP1062">
        <v>0</v>
      </c>
      <c r="CQ1062">
        <v>0</v>
      </c>
      <c r="CR1062" t="s">
        <v>436</v>
      </c>
      <c r="CS1062" t="s">
        <v>176</v>
      </c>
      <c r="CT1062" t="s">
        <v>480</v>
      </c>
      <c r="CU1062" t="s">
        <v>1998</v>
      </c>
      <c r="CV1062" t="s">
        <v>2014</v>
      </c>
      <c r="DB1062" t="s">
        <v>2012</v>
      </c>
      <c r="DE1062" t="s">
        <v>480</v>
      </c>
      <c r="DG1062">
        <f>Datos_Buffers[[#This Row],[buh_inventario_fisico]]-Datos_Buffers[[#This Row],[buh_buffer_actual]]</f>
        <v>-5284</v>
      </c>
      <c r="DH1062">
        <f>IF(Datos_Buffers[[#This Row],[Diferencia Buffer Fisico]]&gt;0,Datos_Buffers[[#This Row],[Diferencia Buffer Fisico]]*Datos_Buffers[[#This Row],[buh_ctv]],0)</f>
        <v>0</v>
      </c>
    </row>
    <row r="1063" spans="1:112" x14ac:dyDescent="0.25">
      <c r="A1063" t="s">
        <v>437</v>
      </c>
      <c r="B1063" t="s">
        <v>436</v>
      </c>
      <c r="C1063">
        <v>1</v>
      </c>
      <c r="D1063" s="1">
        <v>42713</v>
      </c>
      <c r="E1063" t="s">
        <v>174</v>
      </c>
      <c r="F1063" t="s">
        <v>2015</v>
      </c>
      <c r="H1063" t="s">
        <v>130</v>
      </c>
      <c r="I1063" t="s">
        <v>130</v>
      </c>
      <c r="J1063" t="s">
        <v>130</v>
      </c>
      <c r="K1063" t="s">
        <v>130</v>
      </c>
      <c r="L1063" t="s">
        <v>130</v>
      </c>
      <c r="M1063">
        <v>0.68</v>
      </c>
      <c r="N1063">
        <v>4.7300000000000004</v>
      </c>
      <c r="O1063">
        <v>0</v>
      </c>
      <c r="P1063" s="1"/>
      <c r="Q1063" s="1"/>
      <c r="R1063">
        <v>13717</v>
      </c>
      <c r="S1063">
        <v>2</v>
      </c>
      <c r="T1063">
        <v>18</v>
      </c>
      <c r="U1063">
        <v>8</v>
      </c>
      <c r="V1063">
        <v>10</v>
      </c>
      <c r="W1063">
        <v>1</v>
      </c>
      <c r="X1063" t="s">
        <v>141</v>
      </c>
      <c r="Y1063" t="s">
        <v>2258</v>
      </c>
      <c r="AB1063">
        <v>271.31</v>
      </c>
      <c r="AC1063">
        <v>7326</v>
      </c>
      <c r="AD1063">
        <v>10.95</v>
      </c>
      <c r="AE1063">
        <v>10.95</v>
      </c>
      <c r="AF1063">
        <v>0</v>
      </c>
      <c r="AG1063">
        <v>0</v>
      </c>
      <c r="AH1063">
        <v>0</v>
      </c>
      <c r="AK1063" s="1">
        <v>42666</v>
      </c>
      <c r="AL1063" s="1"/>
      <c r="AM1063" s="1"/>
      <c r="AQ1063" t="s">
        <v>132</v>
      </c>
      <c r="AS1063">
        <v>36</v>
      </c>
      <c r="AT1063" t="s">
        <v>133</v>
      </c>
      <c r="AU1063">
        <v>1</v>
      </c>
      <c r="AW1063">
        <v>11880</v>
      </c>
      <c r="AX1063">
        <v>7900</v>
      </c>
      <c r="AY1063">
        <v>3920</v>
      </c>
      <c r="AZ1063" t="s">
        <v>134</v>
      </c>
      <c r="BA1063" t="s">
        <v>138</v>
      </c>
      <c r="BB1063">
        <v>6489</v>
      </c>
      <c r="BE1063">
        <v>1000000000</v>
      </c>
      <c r="BF1063">
        <v>5227</v>
      </c>
      <c r="BG1063">
        <v>0.56000000000000005</v>
      </c>
      <c r="BH1063">
        <v>8460</v>
      </c>
      <c r="BI1063">
        <v>0</v>
      </c>
      <c r="BJ1063">
        <v>0</v>
      </c>
      <c r="BK1063">
        <v>0</v>
      </c>
      <c r="BL1063">
        <v>1800</v>
      </c>
      <c r="BM1063">
        <v>0</v>
      </c>
      <c r="BN1063">
        <v>11887</v>
      </c>
      <c r="BO1063">
        <v>0</v>
      </c>
      <c r="BP1063">
        <v>0</v>
      </c>
      <c r="BQ1063">
        <v>0</v>
      </c>
      <c r="BS1063">
        <v>0</v>
      </c>
      <c r="BT1063">
        <v>6600</v>
      </c>
      <c r="BY1063">
        <v>0</v>
      </c>
      <c r="BZ1063">
        <v>0</v>
      </c>
      <c r="CA1063">
        <v>0</v>
      </c>
      <c r="CB1063">
        <v>15.88</v>
      </c>
      <c r="CD1063">
        <v>1</v>
      </c>
      <c r="CE1063" s="1">
        <v>42592</v>
      </c>
      <c r="CF1063" s="1">
        <v>42592</v>
      </c>
      <c r="CG1063" s="1">
        <v>42592</v>
      </c>
      <c r="CH1063" s="1">
        <v>42718</v>
      </c>
      <c r="CI1063" s="1"/>
      <c r="CJ1063" s="1"/>
      <c r="CK1063">
        <v>0.14000000000000001</v>
      </c>
      <c r="CL1063">
        <v>0</v>
      </c>
      <c r="CM1063">
        <v>0</v>
      </c>
      <c r="CN1063">
        <v>0.06</v>
      </c>
      <c r="CO1063">
        <v>0.35</v>
      </c>
      <c r="CP1063">
        <v>0</v>
      </c>
      <c r="CQ1063">
        <v>0</v>
      </c>
      <c r="CR1063" t="s">
        <v>436</v>
      </c>
      <c r="CS1063" t="s">
        <v>176</v>
      </c>
      <c r="CT1063" t="s">
        <v>480</v>
      </c>
      <c r="CU1063" t="s">
        <v>1998</v>
      </c>
      <c r="CV1063" t="s">
        <v>2016</v>
      </c>
      <c r="DB1063" t="s">
        <v>2012</v>
      </c>
      <c r="DE1063" t="s">
        <v>480</v>
      </c>
      <c r="DG1063">
        <f>Datos_Buffers[[#This Row],[buh_inventario_fisico]]-Datos_Buffers[[#This Row],[buh_buffer_actual]]</f>
        <v>-6653</v>
      </c>
      <c r="DH1063">
        <f>IF(Datos_Buffers[[#This Row],[Diferencia Buffer Fisico]]&gt;0,Datos_Buffers[[#This Row],[Diferencia Buffer Fisico]]*Datos_Buffers[[#This Row],[buh_ctv]],0)</f>
        <v>0</v>
      </c>
    </row>
    <row r="1064" spans="1:112" x14ac:dyDescent="0.25">
      <c r="A1064" t="s">
        <v>437</v>
      </c>
      <c r="B1064" t="s">
        <v>436</v>
      </c>
      <c r="C1064">
        <v>1</v>
      </c>
      <c r="D1064" s="1">
        <v>42713</v>
      </c>
      <c r="E1064" t="s">
        <v>174</v>
      </c>
      <c r="F1064" t="s">
        <v>2017</v>
      </c>
      <c r="H1064" t="s">
        <v>130</v>
      </c>
      <c r="I1064" t="s">
        <v>130</v>
      </c>
      <c r="J1064" t="s">
        <v>130</v>
      </c>
      <c r="K1064" t="s">
        <v>130</v>
      </c>
      <c r="L1064" t="s">
        <v>130</v>
      </c>
      <c r="M1064">
        <v>0.89</v>
      </c>
      <c r="N1064">
        <v>6</v>
      </c>
      <c r="O1064">
        <v>0</v>
      </c>
      <c r="P1064" s="1"/>
      <c r="Q1064" s="1"/>
      <c r="R1064">
        <v>13717</v>
      </c>
      <c r="S1064">
        <v>2</v>
      </c>
      <c r="T1064">
        <v>18</v>
      </c>
      <c r="U1064">
        <v>8</v>
      </c>
      <c r="V1064">
        <v>10</v>
      </c>
      <c r="W1064">
        <v>1</v>
      </c>
      <c r="X1064" t="s">
        <v>141</v>
      </c>
      <c r="Y1064" t="s">
        <v>2258</v>
      </c>
      <c r="AB1064">
        <v>38.69</v>
      </c>
      <c r="AC1064">
        <v>1045</v>
      </c>
      <c r="AD1064">
        <v>17.45</v>
      </c>
      <c r="AE1064">
        <v>17.39</v>
      </c>
      <c r="AF1064">
        <v>0</v>
      </c>
      <c r="AG1064">
        <v>0</v>
      </c>
      <c r="AH1064">
        <v>0</v>
      </c>
      <c r="AK1064" s="1"/>
      <c r="AL1064" s="1"/>
      <c r="AM1064" s="1"/>
      <c r="AQ1064" t="s">
        <v>132</v>
      </c>
      <c r="AS1064">
        <v>24</v>
      </c>
      <c r="AT1064" t="s">
        <v>133</v>
      </c>
      <c r="AU1064">
        <v>1</v>
      </c>
      <c r="AW1064">
        <v>2700</v>
      </c>
      <c r="AX1064">
        <v>1796</v>
      </c>
      <c r="AY1064">
        <v>891</v>
      </c>
      <c r="AZ1064" t="s">
        <v>140</v>
      </c>
      <c r="BA1064" t="s">
        <v>136</v>
      </c>
      <c r="BB1064">
        <v>443</v>
      </c>
      <c r="BE1064">
        <v>1000000000</v>
      </c>
      <c r="BF1064">
        <v>304</v>
      </c>
      <c r="BG1064">
        <v>0.89</v>
      </c>
      <c r="BH1064">
        <v>3288</v>
      </c>
      <c r="BI1064">
        <v>0</v>
      </c>
      <c r="BJ1064">
        <v>0</v>
      </c>
      <c r="BK1064">
        <v>0</v>
      </c>
      <c r="BL1064">
        <v>900</v>
      </c>
      <c r="BM1064">
        <v>0</v>
      </c>
      <c r="BN1064">
        <v>2692</v>
      </c>
      <c r="BO1064">
        <v>0</v>
      </c>
      <c r="BP1064">
        <v>0</v>
      </c>
      <c r="BQ1064">
        <v>0</v>
      </c>
      <c r="BS1064">
        <v>0</v>
      </c>
      <c r="BT1064">
        <v>1500</v>
      </c>
      <c r="BY1064">
        <v>2999.57</v>
      </c>
      <c r="BZ1064">
        <v>0</v>
      </c>
      <c r="CA1064">
        <v>0</v>
      </c>
      <c r="CB1064">
        <v>15.31</v>
      </c>
      <c r="CD1064">
        <v>1</v>
      </c>
      <c r="CE1064" s="1">
        <v>42592</v>
      </c>
      <c r="CF1064" s="1">
        <v>42592</v>
      </c>
      <c r="CG1064" s="1">
        <v>42592</v>
      </c>
      <c r="CH1064" s="1">
        <v>42718</v>
      </c>
      <c r="CI1064" s="1"/>
      <c r="CJ1064" s="1"/>
      <c r="CK1064">
        <v>0</v>
      </c>
      <c r="CL1064">
        <v>0</v>
      </c>
      <c r="CM1064">
        <v>0</v>
      </c>
      <c r="CN1064">
        <v>0.4</v>
      </c>
      <c r="CO1064">
        <v>0</v>
      </c>
      <c r="CP1064">
        <v>0</v>
      </c>
      <c r="CQ1064">
        <v>0</v>
      </c>
      <c r="CR1064" t="s">
        <v>436</v>
      </c>
      <c r="CS1064" t="s">
        <v>176</v>
      </c>
      <c r="CT1064" t="s">
        <v>480</v>
      </c>
      <c r="CU1064" t="s">
        <v>1998</v>
      </c>
      <c r="CV1064" t="s">
        <v>2018</v>
      </c>
      <c r="DB1064" t="s">
        <v>2012</v>
      </c>
      <c r="DE1064" t="s">
        <v>480</v>
      </c>
      <c r="DG1064">
        <f>Datos_Buffers[[#This Row],[buh_inventario_fisico]]-Datos_Buffers[[#This Row],[buh_buffer_actual]]</f>
        <v>-2396</v>
      </c>
      <c r="DH1064">
        <f>IF(Datos_Buffers[[#This Row],[Diferencia Buffer Fisico]]&gt;0,Datos_Buffers[[#This Row],[Diferencia Buffer Fisico]]*Datos_Buffers[[#This Row],[buh_ctv]],0)</f>
        <v>0</v>
      </c>
    </row>
    <row r="1065" spans="1:112" x14ac:dyDescent="0.25">
      <c r="A1065" t="s">
        <v>437</v>
      </c>
      <c r="B1065" t="s">
        <v>436</v>
      </c>
      <c r="C1065">
        <v>1</v>
      </c>
      <c r="D1065" s="1">
        <v>42713</v>
      </c>
      <c r="E1065" t="s">
        <v>174</v>
      </c>
      <c r="F1065" t="s">
        <v>2019</v>
      </c>
      <c r="H1065" t="s">
        <v>130</v>
      </c>
      <c r="I1065" t="s">
        <v>130</v>
      </c>
      <c r="J1065" t="s">
        <v>130</v>
      </c>
      <c r="K1065" t="s">
        <v>130</v>
      </c>
      <c r="L1065" t="s">
        <v>130</v>
      </c>
      <c r="M1065">
        <v>15.54</v>
      </c>
      <c r="N1065">
        <v>37.86</v>
      </c>
      <c r="O1065">
        <v>0</v>
      </c>
      <c r="P1065" s="1"/>
      <c r="Q1065" s="1"/>
      <c r="R1065">
        <v>13717</v>
      </c>
      <c r="S1065">
        <v>1</v>
      </c>
      <c r="T1065">
        <v>8</v>
      </c>
      <c r="U1065">
        <v>4</v>
      </c>
      <c r="V1065">
        <v>4</v>
      </c>
      <c r="W1065">
        <v>1</v>
      </c>
      <c r="Y1065" t="s">
        <v>2223</v>
      </c>
      <c r="AB1065">
        <v>0.12</v>
      </c>
      <c r="AC1065">
        <v>2</v>
      </c>
      <c r="AD1065">
        <v>0</v>
      </c>
      <c r="AE1065">
        <v>6.25</v>
      </c>
      <c r="AF1065">
        <v>0</v>
      </c>
      <c r="AG1065">
        <v>0</v>
      </c>
      <c r="AH1065">
        <v>0</v>
      </c>
      <c r="AK1065" s="1"/>
      <c r="AL1065" s="1"/>
      <c r="AM1065" s="1"/>
      <c r="AQ1065" t="s">
        <v>132</v>
      </c>
      <c r="AS1065">
        <v>18</v>
      </c>
      <c r="AT1065" t="s">
        <v>133</v>
      </c>
      <c r="AU1065">
        <v>1</v>
      </c>
      <c r="AW1065">
        <v>0</v>
      </c>
      <c r="AX1065">
        <v>0</v>
      </c>
      <c r="AY1065">
        <v>0</v>
      </c>
      <c r="AZ1065" t="s">
        <v>135</v>
      </c>
      <c r="BA1065" t="s">
        <v>135</v>
      </c>
      <c r="BB1065">
        <v>0</v>
      </c>
      <c r="BE1065">
        <v>1000000000</v>
      </c>
      <c r="BF1065">
        <v>3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3</v>
      </c>
      <c r="BO1065">
        <v>0</v>
      </c>
      <c r="BP1065">
        <v>0</v>
      </c>
      <c r="BQ1065">
        <v>0</v>
      </c>
      <c r="BS1065">
        <v>0</v>
      </c>
      <c r="BT1065">
        <v>0</v>
      </c>
      <c r="BY1065">
        <v>0</v>
      </c>
      <c r="BZ1065">
        <v>0</v>
      </c>
      <c r="CA1065">
        <v>0</v>
      </c>
      <c r="CB1065">
        <v>0</v>
      </c>
      <c r="CD1065">
        <v>1</v>
      </c>
      <c r="CE1065" s="1">
        <v>42593</v>
      </c>
      <c r="CF1065" s="1">
        <v>42657</v>
      </c>
      <c r="CG1065" s="1">
        <v>42657</v>
      </c>
      <c r="CH1065" s="1">
        <v>42713</v>
      </c>
      <c r="CI1065" s="1"/>
      <c r="CJ1065" s="1"/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0.12</v>
      </c>
      <c r="CR1065" t="s">
        <v>436</v>
      </c>
      <c r="CS1065" t="s">
        <v>176</v>
      </c>
      <c r="CT1065" t="s">
        <v>480</v>
      </c>
      <c r="CU1065" t="s">
        <v>481</v>
      </c>
      <c r="CV1065" t="s">
        <v>2020</v>
      </c>
      <c r="DB1065" t="s">
        <v>725</v>
      </c>
      <c r="DE1065" t="s">
        <v>480</v>
      </c>
      <c r="DG1065">
        <f>Datos_Buffers[[#This Row],[buh_inventario_fisico]]-Datos_Buffers[[#This Row],[buh_buffer_actual]]</f>
        <v>3</v>
      </c>
      <c r="DH1065">
        <f>IF(Datos_Buffers[[#This Row],[Diferencia Buffer Fisico]]&gt;0,Datos_Buffers[[#This Row],[Diferencia Buffer Fisico]]*Datos_Buffers[[#This Row],[buh_ctv]],0)</f>
        <v>46.62</v>
      </c>
    </row>
    <row r="1066" spans="1:112" x14ac:dyDescent="0.25">
      <c r="A1066" t="s">
        <v>437</v>
      </c>
      <c r="B1066" t="s">
        <v>436</v>
      </c>
      <c r="C1066">
        <v>1</v>
      </c>
      <c r="D1066" s="1">
        <v>42713</v>
      </c>
      <c r="E1066" t="s">
        <v>174</v>
      </c>
      <c r="F1066" t="s">
        <v>2296</v>
      </c>
      <c r="H1066" t="s">
        <v>130</v>
      </c>
      <c r="I1066" t="s">
        <v>130</v>
      </c>
      <c r="J1066" t="s">
        <v>130</v>
      </c>
      <c r="K1066" t="s">
        <v>130</v>
      </c>
      <c r="L1066" t="s">
        <v>130</v>
      </c>
      <c r="M1066">
        <v>2381.8000000000002</v>
      </c>
      <c r="N1066">
        <v>0</v>
      </c>
      <c r="O1066">
        <v>0</v>
      </c>
      <c r="P1066" s="1"/>
      <c r="Q1066" s="1"/>
      <c r="R1066">
        <v>13719</v>
      </c>
      <c r="S1066">
        <v>3</v>
      </c>
      <c r="T1066">
        <v>14</v>
      </c>
      <c r="U1066">
        <v>2</v>
      </c>
      <c r="V1066">
        <v>12</v>
      </c>
      <c r="W1066">
        <v>1</v>
      </c>
      <c r="Y1066" t="s">
        <v>2260</v>
      </c>
      <c r="AB1066">
        <v>0.04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K1066" s="1"/>
      <c r="AL1066" s="1"/>
      <c r="AM1066" s="1"/>
      <c r="AQ1066" t="s">
        <v>132</v>
      </c>
      <c r="AT1066" t="s">
        <v>133</v>
      </c>
      <c r="AU1066">
        <v>1</v>
      </c>
      <c r="AW1066">
        <v>0</v>
      </c>
      <c r="AX1066">
        <v>0</v>
      </c>
      <c r="AY1066">
        <v>0</v>
      </c>
      <c r="AZ1066" t="s">
        <v>135</v>
      </c>
      <c r="BA1066" t="s">
        <v>135</v>
      </c>
      <c r="BB1066">
        <v>0</v>
      </c>
      <c r="BE1066">
        <v>1000000000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S1066">
        <v>0</v>
      </c>
      <c r="BT1066">
        <v>0</v>
      </c>
      <c r="BY1066">
        <v>0</v>
      </c>
      <c r="BZ1066">
        <v>0</v>
      </c>
      <c r="CA1066">
        <v>0</v>
      </c>
      <c r="CB1066">
        <v>0</v>
      </c>
      <c r="CD1066">
        <v>1</v>
      </c>
      <c r="CE1066" s="1">
        <v>42558</v>
      </c>
      <c r="CF1066" s="1">
        <v>42615</v>
      </c>
      <c r="CG1066" s="1">
        <v>42615</v>
      </c>
      <c r="CH1066" s="1">
        <v>42713</v>
      </c>
      <c r="CI1066" s="1"/>
      <c r="CJ1066" s="1"/>
      <c r="CK1066">
        <v>2.76</v>
      </c>
      <c r="CL1066">
        <v>0</v>
      </c>
      <c r="CM1066">
        <v>0.28000000000000003</v>
      </c>
      <c r="CN1066">
        <v>0</v>
      </c>
      <c r="CO1066">
        <v>0</v>
      </c>
      <c r="CP1066">
        <v>0</v>
      </c>
      <c r="CQ1066">
        <v>0.04</v>
      </c>
      <c r="CR1066" t="s">
        <v>436</v>
      </c>
      <c r="CS1066" t="s">
        <v>176</v>
      </c>
      <c r="CT1066" t="s">
        <v>439</v>
      </c>
      <c r="CU1066" t="s">
        <v>440</v>
      </c>
      <c r="CV1066" t="s">
        <v>2297</v>
      </c>
      <c r="DB1066" t="s">
        <v>2298</v>
      </c>
      <c r="DE1066" t="s">
        <v>439</v>
      </c>
      <c r="DG1066">
        <f>Datos_Buffers[[#This Row],[buh_inventario_fisico]]-Datos_Buffers[[#This Row],[buh_buffer_actual]]</f>
        <v>0</v>
      </c>
      <c r="DH1066">
        <f>IF(Datos_Buffers[[#This Row],[Diferencia Buffer Fisico]]&gt;0,Datos_Buffers[[#This Row],[Diferencia Buffer Fisico]]*Datos_Buffers[[#This Row],[buh_ctv]],0)</f>
        <v>0</v>
      </c>
    </row>
    <row r="1067" spans="1:112" x14ac:dyDescent="0.25">
      <c r="A1067" t="s">
        <v>437</v>
      </c>
      <c r="B1067" t="s">
        <v>436</v>
      </c>
      <c r="C1067">
        <v>1</v>
      </c>
      <c r="D1067" s="1">
        <v>42713</v>
      </c>
      <c r="E1067" t="s">
        <v>174</v>
      </c>
      <c r="F1067" t="s">
        <v>2299</v>
      </c>
      <c r="H1067" t="s">
        <v>130</v>
      </c>
      <c r="I1067" t="s">
        <v>130</v>
      </c>
      <c r="J1067" t="s">
        <v>130</v>
      </c>
      <c r="K1067" t="s">
        <v>130</v>
      </c>
      <c r="L1067" t="s">
        <v>130</v>
      </c>
      <c r="M1067">
        <v>2650.17</v>
      </c>
      <c r="N1067">
        <v>0</v>
      </c>
      <c r="O1067">
        <v>0</v>
      </c>
      <c r="P1067" s="1"/>
      <c r="Q1067" s="1"/>
      <c r="R1067">
        <v>13719</v>
      </c>
      <c r="S1067">
        <v>3</v>
      </c>
      <c r="T1067">
        <v>14</v>
      </c>
      <c r="U1067">
        <v>2</v>
      </c>
      <c r="V1067">
        <v>12</v>
      </c>
      <c r="W1067">
        <v>1</v>
      </c>
      <c r="Y1067" t="s">
        <v>2260</v>
      </c>
      <c r="AB1067">
        <v>0.04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K1067" s="1"/>
      <c r="AL1067" s="1"/>
      <c r="AM1067" s="1"/>
      <c r="AQ1067" t="s">
        <v>132</v>
      </c>
      <c r="AT1067" t="s">
        <v>133</v>
      </c>
      <c r="AU1067">
        <v>1</v>
      </c>
      <c r="AW1067">
        <v>0</v>
      </c>
      <c r="AX1067">
        <v>0</v>
      </c>
      <c r="AY1067">
        <v>0</v>
      </c>
      <c r="AZ1067" t="s">
        <v>135</v>
      </c>
      <c r="BA1067" t="s">
        <v>135</v>
      </c>
      <c r="BB1067">
        <v>0</v>
      </c>
      <c r="BE1067">
        <v>1000000000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S1067">
        <v>0</v>
      </c>
      <c r="BT1067">
        <v>0</v>
      </c>
      <c r="BY1067">
        <v>0</v>
      </c>
      <c r="BZ1067">
        <v>0</v>
      </c>
      <c r="CA1067">
        <v>0</v>
      </c>
      <c r="CB1067">
        <v>0</v>
      </c>
      <c r="CD1067">
        <v>1</v>
      </c>
      <c r="CE1067" s="1">
        <v>42558</v>
      </c>
      <c r="CF1067" s="1">
        <v>42615</v>
      </c>
      <c r="CG1067" s="1">
        <v>42615</v>
      </c>
      <c r="CH1067" s="1">
        <v>42713</v>
      </c>
      <c r="CI1067" s="1"/>
      <c r="CJ1067" s="1"/>
      <c r="CK1067">
        <v>2.76</v>
      </c>
      <c r="CL1067">
        <v>0</v>
      </c>
      <c r="CM1067">
        <v>0.28000000000000003</v>
      </c>
      <c r="CN1067">
        <v>0</v>
      </c>
      <c r="CO1067">
        <v>0</v>
      </c>
      <c r="CP1067">
        <v>0</v>
      </c>
      <c r="CQ1067">
        <v>0.04</v>
      </c>
      <c r="CR1067" t="s">
        <v>436</v>
      </c>
      <c r="CS1067" t="s">
        <v>176</v>
      </c>
      <c r="CT1067" t="s">
        <v>439</v>
      </c>
      <c r="CU1067" t="s">
        <v>440</v>
      </c>
      <c r="CV1067" t="s">
        <v>2300</v>
      </c>
      <c r="DB1067" t="s">
        <v>2298</v>
      </c>
      <c r="DE1067" t="s">
        <v>439</v>
      </c>
      <c r="DG1067">
        <f>Datos_Buffers[[#This Row],[buh_inventario_fisico]]-Datos_Buffers[[#This Row],[buh_buffer_actual]]</f>
        <v>0</v>
      </c>
      <c r="DH1067">
        <f>IF(Datos_Buffers[[#This Row],[Diferencia Buffer Fisico]]&gt;0,Datos_Buffers[[#This Row],[Diferencia Buffer Fisico]]*Datos_Buffers[[#This Row],[buh_ctv]],0)</f>
        <v>0</v>
      </c>
    </row>
    <row r="1068" spans="1:112" x14ac:dyDescent="0.25">
      <c r="A1068" t="s">
        <v>437</v>
      </c>
      <c r="B1068" t="s">
        <v>436</v>
      </c>
      <c r="C1068">
        <v>1</v>
      </c>
      <c r="D1068" s="1">
        <v>42713</v>
      </c>
      <c r="E1068" t="s">
        <v>174</v>
      </c>
      <c r="F1068" t="s">
        <v>2301</v>
      </c>
      <c r="H1068" t="s">
        <v>130</v>
      </c>
      <c r="I1068" t="s">
        <v>130</v>
      </c>
      <c r="J1068" t="s">
        <v>130</v>
      </c>
      <c r="K1068" t="s">
        <v>130</v>
      </c>
      <c r="L1068" t="s">
        <v>130</v>
      </c>
      <c r="M1068">
        <v>3690.11</v>
      </c>
      <c r="N1068">
        <v>0</v>
      </c>
      <c r="O1068">
        <v>0</v>
      </c>
      <c r="P1068" s="1"/>
      <c r="Q1068" s="1"/>
      <c r="R1068">
        <v>13719</v>
      </c>
      <c r="S1068">
        <v>3</v>
      </c>
      <c r="T1068">
        <v>14</v>
      </c>
      <c r="U1068">
        <v>2</v>
      </c>
      <c r="V1068">
        <v>12</v>
      </c>
      <c r="W1068">
        <v>1</v>
      </c>
      <c r="Y1068" t="s">
        <v>2260</v>
      </c>
      <c r="AB1068">
        <v>0.04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K1068" s="1"/>
      <c r="AL1068" s="1"/>
      <c r="AM1068" s="1"/>
      <c r="AQ1068" t="s">
        <v>132</v>
      </c>
      <c r="AT1068" t="s">
        <v>133</v>
      </c>
      <c r="AU1068">
        <v>1</v>
      </c>
      <c r="AW1068">
        <v>0</v>
      </c>
      <c r="AX1068">
        <v>0</v>
      </c>
      <c r="AY1068">
        <v>0</v>
      </c>
      <c r="AZ1068" t="s">
        <v>135</v>
      </c>
      <c r="BA1068" t="s">
        <v>135</v>
      </c>
      <c r="BB1068">
        <v>0</v>
      </c>
      <c r="BE1068">
        <v>1000000000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S1068">
        <v>0</v>
      </c>
      <c r="BT1068">
        <v>0</v>
      </c>
      <c r="BY1068">
        <v>0</v>
      </c>
      <c r="BZ1068">
        <v>0</v>
      </c>
      <c r="CA1068">
        <v>0</v>
      </c>
      <c r="CB1068">
        <v>0</v>
      </c>
      <c r="CD1068">
        <v>1</v>
      </c>
      <c r="CE1068" s="1">
        <v>42558</v>
      </c>
      <c r="CF1068" s="1">
        <v>42615</v>
      </c>
      <c r="CG1068" s="1">
        <v>42615</v>
      </c>
      <c r="CH1068" s="1">
        <v>42713</v>
      </c>
      <c r="CI1068" s="1"/>
      <c r="CJ1068" s="1"/>
      <c r="CK1068">
        <v>2.76</v>
      </c>
      <c r="CL1068">
        <v>0</v>
      </c>
      <c r="CM1068">
        <v>0.28000000000000003</v>
      </c>
      <c r="CN1068">
        <v>0</v>
      </c>
      <c r="CO1068">
        <v>0</v>
      </c>
      <c r="CP1068">
        <v>0</v>
      </c>
      <c r="CQ1068">
        <v>0.04</v>
      </c>
      <c r="CR1068" t="s">
        <v>436</v>
      </c>
      <c r="CS1068" t="s">
        <v>176</v>
      </c>
      <c r="CT1068" t="s">
        <v>439</v>
      </c>
      <c r="CU1068" t="s">
        <v>440</v>
      </c>
      <c r="CV1068" t="s">
        <v>2302</v>
      </c>
      <c r="DB1068" t="s">
        <v>2298</v>
      </c>
      <c r="DE1068" t="s">
        <v>439</v>
      </c>
      <c r="DG1068">
        <f>Datos_Buffers[[#This Row],[buh_inventario_fisico]]-Datos_Buffers[[#This Row],[buh_buffer_actual]]</f>
        <v>0</v>
      </c>
      <c r="DH1068">
        <f>IF(Datos_Buffers[[#This Row],[Diferencia Buffer Fisico]]&gt;0,Datos_Buffers[[#This Row],[Diferencia Buffer Fisico]]*Datos_Buffers[[#This Row],[buh_ctv]],0)</f>
        <v>0</v>
      </c>
    </row>
    <row r="1069" spans="1:112" x14ac:dyDescent="0.25">
      <c r="A1069" t="s">
        <v>437</v>
      </c>
      <c r="B1069" t="s">
        <v>436</v>
      </c>
      <c r="C1069">
        <v>1</v>
      </c>
      <c r="D1069" s="1">
        <v>42713</v>
      </c>
      <c r="E1069" t="s">
        <v>174</v>
      </c>
      <c r="F1069" t="s">
        <v>2303</v>
      </c>
      <c r="H1069" t="s">
        <v>130</v>
      </c>
      <c r="I1069" t="s">
        <v>130</v>
      </c>
      <c r="J1069" t="s">
        <v>130</v>
      </c>
      <c r="K1069" t="s">
        <v>130</v>
      </c>
      <c r="L1069" t="s">
        <v>130</v>
      </c>
      <c r="M1069">
        <v>95</v>
      </c>
      <c r="N1069">
        <v>2</v>
      </c>
      <c r="O1069">
        <v>0</v>
      </c>
      <c r="P1069" s="1"/>
      <c r="Q1069" s="1"/>
      <c r="R1069">
        <v>13719</v>
      </c>
      <c r="S1069">
        <v>3</v>
      </c>
      <c r="T1069">
        <v>14</v>
      </c>
      <c r="U1069">
        <v>2</v>
      </c>
      <c r="V1069">
        <v>12</v>
      </c>
      <c r="W1069">
        <v>1</v>
      </c>
      <c r="Y1069" t="s">
        <v>2260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K1069" s="1"/>
      <c r="AL1069" s="1"/>
      <c r="AM1069" s="1"/>
      <c r="AQ1069" t="s">
        <v>132</v>
      </c>
      <c r="AT1069" t="s">
        <v>133</v>
      </c>
      <c r="AU1069">
        <v>1</v>
      </c>
      <c r="AW1069">
        <v>0</v>
      </c>
      <c r="AX1069">
        <v>0</v>
      </c>
      <c r="AY1069">
        <v>0</v>
      </c>
      <c r="AZ1069" t="s">
        <v>135</v>
      </c>
      <c r="BA1069" t="s">
        <v>135</v>
      </c>
      <c r="BB1069">
        <v>0</v>
      </c>
      <c r="BE1069">
        <v>1000000000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S1069">
        <v>0</v>
      </c>
      <c r="BT1069">
        <v>0</v>
      </c>
      <c r="BY1069">
        <v>0</v>
      </c>
      <c r="BZ1069">
        <v>0</v>
      </c>
      <c r="CA1069">
        <v>0</v>
      </c>
      <c r="CB1069">
        <v>0</v>
      </c>
      <c r="CD1069">
        <v>1</v>
      </c>
      <c r="CE1069" s="1">
        <v>42558</v>
      </c>
      <c r="CF1069" s="1">
        <v>42615</v>
      </c>
      <c r="CG1069" s="1">
        <v>42615</v>
      </c>
      <c r="CH1069" s="1">
        <v>42713</v>
      </c>
      <c r="CI1069" s="1"/>
      <c r="CJ1069" s="1"/>
      <c r="CK1069">
        <v>1</v>
      </c>
      <c r="CL1069">
        <v>0</v>
      </c>
      <c r="CM1069">
        <v>0.32</v>
      </c>
      <c r="CN1069">
        <v>0</v>
      </c>
      <c r="CO1069">
        <v>0</v>
      </c>
      <c r="CP1069">
        <v>0</v>
      </c>
      <c r="CQ1069">
        <v>0</v>
      </c>
      <c r="CR1069" t="s">
        <v>436</v>
      </c>
      <c r="CS1069" t="s">
        <v>176</v>
      </c>
      <c r="CT1069" t="s">
        <v>439</v>
      </c>
      <c r="CU1069" t="s">
        <v>440</v>
      </c>
      <c r="CV1069" t="s">
        <v>2304</v>
      </c>
      <c r="DB1069" t="s">
        <v>1984</v>
      </c>
      <c r="DE1069" t="s">
        <v>439</v>
      </c>
      <c r="DG1069">
        <f>Datos_Buffers[[#This Row],[buh_inventario_fisico]]-Datos_Buffers[[#This Row],[buh_buffer_actual]]</f>
        <v>0</v>
      </c>
      <c r="DH1069">
        <f>IF(Datos_Buffers[[#This Row],[Diferencia Buffer Fisico]]&gt;0,Datos_Buffers[[#This Row],[Diferencia Buffer Fisico]]*Datos_Buffers[[#This Row],[buh_ctv]],0)</f>
        <v>0</v>
      </c>
    </row>
    <row r="1070" spans="1:112" x14ac:dyDescent="0.25">
      <c r="A1070" t="s">
        <v>437</v>
      </c>
      <c r="B1070" t="s">
        <v>436</v>
      </c>
      <c r="C1070">
        <v>1</v>
      </c>
      <c r="D1070" s="1">
        <v>42713</v>
      </c>
      <c r="E1070" t="s">
        <v>174</v>
      </c>
      <c r="F1070" t="s">
        <v>2305</v>
      </c>
      <c r="H1070" t="s">
        <v>130</v>
      </c>
      <c r="I1070" t="s">
        <v>130</v>
      </c>
      <c r="J1070" t="s">
        <v>130</v>
      </c>
      <c r="K1070" t="s">
        <v>130</v>
      </c>
      <c r="L1070" t="s">
        <v>130</v>
      </c>
      <c r="M1070">
        <v>6.4</v>
      </c>
      <c r="N1070">
        <v>2</v>
      </c>
      <c r="O1070">
        <v>0</v>
      </c>
      <c r="P1070" s="1"/>
      <c r="Q1070" s="1"/>
      <c r="R1070">
        <v>13719</v>
      </c>
      <c r="S1070">
        <v>3</v>
      </c>
      <c r="T1070">
        <v>14</v>
      </c>
      <c r="U1070">
        <v>2</v>
      </c>
      <c r="V1070">
        <v>12</v>
      </c>
      <c r="W1070">
        <v>1</v>
      </c>
      <c r="Y1070" t="s">
        <v>2260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K1070" s="1"/>
      <c r="AL1070" s="1"/>
      <c r="AM1070" s="1"/>
      <c r="AQ1070" t="s">
        <v>132</v>
      </c>
      <c r="AT1070" t="s">
        <v>133</v>
      </c>
      <c r="AU1070">
        <v>1</v>
      </c>
      <c r="AW1070">
        <v>0</v>
      </c>
      <c r="AX1070">
        <v>0</v>
      </c>
      <c r="AY1070">
        <v>0</v>
      </c>
      <c r="AZ1070" t="s">
        <v>135</v>
      </c>
      <c r="BA1070" t="s">
        <v>135</v>
      </c>
      <c r="BB1070">
        <v>0</v>
      </c>
      <c r="BE1070">
        <v>1000000000</v>
      </c>
      <c r="BF1070">
        <v>1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1</v>
      </c>
      <c r="BO1070">
        <v>0</v>
      </c>
      <c r="BP1070">
        <v>0</v>
      </c>
      <c r="BQ1070">
        <v>0</v>
      </c>
      <c r="BS1070">
        <v>0</v>
      </c>
      <c r="BT1070">
        <v>0</v>
      </c>
      <c r="BY1070">
        <v>0</v>
      </c>
      <c r="BZ1070">
        <v>0</v>
      </c>
      <c r="CA1070">
        <v>0</v>
      </c>
      <c r="CB1070">
        <v>0</v>
      </c>
      <c r="CD1070">
        <v>1</v>
      </c>
      <c r="CE1070" s="1">
        <v>42558</v>
      </c>
      <c r="CF1070" s="1">
        <v>42615</v>
      </c>
      <c r="CG1070" s="1">
        <v>42615</v>
      </c>
      <c r="CH1070" s="1">
        <v>42713</v>
      </c>
      <c r="CI1070" s="1"/>
      <c r="CJ1070" s="1"/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0.32</v>
      </c>
      <c r="CR1070" t="s">
        <v>436</v>
      </c>
      <c r="CS1070" t="s">
        <v>176</v>
      </c>
      <c r="CT1070" t="s">
        <v>439</v>
      </c>
      <c r="CU1070" t="s">
        <v>440</v>
      </c>
      <c r="CV1070" t="s">
        <v>2306</v>
      </c>
      <c r="DB1070" t="s">
        <v>1984</v>
      </c>
      <c r="DE1070" t="s">
        <v>439</v>
      </c>
      <c r="DG1070">
        <f>Datos_Buffers[[#This Row],[buh_inventario_fisico]]-Datos_Buffers[[#This Row],[buh_buffer_actual]]</f>
        <v>1</v>
      </c>
      <c r="DH1070">
        <f>IF(Datos_Buffers[[#This Row],[Diferencia Buffer Fisico]]&gt;0,Datos_Buffers[[#This Row],[Diferencia Buffer Fisico]]*Datos_Buffers[[#This Row],[buh_ctv]],0)</f>
        <v>6.4</v>
      </c>
    </row>
    <row r="1071" spans="1:112" x14ac:dyDescent="0.25">
      <c r="A1071" t="s">
        <v>437</v>
      </c>
      <c r="B1071" t="s">
        <v>436</v>
      </c>
      <c r="C1071">
        <v>1</v>
      </c>
      <c r="D1071" s="1">
        <v>42713</v>
      </c>
      <c r="E1071" t="s">
        <v>174</v>
      </c>
      <c r="F1071" t="s">
        <v>2307</v>
      </c>
      <c r="H1071" t="s">
        <v>130</v>
      </c>
      <c r="I1071" t="s">
        <v>130</v>
      </c>
      <c r="J1071" t="s">
        <v>130</v>
      </c>
      <c r="K1071" t="s">
        <v>130</v>
      </c>
      <c r="L1071" t="s">
        <v>130</v>
      </c>
      <c r="M1071">
        <v>6.4</v>
      </c>
      <c r="N1071">
        <v>2</v>
      </c>
      <c r="O1071">
        <v>0</v>
      </c>
      <c r="P1071" s="1"/>
      <c r="Q1071" s="1"/>
      <c r="R1071">
        <v>13719</v>
      </c>
      <c r="S1071">
        <v>3</v>
      </c>
      <c r="T1071">
        <v>14</v>
      </c>
      <c r="U1071">
        <v>2</v>
      </c>
      <c r="V1071">
        <v>12</v>
      </c>
      <c r="W1071">
        <v>1</v>
      </c>
      <c r="Y1071" t="s">
        <v>2260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K1071" s="1"/>
      <c r="AL1071" s="1"/>
      <c r="AM1071" s="1"/>
      <c r="AQ1071" t="s">
        <v>132</v>
      </c>
      <c r="AT1071" t="s">
        <v>133</v>
      </c>
      <c r="AU1071">
        <v>1</v>
      </c>
      <c r="AW1071">
        <v>0</v>
      </c>
      <c r="AX1071">
        <v>0</v>
      </c>
      <c r="AY1071">
        <v>0</v>
      </c>
      <c r="AZ1071" t="s">
        <v>135</v>
      </c>
      <c r="BA1071" t="s">
        <v>135</v>
      </c>
      <c r="BB1071">
        <v>0</v>
      </c>
      <c r="BE1071">
        <v>1000000000</v>
      </c>
      <c r="BF1071">
        <v>1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1</v>
      </c>
      <c r="BO1071">
        <v>0</v>
      </c>
      <c r="BP1071">
        <v>0</v>
      </c>
      <c r="BQ1071">
        <v>0</v>
      </c>
      <c r="BS1071">
        <v>0</v>
      </c>
      <c r="BT1071">
        <v>0</v>
      </c>
      <c r="BY1071">
        <v>0</v>
      </c>
      <c r="BZ1071">
        <v>0</v>
      </c>
      <c r="CA1071">
        <v>0</v>
      </c>
      <c r="CB1071">
        <v>0</v>
      </c>
      <c r="CD1071">
        <v>1</v>
      </c>
      <c r="CE1071" s="1">
        <v>42558</v>
      </c>
      <c r="CF1071" s="1">
        <v>42615</v>
      </c>
      <c r="CG1071" s="1">
        <v>42615</v>
      </c>
      <c r="CH1071" s="1">
        <v>42713</v>
      </c>
      <c r="CI1071" s="1"/>
      <c r="CJ1071" s="1"/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0.32</v>
      </c>
      <c r="CR1071" t="s">
        <v>436</v>
      </c>
      <c r="CS1071" t="s">
        <v>176</v>
      </c>
      <c r="CT1071" t="s">
        <v>439</v>
      </c>
      <c r="CU1071" t="s">
        <v>440</v>
      </c>
      <c r="CV1071" t="s">
        <v>2308</v>
      </c>
      <c r="DB1071" t="s">
        <v>1984</v>
      </c>
      <c r="DE1071" t="s">
        <v>439</v>
      </c>
      <c r="DG1071">
        <f>Datos_Buffers[[#This Row],[buh_inventario_fisico]]-Datos_Buffers[[#This Row],[buh_buffer_actual]]</f>
        <v>1</v>
      </c>
      <c r="DH1071">
        <f>IF(Datos_Buffers[[#This Row],[Diferencia Buffer Fisico]]&gt;0,Datos_Buffers[[#This Row],[Diferencia Buffer Fisico]]*Datos_Buffers[[#This Row],[buh_ctv]],0)</f>
        <v>6.4</v>
      </c>
    </row>
    <row r="1072" spans="1:112" x14ac:dyDescent="0.25">
      <c r="A1072" t="s">
        <v>437</v>
      </c>
      <c r="B1072" t="s">
        <v>436</v>
      </c>
      <c r="C1072">
        <v>1</v>
      </c>
      <c r="D1072" s="1">
        <v>42713</v>
      </c>
      <c r="E1072" t="s">
        <v>174</v>
      </c>
      <c r="F1072" t="s">
        <v>2309</v>
      </c>
      <c r="H1072" t="s">
        <v>130</v>
      </c>
      <c r="I1072" t="s">
        <v>130</v>
      </c>
      <c r="J1072" t="s">
        <v>130</v>
      </c>
      <c r="K1072" t="s">
        <v>130</v>
      </c>
      <c r="L1072" t="s">
        <v>130</v>
      </c>
      <c r="M1072">
        <v>1</v>
      </c>
      <c r="N1072">
        <v>2</v>
      </c>
      <c r="O1072">
        <v>0</v>
      </c>
      <c r="P1072" s="1"/>
      <c r="Q1072" s="1"/>
      <c r="R1072">
        <v>13719</v>
      </c>
      <c r="S1072">
        <v>3</v>
      </c>
      <c r="T1072">
        <v>14</v>
      </c>
      <c r="U1072">
        <v>2</v>
      </c>
      <c r="V1072">
        <v>12</v>
      </c>
      <c r="W1072">
        <v>1</v>
      </c>
      <c r="Y1072" t="s">
        <v>2260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K1072" s="1"/>
      <c r="AL1072" s="1"/>
      <c r="AM1072" s="1"/>
      <c r="AQ1072" t="s">
        <v>132</v>
      </c>
      <c r="AT1072" t="s">
        <v>133</v>
      </c>
      <c r="AU1072">
        <v>1</v>
      </c>
      <c r="AW1072">
        <v>0</v>
      </c>
      <c r="AX1072">
        <v>0</v>
      </c>
      <c r="AY1072">
        <v>0</v>
      </c>
      <c r="AZ1072" t="s">
        <v>135</v>
      </c>
      <c r="BA1072" t="s">
        <v>135</v>
      </c>
      <c r="BB1072">
        <v>0</v>
      </c>
      <c r="BE1072">
        <v>1000000000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S1072">
        <v>0</v>
      </c>
      <c r="BT1072">
        <v>0</v>
      </c>
      <c r="BY1072">
        <v>0</v>
      </c>
      <c r="BZ1072">
        <v>0</v>
      </c>
      <c r="CA1072">
        <v>0</v>
      </c>
      <c r="CB1072">
        <v>0</v>
      </c>
      <c r="CD1072">
        <v>1</v>
      </c>
      <c r="CE1072" s="1">
        <v>42558</v>
      </c>
      <c r="CF1072" s="1">
        <v>42615</v>
      </c>
      <c r="CG1072" s="1">
        <v>42615</v>
      </c>
      <c r="CH1072" s="1">
        <v>42713</v>
      </c>
      <c r="CI1072" s="1"/>
      <c r="CJ1072" s="1"/>
      <c r="CK1072">
        <v>1</v>
      </c>
      <c r="CL1072">
        <v>0</v>
      </c>
      <c r="CM1072">
        <v>0.32</v>
      </c>
      <c r="CN1072">
        <v>0</v>
      </c>
      <c r="CO1072">
        <v>0</v>
      </c>
      <c r="CP1072">
        <v>0</v>
      </c>
      <c r="CQ1072">
        <v>0</v>
      </c>
      <c r="CR1072" t="s">
        <v>436</v>
      </c>
      <c r="CS1072" t="s">
        <v>176</v>
      </c>
      <c r="CT1072" t="s">
        <v>439</v>
      </c>
      <c r="CU1072" t="s">
        <v>440</v>
      </c>
      <c r="CV1072" t="s">
        <v>2310</v>
      </c>
      <c r="DB1072" t="s">
        <v>1984</v>
      </c>
      <c r="DE1072" t="s">
        <v>439</v>
      </c>
      <c r="DG1072">
        <f>Datos_Buffers[[#This Row],[buh_inventario_fisico]]-Datos_Buffers[[#This Row],[buh_buffer_actual]]</f>
        <v>0</v>
      </c>
      <c r="DH1072">
        <f>IF(Datos_Buffers[[#This Row],[Diferencia Buffer Fisico]]&gt;0,Datos_Buffers[[#This Row],[Diferencia Buffer Fisico]]*Datos_Buffers[[#This Row],[buh_ctv]],0)</f>
        <v>0</v>
      </c>
    </row>
    <row r="1073" spans="1:112" x14ac:dyDescent="0.25">
      <c r="A1073" t="s">
        <v>437</v>
      </c>
      <c r="B1073" t="s">
        <v>436</v>
      </c>
      <c r="C1073">
        <v>1</v>
      </c>
      <c r="D1073" s="1">
        <v>42713</v>
      </c>
      <c r="E1073" t="s">
        <v>2021</v>
      </c>
      <c r="F1073" t="s">
        <v>438</v>
      </c>
      <c r="H1073" t="s">
        <v>130</v>
      </c>
      <c r="I1073" t="s">
        <v>130</v>
      </c>
      <c r="J1073" t="s">
        <v>130</v>
      </c>
      <c r="K1073" t="s">
        <v>130</v>
      </c>
      <c r="L1073" t="s">
        <v>130</v>
      </c>
      <c r="M1073">
        <v>226</v>
      </c>
      <c r="N1073">
        <v>714.77</v>
      </c>
      <c r="O1073">
        <v>0</v>
      </c>
      <c r="P1073" s="1"/>
      <c r="Q1073" s="1"/>
      <c r="R1073">
        <v>13729</v>
      </c>
      <c r="S1073">
        <v>12</v>
      </c>
      <c r="T1073">
        <v>4</v>
      </c>
      <c r="U1073">
        <v>2</v>
      </c>
      <c r="V1073">
        <v>4</v>
      </c>
      <c r="W1073">
        <v>1</v>
      </c>
      <c r="Y1073" t="s">
        <v>2224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K1073" s="1"/>
      <c r="AL1073" s="1"/>
      <c r="AM1073" s="1"/>
      <c r="AQ1073" t="s">
        <v>132</v>
      </c>
      <c r="AT1073" t="s">
        <v>133</v>
      </c>
      <c r="AU1073">
        <v>1</v>
      </c>
      <c r="AW1073">
        <v>0</v>
      </c>
      <c r="AX1073">
        <v>0</v>
      </c>
      <c r="AY1073">
        <v>0</v>
      </c>
      <c r="AZ1073" t="s">
        <v>135</v>
      </c>
      <c r="BA1073" t="s">
        <v>135</v>
      </c>
      <c r="BB1073">
        <v>0</v>
      </c>
      <c r="BE1073">
        <v>1000000000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S1073">
        <v>0</v>
      </c>
      <c r="BT1073">
        <v>0</v>
      </c>
      <c r="BY1073">
        <v>0</v>
      </c>
      <c r="BZ1073">
        <v>0</v>
      </c>
      <c r="CA1073">
        <v>0</v>
      </c>
      <c r="CB1073">
        <v>0</v>
      </c>
      <c r="CD1073">
        <v>1</v>
      </c>
      <c r="CE1073" s="1">
        <v>42593</v>
      </c>
      <c r="CF1073" s="1">
        <v>42685</v>
      </c>
      <c r="CG1073" s="1">
        <v>42685</v>
      </c>
      <c r="CH1073" s="1">
        <v>42713</v>
      </c>
      <c r="CI1073" s="1"/>
      <c r="CJ1073" s="1"/>
      <c r="CK1073">
        <v>1</v>
      </c>
      <c r="CL1073">
        <v>0</v>
      </c>
      <c r="CM1073">
        <v>0.14000000000000001</v>
      </c>
      <c r="CN1073">
        <v>0</v>
      </c>
      <c r="CO1073">
        <v>0</v>
      </c>
      <c r="CP1073">
        <v>0</v>
      </c>
      <c r="CQ1073">
        <v>0</v>
      </c>
      <c r="CR1073" t="s">
        <v>436</v>
      </c>
      <c r="CS1073" t="s">
        <v>2022</v>
      </c>
      <c r="CT1073" t="s">
        <v>176</v>
      </c>
      <c r="CU1073" t="s">
        <v>251</v>
      </c>
      <c r="CV1073" t="s">
        <v>441</v>
      </c>
      <c r="DB1073" t="s">
        <v>442</v>
      </c>
      <c r="DE1073" t="s">
        <v>439</v>
      </c>
      <c r="DG1073">
        <f>Datos_Buffers[[#This Row],[buh_inventario_fisico]]-Datos_Buffers[[#This Row],[buh_buffer_actual]]</f>
        <v>0</v>
      </c>
      <c r="DH1073">
        <f>IF(Datos_Buffers[[#This Row],[Diferencia Buffer Fisico]]&gt;0,Datos_Buffers[[#This Row],[Diferencia Buffer Fisico]]*Datos_Buffers[[#This Row],[buh_ctv]],0)</f>
        <v>0</v>
      </c>
    </row>
    <row r="1074" spans="1:112" x14ac:dyDescent="0.25">
      <c r="A1074" t="s">
        <v>437</v>
      </c>
      <c r="B1074" t="s">
        <v>436</v>
      </c>
      <c r="C1074">
        <v>1</v>
      </c>
      <c r="D1074" s="1">
        <v>42713</v>
      </c>
      <c r="E1074" t="s">
        <v>2021</v>
      </c>
      <c r="F1074" t="s">
        <v>443</v>
      </c>
      <c r="H1074" t="s">
        <v>130</v>
      </c>
      <c r="I1074" t="s">
        <v>130</v>
      </c>
      <c r="J1074" t="s">
        <v>130</v>
      </c>
      <c r="K1074" t="s">
        <v>130</v>
      </c>
      <c r="L1074" t="s">
        <v>130</v>
      </c>
      <c r="M1074">
        <v>186.75</v>
      </c>
      <c r="N1074">
        <v>888.3</v>
      </c>
      <c r="O1074">
        <v>0</v>
      </c>
      <c r="P1074" s="1"/>
      <c r="Q1074" s="1"/>
      <c r="R1074">
        <v>13729</v>
      </c>
      <c r="S1074">
        <v>12</v>
      </c>
      <c r="T1074">
        <v>4</v>
      </c>
      <c r="U1074">
        <v>2</v>
      </c>
      <c r="V1074">
        <v>4</v>
      </c>
      <c r="W1074">
        <v>1</v>
      </c>
      <c r="Y1074" t="s">
        <v>2224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K1074" s="1"/>
      <c r="AL1074" s="1"/>
      <c r="AM1074" s="1"/>
      <c r="AQ1074" t="s">
        <v>132</v>
      </c>
      <c r="AT1074" t="s">
        <v>133</v>
      </c>
      <c r="AU1074">
        <v>1</v>
      </c>
      <c r="AW1074">
        <v>0</v>
      </c>
      <c r="AX1074">
        <v>0</v>
      </c>
      <c r="AY1074">
        <v>0</v>
      </c>
      <c r="AZ1074" t="s">
        <v>135</v>
      </c>
      <c r="BA1074" t="s">
        <v>135</v>
      </c>
      <c r="BB1074">
        <v>0</v>
      </c>
      <c r="BE1074">
        <v>1000000000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</v>
      </c>
      <c r="BO1074">
        <v>0</v>
      </c>
      <c r="BP1074">
        <v>0</v>
      </c>
      <c r="BQ1074">
        <v>0</v>
      </c>
      <c r="BS1074">
        <v>0</v>
      </c>
      <c r="BT1074">
        <v>0</v>
      </c>
      <c r="BY1074">
        <v>0</v>
      </c>
      <c r="BZ1074">
        <v>0</v>
      </c>
      <c r="CA1074">
        <v>0</v>
      </c>
      <c r="CB1074">
        <v>0</v>
      </c>
      <c r="CD1074">
        <v>1</v>
      </c>
      <c r="CE1074" s="1">
        <v>42593</v>
      </c>
      <c r="CF1074" s="1">
        <v>42685</v>
      </c>
      <c r="CG1074" s="1">
        <v>42685</v>
      </c>
      <c r="CH1074" s="1">
        <v>42713</v>
      </c>
      <c r="CI1074" s="1"/>
      <c r="CJ1074" s="1"/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0.14000000000000001</v>
      </c>
      <c r="CR1074" t="s">
        <v>436</v>
      </c>
      <c r="CS1074" t="s">
        <v>2022</v>
      </c>
      <c r="CT1074" t="s">
        <v>176</v>
      </c>
      <c r="CU1074" t="s">
        <v>251</v>
      </c>
      <c r="CV1074" t="s">
        <v>444</v>
      </c>
      <c r="DB1074" t="s">
        <v>442</v>
      </c>
      <c r="DE1074" t="s">
        <v>439</v>
      </c>
      <c r="DG1074">
        <f>Datos_Buffers[[#This Row],[buh_inventario_fisico]]-Datos_Buffers[[#This Row],[buh_buffer_actual]]</f>
        <v>1</v>
      </c>
      <c r="DH1074">
        <f>IF(Datos_Buffers[[#This Row],[Diferencia Buffer Fisico]]&gt;0,Datos_Buffers[[#This Row],[Diferencia Buffer Fisico]]*Datos_Buffers[[#This Row],[buh_ctv]],0)</f>
        <v>186.75</v>
      </c>
    </row>
    <row r="1075" spans="1:112" x14ac:dyDescent="0.25">
      <c r="A1075" t="s">
        <v>437</v>
      </c>
      <c r="B1075" t="s">
        <v>436</v>
      </c>
      <c r="C1075">
        <v>1</v>
      </c>
      <c r="D1075" s="1">
        <v>42713</v>
      </c>
      <c r="E1075" t="s">
        <v>2021</v>
      </c>
      <c r="F1075" t="s">
        <v>445</v>
      </c>
      <c r="H1075" t="s">
        <v>130</v>
      </c>
      <c r="I1075" t="s">
        <v>130</v>
      </c>
      <c r="J1075" t="s">
        <v>130</v>
      </c>
      <c r="K1075" t="s">
        <v>130</v>
      </c>
      <c r="L1075" t="s">
        <v>130</v>
      </c>
      <c r="M1075">
        <v>250.66</v>
      </c>
      <c r="N1075">
        <v>2</v>
      </c>
      <c r="O1075">
        <v>0</v>
      </c>
      <c r="P1075" s="1"/>
      <c r="Q1075" s="1"/>
      <c r="R1075">
        <v>13729</v>
      </c>
      <c r="S1075">
        <v>12</v>
      </c>
      <c r="T1075">
        <v>4</v>
      </c>
      <c r="U1075">
        <v>2</v>
      </c>
      <c r="V1075">
        <v>4</v>
      </c>
      <c r="W1075">
        <v>1</v>
      </c>
      <c r="Y1075" t="s">
        <v>2224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K1075" s="1"/>
      <c r="AL1075" s="1"/>
      <c r="AM1075" s="1"/>
      <c r="AQ1075" t="s">
        <v>132</v>
      </c>
      <c r="AT1075" t="s">
        <v>133</v>
      </c>
      <c r="AU1075">
        <v>1</v>
      </c>
      <c r="AW1075">
        <v>0</v>
      </c>
      <c r="AX1075">
        <v>0</v>
      </c>
      <c r="AY1075">
        <v>0</v>
      </c>
      <c r="AZ1075" t="s">
        <v>135</v>
      </c>
      <c r="BA1075" t="s">
        <v>135</v>
      </c>
      <c r="BB1075">
        <v>0</v>
      </c>
      <c r="BE1075">
        <v>1000000000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S1075">
        <v>0</v>
      </c>
      <c r="BT1075">
        <v>0</v>
      </c>
      <c r="BY1075">
        <v>0</v>
      </c>
      <c r="BZ1075">
        <v>0</v>
      </c>
      <c r="CA1075">
        <v>0</v>
      </c>
      <c r="CB1075">
        <v>0</v>
      </c>
      <c r="CD1075">
        <v>1</v>
      </c>
      <c r="CE1075" s="1">
        <v>42593</v>
      </c>
      <c r="CF1075" s="1">
        <v>42685</v>
      </c>
      <c r="CG1075" s="1">
        <v>42685</v>
      </c>
      <c r="CH1075" s="1">
        <v>42713</v>
      </c>
      <c r="CI1075" s="1"/>
      <c r="CJ1075" s="1"/>
      <c r="CK1075">
        <v>1</v>
      </c>
      <c r="CL1075">
        <v>0</v>
      </c>
      <c r="CM1075">
        <v>0.14000000000000001</v>
      </c>
      <c r="CN1075">
        <v>0</v>
      </c>
      <c r="CO1075">
        <v>0</v>
      </c>
      <c r="CP1075">
        <v>0</v>
      </c>
      <c r="CQ1075">
        <v>0</v>
      </c>
      <c r="CR1075" t="s">
        <v>436</v>
      </c>
      <c r="CS1075" t="s">
        <v>2022</v>
      </c>
      <c r="CT1075" t="s">
        <v>176</v>
      </c>
      <c r="CU1075" t="s">
        <v>251</v>
      </c>
      <c r="CV1075" t="s">
        <v>446</v>
      </c>
      <c r="DB1075" t="s">
        <v>447</v>
      </c>
      <c r="DE1075" t="s">
        <v>439</v>
      </c>
      <c r="DG1075">
        <f>Datos_Buffers[[#This Row],[buh_inventario_fisico]]-Datos_Buffers[[#This Row],[buh_buffer_actual]]</f>
        <v>0</v>
      </c>
      <c r="DH1075">
        <f>IF(Datos_Buffers[[#This Row],[Diferencia Buffer Fisico]]&gt;0,Datos_Buffers[[#This Row],[Diferencia Buffer Fisico]]*Datos_Buffers[[#This Row],[buh_ctv]],0)</f>
        <v>0</v>
      </c>
    </row>
    <row r="1076" spans="1:112" x14ac:dyDescent="0.25">
      <c r="A1076" t="s">
        <v>437</v>
      </c>
      <c r="B1076" t="s">
        <v>436</v>
      </c>
      <c r="C1076">
        <v>1</v>
      </c>
      <c r="D1076" s="1">
        <v>42713</v>
      </c>
      <c r="E1076" t="s">
        <v>2021</v>
      </c>
      <c r="F1076" t="s">
        <v>448</v>
      </c>
      <c r="H1076" t="s">
        <v>130</v>
      </c>
      <c r="I1076" t="s">
        <v>130</v>
      </c>
      <c r="J1076" t="s">
        <v>130</v>
      </c>
      <c r="K1076" t="s">
        <v>130</v>
      </c>
      <c r="L1076" t="s">
        <v>130</v>
      </c>
      <c r="M1076">
        <v>205.16</v>
      </c>
      <c r="N1076">
        <v>888.3</v>
      </c>
      <c r="O1076">
        <v>0</v>
      </c>
      <c r="P1076" s="1"/>
      <c r="Q1076" s="1"/>
      <c r="R1076">
        <v>13729</v>
      </c>
      <c r="S1076">
        <v>12</v>
      </c>
      <c r="T1076">
        <v>4</v>
      </c>
      <c r="U1076">
        <v>2</v>
      </c>
      <c r="V1076">
        <v>4</v>
      </c>
      <c r="W1076">
        <v>1</v>
      </c>
      <c r="Y1076" t="s">
        <v>2224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K1076" s="1"/>
      <c r="AL1076" s="1"/>
      <c r="AM1076" s="1"/>
      <c r="AQ1076" t="s">
        <v>132</v>
      </c>
      <c r="AT1076" t="s">
        <v>133</v>
      </c>
      <c r="AU1076">
        <v>1</v>
      </c>
      <c r="AW1076">
        <v>0</v>
      </c>
      <c r="AX1076">
        <v>0</v>
      </c>
      <c r="AY1076">
        <v>0</v>
      </c>
      <c r="AZ1076" t="s">
        <v>135</v>
      </c>
      <c r="BA1076" t="s">
        <v>135</v>
      </c>
      <c r="BB1076">
        <v>0</v>
      </c>
      <c r="BE1076">
        <v>1000000000</v>
      </c>
      <c r="BF1076">
        <v>3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3</v>
      </c>
      <c r="BO1076">
        <v>0</v>
      </c>
      <c r="BP1076">
        <v>0</v>
      </c>
      <c r="BQ1076">
        <v>0</v>
      </c>
      <c r="BS1076">
        <v>0</v>
      </c>
      <c r="BT1076">
        <v>0</v>
      </c>
      <c r="BY1076">
        <v>0</v>
      </c>
      <c r="BZ1076">
        <v>0</v>
      </c>
      <c r="CA1076">
        <v>0</v>
      </c>
      <c r="CB1076">
        <v>0</v>
      </c>
      <c r="CD1076">
        <v>1</v>
      </c>
      <c r="CE1076" s="1">
        <v>42593</v>
      </c>
      <c r="CF1076" s="1">
        <v>42685</v>
      </c>
      <c r="CG1076" s="1">
        <v>42685</v>
      </c>
      <c r="CH1076" s="1">
        <v>42713</v>
      </c>
      <c r="CI1076" s="1"/>
      <c r="CJ1076" s="1"/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0.14000000000000001</v>
      </c>
      <c r="CR1076" t="s">
        <v>436</v>
      </c>
      <c r="CS1076" t="s">
        <v>2022</v>
      </c>
      <c r="CT1076" t="s">
        <v>176</v>
      </c>
      <c r="CU1076" t="s">
        <v>251</v>
      </c>
      <c r="CV1076" t="s">
        <v>449</v>
      </c>
      <c r="DB1076" t="s">
        <v>442</v>
      </c>
      <c r="DE1076" t="s">
        <v>439</v>
      </c>
      <c r="DG1076">
        <f>Datos_Buffers[[#This Row],[buh_inventario_fisico]]-Datos_Buffers[[#This Row],[buh_buffer_actual]]</f>
        <v>3</v>
      </c>
      <c r="DH1076">
        <f>IF(Datos_Buffers[[#This Row],[Diferencia Buffer Fisico]]&gt;0,Datos_Buffers[[#This Row],[Diferencia Buffer Fisico]]*Datos_Buffers[[#This Row],[buh_ctv]],0)</f>
        <v>615.48</v>
      </c>
    </row>
    <row r="1077" spans="1:112" x14ac:dyDescent="0.25">
      <c r="A1077" t="s">
        <v>437</v>
      </c>
      <c r="B1077" t="s">
        <v>436</v>
      </c>
      <c r="C1077">
        <v>1</v>
      </c>
      <c r="D1077" s="1">
        <v>42713</v>
      </c>
      <c r="E1077" t="s">
        <v>2021</v>
      </c>
      <c r="F1077" t="s">
        <v>450</v>
      </c>
      <c r="H1077" t="s">
        <v>130</v>
      </c>
      <c r="I1077" t="s">
        <v>130</v>
      </c>
      <c r="J1077" t="s">
        <v>130</v>
      </c>
      <c r="K1077" t="s">
        <v>130</v>
      </c>
      <c r="L1077" t="s">
        <v>130</v>
      </c>
      <c r="M1077">
        <v>211.53</v>
      </c>
      <c r="N1077">
        <v>888.3</v>
      </c>
      <c r="O1077">
        <v>0</v>
      </c>
      <c r="P1077" s="1"/>
      <c r="Q1077" s="1"/>
      <c r="R1077">
        <v>13729</v>
      </c>
      <c r="S1077">
        <v>12</v>
      </c>
      <c r="T1077">
        <v>4</v>
      </c>
      <c r="U1077">
        <v>2</v>
      </c>
      <c r="V1077">
        <v>4</v>
      </c>
      <c r="W1077">
        <v>1</v>
      </c>
      <c r="Y1077" t="s">
        <v>2224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K1077" s="1"/>
      <c r="AL1077" s="1"/>
      <c r="AM1077" s="1"/>
      <c r="AQ1077" t="s">
        <v>132</v>
      </c>
      <c r="AT1077" t="s">
        <v>133</v>
      </c>
      <c r="AU1077">
        <v>1</v>
      </c>
      <c r="AW1077">
        <v>0</v>
      </c>
      <c r="AX1077">
        <v>0</v>
      </c>
      <c r="AY1077">
        <v>0</v>
      </c>
      <c r="AZ1077" t="s">
        <v>135</v>
      </c>
      <c r="BA1077" t="s">
        <v>135</v>
      </c>
      <c r="BB1077">
        <v>0</v>
      </c>
      <c r="BE1077">
        <v>1000000000</v>
      </c>
      <c r="BF1077">
        <v>3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3</v>
      </c>
      <c r="BO1077">
        <v>0</v>
      </c>
      <c r="BP1077">
        <v>0</v>
      </c>
      <c r="BQ1077">
        <v>0</v>
      </c>
      <c r="BS1077">
        <v>0</v>
      </c>
      <c r="BT1077">
        <v>0</v>
      </c>
      <c r="BY1077">
        <v>0</v>
      </c>
      <c r="BZ1077">
        <v>0</v>
      </c>
      <c r="CA1077">
        <v>0</v>
      </c>
      <c r="CB1077">
        <v>0</v>
      </c>
      <c r="CD1077">
        <v>1</v>
      </c>
      <c r="CE1077" s="1">
        <v>42593</v>
      </c>
      <c r="CF1077" s="1">
        <v>42685</v>
      </c>
      <c r="CG1077" s="1">
        <v>42685</v>
      </c>
      <c r="CH1077" s="1">
        <v>42713</v>
      </c>
      <c r="CI1077" s="1"/>
      <c r="CJ1077" s="1"/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0.14000000000000001</v>
      </c>
      <c r="CR1077" t="s">
        <v>436</v>
      </c>
      <c r="CS1077" t="s">
        <v>2022</v>
      </c>
      <c r="CT1077" t="s">
        <v>176</v>
      </c>
      <c r="CU1077" t="s">
        <v>251</v>
      </c>
      <c r="CV1077" t="s">
        <v>451</v>
      </c>
      <c r="DB1077" t="s">
        <v>442</v>
      </c>
      <c r="DE1077" t="s">
        <v>439</v>
      </c>
      <c r="DG1077">
        <f>Datos_Buffers[[#This Row],[buh_inventario_fisico]]-Datos_Buffers[[#This Row],[buh_buffer_actual]]</f>
        <v>3</v>
      </c>
      <c r="DH1077">
        <f>IF(Datos_Buffers[[#This Row],[Diferencia Buffer Fisico]]&gt;0,Datos_Buffers[[#This Row],[Diferencia Buffer Fisico]]*Datos_Buffers[[#This Row],[buh_ctv]],0)</f>
        <v>634.59</v>
      </c>
    </row>
    <row r="1078" spans="1:112" x14ac:dyDescent="0.25">
      <c r="A1078" t="s">
        <v>437</v>
      </c>
      <c r="B1078" t="s">
        <v>436</v>
      </c>
      <c r="C1078">
        <v>1</v>
      </c>
      <c r="D1078" s="1">
        <v>42713</v>
      </c>
      <c r="E1078" t="s">
        <v>2021</v>
      </c>
      <c r="F1078" t="s">
        <v>452</v>
      </c>
      <c r="H1078" t="s">
        <v>130</v>
      </c>
      <c r="I1078" t="s">
        <v>130</v>
      </c>
      <c r="J1078" t="s">
        <v>130</v>
      </c>
      <c r="K1078" t="s">
        <v>130</v>
      </c>
      <c r="L1078" t="s">
        <v>130</v>
      </c>
      <c r="M1078">
        <v>294.12</v>
      </c>
      <c r="N1078">
        <v>2</v>
      </c>
      <c r="O1078">
        <v>0</v>
      </c>
      <c r="P1078" s="1"/>
      <c r="Q1078" s="1"/>
      <c r="R1078">
        <v>13729</v>
      </c>
      <c r="S1078">
        <v>12</v>
      </c>
      <c r="T1078">
        <v>4</v>
      </c>
      <c r="U1078">
        <v>2</v>
      </c>
      <c r="V1078">
        <v>4</v>
      </c>
      <c r="W1078">
        <v>1</v>
      </c>
      <c r="Y1078" t="s">
        <v>2224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K1078" s="1"/>
      <c r="AL1078" s="1"/>
      <c r="AM1078" s="1"/>
      <c r="AQ1078" t="s">
        <v>132</v>
      </c>
      <c r="AT1078" t="s">
        <v>133</v>
      </c>
      <c r="AU1078">
        <v>1</v>
      </c>
      <c r="AW1078">
        <v>0</v>
      </c>
      <c r="AX1078">
        <v>0</v>
      </c>
      <c r="AY1078">
        <v>0</v>
      </c>
      <c r="AZ1078" t="s">
        <v>135</v>
      </c>
      <c r="BA1078" t="s">
        <v>135</v>
      </c>
      <c r="BB1078">
        <v>0</v>
      </c>
      <c r="BE1078">
        <v>1000000000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S1078">
        <v>0</v>
      </c>
      <c r="BT1078">
        <v>0</v>
      </c>
      <c r="BY1078">
        <v>0</v>
      </c>
      <c r="BZ1078">
        <v>0</v>
      </c>
      <c r="CA1078">
        <v>0</v>
      </c>
      <c r="CB1078">
        <v>0</v>
      </c>
      <c r="CD1078">
        <v>1</v>
      </c>
      <c r="CE1078" s="1">
        <v>42593</v>
      </c>
      <c r="CF1078" s="1">
        <v>42685</v>
      </c>
      <c r="CG1078" s="1">
        <v>42685</v>
      </c>
      <c r="CH1078" s="1">
        <v>42713</v>
      </c>
      <c r="CI1078" s="1"/>
      <c r="CJ1078" s="1"/>
      <c r="CK1078">
        <v>1</v>
      </c>
      <c r="CL1078">
        <v>0</v>
      </c>
      <c r="CM1078">
        <v>0.14000000000000001</v>
      </c>
      <c r="CN1078">
        <v>0</v>
      </c>
      <c r="CO1078">
        <v>0</v>
      </c>
      <c r="CP1078">
        <v>0</v>
      </c>
      <c r="CQ1078">
        <v>0</v>
      </c>
      <c r="CR1078" t="s">
        <v>436</v>
      </c>
      <c r="CS1078" t="s">
        <v>2022</v>
      </c>
      <c r="CT1078" t="s">
        <v>176</v>
      </c>
      <c r="CU1078" t="s">
        <v>251</v>
      </c>
      <c r="CV1078" t="s">
        <v>453</v>
      </c>
      <c r="DB1078" t="s">
        <v>447</v>
      </c>
      <c r="DE1078" t="s">
        <v>439</v>
      </c>
      <c r="DG1078">
        <f>Datos_Buffers[[#This Row],[buh_inventario_fisico]]-Datos_Buffers[[#This Row],[buh_buffer_actual]]</f>
        <v>0</v>
      </c>
      <c r="DH1078">
        <f>IF(Datos_Buffers[[#This Row],[Diferencia Buffer Fisico]]&gt;0,Datos_Buffers[[#This Row],[Diferencia Buffer Fisico]]*Datos_Buffers[[#This Row],[buh_ctv]],0)</f>
        <v>0</v>
      </c>
    </row>
    <row r="1079" spans="1:112" x14ac:dyDescent="0.25">
      <c r="A1079" t="s">
        <v>437</v>
      </c>
      <c r="B1079" t="s">
        <v>436</v>
      </c>
      <c r="C1079">
        <v>1</v>
      </c>
      <c r="D1079" s="1">
        <v>42713</v>
      </c>
      <c r="E1079" t="s">
        <v>2021</v>
      </c>
      <c r="F1079" t="s">
        <v>454</v>
      </c>
      <c r="H1079" t="s">
        <v>130</v>
      </c>
      <c r="I1079" t="s">
        <v>130</v>
      </c>
      <c r="J1079" t="s">
        <v>130</v>
      </c>
      <c r="K1079" t="s">
        <v>130</v>
      </c>
      <c r="L1079" t="s">
        <v>130</v>
      </c>
      <c r="M1079">
        <v>286.17</v>
      </c>
      <c r="N1079">
        <v>1097.3800000000001</v>
      </c>
      <c r="O1079">
        <v>0</v>
      </c>
      <c r="P1079" s="1"/>
      <c r="Q1079" s="1"/>
      <c r="R1079">
        <v>13729</v>
      </c>
      <c r="S1079">
        <v>12</v>
      </c>
      <c r="T1079">
        <v>4</v>
      </c>
      <c r="U1079">
        <v>2</v>
      </c>
      <c r="V1079">
        <v>4</v>
      </c>
      <c r="W1079">
        <v>1</v>
      </c>
      <c r="Y1079" t="s">
        <v>2224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K1079" s="1"/>
      <c r="AL1079" s="1"/>
      <c r="AM1079" s="1"/>
      <c r="AQ1079" t="s">
        <v>132</v>
      </c>
      <c r="AT1079" t="s">
        <v>133</v>
      </c>
      <c r="AU1079">
        <v>1</v>
      </c>
      <c r="AW1079">
        <v>0</v>
      </c>
      <c r="AX1079">
        <v>0</v>
      </c>
      <c r="AY1079">
        <v>0</v>
      </c>
      <c r="AZ1079" t="s">
        <v>135</v>
      </c>
      <c r="BA1079" t="s">
        <v>135</v>
      </c>
      <c r="BB1079">
        <v>0</v>
      </c>
      <c r="BE1079">
        <v>1000000000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S1079">
        <v>0</v>
      </c>
      <c r="BT1079">
        <v>0</v>
      </c>
      <c r="BY1079">
        <v>0</v>
      </c>
      <c r="BZ1079">
        <v>0</v>
      </c>
      <c r="CA1079">
        <v>0</v>
      </c>
      <c r="CB1079">
        <v>0</v>
      </c>
      <c r="CD1079">
        <v>1</v>
      </c>
      <c r="CE1079" s="1">
        <v>42593</v>
      </c>
      <c r="CF1079" s="1">
        <v>42685</v>
      </c>
      <c r="CG1079" s="1">
        <v>42685</v>
      </c>
      <c r="CH1079" s="1">
        <v>42713</v>
      </c>
      <c r="CI1079" s="1"/>
      <c r="CJ1079" s="1"/>
      <c r="CK1079">
        <v>1</v>
      </c>
      <c r="CL1079">
        <v>0</v>
      </c>
      <c r="CM1079">
        <v>0.14000000000000001</v>
      </c>
      <c r="CN1079">
        <v>0</v>
      </c>
      <c r="CO1079">
        <v>0</v>
      </c>
      <c r="CP1079">
        <v>0</v>
      </c>
      <c r="CQ1079">
        <v>0</v>
      </c>
      <c r="CR1079" t="s">
        <v>436</v>
      </c>
      <c r="CS1079" t="s">
        <v>2022</v>
      </c>
      <c r="CT1079" t="s">
        <v>176</v>
      </c>
      <c r="CU1079" t="s">
        <v>251</v>
      </c>
      <c r="CV1079" t="s">
        <v>455</v>
      </c>
      <c r="DB1079" t="s">
        <v>442</v>
      </c>
      <c r="DE1079" t="s">
        <v>439</v>
      </c>
      <c r="DG1079">
        <f>Datos_Buffers[[#This Row],[buh_inventario_fisico]]-Datos_Buffers[[#This Row],[buh_buffer_actual]]</f>
        <v>0</v>
      </c>
      <c r="DH1079">
        <f>IF(Datos_Buffers[[#This Row],[Diferencia Buffer Fisico]]&gt;0,Datos_Buffers[[#This Row],[Diferencia Buffer Fisico]]*Datos_Buffers[[#This Row],[buh_ctv]],0)</f>
        <v>0</v>
      </c>
    </row>
    <row r="1080" spans="1:112" x14ac:dyDescent="0.25">
      <c r="A1080" t="s">
        <v>437</v>
      </c>
      <c r="B1080" t="s">
        <v>436</v>
      </c>
      <c r="C1080">
        <v>1</v>
      </c>
      <c r="D1080" s="1">
        <v>42713</v>
      </c>
      <c r="E1080" t="s">
        <v>2021</v>
      </c>
      <c r="F1080" t="s">
        <v>456</v>
      </c>
      <c r="H1080" t="s">
        <v>130</v>
      </c>
      <c r="I1080" t="s">
        <v>130</v>
      </c>
      <c r="J1080" t="s">
        <v>130</v>
      </c>
      <c r="K1080" t="s">
        <v>130</v>
      </c>
      <c r="L1080" t="s">
        <v>130</v>
      </c>
      <c r="M1080">
        <v>335.43</v>
      </c>
      <c r="N1080">
        <v>1097.3800000000001</v>
      </c>
      <c r="O1080">
        <v>0</v>
      </c>
      <c r="P1080" s="1"/>
      <c r="Q1080" s="1"/>
      <c r="R1080">
        <v>13729</v>
      </c>
      <c r="S1080">
        <v>12</v>
      </c>
      <c r="T1080">
        <v>4</v>
      </c>
      <c r="U1080">
        <v>2</v>
      </c>
      <c r="V1080">
        <v>4</v>
      </c>
      <c r="W1080">
        <v>1</v>
      </c>
      <c r="Y1080" t="s">
        <v>2224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K1080" s="1"/>
      <c r="AL1080" s="1"/>
      <c r="AM1080" s="1"/>
      <c r="AQ1080" t="s">
        <v>132</v>
      </c>
      <c r="AT1080" t="s">
        <v>133</v>
      </c>
      <c r="AU1080">
        <v>1</v>
      </c>
      <c r="AW1080">
        <v>0</v>
      </c>
      <c r="AX1080">
        <v>0</v>
      </c>
      <c r="AY1080">
        <v>0</v>
      </c>
      <c r="AZ1080" t="s">
        <v>135</v>
      </c>
      <c r="BA1080" t="s">
        <v>135</v>
      </c>
      <c r="BB1080">
        <v>0</v>
      </c>
      <c r="BE1080">
        <v>1000000000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S1080">
        <v>0</v>
      </c>
      <c r="BT1080">
        <v>0</v>
      </c>
      <c r="BY1080">
        <v>0</v>
      </c>
      <c r="BZ1080">
        <v>0</v>
      </c>
      <c r="CA1080">
        <v>0</v>
      </c>
      <c r="CB1080">
        <v>0</v>
      </c>
      <c r="CD1080">
        <v>1</v>
      </c>
      <c r="CE1080" s="1">
        <v>42593</v>
      </c>
      <c r="CF1080" s="1">
        <v>42685</v>
      </c>
      <c r="CG1080" s="1">
        <v>42685</v>
      </c>
      <c r="CH1080" s="1">
        <v>42713</v>
      </c>
      <c r="CI1080" s="1"/>
      <c r="CJ1080" s="1"/>
      <c r="CK1080">
        <v>1</v>
      </c>
      <c r="CL1080">
        <v>0</v>
      </c>
      <c r="CM1080">
        <v>0.14000000000000001</v>
      </c>
      <c r="CN1080">
        <v>0</v>
      </c>
      <c r="CO1080">
        <v>0</v>
      </c>
      <c r="CP1080">
        <v>0</v>
      </c>
      <c r="CQ1080">
        <v>0</v>
      </c>
      <c r="CR1080" t="s">
        <v>436</v>
      </c>
      <c r="CS1080" t="s">
        <v>2022</v>
      </c>
      <c r="CT1080" t="s">
        <v>176</v>
      </c>
      <c r="CU1080" t="s">
        <v>251</v>
      </c>
      <c r="CV1080" t="s">
        <v>457</v>
      </c>
      <c r="DB1080" t="s">
        <v>442</v>
      </c>
      <c r="DE1080" t="s">
        <v>439</v>
      </c>
      <c r="DG1080">
        <f>Datos_Buffers[[#This Row],[buh_inventario_fisico]]-Datos_Buffers[[#This Row],[buh_buffer_actual]]</f>
        <v>0</v>
      </c>
      <c r="DH1080">
        <f>IF(Datos_Buffers[[#This Row],[Diferencia Buffer Fisico]]&gt;0,Datos_Buffers[[#This Row],[Diferencia Buffer Fisico]]*Datos_Buffers[[#This Row],[buh_ctv]],0)</f>
        <v>0</v>
      </c>
    </row>
    <row r="1081" spans="1:112" x14ac:dyDescent="0.25">
      <c r="A1081" t="s">
        <v>437</v>
      </c>
      <c r="B1081" t="s">
        <v>436</v>
      </c>
      <c r="C1081">
        <v>1</v>
      </c>
      <c r="D1081" s="1">
        <v>42713</v>
      </c>
      <c r="E1081" t="s">
        <v>2021</v>
      </c>
      <c r="F1081" t="s">
        <v>458</v>
      </c>
      <c r="H1081" t="s">
        <v>130</v>
      </c>
      <c r="I1081" t="s">
        <v>130</v>
      </c>
      <c r="J1081" t="s">
        <v>130</v>
      </c>
      <c r="K1081" t="s">
        <v>130</v>
      </c>
      <c r="L1081" t="s">
        <v>130</v>
      </c>
      <c r="M1081">
        <v>320.77</v>
      </c>
      <c r="N1081">
        <v>1097.3800000000001</v>
      </c>
      <c r="O1081">
        <v>0</v>
      </c>
      <c r="P1081" s="1"/>
      <c r="Q1081" s="1"/>
      <c r="R1081">
        <v>13729</v>
      </c>
      <c r="S1081">
        <v>12</v>
      </c>
      <c r="T1081">
        <v>4</v>
      </c>
      <c r="U1081">
        <v>2</v>
      </c>
      <c r="V1081">
        <v>4</v>
      </c>
      <c r="W1081">
        <v>1</v>
      </c>
      <c r="Y1081" t="s">
        <v>2224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K1081" s="1"/>
      <c r="AL1081" s="1"/>
      <c r="AM1081" s="1"/>
      <c r="AQ1081" t="s">
        <v>132</v>
      </c>
      <c r="AT1081" t="s">
        <v>133</v>
      </c>
      <c r="AU1081">
        <v>1</v>
      </c>
      <c r="AW1081">
        <v>0</v>
      </c>
      <c r="AX1081">
        <v>0</v>
      </c>
      <c r="AY1081">
        <v>0</v>
      </c>
      <c r="AZ1081" t="s">
        <v>135</v>
      </c>
      <c r="BA1081" t="s">
        <v>135</v>
      </c>
      <c r="BB1081">
        <v>0</v>
      </c>
      <c r="BE1081">
        <v>1000000000</v>
      </c>
      <c r="BF1081">
        <v>1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1</v>
      </c>
      <c r="BO1081">
        <v>0</v>
      </c>
      <c r="BP1081">
        <v>0</v>
      </c>
      <c r="BQ1081">
        <v>0</v>
      </c>
      <c r="BS1081">
        <v>0</v>
      </c>
      <c r="BT1081">
        <v>0</v>
      </c>
      <c r="BY1081">
        <v>0</v>
      </c>
      <c r="BZ1081">
        <v>0</v>
      </c>
      <c r="CA1081">
        <v>0</v>
      </c>
      <c r="CB1081">
        <v>0</v>
      </c>
      <c r="CD1081">
        <v>1</v>
      </c>
      <c r="CE1081" s="1">
        <v>42593</v>
      </c>
      <c r="CF1081" s="1">
        <v>42685</v>
      </c>
      <c r="CG1081" s="1">
        <v>42685</v>
      </c>
      <c r="CH1081" s="1">
        <v>42713</v>
      </c>
      <c r="CI1081" s="1"/>
      <c r="CJ1081" s="1"/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0.14000000000000001</v>
      </c>
      <c r="CR1081" t="s">
        <v>436</v>
      </c>
      <c r="CS1081" t="s">
        <v>2022</v>
      </c>
      <c r="CT1081" t="s">
        <v>176</v>
      </c>
      <c r="CU1081" t="s">
        <v>251</v>
      </c>
      <c r="CV1081" t="s">
        <v>459</v>
      </c>
      <c r="DB1081" t="s">
        <v>442</v>
      </c>
      <c r="DE1081" t="s">
        <v>439</v>
      </c>
      <c r="DG1081">
        <f>Datos_Buffers[[#This Row],[buh_inventario_fisico]]-Datos_Buffers[[#This Row],[buh_buffer_actual]]</f>
        <v>1</v>
      </c>
      <c r="DH1081">
        <f>IF(Datos_Buffers[[#This Row],[Diferencia Buffer Fisico]]&gt;0,Datos_Buffers[[#This Row],[Diferencia Buffer Fisico]]*Datos_Buffers[[#This Row],[buh_ctv]],0)</f>
        <v>320.77</v>
      </c>
    </row>
    <row r="1082" spans="1:112" x14ac:dyDescent="0.25">
      <c r="A1082" t="s">
        <v>437</v>
      </c>
      <c r="B1082" t="s">
        <v>436</v>
      </c>
      <c r="C1082">
        <v>1</v>
      </c>
      <c r="D1082" s="1">
        <v>42713</v>
      </c>
      <c r="E1082" t="s">
        <v>2021</v>
      </c>
      <c r="F1082" t="s">
        <v>460</v>
      </c>
      <c r="H1082" t="s">
        <v>130</v>
      </c>
      <c r="I1082" t="s">
        <v>130</v>
      </c>
      <c r="J1082" t="s">
        <v>130</v>
      </c>
      <c r="K1082" t="s">
        <v>130</v>
      </c>
      <c r="L1082" t="s">
        <v>130</v>
      </c>
      <c r="M1082">
        <v>405.01</v>
      </c>
      <c r="N1082">
        <v>2</v>
      </c>
      <c r="O1082">
        <v>0</v>
      </c>
      <c r="P1082" s="1"/>
      <c r="Q1082" s="1"/>
      <c r="R1082">
        <v>13729</v>
      </c>
      <c r="S1082">
        <v>12</v>
      </c>
      <c r="T1082">
        <v>4</v>
      </c>
      <c r="U1082">
        <v>2</v>
      </c>
      <c r="V1082">
        <v>4</v>
      </c>
      <c r="W1082">
        <v>1</v>
      </c>
      <c r="Y1082" t="s">
        <v>2224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K1082" s="1"/>
      <c r="AL1082" s="1"/>
      <c r="AM1082" s="1"/>
      <c r="AQ1082" t="s">
        <v>132</v>
      </c>
      <c r="AT1082" t="s">
        <v>133</v>
      </c>
      <c r="AU1082">
        <v>1</v>
      </c>
      <c r="AW1082">
        <v>0</v>
      </c>
      <c r="AX1082">
        <v>0</v>
      </c>
      <c r="AY1082">
        <v>0</v>
      </c>
      <c r="AZ1082" t="s">
        <v>135</v>
      </c>
      <c r="BA1082" t="s">
        <v>135</v>
      </c>
      <c r="BB1082">
        <v>0</v>
      </c>
      <c r="BE1082">
        <v>1000000000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S1082">
        <v>0</v>
      </c>
      <c r="BT1082">
        <v>0</v>
      </c>
      <c r="BY1082">
        <v>0</v>
      </c>
      <c r="BZ1082">
        <v>0</v>
      </c>
      <c r="CA1082">
        <v>0</v>
      </c>
      <c r="CB1082">
        <v>0</v>
      </c>
      <c r="CD1082">
        <v>1</v>
      </c>
      <c r="CE1082" s="1">
        <v>42593</v>
      </c>
      <c r="CF1082" s="1">
        <v>42685</v>
      </c>
      <c r="CG1082" s="1">
        <v>42685</v>
      </c>
      <c r="CH1082" s="1">
        <v>42713</v>
      </c>
      <c r="CI1082" s="1"/>
      <c r="CJ1082" s="1"/>
      <c r="CK1082">
        <v>1</v>
      </c>
      <c r="CL1082">
        <v>0</v>
      </c>
      <c r="CM1082">
        <v>0.14000000000000001</v>
      </c>
      <c r="CN1082">
        <v>0</v>
      </c>
      <c r="CO1082">
        <v>0</v>
      </c>
      <c r="CP1082">
        <v>0</v>
      </c>
      <c r="CQ1082">
        <v>0</v>
      </c>
      <c r="CR1082" t="s">
        <v>436</v>
      </c>
      <c r="CS1082" t="s">
        <v>2022</v>
      </c>
      <c r="CT1082" t="s">
        <v>176</v>
      </c>
      <c r="CU1082" t="s">
        <v>251</v>
      </c>
      <c r="CV1082" t="s">
        <v>461</v>
      </c>
      <c r="DB1082" t="s">
        <v>447</v>
      </c>
      <c r="DE1082" t="s">
        <v>439</v>
      </c>
      <c r="DG1082">
        <f>Datos_Buffers[[#This Row],[buh_inventario_fisico]]-Datos_Buffers[[#This Row],[buh_buffer_actual]]</f>
        <v>0</v>
      </c>
      <c r="DH1082">
        <f>IF(Datos_Buffers[[#This Row],[Diferencia Buffer Fisico]]&gt;0,Datos_Buffers[[#This Row],[Diferencia Buffer Fisico]]*Datos_Buffers[[#This Row],[buh_ctv]],0)</f>
        <v>0</v>
      </c>
    </row>
    <row r="1083" spans="1:112" x14ac:dyDescent="0.25">
      <c r="A1083" t="s">
        <v>437</v>
      </c>
      <c r="B1083" t="s">
        <v>436</v>
      </c>
      <c r="C1083">
        <v>1</v>
      </c>
      <c r="D1083" s="1">
        <v>42713</v>
      </c>
      <c r="E1083" t="s">
        <v>2021</v>
      </c>
      <c r="F1083" t="s">
        <v>462</v>
      </c>
      <c r="H1083" t="s">
        <v>130</v>
      </c>
      <c r="I1083" t="s">
        <v>130</v>
      </c>
      <c r="J1083" t="s">
        <v>130</v>
      </c>
      <c r="K1083" t="s">
        <v>130</v>
      </c>
      <c r="L1083" t="s">
        <v>130</v>
      </c>
      <c r="M1083">
        <v>0</v>
      </c>
      <c r="N1083">
        <v>1379.89</v>
      </c>
      <c r="O1083">
        <v>0</v>
      </c>
      <c r="P1083" s="1"/>
      <c r="Q1083" s="1"/>
      <c r="R1083">
        <v>13729</v>
      </c>
      <c r="S1083">
        <v>12</v>
      </c>
      <c r="T1083">
        <v>4</v>
      </c>
      <c r="U1083">
        <v>2</v>
      </c>
      <c r="V1083">
        <v>4</v>
      </c>
      <c r="W1083">
        <v>1</v>
      </c>
      <c r="Y1083" t="s">
        <v>2224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K1083" s="1"/>
      <c r="AL1083" s="1"/>
      <c r="AM1083" s="1"/>
      <c r="AQ1083" t="s">
        <v>132</v>
      </c>
      <c r="AT1083" t="s">
        <v>133</v>
      </c>
      <c r="AU1083">
        <v>1</v>
      </c>
      <c r="AW1083">
        <v>0</v>
      </c>
      <c r="AX1083">
        <v>0</v>
      </c>
      <c r="AY1083">
        <v>0</v>
      </c>
      <c r="AZ1083" t="s">
        <v>135</v>
      </c>
      <c r="BA1083" t="s">
        <v>135</v>
      </c>
      <c r="BB1083">
        <v>0</v>
      </c>
      <c r="BE1083">
        <v>1000000000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S1083">
        <v>0</v>
      </c>
      <c r="BT1083">
        <v>0</v>
      </c>
      <c r="BY1083">
        <v>0</v>
      </c>
      <c r="BZ1083">
        <v>0</v>
      </c>
      <c r="CA1083">
        <v>0</v>
      </c>
      <c r="CB1083">
        <v>0</v>
      </c>
      <c r="CD1083">
        <v>1</v>
      </c>
      <c r="CE1083" s="1">
        <v>42593</v>
      </c>
      <c r="CF1083" s="1">
        <v>42685</v>
      </c>
      <c r="CG1083" s="1">
        <v>42685</v>
      </c>
      <c r="CH1083" s="1">
        <v>42713</v>
      </c>
      <c r="CI1083" s="1"/>
      <c r="CJ1083" s="1"/>
      <c r="CK1083">
        <v>1</v>
      </c>
      <c r="CL1083">
        <v>0</v>
      </c>
      <c r="CM1083">
        <v>0.14000000000000001</v>
      </c>
      <c r="CN1083">
        <v>0</v>
      </c>
      <c r="CO1083">
        <v>0</v>
      </c>
      <c r="CP1083">
        <v>0</v>
      </c>
      <c r="CQ1083">
        <v>0</v>
      </c>
      <c r="CR1083" t="s">
        <v>436</v>
      </c>
      <c r="CS1083" t="s">
        <v>2022</v>
      </c>
      <c r="CT1083" t="s">
        <v>176</v>
      </c>
      <c r="CU1083" t="s">
        <v>251</v>
      </c>
      <c r="CV1083" t="s">
        <v>463</v>
      </c>
      <c r="DB1083" t="s">
        <v>464</v>
      </c>
      <c r="DE1083" t="s">
        <v>439</v>
      </c>
      <c r="DG1083">
        <f>Datos_Buffers[[#This Row],[buh_inventario_fisico]]-Datos_Buffers[[#This Row],[buh_buffer_actual]]</f>
        <v>0</v>
      </c>
      <c r="DH1083">
        <f>IF(Datos_Buffers[[#This Row],[Diferencia Buffer Fisico]]&gt;0,Datos_Buffers[[#This Row],[Diferencia Buffer Fisico]]*Datos_Buffers[[#This Row],[buh_ctv]],0)</f>
        <v>0</v>
      </c>
    </row>
    <row r="1084" spans="1:112" x14ac:dyDescent="0.25">
      <c r="A1084" t="s">
        <v>437</v>
      </c>
      <c r="B1084" t="s">
        <v>436</v>
      </c>
      <c r="C1084">
        <v>1</v>
      </c>
      <c r="D1084" s="1">
        <v>42713</v>
      </c>
      <c r="E1084" t="s">
        <v>2021</v>
      </c>
      <c r="F1084" t="s">
        <v>465</v>
      </c>
      <c r="H1084" t="s">
        <v>130</v>
      </c>
      <c r="I1084" t="s">
        <v>130</v>
      </c>
      <c r="J1084" t="s">
        <v>130</v>
      </c>
      <c r="K1084" t="s">
        <v>130</v>
      </c>
      <c r="L1084" t="s">
        <v>130</v>
      </c>
      <c r="M1084">
        <v>273.64</v>
      </c>
      <c r="N1084">
        <v>1521.33</v>
      </c>
      <c r="O1084">
        <v>0</v>
      </c>
      <c r="P1084" s="1"/>
      <c r="Q1084" s="1"/>
      <c r="R1084">
        <v>13729</v>
      </c>
      <c r="S1084">
        <v>12</v>
      </c>
      <c r="T1084">
        <v>4</v>
      </c>
      <c r="U1084">
        <v>2</v>
      </c>
      <c r="V1084">
        <v>4</v>
      </c>
      <c r="W1084">
        <v>1</v>
      </c>
      <c r="Y1084" t="s">
        <v>2224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K1084" s="1"/>
      <c r="AL1084" s="1"/>
      <c r="AM1084" s="1"/>
      <c r="AQ1084" t="s">
        <v>132</v>
      </c>
      <c r="AT1084" t="s">
        <v>133</v>
      </c>
      <c r="AU1084">
        <v>1</v>
      </c>
      <c r="AW1084">
        <v>0</v>
      </c>
      <c r="AX1084">
        <v>0</v>
      </c>
      <c r="AY1084">
        <v>0</v>
      </c>
      <c r="AZ1084" t="s">
        <v>135</v>
      </c>
      <c r="BA1084" t="s">
        <v>135</v>
      </c>
      <c r="BB1084">
        <v>0</v>
      </c>
      <c r="BE1084">
        <v>1000000000</v>
      </c>
      <c r="BF1084">
        <v>2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2</v>
      </c>
      <c r="BO1084">
        <v>0</v>
      </c>
      <c r="BP1084">
        <v>0</v>
      </c>
      <c r="BQ1084">
        <v>0</v>
      </c>
      <c r="BS1084">
        <v>0</v>
      </c>
      <c r="BT1084">
        <v>0</v>
      </c>
      <c r="BY1084">
        <v>0</v>
      </c>
      <c r="BZ1084">
        <v>0</v>
      </c>
      <c r="CA1084">
        <v>0</v>
      </c>
      <c r="CB1084">
        <v>0</v>
      </c>
      <c r="CD1084">
        <v>1</v>
      </c>
      <c r="CE1084" s="1">
        <v>42593</v>
      </c>
      <c r="CF1084" s="1">
        <v>42685</v>
      </c>
      <c r="CG1084" s="1">
        <v>42685</v>
      </c>
      <c r="CH1084" s="1">
        <v>42713</v>
      </c>
      <c r="CI1084" s="1"/>
      <c r="CJ1084" s="1"/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0.14000000000000001</v>
      </c>
      <c r="CR1084" t="s">
        <v>436</v>
      </c>
      <c r="CS1084" t="s">
        <v>2022</v>
      </c>
      <c r="CT1084" t="s">
        <v>176</v>
      </c>
      <c r="CU1084" t="s">
        <v>251</v>
      </c>
      <c r="CV1084" t="s">
        <v>466</v>
      </c>
      <c r="DB1084" t="s">
        <v>464</v>
      </c>
      <c r="DE1084" t="s">
        <v>439</v>
      </c>
      <c r="DG1084">
        <f>Datos_Buffers[[#This Row],[buh_inventario_fisico]]-Datos_Buffers[[#This Row],[buh_buffer_actual]]</f>
        <v>2</v>
      </c>
      <c r="DH1084">
        <f>IF(Datos_Buffers[[#This Row],[Diferencia Buffer Fisico]]&gt;0,Datos_Buffers[[#This Row],[Diferencia Buffer Fisico]]*Datos_Buffers[[#This Row],[buh_ctv]],0)</f>
        <v>547.28</v>
      </c>
    </row>
    <row r="1085" spans="1:112" x14ac:dyDescent="0.25">
      <c r="A1085" t="s">
        <v>437</v>
      </c>
      <c r="B1085" t="s">
        <v>436</v>
      </c>
      <c r="C1085">
        <v>1</v>
      </c>
      <c r="D1085" s="1">
        <v>42713</v>
      </c>
      <c r="E1085" t="s">
        <v>2021</v>
      </c>
      <c r="F1085" t="s">
        <v>467</v>
      </c>
      <c r="H1085" t="s">
        <v>130</v>
      </c>
      <c r="I1085" t="s">
        <v>130</v>
      </c>
      <c r="J1085" t="s">
        <v>130</v>
      </c>
      <c r="K1085" t="s">
        <v>130</v>
      </c>
      <c r="L1085" t="s">
        <v>130</v>
      </c>
      <c r="M1085">
        <v>280.91000000000003</v>
      </c>
      <c r="N1085">
        <v>1521.33</v>
      </c>
      <c r="O1085">
        <v>0</v>
      </c>
      <c r="P1085" s="1"/>
      <c r="Q1085" s="1"/>
      <c r="R1085">
        <v>13729</v>
      </c>
      <c r="S1085">
        <v>12</v>
      </c>
      <c r="T1085">
        <v>4</v>
      </c>
      <c r="U1085">
        <v>2</v>
      </c>
      <c r="V1085">
        <v>4</v>
      </c>
      <c r="W1085">
        <v>1</v>
      </c>
      <c r="Y1085" t="s">
        <v>2224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K1085" s="1"/>
      <c r="AL1085" s="1"/>
      <c r="AM1085" s="1"/>
      <c r="AQ1085" t="s">
        <v>132</v>
      </c>
      <c r="AT1085" t="s">
        <v>133</v>
      </c>
      <c r="AU1085">
        <v>1</v>
      </c>
      <c r="AW1085">
        <v>0</v>
      </c>
      <c r="AX1085">
        <v>0</v>
      </c>
      <c r="AY1085">
        <v>0</v>
      </c>
      <c r="AZ1085" t="s">
        <v>135</v>
      </c>
      <c r="BA1085" t="s">
        <v>135</v>
      </c>
      <c r="BB1085">
        <v>0</v>
      </c>
      <c r="BE1085">
        <v>1000000000</v>
      </c>
      <c r="BF1085">
        <v>2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2</v>
      </c>
      <c r="BO1085">
        <v>0</v>
      </c>
      <c r="BP1085">
        <v>0</v>
      </c>
      <c r="BQ1085">
        <v>0</v>
      </c>
      <c r="BS1085">
        <v>0</v>
      </c>
      <c r="BT1085">
        <v>0</v>
      </c>
      <c r="BY1085">
        <v>0</v>
      </c>
      <c r="BZ1085">
        <v>0</v>
      </c>
      <c r="CA1085">
        <v>0</v>
      </c>
      <c r="CB1085">
        <v>0</v>
      </c>
      <c r="CD1085">
        <v>1</v>
      </c>
      <c r="CE1085" s="1">
        <v>42593</v>
      </c>
      <c r="CF1085" s="1">
        <v>42685</v>
      </c>
      <c r="CG1085" s="1">
        <v>42685</v>
      </c>
      <c r="CH1085" s="1">
        <v>42713</v>
      </c>
      <c r="CI1085" s="1"/>
      <c r="CJ1085" s="1"/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0.14000000000000001</v>
      </c>
      <c r="CR1085" t="s">
        <v>436</v>
      </c>
      <c r="CS1085" t="s">
        <v>2022</v>
      </c>
      <c r="CT1085" t="s">
        <v>176</v>
      </c>
      <c r="CU1085" t="s">
        <v>251</v>
      </c>
      <c r="CV1085" t="s">
        <v>468</v>
      </c>
      <c r="DB1085" t="s">
        <v>464</v>
      </c>
      <c r="DE1085" t="s">
        <v>439</v>
      </c>
      <c r="DG1085">
        <f>Datos_Buffers[[#This Row],[buh_inventario_fisico]]-Datos_Buffers[[#This Row],[buh_buffer_actual]]</f>
        <v>2</v>
      </c>
      <c r="DH1085">
        <f>IF(Datos_Buffers[[#This Row],[Diferencia Buffer Fisico]]&gt;0,Datos_Buffers[[#This Row],[Diferencia Buffer Fisico]]*Datos_Buffers[[#This Row],[buh_ctv]],0)</f>
        <v>561.82000000000005</v>
      </c>
    </row>
    <row r="1086" spans="1:112" x14ac:dyDescent="0.25">
      <c r="A1086" t="s">
        <v>437</v>
      </c>
      <c r="B1086" t="s">
        <v>436</v>
      </c>
      <c r="C1086">
        <v>1</v>
      </c>
      <c r="D1086" s="1">
        <v>42713</v>
      </c>
      <c r="E1086" t="s">
        <v>2021</v>
      </c>
      <c r="F1086" t="s">
        <v>469</v>
      </c>
      <c r="H1086" t="s">
        <v>130</v>
      </c>
      <c r="I1086" t="s">
        <v>130</v>
      </c>
      <c r="J1086" t="s">
        <v>130</v>
      </c>
      <c r="K1086" t="s">
        <v>130</v>
      </c>
      <c r="L1086" t="s">
        <v>130</v>
      </c>
      <c r="M1086">
        <v>244.93</v>
      </c>
      <c r="N1086">
        <v>1521.33</v>
      </c>
      <c r="O1086">
        <v>0</v>
      </c>
      <c r="P1086" s="1"/>
      <c r="Q1086" s="1"/>
      <c r="R1086">
        <v>13729</v>
      </c>
      <c r="S1086">
        <v>12</v>
      </c>
      <c r="T1086">
        <v>4</v>
      </c>
      <c r="U1086">
        <v>2</v>
      </c>
      <c r="V1086">
        <v>4</v>
      </c>
      <c r="W1086">
        <v>1</v>
      </c>
      <c r="Y1086" t="s">
        <v>2224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K1086" s="1"/>
      <c r="AL1086" s="1"/>
      <c r="AM1086" s="1"/>
      <c r="AQ1086" t="s">
        <v>132</v>
      </c>
      <c r="AT1086" t="s">
        <v>133</v>
      </c>
      <c r="AU1086">
        <v>1</v>
      </c>
      <c r="AW1086">
        <v>0</v>
      </c>
      <c r="AX1086">
        <v>0</v>
      </c>
      <c r="AY1086">
        <v>0</v>
      </c>
      <c r="AZ1086" t="s">
        <v>135</v>
      </c>
      <c r="BA1086" t="s">
        <v>135</v>
      </c>
      <c r="BB1086">
        <v>0</v>
      </c>
      <c r="BE1086">
        <v>1000000000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S1086">
        <v>0</v>
      </c>
      <c r="BT1086">
        <v>0</v>
      </c>
      <c r="BY1086">
        <v>0</v>
      </c>
      <c r="BZ1086">
        <v>0</v>
      </c>
      <c r="CA1086">
        <v>0</v>
      </c>
      <c r="CB1086">
        <v>0</v>
      </c>
      <c r="CD1086">
        <v>1</v>
      </c>
      <c r="CE1086" s="1">
        <v>42593</v>
      </c>
      <c r="CF1086" s="1">
        <v>42685</v>
      </c>
      <c r="CG1086" s="1">
        <v>42685</v>
      </c>
      <c r="CH1086" s="1">
        <v>42713</v>
      </c>
      <c r="CI1086" s="1"/>
      <c r="CJ1086" s="1"/>
      <c r="CK1086">
        <v>1</v>
      </c>
      <c r="CL1086">
        <v>0</v>
      </c>
      <c r="CM1086">
        <v>0.14000000000000001</v>
      </c>
      <c r="CN1086">
        <v>0</v>
      </c>
      <c r="CO1086">
        <v>0</v>
      </c>
      <c r="CP1086">
        <v>0</v>
      </c>
      <c r="CQ1086">
        <v>0</v>
      </c>
      <c r="CR1086" t="s">
        <v>436</v>
      </c>
      <c r="CS1086" t="s">
        <v>2022</v>
      </c>
      <c r="CT1086" t="s">
        <v>176</v>
      </c>
      <c r="CU1086" t="s">
        <v>251</v>
      </c>
      <c r="CV1086" t="s">
        <v>470</v>
      </c>
      <c r="DB1086" t="s">
        <v>442</v>
      </c>
      <c r="DE1086" t="s">
        <v>439</v>
      </c>
      <c r="DG1086">
        <f>Datos_Buffers[[#This Row],[buh_inventario_fisico]]-Datos_Buffers[[#This Row],[buh_buffer_actual]]</f>
        <v>0</v>
      </c>
      <c r="DH1086">
        <f>IF(Datos_Buffers[[#This Row],[Diferencia Buffer Fisico]]&gt;0,Datos_Buffers[[#This Row],[Diferencia Buffer Fisico]]*Datos_Buffers[[#This Row],[buh_ctv]],0)</f>
        <v>0</v>
      </c>
    </row>
    <row r="1087" spans="1:112" x14ac:dyDescent="0.25">
      <c r="A1087" t="s">
        <v>437</v>
      </c>
      <c r="B1087" t="s">
        <v>436</v>
      </c>
      <c r="C1087">
        <v>1</v>
      </c>
      <c r="D1087" s="1">
        <v>42713</v>
      </c>
      <c r="E1087" t="s">
        <v>2021</v>
      </c>
      <c r="F1087" t="s">
        <v>471</v>
      </c>
      <c r="H1087" t="s">
        <v>130</v>
      </c>
      <c r="I1087" t="s">
        <v>130</v>
      </c>
      <c r="J1087" t="s">
        <v>130</v>
      </c>
      <c r="K1087" t="s">
        <v>130</v>
      </c>
      <c r="L1087" t="s">
        <v>130</v>
      </c>
      <c r="M1087">
        <v>467.06</v>
      </c>
      <c r="N1087">
        <v>2243.5100000000002</v>
      </c>
      <c r="O1087">
        <v>0</v>
      </c>
      <c r="P1087" s="1"/>
      <c r="Q1087" s="1"/>
      <c r="R1087">
        <v>13729</v>
      </c>
      <c r="S1087">
        <v>12</v>
      </c>
      <c r="T1087">
        <v>4</v>
      </c>
      <c r="U1087">
        <v>2</v>
      </c>
      <c r="V1087">
        <v>4</v>
      </c>
      <c r="W1087">
        <v>1</v>
      </c>
      <c r="Y1087" t="s">
        <v>2224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K1087" s="1"/>
      <c r="AL1087" s="1"/>
      <c r="AM1087" s="1"/>
      <c r="AQ1087" t="s">
        <v>132</v>
      </c>
      <c r="AT1087" t="s">
        <v>133</v>
      </c>
      <c r="AU1087">
        <v>1</v>
      </c>
      <c r="AW1087">
        <v>0</v>
      </c>
      <c r="AX1087">
        <v>0</v>
      </c>
      <c r="AY1087">
        <v>0</v>
      </c>
      <c r="AZ1087" t="s">
        <v>135</v>
      </c>
      <c r="BA1087" t="s">
        <v>135</v>
      </c>
      <c r="BB1087">
        <v>0</v>
      </c>
      <c r="BE1087">
        <v>1000000000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S1087">
        <v>0</v>
      </c>
      <c r="BT1087">
        <v>0</v>
      </c>
      <c r="BY1087">
        <v>0</v>
      </c>
      <c r="BZ1087">
        <v>0</v>
      </c>
      <c r="CA1087">
        <v>0</v>
      </c>
      <c r="CB1087">
        <v>0</v>
      </c>
      <c r="CD1087">
        <v>1</v>
      </c>
      <c r="CE1087" s="1">
        <v>42593</v>
      </c>
      <c r="CF1087" s="1">
        <v>42685</v>
      </c>
      <c r="CG1087" s="1">
        <v>42685</v>
      </c>
      <c r="CH1087" s="1">
        <v>42713</v>
      </c>
      <c r="CI1087" s="1"/>
      <c r="CJ1087" s="1"/>
      <c r="CK1087">
        <v>1</v>
      </c>
      <c r="CL1087">
        <v>0</v>
      </c>
      <c r="CM1087">
        <v>0.14000000000000001</v>
      </c>
      <c r="CN1087">
        <v>0</v>
      </c>
      <c r="CO1087">
        <v>0</v>
      </c>
      <c r="CP1087">
        <v>0</v>
      </c>
      <c r="CQ1087">
        <v>0</v>
      </c>
      <c r="CR1087" t="s">
        <v>436</v>
      </c>
      <c r="CS1087" t="s">
        <v>2022</v>
      </c>
      <c r="CT1087" t="s">
        <v>176</v>
      </c>
      <c r="CU1087" t="s">
        <v>251</v>
      </c>
      <c r="CV1087" t="s">
        <v>472</v>
      </c>
      <c r="DB1087" t="s">
        <v>464</v>
      </c>
      <c r="DE1087" t="s">
        <v>439</v>
      </c>
      <c r="DG1087">
        <f>Datos_Buffers[[#This Row],[buh_inventario_fisico]]-Datos_Buffers[[#This Row],[buh_buffer_actual]]</f>
        <v>0</v>
      </c>
      <c r="DH1087">
        <f>IF(Datos_Buffers[[#This Row],[Diferencia Buffer Fisico]]&gt;0,Datos_Buffers[[#This Row],[Diferencia Buffer Fisico]]*Datos_Buffers[[#This Row],[buh_ctv]],0)</f>
        <v>0</v>
      </c>
    </row>
    <row r="1088" spans="1:112" x14ac:dyDescent="0.25">
      <c r="A1088" t="s">
        <v>437</v>
      </c>
      <c r="B1088" t="s">
        <v>436</v>
      </c>
      <c r="C1088">
        <v>1</v>
      </c>
      <c r="D1088" s="1">
        <v>42713</v>
      </c>
      <c r="E1088" t="s">
        <v>2021</v>
      </c>
      <c r="F1088" t="s">
        <v>473</v>
      </c>
      <c r="H1088" t="s">
        <v>130</v>
      </c>
      <c r="I1088" t="s">
        <v>130</v>
      </c>
      <c r="J1088" t="s">
        <v>130</v>
      </c>
      <c r="K1088" t="s">
        <v>130</v>
      </c>
      <c r="L1088" t="s">
        <v>130</v>
      </c>
      <c r="M1088">
        <v>459.79</v>
      </c>
      <c r="N1088">
        <v>1521.33</v>
      </c>
      <c r="O1088">
        <v>0</v>
      </c>
      <c r="P1088" s="1"/>
      <c r="Q1088" s="1"/>
      <c r="R1088">
        <v>13729</v>
      </c>
      <c r="S1088">
        <v>12</v>
      </c>
      <c r="T1088">
        <v>4</v>
      </c>
      <c r="U1088">
        <v>2</v>
      </c>
      <c r="V1088">
        <v>4</v>
      </c>
      <c r="W1088">
        <v>1</v>
      </c>
      <c r="Y1088" t="s">
        <v>2224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K1088" s="1"/>
      <c r="AL1088" s="1"/>
      <c r="AM1088" s="1"/>
      <c r="AQ1088" t="s">
        <v>132</v>
      </c>
      <c r="AT1088" t="s">
        <v>133</v>
      </c>
      <c r="AU1088">
        <v>1</v>
      </c>
      <c r="AW1088">
        <v>0</v>
      </c>
      <c r="AX1088">
        <v>0</v>
      </c>
      <c r="AY1088">
        <v>0</v>
      </c>
      <c r="AZ1088" t="s">
        <v>135</v>
      </c>
      <c r="BA1088" t="s">
        <v>135</v>
      </c>
      <c r="BB1088">
        <v>0</v>
      </c>
      <c r="BE1088">
        <v>1000000000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S1088">
        <v>0</v>
      </c>
      <c r="BT1088">
        <v>0</v>
      </c>
      <c r="BY1088">
        <v>0</v>
      </c>
      <c r="BZ1088">
        <v>0</v>
      </c>
      <c r="CA1088">
        <v>0</v>
      </c>
      <c r="CB1088">
        <v>0</v>
      </c>
      <c r="CD1088">
        <v>1</v>
      </c>
      <c r="CE1088" s="1">
        <v>42593</v>
      </c>
      <c r="CF1088" s="1">
        <v>42685</v>
      </c>
      <c r="CG1088" s="1">
        <v>42685</v>
      </c>
      <c r="CH1088" s="1">
        <v>42713</v>
      </c>
      <c r="CI1088" s="1"/>
      <c r="CJ1088" s="1"/>
      <c r="CK1088">
        <v>1</v>
      </c>
      <c r="CL1088">
        <v>0</v>
      </c>
      <c r="CM1088">
        <v>0.14000000000000001</v>
      </c>
      <c r="CN1088">
        <v>0</v>
      </c>
      <c r="CO1088">
        <v>0</v>
      </c>
      <c r="CP1088">
        <v>0</v>
      </c>
      <c r="CQ1088">
        <v>0</v>
      </c>
      <c r="CR1088" t="s">
        <v>436</v>
      </c>
      <c r="CS1088" t="s">
        <v>2022</v>
      </c>
      <c r="CT1088" t="s">
        <v>176</v>
      </c>
      <c r="CU1088" t="s">
        <v>251</v>
      </c>
      <c r="CV1088" t="s">
        <v>474</v>
      </c>
      <c r="DB1088" t="s">
        <v>464</v>
      </c>
      <c r="DE1088" t="s">
        <v>439</v>
      </c>
      <c r="DG1088">
        <f>Datos_Buffers[[#This Row],[buh_inventario_fisico]]-Datos_Buffers[[#This Row],[buh_buffer_actual]]</f>
        <v>0</v>
      </c>
      <c r="DH1088">
        <f>IF(Datos_Buffers[[#This Row],[Diferencia Buffer Fisico]]&gt;0,Datos_Buffers[[#This Row],[Diferencia Buffer Fisico]]*Datos_Buffers[[#This Row],[buh_ctv]],0)</f>
        <v>0</v>
      </c>
    </row>
    <row r="1089" spans="1:112" x14ac:dyDescent="0.25">
      <c r="A1089" t="s">
        <v>437</v>
      </c>
      <c r="B1089" t="s">
        <v>436</v>
      </c>
      <c r="C1089">
        <v>1</v>
      </c>
      <c r="D1089" s="1">
        <v>42713</v>
      </c>
      <c r="E1089" t="s">
        <v>2021</v>
      </c>
      <c r="F1089" t="s">
        <v>475</v>
      </c>
      <c r="H1089" t="s">
        <v>130</v>
      </c>
      <c r="I1089" t="s">
        <v>130</v>
      </c>
      <c r="J1089" t="s">
        <v>130</v>
      </c>
      <c r="K1089" t="s">
        <v>130</v>
      </c>
      <c r="L1089" t="s">
        <v>130</v>
      </c>
      <c r="M1089">
        <v>381.62</v>
      </c>
      <c r="N1089">
        <v>2</v>
      </c>
      <c r="O1089">
        <v>0</v>
      </c>
      <c r="P1089" s="1"/>
      <c r="Q1089" s="1"/>
      <c r="R1089">
        <v>13729</v>
      </c>
      <c r="S1089">
        <v>12</v>
      </c>
      <c r="T1089">
        <v>4</v>
      </c>
      <c r="U1089">
        <v>2</v>
      </c>
      <c r="V1089">
        <v>4</v>
      </c>
      <c r="W1089">
        <v>1</v>
      </c>
      <c r="Y1089" t="s">
        <v>2224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K1089" s="1"/>
      <c r="AL1089" s="1"/>
      <c r="AM1089" s="1"/>
      <c r="AQ1089" t="s">
        <v>132</v>
      </c>
      <c r="AT1089" t="s">
        <v>133</v>
      </c>
      <c r="AU1089">
        <v>1</v>
      </c>
      <c r="AW1089">
        <v>0</v>
      </c>
      <c r="AX1089">
        <v>0</v>
      </c>
      <c r="AY1089">
        <v>0</v>
      </c>
      <c r="AZ1089" t="s">
        <v>135</v>
      </c>
      <c r="BA1089" t="s">
        <v>135</v>
      </c>
      <c r="BB1089">
        <v>0</v>
      </c>
      <c r="BE1089">
        <v>1000000000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S1089">
        <v>0</v>
      </c>
      <c r="BT1089">
        <v>0</v>
      </c>
      <c r="BY1089">
        <v>0</v>
      </c>
      <c r="BZ1089">
        <v>0</v>
      </c>
      <c r="CA1089">
        <v>0</v>
      </c>
      <c r="CB1089">
        <v>0</v>
      </c>
      <c r="CD1089">
        <v>1</v>
      </c>
      <c r="CE1089" s="1">
        <v>42593</v>
      </c>
      <c r="CF1089" s="1">
        <v>42685</v>
      </c>
      <c r="CG1089" s="1">
        <v>42685</v>
      </c>
      <c r="CH1089" s="1">
        <v>42713</v>
      </c>
      <c r="CI1089" s="1"/>
      <c r="CJ1089" s="1"/>
      <c r="CK1089">
        <v>1</v>
      </c>
      <c r="CL1089">
        <v>0</v>
      </c>
      <c r="CM1089">
        <v>0.14000000000000001</v>
      </c>
      <c r="CN1089">
        <v>0</v>
      </c>
      <c r="CO1089">
        <v>0</v>
      </c>
      <c r="CP1089">
        <v>0</v>
      </c>
      <c r="CQ1089">
        <v>0</v>
      </c>
      <c r="CR1089" t="s">
        <v>436</v>
      </c>
      <c r="CS1089" t="s">
        <v>2022</v>
      </c>
      <c r="CT1089" t="s">
        <v>176</v>
      </c>
      <c r="CU1089" t="s">
        <v>251</v>
      </c>
      <c r="CV1089" t="s">
        <v>476</v>
      </c>
      <c r="DB1089" t="s">
        <v>464</v>
      </c>
      <c r="DE1089" t="s">
        <v>439</v>
      </c>
      <c r="DG1089">
        <f>Datos_Buffers[[#This Row],[buh_inventario_fisico]]-Datos_Buffers[[#This Row],[buh_buffer_actual]]</f>
        <v>0</v>
      </c>
      <c r="DH1089">
        <f>IF(Datos_Buffers[[#This Row],[Diferencia Buffer Fisico]]&gt;0,Datos_Buffers[[#This Row],[Diferencia Buffer Fisico]]*Datos_Buffers[[#This Row],[buh_ctv]],0)</f>
        <v>0</v>
      </c>
    </row>
    <row r="1090" spans="1:112" x14ac:dyDescent="0.25">
      <c r="A1090" t="s">
        <v>437</v>
      </c>
      <c r="B1090" t="s">
        <v>436</v>
      </c>
      <c r="C1090">
        <v>1</v>
      </c>
      <c r="D1090" s="1">
        <v>42713</v>
      </c>
      <c r="E1090" t="s">
        <v>2021</v>
      </c>
      <c r="F1090" t="s">
        <v>477</v>
      </c>
      <c r="H1090" t="s">
        <v>130</v>
      </c>
      <c r="I1090" t="s">
        <v>130</v>
      </c>
      <c r="J1090" t="s">
        <v>130</v>
      </c>
      <c r="K1090" t="s">
        <v>130</v>
      </c>
      <c r="L1090" t="s">
        <v>130</v>
      </c>
      <c r="M1090">
        <v>380.17</v>
      </c>
      <c r="N1090">
        <v>2243.5100000000002</v>
      </c>
      <c r="O1090">
        <v>0</v>
      </c>
      <c r="P1090" s="1"/>
      <c r="Q1090" s="1"/>
      <c r="R1090">
        <v>13729</v>
      </c>
      <c r="S1090">
        <v>12</v>
      </c>
      <c r="T1090">
        <v>4</v>
      </c>
      <c r="U1090">
        <v>2</v>
      </c>
      <c r="V1090">
        <v>4</v>
      </c>
      <c r="W1090">
        <v>1</v>
      </c>
      <c r="Y1090" t="s">
        <v>2224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K1090" s="1"/>
      <c r="AL1090" s="1"/>
      <c r="AM1090" s="1"/>
      <c r="AQ1090" t="s">
        <v>132</v>
      </c>
      <c r="AT1090" t="s">
        <v>133</v>
      </c>
      <c r="AU1090">
        <v>1</v>
      </c>
      <c r="AW1090">
        <v>0</v>
      </c>
      <c r="AX1090">
        <v>0</v>
      </c>
      <c r="AY1090">
        <v>0</v>
      </c>
      <c r="AZ1090" t="s">
        <v>135</v>
      </c>
      <c r="BA1090" t="s">
        <v>135</v>
      </c>
      <c r="BB1090">
        <v>0</v>
      </c>
      <c r="BE1090">
        <v>1000000000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S1090">
        <v>0</v>
      </c>
      <c r="BT1090">
        <v>0</v>
      </c>
      <c r="BY1090">
        <v>0</v>
      </c>
      <c r="BZ1090">
        <v>0</v>
      </c>
      <c r="CA1090">
        <v>0</v>
      </c>
      <c r="CB1090">
        <v>0</v>
      </c>
      <c r="CD1090">
        <v>1</v>
      </c>
      <c r="CE1090" s="1">
        <v>42593</v>
      </c>
      <c r="CF1090" s="1">
        <v>42685</v>
      </c>
      <c r="CG1090" s="1">
        <v>42685</v>
      </c>
      <c r="CH1090" s="1">
        <v>42713</v>
      </c>
      <c r="CI1090" s="1"/>
      <c r="CJ1090" s="1"/>
      <c r="CK1090">
        <v>1</v>
      </c>
      <c r="CL1090">
        <v>0</v>
      </c>
      <c r="CM1090">
        <v>0.14000000000000001</v>
      </c>
      <c r="CN1090">
        <v>0</v>
      </c>
      <c r="CO1090">
        <v>0</v>
      </c>
      <c r="CP1090">
        <v>0</v>
      </c>
      <c r="CQ1090">
        <v>0</v>
      </c>
      <c r="CR1090" t="s">
        <v>436</v>
      </c>
      <c r="CS1090" t="s">
        <v>2022</v>
      </c>
      <c r="CT1090" t="s">
        <v>176</v>
      </c>
      <c r="CU1090" t="s">
        <v>251</v>
      </c>
      <c r="CV1090" t="s">
        <v>478</v>
      </c>
      <c r="DB1090" t="s">
        <v>464</v>
      </c>
      <c r="DE1090" t="s">
        <v>439</v>
      </c>
      <c r="DG1090">
        <f>Datos_Buffers[[#This Row],[buh_inventario_fisico]]-Datos_Buffers[[#This Row],[buh_buffer_actual]]</f>
        <v>0</v>
      </c>
      <c r="DH1090">
        <f>IF(Datos_Buffers[[#This Row],[Diferencia Buffer Fisico]]&gt;0,Datos_Buffers[[#This Row],[Diferencia Buffer Fisico]]*Datos_Buffers[[#This Row],[buh_ctv]],0)</f>
        <v>0</v>
      </c>
    </row>
    <row r="1091" spans="1:112" x14ac:dyDescent="0.25">
      <c r="A1091" t="s">
        <v>437</v>
      </c>
      <c r="B1091" t="s">
        <v>436</v>
      </c>
      <c r="C1091">
        <v>1</v>
      </c>
      <c r="D1091" s="1">
        <v>42713</v>
      </c>
      <c r="E1091" t="s">
        <v>2021</v>
      </c>
      <c r="F1091" t="s">
        <v>479</v>
      </c>
      <c r="H1091" t="s">
        <v>130</v>
      </c>
      <c r="I1091" t="s">
        <v>130</v>
      </c>
      <c r="J1091" t="s">
        <v>130</v>
      </c>
      <c r="K1091" t="s">
        <v>130</v>
      </c>
      <c r="L1091" t="s">
        <v>130</v>
      </c>
      <c r="M1091">
        <v>1.55</v>
      </c>
      <c r="N1091">
        <v>22.01</v>
      </c>
      <c r="O1091">
        <v>0</v>
      </c>
      <c r="P1091" s="1"/>
      <c r="Q1091" s="1"/>
      <c r="R1091">
        <v>13729</v>
      </c>
      <c r="S1091">
        <v>12</v>
      </c>
      <c r="T1091">
        <v>4</v>
      </c>
      <c r="U1091">
        <v>2</v>
      </c>
      <c r="V1091">
        <v>4</v>
      </c>
      <c r="W1091">
        <v>1</v>
      </c>
      <c r="Y1091" t="s">
        <v>2224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K1091" s="1"/>
      <c r="AL1091" s="1"/>
      <c r="AM1091" s="1"/>
      <c r="AQ1091" t="s">
        <v>132</v>
      </c>
      <c r="AS1091">
        <v>240</v>
      </c>
      <c r="AT1091" t="s">
        <v>133</v>
      </c>
      <c r="AU1091">
        <v>1</v>
      </c>
      <c r="AW1091">
        <v>0</v>
      </c>
      <c r="AX1091">
        <v>0</v>
      </c>
      <c r="AY1091">
        <v>0</v>
      </c>
      <c r="AZ1091" t="s">
        <v>135</v>
      </c>
      <c r="BA1091" t="s">
        <v>135</v>
      </c>
      <c r="BB1091">
        <v>0</v>
      </c>
      <c r="BE1091">
        <v>1000000000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S1091">
        <v>0</v>
      </c>
      <c r="BT1091">
        <v>0</v>
      </c>
      <c r="BY1091">
        <v>0</v>
      </c>
      <c r="BZ1091">
        <v>0</v>
      </c>
      <c r="CA1091">
        <v>0</v>
      </c>
      <c r="CB1091">
        <v>0</v>
      </c>
      <c r="CD1091">
        <v>1</v>
      </c>
      <c r="CE1091" s="1">
        <v>42593</v>
      </c>
      <c r="CF1091" s="1">
        <v>42685</v>
      </c>
      <c r="CG1091" s="1">
        <v>42685</v>
      </c>
      <c r="CH1091" s="1">
        <v>42713</v>
      </c>
      <c r="CI1091" s="1"/>
      <c r="CJ1091" s="1"/>
      <c r="CK1091">
        <v>1</v>
      </c>
      <c r="CL1091">
        <v>0</v>
      </c>
      <c r="CM1091">
        <v>0.14000000000000001</v>
      </c>
      <c r="CN1091">
        <v>0</v>
      </c>
      <c r="CO1091">
        <v>0</v>
      </c>
      <c r="CP1091">
        <v>0</v>
      </c>
      <c r="CQ1091">
        <v>0</v>
      </c>
      <c r="CR1091" t="s">
        <v>436</v>
      </c>
      <c r="CS1091" t="s">
        <v>2022</v>
      </c>
      <c r="CT1091" t="s">
        <v>176</v>
      </c>
      <c r="CU1091" t="s">
        <v>251</v>
      </c>
      <c r="CV1091" t="s">
        <v>482</v>
      </c>
      <c r="DB1091" t="s">
        <v>483</v>
      </c>
      <c r="DE1091" t="s">
        <v>480</v>
      </c>
      <c r="DG1091">
        <f>Datos_Buffers[[#This Row],[buh_inventario_fisico]]-Datos_Buffers[[#This Row],[buh_buffer_actual]]</f>
        <v>0</v>
      </c>
      <c r="DH1091">
        <f>IF(Datos_Buffers[[#This Row],[Diferencia Buffer Fisico]]&gt;0,Datos_Buffers[[#This Row],[Diferencia Buffer Fisico]]*Datos_Buffers[[#This Row],[buh_ctv]],0)</f>
        <v>0</v>
      </c>
    </row>
    <row r="1092" spans="1:112" x14ac:dyDescent="0.25">
      <c r="A1092" t="s">
        <v>437</v>
      </c>
      <c r="B1092" t="s">
        <v>436</v>
      </c>
      <c r="C1092">
        <v>1</v>
      </c>
      <c r="D1092" s="1">
        <v>42713</v>
      </c>
      <c r="E1092" t="s">
        <v>2021</v>
      </c>
      <c r="F1092" t="s">
        <v>484</v>
      </c>
      <c r="H1092" t="s">
        <v>130</v>
      </c>
      <c r="I1092" t="s">
        <v>130</v>
      </c>
      <c r="J1092" t="s">
        <v>130</v>
      </c>
      <c r="K1092" t="s">
        <v>130</v>
      </c>
      <c r="L1092" t="s">
        <v>130</v>
      </c>
      <c r="M1092">
        <v>9.1199999999999992</v>
      </c>
      <c r="N1092">
        <v>2</v>
      </c>
      <c r="O1092">
        <v>0</v>
      </c>
      <c r="P1092" s="1"/>
      <c r="Q1092" s="1"/>
      <c r="R1092">
        <v>13729</v>
      </c>
      <c r="S1092">
        <v>12</v>
      </c>
      <c r="T1092">
        <v>4</v>
      </c>
      <c r="U1092">
        <v>2</v>
      </c>
      <c r="V1092">
        <v>4</v>
      </c>
      <c r="W1092">
        <v>1</v>
      </c>
      <c r="Y1092" t="s">
        <v>2224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K1092" s="1"/>
      <c r="AL1092" s="1"/>
      <c r="AM1092" s="1"/>
      <c r="AQ1092" t="s">
        <v>132</v>
      </c>
      <c r="AS1092">
        <v>240</v>
      </c>
      <c r="AT1092" t="s">
        <v>133</v>
      </c>
      <c r="AU1092">
        <v>1</v>
      </c>
      <c r="AW1092">
        <v>0</v>
      </c>
      <c r="AX1092">
        <v>0</v>
      </c>
      <c r="AY1092">
        <v>0</v>
      </c>
      <c r="AZ1092" t="s">
        <v>135</v>
      </c>
      <c r="BA1092" t="s">
        <v>135</v>
      </c>
      <c r="BB1092">
        <v>0</v>
      </c>
      <c r="BE1092">
        <v>1000000000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S1092">
        <v>0</v>
      </c>
      <c r="BT1092">
        <v>0</v>
      </c>
      <c r="BY1092">
        <v>0</v>
      </c>
      <c r="BZ1092">
        <v>0</v>
      </c>
      <c r="CA1092">
        <v>0</v>
      </c>
      <c r="CB1092">
        <v>0</v>
      </c>
      <c r="CD1092">
        <v>1</v>
      </c>
      <c r="CE1092" s="1">
        <v>42593</v>
      </c>
      <c r="CF1092" s="1">
        <v>42685</v>
      </c>
      <c r="CG1092" s="1">
        <v>42685</v>
      </c>
      <c r="CH1092" s="1">
        <v>42713</v>
      </c>
      <c r="CI1092" s="1"/>
      <c r="CJ1092" s="1"/>
      <c r="CK1092">
        <v>1</v>
      </c>
      <c r="CL1092">
        <v>0</v>
      </c>
      <c r="CM1092">
        <v>0.14000000000000001</v>
      </c>
      <c r="CN1092">
        <v>0</v>
      </c>
      <c r="CO1092">
        <v>0</v>
      </c>
      <c r="CP1092">
        <v>0</v>
      </c>
      <c r="CQ1092">
        <v>0</v>
      </c>
      <c r="CR1092" t="s">
        <v>436</v>
      </c>
      <c r="CS1092" t="s">
        <v>2022</v>
      </c>
      <c r="CT1092" t="s">
        <v>176</v>
      </c>
      <c r="CU1092" t="s">
        <v>251</v>
      </c>
      <c r="CV1092" t="s">
        <v>485</v>
      </c>
      <c r="DB1092" t="s">
        <v>483</v>
      </c>
      <c r="DE1092" t="s">
        <v>480</v>
      </c>
      <c r="DG1092">
        <f>Datos_Buffers[[#This Row],[buh_inventario_fisico]]-Datos_Buffers[[#This Row],[buh_buffer_actual]]</f>
        <v>0</v>
      </c>
      <c r="DH1092">
        <f>IF(Datos_Buffers[[#This Row],[Diferencia Buffer Fisico]]&gt;0,Datos_Buffers[[#This Row],[Diferencia Buffer Fisico]]*Datos_Buffers[[#This Row],[buh_ctv]],0)</f>
        <v>0</v>
      </c>
    </row>
    <row r="1093" spans="1:112" x14ac:dyDescent="0.25">
      <c r="A1093" t="s">
        <v>437</v>
      </c>
      <c r="B1093" t="s">
        <v>436</v>
      </c>
      <c r="C1093">
        <v>1</v>
      </c>
      <c r="D1093" s="1">
        <v>42713</v>
      </c>
      <c r="E1093" t="s">
        <v>2021</v>
      </c>
      <c r="F1093" t="s">
        <v>486</v>
      </c>
      <c r="H1093" t="s">
        <v>130</v>
      </c>
      <c r="I1093" t="s">
        <v>130</v>
      </c>
      <c r="J1093" t="s">
        <v>130</v>
      </c>
      <c r="K1093" t="s">
        <v>130</v>
      </c>
      <c r="L1093" t="s">
        <v>130</v>
      </c>
      <c r="M1093">
        <v>8.51</v>
      </c>
      <c r="N1093">
        <v>2</v>
      </c>
      <c r="O1093">
        <v>0</v>
      </c>
      <c r="P1093" s="1"/>
      <c r="Q1093" s="1"/>
      <c r="R1093">
        <v>13729</v>
      </c>
      <c r="S1093">
        <v>12</v>
      </c>
      <c r="T1093">
        <v>4</v>
      </c>
      <c r="U1093">
        <v>2</v>
      </c>
      <c r="V1093">
        <v>4</v>
      </c>
      <c r="W1093">
        <v>1</v>
      </c>
      <c r="Y1093" t="s">
        <v>2224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K1093" s="1"/>
      <c r="AL1093" s="1"/>
      <c r="AM1093" s="1"/>
      <c r="AQ1093" t="s">
        <v>132</v>
      </c>
      <c r="AS1093">
        <v>240</v>
      </c>
      <c r="AT1093" t="s">
        <v>133</v>
      </c>
      <c r="AU1093">
        <v>1</v>
      </c>
      <c r="AW1093">
        <v>0</v>
      </c>
      <c r="AX1093">
        <v>0</v>
      </c>
      <c r="AY1093">
        <v>0</v>
      </c>
      <c r="AZ1093" t="s">
        <v>135</v>
      </c>
      <c r="BA1093" t="s">
        <v>135</v>
      </c>
      <c r="BB1093">
        <v>0</v>
      </c>
      <c r="BE1093">
        <v>1000000000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S1093">
        <v>0</v>
      </c>
      <c r="BT1093">
        <v>0</v>
      </c>
      <c r="BY1093">
        <v>0</v>
      </c>
      <c r="BZ1093">
        <v>0</v>
      </c>
      <c r="CA1093">
        <v>0</v>
      </c>
      <c r="CB1093">
        <v>0</v>
      </c>
      <c r="CD1093">
        <v>1</v>
      </c>
      <c r="CE1093" s="1">
        <v>42593</v>
      </c>
      <c r="CF1093" s="1">
        <v>42685</v>
      </c>
      <c r="CG1093" s="1">
        <v>42685</v>
      </c>
      <c r="CH1093" s="1">
        <v>42713</v>
      </c>
      <c r="CI1093" s="1"/>
      <c r="CJ1093" s="1"/>
      <c r="CK1093">
        <v>1</v>
      </c>
      <c r="CL1093">
        <v>0</v>
      </c>
      <c r="CM1093">
        <v>0.14000000000000001</v>
      </c>
      <c r="CN1093">
        <v>0</v>
      </c>
      <c r="CO1093">
        <v>0</v>
      </c>
      <c r="CP1093">
        <v>0</v>
      </c>
      <c r="CQ1093">
        <v>0</v>
      </c>
      <c r="CR1093" t="s">
        <v>436</v>
      </c>
      <c r="CS1093" t="s">
        <v>2022</v>
      </c>
      <c r="CT1093" t="s">
        <v>176</v>
      </c>
      <c r="CU1093" t="s">
        <v>251</v>
      </c>
      <c r="CV1093" t="s">
        <v>487</v>
      </c>
      <c r="DB1093" t="s">
        <v>483</v>
      </c>
      <c r="DE1093" t="s">
        <v>480</v>
      </c>
      <c r="DG1093">
        <f>Datos_Buffers[[#This Row],[buh_inventario_fisico]]-Datos_Buffers[[#This Row],[buh_buffer_actual]]</f>
        <v>0</v>
      </c>
      <c r="DH1093">
        <f>IF(Datos_Buffers[[#This Row],[Diferencia Buffer Fisico]]&gt;0,Datos_Buffers[[#This Row],[Diferencia Buffer Fisico]]*Datos_Buffers[[#This Row],[buh_ctv]],0)</f>
        <v>0</v>
      </c>
    </row>
    <row r="1094" spans="1:112" x14ac:dyDescent="0.25">
      <c r="A1094" t="s">
        <v>437</v>
      </c>
      <c r="B1094" t="s">
        <v>436</v>
      </c>
      <c r="C1094">
        <v>1</v>
      </c>
      <c r="D1094" s="1">
        <v>42713</v>
      </c>
      <c r="E1094" t="s">
        <v>2021</v>
      </c>
      <c r="F1094" t="s">
        <v>488</v>
      </c>
      <c r="H1094" t="s">
        <v>130</v>
      </c>
      <c r="I1094" t="s">
        <v>130</v>
      </c>
      <c r="J1094" t="s">
        <v>130</v>
      </c>
      <c r="K1094" t="s">
        <v>130</v>
      </c>
      <c r="L1094" t="s">
        <v>130</v>
      </c>
      <c r="M1094">
        <v>1.51</v>
      </c>
      <c r="N1094">
        <v>4.01</v>
      </c>
      <c r="O1094">
        <v>0</v>
      </c>
      <c r="P1094" s="1"/>
      <c r="Q1094" s="1"/>
      <c r="R1094">
        <v>13729</v>
      </c>
      <c r="S1094">
        <v>12</v>
      </c>
      <c r="T1094">
        <v>4</v>
      </c>
      <c r="U1094">
        <v>2</v>
      </c>
      <c r="V1094">
        <v>4</v>
      </c>
      <c r="W1094">
        <v>1</v>
      </c>
      <c r="Y1094" t="s">
        <v>2224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K1094" s="1"/>
      <c r="AL1094" s="1"/>
      <c r="AM1094" s="1"/>
      <c r="AQ1094" t="s">
        <v>132</v>
      </c>
      <c r="AS1094">
        <v>100</v>
      </c>
      <c r="AT1094" t="s">
        <v>133</v>
      </c>
      <c r="AU1094">
        <v>1</v>
      </c>
      <c r="AW1094">
        <v>0</v>
      </c>
      <c r="AX1094">
        <v>0</v>
      </c>
      <c r="AY1094">
        <v>0</v>
      </c>
      <c r="AZ1094" t="s">
        <v>135</v>
      </c>
      <c r="BA1094" t="s">
        <v>135</v>
      </c>
      <c r="BB1094">
        <v>0</v>
      </c>
      <c r="BE1094">
        <v>1000000000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S1094">
        <v>0</v>
      </c>
      <c r="BT1094">
        <v>0</v>
      </c>
      <c r="BY1094">
        <v>0</v>
      </c>
      <c r="BZ1094">
        <v>0</v>
      </c>
      <c r="CA1094">
        <v>0</v>
      </c>
      <c r="CB1094">
        <v>0</v>
      </c>
      <c r="CD1094">
        <v>1</v>
      </c>
      <c r="CE1094" s="1">
        <v>42593</v>
      </c>
      <c r="CF1094" s="1">
        <v>42685</v>
      </c>
      <c r="CG1094" s="1">
        <v>42685</v>
      </c>
      <c r="CH1094" s="1">
        <v>42713</v>
      </c>
      <c r="CI1094" s="1"/>
      <c r="CJ1094" s="1"/>
      <c r="CK1094">
        <v>1</v>
      </c>
      <c r="CL1094">
        <v>0</v>
      </c>
      <c r="CM1094">
        <v>0.14000000000000001</v>
      </c>
      <c r="CN1094">
        <v>0</v>
      </c>
      <c r="CO1094">
        <v>0</v>
      </c>
      <c r="CP1094">
        <v>0</v>
      </c>
      <c r="CQ1094">
        <v>0</v>
      </c>
      <c r="CR1094" t="s">
        <v>436</v>
      </c>
      <c r="CS1094" t="s">
        <v>2022</v>
      </c>
      <c r="CT1094" t="s">
        <v>176</v>
      </c>
      <c r="CU1094" t="s">
        <v>251</v>
      </c>
      <c r="CV1094" t="s">
        <v>489</v>
      </c>
      <c r="DB1094" t="s">
        <v>490</v>
      </c>
      <c r="DE1094" t="s">
        <v>480</v>
      </c>
      <c r="DG1094">
        <f>Datos_Buffers[[#This Row],[buh_inventario_fisico]]-Datos_Buffers[[#This Row],[buh_buffer_actual]]</f>
        <v>0</v>
      </c>
      <c r="DH1094">
        <f>IF(Datos_Buffers[[#This Row],[Diferencia Buffer Fisico]]&gt;0,Datos_Buffers[[#This Row],[Diferencia Buffer Fisico]]*Datos_Buffers[[#This Row],[buh_ctv]],0)</f>
        <v>0</v>
      </c>
    </row>
    <row r="1095" spans="1:112" x14ac:dyDescent="0.25">
      <c r="A1095" t="s">
        <v>437</v>
      </c>
      <c r="B1095" t="s">
        <v>436</v>
      </c>
      <c r="C1095">
        <v>1</v>
      </c>
      <c r="D1095" s="1">
        <v>42713</v>
      </c>
      <c r="E1095" t="s">
        <v>2021</v>
      </c>
      <c r="F1095" t="s">
        <v>491</v>
      </c>
      <c r="H1095" t="s">
        <v>130</v>
      </c>
      <c r="I1095" t="s">
        <v>130</v>
      </c>
      <c r="J1095" t="s">
        <v>130</v>
      </c>
      <c r="K1095" t="s">
        <v>130</v>
      </c>
      <c r="L1095" t="s">
        <v>130</v>
      </c>
      <c r="M1095">
        <v>0</v>
      </c>
      <c r="N1095">
        <v>0.06</v>
      </c>
      <c r="O1095">
        <v>0</v>
      </c>
      <c r="P1095" s="1"/>
      <c r="Q1095" s="1"/>
      <c r="R1095">
        <v>13729</v>
      </c>
      <c r="S1095">
        <v>12</v>
      </c>
      <c r="T1095">
        <v>4</v>
      </c>
      <c r="U1095">
        <v>2</v>
      </c>
      <c r="V1095">
        <v>4</v>
      </c>
      <c r="W1095">
        <v>1</v>
      </c>
      <c r="Y1095" t="s">
        <v>2224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K1095" s="1"/>
      <c r="AL1095" s="1"/>
      <c r="AM1095" s="1"/>
      <c r="AQ1095" t="s">
        <v>132</v>
      </c>
      <c r="AS1095">
        <v>2000</v>
      </c>
      <c r="AT1095" t="s">
        <v>133</v>
      </c>
      <c r="AU1095">
        <v>1</v>
      </c>
      <c r="AW1095">
        <v>0</v>
      </c>
      <c r="AX1095">
        <v>0</v>
      </c>
      <c r="AY1095">
        <v>0</v>
      </c>
      <c r="AZ1095" t="s">
        <v>135</v>
      </c>
      <c r="BA1095" t="s">
        <v>135</v>
      </c>
      <c r="BB1095">
        <v>0</v>
      </c>
      <c r="BE1095">
        <v>1000000000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S1095">
        <v>0</v>
      </c>
      <c r="BT1095">
        <v>0</v>
      </c>
      <c r="BY1095">
        <v>0</v>
      </c>
      <c r="BZ1095">
        <v>0</v>
      </c>
      <c r="CA1095">
        <v>0</v>
      </c>
      <c r="CB1095">
        <v>0</v>
      </c>
      <c r="CD1095">
        <v>1</v>
      </c>
      <c r="CE1095" s="1">
        <v>42593</v>
      </c>
      <c r="CF1095" s="1">
        <v>42685</v>
      </c>
      <c r="CG1095" s="1">
        <v>42685</v>
      </c>
      <c r="CH1095" s="1">
        <v>42713</v>
      </c>
      <c r="CI1095" s="1"/>
      <c r="CJ1095" s="1"/>
      <c r="CK1095">
        <v>1</v>
      </c>
      <c r="CL1095">
        <v>0</v>
      </c>
      <c r="CM1095">
        <v>0.14000000000000001</v>
      </c>
      <c r="CN1095">
        <v>0</v>
      </c>
      <c r="CO1095">
        <v>0</v>
      </c>
      <c r="CP1095">
        <v>0</v>
      </c>
      <c r="CQ1095">
        <v>0</v>
      </c>
      <c r="CR1095" t="s">
        <v>436</v>
      </c>
      <c r="CS1095" t="s">
        <v>2022</v>
      </c>
      <c r="CT1095" t="s">
        <v>176</v>
      </c>
      <c r="CU1095" t="s">
        <v>251</v>
      </c>
      <c r="CV1095" t="s">
        <v>492</v>
      </c>
      <c r="DB1095" t="s">
        <v>493</v>
      </c>
      <c r="DE1095" t="s">
        <v>480</v>
      </c>
      <c r="DG1095">
        <f>Datos_Buffers[[#This Row],[buh_inventario_fisico]]-Datos_Buffers[[#This Row],[buh_buffer_actual]]</f>
        <v>0</v>
      </c>
      <c r="DH1095">
        <f>IF(Datos_Buffers[[#This Row],[Diferencia Buffer Fisico]]&gt;0,Datos_Buffers[[#This Row],[Diferencia Buffer Fisico]]*Datos_Buffers[[#This Row],[buh_ctv]],0)</f>
        <v>0</v>
      </c>
    </row>
    <row r="1096" spans="1:112" x14ac:dyDescent="0.25">
      <c r="A1096" t="s">
        <v>437</v>
      </c>
      <c r="B1096" t="s">
        <v>436</v>
      </c>
      <c r="C1096">
        <v>1</v>
      </c>
      <c r="D1096" s="1">
        <v>42713</v>
      </c>
      <c r="E1096" t="s">
        <v>2021</v>
      </c>
      <c r="F1096" t="s">
        <v>494</v>
      </c>
      <c r="H1096" t="s">
        <v>130</v>
      </c>
      <c r="I1096" t="s">
        <v>130</v>
      </c>
      <c r="J1096" t="s">
        <v>130</v>
      </c>
      <c r="K1096" t="s">
        <v>130</v>
      </c>
      <c r="L1096" t="s">
        <v>130</v>
      </c>
      <c r="M1096">
        <v>0.04</v>
      </c>
      <c r="N1096">
        <v>0.05</v>
      </c>
      <c r="O1096">
        <v>0</v>
      </c>
      <c r="P1096" s="1"/>
      <c r="Q1096" s="1"/>
      <c r="R1096">
        <v>13729</v>
      </c>
      <c r="S1096">
        <v>12</v>
      </c>
      <c r="T1096">
        <v>4</v>
      </c>
      <c r="U1096">
        <v>2</v>
      </c>
      <c r="V1096">
        <v>4</v>
      </c>
      <c r="W1096">
        <v>1</v>
      </c>
      <c r="Y1096" t="s">
        <v>2224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K1096" s="1"/>
      <c r="AL1096" s="1"/>
      <c r="AM1096" s="1"/>
      <c r="AQ1096" t="s">
        <v>132</v>
      </c>
      <c r="AS1096">
        <v>2500</v>
      </c>
      <c r="AT1096" t="s">
        <v>133</v>
      </c>
      <c r="AU1096">
        <v>1</v>
      </c>
      <c r="AW1096">
        <v>0</v>
      </c>
      <c r="AX1096">
        <v>0</v>
      </c>
      <c r="AY1096">
        <v>0</v>
      </c>
      <c r="AZ1096" t="s">
        <v>135</v>
      </c>
      <c r="BA1096" t="s">
        <v>135</v>
      </c>
      <c r="BB1096">
        <v>0</v>
      </c>
      <c r="BE1096">
        <v>1000000000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S1096">
        <v>0</v>
      </c>
      <c r="BT1096">
        <v>0</v>
      </c>
      <c r="BY1096">
        <v>0</v>
      </c>
      <c r="BZ1096">
        <v>0</v>
      </c>
      <c r="CA1096">
        <v>0</v>
      </c>
      <c r="CB1096">
        <v>0</v>
      </c>
      <c r="CD1096">
        <v>1</v>
      </c>
      <c r="CE1096" s="1">
        <v>42593</v>
      </c>
      <c r="CF1096" s="1">
        <v>42685</v>
      </c>
      <c r="CG1096" s="1">
        <v>42685</v>
      </c>
      <c r="CH1096" s="1">
        <v>42713</v>
      </c>
      <c r="CI1096" s="1"/>
      <c r="CJ1096" s="1"/>
      <c r="CK1096">
        <v>1</v>
      </c>
      <c r="CL1096">
        <v>0</v>
      </c>
      <c r="CM1096">
        <v>0.14000000000000001</v>
      </c>
      <c r="CN1096">
        <v>0</v>
      </c>
      <c r="CO1096">
        <v>0</v>
      </c>
      <c r="CP1096">
        <v>0</v>
      </c>
      <c r="CQ1096">
        <v>0</v>
      </c>
      <c r="CR1096" t="s">
        <v>436</v>
      </c>
      <c r="CS1096" t="s">
        <v>2022</v>
      </c>
      <c r="CT1096" t="s">
        <v>176</v>
      </c>
      <c r="CU1096" t="s">
        <v>251</v>
      </c>
      <c r="CV1096" t="s">
        <v>495</v>
      </c>
      <c r="DB1096" t="s">
        <v>493</v>
      </c>
      <c r="DE1096" t="s">
        <v>480</v>
      </c>
      <c r="DG1096">
        <f>Datos_Buffers[[#This Row],[buh_inventario_fisico]]-Datos_Buffers[[#This Row],[buh_buffer_actual]]</f>
        <v>0</v>
      </c>
      <c r="DH1096">
        <f>IF(Datos_Buffers[[#This Row],[Diferencia Buffer Fisico]]&gt;0,Datos_Buffers[[#This Row],[Diferencia Buffer Fisico]]*Datos_Buffers[[#This Row],[buh_ctv]],0)</f>
        <v>0</v>
      </c>
    </row>
    <row r="1097" spans="1:112" x14ac:dyDescent="0.25">
      <c r="A1097" t="s">
        <v>437</v>
      </c>
      <c r="B1097" t="s">
        <v>436</v>
      </c>
      <c r="C1097">
        <v>1</v>
      </c>
      <c r="D1097" s="1">
        <v>42713</v>
      </c>
      <c r="E1097" t="s">
        <v>2021</v>
      </c>
      <c r="F1097" t="s">
        <v>496</v>
      </c>
      <c r="H1097" t="s">
        <v>130</v>
      </c>
      <c r="I1097" t="s">
        <v>130</v>
      </c>
      <c r="J1097" t="s">
        <v>130</v>
      </c>
      <c r="K1097" t="s">
        <v>130</v>
      </c>
      <c r="L1097" t="s">
        <v>130</v>
      </c>
      <c r="M1097">
        <v>18.37</v>
      </c>
      <c r="N1097">
        <v>34.32</v>
      </c>
      <c r="O1097">
        <v>0</v>
      </c>
      <c r="P1097" s="1"/>
      <c r="Q1097" s="1"/>
      <c r="R1097">
        <v>13729</v>
      </c>
      <c r="S1097">
        <v>12</v>
      </c>
      <c r="T1097">
        <v>4</v>
      </c>
      <c r="U1097">
        <v>2</v>
      </c>
      <c r="V1097">
        <v>4</v>
      </c>
      <c r="W1097">
        <v>1</v>
      </c>
      <c r="Y1097" t="s">
        <v>2224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K1097" s="1"/>
      <c r="AL1097" s="1"/>
      <c r="AM1097" s="1"/>
      <c r="AQ1097" t="s">
        <v>132</v>
      </c>
      <c r="AT1097" t="s">
        <v>133</v>
      </c>
      <c r="AU1097">
        <v>1</v>
      </c>
      <c r="AW1097">
        <v>0</v>
      </c>
      <c r="AX1097">
        <v>0</v>
      </c>
      <c r="AY1097">
        <v>0</v>
      </c>
      <c r="AZ1097" t="s">
        <v>135</v>
      </c>
      <c r="BA1097" t="s">
        <v>135</v>
      </c>
      <c r="BB1097">
        <v>0</v>
      </c>
      <c r="BE1097">
        <v>1000000000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S1097">
        <v>0</v>
      </c>
      <c r="BT1097">
        <v>0</v>
      </c>
      <c r="BY1097">
        <v>0</v>
      </c>
      <c r="BZ1097">
        <v>0</v>
      </c>
      <c r="CA1097">
        <v>0</v>
      </c>
      <c r="CB1097">
        <v>0</v>
      </c>
      <c r="CD1097">
        <v>1</v>
      </c>
      <c r="CE1097" s="1">
        <v>42593</v>
      </c>
      <c r="CF1097" s="1">
        <v>42685</v>
      </c>
      <c r="CG1097" s="1">
        <v>42685</v>
      </c>
      <c r="CH1097" s="1">
        <v>42713</v>
      </c>
      <c r="CI1097" s="1"/>
      <c r="CJ1097" s="1"/>
      <c r="CK1097">
        <v>1</v>
      </c>
      <c r="CL1097">
        <v>0</v>
      </c>
      <c r="CM1097">
        <v>0.14000000000000001</v>
      </c>
      <c r="CN1097">
        <v>0</v>
      </c>
      <c r="CO1097">
        <v>0</v>
      </c>
      <c r="CP1097">
        <v>0</v>
      </c>
      <c r="CQ1097">
        <v>0</v>
      </c>
      <c r="CR1097" t="s">
        <v>436</v>
      </c>
      <c r="CS1097" t="s">
        <v>2022</v>
      </c>
      <c r="CT1097" t="s">
        <v>176</v>
      </c>
      <c r="CU1097" t="s">
        <v>251</v>
      </c>
      <c r="CV1097" t="s">
        <v>499</v>
      </c>
      <c r="DB1097" t="s">
        <v>500</v>
      </c>
      <c r="DE1097" t="s">
        <v>497</v>
      </c>
      <c r="DG1097">
        <f>Datos_Buffers[[#This Row],[buh_inventario_fisico]]-Datos_Buffers[[#This Row],[buh_buffer_actual]]</f>
        <v>0</v>
      </c>
      <c r="DH1097">
        <f>IF(Datos_Buffers[[#This Row],[Diferencia Buffer Fisico]]&gt;0,Datos_Buffers[[#This Row],[Diferencia Buffer Fisico]]*Datos_Buffers[[#This Row],[buh_ctv]],0)</f>
        <v>0</v>
      </c>
    </row>
    <row r="1098" spans="1:112" x14ac:dyDescent="0.25">
      <c r="A1098" t="s">
        <v>437</v>
      </c>
      <c r="B1098" t="s">
        <v>436</v>
      </c>
      <c r="C1098">
        <v>1</v>
      </c>
      <c r="D1098" s="1">
        <v>42713</v>
      </c>
      <c r="E1098" t="s">
        <v>2021</v>
      </c>
      <c r="F1098" t="s">
        <v>501</v>
      </c>
      <c r="H1098" t="s">
        <v>130</v>
      </c>
      <c r="I1098" t="s">
        <v>130</v>
      </c>
      <c r="J1098" t="s">
        <v>130</v>
      </c>
      <c r="K1098" t="s">
        <v>130</v>
      </c>
      <c r="L1098" t="s">
        <v>130</v>
      </c>
      <c r="M1098">
        <v>6.46</v>
      </c>
      <c r="N1098">
        <v>71.27</v>
      </c>
      <c r="O1098">
        <v>0</v>
      </c>
      <c r="P1098" s="1"/>
      <c r="Q1098" s="1"/>
      <c r="R1098">
        <v>13729</v>
      </c>
      <c r="S1098">
        <v>12</v>
      </c>
      <c r="T1098">
        <v>4</v>
      </c>
      <c r="U1098">
        <v>2</v>
      </c>
      <c r="V1098">
        <v>4</v>
      </c>
      <c r="W1098">
        <v>1</v>
      </c>
      <c r="Y1098" t="s">
        <v>2224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K1098" s="1"/>
      <c r="AL1098" s="1"/>
      <c r="AM1098" s="1"/>
      <c r="AQ1098" t="s">
        <v>132</v>
      </c>
      <c r="AT1098" t="s">
        <v>133</v>
      </c>
      <c r="AU1098">
        <v>1</v>
      </c>
      <c r="AW1098">
        <v>0</v>
      </c>
      <c r="AX1098">
        <v>0</v>
      </c>
      <c r="AY1098">
        <v>0</v>
      </c>
      <c r="AZ1098" t="s">
        <v>135</v>
      </c>
      <c r="BA1098" t="s">
        <v>135</v>
      </c>
      <c r="BB1098">
        <v>0</v>
      </c>
      <c r="BE1098">
        <v>1000000000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S1098">
        <v>0</v>
      </c>
      <c r="BT1098">
        <v>0</v>
      </c>
      <c r="BY1098">
        <v>0</v>
      </c>
      <c r="BZ1098">
        <v>0</v>
      </c>
      <c r="CA1098">
        <v>0</v>
      </c>
      <c r="CB1098">
        <v>0</v>
      </c>
      <c r="CD1098">
        <v>1</v>
      </c>
      <c r="CE1098" s="1">
        <v>42593</v>
      </c>
      <c r="CF1098" s="1">
        <v>42685</v>
      </c>
      <c r="CG1098" s="1">
        <v>42685</v>
      </c>
      <c r="CH1098" s="1">
        <v>42713</v>
      </c>
      <c r="CI1098" s="1"/>
      <c r="CJ1098" s="1"/>
      <c r="CK1098">
        <v>1</v>
      </c>
      <c r="CL1098">
        <v>0</v>
      </c>
      <c r="CM1098">
        <v>0.14000000000000001</v>
      </c>
      <c r="CN1098">
        <v>0</v>
      </c>
      <c r="CO1098">
        <v>0</v>
      </c>
      <c r="CP1098">
        <v>0</v>
      </c>
      <c r="CQ1098">
        <v>0</v>
      </c>
      <c r="CR1098" t="s">
        <v>436</v>
      </c>
      <c r="CS1098" t="s">
        <v>2022</v>
      </c>
      <c r="CT1098" t="s">
        <v>176</v>
      </c>
      <c r="CU1098" t="s">
        <v>251</v>
      </c>
      <c r="CV1098" t="s">
        <v>502</v>
      </c>
      <c r="DB1098" t="s">
        <v>500</v>
      </c>
      <c r="DE1098" t="s">
        <v>497</v>
      </c>
      <c r="DG1098">
        <f>Datos_Buffers[[#This Row],[buh_inventario_fisico]]-Datos_Buffers[[#This Row],[buh_buffer_actual]]</f>
        <v>0</v>
      </c>
      <c r="DH1098">
        <f>IF(Datos_Buffers[[#This Row],[Diferencia Buffer Fisico]]&gt;0,Datos_Buffers[[#This Row],[Diferencia Buffer Fisico]]*Datos_Buffers[[#This Row],[buh_ctv]],0)</f>
        <v>0</v>
      </c>
    </row>
    <row r="1099" spans="1:112" x14ac:dyDescent="0.25">
      <c r="A1099" t="s">
        <v>437</v>
      </c>
      <c r="B1099" t="s">
        <v>436</v>
      </c>
      <c r="C1099">
        <v>1</v>
      </c>
      <c r="D1099" s="1">
        <v>42713</v>
      </c>
      <c r="E1099" t="s">
        <v>2021</v>
      </c>
      <c r="F1099" t="s">
        <v>503</v>
      </c>
      <c r="H1099" t="s">
        <v>130</v>
      </c>
      <c r="I1099" t="s">
        <v>130</v>
      </c>
      <c r="J1099" t="s">
        <v>130</v>
      </c>
      <c r="K1099" t="s">
        <v>130</v>
      </c>
      <c r="L1099" t="s">
        <v>130</v>
      </c>
      <c r="M1099">
        <v>3.24</v>
      </c>
      <c r="N1099">
        <v>71.27</v>
      </c>
      <c r="O1099">
        <v>0</v>
      </c>
      <c r="P1099" s="1"/>
      <c r="Q1099" s="1"/>
      <c r="R1099">
        <v>13729</v>
      </c>
      <c r="S1099">
        <v>12</v>
      </c>
      <c r="T1099">
        <v>4</v>
      </c>
      <c r="U1099">
        <v>2</v>
      </c>
      <c r="V1099">
        <v>4</v>
      </c>
      <c r="W1099">
        <v>1</v>
      </c>
      <c r="Y1099" t="s">
        <v>2224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K1099" s="1"/>
      <c r="AL1099" s="1"/>
      <c r="AM1099" s="1"/>
      <c r="AQ1099" t="s">
        <v>132</v>
      </c>
      <c r="AT1099" t="s">
        <v>133</v>
      </c>
      <c r="AU1099">
        <v>1</v>
      </c>
      <c r="AW1099">
        <v>0</v>
      </c>
      <c r="AX1099">
        <v>0</v>
      </c>
      <c r="AY1099">
        <v>0</v>
      </c>
      <c r="AZ1099" t="s">
        <v>135</v>
      </c>
      <c r="BA1099" t="s">
        <v>135</v>
      </c>
      <c r="BB1099">
        <v>0</v>
      </c>
      <c r="BE1099">
        <v>1000000000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S1099">
        <v>0</v>
      </c>
      <c r="BT1099">
        <v>0</v>
      </c>
      <c r="BY1099">
        <v>0</v>
      </c>
      <c r="BZ1099">
        <v>0</v>
      </c>
      <c r="CA1099">
        <v>0</v>
      </c>
      <c r="CB1099">
        <v>0</v>
      </c>
      <c r="CD1099">
        <v>1</v>
      </c>
      <c r="CE1099" s="1">
        <v>42593</v>
      </c>
      <c r="CF1099" s="1">
        <v>42685</v>
      </c>
      <c r="CG1099" s="1">
        <v>42685</v>
      </c>
      <c r="CH1099" s="1">
        <v>42713</v>
      </c>
      <c r="CI1099" s="1"/>
      <c r="CJ1099" s="1"/>
      <c r="CK1099">
        <v>1</v>
      </c>
      <c r="CL1099">
        <v>0</v>
      </c>
      <c r="CM1099">
        <v>0.14000000000000001</v>
      </c>
      <c r="CN1099">
        <v>0</v>
      </c>
      <c r="CO1099">
        <v>0</v>
      </c>
      <c r="CP1099">
        <v>0</v>
      </c>
      <c r="CQ1099">
        <v>0</v>
      </c>
      <c r="CR1099" t="s">
        <v>436</v>
      </c>
      <c r="CS1099" t="s">
        <v>2022</v>
      </c>
      <c r="CT1099" t="s">
        <v>176</v>
      </c>
      <c r="CU1099" t="s">
        <v>251</v>
      </c>
      <c r="CV1099" t="s">
        <v>504</v>
      </c>
      <c r="DB1099" t="s">
        <v>500</v>
      </c>
      <c r="DE1099" t="s">
        <v>497</v>
      </c>
      <c r="DG1099">
        <f>Datos_Buffers[[#This Row],[buh_inventario_fisico]]-Datos_Buffers[[#This Row],[buh_buffer_actual]]</f>
        <v>0</v>
      </c>
      <c r="DH1099">
        <f>IF(Datos_Buffers[[#This Row],[Diferencia Buffer Fisico]]&gt;0,Datos_Buffers[[#This Row],[Diferencia Buffer Fisico]]*Datos_Buffers[[#This Row],[buh_ctv]],0)</f>
        <v>0</v>
      </c>
    </row>
    <row r="1100" spans="1:112" x14ac:dyDescent="0.25">
      <c r="A1100" t="s">
        <v>437</v>
      </c>
      <c r="B1100" t="s">
        <v>436</v>
      </c>
      <c r="C1100">
        <v>1</v>
      </c>
      <c r="D1100" s="1">
        <v>42713</v>
      </c>
      <c r="E1100" t="s">
        <v>2021</v>
      </c>
      <c r="F1100" t="s">
        <v>505</v>
      </c>
      <c r="H1100" t="s">
        <v>130</v>
      </c>
      <c r="I1100" t="s">
        <v>130</v>
      </c>
      <c r="J1100" t="s">
        <v>130</v>
      </c>
      <c r="K1100" t="s">
        <v>130</v>
      </c>
      <c r="L1100" t="s">
        <v>130</v>
      </c>
      <c r="M1100">
        <v>0</v>
      </c>
      <c r="N1100">
        <v>2.7</v>
      </c>
      <c r="O1100">
        <v>0</v>
      </c>
      <c r="P1100" s="1"/>
      <c r="Q1100" s="1"/>
      <c r="R1100">
        <v>13729</v>
      </c>
      <c r="S1100">
        <v>12</v>
      </c>
      <c r="T1100">
        <v>4</v>
      </c>
      <c r="U1100">
        <v>2</v>
      </c>
      <c r="V1100">
        <v>4</v>
      </c>
      <c r="W1100">
        <v>1</v>
      </c>
      <c r="Y1100" t="s">
        <v>2224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K1100" s="1"/>
      <c r="AL1100" s="1"/>
      <c r="AM1100" s="1"/>
      <c r="AQ1100" t="s">
        <v>132</v>
      </c>
      <c r="AT1100" t="s">
        <v>133</v>
      </c>
      <c r="AU1100">
        <v>1</v>
      </c>
      <c r="AW1100">
        <v>0</v>
      </c>
      <c r="AX1100">
        <v>0</v>
      </c>
      <c r="AY1100">
        <v>0</v>
      </c>
      <c r="AZ1100" t="s">
        <v>135</v>
      </c>
      <c r="BA1100" t="s">
        <v>135</v>
      </c>
      <c r="BB1100">
        <v>0</v>
      </c>
      <c r="BE1100">
        <v>1000000000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S1100">
        <v>0</v>
      </c>
      <c r="BT1100">
        <v>0</v>
      </c>
      <c r="BY1100">
        <v>0</v>
      </c>
      <c r="BZ1100">
        <v>0</v>
      </c>
      <c r="CA1100">
        <v>0</v>
      </c>
      <c r="CB1100">
        <v>0</v>
      </c>
      <c r="CD1100">
        <v>1</v>
      </c>
      <c r="CE1100" s="1">
        <v>42593</v>
      </c>
      <c r="CF1100" s="1">
        <v>42685</v>
      </c>
      <c r="CG1100" s="1">
        <v>42685</v>
      </c>
      <c r="CH1100" s="1">
        <v>42713</v>
      </c>
      <c r="CI1100" s="1"/>
      <c r="CJ1100" s="1"/>
      <c r="CK1100">
        <v>1</v>
      </c>
      <c r="CL1100">
        <v>0</v>
      </c>
      <c r="CM1100">
        <v>0.14000000000000001</v>
      </c>
      <c r="CN1100">
        <v>0</v>
      </c>
      <c r="CO1100">
        <v>0</v>
      </c>
      <c r="CP1100">
        <v>0</v>
      </c>
      <c r="CQ1100">
        <v>0</v>
      </c>
      <c r="CR1100" t="s">
        <v>436</v>
      </c>
      <c r="CS1100" t="s">
        <v>2022</v>
      </c>
      <c r="CT1100" t="s">
        <v>176</v>
      </c>
      <c r="CU1100" t="s">
        <v>251</v>
      </c>
      <c r="CV1100" t="s">
        <v>506</v>
      </c>
      <c r="DB1100" t="s">
        <v>507</v>
      </c>
      <c r="DE1100" t="s">
        <v>480</v>
      </c>
      <c r="DG1100">
        <f>Datos_Buffers[[#This Row],[buh_inventario_fisico]]-Datos_Buffers[[#This Row],[buh_buffer_actual]]</f>
        <v>0</v>
      </c>
      <c r="DH1100">
        <f>IF(Datos_Buffers[[#This Row],[Diferencia Buffer Fisico]]&gt;0,Datos_Buffers[[#This Row],[Diferencia Buffer Fisico]]*Datos_Buffers[[#This Row],[buh_ctv]],0)</f>
        <v>0</v>
      </c>
    </row>
    <row r="1101" spans="1:112" x14ac:dyDescent="0.25">
      <c r="A1101" t="s">
        <v>437</v>
      </c>
      <c r="B1101" t="s">
        <v>436</v>
      </c>
      <c r="C1101">
        <v>1</v>
      </c>
      <c r="D1101" s="1">
        <v>42713</v>
      </c>
      <c r="E1101" t="s">
        <v>2021</v>
      </c>
      <c r="F1101" t="s">
        <v>508</v>
      </c>
      <c r="H1101" t="s">
        <v>130</v>
      </c>
      <c r="I1101" t="s">
        <v>130</v>
      </c>
      <c r="J1101" t="s">
        <v>130</v>
      </c>
      <c r="K1101" t="s">
        <v>130</v>
      </c>
      <c r="L1101" t="s">
        <v>130</v>
      </c>
      <c r="M1101">
        <v>0.37</v>
      </c>
      <c r="N1101">
        <v>2.0499999999999998</v>
      </c>
      <c r="O1101">
        <v>0</v>
      </c>
      <c r="P1101" s="1"/>
      <c r="Q1101" s="1"/>
      <c r="R1101">
        <v>13729</v>
      </c>
      <c r="S1101">
        <v>12</v>
      </c>
      <c r="T1101">
        <v>4</v>
      </c>
      <c r="U1101">
        <v>2</v>
      </c>
      <c r="V1101">
        <v>4</v>
      </c>
      <c r="W1101">
        <v>1</v>
      </c>
      <c r="Y1101" t="s">
        <v>2224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K1101" s="1"/>
      <c r="AL1101" s="1"/>
      <c r="AM1101" s="1"/>
      <c r="AQ1101" t="s">
        <v>132</v>
      </c>
      <c r="AS1101">
        <v>120</v>
      </c>
      <c r="AT1101" t="s">
        <v>133</v>
      </c>
      <c r="AU1101">
        <v>1</v>
      </c>
      <c r="AW1101">
        <v>0</v>
      </c>
      <c r="AX1101">
        <v>0</v>
      </c>
      <c r="AY1101">
        <v>0</v>
      </c>
      <c r="AZ1101" t="s">
        <v>135</v>
      </c>
      <c r="BA1101" t="s">
        <v>135</v>
      </c>
      <c r="BB1101">
        <v>0</v>
      </c>
      <c r="BE1101">
        <v>1000000000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S1101">
        <v>0</v>
      </c>
      <c r="BT1101">
        <v>0</v>
      </c>
      <c r="BY1101">
        <v>0</v>
      </c>
      <c r="BZ1101">
        <v>0</v>
      </c>
      <c r="CA1101">
        <v>0</v>
      </c>
      <c r="CB1101">
        <v>0</v>
      </c>
      <c r="CD1101">
        <v>1</v>
      </c>
      <c r="CE1101" s="1">
        <v>42593</v>
      </c>
      <c r="CF1101" s="1">
        <v>42685</v>
      </c>
      <c r="CG1101" s="1">
        <v>42685</v>
      </c>
      <c r="CH1101" s="1">
        <v>42713</v>
      </c>
      <c r="CI1101" s="1"/>
      <c r="CJ1101" s="1"/>
      <c r="CK1101">
        <v>1</v>
      </c>
      <c r="CL1101">
        <v>0</v>
      </c>
      <c r="CM1101">
        <v>0.14000000000000001</v>
      </c>
      <c r="CN1101">
        <v>0</v>
      </c>
      <c r="CO1101">
        <v>0</v>
      </c>
      <c r="CP1101">
        <v>0</v>
      </c>
      <c r="CQ1101">
        <v>0</v>
      </c>
      <c r="CR1101" t="s">
        <v>436</v>
      </c>
      <c r="CS1101" t="s">
        <v>2022</v>
      </c>
      <c r="CT1101" t="s">
        <v>176</v>
      </c>
      <c r="CU1101" t="s">
        <v>251</v>
      </c>
      <c r="CV1101" t="s">
        <v>509</v>
      </c>
      <c r="DB1101" t="s">
        <v>510</v>
      </c>
      <c r="DE1101" t="s">
        <v>480</v>
      </c>
      <c r="DG1101">
        <f>Datos_Buffers[[#This Row],[buh_inventario_fisico]]-Datos_Buffers[[#This Row],[buh_buffer_actual]]</f>
        <v>0</v>
      </c>
      <c r="DH1101">
        <f>IF(Datos_Buffers[[#This Row],[Diferencia Buffer Fisico]]&gt;0,Datos_Buffers[[#This Row],[Diferencia Buffer Fisico]]*Datos_Buffers[[#This Row],[buh_ctv]],0)</f>
        <v>0</v>
      </c>
    </row>
    <row r="1102" spans="1:112" x14ac:dyDescent="0.25">
      <c r="A1102" t="s">
        <v>437</v>
      </c>
      <c r="B1102" t="s">
        <v>436</v>
      </c>
      <c r="C1102">
        <v>1</v>
      </c>
      <c r="D1102" s="1">
        <v>42713</v>
      </c>
      <c r="E1102" t="s">
        <v>2021</v>
      </c>
      <c r="F1102" t="s">
        <v>511</v>
      </c>
      <c r="H1102" t="s">
        <v>130</v>
      </c>
      <c r="I1102" t="s">
        <v>130</v>
      </c>
      <c r="J1102" t="s">
        <v>130</v>
      </c>
      <c r="K1102" t="s">
        <v>130</v>
      </c>
      <c r="L1102" t="s">
        <v>130</v>
      </c>
      <c r="M1102">
        <v>0.33</v>
      </c>
      <c r="N1102">
        <v>2.68</v>
      </c>
      <c r="O1102">
        <v>0</v>
      </c>
      <c r="P1102" s="1"/>
      <c r="Q1102" s="1"/>
      <c r="R1102">
        <v>13729</v>
      </c>
      <c r="S1102">
        <v>12</v>
      </c>
      <c r="T1102">
        <v>4</v>
      </c>
      <c r="U1102">
        <v>2</v>
      </c>
      <c r="V1102">
        <v>4</v>
      </c>
      <c r="W1102">
        <v>1</v>
      </c>
      <c r="Y1102" t="s">
        <v>2224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K1102" s="1"/>
      <c r="AL1102" s="1"/>
      <c r="AM1102" s="1"/>
      <c r="AQ1102" t="s">
        <v>132</v>
      </c>
      <c r="AS1102">
        <v>200</v>
      </c>
      <c r="AT1102" t="s">
        <v>133</v>
      </c>
      <c r="AU1102">
        <v>1</v>
      </c>
      <c r="AW1102">
        <v>0</v>
      </c>
      <c r="AX1102">
        <v>0</v>
      </c>
      <c r="AY1102">
        <v>0</v>
      </c>
      <c r="AZ1102" t="s">
        <v>135</v>
      </c>
      <c r="BA1102" t="s">
        <v>135</v>
      </c>
      <c r="BB1102">
        <v>0</v>
      </c>
      <c r="BE1102">
        <v>1000000000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S1102">
        <v>0</v>
      </c>
      <c r="BT1102">
        <v>0</v>
      </c>
      <c r="BY1102">
        <v>0</v>
      </c>
      <c r="BZ1102">
        <v>0</v>
      </c>
      <c r="CA1102">
        <v>0</v>
      </c>
      <c r="CB1102">
        <v>0</v>
      </c>
      <c r="CD1102">
        <v>1</v>
      </c>
      <c r="CE1102" s="1">
        <v>42593</v>
      </c>
      <c r="CF1102" s="1">
        <v>42685</v>
      </c>
      <c r="CG1102" s="1">
        <v>42685</v>
      </c>
      <c r="CH1102" s="1">
        <v>42713</v>
      </c>
      <c r="CI1102" s="1"/>
      <c r="CJ1102" s="1"/>
      <c r="CK1102">
        <v>1</v>
      </c>
      <c r="CL1102">
        <v>0</v>
      </c>
      <c r="CM1102">
        <v>0.14000000000000001</v>
      </c>
      <c r="CN1102">
        <v>0</v>
      </c>
      <c r="CO1102">
        <v>0</v>
      </c>
      <c r="CP1102">
        <v>0</v>
      </c>
      <c r="CQ1102">
        <v>0</v>
      </c>
      <c r="CR1102" t="s">
        <v>436</v>
      </c>
      <c r="CS1102" t="s">
        <v>2022</v>
      </c>
      <c r="CT1102" t="s">
        <v>176</v>
      </c>
      <c r="CU1102" t="s">
        <v>251</v>
      </c>
      <c r="CV1102" t="s">
        <v>512</v>
      </c>
      <c r="DB1102" t="s">
        <v>510</v>
      </c>
      <c r="DE1102" t="s">
        <v>480</v>
      </c>
      <c r="DG1102">
        <f>Datos_Buffers[[#This Row],[buh_inventario_fisico]]-Datos_Buffers[[#This Row],[buh_buffer_actual]]</f>
        <v>0</v>
      </c>
      <c r="DH1102">
        <f>IF(Datos_Buffers[[#This Row],[Diferencia Buffer Fisico]]&gt;0,Datos_Buffers[[#This Row],[Diferencia Buffer Fisico]]*Datos_Buffers[[#This Row],[buh_ctv]],0)</f>
        <v>0</v>
      </c>
    </row>
    <row r="1103" spans="1:112" x14ac:dyDescent="0.25">
      <c r="A1103" t="s">
        <v>437</v>
      </c>
      <c r="B1103" t="s">
        <v>436</v>
      </c>
      <c r="C1103">
        <v>1</v>
      </c>
      <c r="D1103" s="1">
        <v>42713</v>
      </c>
      <c r="E1103" t="s">
        <v>2021</v>
      </c>
      <c r="F1103" t="s">
        <v>513</v>
      </c>
      <c r="H1103" t="s">
        <v>130</v>
      </c>
      <c r="I1103" t="s">
        <v>130</v>
      </c>
      <c r="J1103" t="s">
        <v>130</v>
      </c>
      <c r="K1103" t="s">
        <v>130</v>
      </c>
      <c r="L1103" t="s">
        <v>130</v>
      </c>
      <c r="M1103">
        <v>0</v>
      </c>
      <c r="N1103">
        <v>3.87</v>
      </c>
      <c r="O1103">
        <v>0</v>
      </c>
      <c r="P1103" s="1"/>
      <c r="Q1103" s="1"/>
      <c r="R1103">
        <v>13729</v>
      </c>
      <c r="S1103">
        <v>12</v>
      </c>
      <c r="T1103">
        <v>4</v>
      </c>
      <c r="U1103">
        <v>2</v>
      </c>
      <c r="V1103">
        <v>4</v>
      </c>
      <c r="W1103">
        <v>1</v>
      </c>
      <c r="Y1103" t="s">
        <v>2224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K1103" s="1"/>
      <c r="AL1103" s="1"/>
      <c r="AM1103" s="1"/>
      <c r="AQ1103" t="s">
        <v>132</v>
      </c>
      <c r="AS1103">
        <v>225</v>
      </c>
      <c r="AT1103" t="s">
        <v>133</v>
      </c>
      <c r="AU1103">
        <v>1</v>
      </c>
      <c r="AW1103">
        <v>0</v>
      </c>
      <c r="AX1103">
        <v>0</v>
      </c>
      <c r="AY1103">
        <v>0</v>
      </c>
      <c r="AZ1103" t="s">
        <v>135</v>
      </c>
      <c r="BA1103" t="s">
        <v>135</v>
      </c>
      <c r="BB1103">
        <v>0</v>
      </c>
      <c r="BE1103">
        <v>1000000000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S1103">
        <v>0</v>
      </c>
      <c r="BT1103">
        <v>0</v>
      </c>
      <c r="BY1103">
        <v>0</v>
      </c>
      <c r="BZ1103">
        <v>0</v>
      </c>
      <c r="CA1103">
        <v>0</v>
      </c>
      <c r="CB1103">
        <v>0</v>
      </c>
      <c r="CD1103">
        <v>1</v>
      </c>
      <c r="CE1103" s="1">
        <v>42593</v>
      </c>
      <c r="CF1103" s="1">
        <v>42685</v>
      </c>
      <c r="CG1103" s="1">
        <v>42685</v>
      </c>
      <c r="CH1103" s="1">
        <v>42713</v>
      </c>
      <c r="CI1103" s="1"/>
      <c r="CJ1103" s="1"/>
      <c r="CK1103">
        <v>1</v>
      </c>
      <c r="CL1103">
        <v>0</v>
      </c>
      <c r="CM1103">
        <v>0.14000000000000001</v>
      </c>
      <c r="CN1103">
        <v>0</v>
      </c>
      <c r="CO1103">
        <v>0</v>
      </c>
      <c r="CP1103">
        <v>0</v>
      </c>
      <c r="CQ1103">
        <v>0</v>
      </c>
      <c r="CR1103" t="s">
        <v>436</v>
      </c>
      <c r="CS1103" t="s">
        <v>2022</v>
      </c>
      <c r="CT1103" t="s">
        <v>176</v>
      </c>
      <c r="CU1103" t="s">
        <v>251</v>
      </c>
      <c r="CV1103" t="s">
        <v>514</v>
      </c>
      <c r="DB1103" t="s">
        <v>510</v>
      </c>
      <c r="DE1103" t="s">
        <v>480</v>
      </c>
      <c r="DG1103">
        <f>Datos_Buffers[[#This Row],[buh_inventario_fisico]]-Datos_Buffers[[#This Row],[buh_buffer_actual]]</f>
        <v>0</v>
      </c>
      <c r="DH1103">
        <f>IF(Datos_Buffers[[#This Row],[Diferencia Buffer Fisico]]&gt;0,Datos_Buffers[[#This Row],[Diferencia Buffer Fisico]]*Datos_Buffers[[#This Row],[buh_ctv]],0)</f>
        <v>0</v>
      </c>
    </row>
    <row r="1104" spans="1:112" x14ac:dyDescent="0.25">
      <c r="A1104" t="s">
        <v>437</v>
      </c>
      <c r="B1104" t="s">
        <v>436</v>
      </c>
      <c r="C1104">
        <v>1</v>
      </c>
      <c r="D1104" s="1">
        <v>42713</v>
      </c>
      <c r="E1104" t="s">
        <v>2021</v>
      </c>
      <c r="F1104" t="s">
        <v>515</v>
      </c>
      <c r="H1104" t="s">
        <v>130</v>
      </c>
      <c r="I1104" t="s">
        <v>130</v>
      </c>
      <c r="J1104" t="s">
        <v>130</v>
      </c>
      <c r="K1104" t="s">
        <v>130</v>
      </c>
      <c r="L1104" t="s">
        <v>130</v>
      </c>
      <c r="M1104">
        <v>0.86</v>
      </c>
      <c r="N1104">
        <v>5</v>
      </c>
      <c r="O1104">
        <v>0</v>
      </c>
      <c r="P1104" s="1"/>
      <c r="Q1104" s="1"/>
      <c r="R1104">
        <v>13729</v>
      </c>
      <c r="S1104">
        <v>12</v>
      </c>
      <c r="T1104">
        <v>4</v>
      </c>
      <c r="U1104">
        <v>2</v>
      </c>
      <c r="V1104">
        <v>4</v>
      </c>
      <c r="W1104">
        <v>1</v>
      </c>
      <c r="Y1104" t="s">
        <v>2224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K1104" s="1"/>
      <c r="AL1104" s="1"/>
      <c r="AM1104" s="1"/>
      <c r="AQ1104" t="s">
        <v>132</v>
      </c>
      <c r="AS1104">
        <v>225</v>
      </c>
      <c r="AT1104" t="s">
        <v>133</v>
      </c>
      <c r="AU1104">
        <v>1</v>
      </c>
      <c r="AW1104">
        <v>0</v>
      </c>
      <c r="AX1104">
        <v>0</v>
      </c>
      <c r="AY1104">
        <v>0</v>
      </c>
      <c r="AZ1104" t="s">
        <v>135</v>
      </c>
      <c r="BA1104" t="s">
        <v>135</v>
      </c>
      <c r="BB1104">
        <v>0</v>
      </c>
      <c r="BE1104">
        <v>1000000000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S1104">
        <v>0</v>
      </c>
      <c r="BT1104">
        <v>0</v>
      </c>
      <c r="BY1104">
        <v>0</v>
      </c>
      <c r="BZ1104">
        <v>0</v>
      </c>
      <c r="CA1104">
        <v>0</v>
      </c>
      <c r="CB1104">
        <v>0</v>
      </c>
      <c r="CD1104">
        <v>1</v>
      </c>
      <c r="CE1104" s="1">
        <v>42593</v>
      </c>
      <c r="CF1104" s="1">
        <v>42685</v>
      </c>
      <c r="CG1104" s="1">
        <v>42685</v>
      </c>
      <c r="CH1104" s="1">
        <v>42713</v>
      </c>
      <c r="CI1104" s="1"/>
      <c r="CJ1104" s="1"/>
      <c r="CK1104">
        <v>1</v>
      </c>
      <c r="CL1104">
        <v>0</v>
      </c>
      <c r="CM1104">
        <v>0.14000000000000001</v>
      </c>
      <c r="CN1104">
        <v>0</v>
      </c>
      <c r="CO1104">
        <v>0</v>
      </c>
      <c r="CP1104">
        <v>0</v>
      </c>
      <c r="CQ1104">
        <v>0</v>
      </c>
      <c r="CR1104" t="s">
        <v>436</v>
      </c>
      <c r="CS1104" t="s">
        <v>2022</v>
      </c>
      <c r="CT1104" t="s">
        <v>176</v>
      </c>
      <c r="CU1104" t="s">
        <v>251</v>
      </c>
      <c r="CV1104" t="s">
        <v>516</v>
      </c>
      <c r="DB1104" t="s">
        <v>510</v>
      </c>
      <c r="DE1104" t="s">
        <v>480</v>
      </c>
      <c r="DG1104">
        <f>Datos_Buffers[[#This Row],[buh_inventario_fisico]]-Datos_Buffers[[#This Row],[buh_buffer_actual]]</f>
        <v>0</v>
      </c>
      <c r="DH1104">
        <f>IF(Datos_Buffers[[#This Row],[Diferencia Buffer Fisico]]&gt;0,Datos_Buffers[[#This Row],[Diferencia Buffer Fisico]]*Datos_Buffers[[#This Row],[buh_ctv]],0)</f>
        <v>0</v>
      </c>
    </row>
    <row r="1105" spans="1:112" x14ac:dyDescent="0.25">
      <c r="A1105" t="s">
        <v>437</v>
      </c>
      <c r="B1105" t="s">
        <v>436</v>
      </c>
      <c r="C1105">
        <v>1</v>
      </c>
      <c r="D1105" s="1">
        <v>42713</v>
      </c>
      <c r="E1105" t="s">
        <v>2021</v>
      </c>
      <c r="F1105" t="s">
        <v>517</v>
      </c>
      <c r="H1105" t="s">
        <v>130</v>
      </c>
      <c r="I1105" t="s">
        <v>130</v>
      </c>
      <c r="J1105" t="s">
        <v>130</v>
      </c>
      <c r="K1105" t="s">
        <v>130</v>
      </c>
      <c r="L1105" t="s">
        <v>130</v>
      </c>
      <c r="M1105">
        <v>1.01</v>
      </c>
      <c r="N1105">
        <v>5.49</v>
      </c>
      <c r="O1105">
        <v>0</v>
      </c>
      <c r="P1105" s="1"/>
      <c r="Q1105" s="1"/>
      <c r="R1105">
        <v>13729</v>
      </c>
      <c r="S1105">
        <v>12</v>
      </c>
      <c r="T1105">
        <v>4</v>
      </c>
      <c r="U1105">
        <v>2</v>
      </c>
      <c r="V1105">
        <v>4</v>
      </c>
      <c r="W1105">
        <v>1</v>
      </c>
      <c r="Y1105" t="s">
        <v>2224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K1105" s="1"/>
      <c r="AL1105" s="1"/>
      <c r="AM1105" s="1"/>
      <c r="AQ1105" t="s">
        <v>132</v>
      </c>
      <c r="AS1105">
        <v>225</v>
      </c>
      <c r="AT1105" t="s">
        <v>133</v>
      </c>
      <c r="AU1105">
        <v>1</v>
      </c>
      <c r="AW1105">
        <v>0</v>
      </c>
      <c r="AX1105">
        <v>0</v>
      </c>
      <c r="AY1105">
        <v>0</v>
      </c>
      <c r="AZ1105" t="s">
        <v>135</v>
      </c>
      <c r="BA1105" t="s">
        <v>135</v>
      </c>
      <c r="BB1105">
        <v>0</v>
      </c>
      <c r="BE1105">
        <v>1000000000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S1105">
        <v>0</v>
      </c>
      <c r="BT1105">
        <v>0</v>
      </c>
      <c r="BY1105">
        <v>0</v>
      </c>
      <c r="BZ1105">
        <v>0</v>
      </c>
      <c r="CA1105">
        <v>0</v>
      </c>
      <c r="CB1105">
        <v>0</v>
      </c>
      <c r="CD1105">
        <v>1</v>
      </c>
      <c r="CE1105" s="1">
        <v>42593</v>
      </c>
      <c r="CF1105" s="1">
        <v>42685</v>
      </c>
      <c r="CG1105" s="1">
        <v>42685</v>
      </c>
      <c r="CH1105" s="1">
        <v>42713</v>
      </c>
      <c r="CI1105" s="1"/>
      <c r="CJ1105" s="1"/>
      <c r="CK1105">
        <v>1</v>
      </c>
      <c r="CL1105">
        <v>0</v>
      </c>
      <c r="CM1105">
        <v>0.14000000000000001</v>
      </c>
      <c r="CN1105">
        <v>0</v>
      </c>
      <c r="CO1105">
        <v>0</v>
      </c>
      <c r="CP1105">
        <v>0</v>
      </c>
      <c r="CQ1105">
        <v>0</v>
      </c>
      <c r="CR1105" t="s">
        <v>436</v>
      </c>
      <c r="CS1105" t="s">
        <v>2022</v>
      </c>
      <c r="CT1105" t="s">
        <v>176</v>
      </c>
      <c r="CU1105" t="s">
        <v>251</v>
      </c>
      <c r="CV1105" t="s">
        <v>518</v>
      </c>
      <c r="DB1105" t="s">
        <v>510</v>
      </c>
      <c r="DE1105" t="s">
        <v>480</v>
      </c>
      <c r="DG1105">
        <f>Datos_Buffers[[#This Row],[buh_inventario_fisico]]-Datos_Buffers[[#This Row],[buh_buffer_actual]]</f>
        <v>0</v>
      </c>
      <c r="DH1105">
        <f>IF(Datos_Buffers[[#This Row],[Diferencia Buffer Fisico]]&gt;0,Datos_Buffers[[#This Row],[Diferencia Buffer Fisico]]*Datos_Buffers[[#This Row],[buh_ctv]],0)</f>
        <v>0</v>
      </c>
    </row>
    <row r="1106" spans="1:112" x14ac:dyDescent="0.25">
      <c r="A1106" t="s">
        <v>437</v>
      </c>
      <c r="B1106" t="s">
        <v>436</v>
      </c>
      <c r="C1106">
        <v>1</v>
      </c>
      <c r="D1106" s="1">
        <v>42713</v>
      </c>
      <c r="E1106" t="s">
        <v>2021</v>
      </c>
      <c r="F1106" t="s">
        <v>519</v>
      </c>
      <c r="H1106" t="s">
        <v>130</v>
      </c>
      <c r="I1106" t="s">
        <v>130</v>
      </c>
      <c r="J1106" t="s">
        <v>130</v>
      </c>
      <c r="K1106" t="s">
        <v>130</v>
      </c>
      <c r="L1106" t="s">
        <v>130</v>
      </c>
      <c r="M1106">
        <v>0.24</v>
      </c>
      <c r="N1106">
        <v>2</v>
      </c>
      <c r="O1106">
        <v>0</v>
      </c>
      <c r="P1106" s="1"/>
      <c r="Q1106" s="1"/>
      <c r="R1106">
        <v>13729</v>
      </c>
      <c r="S1106">
        <v>12</v>
      </c>
      <c r="T1106">
        <v>4</v>
      </c>
      <c r="U1106">
        <v>2</v>
      </c>
      <c r="V1106">
        <v>4</v>
      </c>
      <c r="W1106">
        <v>1</v>
      </c>
      <c r="Y1106" t="s">
        <v>2224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K1106" s="1"/>
      <c r="AL1106" s="1"/>
      <c r="AM1106" s="1"/>
      <c r="AQ1106" t="s">
        <v>132</v>
      </c>
      <c r="AS1106">
        <v>520</v>
      </c>
      <c r="AT1106" t="s">
        <v>133</v>
      </c>
      <c r="AU1106">
        <v>1</v>
      </c>
      <c r="AW1106">
        <v>0</v>
      </c>
      <c r="AX1106">
        <v>0</v>
      </c>
      <c r="AY1106">
        <v>0</v>
      </c>
      <c r="AZ1106" t="s">
        <v>135</v>
      </c>
      <c r="BA1106" t="s">
        <v>135</v>
      </c>
      <c r="BB1106">
        <v>0</v>
      </c>
      <c r="BE1106">
        <v>1000000000</v>
      </c>
      <c r="BF1106">
        <v>4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4</v>
      </c>
      <c r="BO1106">
        <v>0</v>
      </c>
      <c r="BP1106">
        <v>0</v>
      </c>
      <c r="BQ1106">
        <v>0</v>
      </c>
      <c r="BS1106">
        <v>0</v>
      </c>
      <c r="BT1106">
        <v>0</v>
      </c>
      <c r="BY1106">
        <v>0</v>
      </c>
      <c r="BZ1106">
        <v>0</v>
      </c>
      <c r="CA1106">
        <v>0</v>
      </c>
      <c r="CB1106">
        <v>0</v>
      </c>
      <c r="CD1106">
        <v>1</v>
      </c>
      <c r="CE1106" s="1">
        <v>42593</v>
      </c>
      <c r="CF1106" s="1">
        <v>42685</v>
      </c>
      <c r="CG1106" s="1">
        <v>42685</v>
      </c>
      <c r="CH1106" s="1">
        <v>42713</v>
      </c>
      <c r="CI1106" s="1"/>
      <c r="CJ1106" s="1"/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0.14000000000000001</v>
      </c>
      <c r="CR1106" t="s">
        <v>436</v>
      </c>
      <c r="CS1106" t="s">
        <v>2022</v>
      </c>
      <c r="CT1106" t="s">
        <v>176</v>
      </c>
      <c r="CU1106" t="s">
        <v>251</v>
      </c>
      <c r="CV1106" t="s">
        <v>520</v>
      </c>
      <c r="DB1106" t="s">
        <v>521</v>
      </c>
      <c r="DE1106" t="s">
        <v>480</v>
      </c>
      <c r="DG1106">
        <f>Datos_Buffers[[#This Row],[buh_inventario_fisico]]-Datos_Buffers[[#This Row],[buh_buffer_actual]]</f>
        <v>4</v>
      </c>
      <c r="DH1106">
        <f>IF(Datos_Buffers[[#This Row],[Diferencia Buffer Fisico]]&gt;0,Datos_Buffers[[#This Row],[Diferencia Buffer Fisico]]*Datos_Buffers[[#This Row],[buh_ctv]],0)</f>
        <v>0.96</v>
      </c>
    </row>
    <row r="1107" spans="1:112" x14ac:dyDescent="0.25">
      <c r="A1107" t="s">
        <v>437</v>
      </c>
      <c r="B1107" t="s">
        <v>436</v>
      </c>
      <c r="C1107">
        <v>1</v>
      </c>
      <c r="D1107" s="1">
        <v>42713</v>
      </c>
      <c r="E1107" t="s">
        <v>2021</v>
      </c>
      <c r="F1107" t="s">
        <v>522</v>
      </c>
      <c r="H1107" t="s">
        <v>130</v>
      </c>
      <c r="I1107" t="s">
        <v>130</v>
      </c>
      <c r="J1107" t="s">
        <v>130</v>
      </c>
      <c r="K1107" t="s">
        <v>130</v>
      </c>
      <c r="L1107" t="s">
        <v>130</v>
      </c>
      <c r="M1107">
        <v>5.95</v>
      </c>
      <c r="N1107">
        <v>29.91</v>
      </c>
      <c r="O1107">
        <v>0</v>
      </c>
      <c r="P1107" s="1"/>
      <c r="Q1107" s="1"/>
      <c r="R1107">
        <v>13729</v>
      </c>
      <c r="S1107">
        <v>12</v>
      </c>
      <c r="T1107">
        <v>4</v>
      </c>
      <c r="U1107">
        <v>2</v>
      </c>
      <c r="V1107">
        <v>4</v>
      </c>
      <c r="W1107">
        <v>1</v>
      </c>
      <c r="Y1107" t="s">
        <v>2224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K1107" s="1"/>
      <c r="AL1107" s="1"/>
      <c r="AM1107" s="1"/>
      <c r="AQ1107" t="s">
        <v>132</v>
      </c>
      <c r="AS1107">
        <v>10</v>
      </c>
      <c r="AT1107" t="s">
        <v>133</v>
      </c>
      <c r="AU1107">
        <v>1</v>
      </c>
      <c r="AW1107">
        <v>0</v>
      </c>
      <c r="AX1107">
        <v>0</v>
      </c>
      <c r="AY1107">
        <v>0</v>
      </c>
      <c r="AZ1107" t="s">
        <v>135</v>
      </c>
      <c r="BA1107" t="s">
        <v>135</v>
      </c>
      <c r="BB1107">
        <v>0</v>
      </c>
      <c r="BE1107">
        <v>1000000000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S1107">
        <v>0</v>
      </c>
      <c r="BT1107">
        <v>0</v>
      </c>
      <c r="BY1107">
        <v>0</v>
      </c>
      <c r="BZ1107">
        <v>0</v>
      </c>
      <c r="CA1107">
        <v>0</v>
      </c>
      <c r="CB1107">
        <v>0</v>
      </c>
      <c r="CD1107">
        <v>1</v>
      </c>
      <c r="CE1107" s="1">
        <v>42593</v>
      </c>
      <c r="CF1107" s="1">
        <v>42685</v>
      </c>
      <c r="CG1107" s="1">
        <v>42685</v>
      </c>
      <c r="CH1107" s="1">
        <v>42713</v>
      </c>
      <c r="CI1107" s="1"/>
      <c r="CJ1107" s="1"/>
      <c r="CK1107">
        <v>1</v>
      </c>
      <c r="CL1107">
        <v>0</v>
      </c>
      <c r="CM1107">
        <v>0.14000000000000001</v>
      </c>
      <c r="CN1107">
        <v>0</v>
      </c>
      <c r="CO1107">
        <v>0</v>
      </c>
      <c r="CP1107">
        <v>0</v>
      </c>
      <c r="CQ1107">
        <v>0</v>
      </c>
      <c r="CR1107" t="s">
        <v>436</v>
      </c>
      <c r="CS1107" t="s">
        <v>2022</v>
      </c>
      <c r="CT1107" t="s">
        <v>176</v>
      </c>
      <c r="CU1107" t="s">
        <v>251</v>
      </c>
      <c r="CV1107" t="s">
        <v>523</v>
      </c>
      <c r="DB1107" t="s">
        <v>524</v>
      </c>
      <c r="DE1107" t="s">
        <v>480</v>
      </c>
      <c r="DG1107">
        <f>Datos_Buffers[[#This Row],[buh_inventario_fisico]]-Datos_Buffers[[#This Row],[buh_buffer_actual]]</f>
        <v>0</v>
      </c>
      <c r="DH1107">
        <f>IF(Datos_Buffers[[#This Row],[Diferencia Buffer Fisico]]&gt;0,Datos_Buffers[[#This Row],[Diferencia Buffer Fisico]]*Datos_Buffers[[#This Row],[buh_ctv]],0)</f>
        <v>0</v>
      </c>
    </row>
    <row r="1108" spans="1:112" x14ac:dyDescent="0.25">
      <c r="A1108" t="s">
        <v>437</v>
      </c>
      <c r="B1108" t="s">
        <v>436</v>
      </c>
      <c r="C1108">
        <v>1</v>
      </c>
      <c r="D1108" s="1">
        <v>42713</v>
      </c>
      <c r="E1108" t="s">
        <v>2021</v>
      </c>
      <c r="F1108" t="s">
        <v>525</v>
      </c>
      <c r="H1108" t="s">
        <v>130</v>
      </c>
      <c r="I1108" t="s">
        <v>130</v>
      </c>
      <c r="J1108" t="s">
        <v>130</v>
      </c>
      <c r="K1108" t="s">
        <v>130</v>
      </c>
      <c r="L1108" t="s">
        <v>130</v>
      </c>
      <c r="M1108">
        <v>7.95</v>
      </c>
      <c r="N1108">
        <v>23.98</v>
      </c>
      <c r="O1108">
        <v>0</v>
      </c>
      <c r="P1108" s="1"/>
      <c r="Q1108" s="1"/>
      <c r="R1108">
        <v>13729</v>
      </c>
      <c r="S1108">
        <v>12</v>
      </c>
      <c r="T1108">
        <v>4</v>
      </c>
      <c r="U1108">
        <v>2</v>
      </c>
      <c r="V1108">
        <v>4</v>
      </c>
      <c r="W1108">
        <v>1</v>
      </c>
      <c r="Y1108" t="s">
        <v>2224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K1108" s="1"/>
      <c r="AL1108" s="1"/>
      <c r="AM1108" s="1"/>
      <c r="AQ1108" t="s">
        <v>132</v>
      </c>
      <c r="AS1108">
        <v>10</v>
      </c>
      <c r="AT1108" t="s">
        <v>133</v>
      </c>
      <c r="AU1108">
        <v>1</v>
      </c>
      <c r="AW1108">
        <v>0</v>
      </c>
      <c r="AX1108">
        <v>0</v>
      </c>
      <c r="AY1108">
        <v>0</v>
      </c>
      <c r="AZ1108" t="s">
        <v>135</v>
      </c>
      <c r="BA1108" t="s">
        <v>135</v>
      </c>
      <c r="BB1108">
        <v>0</v>
      </c>
      <c r="BE1108">
        <v>1000000000</v>
      </c>
      <c r="BF1108">
        <v>5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5</v>
      </c>
      <c r="BO1108">
        <v>0</v>
      </c>
      <c r="BP1108">
        <v>0</v>
      </c>
      <c r="BQ1108">
        <v>0</v>
      </c>
      <c r="BS1108">
        <v>0</v>
      </c>
      <c r="BT1108">
        <v>0</v>
      </c>
      <c r="BY1108">
        <v>0</v>
      </c>
      <c r="BZ1108">
        <v>0</v>
      </c>
      <c r="CA1108">
        <v>0</v>
      </c>
      <c r="CB1108">
        <v>0</v>
      </c>
      <c r="CD1108">
        <v>1</v>
      </c>
      <c r="CE1108" s="1">
        <v>42593</v>
      </c>
      <c r="CF1108" s="1">
        <v>42685</v>
      </c>
      <c r="CG1108" s="1">
        <v>42685</v>
      </c>
      <c r="CH1108" s="1">
        <v>42713</v>
      </c>
      <c r="CI1108" s="1"/>
      <c r="CJ1108" s="1"/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0.14000000000000001</v>
      </c>
      <c r="CR1108" t="s">
        <v>436</v>
      </c>
      <c r="CS1108" t="s">
        <v>2022</v>
      </c>
      <c r="CT1108" t="s">
        <v>176</v>
      </c>
      <c r="CU1108" t="s">
        <v>251</v>
      </c>
      <c r="CV1108" t="s">
        <v>526</v>
      </c>
      <c r="DB1108" t="s">
        <v>524</v>
      </c>
      <c r="DE1108" t="s">
        <v>480</v>
      </c>
      <c r="DG1108">
        <f>Datos_Buffers[[#This Row],[buh_inventario_fisico]]-Datos_Buffers[[#This Row],[buh_buffer_actual]]</f>
        <v>5</v>
      </c>
      <c r="DH1108">
        <f>IF(Datos_Buffers[[#This Row],[Diferencia Buffer Fisico]]&gt;0,Datos_Buffers[[#This Row],[Diferencia Buffer Fisico]]*Datos_Buffers[[#This Row],[buh_ctv]],0)</f>
        <v>39.75</v>
      </c>
    </row>
    <row r="1109" spans="1:112" x14ac:dyDescent="0.25">
      <c r="A1109" t="s">
        <v>437</v>
      </c>
      <c r="B1109" t="s">
        <v>436</v>
      </c>
      <c r="C1109">
        <v>1</v>
      </c>
      <c r="D1109" s="1">
        <v>42713</v>
      </c>
      <c r="E1109" t="s">
        <v>2021</v>
      </c>
      <c r="F1109" t="s">
        <v>527</v>
      </c>
      <c r="H1109" t="s">
        <v>130</v>
      </c>
      <c r="I1109" t="s">
        <v>130</v>
      </c>
      <c r="J1109" t="s">
        <v>130</v>
      </c>
      <c r="K1109" t="s">
        <v>130</v>
      </c>
      <c r="L1109" t="s">
        <v>130</v>
      </c>
      <c r="M1109">
        <v>8.31</v>
      </c>
      <c r="N1109">
        <v>29.93</v>
      </c>
      <c r="O1109">
        <v>0</v>
      </c>
      <c r="P1109" s="1"/>
      <c r="Q1109" s="1"/>
      <c r="R1109">
        <v>13729</v>
      </c>
      <c r="S1109">
        <v>12</v>
      </c>
      <c r="T1109">
        <v>4</v>
      </c>
      <c r="U1109">
        <v>2</v>
      </c>
      <c r="V1109">
        <v>4</v>
      </c>
      <c r="W1109">
        <v>1</v>
      </c>
      <c r="Y1109" t="s">
        <v>2224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K1109" s="1"/>
      <c r="AL1109" s="1"/>
      <c r="AM1109" s="1"/>
      <c r="AQ1109" t="s">
        <v>132</v>
      </c>
      <c r="AS1109">
        <v>5</v>
      </c>
      <c r="AT1109" t="s">
        <v>133</v>
      </c>
      <c r="AU1109">
        <v>1</v>
      </c>
      <c r="AW1109">
        <v>0</v>
      </c>
      <c r="AX1109">
        <v>0</v>
      </c>
      <c r="AY1109">
        <v>0</v>
      </c>
      <c r="AZ1109" t="s">
        <v>135</v>
      </c>
      <c r="BA1109" t="s">
        <v>135</v>
      </c>
      <c r="BB1109">
        <v>0</v>
      </c>
      <c r="BE1109">
        <v>1000000000</v>
      </c>
      <c r="BF1109">
        <v>2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2</v>
      </c>
      <c r="BO1109">
        <v>0</v>
      </c>
      <c r="BP1109">
        <v>0</v>
      </c>
      <c r="BQ1109">
        <v>0</v>
      </c>
      <c r="BS1109">
        <v>0</v>
      </c>
      <c r="BT1109">
        <v>0</v>
      </c>
      <c r="BY1109">
        <v>0</v>
      </c>
      <c r="BZ1109">
        <v>0</v>
      </c>
      <c r="CA1109">
        <v>0</v>
      </c>
      <c r="CB1109">
        <v>0</v>
      </c>
      <c r="CD1109">
        <v>1</v>
      </c>
      <c r="CE1109" s="1">
        <v>42593</v>
      </c>
      <c r="CF1109" s="1">
        <v>42685</v>
      </c>
      <c r="CG1109" s="1">
        <v>42685</v>
      </c>
      <c r="CH1109" s="1">
        <v>42713</v>
      </c>
      <c r="CI1109" s="1"/>
      <c r="CJ1109" s="1"/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0.14000000000000001</v>
      </c>
      <c r="CR1109" t="s">
        <v>436</v>
      </c>
      <c r="CS1109" t="s">
        <v>2022</v>
      </c>
      <c r="CT1109" t="s">
        <v>176</v>
      </c>
      <c r="CU1109" t="s">
        <v>251</v>
      </c>
      <c r="CV1109" t="s">
        <v>528</v>
      </c>
      <c r="DB1109" t="s">
        <v>524</v>
      </c>
      <c r="DE1109" t="s">
        <v>480</v>
      </c>
      <c r="DG1109">
        <f>Datos_Buffers[[#This Row],[buh_inventario_fisico]]-Datos_Buffers[[#This Row],[buh_buffer_actual]]</f>
        <v>2</v>
      </c>
      <c r="DH1109">
        <f>IF(Datos_Buffers[[#This Row],[Diferencia Buffer Fisico]]&gt;0,Datos_Buffers[[#This Row],[Diferencia Buffer Fisico]]*Datos_Buffers[[#This Row],[buh_ctv]],0)</f>
        <v>16.62</v>
      </c>
    </row>
    <row r="1110" spans="1:112" x14ac:dyDescent="0.25">
      <c r="A1110" t="s">
        <v>437</v>
      </c>
      <c r="B1110" t="s">
        <v>436</v>
      </c>
      <c r="C1110">
        <v>1</v>
      </c>
      <c r="D1110" s="1">
        <v>42713</v>
      </c>
      <c r="E1110" t="s">
        <v>2021</v>
      </c>
      <c r="F1110" t="s">
        <v>529</v>
      </c>
      <c r="H1110" t="s">
        <v>130</v>
      </c>
      <c r="I1110" t="s">
        <v>130</v>
      </c>
      <c r="J1110" t="s">
        <v>130</v>
      </c>
      <c r="K1110" t="s">
        <v>130</v>
      </c>
      <c r="L1110" t="s">
        <v>130</v>
      </c>
      <c r="M1110">
        <v>14.37</v>
      </c>
      <c r="N1110">
        <v>42.58</v>
      </c>
      <c r="O1110">
        <v>0</v>
      </c>
      <c r="P1110" s="1"/>
      <c r="Q1110" s="1"/>
      <c r="R1110">
        <v>13729</v>
      </c>
      <c r="S1110">
        <v>12</v>
      </c>
      <c r="T1110">
        <v>4</v>
      </c>
      <c r="U1110">
        <v>2</v>
      </c>
      <c r="V1110">
        <v>4</v>
      </c>
      <c r="W1110">
        <v>1</v>
      </c>
      <c r="Y1110" t="s">
        <v>2224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K1110" s="1"/>
      <c r="AL1110" s="1"/>
      <c r="AM1110" s="1"/>
      <c r="AQ1110" t="s">
        <v>132</v>
      </c>
      <c r="AS1110">
        <v>6</v>
      </c>
      <c r="AT1110" t="s">
        <v>133</v>
      </c>
      <c r="AU1110">
        <v>1</v>
      </c>
      <c r="AW1110">
        <v>0</v>
      </c>
      <c r="AX1110">
        <v>0</v>
      </c>
      <c r="AY1110">
        <v>0</v>
      </c>
      <c r="AZ1110" t="s">
        <v>135</v>
      </c>
      <c r="BA1110" t="s">
        <v>135</v>
      </c>
      <c r="BB1110">
        <v>0</v>
      </c>
      <c r="BE1110">
        <v>1000000000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S1110">
        <v>0</v>
      </c>
      <c r="BT1110">
        <v>0</v>
      </c>
      <c r="BY1110">
        <v>0</v>
      </c>
      <c r="BZ1110">
        <v>0</v>
      </c>
      <c r="CA1110">
        <v>0</v>
      </c>
      <c r="CB1110">
        <v>0</v>
      </c>
      <c r="CD1110">
        <v>1</v>
      </c>
      <c r="CE1110" s="1">
        <v>42593</v>
      </c>
      <c r="CF1110" s="1">
        <v>42685</v>
      </c>
      <c r="CG1110" s="1">
        <v>42685</v>
      </c>
      <c r="CH1110" s="1">
        <v>42713</v>
      </c>
      <c r="CI1110" s="1"/>
      <c r="CJ1110" s="1"/>
      <c r="CK1110">
        <v>1</v>
      </c>
      <c r="CL1110">
        <v>0</v>
      </c>
      <c r="CM1110">
        <v>0.14000000000000001</v>
      </c>
      <c r="CN1110">
        <v>0</v>
      </c>
      <c r="CO1110">
        <v>0</v>
      </c>
      <c r="CP1110">
        <v>0</v>
      </c>
      <c r="CQ1110">
        <v>0</v>
      </c>
      <c r="CR1110" t="s">
        <v>436</v>
      </c>
      <c r="CS1110" t="s">
        <v>2022</v>
      </c>
      <c r="CT1110" t="s">
        <v>176</v>
      </c>
      <c r="CU1110" t="s">
        <v>251</v>
      </c>
      <c r="CV1110" t="s">
        <v>530</v>
      </c>
      <c r="DB1110" t="s">
        <v>524</v>
      </c>
      <c r="DE1110" t="s">
        <v>480</v>
      </c>
      <c r="DG1110">
        <f>Datos_Buffers[[#This Row],[buh_inventario_fisico]]-Datos_Buffers[[#This Row],[buh_buffer_actual]]</f>
        <v>0</v>
      </c>
      <c r="DH1110">
        <f>IF(Datos_Buffers[[#This Row],[Diferencia Buffer Fisico]]&gt;0,Datos_Buffers[[#This Row],[Diferencia Buffer Fisico]]*Datos_Buffers[[#This Row],[buh_ctv]],0)</f>
        <v>0</v>
      </c>
    </row>
    <row r="1111" spans="1:112" x14ac:dyDescent="0.25">
      <c r="A1111" t="s">
        <v>437</v>
      </c>
      <c r="B1111" t="s">
        <v>436</v>
      </c>
      <c r="C1111">
        <v>1</v>
      </c>
      <c r="D1111" s="1">
        <v>42713</v>
      </c>
      <c r="E1111" t="s">
        <v>2021</v>
      </c>
      <c r="F1111" t="s">
        <v>531</v>
      </c>
      <c r="H1111" t="s">
        <v>130</v>
      </c>
      <c r="I1111" t="s">
        <v>130</v>
      </c>
      <c r="J1111" t="s">
        <v>130</v>
      </c>
      <c r="K1111" t="s">
        <v>130</v>
      </c>
      <c r="L1111" t="s">
        <v>130</v>
      </c>
      <c r="M1111">
        <v>16.12</v>
      </c>
      <c r="N1111">
        <v>59.59</v>
      </c>
      <c r="O1111">
        <v>0</v>
      </c>
      <c r="P1111" s="1"/>
      <c r="Q1111" s="1"/>
      <c r="R1111">
        <v>13729</v>
      </c>
      <c r="S1111">
        <v>12</v>
      </c>
      <c r="T1111">
        <v>4</v>
      </c>
      <c r="U1111">
        <v>2</v>
      </c>
      <c r="V1111">
        <v>4</v>
      </c>
      <c r="W1111">
        <v>1</v>
      </c>
      <c r="Y1111" t="s">
        <v>2224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K1111" s="1"/>
      <c r="AL1111" s="1"/>
      <c r="AM1111" s="1"/>
      <c r="AQ1111" t="s">
        <v>132</v>
      </c>
      <c r="AS1111">
        <v>3</v>
      </c>
      <c r="AT1111" t="s">
        <v>133</v>
      </c>
      <c r="AU1111">
        <v>1</v>
      </c>
      <c r="AW1111">
        <v>0</v>
      </c>
      <c r="AX1111">
        <v>0</v>
      </c>
      <c r="AY1111">
        <v>0</v>
      </c>
      <c r="AZ1111" t="s">
        <v>135</v>
      </c>
      <c r="BA1111" t="s">
        <v>135</v>
      </c>
      <c r="BB1111">
        <v>0</v>
      </c>
      <c r="BE1111">
        <v>1000000000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S1111">
        <v>0</v>
      </c>
      <c r="BT1111">
        <v>0</v>
      </c>
      <c r="BY1111">
        <v>0</v>
      </c>
      <c r="BZ1111">
        <v>0</v>
      </c>
      <c r="CA1111">
        <v>0</v>
      </c>
      <c r="CB1111">
        <v>0</v>
      </c>
      <c r="CD1111">
        <v>1</v>
      </c>
      <c r="CE1111" s="1">
        <v>42593</v>
      </c>
      <c r="CF1111" s="1">
        <v>42685</v>
      </c>
      <c r="CG1111" s="1">
        <v>42685</v>
      </c>
      <c r="CH1111" s="1">
        <v>42713</v>
      </c>
      <c r="CI1111" s="1"/>
      <c r="CJ1111" s="1"/>
      <c r="CK1111">
        <v>1</v>
      </c>
      <c r="CL1111">
        <v>0</v>
      </c>
      <c r="CM1111">
        <v>0.14000000000000001</v>
      </c>
      <c r="CN1111">
        <v>0</v>
      </c>
      <c r="CO1111">
        <v>0</v>
      </c>
      <c r="CP1111">
        <v>0</v>
      </c>
      <c r="CQ1111">
        <v>0</v>
      </c>
      <c r="CR1111" t="s">
        <v>436</v>
      </c>
      <c r="CS1111" t="s">
        <v>2022</v>
      </c>
      <c r="CT1111" t="s">
        <v>176</v>
      </c>
      <c r="CU1111" t="s">
        <v>251</v>
      </c>
      <c r="CV1111" t="s">
        <v>532</v>
      </c>
      <c r="DB1111" t="s">
        <v>524</v>
      </c>
      <c r="DE1111" t="s">
        <v>480</v>
      </c>
      <c r="DG1111">
        <f>Datos_Buffers[[#This Row],[buh_inventario_fisico]]-Datos_Buffers[[#This Row],[buh_buffer_actual]]</f>
        <v>0</v>
      </c>
      <c r="DH1111">
        <f>IF(Datos_Buffers[[#This Row],[Diferencia Buffer Fisico]]&gt;0,Datos_Buffers[[#This Row],[Diferencia Buffer Fisico]]*Datos_Buffers[[#This Row],[buh_ctv]],0)</f>
        <v>0</v>
      </c>
    </row>
    <row r="1112" spans="1:112" x14ac:dyDescent="0.25">
      <c r="A1112" t="s">
        <v>437</v>
      </c>
      <c r="B1112" t="s">
        <v>436</v>
      </c>
      <c r="C1112">
        <v>1</v>
      </c>
      <c r="D1112" s="1">
        <v>42713</v>
      </c>
      <c r="E1112" t="s">
        <v>2021</v>
      </c>
      <c r="F1112" t="s">
        <v>533</v>
      </c>
      <c r="H1112" t="s">
        <v>130</v>
      </c>
      <c r="I1112" t="s">
        <v>130</v>
      </c>
      <c r="J1112" t="s">
        <v>130</v>
      </c>
      <c r="K1112" t="s">
        <v>130</v>
      </c>
      <c r="L1112" t="s">
        <v>130</v>
      </c>
      <c r="M1112">
        <v>38.36</v>
      </c>
      <c r="N1112">
        <v>130.47</v>
      </c>
      <c r="O1112">
        <v>0</v>
      </c>
      <c r="P1112" s="1"/>
      <c r="Q1112" s="1"/>
      <c r="R1112">
        <v>13729</v>
      </c>
      <c r="S1112">
        <v>12</v>
      </c>
      <c r="T1112">
        <v>4</v>
      </c>
      <c r="U1112">
        <v>2</v>
      </c>
      <c r="V1112">
        <v>4</v>
      </c>
      <c r="W1112">
        <v>1</v>
      </c>
      <c r="Y1112" t="s">
        <v>2224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K1112" s="1"/>
      <c r="AL1112" s="1"/>
      <c r="AM1112" s="1"/>
      <c r="AQ1112" t="s">
        <v>132</v>
      </c>
      <c r="AS1112">
        <v>3</v>
      </c>
      <c r="AT1112" t="s">
        <v>133</v>
      </c>
      <c r="AU1112">
        <v>1</v>
      </c>
      <c r="AW1112">
        <v>0</v>
      </c>
      <c r="AX1112">
        <v>0</v>
      </c>
      <c r="AY1112">
        <v>0</v>
      </c>
      <c r="AZ1112" t="s">
        <v>135</v>
      </c>
      <c r="BA1112" t="s">
        <v>135</v>
      </c>
      <c r="BB1112">
        <v>0</v>
      </c>
      <c r="BE1112">
        <v>1000000000</v>
      </c>
      <c r="BF1112">
        <v>1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1</v>
      </c>
      <c r="BO1112">
        <v>0</v>
      </c>
      <c r="BP1112">
        <v>0</v>
      </c>
      <c r="BQ1112">
        <v>0</v>
      </c>
      <c r="BS1112">
        <v>0</v>
      </c>
      <c r="BT1112">
        <v>0</v>
      </c>
      <c r="BY1112">
        <v>0</v>
      </c>
      <c r="BZ1112">
        <v>0</v>
      </c>
      <c r="CA1112">
        <v>0</v>
      </c>
      <c r="CB1112">
        <v>0</v>
      </c>
      <c r="CD1112">
        <v>1</v>
      </c>
      <c r="CE1112" s="1">
        <v>42593</v>
      </c>
      <c r="CF1112" s="1">
        <v>42685</v>
      </c>
      <c r="CG1112" s="1">
        <v>42685</v>
      </c>
      <c r="CH1112" s="1">
        <v>42713</v>
      </c>
      <c r="CI1112" s="1"/>
      <c r="CJ1112" s="1"/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0.14000000000000001</v>
      </c>
      <c r="CR1112" t="s">
        <v>436</v>
      </c>
      <c r="CS1112" t="s">
        <v>2022</v>
      </c>
      <c r="CT1112" t="s">
        <v>176</v>
      </c>
      <c r="CU1112" t="s">
        <v>251</v>
      </c>
      <c r="CV1112" t="s">
        <v>534</v>
      </c>
      <c r="DB1112" t="s">
        <v>524</v>
      </c>
      <c r="DE1112" t="s">
        <v>480</v>
      </c>
      <c r="DG1112">
        <f>Datos_Buffers[[#This Row],[buh_inventario_fisico]]-Datos_Buffers[[#This Row],[buh_buffer_actual]]</f>
        <v>1</v>
      </c>
      <c r="DH1112">
        <f>IF(Datos_Buffers[[#This Row],[Diferencia Buffer Fisico]]&gt;0,Datos_Buffers[[#This Row],[Diferencia Buffer Fisico]]*Datos_Buffers[[#This Row],[buh_ctv]],0)</f>
        <v>38.36</v>
      </c>
    </row>
    <row r="1113" spans="1:112" x14ac:dyDescent="0.25">
      <c r="A1113" t="s">
        <v>437</v>
      </c>
      <c r="B1113" t="s">
        <v>436</v>
      </c>
      <c r="C1113">
        <v>1</v>
      </c>
      <c r="D1113" s="1">
        <v>42713</v>
      </c>
      <c r="E1113" t="s">
        <v>2021</v>
      </c>
      <c r="F1113" t="s">
        <v>535</v>
      </c>
      <c r="H1113" t="s">
        <v>130</v>
      </c>
      <c r="I1113" t="s">
        <v>130</v>
      </c>
      <c r="J1113" t="s">
        <v>130</v>
      </c>
      <c r="K1113" t="s">
        <v>130</v>
      </c>
      <c r="L1113" t="s">
        <v>130</v>
      </c>
      <c r="M1113">
        <v>1.82</v>
      </c>
      <c r="N1113">
        <v>4.8600000000000003</v>
      </c>
      <c r="O1113">
        <v>0</v>
      </c>
      <c r="P1113" s="1"/>
      <c r="Q1113" s="1"/>
      <c r="R1113">
        <v>13729</v>
      </c>
      <c r="S1113">
        <v>12</v>
      </c>
      <c r="T1113">
        <v>4</v>
      </c>
      <c r="U1113">
        <v>2</v>
      </c>
      <c r="V1113">
        <v>4</v>
      </c>
      <c r="W1113">
        <v>1</v>
      </c>
      <c r="Y1113" t="s">
        <v>2224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K1113" s="1"/>
      <c r="AL1113" s="1"/>
      <c r="AM1113" s="1"/>
      <c r="AQ1113" t="s">
        <v>132</v>
      </c>
      <c r="AS1113">
        <v>60</v>
      </c>
      <c r="AT1113" t="s">
        <v>133</v>
      </c>
      <c r="AU1113">
        <v>1</v>
      </c>
      <c r="AW1113">
        <v>0</v>
      </c>
      <c r="AX1113">
        <v>0</v>
      </c>
      <c r="AY1113">
        <v>0</v>
      </c>
      <c r="AZ1113" t="s">
        <v>135</v>
      </c>
      <c r="BA1113" t="s">
        <v>135</v>
      </c>
      <c r="BB1113">
        <v>0</v>
      </c>
      <c r="BE1113">
        <v>1000000000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S1113">
        <v>0</v>
      </c>
      <c r="BT1113">
        <v>0</v>
      </c>
      <c r="BY1113">
        <v>0</v>
      </c>
      <c r="BZ1113">
        <v>0</v>
      </c>
      <c r="CA1113">
        <v>0</v>
      </c>
      <c r="CB1113">
        <v>0</v>
      </c>
      <c r="CD1113">
        <v>1</v>
      </c>
      <c r="CE1113" s="1">
        <v>42593</v>
      </c>
      <c r="CF1113" s="1">
        <v>42685</v>
      </c>
      <c r="CG1113" s="1">
        <v>42685</v>
      </c>
      <c r="CH1113" s="1">
        <v>42713</v>
      </c>
      <c r="CI1113" s="1"/>
      <c r="CJ1113" s="1"/>
      <c r="CK1113">
        <v>1</v>
      </c>
      <c r="CL1113">
        <v>0</v>
      </c>
      <c r="CM1113">
        <v>0.14000000000000001</v>
      </c>
      <c r="CN1113">
        <v>0</v>
      </c>
      <c r="CO1113">
        <v>0</v>
      </c>
      <c r="CP1113">
        <v>0</v>
      </c>
      <c r="CQ1113">
        <v>0</v>
      </c>
      <c r="CR1113" t="s">
        <v>436</v>
      </c>
      <c r="CS1113" t="s">
        <v>2022</v>
      </c>
      <c r="CT1113" t="s">
        <v>176</v>
      </c>
      <c r="CU1113" t="s">
        <v>251</v>
      </c>
      <c r="CV1113" t="s">
        <v>536</v>
      </c>
      <c r="DB1113" t="s">
        <v>537</v>
      </c>
      <c r="DE1113" t="s">
        <v>480</v>
      </c>
      <c r="DG1113">
        <f>Datos_Buffers[[#This Row],[buh_inventario_fisico]]-Datos_Buffers[[#This Row],[buh_buffer_actual]]</f>
        <v>0</v>
      </c>
      <c r="DH1113">
        <f>IF(Datos_Buffers[[#This Row],[Diferencia Buffer Fisico]]&gt;0,Datos_Buffers[[#This Row],[Diferencia Buffer Fisico]]*Datos_Buffers[[#This Row],[buh_ctv]],0)</f>
        <v>0</v>
      </c>
    </row>
    <row r="1114" spans="1:112" x14ac:dyDescent="0.25">
      <c r="A1114" t="s">
        <v>437</v>
      </c>
      <c r="B1114" t="s">
        <v>436</v>
      </c>
      <c r="C1114">
        <v>1</v>
      </c>
      <c r="D1114" s="1">
        <v>42713</v>
      </c>
      <c r="E1114" t="s">
        <v>2021</v>
      </c>
      <c r="F1114" t="s">
        <v>538</v>
      </c>
      <c r="H1114" t="s">
        <v>130</v>
      </c>
      <c r="I1114" t="s">
        <v>130</v>
      </c>
      <c r="J1114" t="s">
        <v>130</v>
      </c>
      <c r="K1114" t="s">
        <v>130</v>
      </c>
      <c r="L1114" t="s">
        <v>130</v>
      </c>
      <c r="M1114">
        <v>5.34</v>
      </c>
      <c r="N1114">
        <v>15.8</v>
      </c>
      <c r="O1114">
        <v>0</v>
      </c>
      <c r="P1114" s="1"/>
      <c r="Q1114" s="1"/>
      <c r="R1114">
        <v>13729</v>
      </c>
      <c r="S1114">
        <v>12</v>
      </c>
      <c r="T1114">
        <v>4</v>
      </c>
      <c r="U1114">
        <v>2</v>
      </c>
      <c r="V1114">
        <v>4</v>
      </c>
      <c r="W1114">
        <v>1</v>
      </c>
      <c r="Y1114" t="s">
        <v>2224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K1114" s="1"/>
      <c r="AL1114" s="1"/>
      <c r="AM1114" s="1"/>
      <c r="AQ1114" t="s">
        <v>132</v>
      </c>
      <c r="AS1114">
        <v>160</v>
      </c>
      <c r="AT1114" t="s">
        <v>133</v>
      </c>
      <c r="AU1114">
        <v>1</v>
      </c>
      <c r="AW1114">
        <v>0</v>
      </c>
      <c r="AX1114">
        <v>0</v>
      </c>
      <c r="AY1114">
        <v>0</v>
      </c>
      <c r="AZ1114" t="s">
        <v>135</v>
      </c>
      <c r="BA1114" t="s">
        <v>135</v>
      </c>
      <c r="BB1114">
        <v>0</v>
      </c>
      <c r="BE1114">
        <v>1000000000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S1114">
        <v>0</v>
      </c>
      <c r="BT1114">
        <v>0</v>
      </c>
      <c r="BY1114">
        <v>0</v>
      </c>
      <c r="BZ1114">
        <v>0</v>
      </c>
      <c r="CA1114">
        <v>0</v>
      </c>
      <c r="CB1114">
        <v>0</v>
      </c>
      <c r="CD1114">
        <v>1</v>
      </c>
      <c r="CE1114" s="1">
        <v>42593</v>
      </c>
      <c r="CF1114" s="1">
        <v>42685</v>
      </c>
      <c r="CG1114" s="1">
        <v>42685</v>
      </c>
      <c r="CH1114" s="1">
        <v>42713</v>
      </c>
      <c r="CI1114" s="1"/>
      <c r="CJ1114" s="1"/>
      <c r="CK1114">
        <v>1</v>
      </c>
      <c r="CL1114">
        <v>0</v>
      </c>
      <c r="CM1114">
        <v>0.14000000000000001</v>
      </c>
      <c r="CN1114">
        <v>0</v>
      </c>
      <c r="CO1114">
        <v>0</v>
      </c>
      <c r="CP1114">
        <v>0</v>
      </c>
      <c r="CQ1114">
        <v>0</v>
      </c>
      <c r="CR1114" t="s">
        <v>436</v>
      </c>
      <c r="CS1114" t="s">
        <v>2022</v>
      </c>
      <c r="CT1114" t="s">
        <v>176</v>
      </c>
      <c r="CU1114" t="s">
        <v>251</v>
      </c>
      <c r="CV1114" t="s">
        <v>539</v>
      </c>
      <c r="DB1114" t="s">
        <v>540</v>
      </c>
      <c r="DE1114" t="s">
        <v>480</v>
      </c>
      <c r="DG1114">
        <f>Datos_Buffers[[#This Row],[buh_inventario_fisico]]-Datos_Buffers[[#This Row],[buh_buffer_actual]]</f>
        <v>0</v>
      </c>
      <c r="DH1114">
        <f>IF(Datos_Buffers[[#This Row],[Diferencia Buffer Fisico]]&gt;0,Datos_Buffers[[#This Row],[Diferencia Buffer Fisico]]*Datos_Buffers[[#This Row],[buh_ctv]],0)</f>
        <v>0</v>
      </c>
    </row>
    <row r="1115" spans="1:112" x14ac:dyDescent="0.25">
      <c r="A1115" t="s">
        <v>437</v>
      </c>
      <c r="B1115" t="s">
        <v>436</v>
      </c>
      <c r="C1115">
        <v>1</v>
      </c>
      <c r="D1115" s="1">
        <v>42713</v>
      </c>
      <c r="E1115" t="s">
        <v>2021</v>
      </c>
      <c r="F1115" t="s">
        <v>541</v>
      </c>
      <c r="H1115" t="s">
        <v>130</v>
      </c>
      <c r="I1115" t="s">
        <v>130</v>
      </c>
      <c r="J1115" t="s">
        <v>130</v>
      </c>
      <c r="K1115" t="s">
        <v>130</v>
      </c>
      <c r="L1115" t="s">
        <v>130</v>
      </c>
      <c r="M1115">
        <v>1</v>
      </c>
      <c r="N1115">
        <v>1205.54</v>
      </c>
      <c r="O1115">
        <v>0</v>
      </c>
      <c r="P1115" s="1"/>
      <c r="Q1115" s="1"/>
      <c r="R1115">
        <v>13729</v>
      </c>
      <c r="S1115">
        <v>12</v>
      </c>
      <c r="T1115">
        <v>4</v>
      </c>
      <c r="U1115">
        <v>2</v>
      </c>
      <c r="V1115">
        <v>4</v>
      </c>
      <c r="W1115">
        <v>1</v>
      </c>
      <c r="Y1115" t="s">
        <v>2224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K1115" s="1"/>
      <c r="AL1115" s="1"/>
      <c r="AM1115" s="1"/>
      <c r="AQ1115" t="s">
        <v>132</v>
      </c>
      <c r="AT1115" t="s">
        <v>133</v>
      </c>
      <c r="AU1115">
        <v>1</v>
      </c>
      <c r="AW1115">
        <v>0</v>
      </c>
      <c r="AX1115">
        <v>0</v>
      </c>
      <c r="AY1115">
        <v>0</v>
      </c>
      <c r="AZ1115" t="s">
        <v>135</v>
      </c>
      <c r="BA1115" t="s">
        <v>135</v>
      </c>
      <c r="BB1115">
        <v>0</v>
      </c>
      <c r="BE1115">
        <v>1000000000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S1115">
        <v>0</v>
      </c>
      <c r="BT1115">
        <v>0</v>
      </c>
      <c r="BY1115">
        <v>0</v>
      </c>
      <c r="BZ1115">
        <v>0</v>
      </c>
      <c r="CA1115">
        <v>0</v>
      </c>
      <c r="CB1115">
        <v>0</v>
      </c>
      <c r="CD1115">
        <v>1</v>
      </c>
      <c r="CE1115" s="1">
        <v>42593</v>
      </c>
      <c r="CF1115" s="1">
        <v>42685</v>
      </c>
      <c r="CG1115" s="1">
        <v>42685</v>
      </c>
      <c r="CH1115" s="1">
        <v>42713</v>
      </c>
      <c r="CI1115" s="1"/>
      <c r="CJ1115" s="1"/>
      <c r="CK1115">
        <v>1</v>
      </c>
      <c r="CL1115">
        <v>0</v>
      </c>
      <c r="CM1115">
        <v>0.14000000000000001</v>
      </c>
      <c r="CN1115">
        <v>0</v>
      </c>
      <c r="CO1115">
        <v>0</v>
      </c>
      <c r="CP1115">
        <v>0</v>
      </c>
      <c r="CQ1115">
        <v>0</v>
      </c>
      <c r="CR1115" t="s">
        <v>436</v>
      </c>
      <c r="CS1115" t="s">
        <v>2022</v>
      </c>
      <c r="CT1115" t="s">
        <v>176</v>
      </c>
      <c r="CU1115" t="s">
        <v>251</v>
      </c>
      <c r="CV1115" t="s">
        <v>542</v>
      </c>
      <c r="DB1115" t="s">
        <v>543</v>
      </c>
      <c r="DE1115" t="s">
        <v>439</v>
      </c>
      <c r="DG1115">
        <f>Datos_Buffers[[#This Row],[buh_inventario_fisico]]-Datos_Buffers[[#This Row],[buh_buffer_actual]]</f>
        <v>0</v>
      </c>
      <c r="DH1115">
        <f>IF(Datos_Buffers[[#This Row],[Diferencia Buffer Fisico]]&gt;0,Datos_Buffers[[#This Row],[Diferencia Buffer Fisico]]*Datos_Buffers[[#This Row],[buh_ctv]],0)</f>
        <v>0</v>
      </c>
    </row>
    <row r="1116" spans="1:112" x14ac:dyDescent="0.25">
      <c r="A1116" t="s">
        <v>437</v>
      </c>
      <c r="B1116" t="s">
        <v>436</v>
      </c>
      <c r="C1116">
        <v>1</v>
      </c>
      <c r="D1116" s="1">
        <v>42713</v>
      </c>
      <c r="E1116" t="s">
        <v>2021</v>
      </c>
      <c r="F1116" t="s">
        <v>544</v>
      </c>
      <c r="H1116" t="s">
        <v>130</v>
      </c>
      <c r="I1116" t="s">
        <v>130</v>
      </c>
      <c r="J1116" t="s">
        <v>130</v>
      </c>
      <c r="K1116" t="s">
        <v>130</v>
      </c>
      <c r="L1116" t="s">
        <v>130</v>
      </c>
      <c r="M1116">
        <v>1</v>
      </c>
      <c r="N1116">
        <v>1205.54</v>
      </c>
      <c r="O1116">
        <v>0</v>
      </c>
      <c r="P1116" s="1"/>
      <c r="Q1116" s="1"/>
      <c r="R1116">
        <v>13729</v>
      </c>
      <c r="S1116">
        <v>12</v>
      </c>
      <c r="T1116">
        <v>4</v>
      </c>
      <c r="U1116">
        <v>2</v>
      </c>
      <c r="V1116">
        <v>4</v>
      </c>
      <c r="W1116">
        <v>1</v>
      </c>
      <c r="Y1116" t="s">
        <v>2224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K1116" s="1"/>
      <c r="AL1116" s="1"/>
      <c r="AM1116" s="1"/>
      <c r="AQ1116" t="s">
        <v>132</v>
      </c>
      <c r="AT1116" t="s">
        <v>133</v>
      </c>
      <c r="AU1116">
        <v>1</v>
      </c>
      <c r="AW1116">
        <v>0</v>
      </c>
      <c r="AX1116">
        <v>0</v>
      </c>
      <c r="AY1116">
        <v>0</v>
      </c>
      <c r="AZ1116" t="s">
        <v>135</v>
      </c>
      <c r="BA1116" t="s">
        <v>135</v>
      </c>
      <c r="BB1116">
        <v>0</v>
      </c>
      <c r="BE1116">
        <v>1000000000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S1116">
        <v>0</v>
      </c>
      <c r="BT1116">
        <v>0</v>
      </c>
      <c r="BY1116">
        <v>0</v>
      </c>
      <c r="BZ1116">
        <v>0</v>
      </c>
      <c r="CA1116">
        <v>0</v>
      </c>
      <c r="CB1116">
        <v>0</v>
      </c>
      <c r="CD1116">
        <v>1</v>
      </c>
      <c r="CE1116" s="1">
        <v>42593</v>
      </c>
      <c r="CF1116" s="1">
        <v>42685</v>
      </c>
      <c r="CG1116" s="1">
        <v>42685</v>
      </c>
      <c r="CH1116" s="1">
        <v>42713</v>
      </c>
      <c r="CI1116" s="1"/>
      <c r="CJ1116" s="1"/>
      <c r="CK1116">
        <v>1</v>
      </c>
      <c r="CL1116">
        <v>0</v>
      </c>
      <c r="CM1116">
        <v>0.14000000000000001</v>
      </c>
      <c r="CN1116">
        <v>0</v>
      </c>
      <c r="CO1116">
        <v>0</v>
      </c>
      <c r="CP1116">
        <v>0</v>
      </c>
      <c r="CQ1116">
        <v>0</v>
      </c>
      <c r="CR1116" t="s">
        <v>436</v>
      </c>
      <c r="CS1116" t="s">
        <v>2022</v>
      </c>
      <c r="CT1116" t="s">
        <v>176</v>
      </c>
      <c r="CU1116" t="s">
        <v>251</v>
      </c>
      <c r="CV1116" t="s">
        <v>545</v>
      </c>
      <c r="DB1116" t="s">
        <v>543</v>
      </c>
      <c r="DE1116" t="s">
        <v>439</v>
      </c>
      <c r="DG1116">
        <f>Datos_Buffers[[#This Row],[buh_inventario_fisico]]-Datos_Buffers[[#This Row],[buh_buffer_actual]]</f>
        <v>0</v>
      </c>
      <c r="DH1116">
        <f>IF(Datos_Buffers[[#This Row],[Diferencia Buffer Fisico]]&gt;0,Datos_Buffers[[#This Row],[Diferencia Buffer Fisico]]*Datos_Buffers[[#This Row],[buh_ctv]],0)</f>
        <v>0</v>
      </c>
    </row>
    <row r="1117" spans="1:112" x14ac:dyDescent="0.25">
      <c r="A1117" t="s">
        <v>437</v>
      </c>
      <c r="B1117" t="s">
        <v>436</v>
      </c>
      <c r="C1117">
        <v>1</v>
      </c>
      <c r="D1117" s="1">
        <v>42713</v>
      </c>
      <c r="E1117" t="s">
        <v>2021</v>
      </c>
      <c r="F1117" t="s">
        <v>546</v>
      </c>
      <c r="H1117" t="s">
        <v>130</v>
      </c>
      <c r="I1117" t="s">
        <v>130</v>
      </c>
      <c r="J1117" t="s">
        <v>130</v>
      </c>
      <c r="K1117" t="s">
        <v>130</v>
      </c>
      <c r="L1117" t="s">
        <v>130</v>
      </c>
      <c r="M1117">
        <v>1</v>
      </c>
      <c r="N1117">
        <v>1205.54</v>
      </c>
      <c r="O1117">
        <v>0</v>
      </c>
      <c r="P1117" s="1"/>
      <c r="Q1117" s="1"/>
      <c r="R1117">
        <v>13729</v>
      </c>
      <c r="S1117">
        <v>12</v>
      </c>
      <c r="T1117">
        <v>4</v>
      </c>
      <c r="U1117">
        <v>2</v>
      </c>
      <c r="V1117">
        <v>4</v>
      </c>
      <c r="W1117">
        <v>1</v>
      </c>
      <c r="Y1117" t="s">
        <v>2224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K1117" s="1"/>
      <c r="AL1117" s="1"/>
      <c r="AM1117" s="1"/>
      <c r="AQ1117" t="s">
        <v>132</v>
      </c>
      <c r="AT1117" t="s">
        <v>133</v>
      </c>
      <c r="AU1117">
        <v>1</v>
      </c>
      <c r="AW1117">
        <v>0</v>
      </c>
      <c r="AX1117">
        <v>0</v>
      </c>
      <c r="AY1117">
        <v>0</v>
      </c>
      <c r="AZ1117" t="s">
        <v>135</v>
      </c>
      <c r="BA1117" t="s">
        <v>135</v>
      </c>
      <c r="BB1117">
        <v>0</v>
      </c>
      <c r="BE1117">
        <v>1000000000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S1117">
        <v>0</v>
      </c>
      <c r="BT1117">
        <v>0</v>
      </c>
      <c r="BY1117">
        <v>0</v>
      </c>
      <c r="BZ1117">
        <v>0</v>
      </c>
      <c r="CA1117">
        <v>0</v>
      </c>
      <c r="CB1117">
        <v>0</v>
      </c>
      <c r="CD1117">
        <v>1</v>
      </c>
      <c r="CE1117" s="1">
        <v>42593</v>
      </c>
      <c r="CF1117" s="1">
        <v>42685</v>
      </c>
      <c r="CG1117" s="1">
        <v>42685</v>
      </c>
      <c r="CH1117" s="1">
        <v>42713</v>
      </c>
      <c r="CI1117" s="1"/>
      <c r="CJ1117" s="1"/>
      <c r="CK1117">
        <v>1</v>
      </c>
      <c r="CL1117">
        <v>0</v>
      </c>
      <c r="CM1117">
        <v>0.14000000000000001</v>
      </c>
      <c r="CN1117">
        <v>0</v>
      </c>
      <c r="CO1117">
        <v>0</v>
      </c>
      <c r="CP1117">
        <v>0</v>
      </c>
      <c r="CQ1117">
        <v>0</v>
      </c>
      <c r="CR1117" t="s">
        <v>436</v>
      </c>
      <c r="CS1117" t="s">
        <v>2022</v>
      </c>
      <c r="CT1117" t="s">
        <v>176</v>
      </c>
      <c r="CU1117" t="s">
        <v>251</v>
      </c>
      <c r="CV1117" t="s">
        <v>547</v>
      </c>
      <c r="DB1117" t="s">
        <v>543</v>
      </c>
      <c r="DE1117" t="s">
        <v>439</v>
      </c>
      <c r="DG1117">
        <f>Datos_Buffers[[#This Row],[buh_inventario_fisico]]-Datos_Buffers[[#This Row],[buh_buffer_actual]]</f>
        <v>0</v>
      </c>
      <c r="DH1117">
        <f>IF(Datos_Buffers[[#This Row],[Diferencia Buffer Fisico]]&gt;0,Datos_Buffers[[#This Row],[Diferencia Buffer Fisico]]*Datos_Buffers[[#This Row],[buh_ctv]],0)</f>
        <v>0</v>
      </c>
    </row>
    <row r="1118" spans="1:112" x14ac:dyDescent="0.25">
      <c r="A1118" t="s">
        <v>437</v>
      </c>
      <c r="B1118" t="s">
        <v>436</v>
      </c>
      <c r="C1118">
        <v>1</v>
      </c>
      <c r="D1118" s="1">
        <v>42713</v>
      </c>
      <c r="E1118" t="s">
        <v>2021</v>
      </c>
      <c r="F1118" t="s">
        <v>548</v>
      </c>
      <c r="H1118" t="s">
        <v>130</v>
      </c>
      <c r="I1118" t="s">
        <v>130</v>
      </c>
      <c r="J1118" t="s">
        <v>130</v>
      </c>
      <c r="K1118" t="s">
        <v>130</v>
      </c>
      <c r="L1118" t="s">
        <v>130</v>
      </c>
      <c r="M1118">
        <v>235</v>
      </c>
      <c r="N1118">
        <v>2</v>
      </c>
      <c r="O1118">
        <v>0</v>
      </c>
      <c r="P1118" s="1"/>
      <c r="Q1118" s="1"/>
      <c r="R1118">
        <v>13729</v>
      </c>
      <c r="S1118">
        <v>12</v>
      </c>
      <c r="T1118">
        <v>4</v>
      </c>
      <c r="U1118">
        <v>2</v>
      </c>
      <c r="V1118">
        <v>4</v>
      </c>
      <c r="W1118">
        <v>1</v>
      </c>
      <c r="Y1118" t="s">
        <v>2224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K1118" s="1"/>
      <c r="AL1118" s="1"/>
      <c r="AM1118" s="1"/>
      <c r="AQ1118" t="s">
        <v>132</v>
      </c>
      <c r="AT1118" t="s">
        <v>133</v>
      </c>
      <c r="AU1118">
        <v>1</v>
      </c>
      <c r="AW1118">
        <v>0</v>
      </c>
      <c r="AX1118">
        <v>0</v>
      </c>
      <c r="AY1118">
        <v>0</v>
      </c>
      <c r="AZ1118" t="s">
        <v>135</v>
      </c>
      <c r="BA1118" t="s">
        <v>135</v>
      </c>
      <c r="BB1118">
        <v>0</v>
      </c>
      <c r="BE1118">
        <v>1000000000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S1118">
        <v>0</v>
      </c>
      <c r="BT1118">
        <v>0</v>
      </c>
      <c r="BY1118">
        <v>0</v>
      </c>
      <c r="BZ1118">
        <v>0</v>
      </c>
      <c r="CA1118">
        <v>0</v>
      </c>
      <c r="CB1118">
        <v>0</v>
      </c>
      <c r="CD1118">
        <v>1</v>
      </c>
      <c r="CE1118" s="1">
        <v>42593</v>
      </c>
      <c r="CF1118" s="1">
        <v>42685</v>
      </c>
      <c r="CG1118" s="1">
        <v>42685</v>
      </c>
      <c r="CH1118" s="1">
        <v>42713</v>
      </c>
      <c r="CI1118" s="1"/>
      <c r="CJ1118" s="1"/>
      <c r="CK1118">
        <v>1</v>
      </c>
      <c r="CL1118">
        <v>0</v>
      </c>
      <c r="CM1118">
        <v>0.14000000000000001</v>
      </c>
      <c r="CN1118">
        <v>0</v>
      </c>
      <c r="CO1118">
        <v>0</v>
      </c>
      <c r="CP1118">
        <v>0</v>
      </c>
      <c r="CQ1118">
        <v>0</v>
      </c>
      <c r="CR1118" t="s">
        <v>436</v>
      </c>
      <c r="CS1118" t="s">
        <v>2022</v>
      </c>
      <c r="CT1118" t="s">
        <v>176</v>
      </c>
      <c r="CU1118" t="s">
        <v>251</v>
      </c>
      <c r="CV1118" t="s">
        <v>549</v>
      </c>
      <c r="DB1118" t="s">
        <v>550</v>
      </c>
      <c r="DE1118" t="s">
        <v>439</v>
      </c>
      <c r="DG1118">
        <f>Datos_Buffers[[#This Row],[buh_inventario_fisico]]-Datos_Buffers[[#This Row],[buh_buffer_actual]]</f>
        <v>0</v>
      </c>
      <c r="DH1118">
        <f>IF(Datos_Buffers[[#This Row],[Diferencia Buffer Fisico]]&gt;0,Datos_Buffers[[#This Row],[Diferencia Buffer Fisico]]*Datos_Buffers[[#This Row],[buh_ctv]],0)</f>
        <v>0</v>
      </c>
    </row>
    <row r="1119" spans="1:112" x14ac:dyDescent="0.25">
      <c r="A1119" t="s">
        <v>437</v>
      </c>
      <c r="B1119" t="s">
        <v>436</v>
      </c>
      <c r="C1119">
        <v>1</v>
      </c>
      <c r="D1119" s="1">
        <v>42713</v>
      </c>
      <c r="E1119" t="s">
        <v>2021</v>
      </c>
      <c r="F1119" t="s">
        <v>551</v>
      </c>
      <c r="H1119" t="s">
        <v>130</v>
      </c>
      <c r="I1119" t="s">
        <v>130</v>
      </c>
      <c r="J1119" t="s">
        <v>130</v>
      </c>
      <c r="K1119" t="s">
        <v>130</v>
      </c>
      <c r="L1119" t="s">
        <v>130</v>
      </c>
      <c r="M1119">
        <v>11.6</v>
      </c>
      <c r="N1119">
        <v>47.22</v>
      </c>
      <c r="O1119">
        <v>0</v>
      </c>
      <c r="P1119" s="1"/>
      <c r="Q1119" s="1"/>
      <c r="R1119">
        <v>13729</v>
      </c>
      <c r="S1119">
        <v>12</v>
      </c>
      <c r="T1119">
        <v>4</v>
      </c>
      <c r="U1119">
        <v>2</v>
      </c>
      <c r="V1119">
        <v>4</v>
      </c>
      <c r="W1119">
        <v>1</v>
      </c>
      <c r="Y1119" t="s">
        <v>2224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K1119" s="1"/>
      <c r="AL1119" s="1"/>
      <c r="AM1119" s="1"/>
      <c r="AQ1119" t="s">
        <v>132</v>
      </c>
      <c r="AS1119">
        <v>24</v>
      </c>
      <c r="AT1119" t="s">
        <v>133</v>
      </c>
      <c r="AU1119">
        <v>1</v>
      </c>
      <c r="AW1119">
        <v>0</v>
      </c>
      <c r="AX1119">
        <v>0</v>
      </c>
      <c r="AY1119">
        <v>0</v>
      </c>
      <c r="AZ1119" t="s">
        <v>135</v>
      </c>
      <c r="BA1119" t="s">
        <v>135</v>
      </c>
      <c r="BB1119">
        <v>0</v>
      </c>
      <c r="BE1119">
        <v>1000000000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S1119">
        <v>0</v>
      </c>
      <c r="BT1119">
        <v>0</v>
      </c>
      <c r="BY1119">
        <v>0</v>
      </c>
      <c r="BZ1119">
        <v>0</v>
      </c>
      <c r="CA1119">
        <v>0</v>
      </c>
      <c r="CB1119">
        <v>0</v>
      </c>
      <c r="CD1119">
        <v>1</v>
      </c>
      <c r="CE1119" s="1">
        <v>42593</v>
      </c>
      <c r="CF1119" s="1">
        <v>42685</v>
      </c>
      <c r="CG1119" s="1">
        <v>42685</v>
      </c>
      <c r="CH1119" s="1">
        <v>42713</v>
      </c>
      <c r="CI1119" s="1"/>
      <c r="CJ1119" s="1"/>
      <c r="CK1119">
        <v>1</v>
      </c>
      <c r="CL1119">
        <v>0</v>
      </c>
      <c r="CM1119">
        <v>0.14000000000000001</v>
      </c>
      <c r="CN1119">
        <v>0</v>
      </c>
      <c r="CO1119">
        <v>0</v>
      </c>
      <c r="CP1119">
        <v>0</v>
      </c>
      <c r="CQ1119">
        <v>0</v>
      </c>
      <c r="CR1119" t="s">
        <v>436</v>
      </c>
      <c r="CS1119" t="s">
        <v>2022</v>
      </c>
      <c r="CT1119" t="s">
        <v>176</v>
      </c>
      <c r="CU1119" t="s">
        <v>251</v>
      </c>
      <c r="CV1119" t="s">
        <v>552</v>
      </c>
      <c r="DB1119" t="s">
        <v>553</v>
      </c>
      <c r="DE1119" t="s">
        <v>480</v>
      </c>
      <c r="DG1119">
        <f>Datos_Buffers[[#This Row],[buh_inventario_fisico]]-Datos_Buffers[[#This Row],[buh_buffer_actual]]</f>
        <v>0</v>
      </c>
      <c r="DH1119">
        <f>IF(Datos_Buffers[[#This Row],[Diferencia Buffer Fisico]]&gt;0,Datos_Buffers[[#This Row],[Diferencia Buffer Fisico]]*Datos_Buffers[[#This Row],[buh_ctv]],0)</f>
        <v>0</v>
      </c>
    </row>
    <row r="1120" spans="1:112" x14ac:dyDescent="0.25">
      <c r="A1120" t="s">
        <v>437</v>
      </c>
      <c r="B1120" t="s">
        <v>436</v>
      </c>
      <c r="C1120">
        <v>1</v>
      </c>
      <c r="D1120" s="1">
        <v>42713</v>
      </c>
      <c r="E1120" t="s">
        <v>2021</v>
      </c>
      <c r="F1120" t="s">
        <v>554</v>
      </c>
      <c r="H1120" t="s">
        <v>130</v>
      </c>
      <c r="I1120" t="s">
        <v>130</v>
      </c>
      <c r="J1120" t="s">
        <v>130</v>
      </c>
      <c r="K1120" t="s">
        <v>130</v>
      </c>
      <c r="L1120" t="s">
        <v>130</v>
      </c>
      <c r="M1120">
        <v>4.26</v>
      </c>
      <c r="N1120">
        <v>13.75</v>
      </c>
      <c r="O1120">
        <v>0</v>
      </c>
      <c r="P1120" s="1"/>
      <c r="Q1120" s="1"/>
      <c r="R1120">
        <v>13729</v>
      </c>
      <c r="S1120">
        <v>12</v>
      </c>
      <c r="T1120">
        <v>4</v>
      </c>
      <c r="U1120">
        <v>2</v>
      </c>
      <c r="V1120">
        <v>4</v>
      </c>
      <c r="W1120">
        <v>1</v>
      </c>
      <c r="Y1120" t="s">
        <v>2224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K1120" s="1"/>
      <c r="AL1120" s="1"/>
      <c r="AM1120" s="1"/>
      <c r="AQ1120" t="s">
        <v>132</v>
      </c>
      <c r="AS1120">
        <v>60</v>
      </c>
      <c r="AT1120" t="s">
        <v>133</v>
      </c>
      <c r="AU1120">
        <v>1</v>
      </c>
      <c r="AW1120">
        <v>0</v>
      </c>
      <c r="AX1120">
        <v>0</v>
      </c>
      <c r="AY1120">
        <v>0</v>
      </c>
      <c r="AZ1120" t="s">
        <v>135</v>
      </c>
      <c r="BA1120" t="s">
        <v>135</v>
      </c>
      <c r="BB1120">
        <v>0</v>
      </c>
      <c r="BE1120">
        <v>1000000000</v>
      </c>
      <c r="BF1120">
        <v>10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10</v>
      </c>
      <c r="BO1120">
        <v>0</v>
      </c>
      <c r="BP1120">
        <v>0</v>
      </c>
      <c r="BQ1120">
        <v>0</v>
      </c>
      <c r="BS1120">
        <v>0</v>
      </c>
      <c r="BT1120">
        <v>0</v>
      </c>
      <c r="BY1120">
        <v>0</v>
      </c>
      <c r="BZ1120">
        <v>0</v>
      </c>
      <c r="CA1120">
        <v>0</v>
      </c>
      <c r="CB1120">
        <v>0</v>
      </c>
      <c r="CD1120">
        <v>1</v>
      </c>
      <c r="CE1120" s="1">
        <v>42593</v>
      </c>
      <c r="CF1120" s="1">
        <v>42685</v>
      </c>
      <c r="CG1120" s="1">
        <v>42685</v>
      </c>
      <c r="CH1120" s="1">
        <v>42713</v>
      </c>
      <c r="CI1120" s="1"/>
      <c r="CJ1120" s="1"/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0.14000000000000001</v>
      </c>
      <c r="CR1120" t="s">
        <v>436</v>
      </c>
      <c r="CS1120" t="s">
        <v>2022</v>
      </c>
      <c r="CT1120" t="s">
        <v>176</v>
      </c>
      <c r="CU1120" t="s">
        <v>251</v>
      </c>
      <c r="CV1120" t="s">
        <v>555</v>
      </c>
      <c r="DB1120" t="s">
        <v>553</v>
      </c>
      <c r="DE1120" t="s">
        <v>480</v>
      </c>
      <c r="DG1120">
        <f>Datos_Buffers[[#This Row],[buh_inventario_fisico]]-Datos_Buffers[[#This Row],[buh_buffer_actual]]</f>
        <v>10</v>
      </c>
      <c r="DH1120">
        <f>IF(Datos_Buffers[[#This Row],[Diferencia Buffer Fisico]]&gt;0,Datos_Buffers[[#This Row],[Diferencia Buffer Fisico]]*Datos_Buffers[[#This Row],[buh_ctv]],0)</f>
        <v>42.599999999999994</v>
      </c>
    </row>
    <row r="1121" spans="1:112" x14ac:dyDescent="0.25">
      <c r="A1121" t="s">
        <v>437</v>
      </c>
      <c r="B1121" t="s">
        <v>436</v>
      </c>
      <c r="C1121">
        <v>1</v>
      </c>
      <c r="D1121" s="1">
        <v>42713</v>
      </c>
      <c r="E1121" t="s">
        <v>2021</v>
      </c>
      <c r="F1121" t="s">
        <v>556</v>
      </c>
      <c r="H1121" t="s">
        <v>130</v>
      </c>
      <c r="I1121" t="s">
        <v>130</v>
      </c>
      <c r="J1121" t="s">
        <v>130</v>
      </c>
      <c r="K1121" t="s">
        <v>130</v>
      </c>
      <c r="L1121" t="s">
        <v>130</v>
      </c>
      <c r="M1121">
        <v>5.41</v>
      </c>
      <c r="N1121">
        <v>20.54</v>
      </c>
      <c r="O1121">
        <v>0</v>
      </c>
      <c r="P1121" s="1"/>
      <c r="Q1121" s="1"/>
      <c r="R1121">
        <v>13729</v>
      </c>
      <c r="S1121">
        <v>12</v>
      </c>
      <c r="T1121">
        <v>4</v>
      </c>
      <c r="U1121">
        <v>2</v>
      </c>
      <c r="V1121">
        <v>4</v>
      </c>
      <c r="W1121">
        <v>1</v>
      </c>
      <c r="Y1121" t="s">
        <v>2224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K1121" s="1"/>
      <c r="AL1121" s="1"/>
      <c r="AM1121" s="1"/>
      <c r="AQ1121" t="s">
        <v>132</v>
      </c>
      <c r="AS1121">
        <v>72</v>
      </c>
      <c r="AT1121" t="s">
        <v>133</v>
      </c>
      <c r="AU1121">
        <v>1</v>
      </c>
      <c r="AW1121">
        <v>0</v>
      </c>
      <c r="AX1121">
        <v>0</v>
      </c>
      <c r="AY1121">
        <v>0</v>
      </c>
      <c r="AZ1121" t="s">
        <v>135</v>
      </c>
      <c r="BA1121" t="s">
        <v>135</v>
      </c>
      <c r="BB1121">
        <v>0</v>
      </c>
      <c r="BE1121">
        <v>1000000000</v>
      </c>
      <c r="BF1121">
        <v>4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4</v>
      </c>
      <c r="BO1121">
        <v>0</v>
      </c>
      <c r="BP1121">
        <v>0</v>
      </c>
      <c r="BQ1121">
        <v>0</v>
      </c>
      <c r="BS1121">
        <v>0</v>
      </c>
      <c r="BT1121">
        <v>0</v>
      </c>
      <c r="BY1121">
        <v>0</v>
      </c>
      <c r="BZ1121">
        <v>0</v>
      </c>
      <c r="CA1121">
        <v>0</v>
      </c>
      <c r="CB1121">
        <v>0</v>
      </c>
      <c r="CD1121">
        <v>1</v>
      </c>
      <c r="CE1121" s="1">
        <v>42593</v>
      </c>
      <c r="CF1121" s="1">
        <v>42685</v>
      </c>
      <c r="CG1121" s="1">
        <v>42685</v>
      </c>
      <c r="CH1121" s="1">
        <v>42713</v>
      </c>
      <c r="CI1121" s="1"/>
      <c r="CJ1121" s="1"/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0.14000000000000001</v>
      </c>
      <c r="CR1121" t="s">
        <v>436</v>
      </c>
      <c r="CS1121" t="s">
        <v>2022</v>
      </c>
      <c r="CT1121" t="s">
        <v>176</v>
      </c>
      <c r="CU1121" t="s">
        <v>251</v>
      </c>
      <c r="CV1121" t="s">
        <v>557</v>
      </c>
      <c r="DB1121" t="s">
        <v>553</v>
      </c>
      <c r="DE1121" t="s">
        <v>480</v>
      </c>
      <c r="DG1121">
        <f>Datos_Buffers[[#This Row],[buh_inventario_fisico]]-Datos_Buffers[[#This Row],[buh_buffer_actual]]</f>
        <v>4</v>
      </c>
      <c r="DH1121">
        <f>IF(Datos_Buffers[[#This Row],[Diferencia Buffer Fisico]]&gt;0,Datos_Buffers[[#This Row],[Diferencia Buffer Fisico]]*Datos_Buffers[[#This Row],[buh_ctv]],0)</f>
        <v>21.64</v>
      </c>
    </row>
    <row r="1122" spans="1:112" x14ac:dyDescent="0.25">
      <c r="A1122" t="s">
        <v>437</v>
      </c>
      <c r="B1122" t="s">
        <v>436</v>
      </c>
      <c r="C1122">
        <v>1</v>
      </c>
      <c r="D1122" s="1">
        <v>42713</v>
      </c>
      <c r="E1122" t="s">
        <v>2021</v>
      </c>
      <c r="F1122" t="s">
        <v>558</v>
      </c>
      <c r="H1122" t="s">
        <v>130</v>
      </c>
      <c r="I1122" t="s">
        <v>130</v>
      </c>
      <c r="J1122" t="s">
        <v>130</v>
      </c>
      <c r="K1122" t="s">
        <v>130</v>
      </c>
      <c r="L1122" t="s">
        <v>130</v>
      </c>
      <c r="M1122">
        <v>53.51</v>
      </c>
      <c r="N1122">
        <v>117.98</v>
      </c>
      <c r="O1122">
        <v>0</v>
      </c>
      <c r="P1122" s="1"/>
      <c r="Q1122" s="1"/>
      <c r="R1122">
        <v>13729</v>
      </c>
      <c r="S1122">
        <v>12</v>
      </c>
      <c r="T1122">
        <v>4</v>
      </c>
      <c r="U1122">
        <v>2</v>
      </c>
      <c r="V1122">
        <v>4</v>
      </c>
      <c r="W1122">
        <v>1</v>
      </c>
      <c r="Y1122" t="s">
        <v>2224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K1122" s="1"/>
      <c r="AL1122" s="1"/>
      <c r="AM1122" s="1"/>
      <c r="AQ1122" t="s">
        <v>132</v>
      </c>
      <c r="AS1122">
        <v>6</v>
      </c>
      <c r="AT1122" t="s">
        <v>133</v>
      </c>
      <c r="AU1122">
        <v>1</v>
      </c>
      <c r="AW1122">
        <v>0</v>
      </c>
      <c r="AX1122">
        <v>0</v>
      </c>
      <c r="AY1122">
        <v>0</v>
      </c>
      <c r="AZ1122" t="s">
        <v>135</v>
      </c>
      <c r="BA1122" t="s">
        <v>135</v>
      </c>
      <c r="BB1122">
        <v>0</v>
      </c>
      <c r="BE1122">
        <v>1000000000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S1122">
        <v>0</v>
      </c>
      <c r="BT1122">
        <v>0</v>
      </c>
      <c r="BY1122">
        <v>0</v>
      </c>
      <c r="BZ1122">
        <v>0</v>
      </c>
      <c r="CA1122">
        <v>0</v>
      </c>
      <c r="CB1122">
        <v>0</v>
      </c>
      <c r="CD1122">
        <v>1</v>
      </c>
      <c r="CE1122" s="1">
        <v>42593</v>
      </c>
      <c r="CF1122" s="1">
        <v>42685</v>
      </c>
      <c r="CG1122" s="1">
        <v>42685</v>
      </c>
      <c r="CH1122" s="1">
        <v>42713</v>
      </c>
      <c r="CI1122" s="1"/>
      <c r="CJ1122" s="1"/>
      <c r="CK1122">
        <v>1</v>
      </c>
      <c r="CL1122">
        <v>0</v>
      </c>
      <c r="CM1122">
        <v>0.14000000000000001</v>
      </c>
      <c r="CN1122">
        <v>0</v>
      </c>
      <c r="CO1122">
        <v>0</v>
      </c>
      <c r="CP1122">
        <v>0</v>
      </c>
      <c r="CQ1122">
        <v>0</v>
      </c>
      <c r="CR1122" t="s">
        <v>436</v>
      </c>
      <c r="CS1122" t="s">
        <v>2022</v>
      </c>
      <c r="CT1122" t="s">
        <v>176</v>
      </c>
      <c r="CU1122" t="s">
        <v>251</v>
      </c>
      <c r="CV1122" t="s">
        <v>559</v>
      </c>
      <c r="DB1122" t="s">
        <v>560</v>
      </c>
      <c r="DE1122" t="s">
        <v>480</v>
      </c>
      <c r="DG1122">
        <f>Datos_Buffers[[#This Row],[buh_inventario_fisico]]-Datos_Buffers[[#This Row],[buh_buffer_actual]]</f>
        <v>0</v>
      </c>
      <c r="DH1122">
        <f>IF(Datos_Buffers[[#This Row],[Diferencia Buffer Fisico]]&gt;0,Datos_Buffers[[#This Row],[Diferencia Buffer Fisico]]*Datos_Buffers[[#This Row],[buh_ctv]],0)</f>
        <v>0</v>
      </c>
    </row>
    <row r="1123" spans="1:112" x14ac:dyDescent="0.25">
      <c r="A1123" t="s">
        <v>437</v>
      </c>
      <c r="B1123" t="s">
        <v>436</v>
      </c>
      <c r="C1123">
        <v>1</v>
      </c>
      <c r="D1123" s="1">
        <v>42713</v>
      </c>
      <c r="E1123" t="s">
        <v>2021</v>
      </c>
      <c r="F1123" t="s">
        <v>561</v>
      </c>
      <c r="H1123" t="s">
        <v>130</v>
      </c>
      <c r="I1123" t="s">
        <v>130</v>
      </c>
      <c r="J1123" t="s">
        <v>130</v>
      </c>
      <c r="K1123" t="s">
        <v>130</v>
      </c>
      <c r="L1123" t="s">
        <v>130</v>
      </c>
      <c r="M1123">
        <v>0.4</v>
      </c>
      <c r="N1123">
        <v>3.69</v>
      </c>
      <c r="O1123">
        <v>0</v>
      </c>
      <c r="P1123" s="1"/>
      <c r="Q1123" s="1"/>
      <c r="R1123">
        <v>13729</v>
      </c>
      <c r="S1123">
        <v>12</v>
      </c>
      <c r="T1123">
        <v>4</v>
      </c>
      <c r="U1123">
        <v>2</v>
      </c>
      <c r="V1123">
        <v>4</v>
      </c>
      <c r="W1123">
        <v>1</v>
      </c>
      <c r="Y1123" t="s">
        <v>2224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K1123" s="1"/>
      <c r="AL1123" s="1"/>
      <c r="AM1123" s="1"/>
      <c r="AQ1123" t="s">
        <v>132</v>
      </c>
      <c r="AS1123">
        <v>600</v>
      </c>
      <c r="AT1123" t="s">
        <v>133</v>
      </c>
      <c r="AU1123">
        <v>1</v>
      </c>
      <c r="AW1123">
        <v>0</v>
      </c>
      <c r="AX1123">
        <v>0</v>
      </c>
      <c r="AY1123">
        <v>0</v>
      </c>
      <c r="AZ1123" t="s">
        <v>135</v>
      </c>
      <c r="BA1123" t="s">
        <v>135</v>
      </c>
      <c r="BB1123">
        <v>0</v>
      </c>
      <c r="BE1123">
        <v>1000000000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S1123">
        <v>0</v>
      </c>
      <c r="BT1123">
        <v>0</v>
      </c>
      <c r="BY1123">
        <v>0</v>
      </c>
      <c r="BZ1123">
        <v>0</v>
      </c>
      <c r="CA1123">
        <v>0</v>
      </c>
      <c r="CB1123">
        <v>0</v>
      </c>
      <c r="CD1123">
        <v>1</v>
      </c>
      <c r="CE1123" s="1">
        <v>42593</v>
      </c>
      <c r="CF1123" s="1">
        <v>42685</v>
      </c>
      <c r="CG1123" s="1">
        <v>42685</v>
      </c>
      <c r="CH1123" s="1">
        <v>42713</v>
      </c>
      <c r="CI1123" s="1"/>
      <c r="CJ1123" s="1"/>
      <c r="CK1123">
        <v>1</v>
      </c>
      <c r="CL1123">
        <v>0</v>
      </c>
      <c r="CM1123">
        <v>0.14000000000000001</v>
      </c>
      <c r="CN1123">
        <v>0</v>
      </c>
      <c r="CO1123">
        <v>0</v>
      </c>
      <c r="CP1123">
        <v>0</v>
      </c>
      <c r="CQ1123">
        <v>0</v>
      </c>
      <c r="CR1123" t="s">
        <v>436</v>
      </c>
      <c r="CS1123" t="s">
        <v>2022</v>
      </c>
      <c r="CT1123" t="s">
        <v>176</v>
      </c>
      <c r="CU1123" t="s">
        <v>251</v>
      </c>
      <c r="CV1123" t="s">
        <v>562</v>
      </c>
      <c r="DB1123" t="s">
        <v>490</v>
      </c>
      <c r="DE1123" t="s">
        <v>480</v>
      </c>
      <c r="DG1123">
        <f>Datos_Buffers[[#This Row],[buh_inventario_fisico]]-Datos_Buffers[[#This Row],[buh_buffer_actual]]</f>
        <v>0</v>
      </c>
      <c r="DH1123">
        <f>IF(Datos_Buffers[[#This Row],[Diferencia Buffer Fisico]]&gt;0,Datos_Buffers[[#This Row],[Diferencia Buffer Fisico]]*Datos_Buffers[[#This Row],[buh_ctv]],0)</f>
        <v>0</v>
      </c>
    </row>
    <row r="1124" spans="1:112" x14ac:dyDescent="0.25">
      <c r="A1124" t="s">
        <v>437</v>
      </c>
      <c r="B1124" t="s">
        <v>436</v>
      </c>
      <c r="C1124">
        <v>1</v>
      </c>
      <c r="D1124" s="1">
        <v>42713</v>
      </c>
      <c r="E1124" t="s">
        <v>2021</v>
      </c>
      <c r="F1124" t="s">
        <v>563</v>
      </c>
      <c r="H1124" t="s">
        <v>130</v>
      </c>
      <c r="I1124" t="s">
        <v>130</v>
      </c>
      <c r="J1124" t="s">
        <v>130</v>
      </c>
      <c r="K1124" t="s">
        <v>130</v>
      </c>
      <c r="L1124" t="s">
        <v>130</v>
      </c>
      <c r="M1124">
        <v>0.08</v>
      </c>
      <c r="N1124">
        <v>0.27</v>
      </c>
      <c r="O1124">
        <v>0</v>
      </c>
      <c r="P1124" s="1"/>
      <c r="Q1124" s="1"/>
      <c r="R1124">
        <v>13729</v>
      </c>
      <c r="S1124">
        <v>12</v>
      </c>
      <c r="T1124">
        <v>4</v>
      </c>
      <c r="U1124">
        <v>2</v>
      </c>
      <c r="V1124">
        <v>4</v>
      </c>
      <c r="W1124">
        <v>1</v>
      </c>
      <c r="Y1124" t="s">
        <v>2224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K1124" s="1"/>
      <c r="AL1124" s="1"/>
      <c r="AM1124" s="1"/>
      <c r="AQ1124" t="s">
        <v>132</v>
      </c>
      <c r="AS1124">
        <v>1000</v>
      </c>
      <c r="AT1124" t="s">
        <v>133</v>
      </c>
      <c r="AU1124">
        <v>1</v>
      </c>
      <c r="AW1124">
        <v>0</v>
      </c>
      <c r="AX1124">
        <v>0</v>
      </c>
      <c r="AY1124">
        <v>0</v>
      </c>
      <c r="AZ1124" t="s">
        <v>135</v>
      </c>
      <c r="BA1124" t="s">
        <v>135</v>
      </c>
      <c r="BB1124">
        <v>0</v>
      </c>
      <c r="BE1124">
        <v>1000000000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S1124">
        <v>0</v>
      </c>
      <c r="BT1124">
        <v>0</v>
      </c>
      <c r="BY1124">
        <v>0</v>
      </c>
      <c r="BZ1124">
        <v>0</v>
      </c>
      <c r="CA1124">
        <v>0</v>
      </c>
      <c r="CB1124">
        <v>0</v>
      </c>
      <c r="CD1124">
        <v>1</v>
      </c>
      <c r="CE1124" s="1">
        <v>42593</v>
      </c>
      <c r="CF1124" s="1">
        <v>42685</v>
      </c>
      <c r="CG1124" s="1">
        <v>42685</v>
      </c>
      <c r="CH1124" s="1">
        <v>42713</v>
      </c>
      <c r="CI1124" s="1"/>
      <c r="CJ1124" s="1"/>
      <c r="CK1124">
        <v>1</v>
      </c>
      <c r="CL1124">
        <v>0</v>
      </c>
      <c r="CM1124">
        <v>0.14000000000000001</v>
      </c>
      <c r="CN1124">
        <v>0</v>
      </c>
      <c r="CO1124">
        <v>0</v>
      </c>
      <c r="CP1124">
        <v>0</v>
      </c>
      <c r="CQ1124">
        <v>0</v>
      </c>
      <c r="CR1124" t="s">
        <v>436</v>
      </c>
      <c r="CS1124" t="s">
        <v>2022</v>
      </c>
      <c r="CT1124" t="s">
        <v>176</v>
      </c>
      <c r="CU1124" t="s">
        <v>251</v>
      </c>
      <c r="CV1124" t="s">
        <v>564</v>
      </c>
      <c r="DB1124" t="s">
        <v>565</v>
      </c>
      <c r="DE1124" t="s">
        <v>480</v>
      </c>
      <c r="DG1124">
        <f>Datos_Buffers[[#This Row],[buh_inventario_fisico]]-Datos_Buffers[[#This Row],[buh_buffer_actual]]</f>
        <v>0</v>
      </c>
      <c r="DH1124">
        <f>IF(Datos_Buffers[[#This Row],[Diferencia Buffer Fisico]]&gt;0,Datos_Buffers[[#This Row],[Diferencia Buffer Fisico]]*Datos_Buffers[[#This Row],[buh_ctv]],0)</f>
        <v>0</v>
      </c>
    </row>
    <row r="1125" spans="1:112" x14ac:dyDescent="0.25">
      <c r="A1125" t="s">
        <v>437</v>
      </c>
      <c r="B1125" t="s">
        <v>436</v>
      </c>
      <c r="C1125">
        <v>1</v>
      </c>
      <c r="D1125" s="1">
        <v>42713</v>
      </c>
      <c r="E1125" t="s">
        <v>2021</v>
      </c>
      <c r="F1125" t="s">
        <v>566</v>
      </c>
      <c r="H1125" t="s">
        <v>130</v>
      </c>
      <c r="I1125" t="s">
        <v>130</v>
      </c>
      <c r="J1125" t="s">
        <v>130</v>
      </c>
      <c r="K1125" t="s">
        <v>130</v>
      </c>
      <c r="L1125" t="s">
        <v>130</v>
      </c>
      <c r="M1125">
        <v>0.51</v>
      </c>
      <c r="N1125">
        <v>2.08</v>
      </c>
      <c r="O1125">
        <v>0</v>
      </c>
      <c r="P1125" s="1"/>
      <c r="Q1125" s="1"/>
      <c r="R1125">
        <v>13729</v>
      </c>
      <c r="S1125">
        <v>12</v>
      </c>
      <c r="T1125">
        <v>4</v>
      </c>
      <c r="U1125">
        <v>2</v>
      </c>
      <c r="V1125">
        <v>4</v>
      </c>
      <c r="W1125">
        <v>1</v>
      </c>
      <c r="Y1125" t="s">
        <v>2224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K1125" s="1"/>
      <c r="AL1125" s="1"/>
      <c r="AM1125" s="1"/>
      <c r="AQ1125" t="s">
        <v>132</v>
      </c>
      <c r="AS1125">
        <v>200</v>
      </c>
      <c r="AT1125" t="s">
        <v>133</v>
      </c>
      <c r="AU1125">
        <v>1</v>
      </c>
      <c r="AW1125">
        <v>0</v>
      </c>
      <c r="AX1125">
        <v>0</v>
      </c>
      <c r="AY1125">
        <v>0</v>
      </c>
      <c r="AZ1125" t="s">
        <v>135</v>
      </c>
      <c r="BA1125" t="s">
        <v>135</v>
      </c>
      <c r="BB1125">
        <v>0</v>
      </c>
      <c r="BE1125">
        <v>1000000000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S1125">
        <v>0</v>
      </c>
      <c r="BT1125">
        <v>0</v>
      </c>
      <c r="BY1125">
        <v>0</v>
      </c>
      <c r="BZ1125">
        <v>0</v>
      </c>
      <c r="CA1125">
        <v>0</v>
      </c>
      <c r="CB1125">
        <v>0</v>
      </c>
      <c r="CD1125">
        <v>1</v>
      </c>
      <c r="CE1125" s="1">
        <v>42593</v>
      </c>
      <c r="CF1125" s="1">
        <v>42685</v>
      </c>
      <c r="CG1125" s="1">
        <v>42685</v>
      </c>
      <c r="CH1125" s="1">
        <v>42713</v>
      </c>
      <c r="CI1125" s="1"/>
      <c r="CJ1125" s="1"/>
      <c r="CK1125">
        <v>1</v>
      </c>
      <c r="CL1125">
        <v>0</v>
      </c>
      <c r="CM1125">
        <v>0.14000000000000001</v>
      </c>
      <c r="CN1125">
        <v>0</v>
      </c>
      <c r="CO1125">
        <v>0</v>
      </c>
      <c r="CP1125">
        <v>0</v>
      </c>
      <c r="CQ1125">
        <v>0</v>
      </c>
      <c r="CR1125" t="s">
        <v>436</v>
      </c>
      <c r="CS1125" t="s">
        <v>2022</v>
      </c>
      <c r="CT1125" t="s">
        <v>176</v>
      </c>
      <c r="CU1125" t="s">
        <v>251</v>
      </c>
      <c r="CV1125" t="s">
        <v>567</v>
      </c>
      <c r="DB1125" t="s">
        <v>568</v>
      </c>
      <c r="DE1125" t="s">
        <v>480</v>
      </c>
      <c r="DG1125">
        <f>Datos_Buffers[[#This Row],[buh_inventario_fisico]]-Datos_Buffers[[#This Row],[buh_buffer_actual]]</f>
        <v>0</v>
      </c>
      <c r="DH1125">
        <f>IF(Datos_Buffers[[#This Row],[Diferencia Buffer Fisico]]&gt;0,Datos_Buffers[[#This Row],[Diferencia Buffer Fisico]]*Datos_Buffers[[#This Row],[buh_ctv]],0)</f>
        <v>0</v>
      </c>
    </row>
    <row r="1126" spans="1:112" x14ac:dyDescent="0.25">
      <c r="A1126" t="s">
        <v>437</v>
      </c>
      <c r="B1126" t="s">
        <v>436</v>
      </c>
      <c r="C1126">
        <v>1</v>
      </c>
      <c r="D1126" s="1">
        <v>42713</v>
      </c>
      <c r="E1126" t="s">
        <v>2021</v>
      </c>
      <c r="F1126" t="s">
        <v>569</v>
      </c>
      <c r="H1126" t="s">
        <v>130</v>
      </c>
      <c r="I1126" t="s">
        <v>130</v>
      </c>
      <c r="J1126" t="s">
        <v>130</v>
      </c>
      <c r="K1126" t="s">
        <v>130</v>
      </c>
      <c r="L1126" t="s">
        <v>130</v>
      </c>
      <c r="M1126">
        <v>0.7</v>
      </c>
      <c r="N1126">
        <v>2.42</v>
      </c>
      <c r="O1126">
        <v>0</v>
      </c>
      <c r="P1126" s="1"/>
      <c r="Q1126" s="1"/>
      <c r="R1126">
        <v>13729</v>
      </c>
      <c r="S1126">
        <v>12</v>
      </c>
      <c r="T1126">
        <v>4</v>
      </c>
      <c r="U1126">
        <v>2</v>
      </c>
      <c r="V1126">
        <v>4</v>
      </c>
      <c r="W1126">
        <v>1</v>
      </c>
      <c r="Y1126" t="s">
        <v>2224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K1126" s="1"/>
      <c r="AL1126" s="1"/>
      <c r="AM1126" s="1"/>
      <c r="AQ1126" t="s">
        <v>132</v>
      </c>
      <c r="AS1126">
        <v>240</v>
      </c>
      <c r="AT1126" t="s">
        <v>133</v>
      </c>
      <c r="AU1126">
        <v>1</v>
      </c>
      <c r="AW1126">
        <v>0</v>
      </c>
      <c r="AX1126">
        <v>0</v>
      </c>
      <c r="AY1126">
        <v>0</v>
      </c>
      <c r="AZ1126" t="s">
        <v>135</v>
      </c>
      <c r="BA1126" t="s">
        <v>135</v>
      </c>
      <c r="BB1126">
        <v>0</v>
      </c>
      <c r="BE1126">
        <v>1000000000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S1126">
        <v>0</v>
      </c>
      <c r="BT1126">
        <v>0</v>
      </c>
      <c r="BY1126">
        <v>0</v>
      </c>
      <c r="BZ1126">
        <v>0</v>
      </c>
      <c r="CA1126">
        <v>0</v>
      </c>
      <c r="CB1126">
        <v>0</v>
      </c>
      <c r="CD1126">
        <v>1</v>
      </c>
      <c r="CE1126" s="1">
        <v>42593</v>
      </c>
      <c r="CF1126" s="1">
        <v>42685</v>
      </c>
      <c r="CG1126" s="1">
        <v>42685</v>
      </c>
      <c r="CH1126" s="1">
        <v>42713</v>
      </c>
      <c r="CI1126" s="1"/>
      <c r="CJ1126" s="1"/>
      <c r="CK1126">
        <v>1</v>
      </c>
      <c r="CL1126">
        <v>0</v>
      </c>
      <c r="CM1126">
        <v>0.14000000000000001</v>
      </c>
      <c r="CN1126">
        <v>0</v>
      </c>
      <c r="CO1126">
        <v>0</v>
      </c>
      <c r="CP1126">
        <v>0</v>
      </c>
      <c r="CQ1126">
        <v>0</v>
      </c>
      <c r="CR1126" t="s">
        <v>436</v>
      </c>
      <c r="CS1126" t="s">
        <v>2022</v>
      </c>
      <c r="CT1126" t="s">
        <v>176</v>
      </c>
      <c r="CU1126" t="s">
        <v>251</v>
      </c>
      <c r="CV1126" t="s">
        <v>570</v>
      </c>
      <c r="DB1126" t="s">
        <v>568</v>
      </c>
      <c r="DE1126" t="s">
        <v>480</v>
      </c>
      <c r="DG1126">
        <f>Datos_Buffers[[#This Row],[buh_inventario_fisico]]-Datos_Buffers[[#This Row],[buh_buffer_actual]]</f>
        <v>0</v>
      </c>
      <c r="DH1126">
        <f>IF(Datos_Buffers[[#This Row],[Diferencia Buffer Fisico]]&gt;0,Datos_Buffers[[#This Row],[Diferencia Buffer Fisico]]*Datos_Buffers[[#This Row],[buh_ctv]],0)</f>
        <v>0</v>
      </c>
    </row>
    <row r="1127" spans="1:112" x14ac:dyDescent="0.25">
      <c r="A1127" t="s">
        <v>437</v>
      </c>
      <c r="B1127" t="s">
        <v>436</v>
      </c>
      <c r="C1127">
        <v>1</v>
      </c>
      <c r="D1127" s="1">
        <v>42713</v>
      </c>
      <c r="E1127" t="s">
        <v>2021</v>
      </c>
      <c r="F1127" t="s">
        <v>571</v>
      </c>
      <c r="H1127" t="s">
        <v>130</v>
      </c>
      <c r="I1127" t="s">
        <v>130</v>
      </c>
      <c r="J1127" t="s">
        <v>130</v>
      </c>
      <c r="K1127" t="s">
        <v>130</v>
      </c>
      <c r="L1127" t="s">
        <v>130</v>
      </c>
      <c r="M1127">
        <v>11.19</v>
      </c>
      <c r="N1127">
        <v>4.88</v>
      </c>
      <c r="O1127">
        <v>0</v>
      </c>
      <c r="P1127" s="1"/>
      <c r="Q1127" s="1"/>
      <c r="R1127">
        <v>13729</v>
      </c>
      <c r="S1127">
        <v>12</v>
      </c>
      <c r="T1127">
        <v>4</v>
      </c>
      <c r="U1127">
        <v>2</v>
      </c>
      <c r="V1127">
        <v>4</v>
      </c>
      <c r="W1127">
        <v>1</v>
      </c>
      <c r="Y1127" t="s">
        <v>2224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K1127" s="1"/>
      <c r="AL1127" s="1"/>
      <c r="AM1127" s="1"/>
      <c r="AQ1127" t="s">
        <v>132</v>
      </c>
      <c r="AS1127">
        <v>160</v>
      </c>
      <c r="AT1127" t="s">
        <v>133</v>
      </c>
      <c r="AU1127">
        <v>1</v>
      </c>
      <c r="AW1127">
        <v>0</v>
      </c>
      <c r="AX1127">
        <v>0</v>
      </c>
      <c r="AY1127">
        <v>0</v>
      </c>
      <c r="AZ1127" t="s">
        <v>135</v>
      </c>
      <c r="BA1127" t="s">
        <v>135</v>
      </c>
      <c r="BB1127">
        <v>0</v>
      </c>
      <c r="BE1127">
        <v>1000000000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S1127">
        <v>0</v>
      </c>
      <c r="BT1127">
        <v>0</v>
      </c>
      <c r="BY1127">
        <v>0</v>
      </c>
      <c r="BZ1127">
        <v>0</v>
      </c>
      <c r="CA1127">
        <v>0</v>
      </c>
      <c r="CB1127">
        <v>0</v>
      </c>
      <c r="CD1127">
        <v>1</v>
      </c>
      <c r="CE1127" s="1">
        <v>42593</v>
      </c>
      <c r="CF1127" s="1">
        <v>42685</v>
      </c>
      <c r="CG1127" s="1">
        <v>42685</v>
      </c>
      <c r="CH1127" s="1">
        <v>42713</v>
      </c>
      <c r="CI1127" s="1"/>
      <c r="CJ1127" s="1"/>
      <c r="CK1127">
        <v>1</v>
      </c>
      <c r="CL1127">
        <v>0</v>
      </c>
      <c r="CM1127">
        <v>0.14000000000000001</v>
      </c>
      <c r="CN1127">
        <v>0</v>
      </c>
      <c r="CO1127">
        <v>0</v>
      </c>
      <c r="CP1127">
        <v>0</v>
      </c>
      <c r="CQ1127">
        <v>0</v>
      </c>
      <c r="CR1127" t="s">
        <v>436</v>
      </c>
      <c r="CS1127" t="s">
        <v>2022</v>
      </c>
      <c r="CT1127" t="s">
        <v>176</v>
      </c>
      <c r="CU1127" t="s">
        <v>251</v>
      </c>
      <c r="CV1127" t="s">
        <v>572</v>
      </c>
      <c r="DB1127" t="s">
        <v>568</v>
      </c>
      <c r="DE1127" t="s">
        <v>480</v>
      </c>
      <c r="DG1127">
        <f>Datos_Buffers[[#This Row],[buh_inventario_fisico]]-Datos_Buffers[[#This Row],[buh_buffer_actual]]</f>
        <v>0</v>
      </c>
      <c r="DH1127">
        <f>IF(Datos_Buffers[[#This Row],[Diferencia Buffer Fisico]]&gt;0,Datos_Buffers[[#This Row],[Diferencia Buffer Fisico]]*Datos_Buffers[[#This Row],[buh_ctv]],0)</f>
        <v>0</v>
      </c>
    </row>
    <row r="1128" spans="1:112" x14ac:dyDescent="0.25">
      <c r="A1128" t="s">
        <v>437</v>
      </c>
      <c r="B1128" t="s">
        <v>436</v>
      </c>
      <c r="C1128">
        <v>1</v>
      </c>
      <c r="D1128" s="1">
        <v>42713</v>
      </c>
      <c r="E1128" t="s">
        <v>2021</v>
      </c>
      <c r="F1128" t="s">
        <v>573</v>
      </c>
      <c r="H1128" t="s">
        <v>130</v>
      </c>
      <c r="I1128" t="s">
        <v>130</v>
      </c>
      <c r="J1128" t="s">
        <v>130</v>
      </c>
      <c r="K1128" t="s">
        <v>130</v>
      </c>
      <c r="L1128" t="s">
        <v>130</v>
      </c>
      <c r="M1128">
        <v>4.1399999999999997</v>
      </c>
      <c r="N1128">
        <v>2</v>
      </c>
      <c r="O1128">
        <v>0</v>
      </c>
      <c r="P1128" s="1"/>
      <c r="Q1128" s="1"/>
      <c r="R1128">
        <v>13729</v>
      </c>
      <c r="S1128">
        <v>12</v>
      </c>
      <c r="T1128">
        <v>4</v>
      </c>
      <c r="U1128">
        <v>2</v>
      </c>
      <c r="V1128">
        <v>4</v>
      </c>
      <c r="W1128">
        <v>1</v>
      </c>
      <c r="Y1128" t="s">
        <v>2224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K1128" s="1"/>
      <c r="AL1128" s="1"/>
      <c r="AM1128" s="1"/>
      <c r="AQ1128" t="s">
        <v>132</v>
      </c>
      <c r="AS1128">
        <v>400</v>
      </c>
      <c r="AT1128" t="s">
        <v>133</v>
      </c>
      <c r="AU1128">
        <v>1</v>
      </c>
      <c r="AW1128">
        <v>0</v>
      </c>
      <c r="AX1128">
        <v>0</v>
      </c>
      <c r="AY1128">
        <v>0</v>
      </c>
      <c r="AZ1128" t="s">
        <v>135</v>
      </c>
      <c r="BA1128" t="s">
        <v>135</v>
      </c>
      <c r="BB1128">
        <v>0</v>
      </c>
      <c r="BE1128">
        <v>1000000000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S1128">
        <v>0</v>
      </c>
      <c r="BT1128">
        <v>0</v>
      </c>
      <c r="BY1128">
        <v>0</v>
      </c>
      <c r="BZ1128">
        <v>0</v>
      </c>
      <c r="CA1128">
        <v>0</v>
      </c>
      <c r="CB1128">
        <v>0</v>
      </c>
      <c r="CD1128">
        <v>1</v>
      </c>
      <c r="CE1128" s="1">
        <v>42593</v>
      </c>
      <c r="CF1128" s="1">
        <v>42685</v>
      </c>
      <c r="CG1128" s="1">
        <v>42685</v>
      </c>
      <c r="CH1128" s="1">
        <v>42713</v>
      </c>
      <c r="CI1128" s="1"/>
      <c r="CJ1128" s="1"/>
      <c r="CK1128">
        <v>1</v>
      </c>
      <c r="CL1128">
        <v>0</v>
      </c>
      <c r="CM1128">
        <v>0.14000000000000001</v>
      </c>
      <c r="CN1128">
        <v>0</v>
      </c>
      <c r="CO1128">
        <v>0</v>
      </c>
      <c r="CP1128">
        <v>0</v>
      </c>
      <c r="CQ1128">
        <v>0</v>
      </c>
      <c r="CR1128" t="s">
        <v>436</v>
      </c>
      <c r="CS1128" t="s">
        <v>2022</v>
      </c>
      <c r="CT1128" t="s">
        <v>176</v>
      </c>
      <c r="CU1128" t="s">
        <v>251</v>
      </c>
      <c r="CV1128" t="s">
        <v>574</v>
      </c>
      <c r="DB1128" t="s">
        <v>575</v>
      </c>
      <c r="DE1128" t="s">
        <v>480</v>
      </c>
      <c r="DG1128">
        <f>Datos_Buffers[[#This Row],[buh_inventario_fisico]]-Datos_Buffers[[#This Row],[buh_buffer_actual]]</f>
        <v>0</v>
      </c>
      <c r="DH1128">
        <f>IF(Datos_Buffers[[#This Row],[Diferencia Buffer Fisico]]&gt;0,Datos_Buffers[[#This Row],[Diferencia Buffer Fisico]]*Datos_Buffers[[#This Row],[buh_ctv]],0)</f>
        <v>0</v>
      </c>
    </row>
    <row r="1129" spans="1:112" x14ac:dyDescent="0.25">
      <c r="A1129" t="s">
        <v>437</v>
      </c>
      <c r="B1129" t="s">
        <v>436</v>
      </c>
      <c r="C1129">
        <v>1</v>
      </c>
      <c r="D1129" s="1">
        <v>42713</v>
      </c>
      <c r="E1129" t="s">
        <v>2021</v>
      </c>
      <c r="F1129" t="s">
        <v>576</v>
      </c>
      <c r="H1129" t="s">
        <v>130</v>
      </c>
      <c r="I1129" t="s">
        <v>130</v>
      </c>
      <c r="J1129" t="s">
        <v>130</v>
      </c>
      <c r="K1129" t="s">
        <v>130</v>
      </c>
      <c r="L1129" t="s">
        <v>130</v>
      </c>
      <c r="M1129">
        <v>4.7699999999999996</v>
      </c>
      <c r="N1129">
        <v>20.61</v>
      </c>
      <c r="O1129">
        <v>0</v>
      </c>
      <c r="P1129" s="1"/>
      <c r="Q1129" s="1"/>
      <c r="R1129">
        <v>13729</v>
      </c>
      <c r="S1129">
        <v>12</v>
      </c>
      <c r="T1129">
        <v>4</v>
      </c>
      <c r="U1129">
        <v>2</v>
      </c>
      <c r="V1129">
        <v>4</v>
      </c>
      <c r="W1129">
        <v>1</v>
      </c>
      <c r="Y1129" t="s">
        <v>2224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K1129" s="1"/>
      <c r="AL1129" s="1"/>
      <c r="AM1129" s="1"/>
      <c r="AQ1129" t="s">
        <v>132</v>
      </c>
      <c r="AS1129">
        <v>50</v>
      </c>
      <c r="AT1129" t="s">
        <v>133</v>
      </c>
      <c r="AU1129">
        <v>1</v>
      </c>
      <c r="AW1129">
        <v>0</v>
      </c>
      <c r="AX1129">
        <v>0</v>
      </c>
      <c r="AY1129">
        <v>0</v>
      </c>
      <c r="AZ1129" t="s">
        <v>135</v>
      </c>
      <c r="BA1129" t="s">
        <v>135</v>
      </c>
      <c r="BB1129">
        <v>0</v>
      </c>
      <c r="BE1129">
        <v>1000000000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S1129">
        <v>0</v>
      </c>
      <c r="BT1129">
        <v>0</v>
      </c>
      <c r="BY1129">
        <v>0</v>
      </c>
      <c r="BZ1129">
        <v>0</v>
      </c>
      <c r="CA1129">
        <v>0</v>
      </c>
      <c r="CB1129">
        <v>0</v>
      </c>
      <c r="CD1129">
        <v>1</v>
      </c>
      <c r="CE1129" s="1">
        <v>42593</v>
      </c>
      <c r="CF1129" s="1">
        <v>42685</v>
      </c>
      <c r="CG1129" s="1">
        <v>42685</v>
      </c>
      <c r="CH1129" s="1">
        <v>42713</v>
      </c>
      <c r="CI1129" s="1"/>
      <c r="CJ1129" s="1"/>
      <c r="CK1129">
        <v>1</v>
      </c>
      <c r="CL1129">
        <v>0</v>
      </c>
      <c r="CM1129">
        <v>0.14000000000000001</v>
      </c>
      <c r="CN1129">
        <v>0</v>
      </c>
      <c r="CO1129">
        <v>0</v>
      </c>
      <c r="CP1129">
        <v>0</v>
      </c>
      <c r="CQ1129">
        <v>0</v>
      </c>
      <c r="CR1129" t="s">
        <v>436</v>
      </c>
      <c r="CS1129" t="s">
        <v>2022</v>
      </c>
      <c r="CT1129" t="s">
        <v>176</v>
      </c>
      <c r="CU1129" t="s">
        <v>251</v>
      </c>
      <c r="CV1129" t="s">
        <v>577</v>
      </c>
      <c r="DB1129" t="s">
        <v>578</v>
      </c>
      <c r="DE1129" t="s">
        <v>480</v>
      </c>
      <c r="DG1129">
        <f>Datos_Buffers[[#This Row],[buh_inventario_fisico]]-Datos_Buffers[[#This Row],[buh_buffer_actual]]</f>
        <v>0</v>
      </c>
      <c r="DH1129">
        <f>IF(Datos_Buffers[[#This Row],[Diferencia Buffer Fisico]]&gt;0,Datos_Buffers[[#This Row],[Diferencia Buffer Fisico]]*Datos_Buffers[[#This Row],[buh_ctv]],0)</f>
        <v>0</v>
      </c>
    </row>
    <row r="1130" spans="1:112" x14ac:dyDescent="0.25">
      <c r="A1130" t="s">
        <v>437</v>
      </c>
      <c r="B1130" t="s">
        <v>436</v>
      </c>
      <c r="C1130">
        <v>1</v>
      </c>
      <c r="D1130" s="1">
        <v>42713</v>
      </c>
      <c r="E1130" t="s">
        <v>2021</v>
      </c>
      <c r="F1130" t="s">
        <v>579</v>
      </c>
      <c r="H1130" t="s">
        <v>130</v>
      </c>
      <c r="I1130" t="s">
        <v>130</v>
      </c>
      <c r="J1130" t="s">
        <v>130</v>
      </c>
      <c r="K1130" t="s">
        <v>130</v>
      </c>
      <c r="L1130" t="s">
        <v>130</v>
      </c>
      <c r="M1130">
        <v>7.72</v>
      </c>
      <c r="N1130">
        <v>29.14</v>
      </c>
      <c r="O1130">
        <v>0</v>
      </c>
      <c r="P1130" s="1"/>
      <c r="Q1130" s="1"/>
      <c r="R1130">
        <v>13729</v>
      </c>
      <c r="S1130">
        <v>12</v>
      </c>
      <c r="T1130">
        <v>4</v>
      </c>
      <c r="U1130">
        <v>2</v>
      </c>
      <c r="V1130">
        <v>4</v>
      </c>
      <c r="W1130">
        <v>1</v>
      </c>
      <c r="Y1130" t="s">
        <v>2224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K1130" s="1"/>
      <c r="AL1130" s="1"/>
      <c r="AM1130" s="1"/>
      <c r="AQ1130" t="s">
        <v>132</v>
      </c>
      <c r="AS1130">
        <v>50</v>
      </c>
      <c r="AT1130" t="s">
        <v>133</v>
      </c>
      <c r="AU1130">
        <v>1</v>
      </c>
      <c r="AW1130">
        <v>0</v>
      </c>
      <c r="AX1130">
        <v>0</v>
      </c>
      <c r="AY1130">
        <v>0</v>
      </c>
      <c r="AZ1130" t="s">
        <v>135</v>
      </c>
      <c r="BA1130" t="s">
        <v>135</v>
      </c>
      <c r="BB1130">
        <v>0</v>
      </c>
      <c r="BE1130">
        <v>1000000000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S1130">
        <v>0</v>
      </c>
      <c r="BT1130">
        <v>0</v>
      </c>
      <c r="BY1130">
        <v>0</v>
      </c>
      <c r="BZ1130">
        <v>0</v>
      </c>
      <c r="CA1130">
        <v>0</v>
      </c>
      <c r="CB1130">
        <v>0</v>
      </c>
      <c r="CD1130">
        <v>1</v>
      </c>
      <c r="CE1130" s="1">
        <v>42593</v>
      </c>
      <c r="CF1130" s="1">
        <v>42685</v>
      </c>
      <c r="CG1130" s="1">
        <v>42685</v>
      </c>
      <c r="CH1130" s="1">
        <v>42713</v>
      </c>
      <c r="CI1130" s="1"/>
      <c r="CJ1130" s="1"/>
      <c r="CK1130">
        <v>1</v>
      </c>
      <c r="CL1130">
        <v>0</v>
      </c>
      <c r="CM1130">
        <v>0.14000000000000001</v>
      </c>
      <c r="CN1130">
        <v>0</v>
      </c>
      <c r="CO1130">
        <v>0</v>
      </c>
      <c r="CP1130">
        <v>0</v>
      </c>
      <c r="CQ1130">
        <v>0</v>
      </c>
      <c r="CR1130" t="s">
        <v>436</v>
      </c>
      <c r="CS1130" t="s">
        <v>2022</v>
      </c>
      <c r="CT1130" t="s">
        <v>176</v>
      </c>
      <c r="CU1130" t="s">
        <v>251</v>
      </c>
      <c r="CV1130" t="s">
        <v>580</v>
      </c>
      <c r="DB1130" t="s">
        <v>578</v>
      </c>
      <c r="DE1130" t="s">
        <v>480</v>
      </c>
      <c r="DG1130">
        <f>Datos_Buffers[[#This Row],[buh_inventario_fisico]]-Datos_Buffers[[#This Row],[buh_buffer_actual]]</f>
        <v>0</v>
      </c>
      <c r="DH1130">
        <f>IF(Datos_Buffers[[#This Row],[Diferencia Buffer Fisico]]&gt;0,Datos_Buffers[[#This Row],[Diferencia Buffer Fisico]]*Datos_Buffers[[#This Row],[buh_ctv]],0)</f>
        <v>0</v>
      </c>
    </row>
    <row r="1131" spans="1:112" x14ac:dyDescent="0.25">
      <c r="A1131" t="s">
        <v>437</v>
      </c>
      <c r="B1131" t="s">
        <v>436</v>
      </c>
      <c r="C1131">
        <v>1</v>
      </c>
      <c r="D1131" s="1">
        <v>42713</v>
      </c>
      <c r="E1131" t="s">
        <v>2021</v>
      </c>
      <c r="F1131" t="s">
        <v>581</v>
      </c>
      <c r="H1131" t="s">
        <v>130</v>
      </c>
      <c r="I1131" t="s">
        <v>130</v>
      </c>
      <c r="J1131" t="s">
        <v>130</v>
      </c>
      <c r="K1131" t="s">
        <v>130</v>
      </c>
      <c r="L1131" t="s">
        <v>130</v>
      </c>
      <c r="M1131">
        <v>2.59</v>
      </c>
      <c r="N1131">
        <v>12.02</v>
      </c>
      <c r="O1131">
        <v>0</v>
      </c>
      <c r="P1131" s="1"/>
      <c r="Q1131" s="1"/>
      <c r="R1131">
        <v>13729</v>
      </c>
      <c r="S1131">
        <v>12</v>
      </c>
      <c r="T1131">
        <v>4</v>
      </c>
      <c r="U1131">
        <v>2</v>
      </c>
      <c r="V1131">
        <v>4</v>
      </c>
      <c r="W1131">
        <v>1</v>
      </c>
      <c r="Y1131" t="s">
        <v>2224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K1131" s="1"/>
      <c r="AL1131" s="1"/>
      <c r="AM1131" s="1"/>
      <c r="AQ1131" t="s">
        <v>132</v>
      </c>
      <c r="AS1131">
        <v>660</v>
      </c>
      <c r="AT1131" t="s">
        <v>133</v>
      </c>
      <c r="AU1131">
        <v>1</v>
      </c>
      <c r="AW1131">
        <v>0</v>
      </c>
      <c r="AX1131">
        <v>0</v>
      </c>
      <c r="AY1131">
        <v>0</v>
      </c>
      <c r="AZ1131" t="s">
        <v>135</v>
      </c>
      <c r="BA1131" t="s">
        <v>135</v>
      </c>
      <c r="BB1131">
        <v>0</v>
      </c>
      <c r="BE1131">
        <v>1000000000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S1131">
        <v>0</v>
      </c>
      <c r="BT1131">
        <v>0</v>
      </c>
      <c r="BY1131">
        <v>0</v>
      </c>
      <c r="BZ1131">
        <v>0</v>
      </c>
      <c r="CA1131">
        <v>0</v>
      </c>
      <c r="CB1131">
        <v>0</v>
      </c>
      <c r="CD1131">
        <v>1</v>
      </c>
      <c r="CE1131" s="1">
        <v>42593</v>
      </c>
      <c r="CF1131" s="1">
        <v>42685</v>
      </c>
      <c r="CG1131" s="1">
        <v>42685</v>
      </c>
      <c r="CH1131" s="1">
        <v>42713</v>
      </c>
      <c r="CI1131" s="1"/>
      <c r="CJ1131" s="1"/>
      <c r="CK1131">
        <v>1</v>
      </c>
      <c r="CL1131">
        <v>0</v>
      </c>
      <c r="CM1131">
        <v>0.14000000000000001</v>
      </c>
      <c r="CN1131">
        <v>0</v>
      </c>
      <c r="CO1131">
        <v>0</v>
      </c>
      <c r="CP1131">
        <v>0</v>
      </c>
      <c r="CQ1131">
        <v>0</v>
      </c>
      <c r="CR1131" t="s">
        <v>436</v>
      </c>
      <c r="CS1131" t="s">
        <v>2022</v>
      </c>
      <c r="CT1131" t="s">
        <v>176</v>
      </c>
      <c r="CU1131" t="s">
        <v>251</v>
      </c>
      <c r="CV1131" t="s">
        <v>582</v>
      </c>
      <c r="DB1131" t="s">
        <v>578</v>
      </c>
      <c r="DE1131" t="s">
        <v>480</v>
      </c>
      <c r="DG1131">
        <f>Datos_Buffers[[#This Row],[buh_inventario_fisico]]-Datos_Buffers[[#This Row],[buh_buffer_actual]]</f>
        <v>0</v>
      </c>
      <c r="DH1131">
        <f>IF(Datos_Buffers[[#This Row],[Diferencia Buffer Fisico]]&gt;0,Datos_Buffers[[#This Row],[Diferencia Buffer Fisico]]*Datos_Buffers[[#This Row],[buh_ctv]],0)</f>
        <v>0</v>
      </c>
    </row>
    <row r="1132" spans="1:112" x14ac:dyDescent="0.25">
      <c r="A1132" t="s">
        <v>437</v>
      </c>
      <c r="B1132" t="s">
        <v>436</v>
      </c>
      <c r="C1132">
        <v>1</v>
      </c>
      <c r="D1132" s="1">
        <v>42713</v>
      </c>
      <c r="E1132" t="s">
        <v>2021</v>
      </c>
      <c r="F1132" t="s">
        <v>583</v>
      </c>
      <c r="H1132" t="s">
        <v>130</v>
      </c>
      <c r="I1132" t="s">
        <v>130</v>
      </c>
      <c r="J1132" t="s">
        <v>130</v>
      </c>
      <c r="K1132" t="s">
        <v>130</v>
      </c>
      <c r="L1132" t="s">
        <v>130</v>
      </c>
      <c r="M1132">
        <v>3.4</v>
      </c>
      <c r="N1132">
        <v>12.01</v>
      </c>
      <c r="O1132">
        <v>0</v>
      </c>
      <c r="P1132" s="1"/>
      <c r="Q1132" s="1"/>
      <c r="R1132">
        <v>13729</v>
      </c>
      <c r="S1132">
        <v>12</v>
      </c>
      <c r="T1132">
        <v>4</v>
      </c>
      <c r="U1132">
        <v>2</v>
      </c>
      <c r="V1132">
        <v>4</v>
      </c>
      <c r="W1132">
        <v>1</v>
      </c>
      <c r="Y1132" t="s">
        <v>2224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K1132" s="1"/>
      <c r="AL1132" s="1"/>
      <c r="AM1132" s="1"/>
      <c r="AQ1132" t="s">
        <v>132</v>
      </c>
      <c r="AS1132">
        <v>100</v>
      </c>
      <c r="AT1132" t="s">
        <v>133</v>
      </c>
      <c r="AU1132">
        <v>1</v>
      </c>
      <c r="AW1132">
        <v>0</v>
      </c>
      <c r="AX1132">
        <v>0</v>
      </c>
      <c r="AY1132">
        <v>0</v>
      </c>
      <c r="AZ1132" t="s">
        <v>135</v>
      </c>
      <c r="BA1132" t="s">
        <v>135</v>
      </c>
      <c r="BB1132">
        <v>0</v>
      </c>
      <c r="BE1132">
        <v>1000000000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S1132">
        <v>0</v>
      </c>
      <c r="BT1132">
        <v>0</v>
      </c>
      <c r="BY1132">
        <v>0</v>
      </c>
      <c r="BZ1132">
        <v>0</v>
      </c>
      <c r="CA1132">
        <v>0</v>
      </c>
      <c r="CB1132">
        <v>0</v>
      </c>
      <c r="CD1132">
        <v>1</v>
      </c>
      <c r="CE1132" s="1">
        <v>42593</v>
      </c>
      <c r="CF1132" s="1">
        <v>42685</v>
      </c>
      <c r="CG1132" s="1">
        <v>42685</v>
      </c>
      <c r="CH1132" s="1">
        <v>42713</v>
      </c>
      <c r="CI1132" s="1"/>
      <c r="CJ1132" s="1"/>
      <c r="CK1132">
        <v>1</v>
      </c>
      <c r="CL1132">
        <v>0</v>
      </c>
      <c r="CM1132">
        <v>0.14000000000000001</v>
      </c>
      <c r="CN1132">
        <v>0</v>
      </c>
      <c r="CO1132">
        <v>0</v>
      </c>
      <c r="CP1132">
        <v>0</v>
      </c>
      <c r="CQ1132">
        <v>0</v>
      </c>
      <c r="CR1132" t="s">
        <v>436</v>
      </c>
      <c r="CS1132" t="s">
        <v>2022</v>
      </c>
      <c r="CT1132" t="s">
        <v>176</v>
      </c>
      <c r="CU1132" t="s">
        <v>251</v>
      </c>
      <c r="CV1132" t="s">
        <v>584</v>
      </c>
      <c r="DB1132" t="s">
        <v>578</v>
      </c>
      <c r="DE1132" t="s">
        <v>480</v>
      </c>
      <c r="DG1132">
        <f>Datos_Buffers[[#This Row],[buh_inventario_fisico]]-Datos_Buffers[[#This Row],[buh_buffer_actual]]</f>
        <v>0</v>
      </c>
      <c r="DH1132">
        <f>IF(Datos_Buffers[[#This Row],[Diferencia Buffer Fisico]]&gt;0,Datos_Buffers[[#This Row],[Diferencia Buffer Fisico]]*Datos_Buffers[[#This Row],[buh_ctv]],0)</f>
        <v>0</v>
      </c>
    </row>
    <row r="1133" spans="1:112" x14ac:dyDescent="0.25">
      <c r="A1133" t="s">
        <v>437</v>
      </c>
      <c r="B1133" t="s">
        <v>436</v>
      </c>
      <c r="C1133">
        <v>1</v>
      </c>
      <c r="D1133" s="1">
        <v>42713</v>
      </c>
      <c r="E1133" t="s">
        <v>2021</v>
      </c>
      <c r="F1133" t="s">
        <v>585</v>
      </c>
      <c r="H1133" t="s">
        <v>130</v>
      </c>
      <c r="I1133" t="s">
        <v>130</v>
      </c>
      <c r="J1133" t="s">
        <v>130</v>
      </c>
      <c r="K1133" t="s">
        <v>130</v>
      </c>
      <c r="L1133" t="s">
        <v>130</v>
      </c>
      <c r="M1133">
        <v>8.0399999999999991</v>
      </c>
      <c r="N1133">
        <v>26.65</v>
      </c>
      <c r="O1133">
        <v>0</v>
      </c>
      <c r="P1133" s="1"/>
      <c r="Q1133" s="1"/>
      <c r="R1133">
        <v>13729</v>
      </c>
      <c r="S1133">
        <v>12</v>
      </c>
      <c r="T1133">
        <v>4</v>
      </c>
      <c r="U1133">
        <v>2</v>
      </c>
      <c r="V1133">
        <v>4</v>
      </c>
      <c r="W1133">
        <v>1</v>
      </c>
      <c r="Y1133" t="s">
        <v>2224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K1133" s="1"/>
      <c r="AL1133" s="1"/>
      <c r="AM1133" s="1"/>
      <c r="AQ1133" t="s">
        <v>132</v>
      </c>
      <c r="AS1133">
        <v>50</v>
      </c>
      <c r="AT1133" t="s">
        <v>133</v>
      </c>
      <c r="AU1133">
        <v>1</v>
      </c>
      <c r="AW1133">
        <v>0</v>
      </c>
      <c r="AX1133">
        <v>0</v>
      </c>
      <c r="AY1133">
        <v>0</v>
      </c>
      <c r="AZ1133" t="s">
        <v>135</v>
      </c>
      <c r="BA1133" t="s">
        <v>135</v>
      </c>
      <c r="BB1133">
        <v>0</v>
      </c>
      <c r="BE1133">
        <v>1000000000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S1133">
        <v>0</v>
      </c>
      <c r="BT1133">
        <v>0</v>
      </c>
      <c r="BY1133">
        <v>0</v>
      </c>
      <c r="BZ1133">
        <v>0</v>
      </c>
      <c r="CA1133">
        <v>0</v>
      </c>
      <c r="CB1133">
        <v>0</v>
      </c>
      <c r="CD1133">
        <v>1</v>
      </c>
      <c r="CE1133" s="1">
        <v>42593</v>
      </c>
      <c r="CF1133" s="1">
        <v>42685</v>
      </c>
      <c r="CG1133" s="1">
        <v>42685</v>
      </c>
      <c r="CH1133" s="1">
        <v>42713</v>
      </c>
      <c r="CI1133" s="1"/>
      <c r="CJ1133" s="1"/>
      <c r="CK1133">
        <v>1</v>
      </c>
      <c r="CL1133">
        <v>0</v>
      </c>
      <c r="CM1133">
        <v>0.14000000000000001</v>
      </c>
      <c r="CN1133">
        <v>0</v>
      </c>
      <c r="CO1133">
        <v>0</v>
      </c>
      <c r="CP1133">
        <v>0</v>
      </c>
      <c r="CQ1133">
        <v>0</v>
      </c>
      <c r="CR1133" t="s">
        <v>436</v>
      </c>
      <c r="CS1133" t="s">
        <v>2022</v>
      </c>
      <c r="CT1133" t="s">
        <v>176</v>
      </c>
      <c r="CU1133" t="s">
        <v>251</v>
      </c>
      <c r="CV1133" t="s">
        <v>586</v>
      </c>
      <c r="DB1133" t="s">
        <v>578</v>
      </c>
      <c r="DE1133" t="s">
        <v>480</v>
      </c>
      <c r="DG1133">
        <f>Datos_Buffers[[#This Row],[buh_inventario_fisico]]-Datos_Buffers[[#This Row],[buh_buffer_actual]]</f>
        <v>0</v>
      </c>
      <c r="DH1133">
        <f>IF(Datos_Buffers[[#This Row],[Diferencia Buffer Fisico]]&gt;0,Datos_Buffers[[#This Row],[Diferencia Buffer Fisico]]*Datos_Buffers[[#This Row],[buh_ctv]],0)</f>
        <v>0</v>
      </c>
    </row>
    <row r="1134" spans="1:112" x14ac:dyDescent="0.25">
      <c r="A1134" t="s">
        <v>437</v>
      </c>
      <c r="B1134" t="s">
        <v>436</v>
      </c>
      <c r="C1134">
        <v>1</v>
      </c>
      <c r="D1134" s="1">
        <v>42713</v>
      </c>
      <c r="E1134" t="s">
        <v>2021</v>
      </c>
      <c r="F1134" t="s">
        <v>587</v>
      </c>
      <c r="H1134" t="s">
        <v>130</v>
      </c>
      <c r="I1134" t="s">
        <v>130</v>
      </c>
      <c r="J1134" t="s">
        <v>130</v>
      </c>
      <c r="K1134" t="s">
        <v>130</v>
      </c>
      <c r="L1134" t="s">
        <v>130</v>
      </c>
      <c r="M1134">
        <v>1.3</v>
      </c>
      <c r="N1134">
        <v>8</v>
      </c>
      <c r="O1134">
        <v>0</v>
      </c>
      <c r="P1134" s="1"/>
      <c r="Q1134" s="1"/>
      <c r="R1134">
        <v>13729</v>
      </c>
      <c r="S1134">
        <v>12</v>
      </c>
      <c r="T1134">
        <v>4</v>
      </c>
      <c r="U1134">
        <v>2</v>
      </c>
      <c r="V1134">
        <v>4</v>
      </c>
      <c r="W1134">
        <v>1</v>
      </c>
      <c r="Y1134" t="s">
        <v>2224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K1134" s="1"/>
      <c r="AL1134" s="1"/>
      <c r="AM1134" s="1"/>
      <c r="AQ1134" t="s">
        <v>132</v>
      </c>
      <c r="AS1134">
        <v>480</v>
      </c>
      <c r="AT1134" t="s">
        <v>133</v>
      </c>
      <c r="AU1134">
        <v>1</v>
      </c>
      <c r="AW1134">
        <v>0</v>
      </c>
      <c r="AX1134">
        <v>0</v>
      </c>
      <c r="AY1134">
        <v>0</v>
      </c>
      <c r="AZ1134" t="s">
        <v>135</v>
      </c>
      <c r="BA1134" t="s">
        <v>135</v>
      </c>
      <c r="BB1134">
        <v>0</v>
      </c>
      <c r="BE1134">
        <v>1000000000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S1134">
        <v>0</v>
      </c>
      <c r="BT1134">
        <v>0</v>
      </c>
      <c r="BY1134">
        <v>0</v>
      </c>
      <c r="BZ1134">
        <v>0</v>
      </c>
      <c r="CA1134">
        <v>0</v>
      </c>
      <c r="CB1134">
        <v>0</v>
      </c>
      <c r="CD1134">
        <v>1</v>
      </c>
      <c r="CE1134" s="1">
        <v>42593</v>
      </c>
      <c r="CF1134" s="1">
        <v>42685</v>
      </c>
      <c r="CG1134" s="1">
        <v>42685</v>
      </c>
      <c r="CH1134" s="1">
        <v>42713</v>
      </c>
      <c r="CI1134" s="1"/>
      <c r="CJ1134" s="1"/>
      <c r="CK1134">
        <v>1</v>
      </c>
      <c r="CL1134">
        <v>0</v>
      </c>
      <c r="CM1134">
        <v>0.14000000000000001</v>
      </c>
      <c r="CN1134">
        <v>0</v>
      </c>
      <c r="CO1134">
        <v>0</v>
      </c>
      <c r="CP1134">
        <v>0</v>
      </c>
      <c r="CQ1134">
        <v>0</v>
      </c>
      <c r="CR1134" t="s">
        <v>436</v>
      </c>
      <c r="CS1134" t="s">
        <v>2022</v>
      </c>
      <c r="CT1134" t="s">
        <v>176</v>
      </c>
      <c r="CU1134" t="s">
        <v>251</v>
      </c>
      <c r="CV1134" t="s">
        <v>588</v>
      </c>
      <c r="DB1134" t="s">
        <v>578</v>
      </c>
      <c r="DE1134" t="s">
        <v>480</v>
      </c>
      <c r="DG1134">
        <f>Datos_Buffers[[#This Row],[buh_inventario_fisico]]-Datos_Buffers[[#This Row],[buh_buffer_actual]]</f>
        <v>0</v>
      </c>
      <c r="DH1134">
        <f>IF(Datos_Buffers[[#This Row],[Diferencia Buffer Fisico]]&gt;0,Datos_Buffers[[#This Row],[Diferencia Buffer Fisico]]*Datos_Buffers[[#This Row],[buh_ctv]],0)</f>
        <v>0</v>
      </c>
    </row>
    <row r="1135" spans="1:112" x14ac:dyDescent="0.25">
      <c r="A1135" t="s">
        <v>437</v>
      </c>
      <c r="B1135" t="s">
        <v>436</v>
      </c>
      <c r="C1135">
        <v>1</v>
      </c>
      <c r="D1135" s="1">
        <v>42713</v>
      </c>
      <c r="E1135" t="s">
        <v>2021</v>
      </c>
      <c r="F1135" t="s">
        <v>589</v>
      </c>
      <c r="H1135" t="s">
        <v>130</v>
      </c>
      <c r="I1135" t="s">
        <v>130</v>
      </c>
      <c r="J1135" t="s">
        <v>130</v>
      </c>
      <c r="K1135" t="s">
        <v>130</v>
      </c>
      <c r="L1135" t="s">
        <v>130</v>
      </c>
      <c r="M1135">
        <v>1.47</v>
      </c>
      <c r="N1135">
        <v>9.64</v>
      </c>
      <c r="O1135">
        <v>0</v>
      </c>
      <c r="P1135" s="1"/>
      <c r="Q1135" s="1"/>
      <c r="R1135">
        <v>13729</v>
      </c>
      <c r="S1135">
        <v>12</v>
      </c>
      <c r="T1135">
        <v>4</v>
      </c>
      <c r="U1135">
        <v>2</v>
      </c>
      <c r="V1135">
        <v>4</v>
      </c>
      <c r="W1135">
        <v>1</v>
      </c>
      <c r="Y1135" t="s">
        <v>2224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K1135" s="1"/>
      <c r="AL1135" s="1"/>
      <c r="AM1135" s="1"/>
      <c r="AQ1135" t="s">
        <v>132</v>
      </c>
      <c r="AS1135">
        <v>250</v>
      </c>
      <c r="AT1135" t="s">
        <v>133</v>
      </c>
      <c r="AU1135">
        <v>1</v>
      </c>
      <c r="AW1135">
        <v>0</v>
      </c>
      <c r="AX1135">
        <v>0</v>
      </c>
      <c r="AY1135">
        <v>0</v>
      </c>
      <c r="AZ1135" t="s">
        <v>135</v>
      </c>
      <c r="BA1135" t="s">
        <v>135</v>
      </c>
      <c r="BB1135">
        <v>0</v>
      </c>
      <c r="BE1135">
        <v>1000000000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S1135">
        <v>0</v>
      </c>
      <c r="BT1135">
        <v>0</v>
      </c>
      <c r="BY1135">
        <v>0</v>
      </c>
      <c r="BZ1135">
        <v>0</v>
      </c>
      <c r="CA1135">
        <v>0</v>
      </c>
      <c r="CB1135">
        <v>0</v>
      </c>
      <c r="CD1135">
        <v>1</v>
      </c>
      <c r="CE1135" s="1">
        <v>42593</v>
      </c>
      <c r="CF1135" s="1">
        <v>42685</v>
      </c>
      <c r="CG1135" s="1">
        <v>42685</v>
      </c>
      <c r="CH1135" s="1">
        <v>42713</v>
      </c>
      <c r="CI1135" s="1"/>
      <c r="CJ1135" s="1"/>
      <c r="CK1135">
        <v>1</v>
      </c>
      <c r="CL1135">
        <v>0</v>
      </c>
      <c r="CM1135">
        <v>0.14000000000000001</v>
      </c>
      <c r="CN1135">
        <v>0</v>
      </c>
      <c r="CO1135">
        <v>0</v>
      </c>
      <c r="CP1135">
        <v>0</v>
      </c>
      <c r="CQ1135">
        <v>0</v>
      </c>
      <c r="CR1135" t="s">
        <v>436</v>
      </c>
      <c r="CS1135" t="s">
        <v>2022</v>
      </c>
      <c r="CT1135" t="s">
        <v>176</v>
      </c>
      <c r="CU1135" t="s">
        <v>251</v>
      </c>
      <c r="CV1135" t="s">
        <v>590</v>
      </c>
      <c r="DB1135" t="s">
        <v>578</v>
      </c>
      <c r="DE1135" t="s">
        <v>480</v>
      </c>
      <c r="DG1135">
        <f>Datos_Buffers[[#This Row],[buh_inventario_fisico]]-Datos_Buffers[[#This Row],[buh_buffer_actual]]</f>
        <v>0</v>
      </c>
      <c r="DH1135">
        <f>IF(Datos_Buffers[[#This Row],[Diferencia Buffer Fisico]]&gt;0,Datos_Buffers[[#This Row],[Diferencia Buffer Fisico]]*Datos_Buffers[[#This Row],[buh_ctv]],0)</f>
        <v>0</v>
      </c>
    </row>
    <row r="1136" spans="1:112" x14ac:dyDescent="0.25">
      <c r="A1136" t="s">
        <v>437</v>
      </c>
      <c r="B1136" t="s">
        <v>436</v>
      </c>
      <c r="C1136">
        <v>1</v>
      </c>
      <c r="D1136" s="1">
        <v>42713</v>
      </c>
      <c r="E1136" t="s">
        <v>2021</v>
      </c>
      <c r="F1136" t="s">
        <v>591</v>
      </c>
      <c r="H1136" t="s">
        <v>130</v>
      </c>
      <c r="I1136" t="s">
        <v>130</v>
      </c>
      <c r="J1136" t="s">
        <v>130</v>
      </c>
      <c r="K1136" t="s">
        <v>130</v>
      </c>
      <c r="L1136" t="s">
        <v>130</v>
      </c>
      <c r="M1136">
        <v>1.93</v>
      </c>
      <c r="N1136">
        <v>10.33</v>
      </c>
      <c r="O1136">
        <v>0</v>
      </c>
      <c r="P1136" s="1"/>
      <c r="Q1136" s="1"/>
      <c r="R1136">
        <v>13729</v>
      </c>
      <c r="S1136">
        <v>12</v>
      </c>
      <c r="T1136">
        <v>4</v>
      </c>
      <c r="U1136">
        <v>2</v>
      </c>
      <c r="V1136">
        <v>4</v>
      </c>
      <c r="W1136">
        <v>1</v>
      </c>
      <c r="Y1136" t="s">
        <v>2224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K1136" s="1"/>
      <c r="AL1136" s="1"/>
      <c r="AM1136" s="1"/>
      <c r="AQ1136" t="s">
        <v>132</v>
      </c>
      <c r="AS1136">
        <v>720</v>
      </c>
      <c r="AT1136" t="s">
        <v>133</v>
      </c>
      <c r="AU1136">
        <v>1</v>
      </c>
      <c r="AW1136">
        <v>0</v>
      </c>
      <c r="AX1136">
        <v>0</v>
      </c>
      <c r="AY1136">
        <v>0</v>
      </c>
      <c r="AZ1136" t="s">
        <v>135</v>
      </c>
      <c r="BA1136" t="s">
        <v>135</v>
      </c>
      <c r="BB1136">
        <v>0</v>
      </c>
      <c r="BE1136">
        <v>1000000000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S1136">
        <v>0</v>
      </c>
      <c r="BT1136">
        <v>0</v>
      </c>
      <c r="BY1136">
        <v>0</v>
      </c>
      <c r="BZ1136">
        <v>0</v>
      </c>
      <c r="CA1136">
        <v>0</v>
      </c>
      <c r="CB1136">
        <v>0</v>
      </c>
      <c r="CD1136">
        <v>1</v>
      </c>
      <c r="CE1136" s="1">
        <v>42593</v>
      </c>
      <c r="CF1136" s="1">
        <v>42685</v>
      </c>
      <c r="CG1136" s="1">
        <v>42685</v>
      </c>
      <c r="CH1136" s="1">
        <v>42713</v>
      </c>
      <c r="CI1136" s="1"/>
      <c r="CJ1136" s="1"/>
      <c r="CK1136">
        <v>1</v>
      </c>
      <c r="CL1136">
        <v>0</v>
      </c>
      <c r="CM1136">
        <v>0.14000000000000001</v>
      </c>
      <c r="CN1136">
        <v>0</v>
      </c>
      <c r="CO1136">
        <v>0</v>
      </c>
      <c r="CP1136">
        <v>0</v>
      </c>
      <c r="CQ1136">
        <v>0</v>
      </c>
      <c r="CR1136" t="s">
        <v>436</v>
      </c>
      <c r="CS1136" t="s">
        <v>2022</v>
      </c>
      <c r="CT1136" t="s">
        <v>176</v>
      </c>
      <c r="CU1136" t="s">
        <v>251</v>
      </c>
      <c r="CV1136" t="s">
        <v>592</v>
      </c>
      <c r="DB1136" t="s">
        <v>578</v>
      </c>
      <c r="DE1136" t="s">
        <v>480</v>
      </c>
      <c r="DG1136">
        <f>Datos_Buffers[[#This Row],[buh_inventario_fisico]]-Datos_Buffers[[#This Row],[buh_buffer_actual]]</f>
        <v>0</v>
      </c>
      <c r="DH1136">
        <f>IF(Datos_Buffers[[#This Row],[Diferencia Buffer Fisico]]&gt;0,Datos_Buffers[[#This Row],[Diferencia Buffer Fisico]]*Datos_Buffers[[#This Row],[buh_ctv]],0)</f>
        <v>0</v>
      </c>
    </row>
    <row r="1137" spans="1:112" x14ac:dyDescent="0.25">
      <c r="A1137" t="s">
        <v>437</v>
      </c>
      <c r="B1137" t="s">
        <v>436</v>
      </c>
      <c r="C1137">
        <v>1</v>
      </c>
      <c r="D1137" s="1">
        <v>42713</v>
      </c>
      <c r="E1137" t="s">
        <v>2021</v>
      </c>
      <c r="F1137" t="s">
        <v>593</v>
      </c>
      <c r="H1137" t="s">
        <v>130</v>
      </c>
      <c r="I1137" t="s">
        <v>130</v>
      </c>
      <c r="J1137" t="s">
        <v>130</v>
      </c>
      <c r="K1137" t="s">
        <v>130</v>
      </c>
      <c r="L1137" t="s">
        <v>130</v>
      </c>
      <c r="M1137">
        <v>3.68</v>
      </c>
      <c r="N1137">
        <v>16.22</v>
      </c>
      <c r="O1137">
        <v>0</v>
      </c>
      <c r="P1137" s="1"/>
      <c r="Q1137" s="1"/>
      <c r="R1137">
        <v>13729</v>
      </c>
      <c r="S1137">
        <v>12</v>
      </c>
      <c r="T1137">
        <v>4</v>
      </c>
      <c r="U1137">
        <v>2</v>
      </c>
      <c r="V1137">
        <v>4</v>
      </c>
      <c r="W1137">
        <v>1</v>
      </c>
      <c r="Y1137" t="s">
        <v>2224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K1137" s="1"/>
      <c r="AL1137" s="1"/>
      <c r="AM1137" s="1"/>
      <c r="AQ1137" t="s">
        <v>132</v>
      </c>
      <c r="AS1137">
        <v>50</v>
      </c>
      <c r="AT1137" t="s">
        <v>133</v>
      </c>
      <c r="AU1137">
        <v>1</v>
      </c>
      <c r="AW1137">
        <v>0</v>
      </c>
      <c r="AX1137">
        <v>0</v>
      </c>
      <c r="AY1137">
        <v>0</v>
      </c>
      <c r="AZ1137" t="s">
        <v>135</v>
      </c>
      <c r="BA1137" t="s">
        <v>135</v>
      </c>
      <c r="BB1137">
        <v>0</v>
      </c>
      <c r="BE1137">
        <v>1000000000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S1137">
        <v>0</v>
      </c>
      <c r="BT1137">
        <v>0</v>
      </c>
      <c r="BY1137">
        <v>0</v>
      </c>
      <c r="BZ1137">
        <v>0</v>
      </c>
      <c r="CA1137">
        <v>0</v>
      </c>
      <c r="CB1137">
        <v>0</v>
      </c>
      <c r="CD1137">
        <v>1</v>
      </c>
      <c r="CE1137" s="1">
        <v>42593</v>
      </c>
      <c r="CF1137" s="1">
        <v>42685</v>
      </c>
      <c r="CG1137" s="1">
        <v>42685</v>
      </c>
      <c r="CH1137" s="1">
        <v>42713</v>
      </c>
      <c r="CI1137" s="1"/>
      <c r="CJ1137" s="1"/>
      <c r="CK1137">
        <v>1</v>
      </c>
      <c r="CL1137">
        <v>0</v>
      </c>
      <c r="CM1137">
        <v>0.14000000000000001</v>
      </c>
      <c r="CN1137">
        <v>0</v>
      </c>
      <c r="CO1137">
        <v>0</v>
      </c>
      <c r="CP1137">
        <v>0</v>
      </c>
      <c r="CQ1137">
        <v>0</v>
      </c>
      <c r="CR1137" t="s">
        <v>436</v>
      </c>
      <c r="CS1137" t="s">
        <v>2022</v>
      </c>
      <c r="CT1137" t="s">
        <v>176</v>
      </c>
      <c r="CU1137" t="s">
        <v>251</v>
      </c>
      <c r="CV1137" t="s">
        <v>594</v>
      </c>
      <c r="DB1137" t="s">
        <v>578</v>
      </c>
      <c r="DE1137" t="s">
        <v>480</v>
      </c>
      <c r="DG1137">
        <f>Datos_Buffers[[#This Row],[buh_inventario_fisico]]-Datos_Buffers[[#This Row],[buh_buffer_actual]]</f>
        <v>0</v>
      </c>
      <c r="DH1137">
        <f>IF(Datos_Buffers[[#This Row],[Diferencia Buffer Fisico]]&gt;0,Datos_Buffers[[#This Row],[Diferencia Buffer Fisico]]*Datos_Buffers[[#This Row],[buh_ctv]],0)</f>
        <v>0</v>
      </c>
    </row>
    <row r="1138" spans="1:112" x14ac:dyDescent="0.25">
      <c r="A1138" t="s">
        <v>437</v>
      </c>
      <c r="B1138" t="s">
        <v>436</v>
      </c>
      <c r="C1138">
        <v>1</v>
      </c>
      <c r="D1138" s="1">
        <v>42713</v>
      </c>
      <c r="E1138" t="s">
        <v>2021</v>
      </c>
      <c r="F1138" t="s">
        <v>595</v>
      </c>
      <c r="H1138" t="s">
        <v>130</v>
      </c>
      <c r="I1138" t="s">
        <v>130</v>
      </c>
      <c r="J1138" t="s">
        <v>130</v>
      </c>
      <c r="K1138" t="s">
        <v>130</v>
      </c>
      <c r="L1138" t="s">
        <v>130</v>
      </c>
      <c r="M1138">
        <v>5.27</v>
      </c>
      <c r="N1138">
        <v>26.95</v>
      </c>
      <c r="O1138">
        <v>0</v>
      </c>
      <c r="P1138" s="1"/>
      <c r="Q1138" s="1"/>
      <c r="R1138">
        <v>13729</v>
      </c>
      <c r="S1138">
        <v>12</v>
      </c>
      <c r="T1138">
        <v>4</v>
      </c>
      <c r="U1138">
        <v>2</v>
      </c>
      <c r="V1138">
        <v>4</v>
      </c>
      <c r="W1138">
        <v>1</v>
      </c>
      <c r="Y1138" t="s">
        <v>2224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K1138" s="1"/>
      <c r="AL1138" s="1"/>
      <c r="AM1138" s="1"/>
      <c r="AQ1138" t="s">
        <v>132</v>
      </c>
      <c r="AS1138">
        <v>50</v>
      </c>
      <c r="AT1138" t="s">
        <v>133</v>
      </c>
      <c r="AU1138">
        <v>1</v>
      </c>
      <c r="AW1138">
        <v>0</v>
      </c>
      <c r="AX1138">
        <v>0</v>
      </c>
      <c r="AY1138">
        <v>0</v>
      </c>
      <c r="AZ1138" t="s">
        <v>135</v>
      </c>
      <c r="BA1138" t="s">
        <v>135</v>
      </c>
      <c r="BB1138">
        <v>0</v>
      </c>
      <c r="BE1138">
        <v>1000000000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S1138">
        <v>0</v>
      </c>
      <c r="BT1138">
        <v>0</v>
      </c>
      <c r="BY1138">
        <v>0</v>
      </c>
      <c r="BZ1138">
        <v>0</v>
      </c>
      <c r="CA1138">
        <v>0</v>
      </c>
      <c r="CB1138">
        <v>0</v>
      </c>
      <c r="CD1138">
        <v>1</v>
      </c>
      <c r="CE1138" s="1">
        <v>42593</v>
      </c>
      <c r="CF1138" s="1">
        <v>42685</v>
      </c>
      <c r="CG1138" s="1">
        <v>42685</v>
      </c>
      <c r="CH1138" s="1">
        <v>42713</v>
      </c>
      <c r="CI1138" s="1"/>
      <c r="CJ1138" s="1"/>
      <c r="CK1138">
        <v>1</v>
      </c>
      <c r="CL1138">
        <v>0</v>
      </c>
      <c r="CM1138">
        <v>0.14000000000000001</v>
      </c>
      <c r="CN1138">
        <v>0</v>
      </c>
      <c r="CO1138">
        <v>0</v>
      </c>
      <c r="CP1138">
        <v>0</v>
      </c>
      <c r="CQ1138">
        <v>0</v>
      </c>
      <c r="CR1138" t="s">
        <v>436</v>
      </c>
      <c r="CS1138" t="s">
        <v>2022</v>
      </c>
      <c r="CT1138" t="s">
        <v>176</v>
      </c>
      <c r="CU1138" t="s">
        <v>251</v>
      </c>
      <c r="CV1138" t="s">
        <v>596</v>
      </c>
      <c r="DB1138" t="s">
        <v>578</v>
      </c>
      <c r="DE1138" t="s">
        <v>480</v>
      </c>
      <c r="DG1138">
        <f>Datos_Buffers[[#This Row],[buh_inventario_fisico]]-Datos_Buffers[[#This Row],[buh_buffer_actual]]</f>
        <v>0</v>
      </c>
      <c r="DH1138">
        <f>IF(Datos_Buffers[[#This Row],[Diferencia Buffer Fisico]]&gt;0,Datos_Buffers[[#This Row],[Diferencia Buffer Fisico]]*Datos_Buffers[[#This Row],[buh_ctv]],0)</f>
        <v>0</v>
      </c>
    </row>
    <row r="1139" spans="1:112" x14ac:dyDescent="0.25">
      <c r="A1139" t="s">
        <v>437</v>
      </c>
      <c r="B1139" t="s">
        <v>436</v>
      </c>
      <c r="C1139">
        <v>1</v>
      </c>
      <c r="D1139" s="1">
        <v>42713</v>
      </c>
      <c r="E1139" t="s">
        <v>2021</v>
      </c>
      <c r="F1139" t="s">
        <v>597</v>
      </c>
      <c r="H1139" t="s">
        <v>130</v>
      </c>
      <c r="I1139" t="s">
        <v>130</v>
      </c>
      <c r="J1139" t="s">
        <v>130</v>
      </c>
      <c r="K1139" t="s">
        <v>130</v>
      </c>
      <c r="L1139" t="s">
        <v>130</v>
      </c>
      <c r="M1139">
        <v>8.27</v>
      </c>
      <c r="N1139">
        <v>24.2</v>
      </c>
      <c r="O1139">
        <v>0</v>
      </c>
      <c r="P1139" s="1"/>
      <c r="Q1139" s="1"/>
      <c r="R1139">
        <v>13729</v>
      </c>
      <c r="S1139">
        <v>12</v>
      </c>
      <c r="T1139">
        <v>4</v>
      </c>
      <c r="U1139">
        <v>2</v>
      </c>
      <c r="V1139">
        <v>4</v>
      </c>
      <c r="W1139">
        <v>1</v>
      </c>
      <c r="Y1139" t="s">
        <v>2224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K1139" s="1"/>
      <c r="AL1139" s="1"/>
      <c r="AM1139" s="1"/>
      <c r="AQ1139" t="s">
        <v>132</v>
      </c>
      <c r="AS1139">
        <v>50</v>
      </c>
      <c r="AT1139" t="s">
        <v>133</v>
      </c>
      <c r="AU1139">
        <v>1</v>
      </c>
      <c r="AW1139">
        <v>0</v>
      </c>
      <c r="AX1139">
        <v>0</v>
      </c>
      <c r="AY1139">
        <v>0</v>
      </c>
      <c r="AZ1139" t="s">
        <v>135</v>
      </c>
      <c r="BA1139" t="s">
        <v>135</v>
      </c>
      <c r="BB1139">
        <v>0</v>
      </c>
      <c r="BE1139">
        <v>1000000000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S1139">
        <v>0</v>
      </c>
      <c r="BT1139">
        <v>0</v>
      </c>
      <c r="BY1139">
        <v>0</v>
      </c>
      <c r="BZ1139">
        <v>0</v>
      </c>
      <c r="CA1139">
        <v>0</v>
      </c>
      <c r="CB1139">
        <v>0</v>
      </c>
      <c r="CD1139">
        <v>1</v>
      </c>
      <c r="CE1139" s="1">
        <v>42593</v>
      </c>
      <c r="CF1139" s="1">
        <v>42685</v>
      </c>
      <c r="CG1139" s="1">
        <v>42685</v>
      </c>
      <c r="CH1139" s="1">
        <v>42713</v>
      </c>
      <c r="CI1139" s="1"/>
      <c r="CJ1139" s="1"/>
      <c r="CK1139">
        <v>1</v>
      </c>
      <c r="CL1139">
        <v>0</v>
      </c>
      <c r="CM1139">
        <v>0.14000000000000001</v>
      </c>
      <c r="CN1139">
        <v>0</v>
      </c>
      <c r="CO1139">
        <v>0</v>
      </c>
      <c r="CP1139">
        <v>0</v>
      </c>
      <c r="CQ1139">
        <v>0</v>
      </c>
      <c r="CR1139" t="s">
        <v>436</v>
      </c>
      <c r="CS1139" t="s">
        <v>2022</v>
      </c>
      <c r="CT1139" t="s">
        <v>176</v>
      </c>
      <c r="CU1139" t="s">
        <v>251</v>
      </c>
      <c r="CV1139" t="s">
        <v>598</v>
      </c>
      <c r="DB1139" t="s">
        <v>578</v>
      </c>
      <c r="DE1139" t="s">
        <v>480</v>
      </c>
      <c r="DG1139">
        <f>Datos_Buffers[[#This Row],[buh_inventario_fisico]]-Datos_Buffers[[#This Row],[buh_buffer_actual]]</f>
        <v>0</v>
      </c>
      <c r="DH1139">
        <f>IF(Datos_Buffers[[#This Row],[Diferencia Buffer Fisico]]&gt;0,Datos_Buffers[[#This Row],[Diferencia Buffer Fisico]]*Datos_Buffers[[#This Row],[buh_ctv]],0)</f>
        <v>0</v>
      </c>
    </row>
    <row r="1140" spans="1:112" x14ac:dyDescent="0.25">
      <c r="A1140" t="s">
        <v>437</v>
      </c>
      <c r="B1140" t="s">
        <v>436</v>
      </c>
      <c r="C1140">
        <v>1</v>
      </c>
      <c r="D1140" s="1">
        <v>42713</v>
      </c>
      <c r="E1140" t="s">
        <v>2021</v>
      </c>
      <c r="F1140" t="s">
        <v>599</v>
      </c>
      <c r="H1140" t="s">
        <v>130</v>
      </c>
      <c r="I1140" t="s">
        <v>130</v>
      </c>
      <c r="J1140" t="s">
        <v>130</v>
      </c>
      <c r="K1140" t="s">
        <v>130</v>
      </c>
      <c r="L1140" t="s">
        <v>130</v>
      </c>
      <c r="M1140">
        <v>2.59</v>
      </c>
      <c r="N1140">
        <v>10.38</v>
      </c>
      <c r="O1140">
        <v>0</v>
      </c>
      <c r="P1140" s="1"/>
      <c r="Q1140" s="1"/>
      <c r="R1140">
        <v>13729</v>
      </c>
      <c r="S1140">
        <v>12</v>
      </c>
      <c r="T1140">
        <v>4</v>
      </c>
      <c r="U1140">
        <v>2</v>
      </c>
      <c r="V1140">
        <v>4</v>
      </c>
      <c r="W1140">
        <v>1</v>
      </c>
      <c r="Y1140" t="s">
        <v>2224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K1140" s="1"/>
      <c r="AL1140" s="1"/>
      <c r="AM1140" s="1"/>
      <c r="AQ1140" t="s">
        <v>132</v>
      </c>
      <c r="AS1140">
        <v>100</v>
      </c>
      <c r="AT1140" t="s">
        <v>133</v>
      </c>
      <c r="AU1140">
        <v>1</v>
      </c>
      <c r="AW1140">
        <v>0</v>
      </c>
      <c r="AX1140">
        <v>0</v>
      </c>
      <c r="AY1140">
        <v>0</v>
      </c>
      <c r="AZ1140" t="s">
        <v>135</v>
      </c>
      <c r="BA1140" t="s">
        <v>135</v>
      </c>
      <c r="BB1140">
        <v>0</v>
      </c>
      <c r="BE1140">
        <v>1000000000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S1140">
        <v>0</v>
      </c>
      <c r="BT1140">
        <v>0</v>
      </c>
      <c r="BY1140">
        <v>0</v>
      </c>
      <c r="BZ1140">
        <v>0</v>
      </c>
      <c r="CA1140">
        <v>0</v>
      </c>
      <c r="CB1140">
        <v>0</v>
      </c>
      <c r="CD1140">
        <v>1</v>
      </c>
      <c r="CE1140" s="1">
        <v>42593</v>
      </c>
      <c r="CF1140" s="1">
        <v>42685</v>
      </c>
      <c r="CG1140" s="1">
        <v>42685</v>
      </c>
      <c r="CH1140" s="1">
        <v>42713</v>
      </c>
      <c r="CI1140" s="1"/>
      <c r="CJ1140" s="1"/>
      <c r="CK1140">
        <v>1</v>
      </c>
      <c r="CL1140">
        <v>0</v>
      </c>
      <c r="CM1140">
        <v>0.14000000000000001</v>
      </c>
      <c r="CN1140">
        <v>0</v>
      </c>
      <c r="CO1140">
        <v>0</v>
      </c>
      <c r="CP1140">
        <v>0</v>
      </c>
      <c r="CQ1140">
        <v>0</v>
      </c>
      <c r="CR1140" t="s">
        <v>436</v>
      </c>
      <c r="CS1140" t="s">
        <v>2022</v>
      </c>
      <c r="CT1140" t="s">
        <v>176</v>
      </c>
      <c r="CU1140" t="s">
        <v>251</v>
      </c>
      <c r="CV1140" t="s">
        <v>600</v>
      </c>
      <c r="DB1140" t="s">
        <v>578</v>
      </c>
      <c r="DE1140" t="s">
        <v>480</v>
      </c>
      <c r="DG1140">
        <f>Datos_Buffers[[#This Row],[buh_inventario_fisico]]-Datos_Buffers[[#This Row],[buh_buffer_actual]]</f>
        <v>0</v>
      </c>
      <c r="DH1140">
        <f>IF(Datos_Buffers[[#This Row],[Diferencia Buffer Fisico]]&gt;0,Datos_Buffers[[#This Row],[Diferencia Buffer Fisico]]*Datos_Buffers[[#This Row],[buh_ctv]],0)</f>
        <v>0</v>
      </c>
    </row>
    <row r="1141" spans="1:112" x14ac:dyDescent="0.25">
      <c r="A1141" t="s">
        <v>437</v>
      </c>
      <c r="B1141" t="s">
        <v>436</v>
      </c>
      <c r="C1141">
        <v>1</v>
      </c>
      <c r="D1141" s="1">
        <v>42713</v>
      </c>
      <c r="E1141" t="s">
        <v>2021</v>
      </c>
      <c r="F1141" t="s">
        <v>601</v>
      </c>
      <c r="H1141" t="s">
        <v>130</v>
      </c>
      <c r="I1141" t="s">
        <v>130</v>
      </c>
      <c r="J1141" t="s">
        <v>130</v>
      </c>
      <c r="K1141" t="s">
        <v>130</v>
      </c>
      <c r="L1141" t="s">
        <v>130</v>
      </c>
      <c r="M1141">
        <v>9.2200000000000006</v>
      </c>
      <c r="N1141">
        <v>34.58</v>
      </c>
      <c r="O1141">
        <v>0</v>
      </c>
      <c r="P1141" s="1"/>
      <c r="Q1141" s="1"/>
      <c r="R1141">
        <v>13729</v>
      </c>
      <c r="S1141">
        <v>12</v>
      </c>
      <c r="T1141">
        <v>4</v>
      </c>
      <c r="U1141">
        <v>2</v>
      </c>
      <c r="V1141">
        <v>4</v>
      </c>
      <c r="W1141">
        <v>1</v>
      </c>
      <c r="Y1141" t="s">
        <v>2224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K1141" s="1"/>
      <c r="AL1141" s="1"/>
      <c r="AM1141" s="1"/>
      <c r="AQ1141" t="s">
        <v>132</v>
      </c>
      <c r="AS1141">
        <v>200</v>
      </c>
      <c r="AT1141" t="s">
        <v>133</v>
      </c>
      <c r="AU1141">
        <v>1</v>
      </c>
      <c r="AW1141">
        <v>0</v>
      </c>
      <c r="AX1141">
        <v>0</v>
      </c>
      <c r="AY1141">
        <v>0</v>
      </c>
      <c r="AZ1141" t="s">
        <v>135</v>
      </c>
      <c r="BA1141" t="s">
        <v>135</v>
      </c>
      <c r="BB1141">
        <v>0</v>
      </c>
      <c r="BE1141">
        <v>1000000000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S1141">
        <v>0</v>
      </c>
      <c r="BT1141">
        <v>0</v>
      </c>
      <c r="BY1141">
        <v>0</v>
      </c>
      <c r="BZ1141">
        <v>0</v>
      </c>
      <c r="CA1141">
        <v>0</v>
      </c>
      <c r="CB1141">
        <v>0</v>
      </c>
      <c r="CD1141">
        <v>1</v>
      </c>
      <c r="CE1141" s="1">
        <v>42593</v>
      </c>
      <c r="CF1141" s="1">
        <v>42685</v>
      </c>
      <c r="CG1141" s="1">
        <v>42685</v>
      </c>
      <c r="CH1141" s="1">
        <v>42713</v>
      </c>
      <c r="CI1141" s="1"/>
      <c r="CJ1141" s="1"/>
      <c r="CK1141">
        <v>1</v>
      </c>
      <c r="CL1141">
        <v>0</v>
      </c>
      <c r="CM1141">
        <v>0.14000000000000001</v>
      </c>
      <c r="CN1141">
        <v>0</v>
      </c>
      <c r="CO1141">
        <v>0</v>
      </c>
      <c r="CP1141">
        <v>0</v>
      </c>
      <c r="CQ1141">
        <v>0</v>
      </c>
      <c r="CR1141" t="s">
        <v>436</v>
      </c>
      <c r="CS1141" t="s">
        <v>2022</v>
      </c>
      <c r="CT1141" t="s">
        <v>176</v>
      </c>
      <c r="CU1141" t="s">
        <v>251</v>
      </c>
      <c r="CV1141" t="s">
        <v>602</v>
      </c>
      <c r="DB1141" t="s">
        <v>578</v>
      </c>
      <c r="DE1141" t="s">
        <v>480</v>
      </c>
      <c r="DG1141">
        <f>Datos_Buffers[[#This Row],[buh_inventario_fisico]]-Datos_Buffers[[#This Row],[buh_buffer_actual]]</f>
        <v>0</v>
      </c>
      <c r="DH1141">
        <f>IF(Datos_Buffers[[#This Row],[Diferencia Buffer Fisico]]&gt;0,Datos_Buffers[[#This Row],[Diferencia Buffer Fisico]]*Datos_Buffers[[#This Row],[buh_ctv]],0)</f>
        <v>0</v>
      </c>
    </row>
    <row r="1142" spans="1:112" x14ac:dyDescent="0.25">
      <c r="A1142" t="s">
        <v>437</v>
      </c>
      <c r="B1142" t="s">
        <v>436</v>
      </c>
      <c r="C1142">
        <v>1</v>
      </c>
      <c r="D1142" s="1">
        <v>42713</v>
      </c>
      <c r="E1142" t="s">
        <v>2021</v>
      </c>
      <c r="F1142" t="s">
        <v>603</v>
      </c>
      <c r="H1142" t="s">
        <v>130</v>
      </c>
      <c r="I1142" t="s">
        <v>130</v>
      </c>
      <c r="J1142" t="s">
        <v>130</v>
      </c>
      <c r="K1142" t="s">
        <v>130</v>
      </c>
      <c r="L1142" t="s">
        <v>130</v>
      </c>
      <c r="M1142">
        <v>1.75</v>
      </c>
      <c r="N1142">
        <v>5.15</v>
      </c>
      <c r="O1142">
        <v>0</v>
      </c>
      <c r="P1142" s="1"/>
      <c r="Q1142" s="1"/>
      <c r="R1142">
        <v>13729</v>
      </c>
      <c r="S1142">
        <v>12</v>
      </c>
      <c r="T1142">
        <v>4</v>
      </c>
      <c r="U1142">
        <v>2</v>
      </c>
      <c r="V1142">
        <v>4</v>
      </c>
      <c r="W1142">
        <v>1</v>
      </c>
      <c r="Y1142" t="s">
        <v>2224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K1142" s="1"/>
      <c r="AL1142" s="1"/>
      <c r="AM1142" s="1"/>
      <c r="AQ1142" t="s">
        <v>132</v>
      </c>
      <c r="AS1142">
        <v>100</v>
      </c>
      <c r="AT1142" t="s">
        <v>133</v>
      </c>
      <c r="AU1142">
        <v>1</v>
      </c>
      <c r="AW1142">
        <v>0</v>
      </c>
      <c r="AX1142">
        <v>0</v>
      </c>
      <c r="AY1142">
        <v>0</v>
      </c>
      <c r="AZ1142" t="s">
        <v>135</v>
      </c>
      <c r="BA1142" t="s">
        <v>135</v>
      </c>
      <c r="BB1142">
        <v>0</v>
      </c>
      <c r="BE1142">
        <v>1000000000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S1142">
        <v>0</v>
      </c>
      <c r="BT1142">
        <v>0</v>
      </c>
      <c r="BY1142">
        <v>0</v>
      </c>
      <c r="BZ1142">
        <v>0</v>
      </c>
      <c r="CA1142">
        <v>0</v>
      </c>
      <c r="CB1142">
        <v>0</v>
      </c>
      <c r="CD1142">
        <v>1</v>
      </c>
      <c r="CE1142" s="1">
        <v>42593</v>
      </c>
      <c r="CF1142" s="1">
        <v>42685</v>
      </c>
      <c r="CG1142" s="1">
        <v>42685</v>
      </c>
      <c r="CH1142" s="1">
        <v>42713</v>
      </c>
      <c r="CI1142" s="1"/>
      <c r="CJ1142" s="1"/>
      <c r="CK1142">
        <v>1</v>
      </c>
      <c r="CL1142">
        <v>0</v>
      </c>
      <c r="CM1142">
        <v>0.14000000000000001</v>
      </c>
      <c r="CN1142">
        <v>0</v>
      </c>
      <c r="CO1142">
        <v>0</v>
      </c>
      <c r="CP1142">
        <v>0</v>
      </c>
      <c r="CQ1142">
        <v>0</v>
      </c>
      <c r="CR1142" t="s">
        <v>436</v>
      </c>
      <c r="CS1142" t="s">
        <v>2022</v>
      </c>
      <c r="CT1142" t="s">
        <v>176</v>
      </c>
      <c r="CU1142" t="s">
        <v>251</v>
      </c>
      <c r="CV1142" t="s">
        <v>604</v>
      </c>
      <c r="DB1142" t="s">
        <v>578</v>
      </c>
      <c r="DE1142" t="s">
        <v>480</v>
      </c>
      <c r="DG1142">
        <f>Datos_Buffers[[#This Row],[buh_inventario_fisico]]-Datos_Buffers[[#This Row],[buh_buffer_actual]]</f>
        <v>0</v>
      </c>
      <c r="DH1142">
        <f>IF(Datos_Buffers[[#This Row],[Diferencia Buffer Fisico]]&gt;0,Datos_Buffers[[#This Row],[Diferencia Buffer Fisico]]*Datos_Buffers[[#This Row],[buh_ctv]],0)</f>
        <v>0</v>
      </c>
    </row>
    <row r="1143" spans="1:112" x14ac:dyDescent="0.25">
      <c r="A1143" t="s">
        <v>437</v>
      </c>
      <c r="B1143" t="s">
        <v>436</v>
      </c>
      <c r="C1143">
        <v>1</v>
      </c>
      <c r="D1143" s="1">
        <v>42713</v>
      </c>
      <c r="E1143" t="s">
        <v>2021</v>
      </c>
      <c r="F1143" t="s">
        <v>605</v>
      </c>
      <c r="H1143" t="s">
        <v>130</v>
      </c>
      <c r="I1143" t="s">
        <v>130</v>
      </c>
      <c r="J1143" t="s">
        <v>130</v>
      </c>
      <c r="K1143" t="s">
        <v>130</v>
      </c>
      <c r="L1143" t="s">
        <v>130</v>
      </c>
      <c r="M1143">
        <v>4.04</v>
      </c>
      <c r="N1143">
        <v>11.25</v>
      </c>
      <c r="O1143">
        <v>0</v>
      </c>
      <c r="P1143" s="1"/>
      <c r="Q1143" s="1"/>
      <c r="R1143">
        <v>13729</v>
      </c>
      <c r="S1143">
        <v>12</v>
      </c>
      <c r="T1143">
        <v>4</v>
      </c>
      <c r="U1143">
        <v>2</v>
      </c>
      <c r="V1143">
        <v>4</v>
      </c>
      <c r="W1143">
        <v>1</v>
      </c>
      <c r="Y1143" t="s">
        <v>2224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K1143" s="1"/>
      <c r="AL1143" s="1"/>
      <c r="AM1143" s="1"/>
      <c r="AQ1143" t="s">
        <v>132</v>
      </c>
      <c r="AS1143">
        <v>100</v>
      </c>
      <c r="AT1143" t="s">
        <v>133</v>
      </c>
      <c r="AU1143">
        <v>1</v>
      </c>
      <c r="AW1143">
        <v>0</v>
      </c>
      <c r="AX1143">
        <v>0</v>
      </c>
      <c r="AY1143">
        <v>0</v>
      </c>
      <c r="AZ1143" t="s">
        <v>135</v>
      </c>
      <c r="BA1143" t="s">
        <v>135</v>
      </c>
      <c r="BB1143">
        <v>0</v>
      </c>
      <c r="BE1143">
        <v>1000000000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S1143">
        <v>0</v>
      </c>
      <c r="BT1143">
        <v>0</v>
      </c>
      <c r="BY1143">
        <v>0</v>
      </c>
      <c r="BZ1143">
        <v>0</v>
      </c>
      <c r="CA1143">
        <v>0</v>
      </c>
      <c r="CB1143">
        <v>0</v>
      </c>
      <c r="CD1143">
        <v>1</v>
      </c>
      <c r="CE1143" s="1">
        <v>42593</v>
      </c>
      <c r="CF1143" s="1">
        <v>42685</v>
      </c>
      <c r="CG1143" s="1">
        <v>42685</v>
      </c>
      <c r="CH1143" s="1">
        <v>42713</v>
      </c>
      <c r="CI1143" s="1"/>
      <c r="CJ1143" s="1"/>
      <c r="CK1143">
        <v>1</v>
      </c>
      <c r="CL1143">
        <v>0</v>
      </c>
      <c r="CM1143">
        <v>0.14000000000000001</v>
      </c>
      <c r="CN1143">
        <v>0</v>
      </c>
      <c r="CO1143">
        <v>0</v>
      </c>
      <c r="CP1143">
        <v>0</v>
      </c>
      <c r="CQ1143">
        <v>0</v>
      </c>
      <c r="CR1143" t="s">
        <v>436</v>
      </c>
      <c r="CS1143" t="s">
        <v>2022</v>
      </c>
      <c r="CT1143" t="s">
        <v>176</v>
      </c>
      <c r="CU1143" t="s">
        <v>251</v>
      </c>
      <c r="CV1143" t="s">
        <v>606</v>
      </c>
      <c r="DB1143" t="s">
        <v>578</v>
      </c>
      <c r="DE1143" t="s">
        <v>480</v>
      </c>
      <c r="DG1143">
        <f>Datos_Buffers[[#This Row],[buh_inventario_fisico]]-Datos_Buffers[[#This Row],[buh_buffer_actual]]</f>
        <v>0</v>
      </c>
      <c r="DH1143">
        <f>IF(Datos_Buffers[[#This Row],[Diferencia Buffer Fisico]]&gt;0,Datos_Buffers[[#This Row],[Diferencia Buffer Fisico]]*Datos_Buffers[[#This Row],[buh_ctv]],0)</f>
        <v>0</v>
      </c>
    </row>
    <row r="1144" spans="1:112" x14ac:dyDescent="0.25">
      <c r="A1144" t="s">
        <v>437</v>
      </c>
      <c r="B1144" t="s">
        <v>436</v>
      </c>
      <c r="C1144">
        <v>1</v>
      </c>
      <c r="D1144" s="1">
        <v>42713</v>
      </c>
      <c r="E1144" t="s">
        <v>2021</v>
      </c>
      <c r="F1144" t="s">
        <v>607</v>
      </c>
      <c r="H1144" t="s">
        <v>130</v>
      </c>
      <c r="I1144" t="s">
        <v>130</v>
      </c>
      <c r="J1144" t="s">
        <v>130</v>
      </c>
      <c r="K1144" t="s">
        <v>130</v>
      </c>
      <c r="L1144" t="s">
        <v>130</v>
      </c>
      <c r="M1144">
        <v>4.08</v>
      </c>
      <c r="N1144">
        <v>11.34</v>
      </c>
      <c r="O1144">
        <v>0</v>
      </c>
      <c r="P1144" s="1"/>
      <c r="Q1144" s="1"/>
      <c r="R1144">
        <v>13729</v>
      </c>
      <c r="S1144">
        <v>12</v>
      </c>
      <c r="T1144">
        <v>4</v>
      </c>
      <c r="U1144">
        <v>2</v>
      </c>
      <c r="V1144">
        <v>4</v>
      </c>
      <c r="W1144">
        <v>1</v>
      </c>
      <c r="Y1144" t="s">
        <v>2224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K1144" s="1"/>
      <c r="AL1144" s="1"/>
      <c r="AM1144" s="1"/>
      <c r="AQ1144" t="s">
        <v>132</v>
      </c>
      <c r="AS1144">
        <v>50</v>
      </c>
      <c r="AT1144" t="s">
        <v>133</v>
      </c>
      <c r="AU1144">
        <v>1</v>
      </c>
      <c r="AW1144">
        <v>0</v>
      </c>
      <c r="AX1144">
        <v>0</v>
      </c>
      <c r="AY1144">
        <v>0</v>
      </c>
      <c r="AZ1144" t="s">
        <v>135</v>
      </c>
      <c r="BA1144" t="s">
        <v>135</v>
      </c>
      <c r="BB1144">
        <v>0</v>
      </c>
      <c r="BE1144">
        <v>1000000000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S1144">
        <v>0</v>
      </c>
      <c r="BT1144">
        <v>0</v>
      </c>
      <c r="BY1144">
        <v>0</v>
      </c>
      <c r="BZ1144">
        <v>0</v>
      </c>
      <c r="CA1144">
        <v>0</v>
      </c>
      <c r="CB1144">
        <v>0</v>
      </c>
      <c r="CD1144">
        <v>1</v>
      </c>
      <c r="CE1144" s="1">
        <v>42593</v>
      </c>
      <c r="CF1144" s="1">
        <v>42685</v>
      </c>
      <c r="CG1144" s="1">
        <v>42685</v>
      </c>
      <c r="CH1144" s="1">
        <v>42713</v>
      </c>
      <c r="CI1144" s="1"/>
      <c r="CJ1144" s="1"/>
      <c r="CK1144">
        <v>1</v>
      </c>
      <c r="CL1144">
        <v>0</v>
      </c>
      <c r="CM1144">
        <v>0.14000000000000001</v>
      </c>
      <c r="CN1144">
        <v>0</v>
      </c>
      <c r="CO1144">
        <v>0</v>
      </c>
      <c r="CP1144">
        <v>0</v>
      </c>
      <c r="CQ1144">
        <v>0</v>
      </c>
      <c r="CR1144" t="s">
        <v>436</v>
      </c>
      <c r="CS1144" t="s">
        <v>2022</v>
      </c>
      <c r="CT1144" t="s">
        <v>176</v>
      </c>
      <c r="CU1144" t="s">
        <v>251</v>
      </c>
      <c r="CV1144" t="s">
        <v>608</v>
      </c>
      <c r="DB1144" t="s">
        <v>578</v>
      </c>
      <c r="DE1144" t="s">
        <v>480</v>
      </c>
      <c r="DG1144">
        <f>Datos_Buffers[[#This Row],[buh_inventario_fisico]]-Datos_Buffers[[#This Row],[buh_buffer_actual]]</f>
        <v>0</v>
      </c>
      <c r="DH1144">
        <f>IF(Datos_Buffers[[#This Row],[Diferencia Buffer Fisico]]&gt;0,Datos_Buffers[[#This Row],[Diferencia Buffer Fisico]]*Datos_Buffers[[#This Row],[buh_ctv]],0)</f>
        <v>0</v>
      </c>
    </row>
    <row r="1145" spans="1:112" x14ac:dyDescent="0.25">
      <c r="A1145" t="s">
        <v>437</v>
      </c>
      <c r="B1145" t="s">
        <v>436</v>
      </c>
      <c r="C1145">
        <v>1</v>
      </c>
      <c r="D1145" s="1">
        <v>42713</v>
      </c>
      <c r="E1145" t="s">
        <v>2021</v>
      </c>
      <c r="F1145" t="s">
        <v>609</v>
      </c>
      <c r="H1145" t="s">
        <v>130</v>
      </c>
      <c r="I1145" t="s">
        <v>130</v>
      </c>
      <c r="J1145" t="s">
        <v>130</v>
      </c>
      <c r="K1145" t="s">
        <v>130</v>
      </c>
      <c r="L1145" t="s">
        <v>130</v>
      </c>
      <c r="M1145">
        <v>0.22</v>
      </c>
      <c r="N1145">
        <v>1.1399999999999999</v>
      </c>
      <c r="O1145">
        <v>0</v>
      </c>
      <c r="P1145" s="1"/>
      <c r="Q1145" s="1"/>
      <c r="R1145">
        <v>13729</v>
      </c>
      <c r="S1145">
        <v>12</v>
      </c>
      <c r="T1145">
        <v>4</v>
      </c>
      <c r="U1145">
        <v>2</v>
      </c>
      <c r="V1145">
        <v>4</v>
      </c>
      <c r="W1145">
        <v>1</v>
      </c>
      <c r="Y1145" t="s">
        <v>2224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K1145" s="1"/>
      <c r="AL1145" s="1"/>
      <c r="AM1145" s="1"/>
      <c r="AQ1145" t="s">
        <v>132</v>
      </c>
      <c r="AS1145">
        <v>1000</v>
      </c>
      <c r="AT1145" t="s">
        <v>133</v>
      </c>
      <c r="AU1145">
        <v>1</v>
      </c>
      <c r="AW1145">
        <v>0</v>
      </c>
      <c r="AX1145">
        <v>0</v>
      </c>
      <c r="AY1145">
        <v>0</v>
      </c>
      <c r="AZ1145" t="s">
        <v>135</v>
      </c>
      <c r="BA1145" t="s">
        <v>135</v>
      </c>
      <c r="BB1145">
        <v>0</v>
      </c>
      <c r="BE1145">
        <v>1000000000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S1145">
        <v>0</v>
      </c>
      <c r="BT1145">
        <v>0</v>
      </c>
      <c r="BY1145">
        <v>0</v>
      </c>
      <c r="BZ1145">
        <v>0</v>
      </c>
      <c r="CA1145">
        <v>0</v>
      </c>
      <c r="CB1145">
        <v>0</v>
      </c>
      <c r="CD1145">
        <v>1</v>
      </c>
      <c r="CE1145" s="1">
        <v>42593</v>
      </c>
      <c r="CF1145" s="1">
        <v>42685</v>
      </c>
      <c r="CG1145" s="1">
        <v>42685</v>
      </c>
      <c r="CH1145" s="1">
        <v>42713</v>
      </c>
      <c r="CI1145" s="1"/>
      <c r="CJ1145" s="1"/>
      <c r="CK1145">
        <v>1</v>
      </c>
      <c r="CL1145">
        <v>0</v>
      </c>
      <c r="CM1145">
        <v>0.14000000000000001</v>
      </c>
      <c r="CN1145">
        <v>0</v>
      </c>
      <c r="CO1145">
        <v>0</v>
      </c>
      <c r="CP1145">
        <v>0</v>
      </c>
      <c r="CQ1145">
        <v>0</v>
      </c>
      <c r="CR1145" t="s">
        <v>436</v>
      </c>
      <c r="CS1145" t="s">
        <v>2022</v>
      </c>
      <c r="CT1145" t="s">
        <v>176</v>
      </c>
      <c r="CU1145" t="s">
        <v>251</v>
      </c>
      <c r="CV1145" t="s">
        <v>610</v>
      </c>
      <c r="DB1145" t="s">
        <v>578</v>
      </c>
      <c r="DE1145" t="s">
        <v>480</v>
      </c>
      <c r="DG1145">
        <f>Datos_Buffers[[#This Row],[buh_inventario_fisico]]-Datos_Buffers[[#This Row],[buh_buffer_actual]]</f>
        <v>0</v>
      </c>
      <c r="DH1145">
        <f>IF(Datos_Buffers[[#This Row],[Diferencia Buffer Fisico]]&gt;0,Datos_Buffers[[#This Row],[Diferencia Buffer Fisico]]*Datos_Buffers[[#This Row],[buh_ctv]],0)</f>
        <v>0</v>
      </c>
    </row>
    <row r="1146" spans="1:112" x14ac:dyDescent="0.25">
      <c r="A1146" t="s">
        <v>437</v>
      </c>
      <c r="B1146" t="s">
        <v>436</v>
      </c>
      <c r="C1146">
        <v>1</v>
      </c>
      <c r="D1146" s="1">
        <v>42713</v>
      </c>
      <c r="E1146" t="s">
        <v>2021</v>
      </c>
      <c r="F1146" t="s">
        <v>611</v>
      </c>
      <c r="H1146" t="s">
        <v>130</v>
      </c>
      <c r="I1146" t="s">
        <v>130</v>
      </c>
      <c r="J1146" t="s">
        <v>130</v>
      </c>
      <c r="K1146" t="s">
        <v>130</v>
      </c>
      <c r="L1146" t="s">
        <v>130</v>
      </c>
      <c r="M1146">
        <v>0.48</v>
      </c>
      <c r="N1146">
        <v>2.41</v>
      </c>
      <c r="O1146">
        <v>0</v>
      </c>
      <c r="P1146" s="1"/>
      <c r="Q1146" s="1"/>
      <c r="R1146">
        <v>13729</v>
      </c>
      <c r="S1146">
        <v>12</v>
      </c>
      <c r="T1146">
        <v>4</v>
      </c>
      <c r="U1146">
        <v>2</v>
      </c>
      <c r="V1146">
        <v>4</v>
      </c>
      <c r="W1146">
        <v>1</v>
      </c>
      <c r="Y1146" t="s">
        <v>2224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K1146" s="1"/>
      <c r="AL1146" s="1"/>
      <c r="AM1146" s="1"/>
      <c r="AQ1146" t="s">
        <v>132</v>
      </c>
      <c r="AS1146">
        <v>200</v>
      </c>
      <c r="AT1146" t="s">
        <v>133</v>
      </c>
      <c r="AU1146">
        <v>1</v>
      </c>
      <c r="AW1146">
        <v>0</v>
      </c>
      <c r="AX1146">
        <v>0</v>
      </c>
      <c r="AY1146">
        <v>0</v>
      </c>
      <c r="AZ1146" t="s">
        <v>135</v>
      </c>
      <c r="BA1146" t="s">
        <v>135</v>
      </c>
      <c r="BB1146">
        <v>0</v>
      </c>
      <c r="BE1146">
        <v>1000000000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S1146">
        <v>0</v>
      </c>
      <c r="BT1146">
        <v>0</v>
      </c>
      <c r="BY1146">
        <v>0</v>
      </c>
      <c r="BZ1146">
        <v>0</v>
      </c>
      <c r="CA1146">
        <v>0</v>
      </c>
      <c r="CB1146">
        <v>0</v>
      </c>
      <c r="CD1146">
        <v>1</v>
      </c>
      <c r="CE1146" s="1">
        <v>42593</v>
      </c>
      <c r="CF1146" s="1">
        <v>42685</v>
      </c>
      <c r="CG1146" s="1">
        <v>42685</v>
      </c>
      <c r="CH1146" s="1">
        <v>42713</v>
      </c>
      <c r="CI1146" s="1"/>
      <c r="CJ1146" s="1"/>
      <c r="CK1146">
        <v>1</v>
      </c>
      <c r="CL1146">
        <v>0</v>
      </c>
      <c r="CM1146">
        <v>0.14000000000000001</v>
      </c>
      <c r="CN1146">
        <v>0</v>
      </c>
      <c r="CO1146">
        <v>0</v>
      </c>
      <c r="CP1146">
        <v>0</v>
      </c>
      <c r="CQ1146">
        <v>0</v>
      </c>
      <c r="CR1146" t="s">
        <v>436</v>
      </c>
      <c r="CS1146" t="s">
        <v>2022</v>
      </c>
      <c r="CT1146" t="s">
        <v>176</v>
      </c>
      <c r="CU1146" t="s">
        <v>251</v>
      </c>
      <c r="CV1146" t="s">
        <v>612</v>
      </c>
      <c r="DB1146" t="s">
        <v>578</v>
      </c>
      <c r="DE1146" t="s">
        <v>480</v>
      </c>
      <c r="DG1146">
        <f>Datos_Buffers[[#This Row],[buh_inventario_fisico]]-Datos_Buffers[[#This Row],[buh_buffer_actual]]</f>
        <v>0</v>
      </c>
      <c r="DH1146">
        <f>IF(Datos_Buffers[[#This Row],[Diferencia Buffer Fisico]]&gt;0,Datos_Buffers[[#This Row],[Diferencia Buffer Fisico]]*Datos_Buffers[[#This Row],[buh_ctv]],0)</f>
        <v>0</v>
      </c>
    </row>
    <row r="1147" spans="1:112" x14ac:dyDescent="0.25">
      <c r="A1147" t="s">
        <v>437</v>
      </c>
      <c r="B1147" t="s">
        <v>436</v>
      </c>
      <c r="C1147">
        <v>1</v>
      </c>
      <c r="D1147" s="1">
        <v>42713</v>
      </c>
      <c r="E1147" t="s">
        <v>2021</v>
      </c>
      <c r="F1147" t="s">
        <v>613</v>
      </c>
      <c r="H1147" t="s">
        <v>130</v>
      </c>
      <c r="I1147" t="s">
        <v>130</v>
      </c>
      <c r="J1147" t="s">
        <v>130</v>
      </c>
      <c r="K1147" t="s">
        <v>130</v>
      </c>
      <c r="L1147" t="s">
        <v>130</v>
      </c>
      <c r="M1147">
        <v>19.100000000000001</v>
      </c>
      <c r="N1147">
        <v>55.52</v>
      </c>
      <c r="O1147">
        <v>0</v>
      </c>
      <c r="P1147" s="1"/>
      <c r="Q1147" s="1"/>
      <c r="R1147">
        <v>13729</v>
      </c>
      <c r="S1147">
        <v>12</v>
      </c>
      <c r="T1147">
        <v>4</v>
      </c>
      <c r="U1147">
        <v>2</v>
      </c>
      <c r="V1147">
        <v>4</v>
      </c>
      <c r="W1147">
        <v>1</v>
      </c>
      <c r="Y1147" t="s">
        <v>2224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K1147" s="1"/>
      <c r="AL1147" s="1"/>
      <c r="AM1147" s="1"/>
      <c r="AQ1147" t="s">
        <v>132</v>
      </c>
      <c r="AS1147">
        <v>16</v>
      </c>
      <c r="AT1147" t="s">
        <v>133</v>
      </c>
      <c r="AU1147">
        <v>1</v>
      </c>
      <c r="AW1147">
        <v>0</v>
      </c>
      <c r="AX1147">
        <v>0</v>
      </c>
      <c r="AY1147">
        <v>0</v>
      </c>
      <c r="AZ1147" t="s">
        <v>135</v>
      </c>
      <c r="BA1147" t="s">
        <v>135</v>
      </c>
      <c r="BB1147">
        <v>0</v>
      </c>
      <c r="BE1147">
        <v>1000000000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S1147">
        <v>0</v>
      </c>
      <c r="BT1147">
        <v>0</v>
      </c>
      <c r="BY1147">
        <v>0</v>
      </c>
      <c r="BZ1147">
        <v>0</v>
      </c>
      <c r="CA1147">
        <v>0</v>
      </c>
      <c r="CB1147">
        <v>0</v>
      </c>
      <c r="CD1147">
        <v>1</v>
      </c>
      <c r="CE1147" s="1">
        <v>42593</v>
      </c>
      <c r="CF1147" s="1">
        <v>42685</v>
      </c>
      <c r="CG1147" s="1">
        <v>42685</v>
      </c>
      <c r="CH1147" s="1">
        <v>42713</v>
      </c>
      <c r="CI1147" s="1"/>
      <c r="CJ1147" s="1"/>
      <c r="CK1147">
        <v>1</v>
      </c>
      <c r="CL1147">
        <v>0</v>
      </c>
      <c r="CM1147">
        <v>0.14000000000000001</v>
      </c>
      <c r="CN1147">
        <v>0</v>
      </c>
      <c r="CO1147">
        <v>0</v>
      </c>
      <c r="CP1147">
        <v>0</v>
      </c>
      <c r="CQ1147">
        <v>0</v>
      </c>
      <c r="CR1147" t="s">
        <v>436</v>
      </c>
      <c r="CS1147" t="s">
        <v>2022</v>
      </c>
      <c r="CT1147" t="s">
        <v>176</v>
      </c>
      <c r="CU1147" t="s">
        <v>251</v>
      </c>
      <c r="CV1147" t="s">
        <v>614</v>
      </c>
      <c r="DB1147" t="s">
        <v>578</v>
      </c>
      <c r="DE1147" t="s">
        <v>480</v>
      </c>
      <c r="DG1147">
        <f>Datos_Buffers[[#This Row],[buh_inventario_fisico]]-Datos_Buffers[[#This Row],[buh_buffer_actual]]</f>
        <v>0</v>
      </c>
      <c r="DH1147">
        <f>IF(Datos_Buffers[[#This Row],[Diferencia Buffer Fisico]]&gt;0,Datos_Buffers[[#This Row],[Diferencia Buffer Fisico]]*Datos_Buffers[[#This Row],[buh_ctv]],0)</f>
        <v>0</v>
      </c>
    </row>
    <row r="1148" spans="1:112" x14ac:dyDescent="0.25">
      <c r="A1148" t="s">
        <v>437</v>
      </c>
      <c r="B1148" t="s">
        <v>436</v>
      </c>
      <c r="C1148">
        <v>1</v>
      </c>
      <c r="D1148" s="1">
        <v>42713</v>
      </c>
      <c r="E1148" t="s">
        <v>2021</v>
      </c>
      <c r="F1148" t="s">
        <v>615</v>
      </c>
      <c r="H1148" t="s">
        <v>130</v>
      </c>
      <c r="I1148" t="s">
        <v>130</v>
      </c>
      <c r="J1148" t="s">
        <v>130</v>
      </c>
      <c r="K1148" t="s">
        <v>130</v>
      </c>
      <c r="L1148" t="s">
        <v>130</v>
      </c>
      <c r="M1148">
        <v>24.26</v>
      </c>
      <c r="N1148">
        <v>66.91</v>
      </c>
      <c r="O1148">
        <v>0</v>
      </c>
      <c r="P1148" s="1"/>
      <c r="Q1148" s="1"/>
      <c r="R1148">
        <v>13729</v>
      </c>
      <c r="S1148">
        <v>12</v>
      </c>
      <c r="T1148">
        <v>4</v>
      </c>
      <c r="U1148">
        <v>2</v>
      </c>
      <c r="V1148">
        <v>4</v>
      </c>
      <c r="W1148">
        <v>1</v>
      </c>
      <c r="Y1148" t="s">
        <v>2224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K1148" s="1"/>
      <c r="AL1148" s="1"/>
      <c r="AM1148" s="1"/>
      <c r="AQ1148" t="s">
        <v>132</v>
      </c>
      <c r="AS1148">
        <v>10</v>
      </c>
      <c r="AT1148" t="s">
        <v>133</v>
      </c>
      <c r="AU1148">
        <v>1</v>
      </c>
      <c r="AW1148">
        <v>0</v>
      </c>
      <c r="AX1148">
        <v>0</v>
      </c>
      <c r="AY1148">
        <v>0</v>
      </c>
      <c r="AZ1148" t="s">
        <v>135</v>
      </c>
      <c r="BA1148" t="s">
        <v>135</v>
      </c>
      <c r="BB1148">
        <v>0</v>
      </c>
      <c r="BE1148">
        <v>1000000000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S1148">
        <v>0</v>
      </c>
      <c r="BT1148">
        <v>0</v>
      </c>
      <c r="BY1148">
        <v>0</v>
      </c>
      <c r="BZ1148">
        <v>0</v>
      </c>
      <c r="CA1148">
        <v>0</v>
      </c>
      <c r="CB1148">
        <v>0</v>
      </c>
      <c r="CD1148">
        <v>1</v>
      </c>
      <c r="CE1148" s="1">
        <v>42593</v>
      </c>
      <c r="CF1148" s="1">
        <v>42685</v>
      </c>
      <c r="CG1148" s="1">
        <v>42685</v>
      </c>
      <c r="CH1148" s="1">
        <v>42713</v>
      </c>
      <c r="CI1148" s="1"/>
      <c r="CJ1148" s="1"/>
      <c r="CK1148">
        <v>1</v>
      </c>
      <c r="CL1148">
        <v>0</v>
      </c>
      <c r="CM1148">
        <v>0.14000000000000001</v>
      </c>
      <c r="CN1148">
        <v>0</v>
      </c>
      <c r="CO1148">
        <v>0</v>
      </c>
      <c r="CP1148">
        <v>0</v>
      </c>
      <c r="CQ1148">
        <v>0</v>
      </c>
      <c r="CR1148" t="s">
        <v>436</v>
      </c>
      <c r="CS1148" t="s">
        <v>2022</v>
      </c>
      <c r="CT1148" t="s">
        <v>176</v>
      </c>
      <c r="CU1148" t="s">
        <v>251</v>
      </c>
      <c r="CV1148" t="s">
        <v>616</v>
      </c>
      <c r="DB1148" t="s">
        <v>578</v>
      </c>
      <c r="DE1148" t="s">
        <v>480</v>
      </c>
      <c r="DG1148">
        <f>Datos_Buffers[[#This Row],[buh_inventario_fisico]]-Datos_Buffers[[#This Row],[buh_buffer_actual]]</f>
        <v>0</v>
      </c>
      <c r="DH1148">
        <f>IF(Datos_Buffers[[#This Row],[Diferencia Buffer Fisico]]&gt;0,Datos_Buffers[[#This Row],[Diferencia Buffer Fisico]]*Datos_Buffers[[#This Row],[buh_ctv]],0)</f>
        <v>0</v>
      </c>
    </row>
    <row r="1149" spans="1:112" x14ac:dyDescent="0.25">
      <c r="A1149" t="s">
        <v>437</v>
      </c>
      <c r="B1149" t="s">
        <v>436</v>
      </c>
      <c r="C1149">
        <v>1</v>
      </c>
      <c r="D1149" s="1">
        <v>42713</v>
      </c>
      <c r="E1149" t="s">
        <v>2021</v>
      </c>
      <c r="F1149" t="s">
        <v>617</v>
      </c>
      <c r="H1149" t="s">
        <v>130</v>
      </c>
      <c r="I1149" t="s">
        <v>130</v>
      </c>
      <c r="J1149" t="s">
        <v>130</v>
      </c>
      <c r="K1149" t="s">
        <v>130</v>
      </c>
      <c r="L1149" t="s">
        <v>130</v>
      </c>
      <c r="M1149">
        <v>3.9</v>
      </c>
      <c r="N1149">
        <v>11.91</v>
      </c>
      <c r="O1149">
        <v>0</v>
      </c>
      <c r="P1149" s="1"/>
      <c r="Q1149" s="1"/>
      <c r="R1149">
        <v>13729</v>
      </c>
      <c r="S1149">
        <v>12</v>
      </c>
      <c r="T1149">
        <v>4</v>
      </c>
      <c r="U1149">
        <v>2</v>
      </c>
      <c r="V1149">
        <v>4</v>
      </c>
      <c r="W1149">
        <v>1</v>
      </c>
      <c r="Y1149" t="s">
        <v>2224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K1149" s="1"/>
      <c r="AL1149" s="1"/>
      <c r="AM1149" s="1"/>
      <c r="AQ1149" t="s">
        <v>132</v>
      </c>
      <c r="AS1149">
        <v>25</v>
      </c>
      <c r="AT1149" t="s">
        <v>133</v>
      </c>
      <c r="AU1149">
        <v>1</v>
      </c>
      <c r="AW1149">
        <v>0</v>
      </c>
      <c r="AX1149">
        <v>0</v>
      </c>
      <c r="AY1149">
        <v>0</v>
      </c>
      <c r="AZ1149" t="s">
        <v>135</v>
      </c>
      <c r="BA1149" t="s">
        <v>135</v>
      </c>
      <c r="BB1149">
        <v>0</v>
      </c>
      <c r="BE1149">
        <v>1000000000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S1149">
        <v>0</v>
      </c>
      <c r="BT1149">
        <v>0</v>
      </c>
      <c r="BY1149">
        <v>0</v>
      </c>
      <c r="BZ1149">
        <v>0</v>
      </c>
      <c r="CA1149">
        <v>0</v>
      </c>
      <c r="CB1149">
        <v>0</v>
      </c>
      <c r="CD1149">
        <v>1</v>
      </c>
      <c r="CE1149" s="1">
        <v>42593</v>
      </c>
      <c r="CF1149" s="1">
        <v>42685</v>
      </c>
      <c r="CG1149" s="1">
        <v>42685</v>
      </c>
      <c r="CH1149" s="1">
        <v>42713</v>
      </c>
      <c r="CI1149" s="1"/>
      <c r="CJ1149" s="1"/>
      <c r="CK1149">
        <v>1</v>
      </c>
      <c r="CL1149">
        <v>0</v>
      </c>
      <c r="CM1149">
        <v>0.14000000000000001</v>
      </c>
      <c r="CN1149">
        <v>0</v>
      </c>
      <c r="CO1149">
        <v>0</v>
      </c>
      <c r="CP1149">
        <v>0</v>
      </c>
      <c r="CQ1149">
        <v>0</v>
      </c>
      <c r="CR1149" t="s">
        <v>436</v>
      </c>
      <c r="CS1149" t="s">
        <v>2022</v>
      </c>
      <c r="CT1149" t="s">
        <v>176</v>
      </c>
      <c r="CU1149" t="s">
        <v>251</v>
      </c>
      <c r="CV1149" t="s">
        <v>618</v>
      </c>
      <c r="DB1149" t="s">
        <v>578</v>
      </c>
      <c r="DE1149" t="s">
        <v>480</v>
      </c>
      <c r="DG1149">
        <f>Datos_Buffers[[#This Row],[buh_inventario_fisico]]-Datos_Buffers[[#This Row],[buh_buffer_actual]]</f>
        <v>0</v>
      </c>
      <c r="DH1149">
        <f>IF(Datos_Buffers[[#This Row],[Diferencia Buffer Fisico]]&gt;0,Datos_Buffers[[#This Row],[Diferencia Buffer Fisico]]*Datos_Buffers[[#This Row],[buh_ctv]],0)</f>
        <v>0</v>
      </c>
    </row>
    <row r="1150" spans="1:112" x14ac:dyDescent="0.25">
      <c r="A1150" t="s">
        <v>437</v>
      </c>
      <c r="B1150" t="s">
        <v>436</v>
      </c>
      <c r="C1150">
        <v>1</v>
      </c>
      <c r="D1150" s="1">
        <v>42713</v>
      </c>
      <c r="E1150" t="s">
        <v>2021</v>
      </c>
      <c r="F1150" t="s">
        <v>619</v>
      </c>
      <c r="H1150" t="s">
        <v>130</v>
      </c>
      <c r="I1150" t="s">
        <v>130</v>
      </c>
      <c r="J1150" t="s">
        <v>130</v>
      </c>
      <c r="K1150" t="s">
        <v>130</v>
      </c>
      <c r="L1150" t="s">
        <v>130</v>
      </c>
      <c r="M1150">
        <v>5.0199999999999996</v>
      </c>
      <c r="N1150">
        <v>9.1199999999999992</v>
      </c>
      <c r="O1150">
        <v>0</v>
      </c>
      <c r="P1150" s="1"/>
      <c r="Q1150" s="1"/>
      <c r="R1150">
        <v>13729</v>
      </c>
      <c r="S1150">
        <v>12</v>
      </c>
      <c r="T1150">
        <v>4</v>
      </c>
      <c r="U1150">
        <v>2</v>
      </c>
      <c r="V1150">
        <v>4</v>
      </c>
      <c r="W1150">
        <v>1</v>
      </c>
      <c r="Y1150" t="s">
        <v>2224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K1150" s="1"/>
      <c r="AL1150" s="1"/>
      <c r="AM1150" s="1"/>
      <c r="AQ1150" t="s">
        <v>132</v>
      </c>
      <c r="AS1150">
        <v>500</v>
      </c>
      <c r="AT1150" t="s">
        <v>133</v>
      </c>
      <c r="AU1150">
        <v>1</v>
      </c>
      <c r="AW1150">
        <v>0</v>
      </c>
      <c r="AX1150">
        <v>0</v>
      </c>
      <c r="AY1150">
        <v>0</v>
      </c>
      <c r="AZ1150" t="s">
        <v>135</v>
      </c>
      <c r="BA1150" t="s">
        <v>135</v>
      </c>
      <c r="BB1150">
        <v>0</v>
      </c>
      <c r="BE1150">
        <v>1000000000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S1150">
        <v>0</v>
      </c>
      <c r="BT1150">
        <v>0</v>
      </c>
      <c r="BY1150">
        <v>0</v>
      </c>
      <c r="BZ1150">
        <v>0</v>
      </c>
      <c r="CA1150">
        <v>0</v>
      </c>
      <c r="CB1150">
        <v>0</v>
      </c>
      <c r="CD1150">
        <v>1</v>
      </c>
      <c r="CE1150" s="1">
        <v>42593</v>
      </c>
      <c r="CF1150" s="1">
        <v>42685</v>
      </c>
      <c r="CG1150" s="1">
        <v>42685</v>
      </c>
      <c r="CH1150" s="1">
        <v>42713</v>
      </c>
      <c r="CI1150" s="1"/>
      <c r="CJ1150" s="1"/>
      <c r="CK1150">
        <v>1</v>
      </c>
      <c r="CL1150">
        <v>0</v>
      </c>
      <c r="CM1150">
        <v>0.14000000000000001</v>
      </c>
      <c r="CN1150">
        <v>0</v>
      </c>
      <c r="CO1150">
        <v>0</v>
      </c>
      <c r="CP1150">
        <v>0</v>
      </c>
      <c r="CQ1150">
        <v>0</v>
      </c>
      <c r="CR1150" t="s">
        <v>436</v>
      </c>
      <c r="CS1150" t="s">
        <v>2022</v>
      </c>
      <c r="CT1150" t="s">
        <v>176</v>
      </c>
      <c r="CU1150" t="s">
        <v>251</v>
      </c>
      <c r="CV1150" t="s">
        <v>620</v>
      </c>
      <c r="DB1150" t="s">
        <v>578</v>
      </c>
      <c r="DE1150" t="s">
        <v>480</v>
      </c>
      <c r="DG1150">
        <f>Datos_Buffers[[#This Row],[buh_inventario_fisico]]-Datos_Buffers[[#This Row],[buh_buffer_actual]]</f>
        <v>0</v>
      </c>
      <c r="DH1150">
        <f>IF(Datos_Buffers[[#This Row],[Diferencia Buffer Fisico]]&gt;0,Datos_Buffers[[#This Row],[Diferencia Buffer Fisico]]*Datos_Buffers[[#This Row],[buh_ctv]],0)</f>
        <v>0</v>
      </c>
    </row>
    <row r="1151" spans="1:112" x14ac:dyDescent="0.25">
      <c r="A1151" t="s">
        <v>437</v>
      </c>
      <c r="B1151" t="s">
        <v>436</v>
      </c>
      <c r="C1151">
        <v>1</v>
      </c>
      <c r="D1151" s="1">
        <v>42713</v>
      </c>
      <c r="E1151" t="s">
        <v>2021</v>
      </c>
      <c r="F1151" t="s">
        <v>621</v>
      </c>
      <c r="H1151" t="s">
        <v>130</v>
      </c>
      <c r="I1151" t="s">
        <v>130</v>
      </c>
      <c r="J1151" t="s">
        <v>130</v>
      </c>
      <c r="K1151" t="s">
        <v>130</v>
      </c>
      <c r="L1151" t="s">
        <v>130</v>
      </c>
      <c r="M1151">
        <v>5.69</v>
      </c>
      <c r="N1151">
        <v>20.100000000000001</v>
      </c>
      <c r="O1151">
        <v>0</v>
      </c>
      <c r="P1151" s="1"/>
      <c r="Q1151" s="1"/>
      <c r="R1151">
        <v>13729</v>
      </c>
      <c r="S1151">
        <v>12</v>
      </c>
      <c r="T1151">
        <v>4</v>
      </c>
      <c r="U1151">
        <v>2</v>
      </c>
      <c r="V1151">
        <v>4</v>
      </c>
      <c r="W1151">
        <v>1</v>
      </c>
      <c r="Y1151" t="s">
        <v>2224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K1151" s="1"/>
      <c r="AL1151" s="1"/>
      <c r="AM1151" s="1"/>
      <c r="AQ1151" t="s">
        <v>132</v>
      </c>
      <c r="AS1151">
        <v>240</v>
      </c>
      <c r="AT1151" t="s">
        <v>133</v>
      </c>
      <c r="AU1151">
        <v>1</v>
      </c>
      <c r="AW1151">
        <v>0</v>
      </c>
      <c r="AX1151">
        <v>0</v>
      </c>
      <c r="AY1151">
        <v>0</v>
      </c>
      <c r="AZ1151" t="s">
        <v>135</v>
      </c>
      <c r="BA1151" t="s">
        <v>135</v>
      </c>
      <c r="BB1151">
        <v>0</v>
      </c>
      <c r="BE1151">
        <v>1000000000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S1151">
        <v>0</v>
      </c>
      <c r="BT1151">
        <v>0</v>
      </c>
      <c r="BY1151">
        <v>0</v>
      </c>
      <c r="BZ1151">
        <v>0</v>
      </c>
      <c r="CA1151">
        <v>0</v>
      </c>
      <c r="CB1151">
        <v>0</v>
      </c>
      <c r="CD1151">
        <v>1</v>
      </c>
      <c r="CE1151" s="1">
        <v>42593</v>
      </c>
      <c r="CF1151" s="1">
        <v>42685</v>
      </c>
      <c r="CG1151" s="1">
        <v>42685</v>
      </c>
      <c r="CH1151" s="1">
        <v>42713</v>
      </c>
      <c r="CI1151" s="1"/>
      <c r="CJ1151" s="1"/>
      <c r="CK1151">
        <v>1</v>
      </c>
      <c r="CL1151">
        <v>0</v>
      </c>
      <c r="CM1151">
        <v>0.14000000000000001</v>
      </c>
      <c r="CN1151">
        <v>0</v>
      </c>
      <c r="CO1151">
        <v>0</v>
      </c>
      <c r="CP1151">
        <v>0</v>
      </c>
      <c r="CQ1151">
        <v>0</v>
      </c>
      <c r="CR1151" t="s">
        <v>436</v>
      </c>
      <c r="CS1151" t="s">
        <v>2022</v>
      </c>
      <c r="CT1151" t="s">
        <v>176</v>
      </c>
      <c r="CU1151" t="s">
        <v>251</v>
      </c>
      <c r="CV1151" t="s">
        <v>622</v>
      </c>
      <c r="DB1151" t="s">
        <v>578</v>
      </c>
      <c r="DE1151" t="s">
        <v>480</v>
      </c>
      <c r="DG1151">
        <f>Datos_Buffers[[#This Row],[buh_inventario_fisico]]-Datos_Buffers[[#This Row],[buh_buffer_actual]]</f>
        <v>0</v>
      </c>
      <c r="DH1151">
        <f>IF(Datos_Buffers[[#This Row],[Diferencia Buffer Fisico]]&gt;0,Datos_Buffers[[#This Row],[Diferencia Buffer Fisico]]*Datos_Buffers[[#This Row],[buh_ctv]],0)</f>
        <v>0</v>
      </c>
    </row>
    <row r="1152" spans="1:112" x14ac:dyDescent="0.25">
      <c r="A1152" t="s">
        <v>437</v>
      </c>
      <c r="B1152" t="s">
        <v>436</v>
      </c>
      <c r="C1152">
        <v>1</v>
      </c>
      <c r="D1152" s="1">
        <v>42713</v>
      </c>
      <c r="E1152" t="s">
        <v>2021</v>
      </c>
      <c r="F1152" t="s">
        <v>623</v>
      </c>
      <c r="H1152" t="s">
        <v>130</v>
      </c>
      <c r="I1152" t="s">
        <v>130</v>
      </c>
      <c r="J1152" t="s">
        <v>130</v>
      </c>
      <c r="K1152" t="s">
        <v>130</v>
      </c>
      <c r="L1152" t="s">
        <v>130</v>
      </c>
      <c r="M1152">
        <v>5.18</v>
      </c>
      <c r="N1152">
        <v>12.84</v>
      </c>
      <c r="O1152">
        <v>0</v>
      </c>
      <c r="P1152" s="1"/>
      <c r="Q1152" s="1"/>
      <c r="R1152">
        <v>13729</v>
      </c>
      <c r="S1152">
        <v>12</v>
      </c>
      <c r="T1152">
        <v>4</v>
      </c>
      <c r="U1152">
        <v>2</v>
      </c>
      <c r="V1152">
        <v>4</v>
      </c>
      <c r="W1152">
        <v>1</v>
      </c>
      <c r="Y1152" t="s">
        <v>2224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K1152" s="1"/>
      <c r="AL1152" s="1"/>
      <c r="AM1152" s="1"/>
      <c r="AQ1152" t="s">
        <v>132</v>
      </c>
      <c r="AS1152">
        <v>225</v>
      </c>
      <c r="AT1152" t="s">
        <v>133</v>
      </c>
      <c r="AU1152">
        <v>1</v>
      </c>
      <c r="AW1152">
        <v>0</v>
      </c>
      <c r="AX1152">
        <v>0</v>
      </c>
      <c r="AY1152">
        <v>0</v>
      </c>
      <c r="AZ1152" t="s">
        <v>135</v>
      </c>
      <c r="BA1152" t="s">
        <v>135</v>
      </c>
      <c r="BB1152">
        <v>0</v>
      </c>
      <c r="BE1152">
        <v>1000000000</v>
      </c>
      <c r="BF1152">
        <v>4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4</v>
      </c>
      <c r="BO1152">
        <v>0</v>
      </c>
      <c r="BP1152">
        <v>0</v>
      </c>
      <c r="BQ1152">
        <v>0</v>
      </c>
      <c r="BS1152">
        <v>0</v>
      </c>
      <c r="BT1152">
        <v>0</v>
      </c>
      <c r="BY1152">
        <v>0</v>
      </c>
      <c r="BZ1152">
        <v>0</v>
      </c>
      <c r="CA1152">
        <v>0</v>
      </c>
      <c r="CB1152">
        <v>0</v>
      </c>
      <c r="CD1152">
        <v>1</v>
      </c>
      <c r="CE1152" s="1">
        <v>42593</v>
      </c>
      <c r="CF1152" s="1">
        <v>42685</v>
      </c>
      <c r="CG1152" s="1">
        <v>42685</v>
      </c>
      <c r="CH1152" s="1">
        <v>42713</v>
      </c>
      <c r="CI1152" s="1"/>
      <c r="CJ1152" s="1"/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0.14000000000000001</v>
      </c>
      <c r="CR1152" t="s">
        <v>436</v>
      </c>
      <c r="CS1152" t="s">
        <v>2022</v>
      </c>
      <c r="CT1152" t="s">
        <v>176</v>
      </c>
      <c r="CU1152" t="s">
        <v>251</v>
      </c>
      <c r="CV1152" t="s">
        <v>624</v>
      </c>
      <c r="DB1152" t="s">
        <v>578</v>
      </c>
      <c r="DE1152" t="s">
        <v>480</v>
      </c>
      <c r="DG1152">
        <f>Datos_Buffers[[#This Row],[buh_inventario_fisico]]-Datos_Buffers[[#This Row],[buh_buffer_actual]]</f>
        <v>4</v>
      </c>
      <c r="DH1152">
        <f>IF(Datos_Buffers[[#This Row],[Diferencia Buffer Fisico]]&gt;0,Datos_Buffers[[#This Row],[Diferencia Buffer Fisico]]*Datos_Buffers[[#This Row],[buh_ctv]],0)</f>
        <v>20.72</v>
      </c>
    </row>
    <row r="1153" spans="1:112" x14ac:dyDescent="0.25">
      <c r="A1153" t="s">
        <v>437</v>
      </c>
      <c r="B1153" t="s">
        <v>436</v>
      </c>
      <c r="C1153">
        <v>1</v>
      </c>
      <c r="D1153" s="1">
        <v>42713</v>
      </c>
      <c r="E1153" t="s">
        <v>2021</v>
      </c>
      <c r="F1153" t="s">
        <v>625</v>
      </c>
      <c r="H1153" t="s">
        <v>130</v>
      </c>
      <c r="I1153" t="s">
        <v>130</v>
      </c>
      <c r="J1153" t="s">
        <v>130</v>
      </c>
      <c r="K1153" t="s">
        <v>130</v>
      </c>
      <c r="L1153" t="s">
        <v>130</v>
      </c>
      <c r="M1153">
        <v>10.06</v>
      </c>
      <c r="N1153">
        <v>22.6</v>
      </c>
      <c r="O1153">
        <v>0</v>
      </c>
      <c r="P1153" s="1"/>
      <c r="Q1153" s="1"/>
      <c r="R1153">
        <v>13729</v>
      </c>
      <c r="S1153">
        <v>12</v>
      </c>
      <c r="T1153">
        <v>4</v>
      </c>
      <c r="U1153">
        <v>2</v>
      </c>
      <c r="V1153">
        <v>4</v>
      </c>
      <c r="W1153">
        <v>1</v>
      </c>
      <c r="Y1153" t="s">
        <v>2224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K1153" s="1"/>
      <c r="AL1153" s="1"/>
      <c r="AM1153" s="1"/>
      <c r="AQ1153" t="s">
        <v>132</v>
      </c>
      <c r="AS1153">
        <v>180</v>
      </c>
      <c r="AT1153" t="s">
        <v>133</v>
      </c>
      <c r="AU1153">
        <v>1</v>
      </c>
      <c r="AW1153">
        <v>0</v>
      </c>
      <c r="AX1153">
        <v>0</v>
      </c>
      <c r="AY1153">
        <v>0</v>
      </c>
      <c r="AZ1153" t="s">
        <v>135</v>
      </c>
      <c r="BA1153" t="s">
        <v>135</v>
      </c>
      <c r="BB1153">
        <v>0</v>
      </c>
      <c r="BE1153">
        <v>1000000000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S1153">
        <v>0</v>
      </c>
      <c r="BT1153">
        <v>0</v>
      </c>
      <c r="BY1153">
        <v>0</v>
      </c>
      <c r="BZ1153">
        <v>0</v>
      </c>
      <c r="CA1153">
        <v>0</v>
      </c>
      <c r="CB1153">
        <v>0</v>
      </c>
      <c r="CD1153">
        <v>1</v>
      </c>
      <c r="CE1153" s="1">
        <v>42593</v>
      </c>
      <c r="CF1153" s="1">
        <v>42685</v>
      </c>
      <c r="CG1153" s="1">
        <v>42685</v>
      </c>
      <c r="CH1153" s="1">
        <v>42713</v>
      </c>
      <c r="CI1153" s="1"/>
      <c r="CJ1153" s="1"/>
      <c r="CK1153">
        <v>1</v>
      </c>
      <c r="CL1153">
        <v>0</v>
      </c>
      <c r="CM1153">
        <v>0.14000000000000001</v>
      </c>
      <c r="CN1153">
        <v>0</v>
      </c>
      <c r="CO1153">
        <v>0</v>
      </c>
      <c r="CP1153">
        <v>0</v>
      </c>
      <c r="CQ1153">
        <v>0</v>
      </c>
      <c r="CR1153" t="s">
        <v>436</v>
      </c>
      <c r="CS1153" t="s">
        <v>2022</v>
      </c>
      <c r="CT1153" t="s">
        <v>176</v>
      </c>
      <c r="CU1153" t="s">
        <v>251</v>
      </c>
      <c r="CV1153" t="s">
        <v>626</v>
      </c>
      <c r="DB1153" t="s">
        <v>578</v>
      </c>
      <c r="DE1153" t="s">
        <v>480</v>
      </c>
      <c r="DG1153">
        <f>Datos_Buffers[[#This Row],[buh_inventario_fisico]]-Datos_Buffers[[#This Row],[buh_buffer_actual]]</f>
        <v>0</v>
      </c>
      <c r="DH1153">
        <f>IF(Datos_Buffers[[#This Row],[Diferencia Buffer Fisico]]&gt;0,Datos_Buffers[[#This Row],[Diferencia Buffer Fisico]]*Datos_Buffers[[#This Row],[buh_ctv]],0)</f>
        <v>0</v>
      </c>
    </row>
    <row r="1154" spans="1:112" x14ac:dyDescent="0.25">
      <c r="A1154" t="s">
        <v>437</v>
      </c>
      <c r="B1154" t="s">
        <v>436</v>
      </c>
      <c r="C1154">
        <v>1</v>
      </c>
      <c r="D1154" s="1">
        <v>42713</v>
      </c>
      <c r="E1154" t="s">
        <v>2021</v>
      </c>
      <c r="F1154" t="s">
        <v>627</v>
      </c>
      <c r="H1154" t="s">
        <v>130</v>
      </c>
      <c r="I1154" t="s">
        <v>130</v>
      </c>
      <c r="J1154" t="s">
        <v>130</v>
      </c>
      <c r="K1154" t="s">
        <v>130</v>
      </c>
      <c r="L1154" t="s">
        <v>130</v>
      </c>
      <c r="M1154">
        <v>6.46</v>
      </c>
      <c r="N1154">
        <v>19.28</v>
      </c>
      <c r="O1154">
        <v>0</v>
      </c>
      <c r="P1154" s="1"/>
      <c r="Q1154" s="1"/>
      <c r="R1154">
        <v>13729</v>
      </c>
      <c r="S1154">
        <v>12</v>
      </c>
      <c r="T1154">
        <v>4</v>
      </c>
      <c r="U1154">
        <v>2</v>
      </c>
      <c r="V1154">
        <v>4</v>
      </c>
      <c r="W1154">
        <v>1</v>
      </c>
      <c r="Y1154" t="s">
        <v>2224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K1154" s="1"/>
      <c r="AL1154" s="1"/>
      <c r="AM1154" s="1"/>
      <c r="AQ1154" t="s">
        <v>132</v>
      </c>
      <c r="AS1154">
        <v>80</v>
      </c>
      <c r="AT1154" t="s">
        <v>133</v>
      </c>
      <c r="AU1154">
        <v>1</v>
      </c>
      <c r="AW1154">
        <v>0</v>
      </c>
      <c r="AX1154">
        <v>0</v>
      </c>
      <c r="AY1154">
        <v>0</v>
      </c>
      <c r="AZ1154" t="s">
        <v>135</v>
      </c>
      <c r="BA1154" t="s">
        <v>135</v>
      </c>
      <c r="BB1154">
        <v>0</v>
      </c>
      <c r="BE1154">
        <v>1000000000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S1154">
        <v>0</v>
      </c>
      <c r="BT1154">
        <v>0</v>
      </c>
      <c r="BY1154">
        <v>0</v>
      </c>
      <c r="BZ1154">
        <v>0</v>
      </c>
      <c r="CA1154">
        <v>0</v>
      </c>
      <c r="CB1154">
        <v>0</v>
      </c>
      <c r="CD1154">
        <v>1</v>
      </c>
      <c r="CE1154" s="1">
        <v>42593</v>
      </c>
      <c r="CF1154" s="1">
        <v>42685</v>
      </c>
      <c r="CG1154" s="1">
        <v>42685</v>
      </c>
      <c r="CH1154" s="1">
        <v>42713</v>
      </c>
      <c r="CI1154" s="1"/>
      <c r="CJ1154" s="1"/>
      <c r="CK1154">
        <v>1</v>
      </c>
      <c r="CL1154">
        <v>0</v>
      </c>
      <c r="CM1154">
        <v>0.14000000000000001</v>
      </c>
      <c r="CN1154">
        <v>0</v>
      </c>
      <c r="CO1154">
        <v>0</v>
      </c>
      <c r="CP1154">
        <v>0</v>
      </c>
      <c r="CQ1154">
        <v>0</v>
      </c>
      <c r="CR1154" t="s">
        <v>436</v>
      </c>
      <c r="CS1154" t="s">
        <v>2022</v>
      </c>
      <c r="CT1154" t="s">
        <v>176</v>
      </c>
      <c r="CU1154" t="s">
        <v>251</v>
      </c>
      <c r="CV1154" t="s">
        <v>628</v>
      </c>
      <c r="DB1154" t="s">
        <v>578</v>
      </c>
      <c r="DE1154" t="s">
        <v>480</v>
      </c>
      <c r="DG1154">
        <f>Datos_Buffers[[#This Row],[buh_inventario_fisico]]-Datos_Buffers[[#This Row],[buh_buffer_actual]]</f>
        <v>0</v>
      </c>
      <c r="DH1154">
        <f>IF(Datos_Buffers[[#This Row],[Diferencia Buffer Fisico]]&gt;0,Datos_Buffers[[#This Row],[Diferencia Buffer Fisico]]*Datos_Buffers[[#This Row],[buh_ctv]],0)</f>
        <v>0</v>
      </c>
    </row>
    <row r="1155" spans="1:112" x14ac:dyDescent="0.25">
      <c r="A1155" t="s">
        <v>437</v>
      </c>
      <c r="B1155" t="s">
        <v>436</v>
      </c>
      <c r="C1155">
        <v>1</v>
      </c>
      <c r="D1155" s="1">
        <v>42713</v>
      </c>
      <c r="E1155" t="s">
        <v>2021</v>
      </c>
      <c r="F1155" t="s">
        <v>629</v>
      </c>
      <c r="H1155" t="s">
        <v>130</v>
      </c>
      <c r="I1155" t="s">
        <v>130</v>
      </c>
      <c r="J1155" t="s">
        <v>130</v>
      </c>
      <c r="K1155" t="s">
        <v>130</v>
      </c>
      <c r="L1155" t="s">
        <v>130</v>
      </c>
      <c r="M1155">
        <v>16.3</v>
      </c>
      <c r="N1155">
        <v>48.64</v>
      </c>
      <c r="O1155">
        <v>0</v>
      </c>
      <c r="P1155" s="1"/>
      <c r="Q1155" s="1"/>
      <c r="R1155">
        <v>13729</v>
      </c>
      <c r="S1155">
        <v>12</v>
      </c>
      <c r="T1155">
        <v>4</v>
      </c>
      <c r="U1155">
        <v>2</v>
      </c>
      <c r="V1155">
        <v>4</v>
      </c>
      <c r="W1155">
        <v>1</v>
      </c>
      <c r="Y1155" t="s">
        <v>2224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K1155" s="1"/>
      <c r="AL1155" s="1"/>
      <c r="AM1155" s="1"/>
      <c r="AQ1155" t="s">
        <v>132</v>
      </c>
      <c r="AS1155">
        <v>65</v>
      </c>
      <c r="AT1155" t="s">
        <v>133</v>
      </c>
      <c r="AU1155">
        <v>1</v>
      </c>
      <c r="AW1155">
        <v>0</v>
      </c>
      <c r="AX1155">
        <v>0</v>
      </c>
      <c r="AY1155">
        <v>0</v>
      </c>
      <c r="AZ1155" t="s">
        <v>135</v>
      </c>
      <c r="BA1155" t="s">
        <v>135</v>
      </c>
      <c r="BB1155">
        <v>0</v>
      </c>
      <c r="BE1155">
        <v>1000000000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S1155">
        <v>0</v>
      </c>
      <c r="BT1155">
        <v>0</v>
      </c>
      <c r="BY1155">
        <v>0</v>
      </c>
      <c r="BZ1155">
        <v>0</v>
      </c>
      <c r="CA1155">
        <v>0</v>
      </c>
      <c r="CB1155">
        <v>0</v>
      </c>
      <c r="CD1155">
        <v>1</v>
      </c>
      <c r="CE1155" s="1">
        <v>42593</v>
      </c>
      <c r="CF1155" s="1">
        <v>42685</v>
      </c>
      <c r="CG1155" s="1">
        <v>42685</v>
      </c>
      <c r="CH1155" s="1">
        <v>42713</v>
      </c>
      <c r="CI1155" s="1"/>
      <c r="CJ1155" s="1"/>
      <c r="CK1155">
        <v>1</v>
      </c>
      <c r="CL1155">
        <v>0</v>
      </c>
      <c r="CM1155">
        <v>0.14000000000000001</v>
      </c>
      <c r="CN1155">
        <v>0</v>
      </c>
      <c r="CO1155">
        <v>0</v>
      </c>
      <c r="CP1155">
        <v>0</v>
      </c>
      <c r="CQ1155">
        <v>0</v>
      </c>
      <c r="CR1155" t="s">
        <v>436</v>
      </c>
      <c r="CS1155" t="s">
        <v>2022</v>
      </c>
      <c r="CT1155" t="s">
        <v>176</v>
      </c>
      <c r="CU1155" t="s">
        <v>251</v>
      </c>
      <c r="CV1155" t="s">
        <v>630</v>
      </c>
      <c r="DB1155" t="s">
        <v>578</v>
      </c>
      <c r="DE1155" t="s">
        <v>480</v>
      </c>
      <c r="DG1155">
        <f>Datos_Buffers[[#This Row],[buh_inventario_fisico]]-Datos_Buffers[[#This Row],[buh_buffer_actual]]</f>
        <v>0</v>
      </c>
      <c r="DH1155">
        <f>IF(Datos_Buffers[[#This Row],[Diferencia Buffer Fisico]]&gt;0,Datos_Buffers[[#This Row],[Diferencia Buffer Fisico]]*Datos_Buffers[[#This Row],[buh_ctv]],0)</f>
        <v>0</v>
      </c>
    </row>
    <row r="1156" spans="1:112" x14ac:dyDescent="0.25">
      <c r="A1156" t="s">
        <v>437</v>
      </c>
      <c r="B1156" t="s">
        <v>436</v>
      </c>
      <c r="C1156">
        <v>1</v>
      </c>
      <c r="D1156" s="1">
        <v>42713</v>
      </c>
      <c r="E1156" t="s">
        <v>2021</v>
      </c>
      <c r="F1156" t="s">
        <v>631</v>
      </c>
      <c r="H1156" t="s">
        <v>130</v>
      </c>
      <c r="I1156" t="s">
        <v>130</v>
      </c>
      <c r="J1156" t="s">
        <v>130</v>
      </c>
      <c r="K1156" t="s">
        <v>130</v>
      </c>
      <c r="L1156" t="s">
        <v>130</v>
      </c>
      <c r="M1156">
        <v>7.45</v>
      </c>
      <c r="N1156">
        <v>22.22</v>
      </c>
      <c r="O1156">
        <v>0</v>
      </c>
      <c r="P1156" s="1"/>
      <c r="Q1156" s="1"/>
      <c r="R1156">
        <v>13729</v>
      </c>
      <c r="S1156">
        <v>12</v>
      </c>
      <c r="T1156">
        <v>4</v>
      </c>
      <c r="U1156">
        <v>2</v>
      </c>
      <c r="V1156">
        <v>4</v>
      </c>
      <c r="W1156">
        <v>1</v>
      </c>
      <c r="Y1156" t="s">
        <v>2224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K1156" s="1"/>
      <c r="AL1156" s="1"/>
      <c r="AM1156" s="1"/>
      <c r="AQ1156" t="s">
        <v>132</v>
      </c>
      <c r="AS1156">
        <v>130</v>
      </c>
      <c r="AT1156" t="s">
        <v>133</v>
      </c>
      <c r="AU1156">
        <v>1</v>
      </c>
      <c r="AW1156">
        <v>0</v>
      </c>
      <c r="AX1156">
        <v>0</v>
      </c>
      <c r="AY1156">
        <v>0</v>
      </c>
      <c r="AZ1156" t="s">
        <v>135</v>
      </c>
      <c r="BA1156" t="s">
        <v>135</v>
      </c>
      <c r="BB1156">
        <v>0</v>
      </c>
      <c r="BE1156">
        <v>1000000000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S1156">
        <v>0</v>
      </c>
      <c r="BT1156">
        <v>0</v>
      </c>
      <c r="BY1156">
        <v>0</v>
      </c>
      <c r="BZ1156">
        <v>0</v>
      </c>
      <c r="CA1156">
        <v>0</v>
      </c>
      <c r="CB1156">
        <v>0</v>
      </c>
      <c r="CD1156">
        <v>1</v>
      </c>
      <c r="CE1156" s="1">
        <v>42593</v>
      </c>
      <c r="CF1156" s="1">
        <v>42685</v>
      </c>
      <c r="CG1156" s="1">
        <v>42685</v>
      </c>
      <c r="CH1156" s="1">
        <v>42713</v>
      </c>
      <c r="CI1156" s="1"/>
      <c r="CJ1156" s="1"/>
      <c r="CK1156">
        <v>1</v>
      </c>
      <c r="CL1156">
        <v>0</v>
      </c>
      <c r="CM1156">
        <v>0.14000000000000001</v>
      </c>
      <c r="CN1156">
        <v>0</v>
      </c>
      <c r="CO1156">
        <v>0</v>
      </c>
      <c r="CP1156">
        <v>0</v>
      </c>
      <c r="CQ1156">
        <v>0</v>
      </c>
      <c r="CR1156" t="s">
        <v>436</v>
      </c>
      <c r="CS1156" t="s">
        <v>2022</v>
      </c>
      <c r="CT1156" t="s">
        <v>176</v>
      </c>
      <c r="CU1156" t="s">
        <v>251</v>
      </c>
      <c r="CV1156" t="s">
        <v>632</v>
      </c>
      <c r="DB1156" t="s">
        <v>578</v>
      </c>
      <c r="DE1156" t="s">
        <v>480</v>
      </c>
      <c r="DG1156">
        <f>Datos_Buffers[[#This Row],[buh_inventario_fisico]]-Datos_Buffers[[#This Row],[buh_buffer_actual]]</f>
        <v>0</v>
      </c>
      <c r="DH1156">
        <f>IF(Datos_Buffers[[#This Row],[Diferencia Buffer Fisico]]&gt;0,Datos_Buffers[[#This Row],[Diferencia Buffer Fisico]]*Datos_Buffers[[#This Row],[buh_ctv]],0)</f>
        <v>0</v>
      </c>
    </row>
    <row r="1157" spans="1:112" x14ac:dyDescent="0.25">
      <c r="A1157" t="s">
        <v>437</v>
      </c>
      <c r="B1157" t="s">
        <v>436</v>
      </c>
      <c r="C1157">
        <v>1</v>
      </c>
      <c r="D1157" s="1">
        <v>42713</v>
      </c>
      <c r="E1157" t="s">
        <v>2021</v>
      </c>
      <c r="F1157" t="s">
        <v>633</v>
      </c>
      <c r="H1157" t="s">
        <v>130</v>
      </c>
      <c r="I1157" t="s">
        <v>130</v>
      </c>
      <c r="J1157" t="s">
        <v>130</v>
      </c>
      <c r="K1157" t="s">
        <v>130</v>
      </c>
      <c r="L1157" t="s">
        <v>130</v>
      </c>
      <c r="M1157">
        <v>4.7300000000000004</v>
      </c>
      <c r="N1157">
        <v>9.65</v>
      </c>
      <c r="O1157">
        <v>0</v>
      </c>
      <c r="P1157" s="1"/>
      <c r="Q1157" s="1"/>
      <c r="R1157">
        <v>13729</v>
      </c>
      <c r="S1157">
        <v>12</v>
      </c>
      <c r="T1157">
        <v>4</v>
      </c>
      <c r="U1157">
        <v>2</v>
      </c>
      <c r="V1157">
        <v>4</v>
      </c>
      <c r="W1157">
        <v>1</v>
      </c>
      <c r="Y1157" t="s">
        <v>2224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K1157" s="1"/>
      <c r="AL1157" s="1"/>
      <c r="AM1157" s="1"/>
      <c r="AQ1157" t="s">
        <v>132</v>
      </c>
      <c r="AS1157">
        <v>90</v>
      </c>
      <c r="AT1157" t="s">
        <v>133</v>
      </c>
      <c r="AU1157">
        <v>1</v>
      </c>
      <c r="AW1157">
        <v>0</v>
      </c>
      <c r="AX1157">
        <v>0</v>
      </c>
      <c r="AY1157">
        <v>0</v>
      </c>
      <c r="AZ1157" t="s">
        <v>135</v>
      </c>
      <c r="BA1157" t="s">
        <v>135</v>
      </c>
      <c r="BB1157">
        <v>0</v>
      </c>
      <c r="BE1157">
        <v>1000000000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S1157">
        <v>0</v>
      </c>
      <c r="BT1157">
        <v>0</v>
      </c>
      <c r="BY1157">
        <v>0</v>
      </c>
      <c r="BZ1157">
        <v>0</v>
      </c>
      <c r="CA1157">
        <v>0</v>
      </c>
      <c r="CB1157">
        <v>0</v>
      </c>
      <c r="CD1157">
        <v>1</v>
      </c>
      <c r="CE1157" s="1">
        <v>42593</v>
      </c>
      <c r="CF1157" s="1">
        <v>42685</v>
      </c>
      <c r="CG1157" s="1">
        <v>42685</v>
      </c>
      <c r="CH1157" s="1">
        <v>42713</v>
      </c>
      <c r="CI1157" s="1"/>
      <c r="CJ1157" s="1"/>
      <c r="CK1157">
        <v>1</v>
      </c>
      <c r="CL1157">
        <v>0</v>
      </c>
      <c r="CM1157">
        <v>0.14000000000000001</v>
      </c>
      <c r="CN1157">
        <v>0</v>
      </c>
      <c r="CO1157">
        <v>0</v>
      </c>
      <c r="CP1157">
        <v>0</v>
      </c>
      <c r="CQ1157">
        <v>0</v>
      </c>
      <c r="CR1157" t="s">
        <v>436</v>
      </c>
      <c r="CS1157" t="s">
        <v>2022</v>
      </c>
      <c r="CT1157" t="s">
        <v>176</v>
      </c>
      <c r="CU1157" t="s">
        <v>251</v>
      </c>
      <c r="CV1157" t="s">
        <v>634</v>
      </c>
      <c r="DB1157" t="s">
        <v>578</v>
      </c>
      <c r="DE1157" t="s">
        <v>480</v>
      </c>
      <c r="DG1157">
        <f>Datos_Buffers[[#This Row],[buh_inventario_fisico]]-Datos_Buffers[[#This Row],[buh_buffer_actual]]</f>
        <v>0</v>
      </c>
      <c r="DH1157">
        <f>IF(Datos_Buffers[[#This Row],[Diferencia Buffer Fisico]]&gt;0,Datos_Buffers[[#This Row],[Diferencia Buffer Fisico]]*Datos_Buffers[[#This Row],[buh_ctv]],0)</f>
        <v>0</v>
      </c>
    </row>
    <row r="1158" spans="1:112" x14ac:dyDescent="0.25">
      <c r="A1158" t="s">
        <v>437</v>
      </c>
      <c r="B1158" t="s">
        <v>436</v>
      </c>
      <c r="C1158">
        <v>1</v>
      </c>
      <c r="D1158" s="1">
        <v>42713</v>
      </c>
      <c r="E1158" t="s">
        <v>2021</v>
      </c>
      <c r="F1158" t="s">
        <v>635</v>
      </c>
      <c r="H1158" t="s">
        <v>130</v>
      </c>
      <c r="I1158" t="s">
        <v>130</v>
      </c>
      <c r="J1158" t="s">
        <v>130</v>
      </c>
      <c r="K1158" t="s">
        <v>130</v>
      </c>
      <c r="L1158" t="s">
        <v>130</v>
      </c>
      <c r="M1158">
        <v>4.0999999999999996</v>
      </c>
      <c r="N1158">
        <v>10.77</v>
      </c>
      <c r="O1158">
        <v>0</v>
      </c>
      <c r="P1158" s="1"/>
      <c r="Q1158" s="1"/>
      <c r="R1158">
        <v>13729</v>
      </c>
      <c r="S1158">
        <v>12</v>
      </c>
      <c r="T1158">
        <v>4</v>
      </c>
      <c r="U1158">
        <v>2</v>
      </c>
      <c r="V1158">
        <v>4</v>
      </c>
      <c r="W1158">
        <v>1</v>
      </c>
      <c r="Y1158" t="s">
        <v>2224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K1158" s="1"/>
      <c r="AL1158" s="1"/>
      <c r="AM1158" s="1"/>
      <c r="AQ1158" t="s">
        <v>132</v>
      </c>
      <c r="AS1158">
        <v>90</v>
      </c>
      <c r="AT1158" t="s">
        <v>133</v>
      </c>
      <c r="AU1158">
        <v>1</v>
      </c>
      <c r="AW1158">
        <v>0</v>
      </c>
      <c r="AX1158">
        <v>0</v>
      </c>
      <c r="AY1158">
        <v>0</v>
      </c>
      <c r="AZ1158" t="s">
        <v>135</v>
      </c>
      <c r="BA1158" t="s">
        <v>135</v>
      </c>
      <c r="BB1158">
        <v>0</v>
      </c>
      <c r="BE1158">
        <v>1000000000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S1158">
        <v>0</v>
      </c>
      <c r="BT1158">
        <v>0</v>
      </c>
      <c r="BY1158">
        <v>0</v>
      </c>
      <c r="BZ1158">
        <v>0</v>
      </c>
      <c r="CA1158">
        <v>0</v>
      </c>
      <c r="CB1158">
        <v>0</v>
      </c>
      <c r="CD1158">
        <v>1</v>
      </c>
      <c r="CE1158" s="1">
        <v>42593</v>
      </c>
      <c r="CF1158" s="1">
        <v>42685</v>
      </c>
      <c r="CG1158" s="1">
        <v>42685</v>
      </c>
      <c r="CH1158" s="1">
        <v>42713</v>
      </c>
      <c r="CI1158" s="1"/>
      <c r="CJ1158" s="1"/>
      <c r="CK1158">
        <v>1</v>
      </c>
      <c r="CL1158">
        <v>0</v>
      </c>
      <c r="CM1158">
        <v>0.14000000000000001</v>
      </c>
      <c r="CN1158">
        <v>0</v>
      </c>
      <c r="CO1158">
        <v>0</v>
      </c>
      <c r="CP1158">
        <v>0</v>
      </c>
      <c r="CQ1158">
        <v>0</v>
      </c>
      <c r="CR1158" t="s">
        <v>436</v>
      </c>
      <c r="CS1158" t="s">
        <v>2022</v>
      </c>
      <c r="CT1158" t="s">
        <v>176</v>
      </c>
      <c r="CU1158" t="s">
        <v>251</v>
      </c>
      <c r="CV1158" t="s">
        <v>636</v>
      </c>
      <c r="DB1158" t="s">
        <v>578</v>
      </c>
      <c r="DE1158" t="s">
        <v>480</v>
      </c>
      <c r="DG1158">
        <f>Datos_Buffers[[#This Row],[buh_inventario_fisico]]-Datos_Buffers[[#This Row],[buh_buffer_actual]]</f>
        <v>0</v>
      </c>
      <c r="DH1158">
        <f>IF(Datos_Buffers[[#This Row],[Diferencia Buffer Fisico]]&gt;0,Datos_Buffers[[#This Row],[Diferencia Buffer Fisico]]*Datos_Buffers[[#This Row],[buh_ctv]],0)</f>
        <v>0</v>
      </c>
    </row>
    <row r="1159" spans="1:112" x14ac:dyDescent="0.25">
      <c r="A1159" t="s">
        <v>437</v>
      </c>
      <c r="B1159" t="s">
        <v>436</v>
      </c>
      <c r="C1159">
        <v>1</v>
      </c>
      <c r="D1159" s="1">
        <v>42713</v>
      </c>
      <c r="E1159" t="s">
        <v>2021</v>
      </c>
      <c r="F1159" t="s">
        <v>637</v>
      </c>
      <c r="H1159" t="s">
        <v>130</v>
      </c>
      <c r="I1159" t="s">
        <v>130</v>
      </c>
      <c r="J1159" t="s">
        <v>130</v>
      </c>
      <c r="K1159" t="s">
        <v>130</v>
      </c>
      <c r="L1159" t="s">
        <v>130</v>
      </c>
      <c r="M1159">
        <v>8.56</v>
      </c>
      <c r="N1159">
        <v>20.18</v>
      </c>
      <c r="O1159">
        <v>0</v>
      </c>
      <c r="P1159" s="1"/>
      <c r="Q1159" s="1"/>
      <c r="R1159">
        <v>13729</v>
      </c>
      <c r="S1159">
        <v>12</v>
      </c>
      <c r="T1159">
        <v>4</v>
      </c>
      <c r="U1159">
        <v>2</v>
      </c>
      <c r="V1159">
        <v>4</v>
      </c>
      <c r="W1159">
        <v>1</v>
      </c>
      <c r="Y1159" t="s">
        <v>2224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K1159" s="1"/>
      <c r="AL1159" s="1"/>
      <c r="AM1159" s="1"/>
      <c r="AQ1159" t="s">
        <v>132</v>
      </c>
      <c r="AS1159">
        <v>80</v>
      </c>
      <c r="AT1159" t="s">
        <v>133</v>
      </c>
      <c r="AU1159">
        <v>1</v>
      </c>
      <c r="AW1159">
        <v>0</v>
      </c>
      <c r="AX1159">
        <v>0</v>
      </c>
      <c r="AY1159">
        <v>0</v>
      </c>
      <c r="AZ1159" t="s">
        <v>135</v>
      </c>
      <c r="BA1159" t="s">
        <v>135</v>
      </c>
      <c r="BB1159">
        <v>0</v>
      </c>
      <c r="BE1159">
        <v>1000000000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S1159">
        <v>0</v>
      </c>
      <c r="BT1159">
        <v>0</v>
      </c>
      <c r="BY1159">
        <v>0</v>
      </c>
      <c r="BZ1159">
        <v>0</v>
      </c>
      <c r="CA1159">
        <v>0</v>
      </c>
      <c r="CB1159">
        <v>0</v>
      </c>
      <c r="CD1159">
        <v>1</v>
      </c>
      <c r="CE1159" s="1">
        <v>42593</v>
      </c>
      <c r="CF1159" s="1">
        <v>42685</v>
      </c>
      <c r="CG1159" s="1">
        <v>42685</v>
      </c>
      <c r="CH1159" s="1">
        <v>42713</v>
      </c>
      <c r="CI1159" s="1"/>
      <c r="CJ1159" s="1"/>
      <c r="CK1159">
        <v>1</v>
      </c>
      <c r="CL1159">
        <v>0</v>
      </c>
      <c r="CM1159">
        <v>0.14000000000000001</v>
      </c>
      <c r="CN1159">
        <v>0</v>
      </c>
      <c r="CO1159">
        <v>0</v>
      </c>
      <c r="CP1159">
        <v>0</v>
      </c>
      <c r="CQ1159">
        <v>0</v>
      </c>
      <c r="CR1159" t="s">
        <v>436</v>
      </c>
      <c r="CS1159" t="s">
        <v>2022</v>
      </c>
      <c r="CT1159" t="s">
        <v>176</v>
      </c>
      <c r="CU1159" t="s">
        <v>251</v>
      </c>
      <c r="CV1159" t="s">
        <v>638</v>
      </c>
      <c r="DB1159" t="s">
        <v>578</v>
      </c>
      <c r="DE1159" t="s">
        <v>480</v>
      </c>
      <c r="DG1159">
        <f>Datos_Buffers[[#This Row],[buh_inventario_fisico]]-Datos_Buffers[[#This Row],[buh_buffer_actual]]</f>
        <v>0</v>
      </c>
      <c r="DH1159">
        <f>IF(Datos_Buffers[[#This Row],[Diferencia Buffer Fisico]]&gt;0,Datos_Buffers[[#This Row],[Diferencia Buffer Fisico]]*Datos_Buffers[[#This Row],[buh_ctv]],0)</f>
        <v>0</v>
      </c>
    </row>
    <row r="1160" spans="1:112" x14ac:dyDescent="0.25">
      <c r="A1160" t="s">
        <v>437</v>
      </c>
      <c r="B1160" t="s">
        <v>436</v>
      </c>
      <c r="C1160">
        <v>1</v>
      </c>
      <c r="D1160" s="1">
        <v>42713</v>
      </c>
      <c r="E1160" t="s">
        <v>2021</v>
      </c>
      <c r="F1160" t="s">
        <v>639</v>
      </c>
      <c r="H1160" t="s">
        <v>130</v>
      </c>
      <c r="I1160" t="s">
        <v>130</v>
      </c>
      <c r="J1160" t="s">
        <v>130</v>
      </c>
      <c r="K1160" t="s">
        <v>130</v>
      </c>
      <c r="L1160" t="s">
        <v>130</v>
      </c>
      <c r="M1160">
        <v>19.52</v>
      </c>
      <c r="N1160">
        <v>58.27</v>
      </c>
      <c r="O1160">
        <v>0</v>
      </c>
      <c r="P1160" s="1"/>
      <c r="Q1160" s="1"/>
      <c r="R1160">
        <v>13729</v>
      </c>
      <c r="S1160">
        <v>12</v>
      </c>
      <c r="T1160">
        <v>4</v>
      </c>
      <c r="U1160">
        <v>2</v>
      </c>
      <c r="V1160">
        <v>4</v>
      </c>
      <c r="W1160">
        <v>1</v>
      </c>
      <c r="Y1160" t="s">
        <v>2224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K1160" s="1"/>
      <c r="AL1160" s="1"/>
      <c r="AM1160" s="1"/>
      <c r="AQ1160" t="s">
        <v>132</v>
      </c>
      <c r="AS1160">
        <v>65</v>
      </c>
      <c r="AT1160" t="s">
        <v>133</v>
      </c>
      <c r="AU1160">
        <v>1</v>
      </c>
      <c r="AW1160">
        <v>0</v>
      </c>
      <c r="AX1160">
        <v>0</v>
      </c>
      <c r="AY1160">
        <v>0</v>
      </c>
      <c r="AZ1160" t="s">
        <v>135</v>
      </c>
      <c r="BA1160" t="s">
        <v>135</v>
      </c>
      <c r="BB1160">
        <v>0</v>
      </c>
      <c r="BE1160">
        <v>1000000000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S1160">
        <v>0</v>
      </c>
      <c r="BT1160">
        <v>0</v>
      </c>
      <c r="BY1160">
        <v>0</v>
      </c>
      <c r="BZ1160">
        <v>0</v>
      </c>
      <c r="CA1160">
        <v>0</v>
      </c>
      <c r="CB1160">
        <v>0</v>
      </c>
      <c r="CD1160">
        <v>1</v>
      </c>
      <c r="CE1160" s="1">
        <v>42593</v>
      </c>
      <c r="CF1160" s="1">
        <v>42685</v>
      </c>
      <c r="CG1160" s="1">
        <v>42685</v>
      </c>
      <c r="CH1160" s="1">
        <v>42713</v>
      </c>
      <c r="CI1160" s="1"/>
      <c r="CJ1160" s="1"/>
      <c r="CK1160">
        <v>1</v>
      </c>
      <c r="CL1160">
        <v>0</v>
      </c>
      <c r="CM1160">
        <v>0.14000000000000001</v>
      </c>
      <c r="CN1160">
        <v>0</v>
      </c>
      <c r="CO1160">
        <v>0</v>
      </c>
      <c r="CP1160">
        <v>0</v>
      </c>
      <c r="CQ1160">
        <v>0</v>
      </c>
      <c r="CR1160" t="s">
        <v>436</v>
      </c>
      <c r="CS1160" t="s">
        <v>2022</v>
      </c>
      <c r="CT1160" t="s">
        <v>176</v>
      </c>
      <c r="CU1160" t="s">
        <v>251</v>
      </c>
      <c r="CV1160" t="s">
        <v>640</v>
      </c>
      <c r="DB1160" t="s">
        <v>578</v>
      </c>
      <c r="DE1160" t="s">
        <v>480</v>
      </c>
      <c r="DG1160">
        <f>Datos_Buffers[[#This Row],[buh_inventario_fisico]]-Datos_Buffers[[#This Row],[buh_buffer_actual]]</f>
        <v>0</v>
      </c>
      <c r="DH1160">
        <f>IF(Datos_Buffers[[#This Row],[Diferencia Buffer Fisico]]&gt;0,Datos_Buffers[[#This Row],[Diferencia Buffer Fisico]]*Datos_Buffers[[#This Row],[buh_ctv]],0)</f>
        <v>0</v>
      </c>
    </row>
    <row r="1161" spans="1:112" x14ac:dyDescent="0.25">
      <c r="A1161" t="s">
        <v>437</v>
      </c>
      <c r="B1161" t="s">
        <v>436</v>
      </c>
      <c r="C1161">
        <v>1</v>
      </c>
      <c r="D1161" s="1">
        <v>42713</v>
      </c>
      <c r="E1161" t="s">
        <v>2021</v>
      </c>
      <c r="F1161" t="s">
        <v>641</v>
      </c>
      <c r="H1161" t="s">
        <v>130</v>
      </c>
      <c r="I1161" t="s">
        <v>130</v>
      </c>
      <c r="J1161" t="s">
        <v>130</v>
      </c>
      <c r="K1161" t="s">
        <v>130</v>
      </c>
      <c r="L1161" t="s">
        <v>130</v>
      </c>
      <c r="M1161">
        <v>9.68</v>
      </c>
      <c r="N1161">
        <v>26</v>
      </c>
      <c r="O1161">
        <v>0</v>
      </c>
      <c r="P1161" s="1"/>
      <c r="Q1161" s="1"/>
      <c r="R1161">
        <v>13729</v>
      </c>
      <c r="S1161">
        <v>12</v>
      </c>
      <c r="T1161">
        <v>4</v>
      </c>
      <c r="U1161">
        <v>2</v>
      </c>
      <c r="V1161">
        <v>4</v>
      </c>
      <c r="W1161">
        <v>1</v>
      </c>
      <c r="Y1161" t="s">
        <v>2224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K1161" s="1"/>
      <c r="AL1161" s="1"/>
      <c r="AM1161" s="1"/>
      <c r="AQ1161" t="s">
        <v>132</v>
      </c>
      <c r="AS1161">
        <v>130</v>
      </c>
      <c r="AT1161" t="s">
        <v>133</v>
      </c>
      <c r="AU1161">
        <v>1</v>
      </c>
      <c r="AW1161">
        <v>0</v>
      </c>
      <c r="AX1161">
        <v>0</v>
      </c>
      <c r="AY1161">
        <v>0</v>
      </c>
      <c r="AZ1161" t="s">
        <v>135</v>
      </c>
      <c r="BA1161" t="s">
        <v>135</v>
      </c>
      <c r="BB1161">
        <v>0</v>
      </c>
      <c r="BE1161">
        <v>1000000000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S1161">
        <v>0</v>
      </c>
      <c r="BT1161">
        <v>0</v>
      </c>
      <c r="BY1161">
        <v>0</v>
      </c>
      <c r="BZ1161">
        <v>0</v>
      </c>
      <c r="CA1161">
        <v>0</v>
      </c>
      <c r="CB1161">
        <v>0</v>
      </c>
      <c r="CD1161">
        <v>1</v>
      </c>
      <c r="CE1161" s="1">
        <v>42593</v>
      </c>
      <c r="CF1161" s="1">
        <v>42685</v>
      </c>
      <c r="CG1161" s="1">
        <v>42685</v>
      </c>
      <c r="CH1161" s="1">
        <v>42713</v>
      </c>
      <c r="CI1161" s="1"/>
      <c r="CJ1161" s="1"/>
      <c r="CK1161">
        <v>1</v>
      </c>
      <c r="CL1161">
        <v>0</v>
      </c>
      <c r="CM1161">
        <v>0.14000000000000001</v>
      </c>
      <c r="CN1161">
        <v>0</v>
      </c>
      <c r="CO1161">
        <v>0</v>
      </c>
      <c r="CP1161">
        <v>0</v>
      </c>
      <c r="CQ1161">
        <v>0</v>
      </c>
      <c r="CR1161" t="s">
        <v>436</v>
      </c>
      <c r="CS1161" t="s">
        <v>2022</v>
      </c>
      <c r="CT1161" t="s">
        <v>176</v>
      </c>
      <c r="CU1161" t="s">
        <v>251</v>
      </c>
      <c r="CV1161" t="s">
        <v>642</v>
      </c>
      <c r="DB1161" t="s">
        <v>578</v>
      </c>
      <c r="DE1161" t="s">
        <v>480</v>
      </c>
      <c r="DG1161">
        <f>Datos_Buffers[[#This Row],[buh_inventario_fisico]]-Datos_Buffers[[#This Row],[buh_buffer_actual]]</f>
        <v>0</v>
      </c>
      <c r="DH1161">
        <f>IF(Datos_Buffers[[#This Row],[Diferencia Buffer Fisico]]&gt;0,Datos_Buffers[[#This Row],[Diferencia Buffer Fisico]]*Datos_Buffers[[#This Row],[buh_ctv]],0)</f>
        <v>0</v>
      </c>
    </row>
    <row r="1162" spans="1:112" x14ac:dyDescent="0.25">
      <c r="A1162" t="s">
        <v>437</v>
      </c>
      <c r="B1162" t="s">
        <v>436</v>
      </c>
      <c r="C1162">
        <v>1</v>
      </c>
      <c r="D1162" s="1">
        <v>42713</v>
      </c>
      <c r="E1162" t="s">
        <v>2021</v>
      </c>
      <c r="F1162" t="s">
        <v>643</v>
      </c>
      <c r="H1162" t="s">
        <v>130</v>
      </c>
      <c r="I1162" t="s">
        <v>130</v>
      </c>
      <c r="J1162" t="s">
        <v>130</v>
      </c>
      <c r="K1162" t="s">
        <v>130</v>
      </c>
      <c r="L1162" t="s">
        <v>130</v>
      </c>
      <c r="M1162">
        <v>2.13</v>
      </c>
      <c r="N1162">
        <v>8.51</v>
      </c>
      <c r="O1162">
        <v>0</v>
      </c>
      <c r="P1162" s="1"/>
      <c r="Q1162" s="1"/>
      <c r="R1162">
        <v>13729</v>
      </c>
      <c r="S1162">
        <v>12</v>
      </c>
      <c r="T1162">
        <v>4</v>
      </c>
      <c r="U1162">
        <v>2</v>
      </c>
      <c r="V1162">
        <v>4</v>
      </c>
      <c r="W1162">
        <v>1</v>
      </c>
      <c r="Y1162" t="s">
        <v>2224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K1162" s="1"/>
      <c r="AL1162" s="1"/>
      <c r="AM1162" s="1"/>
      <c r="AQ1162" t="s">
        <v>132</v>
      </c>
      <c r="AS1162">
        <v>100</v>
      </c>
      <c r="AT1162" t="s">
        <v>133</v>
      </c>
      <c r="AU1162">
        <v>1</v>
      </c>
      <c r="AW1162">
        <v>0</v>
      </c>
      <c r="AX1162">
        <v>0</v>
      </c>
      <c r="AY1162">
        <v>0</v>
      </c>
      <c r="AZ1162" t="s">
        <v>135</v>
      </c>
      <c r="BA1162" t="s">
        <v>135</v>
      </c>
      <c r="BB1162">
        <v>0</v>
      </c>
      <c r="BE1162">
        <v>1000000000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S1162">
        <v>0</v>
      </c>
      <c r="BT1162">
        <v>0</v>
      </c>
      <c r="BY1162">
        <v>0</v>
      </c>
      <c r="BZ1162">
        <v>0</v>
      </c>
      <c r="CA1162">
        <v>0</v>
      </c>
      <c r="CB1162">
        <v>0</v>
      </c>
      <c r="CD1162">
        <v>1</v>
      </c>
      <c r="CE1162" s="1">
        <v>42593</v>
      </c>
      <c r="CF1162" s="1">
        <v>42685</v>
      </c>
      <c r="CG1162" s="1">
        <v>42685</v>
      </c>
      <c r="CH1162" s="1">
        <v>42713</v>
      </c>
      <c r="CI1162" s="1"/>
      <c r="CJ1162" s="1"/>
      <c r="CK1162">
        <v>1</v>
      </c>
      <c r="CL1162">
        <v>0</v>
      </c>
      <c r="CM1162">
        <v>0.14000000000000001</v>
      </c>
      <c r="CN1162">
        <v>0</v>
      </c>
      <c r="CO1162">
        <v>0</v>
      </c>
      <c r="CP1162">
        <v>0</v>
      </c>
      <c r="CQ1162">
        <v>0</v>
      </c>
      <c r="CR1162" t="s">
        <v>436</v>
      </c>
      <c r="CS1162" t="s">
        <v>2022</v>
      </c>
      <c r="CT1162" t="s">
        <v>176</v>
      </c>
      <c r="CU1162" t="s">
        <v>251</v>
      </c>
      <c r="CV1162" t="s">
        <v>644</v>
      </c>
      <c r="DB1162" t="s">
        <v>578</v>
      </c>
      <c r="DE1162" t="s">
        <v>480</v>
      </c>
      <c r="DG1162">
        <f>Datos_Buffers[[#This Row],[buh_inventario_fisico]]-Datos_Buffers[[#This Row],[buh_buffer_actual]]</f>
        <v>0</v>
      </c>
      <c r="DH1162">
        <f>IF(Datos_Buffers[[#This Row],[Diferencia Buffer Fisico]]&gt;0,Datos_Buffers[[#This Row],[Diferencia Buffer Fisico]]*Datos_Buffers[[#This Row],[buh_ctv]],0)</f>
        <v>0</v>
      </c>
    </row>
    <row r="1163" spans="1:112" x14ac:dyDescent="0.25">
      <c r="A1163" t="s">
        <v>437</v>
      </c>
      <c r="B1163" t="s">
        <v>436</v>
      </c>
      <c r="C1163">
        <v>1</v>
      </c>
      <c r="D1163" s="1">
        <v>42713</v>
      </c>
      <c r="E1163" t="s">
        <v>2021</v>
      </c>
      <c r="F1163" t="s">
        <v>645</v>
      </c>
      <c r="H1163" t="s">
        <v>130</v>
      </c>
      <c r="I1163" t="s">
        <v>130</v>
      </c>
      <c r="J1163" t="s">
        <v>130</v>
      </c>
      <c r="K1163" t="s">
        <v>130</v>
      </c>
      <c r="L1163" t="s">
        <v>130</v>
      </c>
      <c r="M1163">
        <v>5.82</v>
      </c>
      <c r="N1163">
        <v>16.399999999999999</v>
      </c>
      <c r="O1163">
        <v>0</v>
      </c>
      <c r="P1163" s="1"/>
      <c r="Q1163" s="1"/>
      <c r="R1163">
        <v>13729</v>
      </c>
      <c r="S1163">
        <v>12</v>
      </c>
      <c r="T1163">
        <v>4</v>
      </c>
      <c r="U1163">
        <v>2</v>
      </c>
      <c r="V1163">
        <v>4</v>
      </c>
      <c r="W1163">
        <v>1</v>
      </c>
      <c r="Y1163" t="s">
        <v>2224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K1163" s="1"/>
      <c r="AL1163" s="1"/>
      <c r="AM1163" s="1"/>
      <c r="AQ1163" t="s">
        <v>132</v>
      </c>
      <c r="AS1163">
        <v>50</v>
      </c>
      <c r="AT1163" t="s">
        <v>133</v>
      </c>
      <c r="AU1163">
        <v>1</v>
      </c>
      <c r="AW1163">
        <v>0</v>
      </c>
      <c r="AX1163">
        <v>0</v>
      </c>
      <c r="AY1163">
        <v>0</v>
      </c>
      <c r="AZ1163" t="s">
        <v>135</v>
      </c>
      <c r="BA1163" t="s">
        <v>135</v>
      </c>
      <c r="BB1163">
        <v>0</v>
      </c>
      <c r="BE1163">
        <v>1000000000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S1163">
        <v>0</v>
      </c>
      <c r="BT1163">
        <v>0</v>
      </c>
      <c r="BY1163">
        <v>0</v>
      </c>
      <c r="BZ1163">
        <v>0</v>
      </c>
      <c r="CA1163">
        <v>0</v>
      </c>
      <c r="CB1163">
        <v>0</v>
      </c>
      <c r="CD1163">
        <v>1</v>
      </c>
      <c r="CE1163" s="1">
        <v>42593</v>
      </c>
      <c r="CF1163" s="1">
        <v>42685</v>
      </c>
      <c r="CG1163" s="1">
        <v>42685</v>
      </c>
      <c r="CH1163" s="1">
        <v>42713</v>
      </c>
      <c r="CI1163" s="1"/>
      <c r="CJ1163" s="1"/>
      <c r="CK1163">
        <v>1</v>
      </c>
      <c r="CL1163">
        <v>0</v>
      </c>
      <c r="CM1163">
        <v>0.14000000000000001</v>
      </c>
      <c r="CN1163">
        <v>0</v>
      </c>
      <c r="CO1163">
        <v>0</v>
      </c>
      <c r="CP1163">
        <v>0</v>
      </c>
      <c r="CQ1163">
        <v>0</v>
      </c>
      <c r="CR1163" t="s">
        <v>436</v>
      </c>
      <c r="CS1163" t="s">
        <v>2022</v>
      </c>
      <c r="CT1163" t="s">
        <v>176</v>
      </c>
      <c r="CU1163" t="s">
        <v>251</v>
      </c>
      <c r="CV1163" t="s">
        <v>646</v>
      </c>
      <c r="DB1163" t="s">
        <v>578</v>
      </c>
      <c r="DE1163" t="s">
        <v>480</v>
      </c>
      <c r="DG1163">
        <f>Datos_Buffers[[#This Row],[buh_inventario_fisico]]-Datos_Buffers[[#This Row],[buh_buffer_actual]]</f>
        <v>0</v>
      </c>
      <c r="DH1163">
        <f>IF(Datos_Buffers[[#This Row],[Diferencia Buffer Fisico]]&gt;0,Datos_Buffers[[#This Row],[Diferencia Buffer Fisico]]*Datos_Buffers[[#This Row],[buh_ctv]],0)</f>
        <v>0</v>
      </c>
    </row>
    <row r="1164" spans="1:112" x14ac:dyDescent="0.25">
      <c r="A1164" t="s">
        <v>437</v>
      </c>
      <c r="B1164" t="s">
        <v>436</v>
      </c>
      <c r="C1164">
        <v>1</v>
      </c>
      <c r="D1164" s="1">
        <v>42713</v>
      </c>
      <c r="E1164" t="s">
        <v>2021</v>
      </c>
      <c r="F1164" t="s">
        <v>647</v>
      </c>
      <c r="H1164" t="s">
        <v>130</v>
      </c>
      <c r="I1164" t="s">
        <v>130</v>
      </c>
      <c r="J1164" t="s">
        <v>130</v>
      </c>
      <c r="K1164" t="s">
        <v>130</v>
      </c>
      <c r="L1164" t="s">
        <v>130</v>
      </c>
      <c r="M1164">
        <v>10.29</v>
      </c>
      <c r="N1164">
        <v>35.5</v>
      </c>
      <c r="O1164">
        <v>0</v>
      </c>
      <c r="P1164" s="1"/>
      <c r="Q1164" s="1"/>
      <c r="R1164">
        <v>13729</v>
      </c>
      <c r="S1164">
        <v>12</v>
      </c>
      <c r="T1164">
        <v>4</v>
      </c>
      <c r="U1164">
        <v>2</v>
      </c>
      <c r="V1164">
        <v>4</v>
      </c>
      <c r="W1164">
        <v>1</v>
      </c>
      <c r="Y1164" t="s">
        <v>2224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K1164" s="1"/>
      <c r="AL1164" s="1"/>
      <c r="AM1164" s="1"/>
      <c r="AQ1164" t="s">
        <v>132</v>
      </c>
      <c r="AS1164">
        <v>20</v>
      </c>
      <c r="AT1164" t="s">
        <v>133</v>
      </c>
      <c r="AU1164">
        <v>1</v>
      </c>
      <c r="AW1164">
        <v>0</v>
      </c>
      <c r="AX1164">
        <v>0</v>
      </c>
      <c r="AY1164">
        <v>0</v>
      </c>
      <c r="AZ1164" t="s">
        <v>135</v>
      </c>
      <c r="BA1164" t="s">
        <v>135</v>
      </c>
      <c r="BB1164">
        <v>0</v>
      </c>
      <c r="BE1164">
        <v>1000000000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S1164">
        <v>0</v>
      </c>
      <c r="BT1164">
        <v>0</v>
      </c>
      <c r="BY1164">
        <v>0</v>
      </c>
      <c r="BZ1164">
        <v>0</v>
      </c>
      <c r="CA1164">
        <v>0</v>
      </c>
      <c r="CB1164">
        <v>0</v>
      </c>
      <c r="CD1164">
        <v>1</v>
      </c>
      <c r="CE1164" s="1">
        <v>42593</v>
      </c>
      <c r="CF1164" s="1">
        <v>42685</v>
      </c>
      <c r="CG1164" s="1">
        <v>42685</v>
      </c>
      <c r="CH1164" s="1">
        <v>42713</v>
      </c>
      <c r="CI1164" s="1"/>
      <c r="CJ1164" s="1"/>
      <c r="CK1164">
        <v>1</v>
      </c>
      <c r="CL1164">
        <v>0</v>
      </c>
      <c r="CM1164">
        <v>0.14000000000000001</v>
      </c>
      <c r="CN1164">
        <v>0</v>
      </c>
      <c r="CO1164">
        <v>0</v>
      </c>
      <c r="CP1164">
        <v>0</v>
      </c>
      <c r="CQ1164">
        <v>0</v>
      </c>
      <c r="CR1164" t="s">
        <v>436</v>
      </c>
      <c r="CS1164" t="s">
        <v>2022</v>
      </c>
      <c r="CT1164" t="s">
        <v>176</v>
      </c>
      <c r="CU1164" t="s">
        <v>251</v>
      </c>
      <c r="CV1164" t="s">
        <v>648</v>
      </c>
      <c r="DB1164" t="s">
        <v>578</v>
      </c>
      <c r="DE1164" t="s">
        <v>480</v>
      </c>
      <c r="DG1164">
        <f>Datos_Buffers[[#This Row],[buh_inventario_fisico]]-Datos_Buffers[[#This Row],[buh_buffer_actual]]</f>
        <v>0</v>
      </c>
      <c r="DH1164">
        <f>IF(Datos_Buffers[[#This Row],[Diferencia Buffer Fisico]]&gt;0,Datos_Buffers[[#This Row],[Diferencia Buffer Fisico]]*Datos_Buffers[[#This Row],[buh_ctv]],0)</f>
        <v>0</v>
      </c>
    </row>
    <row r="1165" spans="1:112" x14ac:dyDescent="0.25">
      <c r="A1165" t="s">
        <v>437</v>
      </c>
      <c r="B1165" t="s">
        <v>436</v>
      </c>
      <c r="C1165">
        <v>1</v>
      </c>
      <c r="D1165" s="1">
        <v>42713</v>
      </c>
      <c r="E1165" t="s">
        <v>2021</v>
      </c>
      <c r="F1165" t="s">
        <v>649</v>
      </c>
      <c r="H1165" t="s">
        <v>130</v>
      </c>
      <c r="I1165" t="s">
        <v>130</v>
      </c>
      <c r="J1165" t="s">
        <v>130</v>
      </c>
      <c r="K1165" t="s">
        <v>130</v>
      </c>
      <c r="L1165" t="s">
        <v>130</v>
      </c>
      <c r="M1165">
        <v>9.89</v>
      </c>
      <c r="N1165">
        <v>33.31</v>
      </c>
      <c r="O1165">
        <v>0</v>
      </c>
      <c r="P1165" s="1"/>
      <c r="Q1165" s="1"/>
      <c r="R1165">
        <v>13729</v>
      </c>
      <c r="S1165">
        <v>12</v>
      </c>
      <c r="T1165">
        <v>4</v>
      </c>
      <c r="U1165">
        <v>2</v>
      </c>
      <c r="V1165">
        <v>4</v>
      </c>
      <c r="W1165">
        <v>1</v>
      </c>
      <c r="Y1165" t="s">
        <v>2224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K1165" s="1"/>
      <c r="AL1165" s="1"/>
      <c r="AM1165" s="1"/>
      <c r="AQ1165" t="s">
        <v>132</v>
      </c>
      <c r="AS1165">
        <v>20</v>
      </c>
      <c r="AT1165" t="s">
        <v>133</v>
      </c>
      <c r="AU1165">
        <v>1</v>
      </c>
      <c r="AW1165">
        <v>0</v>
      </c>
      <c r="AX1165">
        <v>0</v>
      </c>
      <c r="AY1165">
        <v>0</v>
      </c>
      <c r="AZ1165" t="s">
        <v>135</v>
      </c>
      <c r="BA1165" t="s">
        <v>135</v>
      </c>
      <c r="BB1165">
        <v>0</v>
      </c>
      <c r="BE1165">
        <v>1000000000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S1165">
        <v>0</v>
      </c>
      <c r="BT1165">
        <v>0</v>
      </c>
      <c r="BY1165">
        <v>0</v>
      </c>
      <c r="BZ1165">
        <v>0</v>
      </c>
      <c r="CA1165">
        <v>0</v>
      </c>
      <c r="CB1165">
        <v>0</v>
      </c>
      <c r="CD1165">
        <v>1</v>
      </c>
      <c r="CE1165" s="1">
        <v>42593</v>
      </c>
      <c r="CF1165" s="1">
        <v>42685</v>
      </c>
      <c r="CG1165" s="1">
        <v>42685</v>
      </c>
      <c r="CH1165" s="1">
        <v>42713</v>
      </c>
      <c r="CI1165" s="1"/>
      <c r="CJ1165" s="1"/>
      <c r="CK1165">
        <v>1</v>
      </c>
      <c r="CL1165">
        <v>0</v>
      </c>
      <c r="CM1165">
        <v>0.14000000000000001</v>
      </c>
      <c r="CN1165">
        <v>0</v>
      </c>
      <c r="CO1165">
        <v>0</v>
      </c>
      <c r="CP1165">
        <v>0</v>
      </c>
      <c r="CQ1165">
        <v>0</v>
      </c>
      <c r="CR1165" t="s">
        <v>436</v>
      </c>
      <c r="CS1165" t="s">
        <v>2022</v>
      </c>
      <c r="CT1165" t="s">
        <v>176</v>
      </c>
      <c r="CU1165" t="s">
        <v>251</v>
      </c>
      <c r="CV1165" t="s">
        <v>650</v>
      </c>
      <c r="DB1165" t="s">
        <v>578</v>
      </c>
      <c r="DE1165" t="s">
        <v>480</v>
      </c>
      <c r="DG1165">
        <f>Datos_Buffers[[#This Row],[buh_inventario_fisico]]-Datos_Buffers[[#This Row],[buh_buffer_actual]]</f>
        <v>0</v>
      </c>
      <c r="DH1165">
        <f>IF(Datos_Buffers[[#This Row],[Diferencia Buffer Fisico]]&gt;0,Datos_Buffers[[#This Row],[Diferencia Buffer Fisico]]*Datos_Buffers[[#This Row],[buh_ctv]],0)</f>
        <v>0</v>
      </c>
    </row>
    <row r="1166" spans="1:112" x14ac:dyDescent="0.25">
      <c r="A1166" t="s">
        <v>437</v>
      </c>
      <c r="B1166" t="s">
        <v>436</v>
      </c>
      <c r="C1166">
        <v>1</v>
      </c>
      <c r="D1166" s="1">
        <v>42713</v>
      </c>
      <c r="E1166" t="s">
        <v>2021</v>
      </c>
      <c r="F1166" t="s">
        <v>651</v>
      </c>
      <c r="H1166" t="s">
        <v>130</v>
      </c>
      <c r="I1166" t="s">
        <v>130</v>
      </c>
      <c r="J1166" t="s">
        <v>130</v>
      </c>
      <c r="K1166" t="s">
        <v>130</v>
      </c>
      <c r="L1166" t="s">
        <v>130</v>
      </c>
      <c r="M1166">
        <v>5.72</v>
      </c>
      <c r="N1166">
        <v>19.97</v>
      </c>
      <c r="O1166">
        <v>0</v>
      </c>
      <c r="P1166" s="1"/>
      <c r="Q1166" s="1"/>
      <c r="R1166">
        <v>13729</v>
      </c>
      <c r="S1166">
        <v>12</v>
      </c>
      <c r="T1166">
        <v>4</v>
      </c>
      <c r="U1166">
        <v>2</v>
      </c>
      <c r="V1166">
        <v>4</v>
      </c>
      <c r="W1166">
        <v>1</v>
      </c>
      <c r="Y1166" t="s">
        <v>2224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K1166" s="1"/>
      <c r="AL1166" s="1"/>
      <c r="AM1166" s="1"/>
      <c r="AQ1166" t="s">
        <v>132</v>
      </c>
      <c r="AS1166">
        <v>30</v>
      </c>
      <c r="AT1166" t="s">
        <v>133</v>
      </c>
      <c r="AU1166">
        <v>1</v>
      </c>
      <c r="AW1166">
        <v>0</v>
      </c>
      <c r="AX1166">
        <v>0</v>
      </c>
      <c r="AY1166">
        <v>0</v>
      </c>
      <c r="AZ1166" t="s">
        <v>135</v>
      </c>
      <c r="BA1166" t="s">
        <v>135</v>
      </c>
      <c r="BB1166">
        <v>0</v>
      </c>
      <c r="BE1166">
        <v>1000000000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S1166">
        <v>0</v>
      </c>
      <c r="BT1166">
        <v>0</v>
      </c>
      <c r="BY1166">
        <v>0</v>
      </c>
      <c r="BZ1166">
        <v>0</v>
      </c>
      <c r="CA1166">
        <v>0</v>
      </c>
      <c r="CB1166">
        <v>0</v>
      </c>
      <c r="CD1166">
        <v>1</v>
      </c>
      <c r="CE1166" s="1">
        <v>42593</v>
      </c>
      <c r="CF1166" s="1">
        <v>42685</v>
      </c>
      <c r="CG1166" s="1">
        <v>42685</v>
      </c>
      <c r="CH1166" s="1">
        <v>42713</v>
      </c>
      <c r="CI1166" s="1"/>
      <c r="CJ1166" s="1"/>
      <c r="CK1166">
        <v>1</v>
      </c>
      <c r="CL1166">
        <v>0</v>
      </c>
      <c r="CM1166">
        <v>0.14000000000000001</v>
      </c>
      <c r="CN1166">
        <v>0</v>
      </c>
      <c r="CO1166">
        <v>0</v>
      </c>
      <c r="CP1166">
        <v>0</v>
      </c>
      <c r="CQ1166">
        <v>0</v>
      </c>
      <c r="CR1166" t="s">
        <v>436</v>
      </c>
      <c r="CS1166" t="s">
        <v>2022</v>
      </c>
      <c r="CT1166" t="s">
        <v>176</v>
      </c>
      <c r="CU1166" t="s">
        <v>251</v>
      </c>
      <c r="CV1166" t="s">
        <v>652</v>
      </c>
      <c r="DB1166" t="s">
        <v>653</v>
      </c>
      <c r="DE1166" t="s">
        <v>480</v>
      </c>
      <c r="DG1166">
        <f>Datos_Buffers[[#This Row],[buh_inventario_fisico]]-Datos_Buffers[[#This Row],[buh_buffer_actual]]</f>
        <v>0</v>
      </c>
      <c r="DH1166">
        <f>IF(Datos_Buffers[[#This Row],[Diferencia Buffer Fisico]]&gt;0,Datos_Buffers[[#This Row],[Diferencia Buffer Fisico]]*Datos_Buffers[[#This Row],[buh_ctv]],0)</f>
        <v>0</v>
      </c>
    </row>
    <row r="1167" spans="1:112" x14ac:dyDescent="0.25">
      <c r="A1167" t="s">
        <v>437</v>
      </c>
      <c r="B1167" t="s">
        <v>436</v>
      </c>
      <c r="C1167">
        <v>1</v>
      </c>
      <c r="D1167" s="1">
        <v>42713</v>
      </c>
      <c r="E1167" t="s">
        <v>2021</v>
      </c>
      <c r="F1167" t="s">
        <v>654</v>
      </c>
      <c r="H1167" t="s">
        <v>130</v>
      </c>
      <c r="I1167" t="s">
        <v>130</v>
      </c>
      <c r="J1167" t="s">
        <v>130</v>
      </c>
      <c r="K1167" t="s">
        <v>130</v>
      </c>
      <c r="L1167" t="s">
        <v>130</v>
      </c>
      <c r="M1167">
        <v>4.51</v>
      </c>
      <c r="N1167">
        <v>13.17</v>
      </c>
      <c r="O1167">
        <v>0</v>
      </c>
      <c r="P1167" s="1"/>
      <c r="Q1167" s="1"/>
      <c r="R1167">
        <v>13729</v>
      </c>
      <c r="S1167">
        <v>12</v>
      </c>
      <c r="T1167">
        <v>4</v>
      </c>
      <c r="U1167">
        <v>2</v>
      </c>
      <c r="V1167">
        <v>4</v>
      </c>
      <c r="W1167">
        <v>1</v>
      </c>
      <c r="Y1167" t="s">
        <v>2224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K1167" s="1"/>
      <c r="AL1167" s="1"/>
      <c r="AM1167" s="1"/>
      <c r="AQ1167" t="s">
        <v>132</v>
      </c>
      <c r="AS1167">
        <v>300</v>
      </c>
      <c r="AT1167" t="s">
        <v>133</v>
      </c>
      <c r="AU1167">
        <v>1</v>
      </c>
      <c r="AW1167">
        <v>0</v>
      </c>
      <c r="AX1167">
        <v>0</v>
      </c>
      <c r="AY1167">
        <v>0</v>
      </c>
      <c r="AZ1167" t="s">
        <v>135</v>
      </c>
      <c r="BA1167" t="s">
        <v>135</v>
      </c>
      <c r="BB1167">
        <v>0</v>
      </c>
      <c r="BE1167">
        <v>1000000000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S1167">
        <v>0</v>
      </c>
      <c r="BT1167">
        <v>0</v>
      </c>
      <c r="BY1167">
        <v>0</v>
      </c>
      <c r="BZ1167">
        <v>0</v>
      </c>
      <c r="CA1167">
        <v>0</v>
      </c>
      <c r="CB1167">
        <v>0</v>
      </c>
      <c r="CD1167">
        <v>1</v>
      </c>
      <c r="CE1167" s="1">
        <v>42593</v>
      </c>
      <c r="CF1167" s="1">
        <v>42685</v>
      </c>
      <c r="CG1167" s="1">
        <v>42685</v>
      </c>
      <c r="CH1167" s="1">
        <v>42713</v>
      </c>
      <c r="CI1167" s="1"/>
      <c r="CJ1167" s="1"/>
      <c r="CK1167">
        <v>1</v>
      </c>
      <c r="CL1167">
        <v>0</v>
      </c>
      <c r="CM1167">
        <v>0.14000000000000001</v>
      </c>
      <c r="CN1167">
        <v>0</v>
      </c>
      <c r="CO1167">
        <v>0</v>
      </c>
      <c r="CP1167">
        <v>0</v>
      </c>
      <c r="CQ1167">
        <v>0</v>
      </c>
      <c r="CR1167" t="s">
        <v>436</v>
      </c>
      <c r="CS1167" t="s">
        <v>2022</v>
      </c>
      <c r="CT1167" t="s">
        <v>176</v>
      </c>
      <c r="CU1167" t="s">
        <v>251</v>
      </c>
      <c r="CV1167" t="s">
        <v>655</v>
      </c>
      <c r="DB1167" t="s">
        <v>656</v>
      </c>
      <c r="DE1167" t="s">
        <v>480</v>
      </c>
      <c r="DG1167">
        <f>Datos_Buffers[[#This Row],[buh_inventario_fisico]]-Datos_Buffers[[#This Row],[buh_buffer_actual]]</f>
        <v>0</v>
      </c>
      <c r="DH1167">
        <f>IF(Datos_Buffers[[#This Row],[Diferencia Buffer Fisico]]&gt;0,Datos_Buffers[[#This Row],[Diferencia Buffer Fisico]]*Datos_Buffers[[#This Row],[buh_ctv]],0)</f>
        <v>0</v>
      </c>
    </row>
    <row r="1168" spans="1:112" x14ac:dyDescent="0.25">
      <c r="A1168" t="s">
        <v>437</v>
      </c>
      <c r="B1168" t="s">
        <v>436</v>
      </c>
      <c r="C1168">
        <v>1</v>
      </c>
      <c r="D1168" s="1">
        <v>42713</v>
      </c>
      <c r="E1168" t="s">
        <v>2021</v>
      </c>
      <c r="F1168" t="s">
        <v>657</v>
      </c>
      <c r="H1168" t="s">
        <v>130</v>
      </c>
      <c r="I1168" t="s">
        <v>130</v>
      </c>
      <c r="J1168" t="s">
        <v>130</v>
      </c>
      <c r="K1168" t="s">
        <v>130</v>
      </c>
      <c r="L1168" t="s">
        <v>130</v>
      </c>
      <c r="M1168">
        <v>5.64</v>
      </c>
      <c r="N1168">
        <v>18.93</v>
      </c>
      <c r="O1168">
        <v>0</v>
      </c>
      <c r="P1168" s="1"/>
      <c r="Q1168" s="1"/>
      <c r="R1168">
        <v>13729</v>
      </c>
      <c r="S1168">
        <v>12</v>
      </c>
      <c r="T1168">
        <v>4</v>
      </c>
      <c r="U1168">
        <v>2</v>
      </c>
      <c r="V1168">
        <v>4</v>
      </c>
      <c r="W1168">
        <v>1</v>
      </c>
      <c r="Y1168" t="s">
        <v>2224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K1168" s="1"/>
      <c r="AL1168" s="1"/>
      <c r="AM1168" s="1"/>
      <c r="AQ1168" t="s">
        <v>132</v>
      </c>
      <c r="AS1168">
        <v>150</v>
      </c>
      <c r="AT1168" t="s">
        <v>133</v>
      </c>
      <c r="AU1168">
        <v>1</v>
      </c>
      <c r="AW1168">
        <v>0</v>
      </c>
      <c r="AX1168">
        <v>0</v>
      </c>
      <c r="AY1168">
        <v>0</v>
      </c>
      <c r="AZ1168" t="s">
        <v>135</v>
      </c>
      <c r="BA1168" t="s">
        <v>135</v>
      </c>
      <c r="BB1168">
        <v>0</v>
      </c>
      <c r="BE1168">
        <v>1000000000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S1168">
        <v>0</v>
      </c>
      <c r="BT1168">
        <v>0</v>
      </c>
      <c r="BY1168">
        <v>0</v>
      </c>
      <c r="BZ1168">
        <v>0</v>
      </c>
      <c r="CA1168">
        <v>0</v>
      </c>
      <c r="CB1168">
        <v>0</v>
      </c>
      <c r="CD1168">
        <v>1</v>
      </c>
      <c r="CE1168" s="1">
        <v>42593</v>
      </c>
      <c r="CF1168" s="1">
        <v>42685</v>
      </c>
      <c r="CG1168" s="1">
        <v>42685</v>
      </c>
      <c r="CH1168" s="1">
        <v>42713</v>
      </c>
      <c r="CI1168" s="1"/>
      <c r="CJ1168" s="1"/>
      <c r="CK1168">
        <v>1</v>
      </c>
      <c r="CL1168">
        <v>0</v>
      </c>
      <c r="CM1168">
        <v>0.14000000000000001</v>
      </c>
      <c r="CN1168">
        <v>0</v>
      </c>
      <c r="CO1168">
        <v>0</v>
      </c>
      <c r="CP1168">
        <v>0</v>
      </c>
      <c r="CQ1168">
        <v>0</v>
      </c>
      <c r="CR1168" t="s">
        <v>436</v>
      </c>
      <c r="CS1168" t="s">
        <v>2022</v>
      </c>
      <c r="CT1168" t="s">
        <v>176</v>
      </c>
      <c r="CU1168" t="s">
        <v>251</v>
      </c>
      <c r="CV1168" t="s">
        <v>658</v>
      </c>
      <c r="DB1168" t="s">
        <v>656</v>
      </c>
      <c r="DE1168" t="s">
        <v>480</v>
      </c>
      <c r="DG1168">
        <f>Datos_Buffers[[#This Row],[buh_inventario_fisico]]-Datos_Buffers[[#This Row],[buh_buffer_actual]]</f>
        <v>0</v>
      </c>
      <c r="DH1168">
        <f>IF(Datos_Buffers[[#This Row],[Diferencia Buffer Fisico]]&gt;0,Datos_Buffers[[#This Row],[Diferencia Buffer Fisico]]*Datos_Buffers[[#This Row],[buh_ctv]],0)</f>
        <v>0</v>
      </c>
    </row>
    <row r="1169" spans="1:112" x14ac:dyDescent="0.25">
      <c r="A1169" t="s">
        <v>437</v>
      </c>
      <c r="B1169" t="s">
        <v>436</v>
      </c>
      <c r="C1169">
        <v>1</v>
      </c>
      <c r="D1169" s="1">
        <v>42713</v>
      </c>
      <c r="E1169" t="s">
        <v>2021</v>
      </c>
      <c r="F1169" t="s">
        <v>659</v>
      </c>
      <c r="H1169" t="s">
        <v>130</v>
      </c>
      <c r="I1169" t="s">
        <v>130</v>
      </c>
      <c r="J1169" t="s">
        <v>130</v>
      </c>
      <c r="K1169" t="s">
        <v>130</v>
      </c>
      <c r="L1169" t="s">
        <v>130</v>
      </c>
      <c r="M1169">
        <v>12.33</v>
      </c>
      <c r="N1169">
        <v>36.44</v>
      </c>
      <c r="O1169">
        <v>0</v>
      </c>
      <c r="P1169" s="1"/>
      <c r="Q1169" s="1"/>
      <c r="R1169">
        <v>13729</v>
      </c>
      <c r="S1169">
        <v>12</v>
      </c>
      <c r="T1169">
        <v>4</v>
      </c>
      <c r="U1169">
        <v>2</v>
      </c>
      <c r="V1169">
        <v>4</v>
      </c>
      <c r="W1169">
        <v>1</v>
      </c>
      <c r="Y1169" t="s">
        <v>2224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K1169" s="1"/>
      <c r="AL1169" s="1"/>
      <c r="AM1169" s="1"/>
      <c r="AQ1169" t="s">
        <v>132</v>
      </c>
      <c r="AS1169">
        <v>110</v>
      </c>
      <c r="AT1169" t="s">
        <v>133</v>
      </c>
      <c r="AU1169">
        <v>1</v>
      </c>
      <c r="AW1169">
        <v>0</v>
      </c>
      <c r="AX1169">
        <v>0</v>
      </c>
      <c r="AY1169">
        <v>0</v>
      </c>
      <c r="AZ1169" t="s">
        <v>135</v>
      </c>
      <c r="BA1169" t="s">
        <v>135</v>
      </c>
      <c r="BB1169">
        <v>0</v>
      </c>
      <c r="BE1169">
        <v>1000000000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S1169">
        <v>0</v>
      </c>
      <c r="BT1169">
        <v>0</v>
      </c>
      <c r="BY1169">
        <v>0</v>
      </c>
      <c r="BZ1169">
        <v>0</v>
      </c>
      <c r="CA1169">
        <v>0</v>
      </c>
      <c r="CB1169">
        <v>0</v>
      </c>
      <c r="CD1169">
        <v>1</v>
      </c>
      <c r="CE1169" s="1">
        <v>42593</v>
      </c>
      <c r="CF1169" s="1">
        <v>42685</v>
      </c>
      <c r="CG1169" s="1">
        <v>42685</v>
      </c>
      <c r="CH1169" s="1">
        <v>42713</v>
      </c>
      <c r="CI1169" s="1"/>
      <c r="CJ1169" s="1"/>
      <c r="CK1169">
        <v>1</v>
      </c>
      <c r="CL1169">
        <v>0</v>
      </c>
      <c r="CM1169">
        <v>0.14000000000000001</v>
      </c>
      <c r="CN1169">
        <v>0</v>
      </c>
      <c r="CO1169">
        <v>0</v>
      </c>
      <c r="CP1169">
        <v>0</v>
      </c>
      <c r="CQ1169">
        <v>0</v>
      </c>
      <c r="CR1169" t="s">
        <v>436</v>
      </c>
      <c r="CS1169" t="s">
        <v>2022</v>
      </c>
      <c r="CT1169" t="s">
        <v>176</v>
      </c>
      <c r="CU1169" t="s">
        <v>251</v>
      </c>
      <c r="CV1169" t="s">
        <v>660</v>
      </c>
      <c r="DB1169" t="s">
        <v>656</v>
      </c>
      <c r="DE1169" t="s">
        <v>480</v>
      </c>
      <c r="DG1169">
        <f>Datos_Buffers[[#This Row],[buh_inventario_fisico]]-Datos_Buffers[[#This Row],[buh_buffer_actual]]</f>
        <v>0</v>
      </c>
      <c r="DH1169">
        <f>IF(Datos_Buffers[[#This Row],[Diferencia Buffer Fisico]]&gt;0,Datos_Buffers[[#This Row],[Diferencia Buffer Fisico]]*Datos_Buffers[[#This Row],[buh_ctv]],0)</f>
        <v>0</v>
      </c>
    </row>
    <row r="1170" spans="1:112" x14ac:dyDescent="0.25">
      <c r="A1170" t="s">
        <v>437</v>
      </c>
      <c r="B1170" t="s">
        <v>436</v>
      </c>
      <c r="C1170">
        <v>1</v>
      </c>
      <c r="D1170" s="1">
        <v>42713</v>
      </c>
      <c r="E1170" t="s">
        <v>2021</v>
      </c>
      <c r="F1170" t="s">
        <v>661</v>
      </c>
      <c r="H1170" t="s">
        <v>130</v>
      </c>
      <c r="I1170" t="s">
        <v>130</v>
      </c>
      <c r="J1170" t="s">
        <v>130</v>
      </c>
      <c r="K1170" t="s">
        <v>130</v>
      </c>
      <c r="L1170" t="s">
        <v>130</v>
      </c>
      <c r="M1170">
        <v>0.92</v>
      </c>
      <c r="N1170">
        <v>2</v>
      </c>
      <c r="O1170">
        <v>0</v>
      </c>
      <c r="P1170" s="1"/>
      <c r="Q1170" s="1"/>
      <c r="R1170">
        <v>13729</v>
      </c>
      <c r="S1170">
        <v>12</v>
      </c>
      <c r="T1170">
        <v>4</v>
      </c>
      <c r="U1170">
        <v>2</v>
      </c>
      <c r="V1170">
        <v>4</v>
      </c>
      <c r="W1170">
        <v>1</v>
      </c>
      <c r="Y1170" t="s">
        <v>2224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K1170" s="1"/>
      <c r="AL1170" s="1"/>
      <c r="AM1170" s="1"/>
      <c r="AQ1170" t="s">
        <v>132</v>
      </c>
      <c r="AT1170" t="s">
        <v>133</v>
      </c>
      <c r="AU1170">
        <v>1</v>
      </c>
      <c r="AW1170">
        <v>0</v>
      </c>
      <c r="AX1170">
        <v>0</v>
      </c>
      <c r="AY1170">
        <v>0</v>
      </c>
      <c r="AZ1170" t="s">
        <v>135</v>
      </c>
      <c r="BA1170" t="s">
        <v>135</v>
      </c>
      <c r="BB1170">
        <v>0</v>
      </c>
      <c r="BE1170">
        <v>1000000000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S1170">
        <v>0</v>
      </c>
      <c r="BT1170">
        <v>0</v>
      </c>
      <c r="BY1170">
        <v>0</v>
      </c>
      <c r="BZ1170">
        <v>0</v>
      </c>
      <c r="CA1170">
        <v>0</v>
      </c>
      <c r="CB1170">
        <v>0</v>
      </c>
      <c r="CD1170">
        <v>1</v>
      </c>
      <c r="CE1170" s="1">
        <v>42593</v>
      </c>
      <c r="CF1170" s="1">
        <v>42685</v>
      </c>
      <c r="CG1170" s="1">
        <v>42685</v>
      </c>
      <c r="CH1170" s="1">
        <v>42713</v>
      </c>
      <c r="CI1170" s="1"/>
      <c r="CJ1170" s="1"/>
      <c r="CK1170">
        <v>1</v>
      </c>
      <c r="CL1170">
        <v>0</v>
      </c>
      <c r="CM1170">
        <v>0.14000000000000001</v>
      </c>
      <c r="CN1170">
        <v>0</v>
      </c>
      <c r="CO1170">
        <v>0</v>
      </c>
      <c r="CP1170">
        <v>0</v>
      </c>
      <c r="CQ1170">
        <v>0</v>
      </c>
      <c r="CR1170" t="s">
        <v>436</v>
      </c>
      <c r="CS1170" t="s">
        <v>2022</v>
      </c>
      <c r="CT1170" t="s">
        <v>176</v>
      </c>
      <c r="CU1170" t="s">
        <v>251</v>
      </c>
      <c r="CV1170" t="s">
        <v>662</v>
      </c>
      <c r="DB1170" t="s">
        <v>663</v>
      </c>
      <c r="DE1170" t="s">
        <v>480</v>
      </c>
      <c r="DG1170">
        <f>Datos_Buffers[[#This Row],[buh_inventario_fisico]]-Datos_Buffers[[#This Row],[buh_buffer_actual]]</f>
        <v>0</v>
      </c>
      <c r="DH1170">
        <f>IF(Datos_Buffers[[#This Row],[Diferencia Buffer Fisico]]&gt;0,Datos_Buffers[[#This Row],[Diferencia Buffer Fisico]]*Datos_Buffers[[#This Row],[buh_ctv]],0)</f>
        <v>0</v>
      </c>
    </row>
    <row r="1171" spans="1:112" x14ac:dyDescent="0.25">
      <c r="A1171" t="s">
        <v>437</v>
      </c>
      <c r="B1171" t="s">
        <v>436</v>
      </c>
      <c r="C1171">
        <v>1</v>
      </c>
      <c r="D1171" s="1">
        <v>42713</v>
      </c>
      <c r="E1171" t="s">
        <v>2021</v>
      </c>
      <c r="F1171" t="s">
        <v>664</v>
      </c>
      <c r="H1171" t="s">
        <v>130</v>
      </c>
      <c r="I1171" t="s">
        <v>130</v>
      </c>
      <c r="J1171" t="s">
        <v>130</v>
      </c>
      <c r="K1171" t="s">
        <v>130</v>
      </c>
      <c r="L1171" t="s">
        <v>130</v>
      </c>
      <c r="M1171">
        <v>3.48</v>
      </c>
      <c r="N1171">
        <v>16.63</v>
      </c>
      <c r="O1171">
        <v>0</v>
      </c>
      <c r="P1171" s="1"/>
      <c r="Q1171" s="1"/>
      <c r="R1171">
        <v>13729</v>
      </c>
      <c r="S1171">
        <v>12</v>
      </c>
      <c r="T1171">
        <v>4</v>
      </c>
      <c r="U1171">
        <v>2</v>
      </c>
      <c r="V1171">
        <v>4</v>
      </c>
      <c r="W1171">
        <v>1</v>
      </c>
      <c r="Y1171" t="s">
        <v>2224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K1171" s="1"/>
      <c r="AL1171" s="1"/>
      <c r="AM1171" s="1"/>
      <c r="AQ1171" t="s">
        <v>132</v>
      </c>
      <c r="AS1171">
        <v>100</v>
      </c>
      <c r="AT1171" t="s">
        <v>133</v>
      </c>
      <c r="AU1171">
        <v>1</v>
      </c>
      <c r="AW1171">
        <v>0</v>
      </c>
      <c r="AX1171">
        <v>0</v>
      </c>
      <c r="AY1171">
        <v>0</v>
      </c>
      <c r="AZ1171" t="s">
        <v>135</v>
      </c>
      <c r="BA1171" t="s">
        <v>135</v>
      </c>
      <c r="BB1171">
        <v>0</v>
      </c>
      <c r="BE1171">
        <v>1000000000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S1171">
        <v>0</v>
      </c>
      <c r="BT1171">
        <v>0</v>
      </c>
      <c r="BY1171">
        <v>0</v>
      </c>
      <c r="BZ1171">
        <v>0</v>
      </c>
      <c r="CA1171">
        <v>0</v>
      </c>
      <c r="CB1171">
        <v>0</v>
      </c>
      <c r="CD1171">
        <v>1</v>
      </c>
      <c r="CE1171" s="1">
        <v>42593</v>
      </c>
      <c r="CF1171" s="1">
        <v>42685</v>
      </c>
      <c r="CG1171" s="1">
        <v>42685</v>
      </c>
      <c r="CH1171" s="1">
        <v>42713</v>
      </c>
      <c r="CI1171" s="1"/>
      <c r="CJ1171" s="1"/>
      <c r="CK1171">
        <v>1</v>
      </c>
      <c r="CL1171">
        <v>0</v>
      </c>
      <c r="CM1171">
        <v>0.14000000000000001</v>
      </c>
      <c r="CN1171">
        <v>0</v>
      </c>
      <c r="CO1171">
        <v>0</v>
      </c>
      <c r="CP1171">
        <v>0</v>
      </c>
      <c r="CQ1171">
        <v>0</v>
      </c>
      <c r="CR1171" t="s">
        <v>436</v>
      </c>
      <c r="CS1171" t="s">
        <v>2022</v>
      </c>
      <c r="CT1171" t="s">
        <v>176</v>
      </c>
      <c r="CU1171" t="s">
        <v>251</v>
      </c>
      <c r="CV1171" t="s">
        <v>665</v>
      </c>
      <c r="DB1171" t="s">
        <v>663</v>
      </c>
      <c r="DE1171" t="s">
        <v>480</v>
      </c>
      <c r="DG1171">
        <f>Datos_Buffers[[#This Row],[buh_inventario_fisico]]-Datos_Buffers[[#This Row],[buh_buffer_actual]]</f>
        <v>0</v>
      </c>
      <c r="DH1171">
        <f>IF(Datos_Buffers[[#This Row],[Diferencia Buffer Fisico]]&gt;0,Datos_Buffers[[#This Row],[Diferencia Buffer Fisico]]*Datos_Buffers[[#This Row],[buh_ctv]],0)</f>
        <v>0</v>
      </c>
    </row>
    <row r="1172" spans="1:112" x14ac:dyDescent="0.25">
      <c r="A1172" t="s">
        <v>437</v>
      </c>
      <c r="B1172" t="s">
        <v>436</v>
      </c>
      <c r="C1172">
        <v>1</v>
      </c>
      <c r="D1172" s="1">
        <v>42713</v>
      </c>
      <c r="E1172" t="s">
        <v>2021</v>
      </c>
      <c r="F1172" t="s">
        <v>666</v>
      </c>
      <c r="H1172" t="s">
        <v>130</v>
      </c>
      <c r="I1172" t="s">
        <v>130</v>
      </c>
      <c r="J1172" t="s">
        <v>130</v>
      </c>
      <c r="K1172" t="s">
        <v>130</v>
      </c>
      <c r="L1172" t="s">
        <v>130</v>
      </c>
      <c r="M1172">
        <v>3.05</v>
      </c>
      <c r="N1172">
        <v>8.27</v>
      </c>
      <c r="O1172">
        <v>0</v>
      </c>
      <c r="P1172" s="1"/>
      <c r="Q1172" s="1"/>
      <c r="R1172">
        <v>13729</v>
      </c>
      <c r="S1172">
        <v>12</v>
      </c>
      <c r="T1172">
        <v>4</v>
      </c>
      <c r="U1172">
        <v>2</v>
      </c>
      <c r="V1172">
        <v>4</v>
      </c>
      <c r="W1172">
        <v>1</v>
      </c>
      <c r="Y1172" t="s">
        <v>2224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K1172" s="1"/>
      <c r="AL1172" s="1"/>
      <c r="AM1172" s="1"/>
      <c r="AQ1172" t="s">
        <v>132</v>
      </c>
      <c r="AS1172">
        <v>108</v>
      </c>
      <c r="AT1172" t="s">
        <v>133</v>
      </c>
      <c r="AU1172">
        <v>1</v>
      </c>
      <c r="AW1172">
        <v>0</v>
      </c>
      <c r="AX1172">
        <v>0</v>
      </c>
      <c r="AY1172">
        <v>0</v>
      </c>
      <c r="AZ1172" t="s">
        <v>135</v>
      </c>
      <c r="BA1172" t="s">
        <v>135</v>
      </c>
      <c r="BB1172">
        <v>0</v>
      </c>
      <c r="BE1172">
        <v>1000000000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S1172">
        <v>0</v>
      </c>
      <c r="BT1172">
        <v>0</v>
      </c>
      <c r="BY1172">
        <v>0</v>
      </c>
      <c r="BZ1172">
        <v>0</v>
      </c>
      <c r="CA1172">
        <v>0</v>
      </c>
      <c r="CB1172">
        <v>0</v>
      </c>
      <c r="CD1172">
        <v>1</v>
      </c>
      <c r="CE1172" s="1">
        <v>42593</v>
      </c>
      <c r="CF1172" s="1">
        <v>42685</v>
      </c>
      <c r="CG1172" s="1">
        <v>42685</v>
      </c>
      <c r="CH1172" s="1">
        <v>42713</v>
      </c>
      <c r="CI1172" s="1"/>
      <c r="CJ1172" s="1"/>
      <c r="CK1172">
        <v>1</v>
      </c>
      <c r="CL1172">
        <v>0</v>
      </c>
      <c r="CM1172">
        <v>0.14000000000000001</v>
      </c>
      <c r="CN1172">
        <v>0</v>
      </c>
      <c r="CO1172">
        <v>0</v>
      </c>
      <c r="CP1172">
        <v>0</v>
      </c>
      <c r="CQ1172">
        <v>0</v>
      </c>
      <c r="CR1172" t="s">
        <v>436</v>
      </c>
      <c r="CS1172" t="s">
        <v>2022</v>
      </c>
      <c r="CT1172" t="s">
        <v>176</v>
      </c>
      <c r="CU1172" t="s">
        <v>251</v>
      </c>
      <c r="CV1172" t="s">
        <v>667</v>
      </c>
      <c r="DB1172" t="s">
        <v>668</v>
      </c>
      <c r="DE1172" t="s">
        <v>480</v>
      </c>
      <c r="DG1172">
        <f>Datos_Buffers[[#This Row],[buh_inventario_fisico]]-Datos_Buffers[[#This Row],[buh_buffer_actual]]</f>
        <v>0</v>
      </c>
      <c r="DH1172">
        <f>IF(Datos_Buffers[[#This Row],[Diferencia Buffer Fisico]]&gt;0,Datos_Buffers[[#This Row],[Diferencia Buffer Fisico]]*Datos_Buffers[[#This Row],[buh_ctv]],0)</f>
        <v>0</v>
      </c>
    </row>
    <row r="1173" spans="1:112" x14ac:dyDescent="0.25">
      <c r="A1173" t="s">
        <v>437</v>
      </c>
      <c r="B1173" t="s">
        <v>436</v>
      </c>
      <c r="C1173">
        <v>1</v>
      </c>
      <c r="D1173" s="1">
        <v>42713</v>
      </c>
      <c r="E1173" t="s">
        <v>2021</v>
      </c>
      <c r="F1173" t="s">
        <v>669</v>
      </c>
      <c r="H1173" t="s">
        <v>130</v>
      </c>
      <c r="I1173" t="s">
        <v>130</v>
      </c>
      <c r="J1173" t="s">
        <v>130</v>
      </c>
      <c r="K1173" t="s">
        <v>130</v>
      </c>
      <c r="L1173" t="s">
        <v>130</v>
      </c>
      <c r="M1173">
        <v>3.12</v>
      </c>
      <c r="N1173">
        <v>11.82</v>
      </c>
      <c r="O1173">
        <v>0</v>
      </c>
      <c r="P1173" s="1"/>
      <c r="Q1173" s="1"/>
      <c r="R1173">
        <v>13729</v>
      </c>
      <c r="S1173">
        <v>12</v>
      </c>
      <c r="T1173">
        <v>4</v>
      </c>
      <c r="U1173">
        <v>2</v>
      </c>
      <c r="V1173">
        <v>4</v>
      </c>
      <c r="W1173">
        <v>1</v>
      </c>
      <c r="Y1173" t="s">
        <v>2224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K1173" s="1"/>
      <c r="AL1173" s="1"/>
      <c r="AM1173" s="1"/>
      <c r="AQ1173" t="s">
        <v>132</v>
      </c>
      <c r="AS1173">
        <v>108</v>
      </c>
      <c r="AT1173" t="s">
        <v>133</v>
      </c>
      <c r="AU1173">
        <v>1</v>
      </c>
      <c r="AW1173">
        <v>0</v>
      </c>
      <c r="AX1173">
        <v>0</v>
      </c>
      <c r="AY1173">
        <v>0</v>
      </c>
      <c r="AZ1173" t="s">
        <v>135</v>
      </c>
      <c r="BA1173" t="s">
        <v>135</v>
      </c>
      <c r="BB1173">
        <v>0</v>
      </c>
      <c r="BE1173">
        <v>1000000000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S1173">
        <v>0</v>
      </c>
      <c r="BT1173">
        <v>0</v>
      </c>
      <c r="BY1173">
        <v>0</v>
      </c>
      <c r="BZ1173">
        <v>0</v>
      </c>
      <c r="CA1173">
        <v>0</v>
      </c>
      <c r="CB1173">
        <v>0</v>
      </c>
      <c r="CD1173">
        <v>1</v>
      </c>
      <c r="CE1173" s="1">
        <v>42593</v>
      </c>
      <c r="CF1173" s="1">
        <v>42685</v>
      </c>
      <c r="CG1173" s="1">
        <v>42685</v>
      </c>
      <c r="CH1173" s="1">
        <v>42713</v>
      </c>
      <c r="CI1173" s="1"/>
      <c r="CJ1173" s="1"/>
      <c r="CK1173">
        <v>1</v>
      </c>
      <c r="CL1173">
        <v>0</v>
      </c>
      <c r="CM1173">
        <v>0.14000000000000001</v>
      </c>
      <c r="CN1173">
        <v>0</v>
      </c>
      <c r="CO1173">
        <v>0</v>
      </c>
      <c r="CP1173">
        <v>0</v>
      </c>
      <c r="CQ1173">
        <v>0</v>
      </c>
      <c r="CR1173" t="s">
        <v>436</v>
      </c>
      <c r="CS1173" t="s">
        <v>2022</v>
      </c>
      <c r="CT1173" t="s">
        <v>176</v>
      </c>
      <c r="CU1173" t="s">
        <v>251</v>
      </c>
      <c r="CV1173" t="s">
        <v>670</v>
      </c>
      <c r="DB1173" t="s">
        <v>668</v>
      </c>
      <c r="DE1173" t="s">
        <v>480</v>
      </c>
      <c r="DG1173">
        <f>Datos_Buffers[[#This Row],[buh_inventario_fisico]]-Datos_Buffers[[#This Row],[buh_buffer_actual]]</f>
        <v>0</v>
      </c>
      <c r="DH1173">
        <f>IF(Datos_Buffers[[#This Row],[Diferencia Buffer Fisico]]&gt;0,Datos_Buffers[[#This Row],[Diferencia Buffer Fisico]]*Datos_Buffers[[#This Row],[buh_ctv]],0)</f>
        <v>0</v>
      </c>
    </row>
    <row r="1174" spans="1:112" x14ac:dyDescent="0.25">
      <c r="A1174" t="s">
        <v>437</v>
      </c>
      <c r="B1174" t="s">
        <v>436</v>
      </c>
      <c r="C1174">
        <v>1</v>
      </c>
      <c r="D1174" s="1">
        <v>42713</v>
      </c>
      <c r="E1174" t="s">
        <v>2021</v>
      </c>
      <c r="F1174" t="s">
        <v>671</v>
      </c>
      <c r="H1174" t="s">
        <v>130</v>
      </c>
      <c r="I1174" t="s">
        <v>130</v>
      </c>
      <c r="J1174" t="s">
        <v>130</v>
      </c>
      <c r="K1174" t="s">
        <v>130</v>
      </c>
      <c r="L1174" t="s">
        <v>130</v>
      </c>
      <c r="M1174">
        <v>4.3099999999999996</v>
      </c>
      <c r="N1174">
        <v>13.03</v>
      </c>
      <c r="O1174">
        <v>0</v>
      </c>
      <c r="P1174" s="1"/>
      <c r="Q1174" s="1"/>
      <c r="R1174">
        <v>13729</v>
      </c>
      <c r="S1174">
        <v>12</v>
      </c>
      <c r="T1174">
        <v>4</v>
      </c>
      <c r="U1174">
        <v>2</v>
      </c>
      <c r="V1174">
        <v>4</v>
      </c>
      <c r="W1174">
        <v>1</v>
      </c>
      <c r="Y1174" t="s">
        <v>2224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K1174" s="1"/>
      <c r="AL1174" s="1"/>
      <c r="AM1174" s="1"/>
      <c r="AQ1174" t="s">
        <v>132</v>
      </c>
      <c r="AS1174">
        <v>90</v>
      </c>
      <c r="AT1174" t="s">
        <v>133</v>
      </c>
      <c r="AU1174">
        <v>1</v>
      </c>
      <c r="AW1174">
        <v>0</v>
      </c>
      <c r="AX1174">
        <v>0</v>
      </c>
      <c r="AY1174">
        <v>0</v>
      </c>
      <c r="AZ1174" t="s">
        <v>135</v>
      </c>
      <c r="BA1174" t="s">
        <v>135</v>
      </c>
      <c r="BB1174">
        <v>0</v>
      </c>
      <c r="BE1174">
        <v>1000000000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S1174">
        <v>0</v>
      </c>
      <c r="BT1174">
        <v>0</v>
      </c>
      <c r="BY1174">
        <v>0</v>
      </c>
      <c r="BZ1174">
        <v>0</v>
      </c>
      <c r="CA1174">
        <v>0</v>
      </c>
      <c r="CB1174">
        <v>0</v>
      </c>
      <c r="CD1174">
        <v>1</v>
      </c>
      <c r="CE1174" s="1">
        <v>42593</v>
      </c>
      <c r="CF1174" s="1">
        <v>42685</v>
      </c>
      <c r="CG1174" s="1">
        <v>42685</v>
      </c>
      <c r="CH1174" s="1">
        <v>42713</v>
      </c>
      <c r="CI1174" s="1"/>
      <c r="CJ1174" s="1"/>
      <c r="CK1174">
        <v>1</v>
      </c>
      <c r="CL1174">
        <v>0</v>
      </c>
      <c r="CM1174">
        <v>0.14000000000000001</v>
      </c>
      <c r="CN1174">
        <v>0</v>
      </c>
      <c r="CO1174">
        <v>0</v>
      </c>
      <c r="CP1174">
        <v>0</v>
      </c>
      <c r="CQ1174">
        <v>0</v>
      </c>
      <c r="CR1174" t="s">
        <v>436</v>
      </c>
      <c r="CS1174" t="s">
        <v>2022</v>
      </c>
      <c r="CT1174" t="s">
        <v>176</v>
      </c>
      <c r="CU1174" t="s">
        <v>251</v>
      </c>
      <c r="CV1174" t="s">
        <v>672</v>
      </c>
      <c r="DB1174" t="s">
        <v>668</v>
      </c>
      <c r="DE1174" t="s">
        <v>480</v>
      </c>
      <c r="DG1174">
        <f>Datos_Buffers[[#This Row],[buh_inventario_fisico]]-Datos_Buffers[[#This Row],[buh_buffer_actual]]</f>
        <v>0</v>
      </c>
      <c r="DH1174">
        <f>IF(Datos_Buffers[[#This Row],[Diferencia Buffer Fisico]]&gt;0,Datos_Buffers[[#This Row],[Diferencia Buffer Fisico]]*Datos_Buffers[[#This Row],[buh_ctv]],0)</f>
        <v>0</v>
      </c>
    </row>
    <row r="1175" spans="1:112" x14ac:dyDescent="0.25">
      <c r="A1175" t="s">
        <v>437</v>
      </c>
      <c r="B1175" t="s">
        <v>436</v>
      </c>
      <c r="C1175">
        <v>1</v>
      </c>
      <c r="D1175" s="1">
        <v>42713</v>
      </c>
      <c r="E1175" t="s">
        <v>2021</v>
      </c>
      <c r="F1175" t="s">
        <v>673</v>
      </c>
      <c r="H1175" t="s">
        <v>130</v>
      </c>
      <c r="I1175" t="s">
        <v>130</v>
      </c>
      <c r="J1175" t="s">
        <v>130</v>
      </c>
      <c r="K1175" t="s">
        <v>130</v>
      </c>
      <c r="L1175" t="s">
        <v>130</v>
      </c>
      <c r="M1175">
        <v>5.63</v>
      </c>
      <c r="N1175">
        <v>19.28</v>
      </c>
      <c r="O1175">
        <v>0</v>
      </c>
      <c r="P1175" s="1"/>
      <c r="Q1175" s="1"/>
      <c r="R1175">
        <v>13729</v>
      </c>
      <c r="S1175">
        <v>12</v>
      </c>
      <c r="T1175">
        <v>4</v>
      </c>
      <c r="U1175">
        <v>2</v>
      </c>
      <c r="V1175">
        <v>4</v>
      </c>
      <c r="W1175">
        <v>1</v>
      </c>
      <c r="Y1175" t="s">
        <v>2224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K1175" s="1"/>
      <c r="AL1175" s="1"/>
      <c r="AM1175" s="1"/>
      <c r="AQ1175" t="s">
        <v>132</v>
      </c>
      <c r="AS1175">
        <v>54</v>
      </c>
      <c r="AT1175" t="s">
        <v>133</v>
      </c>
      <c r="AU1175">
        <v>1</v>
      </c>
      <c r="AW1175">
        <v>0</v>
      </c>
      <c r="AX1175">
        <v>0</v>
      </c>
      <c r="AY1175">
        <v>0</v>
      </c>
      <c r="AZ1175" t="s">
        <v>135</v>
      </c>
      <c r="BA1175" t="s">
        <v>135</v>
      </c>
      <c r="BB1175">
        <v>0</v>
      </c>
      <c r="BE1175">
        <v>1000000000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S1175">
        <v>0</v>
      </c>
      <c r="BT1175">
        <v>0</v>
      </c>
      <c r="BY1175">
        <v>0</v>
      </c>
      <c r="BZ1175">
        <v>0</v>
      </c>
      <c r="CA1175">
        <v>0</v>
      </c>
      <c r="CB1175">
        <v>0</v>
      </c>
      <c r="CD1175">
        <v>1</v>
      </c>
      <c r="CE1175" s="1">
        <v>42593</v>
      </c>
      <c r="CF1175" s="1">
        <v>42685</v>
      </c>
      <c r="CG1175" s="1">
        <v>42685</v>
      </c>
      <c r="CH1175" s="1">
        <v>42713</v>
      </c>
      <c r="CI1175" s="1"/>
      <c r="CJ1175" s="1"/>
      <c r="CK1175">
        <v>1</v>
      </c>
      <c r="CL1175">
        <v>0</v>
      </c>
      <c r="CM1175">
        <v>0.14000000000000001</v>
      </c>
      <c r="CN1175">
        <v>0</v>
      </c>
      <c r="CO1175">
        <v>0</v>
      </c>
      <c r="CP1175">
        <v>0</v>
      </c>
      <c r="CQ1175">
        <v>0</v>
      </c>
      <c r="CR1175" t="s">
        <v>436</v>
      </c>
      <c r="CS1175" t="s">
        <v>2022</v>
      </c>
      <c r="CT1175" t="s">
        <v>176</v>
      </c>
      <c r="CU1175" t="s">
        <v>251</v>
      </c>
      <c r="CV1175" t="s">
        <v>674</v>
      </c>
      <c r="DB1175" t="s">
        <v>668</v>
      </c>
      <c r="DE1175" t="s">
        <v>480</v>
      </c>
      <c r="DG1175">
        <f>Datos_Buffers[[#This Row],[buh_inventario_fisico]]-Datos_Buffers[[#This Row],[buh_buffer_actual]]</f>
        <v>0</v>
      </c>
      <c r="DH1175">
        <f>IF(Datos_Buffers[[#This Row],[Diferencia Buffer Fisico]]&gt;0,Datos_Buffers[[#This Row],[Diferencia Buffer Fisico]]*Datos_Buffers[[#This Row],[buh_ctv]],0)</f>
        <v>0</v>
      </c>
    </row>
    <row r="1176" spans="1:112" x14ac:dyDescent="0.25">
      <c r="A1176" t="s">
        <v>437</v>
      </c>
      <c r="B1176" t="s">
        <v>436</v>
      </c>
      <c r="C1176">
        <v>1</v>
      </c>
      <c r="D1176" s="1">
        <v>42713</v>
      </c>
      <c r="E1176" t="s">
        <v>2021</v>
      </c>
      <c r="F1176" t="s">
        <v>675</v>
      </c>
      <c r="H1176" t="s">
        <v>130</v>
      </c>
      <c r="I1176" t="s">
        <v>130</v>
      </c>
      <c r="J1176" t="s">
        <v>130</v>
      </c>
      <c r="K1176" t="s">
        <v>130</v>
      </c>
      <c r="L1176" t="s">
        <v>130</v>
      </c>
      <c r="M1176">
        <v>1.24</v>
      </c>
      <c r="N1176">
        <v>2</v>
      </c>
      <c r="O1176">
        <v>0</v>
      </c>
      <c r="P1176" s="1"/>
      <c r="Q1176" s="1"/>
      <c r="R1176">
        <v>13729</v>
      </c>
      <c r="S1176">
        <v>12</v>
      </c>
      <c r="T1176">
        <v>4</v>
      </c>
      <c r="U1176">
        <v>2</v>
      </c>
      <c r="V1176">
        <v>4</v>
      </c>
      <c r="W1176">
        <v>1</v>
      </c>
      <c r="Y1176" t="s">
        <v>2224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K1176" s="1"/>
      <c r="AL1176" s="1"/>
      <c r="AM1176" s="1"/>
      <c r="AQ1176" t="s">
        <v>132</v>
      </c>
      <c r="AT1176" t="s">
        <v>133</v>
      </c>
      <c r="AU1176">
        <v>1</v>
      </c>
      <c r="AW1176">
        <v>0</v>
      </c>
      <c r="AX1176">
        <v>0</v>
      </c>
      <c r="AY1176">
        <v>0</v>
      </c>
      <c r="AZ1176" t="s">
        <v>135</v>
      </c>
      <c r="BA1176" t="s">
        <v>135</v>
      </c>
      <c r="BB1176">
        <v>0</v>
      </c>
      <c r="BE1176">
        <v>1000000000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S1176">
        <v>0</v>
      </c>
      <c r="BT1176">
        <v>0</v>
      </c>
      <c r="BY1176">
        <v>0</v>
      </c>
      <c r="BZ1176">
        <v>0</v>
      </c>
      <c r="CA1176">
        <v>0</v>
      </c>
      <c r="CB1176">
        <v>0</v>
      </c>
      <c r="CD1176">
        <v>1</v>
      </c>
      <c r="CE1176" s="1">
        <v>42593</v>
      </c>
      <c r="CF1176" s="1">
        <v>42685</v>
      </c>
      <c r="CG1176" s="1">
        <v>42685</v>
      </c>
      <c r="CH1176" s="1">
        <v>42713</v>
      </c>
      <c r="CI1176" s="1"/>
      <c r="CJ1176" s="1"/>
      <c r="CK1176">
        <v>1</v>
      </c>
      <c r="CL1176">
        <v>0</v>
      </c>
      <c r="CM1176">
        <v>0.14000000000000001</v>
      </c>
      <c r="CN1176">
        <v>0</v>
      </c>
      <c r="CO1176">
        <v>0</v>
      </c>
      <c r="CP1176">
        <v>0</v>
      </c>
      <c r="CQ1176">
        <v>0</v>
      </c>
      <c r="CR1176" t="s">
        <v>436</v>
      </c>
      <c r="CS1176" t="s">
        <v>2022</v>
      </c>
      <c r="CT1176" t="s">
        <v>176</v>
      </c>
      <c r="CU1176" t="s">
        <v>251</v>
      </c>
      <c r="CV1176" t="s">
        <v>676</v>
      </c>
      <c r="DB1176" t="s">
        <v>560</v>
      </c>
      <c r="DE1176" t="s">
        <v>480</v>
      </c>
      <c r="DG1176">
        <f>Datos_Buffers[[#This Row],[buh_inventario_fisico]]-Datos_Buffers[[#This Row],[buh_buffer_actual]]</f>
        <v>0</v>
      </c>
      <c r="DH1176">
        <f>IF(Datos_Buffers[[#This Row],[Diferencia Buffer Fisico]]&gt;0,Datos_Buffers[[#This Row],[Diferencia Buffer Fisico]]*Datos_Buffers[[#This Row],[buh_ctv]],0)</f>
        <v>0</v>
      </c>
    </row>
    <row r="1177" spans="1:112" x14ac:dyDescent="0.25">
      <c r="A1177" t="s">
        <v>437</v>
      </c>
      <c r="B1177" t="s">
        <v>436</v>
      </c>
      <c r="C1177">
        <v>1</v>
      </c>
      <c r="D1177" s="1">
        <v>42713</v>
      </c>
      <c r="E1177" t="s">
        <v>2021</v>
      </c>
      <c r="F1177" t="s">
        <v>677</v>
      </c>
      <c r="H1177" t="s">
        <v>130</v>
      </c>
      <c r="I1177" t="s">
        <v>130</v>
      </c>
      <c r="J1177" t="s">
        <v>130</v>
      </c>
      <c r="K1177" t="s">
        <v>130</v>
      </c>
      <c r="L1177" t="s">
        <v>130</v>
      </c>
      <c r="M1177">
        <v>2.02</v>
      </c>
      <c r="N1177">
        <v>5.94</v>
      </c>
      <c r="O1177">
        <v>0</v>
      </c>
      <c r="P1177" s="1"/>
      <c r="Q1177" s="1"/>
      <c r="R1177">
        <v>13729</v>
      </c>
      <c r="S1177">
        <v>12</v>
      </c>
      <c r="T1177">
        <v>4</v>
      </c>
      <c r="U1177">
        <v>2</v>
      </c>
      <c r="V1177">
        <v>4</v>
      </c>
      <c r="W1177">
        <v>1</v>
      </c>
      <c r="Y1177" t="s">
        <v>2224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K1177" s="1"/>
      <c r="AL1177" s="1"/>
      <c r="AM1177" s="1"/>
      <c r="AQ1177" t="s">
        <v>132</v>
      </c>
      <c r="AT1177" t="s">
        <v>133</v>
      </c>
      <c r="AU1177">
        <v>1</v>
      </c>
      <c r="AW1177">
        <v>0</v>
      </c>
      <c r="AX1177">
        <v>0</v>
      </c>
      <c r="AY1177">
        <v>0</v>
      </c>
      <c r="AZ1177" t="s">
        <v>135</v>
      </c>
      <c r="BA1177" t="s">
        <v>135</v>
      </c>
      <c r="BB1177">
        <v>0</v>
      </c>
      <c r="BE1177">
        <v>1000000000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S1177">
        <v>0</v>
      </c>
      <c r="BT1177">
        <v>0</v>
      </c>
      <c r="BY1177">
        <v>0</v>
      </c>
      <c r="BZ1177">
        <v>0</v>
      </c>
      <c r="CA1177">
        <v>0</v>
      </c>
      <c r="CB1177">
        <v>0</v>
      </c>
      <c r="CD1177">
        <v>1</v>
      </c>
      <c r="CE1177" s="1">
        <v>42593</v>
      </c>
      <c r="CF1177" s="1">
        <v>42685</v>
      </c>
      <c r="CG1177" s="1">
        <v>42685</v>
      </c>
      <c r="CH1177" s="1">
        <v>42713</v>
      </c>
      <c r="CI1177" s="1"/>
      <c r="CJ1177" s="1"/>
      <c r="CK1177">
        <v>1</v>
      </c>
      <c r="CL1177">
        <v>0</v>
      </c>
      <c r="CM1177">
        <v>0.14000000000000001</v>
      </c>
      <c r="CN1177">
        <v>0</v>
      </c>
      <c r="CO1177">
        <v>0</v>
      </c>
      <c r="CP1177">
        <v>0</v>
      </c>
      <c r="CQ1177">
        <v>0</v>
      </c>
      <c r="CR1177" t="s">
        <v>436</v>
      </c>
      <c r="CS1177" t="s">
        <v>2022</v>
      </c>
      <c r="CT1177" t="s">
        <v>176</v>
      </c>
      <c r="CU1177" t="s">
        <v>251</v>
      </c>
      <c r="CV1177" t="s">
        <v>678</v>
      </c>
      <c r="DB1177" t="s">
        <v>560</v>
      </c>
      <c r="DE1177" t="s">
        <v>480</v>
      </c>
      <c r="DG1177">
        <f>Datos_Buffers[[#This Row],[buh_inventario_fisico]]-Datos_Buffers[[#This Row],[buh_buffer_actual]]</f>
        <v>0</v>
      </c>
      <c r="DH1177">
        <f>IF(Datos_Buffers[[#This Row],[Diferencia Buffer Fisico]]&gt;0,Datos_Buffers[[#This Row],[Diferencia Buffer Fisico]]*Datos_Buffers[[#This Row],[buh_ctv]],0)</f>
        <v>0</v>
      </c>
    </row>
    <row r="1178" spans="1:112" x14ac:dyDescent="0.25">
      <c r="A1178" t="s">
        <v>437</v>
      </c>
      <c r="B1178" t="s">
        <v>436</v>
      </c>
      <c r="C1178">
        <v>1</v>
      </c>
      <c r="D1178" s="1">
        <v>42713</v>
      </c>
      <c r="E1178" t="s">
        <v>2021</v>
      </c>
      <c r="F1178" t="s">
        <v>679</v>
      </c>
      <c r="H1178" t="s">
        <v>130</v>
      </c>
      <c r="I1178" t="s">
        <v>130</v>
      </c>
      <c r="J1178" t="s">
        <v>130</v>
      </c>
      <c r="K1178" t="s">
        <v>130</v>
      </c>
      <c r="L1178" t="s">
        <v>130</v>
      </c>
      <c r="M1178">
        <v>4.04</v>
      </c>
      <c r="N1178">
        <v>8.25</v>
      </c>
      <c r="O1178">
        <v>0</v>
      </c>
      <c r="P1178" s="1"/>
      <c r="Q1178" s="1"/>
      <c r="R1178">
        <v>13729</v>
      </c>
      <c r="S1178">
        <v>12</v>
      </c>
      <c r="T1178">
        <v>4</v>
      </c>
      <c r="U1178">
        <v>2</v>
      </c>
      <c r="V1178">
        <v>4</v>
      </c>
      <c r="W1178">
        <v>1</v>
      </c>
      <c r="Y1178" t="s">
        <v>2224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K1178" s="1"/>
      <c r="AL1178" s="1"/>
      <c r="AM1178" s="1"/>
      <c r="AQ1178" t="s">
        <v>132</v>
      </c>
      <c r="AT1178" t="s">
        <v>133</v>
      </c>
      <c r="AU1178">
        <v>1</v>
      </c>
      <c r="AW1178">
        <v>0</v>
      </c>
      <c r="AX1178">
        <v>0</v>
      </c>
      <c r="AY1178">
        <v>0</v>
      </c>
      <c r="AZ1178" t="s">
        <v>135</v>
      </c>
      <c r="BA1178" t="s">
        <v>135</v>
      </c>
      <c r="BB1178">
        <v>0</v>
      </c>
      <c r="BE1178">
        <v>1000000000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S1178">
        <v>0</v>
      </c>
      <c r="BT1178">
        <v>0</v>
      </c>
      <c r="BY1178">
        <v>0</v>
      </c>
      <c r="BZ1178">
        <v>0</v>
      </c>
      <c r="CA1178">
        <v>0</v>
      </c>
      <c r="CB1178">
        <v>0</v>
      </c>
      <c r="CD1178">
        <v>1</v>
      </c>
      <c r="CE1178" s="1">
        <v>42593</v>
      </c>
      <c r="CF1178" s="1">
        <v>42685</v>
      </c>
      <c r="CG1178" s="1">
        <v>42685</v>
      </c>
      <c r="CH1178" s="1">
        <v>42713</v>
      </c>
      <c r="CI1178" s="1"/>
      <c r="CJ1178" s="1"/>
      <c r="CK1178">
        <v>1</v>
      </c>
      <c r="CL1178">
        <v>0</v>
      </c>
      <c r="CM1178">
        <v>0.14000000000000001</v>
      </c>
      <c r="CN1178">
        <v>0</v>
      </c>
      <c r="CO1178">
        <v>0</v>
      </c>
      <c r="CP1178">
        <v>0</v>
      </c>
      <c r="CQ1178">
        <v>0</v>
      </c>
      <c r="CR1178" t="s">
        <v>436</v>
      </c>
      <c r="CS1178" t="s">
        <v>2022</v>
      </c>
      <c r="CT1178" t="s">
        <v>176</v>
      </c>
      <c r="CU1178" t="s">
        <v>251</v>
      </c>
      <c r="CV1178" t="s">
        <v>680</v>
      </c>
      <c r="DB1178" t="s">
        <v>560</v>
      </c>
      <c r="DE1178" t="s">
        <v>480</v>
      </c>
      <c r="DG1178">
        <f>Datos_Buffers[[#This Row],[buh_inventario_fisico]]-Datos_Buffers[[#This Row],[buh_buffer_actual]]</f>
        <v>0</v>
      </c>
      <c r="DH1178">
        <f>IF(Datos_Buffers[[#This Row],[Diferencia Buffer Fisico]]&gt;0,Datos_Buffers[[#This Row],[Diferencia Buffer Fisico]]*Datos_Buffers[[#This Row],[buh_ctv]],0)</f>
        <v>0</v>
      </c>
    </row>
    <row r="1179" spans="1:112" x14ac:dyDescent="0.25">
      <c r="A1179" t="s">
        <v>437</v>
      </c>
      <c r="B1179" t="s">
        <v>436</v>
      </c>
      <c r="C1179">
        <v>1</v>
      </c>
      <c r="D1179" s="1">
        <v>42713</v>
      </c>
      <c r="E1179" t="s">
        <v>2021</v>
      </c>
      <c r="F1179" t="s">
        <v>681</v>
      </c>
      <c r="H1179" t="s">
        <v>130</v>
      </c>
      <c r="I1179" t="s">
        <v>130</v>
      </c>
      <c r="J1179" t="s">
        <v>130</v>
      </c>
      <c r="K1179" t="s">
        <v>130</v>
      </c>
      <c r="L1179" t="s">
        <v>130</v>
      </c>
      <c r="M1179">
        <v>5.71</v>
      </c>
      <c r="N1179">
        <v>28.96</v>
      </c>
      <c r="O1179">
        <v>0</v>
      </c>
      <c r="P1179" s="1"/>
      <c r="Q1179" s="1"/>
      <c r="R1179">
        <v>13729</v>
      </c>
      <c r="S1179">
        <v>12</v>
      </c>
      <c r="T1179">
        <v>4</v>
      </c>
      <c r="U1179">
        <v>2</v>
      </c>
      <c r="V1179">
        <v>4</v>
      </c>
      <c r="W1179">
        <v>1</v>
      </c>
      <c r="Y1179" t="s">
        <v>2224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K1179" s="1"/>
      <c r="AL1179" s="1"/>
      <c r="AM1179" s="1"/>
      <c r="AQ1179" t="s">
        <v>132</v>
      </c>
      <c r="AS1179">
        <v>20</v>
      </c>
      <c r="AT1179" t="s">
        <v>133</v>
      </c>
      <c r="AU1179">
        <v>1</v>
      </c>
      <c r="AW1179">
        <v>0</v>
      </c>
      <c r="AX1179">
        <v>0</v>
      </c>
      <c r="AY1179">
        <v>0</v>
      </c>
      <c r="AZ1179" t="s">
        <v>135</v>
      </c>
      <c r="BA1179" t="s">
        <v>135</v>
      </c>
      <c r="BB1179">
        <v>0</v>
      </c>
      <c r="BE1179">
        <v>1000000000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S1179">
        <v>0</v>
      </c>
      <c r="BT1179">
        <v>0</v>
      </c>
      <c r="BY1179">
        <v>0</v>
      </c>
      <c r="BZ1179">
        <v>0</v>
      </c>
      <c r="CA1179">
        <v>0</v>
      </c>
      <c r="CB1179">
        <v>0</v>
      </c>
      <c r="CD1179">
        <v>1</v>
      </c>
      <c r="CE1179" s="1">
        <v>42593</v>
      </c>
      <c r="CF1179" s="1">
        <v>42685</v>
      </c>
      <c r="CG1179" s="1">
        <v>42685</v>
      </c>
      <c r="CH1179" s="1">
        <v>42713</v>
      </c>
      <c r="CI1179" s="1"/>
      <c r="CJ1179" s="1"/>
      <c r="CK1179">
        <v>1</v>
      </c>
      <c r="CL1179">
        <v>0</v>
      </c>
      <c r="CM1179">
        <v>0.14000000000000001</v>
      </c>
      <c r="CN1179">
        <v>0</v>
      </c>
      <c r="CO1179">
        <v>0</v>
      </c>
      <c r="CP1179">
        <v>0</v>
      </c>
      <c r="CQ1179">
        <v>0</v>
      </c>
      <c r="CR1179" t="s">
        <v>436</v>
      </c>
      <c r="CS1179" t="s">
        <v>2022</v>
      </c>
      <c r="CT1179" t="s">
        <v>176</v>
      </c>
      <c r="CU1179" t="s">
        <v>251</v>
      </c>
      <c r="CV1179" t="s">
        <v>682</v>
      </c>
      <c r="DB1179" t="s">
        <v>560</v>
      </c>
      <c r="DE1179" t="s">
        <v>480</v>
      </c>
      <c r="DG1179">
        <f>Datos_Buffers[[#This Row],[buh_inventario_fisico]]-Datos_Buffers[[#This Row],[buh_buffer_actual]]</f>
        <v>0</v>
      </c>
      <c r="DH1179">
        <f>IF(Datos_Buffers[[#This Row],[Diferencia Buffer Fisico]]&gt;0,Datos_Buffers[[#This Row],[Diferencia Buffer Fisico]]*Datos_Buffers[[#This Row],[buh_ctv]],0)</f>
        <v>0</v>
      </c>
    </row>
    <row r="1180" spans="1:112" x14ac:dyDescent="0.25">
      <c r="A1180" t="s">
        <v>437</v>
      </c>
      <c r="B1180" t="s">
        <v>436</v>
      </c>
      <c r="C1180">
        <v>1</v>
      </c>
      <c r="D1180" s="1">
        <v>42713</v>
      </c>
      <c r="E1180" t="s">
        <v>2021</v>
      </c>
      <c r="F1180" t="s">
        <v>683</v>
      </c>
      <c r="H1180" t="s">
        <v>130</v>
      </c>
      <c r="I1180" t="s">
        <v>130</v>
      </c>
      <c r="J1180" t="s">
        <v>130</v>
      </c>
      <c r="K1180" t="s">
        <v>130</v>
      </c>
      <c r="L1180" t="s">
        <v>130</v>
      </c>
      <c r="M1180">
        <v>0</v>
      </c>
      <c r="N1180">
        <v>14.78</v>
      </c>
      <c r="O1180">
        <v>0</v>
      </c>
      <c r="P1180" s="1"/>
      <c r="Q1180" s="1"/>
      <c r="R1180">
        <v>13729</v>
      </c>
      <c r="S1180">
        <v>12</v>
      </c>
      <c r="T1180">
        <v>4</v>
      </c>
      <c r="U1180">
        <v>2</v>
      </c>
      <c r="V1180">
        <v>4</v>
      </c>
      <c r="W1180">
        <v>1</v>
      </c>
      <c r="Y1180" t="s">
        <v>2224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K1180" s="1"/>
      <c r="AL1180" s="1"/>
      <c r="AM1180" s="1"/>
      <c r="AQ1180" t="s">
        <v>132</v>
      </c>
      <c r="AT1180" t="s">
        <v>133</v>
      </c>
      <c r="AU1180">
        <v>1</v>
      </c>
      <c r="AW1180">
        <v>0</v>
      </c>
      <c r="AX1180">
        <v>0</v>
      </c>
      <c r="AY1180">
        <v>0</v>
      </c>
      <c r="AZ1180" t="s">
        <v>135</v>
      </c>
      <c r="BA1180" t="s">
        <v>135</v>
      </c>
      <c r="BB1180">
        <v>0</v>
      </c>
      <c r="BE1180">
        <v>1000000000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S1180">
        <v>0</v>
      </c>
      <c r="BT1180">
        <v>0</v>
      </c>
      <c r="BY1180">
        <v>0</v>
      </c>
      <c r="BZ1180">
        <v>0</v>
      </c>
      <c r="CA1180">
        <v>0</v>
      </c>
      <c r="CB1180">
        <v>0</v>
      </c>
      <c r="CD1180">
        <v>1</v>
      </c>
      <c r="CE1180" s="1">
        <v>42593</v>
      </c>
      <c r="CF1180" s="1">
        <v>42685</v>
      </c>
      <c r="CG1180" s="1">
        <v>42685</v>
      </c>
      <c r="CH1180" s="1">
        <v>42713</v>
      </c>
      <c r="CI1180" s="1"/>
      <c r="CJ1180" s="1"/>
      <c r="CK1180">
        <v>1</v>
      </c>
      <c r="CL1180">
        <v>0</v>
      </c>
      <c r="CM1180">
        <v>0.14000000000000001</v>
      </c>
      <c r="CN1180">
        <v>0</v>
      </c>
      <c r="CO1180">
        <v>0</v>
      </c>
      <c r="CP1180">
        <v>0</v>
      </c>
      <c r="CQ1180">
        <v>0</v>
      </c>
      <c r="CR1180" t="s">
        <v>436</v>
      </c>
      <c r="CS1180" t="s">
        <v>2022</v>
      </c>
      <c r="CT1180" t="s">
        <v>176</v>
      </c>
      <c r="CU1180" t="s">
        <v>251</v>
      </c>
      <c r="CV1180" t="s">
        <v>684</v>
      </c>
      <c r="DB1180" t="s">
        <v>560</v>
      </c>
      <c r="DE1180" t="s">
        <v>480</v>
      </c>
      <c r="DG1180">
        <f>Datos_Buffers[[#This Row],[buh_inventario_fisico]]-Datos_Buffers[[#This Row],[buh_buffer_actual]]</f>
        <v>0</v>
      </c>
      <c r="DH1180">
        <f>IF(Datos_Buffers[[#This Row],[Diferencia Buffer Fisico]]&gt;0,Datos_Buffers[[#This Row],[Diferencia Buffer Fisico]]*Datos_Buffers[[#This Row],[buh_ctv]],0)</f>
        <v>0</v>
      </c>
    </row>
    <row r="1181" spans="1:112" x14ac:dyDescent="0.25">
      <c r="A1181" t="s">
        <v>437</v>
      </c>
      <c r="B1181" t="s">
        <v>436</v>
      </c>
      <c r="C1181">
        <v>1</v>
      </c>
      <c r="D1181" s="1">
        <v>42713</v>
      </c>
      <c r="E1181" t="s">
        <v>2021</v>
      </c>
      <c r="F1181" t="s">
        <v>685</v>
      </c>
      <c r="H1181" t="s">
        <v>130</v>
      </c>
      <c r="I1181" t="s">
        <v>130</v>
      </c>
      <c r="J1181" t="s">
        <v>130</v>
      </c>
      <c r="K1181" t="s">
        <v>130</v>
      </c>
      <c r="L1181" t="s">
        <v>130</v>
      </c>
      <c r="M1181">
        <v>0</v>
      </c>
      <c r="N1181">
        <v>12.87</v>
      </c>
      <c r="O1181">
        <v>0</v>
      </c>
      <c r="P1181" s="1"/>
      <c r="Q1181" s="1"/>
      <c r="R1181">
        <v>13729</v>
      </c>
      <c r="S1181">
        <v>12</v>
      </c>
      <c r="T1181">
        <v>4</v>
      </c>
      <c r="U1181">
        <v>2</v>
      </c>
      <c r="V1181">
        <v>4</v>
      </c>
      <c r="W1181">
        <v>1</v>
      </c>
      <c r="Y1181" t="s">
        <v>2224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K1181" s="1"/>
      <c r="AL1181" s="1"/>
      <c r="AM1181" s="1"/>
      <c r="AQ1181" t="s">
        <v>132</v>
      </c>
      <c r="AS1181">
        <v>60</v>
      </c>
      <c r="AT1181" t="s">
        <v>133</v>
      </c>
      <c r="AU1181">
        <v>1</v>
      </c>
      <c r="AW1181">
        <v>0</v>
      </c>
      <c r="AX1181">
        <v>0</v>
      </c>
      <c r="AY1181">
        <v>0</v>
      </c>
      <c r="AZ1181" t="s">
        <v>135</v>
      </c>
      <c r="BA1181" t="s">
        <v>135</v>
      </c>
      <c r="BB1181">
        <v>0</v>
      </c>
      <c r="BE1181">
        <v>1000000000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S1181">
        <v>0</v>
      </c>
      <c r="BT1181">
        <v>0</v>
      </c>
      <c r="BY1181">
        <v>0</v>
      </c>
      <c r="BZ1181">
        <v>0</v>
      </c>
      <c r="CA1181">
        <v>0</v>
      </c>
      <c r="CB1181">
        <v>0</v>
      </c>
      <c r="CD1181">
        <v>1</v>
      </c>
      <c r="CE1181" s="1">
        <v>42593</v>
      </c>
      <c r="CF1181" s="1">
        <v>42685</v>
      </c>
      <c r="CG1181" s="1">
        <v>42685</v>
      </c>
      <c r="CH1181" s="1">
        <v>42713</v>
      </c>
      <c r="CI1181" s="1"/>
      <c r="CJ1181" s="1"/>
      <c r="CK1181">
        <v>1</v>
      </c>
      <c r="CL1181">
        <v>0</v>
      </c>
      <c r="CM1181">
        <v>0.14000000000000001</v>
      </c>
      <c r="CN1181">
        <v>0</v>
      </c>
      <c r="CO1181">
        <v>0</v>
      </c>
      <c r="CP1181">
        <v>0</v>
      </c>
      <c r="CQ1181">
        <v>0</v>
      </c>
      <c r="CR1181" t="s">
        <v>436</v>
      </c>
      <c r="CS1181" t="s">
        <v>2022</v>
      </c>
      <c r="CT1181" t="s">
        <v>176</v>
      </c>
      <c r="CU1181" t="s">
        <v>251</v>
      </c>
      <c r="CV1181" t="s">
        <v>686</v>
      </c>
      <c r="DB1181" t="s">
        <v>687</v>
      </c>
      <c r="DE1181" t="s">
        <v>480</v>
      </c>
      <c r="DG1181">
        <f>Datos_Buffers[[#This Row],[buh_inventario_fisico]]-Datos_Buffers[[#This Row],[buh_buffer_actual]]</f>
        <v>0</v>
      </c>
      <c r="DH1181">
        <f>IF(Datos_Buffers[[#This Row],[Diferencia Buffer Fisico]]&gt;0,Datos_Buffers[[#This Row],[Diferencia Buffer Fisico]]*Datos_Buffers[[#This Row],[buh_ctv]],0)</f>
        <v>0</v>
      </c>
    </row>
    <row r="1182" spans="1:112" x14ac:dyDescent="0.25">
      <c r="A1182" t="s">
        <v>437</v>
      </c>
      <c r="B1182" t="s">
        <v>436</v>
      </c>
      <c r="C1182">
        <v>1</v>
      </c>
      <c r="D1182" s="1">
        <v>42713</v>
      </c>
      <c r="E1182" t="s">
        <v>2021</v>
      </c>
      <c r="F1182" t="s">
        <v>688</v>
      </c>
      <c r="H1182" t="s">
        <v>130</v>
      </c>
      <c r="I1182" t="s">
        <v>130</v>
      </c>
      <c r="J1182" t="s">
        <v>130</v>
      </c>
      <c r="K1182" t="s">
        <v>130</v>
      </c>
      <c r="L1182" t="s">
        <v>130</v>
      </c>
      <c r="M1182">
        <v>0</v>
      </c>
      <c r="N1182">
        <v>14.2</v>
      </c>
      <c r="O1182">
        <v>0</v>
      </c>
      <c r="P1182" s="1"/>
      <c r="Q1182" s="1"/>
      <c r="R1182">
        <v>13729</v>
      </c>
      <c r="S1182">
        <v>12</v>
      </c>
      <c r="T1182">
        <v>4</v>
      </c>
      <c r="U1182">
        <v>2</v>
      </c>
      <c r="V1182">
        <v>4</v>
      </c>
      <c r="W1182">
        <v>1</v>
      </c>
      <c r="Y1182" t="s">
        <v>2224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K1182" s="1"/>
      <c r="AL1182" s="1"/>
      <c r="AM1182" s="1"/>
      <c r="AQ1182" t="s">
        <v>132</v>
      </c>
      <c r="AS1182">
        <v>60</v>
      </c>
      <c r="AT1182" t="s">
        <v>133</v>
      </c>
      <c r="AU1182">
        <v>1</v>
      </c>
      <c r="AW1182">
        <v>0</v>
      </c>
      <c r="AX1182">
        <v>0</v>
      </c>
      <c r="AY1182">
        <v>0</v>
      </c>
      <c r="AZ1182" t="s">
        <v>135</v>
      </c>
      <c r="BA1182" t="s">
        <v>135</v>
      </c>
      <c r="BB1182">
        <v>0</v>
      </c>
      <c r="BE1182">
        <v>1000000000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S1182">
        <v>0</v>
      </c>
      <c r="BT1182">
        <v>0</v>
      </c>
      <c r="BY1182">
        <v>0</v>
      </c>
      <c r="BZ1182">
        <v>0</v>
      </c>
      <c r="CA1182">
        <v>0</v>
      </c>
      <c r="CB1182">
        <v>0</v>
      </c>
      <c r="CD1182">
        <v>1</v>
      </c>
      <c r="CE1182" s="1">
        <v>42593</v>
      </c>
      <c r="CF1182" s="1">
        <v>42685</v>
      </c>
      <c r="CG1182" s="1">
        <v>42685</v>
      </c>
      <c r="CH1182" s="1">
        <v>42713</v>
      </c>
      <c r="CI1182" s="1"/>
      <c r="CJ1182" s="1"/>
      <c r="CK1182">
        <v>1</v>
      </c>
      <c r="CL1182">
        <v>0</v>
      </c>
      <c r="CM1182">
        <v>0.14000000000000001</v>
      </c>
      <c r="CN1182">
        <v>0</v>
      </c>
      <c r="CO1182">
        <v>0</v>
      </c>
      <c r="CP1182">
        <v>0</v>
      </c>
      <c r="CQ1182">
        <v>0</v>
      </c>
      <c r="CR1182" t="s">
        <v>436</v>
      </c>
      <c r="CS1182" t="s">
        <v>2022</v>
      </c>
      <c r="CT1182" t="s">
        <v>176</v>
      </c>
      <c r="CU1182" t="s">
        <v>251</v>
      </c>
      <c r="CV1182" t="s">
        <v>689</v>
      </c>
      <c r="DB1182" t="s">
        <v>687</v>
      </c>
      <c r="DE1182" t="s">
        <v>480</v>
      </c>
      <c r="DG1182">
        <f>Datos_Buffers[[#This Row],[buh_inventario_fisico]]-Datos_Buffers[[#This Row],[buh_buffer_actual]]</f>
        <v>0</v>
      </c>
      <c r="DH1182">
        <f>IF(Datos_Buffers[[#This Row],[Diferencia Buffer Fisico]]&gt;0,Datos_Buffers[[#This Row],[Diferencia Buffer Fisico]]*Datos_Buffers[[#This Row],[buh_ctv]],0)</f>
        <v>0</v>
      </c>
    </row>
    <row r="1183" spans="1:112" x14ac:dyDescent="0.25">
      <c r="A1183" t="s">
        <v>437</v>
      </c>
      <c r="B1183" t="s">
        <v>436</v>
      </c>
      <c r="C1183">
        <v>1</v>
      </c>
      <c r="D1183" s="1">
        <v>42713</v>
      </c>
      <c r="E1183" t="s">
        <v>2021</v>
      </c>
      <c r="F1183" t="s">
        <v>690</v>
      </c>
      <c r="H1183" t="s">
        <v>130</v>
      </c>
      <c r="I1183" t="s">
        <v>130</v>
      </c>
      <c r="J1183" t="s">
        <v>130</v>
      </c>
      <c r="K1183" t="s">
        <v>130</v>
      </c>
      <c r="L1183" t="s">
        <v>130</v>
      </c>
      <c r="M1183">
        <v>33.68</v>
      </c>
      <c r="N1183">
        <v>2</v>
      </c>
      <c r="O1183">
        <v>0</v>
      </c>
      <c r="P1183" s="1"/>
      <c r="Q1183" s="1"/>
      <c r="R1183">
        <v>13729</v>
      </c>
      <c r="S1183">
        <v>12</v>
      </c>
      <c r="T1183">
        <v>4</v>
      </c>
      <c r="U1183">
        <v>2</v>
      </c>
      <c r="V1183">
        <v>4</v>
      </c>
      <c r="W1183">
        <v>1</v>
      </c>
      <c r="Y1183" t="s">
        <v>2224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K1183" s="1"/>
      <c r="AL1183" s="1"/>
      <c r="AM1183" s="1"/>
      <c r="AQ1183" t="s">
        <v>132</v>
      </c>
      <c r="AS1183">
        <v>10</v>
      </c>
      <c r="AT1183" t="s">
        <v>133</v>
      </c>
      <c r="AU1183">
        <v>1</v>
      </c>
      <c r="AW1183">
        <v>0</v>
      </c>
      <c r="AX1183">
        <v>0</v>
      </c>
      <c r="AY1183">
        <v>0</v>
      </c>
      <c r="AZ1183" t="s">
        <v>135</v>
      </c>
      <c r="BA1183" t="s">
        <v>135</v>
      </c>
      <c r="BB1183">
        <v>0</v>
      </c>
      <c r="BE1183">
        <v>1000000000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S1183">
        <v>0</v>
      </c>
      <c r="BT1183">
        <v>0</v>
      </c>
      <c r="BY1183">
        <v>0</v>
      </c>
      <c r="BZ1183">
        <v>0</v>
      </c>
      <c r="CA1183">
        <v>0</v>
      </c>
      <c r="CB1183">
        <v>0</v>
      </c>
      <c r="CD1183">
        <v>1</v>
      </c>
      <c r="CE1183" s="1">
        <v>42593</v>
      </c>
      <c r="CF1183" s="1">
        <v>42685</v>
      </c>
      <c r="CG1183" s="1">
        <v>42685</v>
      </c>
      <c r="CH1183" s="1">
        <v>42713</v>
      </c>
      <c r="CI1183" s="1"/>
      <c r="CJ1183" s="1"/>
      <c r="CK1183">
        <v>1</v>
      </c>
      <c r="CL1183">
        <v>0</v>
      </c>
      <c r="CM1183">
        <v>0.14000000000000001</v>
      </c>
      <c r="CN1183">
        <v>0</v>
      </c>
      <c r="CO1183">
        <v>0</v>
      </c>
      <c r="CP1183">
        <v>0</v>
      </c>
      <c r="CQ1183">
        <v>0</v>
      </c>
      <c r="CR1183" t="s">
        <v>436</v>
      </c>
      <c r="CS1183" t="s">
        <v>2022</v>
      </c>
      <c r="CT1183" t="s">
        <v>176</v>
      </c>
      <c r="CU1183" t="s">
        <v>251</v>
      </c>
      <c r="CV1183" t="s">
        <v>691</v>
      </c>
      <c r="DB1183" t="s">
        <v>560</v>
      </c>
      <c r="DE1183" t="s">
        <v>480</v>
      </c>
      <c r="DG1183">
        <f>Datos_Buffers[[#This Row],[buh_inventario_fisico]]-Datos_Buffers[[#This Row],[buh_buffer_actual]]</f>
        <v>0</v>
      </c>
      <c r="DH1183">
        <f>IF(Datos_Buffers[[#This Row],[Diferencia Buffer Fisico]]&gt;0,Datos_Buffers[[#This Row],[Diferencia Buffer Fisico]]*Datos_Buffers[[#This Row],[buh_ctv]],0)</f>
        <v>0</v>
      </c>
    </row>
    <row r="1184" spans="1:112" x14ac:dyDescent="0.25">
      <c r="A1184" t="s">
        <v>437</v>
      </c>
      <c r="B1184" t="s">
        <v>436</v>
      </c>
      <c r="C1184">
        <v>1</v>
      </c>
      <c r="D1184" s="1">
        <v>42713</v>
      </c>
      <c r="E1184" t="s">
        <v>2021</v>
      </c>
      <c r="F1184" t="s">
        <v>692</v>
      </c>
      <c r="H1184" t="s">
        <v>130</v>
      </c>
      <c r="I1184" t="s">
        <v>130</v>
      </c>
      <c r="J1184" t="s">
        <v>130</v>
      </c>
      <c r="K1184" t="s">
        <v>130</v>
      </c>
      <c r="L1184" t="s">
        <v>130</v>
      </c>
      <c r="M1184">
        <v>33.99</v>
      </c>
      <c r="N1184">
        <v>87.89</v>
      </c>
      <c r="O1184">
        <v>0</v>
      </c>
      <c r="P1184" s="1"/>
      <c r="Q1184" s="1"/>
      <c r="R1184">
        <v>13729</v>
      </c>
      <c r="S1184">
        <v>12</v>
      </c>
      <c r="T1184">
        <v>4</v>
      </c>
      <c r="U1184">
        <v>2</v>
      </c>
      <c r="V1184">
        <v>4</v>
      </c>
      <c r="W1184">
        <v>1</v>
      </c>
      <c r="Y1184" t="s">
        <v>2224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K1184" s="1"/>
      <c r="AL1184" s="1"/>
      <c r="AM1184" s="1"/>
      <c r="AQ1184" t="s">
        <v>132</v>
      </c>
      <c r="AT1184" t="s">
        <v>133</v>
      </c>
      <c r="AU1184">
        <v>1</v>
      </c>
      <c r="AW1184">
        <v>0</v>
      </c>
      <c r="AX1184">
        <v>0</v>
      </c>
      <c r="AY1184">
        <v>0</v>
      </c>
      <c r="AZ1184" t="s">
        <v>135</v>
      </c>
      <c r="BA1184" t="s">
        <v>135</v>
      </c>
      <c r="BB1184">
        <v>0</v>
      </c>
      <c r="BE1184">
        <v>1000000000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S1184">
        <v>0</v>
      </c>
      <c r="BT1184">
        <v>0</v>
      </c>
      <c r="BY1184">
        <v>0</v>
      </c>
      <c r="BZ1184">
        <v>0</v>
      </c>
      <c r="CA1184">
        <v>0</v>
      </c>
      <c r="CB1184">
        <v>0</v>
      </c>
      <c r="CD1184">
        <v>1</v>
      </c>
      <c r="CE1184" s="1">
        <v>42593</v>
      </c>
      <c r="CF1184" s="1">
        <v>42685</v>
      </c>
      <c r="CG1184" s="1">
        <v>42685</v>
      </c>
      <c r="CH1184" s="1">
        <v>42713</v>
      </c>
      <c r="CI1184" s="1"/>
      <c r="CJ1184" s="1"/>
      <c r="CK1184">
        <v>1</v>
      </c>
      <c r="CL1184">
        <v>0</v>
      </c>
      <c r="CM1184">
        <v>0.14000000000000001</v>
      </c>
      <c r="CN1184">
        <v>0</v>
      </c>
      <c r="CO1184">
        <v>0</v>
      </c>
      <c r="CP1184">
        <v>0</v>
      </c>
      <c r="CQ1184">
        <v>0</v>
      </c>
      <c r="CR1184" t="s">
        <v>436</v>
      </c>
      <c r="CS1184" t="s">
        <v>2022</v>
      </c>
      <c r="CT1184" t="s">
        <v>176</v>
      </c>
      <c r="CU1184" t="s">
        <v>251</v>
      </c>
      <c r="CV1184" t="s">
        <v>693</v>
      </c>
      <c r="DB1184" t="s">
        <v>694</v>
      </c>
      <c r="DE1184" t="s">
        <v>480</v>
      </c>
      <c r="DG1184">
        <f>Datos_Buffers[[#This Row],[buh_inventario_fisico]]-Datos_Buffers[[#This Row],[buh_buffer_actual]]</f>
        <v>0</v>
      </c>
      <c r="DH1184">
        <f>IF(Datos_Buffers[[#This Row],[Diferencia Buffer Fisico]]&gt;0,Datos_Buffers[[#This Row],[Diferencia Buffer Fisico]]*Datos_Buffers[[#This Row],[buh_ctv]],0)</f>
        <v>0</v>
      </c>
    </row>
    <row r="1185" spans="1:112" x14ac:dyDescent="0.25">
      <c r="A1185" t="s">
        <v>437</v>
      </c>
      <c r="B1185" t="s">
        <v>436</v>
      </c>
      <c r="C1185">
        <v>1</v>
      </c>
      <c r="D1185" s="1">
        <v>42713</v>
      </c>
      <c r="E1185" t="s">
        <v>2021</v>
      </c>
      <c r="F1185" t="s">
        <v>695</v>
      </c>
      <c r="H1185" t="s">
        <v>130</v>
      </c>
      <c r="I1185" t="s">
        <v>130</v>
      </c>
      <c r="J1185" t="s">
        <v>130</v>
      </c>
      <c r="K1185" t="s">
        <v>130</v>
      </c>
      <c r="L1185" t="s">
        <v>130</v>
      </c>
      <c r="M1185">
        <v>34.43</v>
      </c>
      <c r="N1185">
        <v>96.16</v>
      </c>
      <c r="O1185">
        <v>0</v>
      </c>
      <c r="P1185" s="1"/>
      <c r="Q1185" s="1"/>
      <c r="R1185">
        <v>13729</v>
      </c>
      <c r="S1185">
        <v>12</v>
      </c>
      <c r="T1185">
        <v>4</v>
      </c>
      <c r="U1185">
        <v>2</v>
      </c>
      <c r="V1185">
        <v>4</v>
      </c>
      <c r="W1185">
        <v>1</v>
      </c>
      <c r="Y1185" t="s">
        <v>2224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K1185" s="1"/>
      <c r="AL1185" s="1"/>
      <c r="AM1185" s="1"/>
      <c r="AQ1185" t="s">
        <v>132</v>
      </c>
      <c r="AS1185">
        <v>14</v>
      </c>
      <c r="AT1185" t="s">
        <v>133</v>
      </c>
      <c r="AU1185">
        <v>1</v>
      </c>
      <c r="AW1185">
        <v>0</v>
      </c>
      <c r="AX1185">
        <v>0</v>
      </c>
      <c r="AY1185">
        <v>0</v>
      </c>
      <c r="AZ1185" t="s">
        <v>135</v>
      </c>
      <c r="BA1185" t="s">
        <v>135</v>
      </c>
      <c r="BB1185">
        <v>0</v>
      </c>
      <c r="BE1185">
        <v>1000000000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S1185">
        <v>0</v>
      </c>
      <c r="BT1185">
        <v>0</v>
      </c>
      <c r="BY1185">
        <v>0</v>
      </c>
      <c r="BZ1185">
        <v>0</v>
      </c>
      <c r="CA1185">
        <v>0</v>
      </c>
      <c r="CB1185">
        <v>0</v>
      </c>
      <c r="CD1185">
        <v>1</v>
      </c>
      <c r="CE1185" s="1">
        <v>42593</v>
      </c>
      <c r="CF1185" s="1">
        <v>42685</v>
      </c>
      <c r="CG1185" s="1">
        <v>42685</v>
      </c>
      <c r="CH1185" s="1">
        <v>42713</v>
      </c>
      <c r="CI1185" s="1"/>
      <c r="CJ1185" s="1"/>
      <c r="CK1185">
        <v>1</v>
      </c>
      <c r="CL1185">
        <v>0</v>
      </c>
      <c r="CM1185">
        <v>0.14000000000000001</v>
      </c>
      <c r="CN1185">
        <v>0</v>
      </c>
      <c r="CO1185">
        <v>0</v>
      </c>
      <c r="CP1185">
        <v>0</v>
      </c>
      <c r="CQ1185">
        <v>0</v>
      </c>
      <c r="CR1185" t="s">
        <v>436</v>
      </c>
      <c r="CS1185" t="s">
        <v>2022</v>
      </c>
      <c r="CT1185" t="s">
        <v>176</v>
      </c>
      <c r="CU1185" t="s">
        <v>251</v>
      </c>
      <c r="CV1185" t="s">
        <v>696</v>
      </c>
      <c r="DB1185" t="s">
        <v>694</v>
      </c>
      <c r="DE1185" t="s">
        <v>480</v>
      </c>
      <c r="DG1185">
        <f>Datos_Buffers[[#This Row],[buh_inventario_fisico]]-Datos_Buffers[[#This Row],[buh_buffer_actual]]</f>
        <v>0</v>
      </c>
      <c r="DH1185">
        <f>IF(Datos_Buffers[[#This Row],[Diferencia Buffer Fisico]]&gt;0,Datos_Buffers[[#This Row],[Diferencia Buffer Fisico]]*Datos_Buffers[[#This Row],[buh_ctv]],0)</f>
        <v>0</v>
      </c>
    </row>
    <row r="1186" spans="1:112" x14ac:dyDescent="0.25">
      <c r="A1186" t="s">
        <v>437</v>
      </c>
      <c r="B1186" t="s">
        <v>436</v>
      </c>
      <c r="C1186">
        <v>1</v>
      </c>
      <c r="D1186" s="1">
        <v>42713</v>
      </c>
      <c r="E1186" t="s">
        <v>2021</v>
      </c>
      <c r="F1186" t="s">
        <v>697</v>
      </c>
      <c r="H1186" t="s">
        <v>130</v>
      </c>
      <c r="I1186" t="s">
        <v>130</v>
      </c>
      <c r="J1186" t="s">
        <v>130</v>
      </c>
      <c r="K1186" t="s">
        <v>130</v>
      </c>
      <c r="L1186" t="s">
        <v>130</v>
      </c>
      <c r="M1186">
        <v>40.67</v>
      </c>
      <c r="N1186">
        <v>127.59</v>
      </c>
      <c r="O1186">
        <v>0</v>
      </c>
      <c r="P1186" s="1"/>
      <c r="Q1186" s="1"/>
      <c r="R1186">
        <v>13729</v>
      </c>
      <c r="S1186">
        <v>12</v>
      </c>
      <c r="T1186">
        <v>4</v>
      </c>
      <c r="U1186">
        <v>2</v>
      </c>
      <c r="V1186">
        <v>4</v>
      </c>
      <c r="W1186">
        <v>1</v>
      </c>
      <c r="Y1186" t="s">
        <v>2224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K1186" s="1"/>
      <c r="AL1186" s="1"/>
      <c r="AM1186" s="1"/>
      <c r="AQ1186" t="s">
        <v>132</v>
      </c>
      <c r="AS1186">
        <v>21</v>
      </c>
      <c r="AT1186" t="s">
        <v>133</v>
      </c>
      <c r="AU1186">
        <v>1</v>
      </c>
      <c r="AW1186">
        <v>0</v>
      </c>
      <c r="AX1186">
        <v>0</v>
      </c>
      <c r="AY1186">
        <v>0</v>
      </c>
      <c r="AZ1186" t="s">
        <v>135</v>
      </c>
      <c r="BA1186" t="s">
        <v>135</v>
      </c>
      <c r="BB1186">
        <v>0</v>
      </c>
      <c r="BE1186">
        <v>1000000000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S1186">
        <v>0</v>
      </c>
      <c r="BT1186">
        <v>0</v>
      </c>
      <c r="BY1186">
        <v>0</v>
      </c>
      <c r="BZ1186">
        <v>0</v>
      </c>
      <c r="CA1186">
        <v>0</v>
      </c>
      <c r="CB1186">
        <v>0</v>
      </c>
      <c r="CD1186">
        <v>1</v>
      </c>
      <c r="CE1186" s="1">
        <v>42593</v>
      </c>
      <c r="CF1186" s="1">
        <v>42685</v>
      </c>
      <c r="CG1186" s="1">
        <v>42685</v>
      </c>
      <c r="CH1186" s="1">
        <v>42713</v>
      </c>
      <c r="CI1186" s="1"/>
      <c r="CJ1186" s="1"/>
      <c r="CK1186">
        <v>1</v>
      </c>
      <c r="CL1186">
        <v>0</v>
      </c>
      <c r="CM1186">
        <v>0.14000000000000001</v>
      </c>
      <c r="CN1186">
        <v>0</v>
      </c>
      <c r="CO1186">
        <v>0</v>
      </c>
      <c r="CP1186">
        <v>0</v>
      </c>
      <c r="CQ1186">
        <v>0</v>
      </c>
      <c r="CR1186" t="s">
        <v>436</v>
      </c>
      <c r="CS1186" t="s">
        <v>2022</v>
      </c>
      <c r="CT1186" t="s">
        <v>176</v>
      </c>
      <c r="CU1186" t="s">
        <v>251</v>
      </c>
      <c r="CV1186" t="s">
        <v>698</v>
      </c>
      <c r="DB1186" t="s">
        <v>699</v>
      </c>
      <c r="DE1186" t="s">
        <v>480</v>
      </c>
      <c r="DG1186">
        <f>Datos_Buffers[[#This Row],[buh_inventario_fisico]]-Datos_Buffers[[#This Row],[buh_buffer_actual]]</f>
        <v>0</v>
      </c>
      <c r="DH1186">
        <f>IF(Datos_Buffers[[#This Row],[Diferencia Buffer Fisico]]&gt;0,Datos_Buffers[[#This Row],[Diferencia Buffer Fisico]]*Datos_Buffers[[#This Row],[buh_ctv]],0)</f>
        <v>0</v>
      </c>
    </row>
    <row r="1187" spans="1:112" x14ac:dyDescent="0.25">
      <c r="A1187" t="s">
        <v>437</v>
      </c>
      <c r="B1187" t="s">
        <v>436</v>
      </c>
      <c r="C1187">
        <v>1</v>
      </c>
      <c r="D1187" s="1">
        <v>42713</v>
      </c>
      <c r="E1187" t="s">
        <v>2021</v>
      </c>
      <c r="F1187" t="s">
        <v>700</v>
      </c>
      <c r="H1187" t="s">
        <v>130</v>
      </c>
      <c r="I1187" t="s">
        <v>130</v>
      </c>
      <c r="J1187" t="s">
        <v>130</v>
      </c>
      <c r="K1187" t="s">
        <v>130</v>
      </c>
      <c r="L1187" t="s">
        <v>130</v>
      </c>
      <c r="M1187">
        <v>40.67</v>
      </c>
      <c r="N1187">
        <v>127.6</v>
      </c>
      <c r="O1187">
        <v>0</v>
      </c>
      <c r="P1187" s="1"/>
      <c r="Q1187" s="1"/>
      <c r="R1187">
        <v>13729</v>
      </c>
      <c r="S1187">
        <v>12</v>
      </c>
      <c r="T1187">
        <v>4</v>
      </c>
      <c r="U1187">
        <v>2</v>
      </c>
      <c r="V1187">
        <v>4</v>
      </c>
      <c r="W1187">
        <v>1</v>
      </c>
      <c r="Y1187" t="s">
        <v>2224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K1187" s="1"/>
      <c r="AL1187" s="1"/>
      <c r="AM1187" s="1"/>
      <c r="AQ1187" t="s">
        <v>132</v>
      </c>
      <c r="AS1187">
        <v>21</v>
      </c>
      <c r="AT1187" t="s">
        <v>133</v>
      </c>
      <c r="AU1187">
        <v>1</v>
      </c>
      <c r="AW1187">
        <v>0</v>
      </c>
      <c r="AX1187">
        <v>0</v>
      </c>
      <c r="AY1187">
        <v>0</v>
      </c>
      <c r="AZ1187" t="s">
        <v>135</v>
      </c>
      <c r="BA1187" t="s">
        <v>135</v>
      </c>
      <c r="BB1187">
        <v>0</v>
      </c>
      <c r="BE1187">
        <v>1000000000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S1187">
        <v>0</v>
      </c>
      <c r="BT1187">
        <v>0</v>
      </c>
      <c r="BY1187">
        <v>0</v>
      </c>
      <c r="BZ1187">
        <v>0</v>
      </c>
      <c r="CA1187">
        <v>0</v>
      </c>
      <c r="CB1187">
        <v>0</v>
      </c>
      <c r="CD1187">
        <v>1</v>
      </c>
      <c r="CE1187" s="1">
        <v>42593</v>
      </c>
      <c r="CF1187" s="1">
        <v>42685</v>
      </c>
      <c r="CG1187" s="1">
        <v>42685</v>
      </c>
      <c r="CH1187" s="1">
        <v>42713</v>
      </c>
      <c r="CI1187" s="1"/>
      <c r="CJ1187" s="1"/>
      <c r="CK1187">
        <v>1</v>
      </c>
      <c r="CL1187">
        <v>0</v>
      </c>
      <c r="CM1187">
        <v>0.14000000000000001</v>
      </c>
      <c r="CN1187">
        <v>0</v>
      </c>
      <c r="CO1187">
        <v>0</v>
      </c>
      <c r="CP1187">
        <v>0</v>
      </c>
      <c r="CQ1187">
        <v>0</v>
      </c>
      <c r="CR1187" t="s">
        <v>436</v>
      </c>
      <c r="CS1187" t="s">
        <v>2022</v>
      </c>
      <c r="CT1187" t="s">
        <v>176</v>
      </c>
      <c r="CU1187" t="s">
        <v>251</v>
      </c>
      <c r="CV1187" t="s">
        <v>701</v>
      </c>
      <c r="DB1187" t="s">
        <v>699</v>
      </c>
      <c r="DE1187" t="s">
        <v>480</v>
      </c>
      <c r="DG1187">
        <f>Datos_Buffers[[#This Row],[buh_inventario_fisico]]-Datos_Buffers[[#This Row],[buh_buffer_actual]]</f>
        <v>0</v>
      </c>
      <c r="DH1187">
        <f>IF(Datos_Buffers[[#This Row],[Diferencia Buffer Fisico]]&gt;0,Datos_Buffers[[#This Row],[Diferencia Buffer Fisico]]*Datos_Buffers[[#This Row],[buh_ctv]],0)</f>
        <v>0</v>
      </c>
    </row>
    <row r="1188" spans="1:112" x14ac:dyDescent="0.25">
      <c r="A1188" t="s">
        <v>437</v>
      </c>
      <c r="B1188" t="s">
        <v>436</v>
      </c>
      <c r="C1188">
        <v>1</v>
      </c>
      <c r="D1188" s="1">
        <v>42713</v>
      </c>
      <c r="E1188" t="s">
        <v>2021</v>
      </c>
      <c r="F1188" t="s">
        <v>702</v>
      </c>
      <c r="H1188" t="s">
        <v>130</v>
      </c>
      <c r="I1188" t="s">
        <v>130</v>
      </c>
      <c r="J1188" t="s">
        <v>130</v>
      </c>
      <c r="K1188" t="s">
        <v>130</v>
      </c>
      <c r="L1188" t="s">
        <v>130</v>
      </c>
      <c r="M1188">
        <v>46.4</v>
      </c>
      <c r="N1188">
        <v>130.76</v>
      </c>
      <c r="O1188">
        <v>0</v>
      </c>
      <c r="P1188" s="1"/>
      <c r="Q1188" s="1"/>
      <c r="R1188">
        <v>13729</v>
      </c>
      <c r="S1188">
        <v>12</v>
      </c>
      <c r="T1188">
        <v>4</v>
      </c>
      <c r="U1188">
        <v>2</v>
      </c>
      <c r="V1188">
        <v>4</v>
      </c>
      <c r="W1188">
        <v>1</v>
      </c>
      <c r="Y1188" t="s">
        <v>2224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K1188" s="1"/>
      <c r="AL1188" s="1"/>
      <c r="AM1188" s="1"/>
      <c r="AQ1188" t="s">
        <v>132</v>
      </c>
      <c r="AS1188">
        <v>18</v>
      </c>
      <c r="AT1188" t="s">
        <v>133</v>
      </c>
      <c r="AU1188">
        <v>1</v>
      </c>
      <c r="AW1188">
        <v>0</v>
      </c>
      <c r="AX1188">
        <v>0</v>
      </c>
      <c r="AY1188">
        <v>0</v>
      </c>
      <c r="AZ1188" t="s">
        <v>135</v>
      </c>
      <c r="BA1188" t="s">
        <v>135</v>
      </c>
      <c r="BB1188">
        <v>0</v>
      </c>
      <c r="BE1188">
        <v>1000000000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S1188">
        <v>0</v>
      </c>
      <c r="BT1188">
        <v>0</v>
      </c>
      <c r="BY1188">
        <v>0</v>
      </c>
      <c r="BZ1188">
        <v>0</v>
      </c>
      <c r="CA1188">
        <v>0</v>
      </c>
      <c r="CB1188">
        <v>0</v>
      </c>
      <c r="CD1188">
        <v>1</v>
      </c>
      <c r="CE1188" s="1">
        <v>42593</v>
      </c>
      <c r="CF1188" s="1">
        <v>42685</v>
      </c>
      <c r="CG1188" s="1">
        <v>42685</v>
      </c>
      <c r="CH1188" s="1">
        <v>42713</v>
      </c>
      <c r="CI1188" s="1"/>
      <c r="CJ1188" s="1"/>
      <c r="CK1188">
        <v>1</v>
      </c>
      <c r="CL1188">
        <v>0</v>
      </c>
      <c r="CM1188">
        <v>0.14000000000000001</v>
      </c>
      <c r="CN1188">
        <v>0</v>
      </c>
      <c r="CO1188">
        <v>0</v>
      </c>
      <c r="CP1188">
        <v>0</v>
      </c>
      <c r="CQ1188">
        <v>0</v>
      </c>
      <c r="CR1188" t="s">
        <v>436</v>
      </c>
      <c r="CS1188" t="s">
        <v>2022</v>
      </c>
      <c r="CT1188" t="s">
        <v>176</v>
      </c>
      <c r="CU1188" t="s">
        <v>251</v>
      </c>
      <c r="CV1188" t="s">
        <v>703</v>
      </c>
      <c r="DB1188" t="s">
        <v>699</v>
      </c>
      <c r="DE1188" t="s">
        <v>480</v>
      </c>
      <c r="DG1188">
        <f>Datos_Buffers[[#This Row],[buh_inventario_fisico]]-Datos_Buffers[[#This Row],[buh_buffer_actual]]</f>
        <v>0</v>
      </c>
      <c r="DH1188">
        <f>IF(Datos_Buffers[[#This Row],[Diferencia Buffer Fisico]]&gt;0,Datos_Buffers[[#This Row],[Diferencia Buffer Fisico]]*Datos_Buffers[[#This Row],[buh_ctv]],0)</f>
        <v>0</v>
      </c>
    </row>
    <row r="1189" spans="1:112" x14ac:dyDescent="0.25">
      <c r="A1189" t="s">
        <v>437</v>
      </c>
      <c r="B1189" t="s">
        <v>436</v>
      </c>
      <c r="C1189">
        <v>1</v>
      </c>
      <c r="D1189" s="1">
        <v>42713</v>
      </c>
      <c r="E1189" t="s">
        <v>2021</v>
      </c>
      <c r="F1189" t="s">
        <v>704</v>
      </c>
      <c r="H1189" t="s">
        <v>130</v>
      </c>
      <c r="I1189" t="s">
        <v>130</v>
      </c>
      <c r="J1189" t="s">
        <v>130</v>
      </c>
      <c r="K1189" t="s">
        <v>130</v>
      </c>
      <c r="L1189" t="s">
        <v>130</v>
      </c>
      <c r="M1189">
        <v>40.67</v>
      </c>
      <c r="N1189">
        <v>130.75</v>
      </c>
      <c r="O1189">
        <v>0</v>
      </c>
      <c r="P1189" s="1"/>
      <c r="Q1189" s="1"/>
      <c r="R1189">
        <v>13729</v>
      </c>
      <c r="S1189">
        <v>12</v>
      </c>
      <c r="T1189">
        <v>4</v>
      </c>
      <c r="U1189">
        <v>2</v>
      </c>
      <c r="V1189">
        <v>4</v>
      </c>
      <c r="W1189">
        <v>1</v>
      </c>
      <c r="Y1189" t="s">
        <v>2224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K1189" s="1"/>
      <c r="AL1189" s="1"/>
      <c r="AM1189" s="1"/>
      <c r="AQ1189" t="s">
        <v>132</v>
      </c>
      <c r="AS1189">
        <v>18</v>
      </c>
      <c r="AT1189" t="s">
        <v>133</v>
      </c>
      <c r="AU1189">
        <v>1</v>
      </c>
      <c r="AW1189">
        <v>0</v>
      </c>
      <c r="AX1189">
        <v>0</v>
      </c>
      <c r="AY1189">
        <v>0</v>
      </c>
      <c r="AZ1189" t="s">
        <v>135</v>
      </c>
      <c r="BA1189" t="s">
        <v>135</v>
      </c>
      <c r="BB1189">
        <v>0</v>
      </c>
      <c r="BE1189">
        <v>1000000000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S1189">
        <v>0</v>
      </c>
      <c r="BT1189">
        <v>0</v>
      </c>
      <c r="BY1189">
        <v>0</v>
      </c>
      <c r="BZ1189">
        <v>0</v>
      </c>
      <c r="CA1189">
        <v>0</v>
      </c>
      <c r="CB1189">
        <v>0</v>
      </c>
      <c r="CD1189">
        <v>1</v>
      </c>
      <c r="CE1189" s="1">
        <v>42593</v>
      </c>
      <c r="CF1189" s="1">
        <v>42685</v>
      </c>
      <c r="CG1189" s="1">
        <v>42685</v>
      </c>
      <c r="CH1189" s="1">
        <v>42713</v>
      </c>
      <c r="CI1189" s="1"/>
      <c r="CJ1189" s="1"/>
      <c r="CK1189">
        <v>1</v>
      </c>
      <c r="CL1189">
        <v>0</v>
      </c>
      <c r="CM1189">
        <v>0.14000000000000001</v>
      </c>
      <c r="CN1189">
        <v>0</v>
      </c>
      <c r="CO1189">
        <v>0</v>
      </c>
      <c r="CP1189">
        <v>0</v>
      </c>
      <c r="CQ1189">
        <v>0</v>
      </c>
      <c r="CR1189" t="s">
        <v>436</v>
      </c>
      <c r="CS1189" t="s">
        <v>2022</v>
      </c>
      <c r="CT1189" t="s">
        <v>176</v>
      </c>
      <c r="CU1189" t="s">
        <v>251</v>
      </c>
      <c r="CV1189" t="s">
        <v>705</v>
      </c>
      <c r="DB1189" t="s">
        <v>699</v>
      </c>
      <c r="DE1189" t="s">
        <v>480</v>
      </c>
      <c r="DG1189">
        <f>Datos_Buffers[[#This Row],[buh_inventario_fisico]]-Datos_Buffers[[#This Row],[buh_buffer_actual]]</f>
        <v>0</v>
      </c>
      <c r="DH1189">
        <f>IF(Datos_Buffers[[#This Row],[Diferencia Buffer Fisico]]&gt;0,Datos_Buffers[[#This Row],[Diferencia Buffer Fisico]]*Datos_Buffers[[#This Row],[buh_ctv]],0)</f>
        <v>0</v>
      </c>
    </row>
    <row r="1190" spans="1:112" x14ac:dyDescent="0.25">
      <c r="A1190" t="s">
        <v>437</v>
      </c>
      <c r="B1190" t="s">
        <v>436</v>
      </c>
      <c r="C1190">
        <v>1</v>
      </c>
      <c r="D1190" s="1">
        <v>42713</v>
      </c>
      <c r="E1190" t="s">
        <v>2021</v>
      </c>
      <c r="F1190" t="s">
        <v>706</v>
      </c>
      <c r="H1190" t="s">
        <v>130</v>
      </c>
      <c r="I1190" t="s">
        <v>130</v>
      </c>
      <c r="J1190" t="s">
        <v>130</v>
      </c>
      <c r="K1190" t="s">
        <v>130</v>
      </c>
      <c r="L1190" t="s">
        <v>130</v>
      </c>
      <c r="M1190">
        <v>7.02</v>
      </c>
      <c r="N1190">
        <v>7.15</v>
      </c>
      <c r="O1190">
        <v>0</v>
      </c>
      <c r="P1190" s="1"/>
      <c r="Q1190" s="1"/>
      <c r="R1190">
        <v>13729</v>
      </c>
      <c r="S1190">
        <v>12</v>
      </c>
      <c r="T1190">
        <v>4</v>
      </c>
      <c r="U1190">
        <v>2</v>
      </c>
      <c r="V1190">
        <v>4</v>
      </c>
      <c r="W1190">
        <v>1</v>
      </c>
      <c r="Y1190" t="s">
        <v>2224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K1190" s="1"/>
      <c r="AL1190" s="1"/>
      <c r="AM1190" s="1"/>
      <c r="AQ1190" t="s">
        <v>132</v>
      </c>
      <c r="AS1190">
        <v>150</v>
      </c>
      <c r="AT1190" t="s">
        <v>133</v>
      </c>
      <c r="AU1190">
        <v>1</v>
      </c>
      <c r="AW1190">
        <v>0</v>
      </c>
      <c r="AX1190">
        <v>0</v>
      </c>
      <c r="AY1190">
        <v>0</v>
      </c>
      <c r="AZ1190" t="s">
        <v>135</v>
      </c>
      <c r="BA1190" t="s">
        <v>135</v>
      </c>
      <c r="BB1190">
        <v>0</v>
      </c>
      <c r="BE1190">
        <v>1000000000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S1190">
        <v>0</v>
      </c>
      <c r="BT1190">
        <v>0</v>
      </c>
      <c r="BY1190">
        <v>0</v>
      </c>
      <c r="BZ1190">
        <v>0</v>
      </c>
      <c r="CA1190">
        <v>0</v>
      </c>
      <c r="CB1190">
        <v>0</v>
      </c>
      <c r="CD1190">
        <v>1</v>
      </c>
      <c r="CE1190" s="1">
        <v>42593</v>
      </c>
      <c r="CF1190" s="1">
        <v>42685</v>
      </c>
      <c r="CG1190" s="1">
        <v>42685</v>
      </c>
      <c r="CH1190" s="1">
        <v>42713</v>
      </c>
      <c r="CI1190" s="1"/>
      <c r="CJ1190" s="1"/>
      <c r="CK1190">
        <v>1</v>
      </c>
      <c r="CL1190">
        <v>0</v>
      </c>
      <c r="CM1190">
        <v>0.14000000000000001</v>
      </c>
      <c r="CN1190">
        <v>0</v>
      </c>
      <c r="CO1190">
        <v>0</v>
      </c>
      <c r="CP1190">
        <v>0</v>
      </c>
      <c r="CQ1190">
        <v>0</v>
      </c>
      <c r="CR1190" t="s">
        <v>436</v>
      </c>
      <c r="CS1190" t="s">
        <v>2022</v>
      </c>
      <c r="CT1190" t="s">
        <v>176</v>
      </c>
      <c r="CU1190" t="s">
        <v>251</v>
      </c>
      <c r="CV1190" t="s">
        <v>707</v>
      </c>
      <c r="DB1190" t="s">
        <v>708</v>
      </c>
      <c r="DE1190" t="s">
        <v>480</v>
      </c>
      <c r="DG1190">
        <f>Datos_Buffers[[#This Row],[buh_inventario_fisico]]-Datos_Buffers[[#This Row],[buh_buffer_actual]]</f>
        <v>0</v>
      </c>
      <c r="DH1190">
        <f>IF(Datos_Buffers[[#This Row],[Diferencia Buffer Fisico]]&gt;0,Datos_Buffers[[#This Row],[Diferencia Buffer Fisico]]*Datos_Buffers[[#This Row],[buh_ctv]],0)</f>
        <v>0</v>
      </c>
    </row>
    <row r="1191" spans="1:112" x14ac:dyDescent="0.25">
      <c r="A1191" t="s">
        <v>437</v>
      </c>
      <c r="B1191" t="s">
        <v>436</v>
      </c>
      <c r="C1191">
        <v>1</v>
      </c>
      <c r="D1191" s="1">
        <v>42713</v>
      </c>
      <c r="E1191" t="s">
        <v>2021</v>
      </c>
      <c r="F1191" t="s">
        <v>709</v>
      </c>
      <c r="H1191" t="s">
        <v>130</v>
      </c>
      <c r="I1191" t="s">
        <v>130</v>
      </c>
      <c r="J1191" t="s">
        <v>130</v>
      </c>
      <c r="K1191" t="s">
        <v>130</v>
      </c>
      <c r="L1191" t="s">
        <v>130</v>
      </c>
      <c r="M1191">
        <v>0</v>
      </c>
      <c r="N1191">
        <v>30.21</v>
      </c>
      <c r="O1191">
        <v>0</v>
      </c>
      <c r="P1191" s="1"/>
      <c r="Q1191" s="1"/>
      <c r="R1191">
        <v>13729</v>
      </c>
      <c r="S1191">
        <v>12</v>
      </c>
      <c r="T1191">
        <v>4</v>
      </c>
      <c r="U1191">
        <v>2</v>
      </c>
      <c r="V1191">
        <v>4</v>
      </c>
      <c r="W1191">
        <v>1</v>
      </c>
      <c r="Y1191" t="s">
        <v>2224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K1191" s="1"/>
      <c r="AL1191" s="1"/>
      <c r="AM1191" s="1"/>
      <c r="AQ1191" t="s">
        <v>132</v>
      </c>
      <c r="AS1191">
        <v>10</v>
      </c>
      <c r="AT1191" t="s">
        <v>133</v>
      </c>
      <c r="AU1191">
        <v>1</v>
      </c>
      <c r="AW1191">
        <v>0</v>
      </c>
      <c r="AX1191">
        <v>0</v>
      </c>
      <c r="AY1191">
        <v>0</v>
      </c>
      <c r="AZ1191" t="s">
        <v>135</v>
      </c>
      <c r="BA1191" t="s">
        <v>135</v>
      </c>
      <c r="BB1191">
        <v>0</v>
      </c>
      <c r="BE1191">
        <v>1000000000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S1191">
        <v>0</v>
      </c>
      <c r="BT1191">
        <v>0</v>
      </c>
      <c r="BY1191">
        <v>0</v>
      </c>
      <c r="BZ1191">
        <v>0</v>
      </c>
      <c r="CA1191">
        <v>0</v>
      </c>
      <c r="CB1191">
        <v>0</v>
      </c>
      <c r="CD1191">
        <v>1</v>
      </c>
      <c r="CE1191" s="1">
        <v>42593</v>
      </c>
      <c r="CF1191" s="1">
        <v>42685</v>
      </c>
      <c r="CG1191" s="1">
        <v>42685</v>
      </c>
      <c r="CH1191" s="1">
        <v>42713</v>
      </c>
      <c r="CI1191" s="1"/>
      <c r="CJ1191" s="1"/>
      <c r="CK1191">
        <v>1</v>
      </c>
      <c r="CL1191">
        <v>0</v>
      </c>
      <c r="CM1191">
        <v>0.14000000000000001</v>
      </c>
      <c r="CN1191">
        <v>0</v>
      </c>
      <c r="CO1191">
        <v>0</v>
      </c>
      <c r="CP1191">
        <v>0</v>
      </c>
      <c r="CQ1191">
        <v>0</v>
      </c>
      <c r="CR1191" t="s">
        <v>436</v>
      </c>
      <c r="CS1191" t="s">
        <v>2022</v>
      </c>
      <c r="CT1191" t="s">
        <v>176</v>
      </c>
      <c r="CU1191" t="s">
        <v>251</v>
      </c>
      <c r="CV1191" t="s">
        <v>710</v>
      </c>
      <c r="DB1191" t="s">
        <v>708</v>
      </c>
      <c r="DE1191" t="s">
        <v>480</v>
      </c>
      <c r="DG1191">
        <f>Datos_Buffers[[#This Row],[buh_inventario_fisico]]-Datos_Buffers[[#This Row],[buh_buffer_actual]]</f>
        <v>0</v>
      </c>
      <c r="DH1191">
        <f>IF(Datos_Buffers[[#This Row],[Diferencia Buffer Fisico]]&gt;0,Datos_Buffers[[#This Row],[Diferencia Buffer Fisico]]*Datos_Buffers[[#This Row],[buh_ctv]],0)</f>
        <v>0</v>
      </c>
    </row>
    <row r="1192" spans="1:112" x14ac:dyDescent="0.25">
      <c r="A1192" t="s">
        <v>437</v>
      </c>
      <c r="B1192" t="s">
        <v>436</v>
      </c>
      <c r="C1192">
        <v>1</v>
      </c>
      <c r="D1192" s="1">
        <v>42713</v>
      </c>
      <c r="E1192" t="s">
        <v>2021</v>
      </c>
      <c r="F1192" t="s">
        <v>711</v>
      </c>
      <c r="H1192" t="s">
        <v>130</v>
      </c>
      <c r="I1192" t="s">
        <v>130</v>
      </c>
      <c r="J1192" t="s">
        <v>130</v>
      </c>
      <c r="K1192" t="s">
        <v>130</v>
      </c>
      <c r="L1192" t="s">
        <v>130</v>
      </c>
      <c r="M1192">
        <v>7.28</v>
      </c>
      <c r="N1192">
        <v>7.43</v>
      </c>
      <c r="O1192">
        <v>0</v>
      </c>
      <c r="P1192" s="1"/>
      <c r="Q1192" s="1"/>
      <c r="R1192">
        <v>13729</v>
      </c>
      <c r="S1192">
        <v>12</v>
      </c>
      <c r="T1192">
        <v>4</v>
      </c>
      <c r="U1192">
        <v>2</v>
      </c>
      <c r="V1192">
        <v>4</v>
      </c>
      <c r="W1192">
        <v>1</v>
      </c>
      <c r="Y1192" t="s">
        <v>2224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K1192" s="1"/>
      <c r="AL1192" s="1"/>
      <c r="AM1192" s="1"/>
      <c r="AQ1192" t="s">
        <v>132</v>
      </c>
      <c r="AS1192">
        <v>20</v>
      </c>
      <c r="AT1192" t="s">
        <v>133</v>
      </c>
      <c r="AU1192">
        <v>1</v>
      </c>
      <c r="AW1192">
        <v>0</v>
      </c>
      <c r="AX1192">
        <v>0</v>
      </c>
      <c r="AY1192">
        <v>0</v>
      </c>
      <c r="AZ1192" t="s">
        <v>135</v>
      </c>
      <c r="BA1192" t="s">
        <v>135</v>
      </c>
      <c r="BB1192">
        <v>0</v>
      </c>
      <c r="BE1192">
        <v>1000000000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S1192">
        <v>0</v>
      </c>
      <c r="BT1192">
        <v>0</v>
      </c>
      <c r="BY1192">
        <v>0</v>
      </c>
      <c r="BZ1192">
        <v>0</v>
      </c>
      <c r="CA1192">
        <v>0</v>
      </c>
      <c r="CB1192">
        <v>0</v>
      </c>
      <c r="CD1192">
        <v>1</v>
      </c>
      <c r="CE1192" s="1">
        <v>42593</v>
      </c>
      <c r="CF1192" s="1">
        <v>42685</v>
      </c>
      <c r="CG1192" s="1">
        <v>42685</v>
      </c>
      <c r="CH1192" s="1">
        <v>42713</v>
      </c>
      <c r="CI1192" s="1"/>
      <c r="CJ1192" s="1"/>
      <c r="CK1192">
        <v>1</v>
      </c>
      <c r="CL1192">
        <v>0</v>
      </c>
      <c r="CM1192">
        <v>0.14000000000000001</v>
      </c>
      <c r="CN1192">
        <v>0</v>
      </c>
      <c r="CO1192">
        <v>0</v>
      </c>
      <c r="CP1192">
        <v>0</v>
      </c>
      <c r="CQ1192">
        <v>0</v>
      </c>
      <c r="CR1192" t="s">
        <v>436</v>
      </c>
      <c r="CS1192" t="s">
        <v>2022</v>
      </c>
      <c r="CT1192" t="s">
        <v>176</v>
      </c>
      <c r="CU1192" t="s">
        <v>251</v>
      </c>
      <c r="CV1192" t="s">
        <v>712</v>
      </c>
      <c r="DB1192" t="s">
        <v>708</v>
      </c>
      <c r="DE1192" t="s">
        <v>480</v>
      </c>
      <c r="DG1192">
        <f>Datos_Buffers[[#This Row],[buh_inventario_fisico]]-Datos_Buffers[[#This Row],[buh_buffer_actual]]</f>
        <v>0</v>
      </c>
      <c r="DH1192">
        <f>IF(Datos_Buffers[[#This Row],[Diferencia Buffer Fisico]]&gt;0,Datos_Buffers[[#This Row],[Diferencia Buffer Fisico]]*Datos_Buffers[[#This Row],[buh_ctv]],0)</f>
        <v>0</v>
      </c>
    </row>
    <row r="1193" spans="1:112" x14ac:dyDescent="0.25">
      <c r="A1193" t="s">
        <v>437</v>
      </c>
      <c r="B1193" t="s">
        <v>436</v>
      </c>
      <c r="C1193">
        <v>1</v>
      </c>
      <c r="D1193" s="1">
        <v>42713</v>
      </c>
      <c r="E1193" t="s">
        <v>2021</v>
      </c>
      <c r="F1193" t="s">
        <v>713</v>
      </c>
      <c r="H1193" t="s">
        <v>130</v>
      </c>
      <c r="I1193" t="s">
        <v>130</v>
      </c>
      <c r="J1193" t="s">
        <v>130</v>
      </c>
      <c r="K1193" t="s">
        <v>130</v>
      </c>
      <c r="L1193" t="s">
        <v>130</v>
      </c>
      <c r="M1193">
        <v>0.27</v>
      </c>
      <c r="N1193">
        <v>0.69</v>
      </c>
      <c r="O1193">
        <v>0</v>
      </c>
      <c r="P1193" s="1"/>
      <c r="Q1193" s="1"/>
      <c r="R1193">
        <v>13729</v>
      </c>
      <c r="S1193">
        <v>12</v>
      </c>
      <c r="T1193">
        <v>4</v>
      </c>
      <c r="U1193">
        <v>2</v>
      </c>
      <c r="V1193">
        <v>4</v>
      </c>
      <c r="W1193">
        <v>1</v>
      </c>
      <c r="Y1193" t="s">
        <v>2224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K1193" s="1"/>
      <c r="AL1193" s="1"/>
      <c r="AM1193" s="1"/>
      <c r="AQ1193" t="s">
        <v>132</v>
      </c>
      <c r="AS1193">
        <v>600</v>
      </c>
      <c r="AT1193" t="s">
        <v>133</v>
      </c>
      <c r="AU1193">
        <v>1</v>
      </c>
      <c r="AW1193">
        <v>0</v>
      </c>
      <c r="AX1193">
        <v>0</v>
      </c>
      <c r="AY1193">
        <v>0</v>
      </c>
      <c r="AZ1193" t="s">
        <v>135</v>
      </c>
      <c r="BA1193" t="s">
        <v>135</v>
      </c>
      <c r="BB1193">
        <v>0</v>
      </c>
      <c r="BE1193">
        <v>1000000000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S1193">
        <v>0</v>
      </c>
      <c r="BT1193">
        <v>0</v>
      </c>
      <c r="BY1193">
        <v>0</v>
      </c>
      <c r="BZ1193">
        <v>0</v>
      </c>
      <c r="CA1193">
        <v>0</v>
      </c>
      <c r="CB1193">
        <v>0</v>
      </c>
      <c r="CD1193">
        <v>1</v>
      </c>
      <c r="CE1193" s="1">
        <v>42593</v>
      </c>
      <c r="CF1193" s="1">
        <v>42685</v>
      </c>
      <c r="CG1193" s="1">
        <v>42685</v>
      </c>
      <c r="CH1193" s="1">
        <v>42713</v>
      </c>
      <c r="CI1193" s="1"/>
      <c r="CJ1193" s="1"/>
      <c r="CK1193">
        <v>1</v>
      </c>
      <c r="CL1193">
        <v>0</v>
      </c>
      <c r="CM1193">
        <v>0.14000000000000001</v>
      </c>
      <c r="CN1193">
        <v>0</v>
      </c>
      <c r="CO1193">
        <v>0</v>
      </c>
      <c r="CP1193">
        <v>0</v>
      </c>
      <c r="CQ1193">
        <v>0</v>
      </c>
      <c r="CR1193" t="s">
        <v>436</v>
      </c>
      <c r="CS1193" t="s">
        <v>2022</v>
      </c>
      <c r="CT1193" t="s">
        <v>176</v>
      </c>
      <c r="CU1193" t="s">
        <v>251</v>
      </c>
      <c r="CV1193" t="s">
        <v>714</v>
      </c>
      <c r="DB1193" t="s">
        <v>708</v>
      </c>
      <c r="DE1193" t="s">
        <v>480</v>
      </c>
      <c r="DG1193">
        <f>Datos_Buffers[[#This Row],[buh_inventario_fisico]]-Datos_Buffers[[#This Row],[buh_buffer_actual]]</f>
        <v>0</v>
      </c>
      <c r="DH1193">
        <f>IF(Datos_Buffers[[#This Row],[Diferencia Buffer Fisico]]&gt;0,Datos_Buffers[[#This Row],[Diferencia Buffer Fisico]]*Datos_Buffers[[#This Row],[buh_ctv]],0)</f>
        <v>0</v>
      </c>
    </row>
    <row r="1194" spans="1:112" x14ac:dyDescent="0.25">
      <c r="A1194" t="s">
        <v>437</v>
      </c>
      <c r="B1194" t="s">
        <v>436</v>
      </c>
      <c r="C1194">
        <v>1</v>
      </c>
      <c r="D1194" s="1">
        <v>42713</v>
      </c>
      <c r="E1194" t="s">
        <v>2021</v>
      </c>
      <c r="F1194" t="s">
        <v>715</v>
      </c>
      <c r="H1194" t="s">
        <v>130</v>
      </c>
      <c r="I1194" t="s">
        <v>130</v>
      </c>
      <c r="J1194" t="s">
        <v>130</v>
      </c>
      <c r="K1194" t="s">
        <v>130</v>
      </c>
      <c r="L1194" t="s">
        <v>130</v>
      </c>
      <c r="M1194">
        <v>0.27</v>
      </c>
      <c r="N1194">
        <v>0.91</v>
      </c>
      <c r="O1194">
        <v>0</v>
      </c>
      <c r="P1194" s="1"/>
      <c r="Q1194" s="1"/>
      <c r="R1194">
        <v>13729</v>
      </c>
      <c r="S1194">
        <v>12</v>
      </c>
      <c r="T1194">
        <v>4</v>
      </c>
      <c r="U1194">
        <v>2</v>
      </c>
      <c r="V1194">
        <v>4</v>
      </c>
      <c r="W1194">
        <v>1</v>
      </c>
      <c r="Y1194" t="s">
        <v>2224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K1194" s="1"/>
      <c r="AL1194" s="1"/>
      <c r="AM1194" s="1"/>
      <c r="AQ1194" t="s">
        <v>132</v>
      </c>
      <c r="AS1194">
        <v>300</v>
      </c>
      <c r="AT1194" t="s">
        <v>133</v>
      </c>
      <c r="AU1194">
        <v>1</v>
      </c>
      <c r="AW1194">
        <v>0</v>
      </c>
      <c r="AX1194">
        <v>0</v>
      </c>
      <c r="AY1194">
        <v>0</v>
      </c>
      <c r="AZ1194" t="s">
        <v>135</v>
      </c>
      <c r="BA1194" t="s">
        <v>135</v>
      </c>
      <c r="BB1194">
        <v>0</v>
      </c>
      <c r="BE1194">
        <v>1000000000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S1194">
        <v>0</v>
      </c>
      <c r="BT1194">
        <v>0</v>
      </c>
      <c r="BY1194">
        <v>0</v>
      </c>
      <c r="BZ1194">
        <v>0</v>
      </c>
      <c r="CA1194">
        <v>0</v>
      </c>
      <c r="CB1194">
        <v>0</v>
      </c>
      <c r="CD1194">
        <v>1</v>
      </c>
      <c r="CE1194" s="1">
        <v>42593</v>
      </c>
      <c r="CF1194" s="1">
        <v>42685</v>
      </c>
      <c r="CG1194" s="1">
        <v>42685</v>
      </c>
      <c r="CH1194" s="1">
        <v>42713</v>
      </c>
      <c r="CI1194" s="1"/>
      <c r="CJ1194" s="1"/>
      <c r="CK1194">
        <v>1</v>
      </c>
      <c r="CL1194">
        <v>0</v>
      </c>
      <c r="CM1194">
        <v>0.14000000000000001</v>
      </c>
      <c r="CN1194">
        <v>0</v>
      </c>
      <c r="CO1194">
        <v>0</v>
      </c>
      <c r="CP1194">
        <v>0</v>
      </c>
      <c r="CQ1194">
        <v>0</v>
      </c>
      <c r="CR1194" t="s">
        <v>436</v>
      </c>
      <c r="CS1194" t="s">
        <v>2022</v>
      </c>
      <c r="CT1194" t="s">
        <v>176</v>
      </c>
      <c r="CU1194" t="s">
        <v>251</v>
      </c>
      <c r="CV1194" t="s">
        <v>716</v>
      </c>
      <c r="DB1194" t="s">
        <v>708</v>
      </c>
      <c r="DE1194" t="s">
        <v>480</v>
      </c>
      <c r="DG1194">
        <f>Datos_Buffers[[#This Row],[buh_inventario_fisico]]-Datos_Buffers[[#This Row],[buh_buffer_actual]]</f>
        <v>0</v>
      </c>
      <c r="DH1194">
        <f>IF(Datos_Buffers[[#This Row],[Diferencia Buffer Fisico]]&gt;0,Datos_Buffers[[#This Row],[Diferencia Buffer Fisico]]*Datos_Buffers[[#This Row],[buh_ctv]],0)</f>
        <v>0</v>
      </c>
    </row>
    <row r="1195" spans="1:112" x14ac:dyDescent="0.25">
      <c r="A1195" t="s">
        <v>437</v>
      </c>
      <c r="B1195" t="s">
        <v>436</v>
      </c>
      <c r="C1195">
        <v>1</v>
      </c>
      <c r="D1195" s="1">
        <v>42713</v>
      </c>
      <c r="E1195" t="s">
        <v>2021</v>
      </c>
      <c r="F1195" t="s">
        <v>717</v>
      </c>
      <c r="H1195" t="s">
        <v>130</v>
      </c>
      <c r="I1195" t="s">
        <v>130</v>
      </c>
      <c r="J1195" t="s">
        <v>130</v>
      </c>
      <c r="K1195" t="s">
        <v>130</v>
      </c>
      <c r="L1195" t="s">
        <v>130</v>
      </c>
      <c r="M1195">
        <v>0.28999999999999998</v>
      </c>
      <c r="N1195">
        <v>2</v>
      </c>
      <c r="O1195">
        <v>0</v>
      </c>
      <c r="P1195" s="1"/>
      <c r="Q1195" s="1"/>
      <c r="R1195">
        <v>13729</v>
      </c>
      <c r="S1195">
        <v>12</v>
      </c>
      <c r="T1195">
        <v>4</v>
      </c>
      <c r="U1195">
        <v>2</v>
      </c>
      <c r="V1195">
        <v>4</v>
      </c>
      <c r="W1195">
        <v>1</v>
      </c>
      <c r="Y1195" t="s">
        <v>2224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K1195" s="1"/>
      <c r="AL1195" s="1"/>
      <c r="AM1195" s="1"/>
      <c r="AQ1195" t="s">
        <v>132</v>
      </c>
      <c r="AS1195">
        <v>560</v>
      </c>
      <c r="AT1195" t="s">
        <v>133</v>
      </c>
      <c r="AU1195">
        <v>1</v>
      </c>
      <c r="AW1195">
        <v>0</v>
      </c>
      <c r="AX1195">
        <v>0</v>
      </c>
      <c r="AY1195">
        <v>0</v>
      </c>
      <c r="AZ1195" t="s">
        <v>135</v>
      </c>
      <c r="BA1195" t="s">
        <v>135</v>
      </c>
      <c r="BB1195">
        <v>0</v>
      </c>
      <c r="BE1195">
        <v>1000000000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S1195">
        <v>0</v>
      </c>
      <c r="BT1195">
        <v>0</v>
      </c>
      <c r="BY1195">
        <v>0</v>
      </c>
      <c r="BZ1195">
        <v>0</v>
      </c>
      <c r="CA1195">
        <v>0</v>
      </c>
      <c r="CB1195">
        <v>0</v>
      </c>
      <c r="CD1195">
        <v>1</v>
      </c>
      <c r="CE1195" s="1">
        <v>42593</v>
      </c>
      <c r="CF1195" s="1">
        <v>42685</v>
      </c>
      <c r="CG1195" s="1">
        <v>42685</v>
      </c>
      <c r="CH1195" s="1">
        <v>42713</v>
      </c>
      <c r="CI1195" s="1"/>
      <c r="CJ1195" s="1"/>
      <c r="CK1195">
        <v>1</v>
      </c>
      <c r="CL1195">
        <v>0</v>
      </c>
      <c r="CM1195">
        <v>0.14000000000000001</v>
      </c>
      <c r="CN1195">
        <v>0</v>
      </c>
      <c r="CO1195">
        <v>0</v>
      </c>
      <c r="CP1195">
        <v>0</v>
      </c>
      <c r="CQ1195">
        <v>0</v>
      </c>
      <c r="CR1195" t="s">
        <v>436</v>
      </c>
      <c r="CS1195" t="s">
        <v>2022</v>
      </c>
      <c r="CT1195" t="s">
        <v>176</v>
      </c>
      <c r="CU1195" t="s">
        <v>251</v>
      </c>
      <c r="CV1195" t="s">
        <v>718</v>
      </c>
      <c r="DB1195" t="s">
        <v>708</v>
      </c>
      <c r="DE1195" t="s">
        <v>480</v>
      </c>
      <c r="DG1195">
        <f>Datos_Buffers[[#This Row],[buh_inventario_fisico]]-Datos_Buffers[[#This Row],[buh_buffer_actual]]</f>
        <v>0</v>
      </c>
      <c r="DH1195">
        <f>IF(Datos_Buffers[[#This Row],[Diferencia Buffer Fisico]]&gt;0,Datos_Buffers[[#This Row],[Diferencia Buffer Fisico]]*Datos_Buffers[[#This Row],[buh_ctv]],0)</f>
        <v>0</v>
      </c>
    </row>
    <row r="1196" spans="1:112" x14ac:dyDescent="0.25">
      <c r="A1196" t="s">
        <v>437</v>
      </c>
      <c r="B1196" t="s">
        <v>436</v>
      </c>
      <c r="C1196">
        <v>1</v>
      </c>
      <c r="D1196" s="1">
        <v>42713</v>
      </c>
      <c r="E1196" t="s">
        <v>2021</v>
      </c>
      <c r="F1196" t="s">
        <v>719</v>
      </c>
      <c r="H1196" t="s">
        <v>130</v>
      </c>
      <c r="I1196" t="s">
        <v>130</v>
      </c>
      <c r="J1196" t="s">
        <v>130</v>
      </c>
      <c r="K1196" t="s">
        <v>130</v>
      </c>
      <c r="L1196" t="s">
        <v>130</v>
      </c>
      <c r="M1196">
        <v>0.45</v>
      </c>
      <c r="N1196">
        <v>2</v>
      </c>
      <c r="O1196">
        <v>0</v>
      </c>
      <c r="P1196" s="1"/>
      <c r="Q1196" s="1"/>
      <c r="R1196">
        <v>13729</v>
      </c>
      <c r="S1196">
        <v>12</v>
      </c>
      <c r="T1196">
        <v>4</v>
      </c>
      <c r="U1196">
        <v>2</v>
      </c>
      <c r="V1196">
        <v>4</v>
      </c>
      <c r="W1196">
        <v>1</v>
      </c>
      <c r="Y1196" t="s">
        <v>2224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K1196" s="1"/>
      <c r="AL1196" s="1"/>
      <c r="AM1196" s="1"/>
      <c r="AQ1196" t="s">
        <v>132</v>
      </c>
      <c r="AS1196">
        <v>300</v>
      </c>
      <c r="AT1196" t="s">
        <v>133</v>
      </c>
      <c r="AU1196">
        <v>1</v>
      </c>
      <c r="AW1196">
        <v>0</v>
      </c>
      <c r="AX1196">
        <v>0</v>
      </c>
      <c r="AY1196">
        <v>0</v>
      </c>
      <c r="AZ1196" t="s">
        <v>135</v>
      </c>
      <c r="BA1196" t="s">
        <v>135</v>
      </c>
      <c r="BB1196">
        <v>0</v>
      </c>
      <c r="BE1196">
        <v>1000000000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S1196">
        <v>0</v>
      </c>
      <c r="BT1196">
        <v>0</v>
      </c>
      <c r="BY1196">
        <v>0</v>
      </c>
      <c r="BZ1196">
        <v>0</v>
      </c>
      <c r="CA1196">
        <v>0</v>
      </c>
      <c r="CB1196">
        <v>0</v>
      </c>
      <c r="CD1196">
        <v>1</v>
      </c>
      <c r="CE1196" s="1">
        <v>42593</v>
      </c>
      <c r="CF1196" s="1">
        <v>42685</v>
      </c>
      <c r="CG1196" s="1">
        <v>42685</v>
      </c>
      <c r="CH1196" s="1">
        <v>42713</v>
      </c>
      <c r="CI1196" s="1"/>
      <c r="CJ1196" s="1"/>
      <c r="CK1196">
        <v>1</v>
      </c>
      <c r="CL1196">
        <v>0</v>
      </c>
      <c r="CM1196">
        <v>0.14000000000000001</v>
      </c>
      <c r="CN1196">
        <v>0</v>
      </c>
      <c r="CO1196">
        <v>0</v>
      </c>
      <c r="CP1196">
        <v>0</v>
      </c>
      <c r="CQ1196">
        <v>0</v>
      </c>
      <c r="CR1196" t="s">
        <v>436</v>
      </c>
      <c r="CS1196" t="s">
        <v>2022</v>
      </c>
      <c r="CT1196" t="s">
        <v>176</v>
      </c>
      <c r="CU1196" t="s">
        <v>251</v>
      </c>
      <c r="CV1196" t="s">
        <v>720</v>
      </c>
      <c r="DB1196" t="s">
        <v>708</v>
      </c>
      <c r="DE1196" t="s">
        <v>480</v>
      </c>
      <c r="DG1196">
        <f>Datos_Buffers[[#This Row],[buh_inventario_fisico]]-Datos_Buffers[[#This Row],[buh_buffer_actual]]</f>
        <v>0</v>
      </c>
      <c r="DH1196">
        <f>IF(Datos_Buffers[[#This Row],[Diferencia Buffer Fisico]]&gt;0,Datos_Buffers[[#This Row],[Diferencia Buffer Fisico]]*Datos_Buffers[[#This Row],[buh_ctv]],0)</f>
        <v>0</v>
      </c>
    </row>
    <row r="1197" spans="1:112" x14ac:dyDescent="0.25">
      <c r="A1197" t="s">
        <v>437</v>
      </c>
      <c r="B1197" t="s">
        <v>436</v>
      </c>
      <c r="C1197">
        <v>1</v>
      </c>
      <c r="D1197" s="1">
        <v>42713</v>
      </c>
      <c r="E1197" t="s">
        <v>2021</v>
      </c>
      <c r="F1197" t="s">
        <v>721</v>
      </c>
      <c r="H1197" t="s">
        <v>130</v>
      </c>
      <c r="I1197" t="s">
        <v>130</v>
      </c>
      <c r="J1197" t="s">
        <v>130</v>
      </c>
      <c r="K1197" t="s">
        <v>130</v>
      </c>
      <c r="L1197" t="s">
        <v>130</v>
      </c>
      <c r="M1197">
        <v>0</v>
      </c>
      <c r="N1197">
        <v>0.95</v>
      </c>
      <c r="O1197">
        <v>0</v>
      </c>
      <c r="P1197" s="1"/>
      <c r="Q1197" s="1"/>
      <c r="R1197">
        <v>13729</v>
      </c>
      <c r="S1197">
        <v>12</v>
      </c>
      <c r="T1197">
        <v>4</v>
      </c>
      <c r="U1197">
        <v>2</v>
      </c>
      <c r="V1197">
        <v>4</v>
      </c>
      <c r="W1197">
        <v>1</v>
      </c>
      <c r="Y1197" t="s">
        <v>2224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K1197" s="1"/>
      <c r="AL1197" s="1"/>
      <c r="AM1197" s="1"/>
      <c r="AQ1197" t="s">
        <v>132</v>
      </c>
      <c r="AS1197">
        <v>600</v>
      </c>
      <c r="AT1197" t="s">
        <v>133</v>
      </c>
      <c r="AU1197">
        <v>1</v>
      </c>
      <c r="AW1197">
        <v>0</v>
      </c>
      <c r="AX1197">
        <v>0</v>
      </c>
      <c r="AY1197">
        <v>0</v>
      </c>
      <c r="AZ1197" t="s">
        <v>135</v>
      </c>
      <c r="BA1197" t="s">
        <v>135</v>
      </c>
      <c r="BB1197">
        <v>0</v>
      </c>
      <c r="BE1197">
        <v>1000000000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S1197">
        <v>0</v>
      </c>
      <c r="BT1197">
        <v>0</v>
      </c>
      <c r="BY1197">
        <v>0</v>
      </c>
      <c r="BZ1197">
        <v>0</v>
      </c>
      <c r="CA1197">
        <v>0</v>
      </c>
      <c r="CB1197">
        <v>0</v>
      </c>
      <c r="CD1197">
        <v>1</v>
      </c>
      <c r="CE1197" s="1">
        <v>42593</v>
      </c>
      <c r="CF1197" s="1">
        <v>42685</v>
      </c>
      <c r="CG1197" s="1">
        <v>42685</v>
      </c>
      <c r="CH1197" s="1">
        <v>42713</v>
      </c>
      <c r="CI1197" s="1"/>
      <c r="CJ1197" s="1"/>
      <c r="CK1197">
        <v>1</v>
      </c>
      <c r="CL1197">
        <v>0</v>
      </c>
      <c r="CM1197">
        <v>0.14000000000000001</v>
      </c>
      <c r="CN1197">
        <v>0</v>
      </c>
      <c r="CO1197">
        <v>0</v>
      </c>
      <c r="CP1197">
        <v>0</v>
      </c>
      <c r="CQ1197">
        <v>0</v>
      </c>
      <c r="CR1197" t="s">
        <v>436</v>
      </c>
      <c r="CS1197" t="s">
        <v>2022</v>
      </c>
      <c r="CT1197" t="s">
        <v>176</v>
      </c>
      <c r="CU1197" t="s">
        <v>251</v>
      </c>
      <c r="CV1197" t="s">
        <v>722</v>
      </c>
      <c r="DB1197" t="s">
        <v>708</v>
      </c>
      <c r="DE1197" t="s">
        <v>480</v>
      </c>
      <c r="DG1197">
        <f>Datos_Buffers[[#This Row],[buh_inventario_fisico]]-Datos_Buffers[[#This Row],[buh_buffer_actual]]</f>
        <v>0</v>
      </c>
      <c r="DH1197">
        <f>IF(Datos_Buffers[[#This Row],[Diferencia Buffer Fisico]]&gt;0,Datos_Buffers[[#This Row],[Diferencia Buffer Fisico]]*Datos_Buffers[[#This Row],[buh_ctv]],0)</f>
        <v>0</v>
      </c>
    </row>
    <row r="1198" spans="1:112" x14ac:dyDescent="0.25">
      <c r="A1198" t="s">
        <v>437</v>
      </c>
      <c r="B1198" t="s">
        <v>436</v>
      </c>
      <c r="C1198">
        <v>1</v>
      </c>
      <c r="D1198" s="1">
        <v>42713</v>
      </c>
      <c r="E1198" t="s">
        <v>2021</v>
      </c>
      <c r="F1198" t="s">
        <v>723</v>
      </c>
      <c r="H1198" t="s">
        <v>130</v>
      </c>
      <c r="I1198" t="s">
        <v>130</v>
      </c>
      <c r="J1198" t="s">
        <v>130</v>
      </c>
      <c r="K1198" t="s">
        <v>130</v>
      </c>
      <c r="L1198" t="s">
        <v>130</v>
      </c>
      <c r="M1198">
        <v>0.52</v>
      </c>
      <c r="N1198">
        <v>2.78</v>
      </c>
      <c r="O1198">
        <v>0</v>
      </c>
      <c r="P1198" s="1"/>
      <c r="Q1198" s="1"/>
      <c r="R1198">
        <v>13729</v>
      </c>
      <c r="S1198">
        <v>12</v>
      </c>
      <c r="T1198">
        <v>4</v>
      </c>
      <c r="U1198">
        <v>2</v>
      </c>
      <c r="V1198">
        <v>4</v>
      </c>
      <c r="W1198">
        <v>1</v>
      </c>
      <c r="Y1198" t="s">
        <v>2224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K1198" s="1"/>
      <c r="AL1198" s="1"/>
      <c r="AM1198" s="1"/>
      <c r="AQ1198" t="s">
        <v>132</v>
      </c>
      <c r="AS1198">
        <v>120</v>
      </c>
      <c r="AT1198" t="s">
        <v>133</v>
      </c>
      <c r="AU1198">
        <v>1</v>
      </c>
      <c r="AW1198">
        <v>0</v>
      </c>
      <c r="AX1198">
        <v>0</v>
      </c>
      <c r="AY1198">
        <v>0</v>
      </c>
      <c r="AZ1198" t="s">
        <v>135</v>
      </c>
      <c r="BA1198" t="s">
        <v>135</v>
      </c>
      <c r="BB1198">
        <v>0</v>
      </c>
      <c r="BE1198">
        <v>1000000000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S1198">
        <v>0</v>
      </c>
      <c r="BT1198">
        <v>0</v>
      </c>
      <c r="BY1198">
        <v>0</v>
      </c>
      <c r="BZ1198">
        <v>0</v>
      </c>
      <c r="CA1198">
        <v>0</v>
      </c>
      <c r="CB1198">
        <v>0</v>
      </c>
      <c r="CD1198">
        <v>1</v>
      </c>
      <c r="CE1198" s="1">
        <v>42593</v>
      </c>
      <c r="CF1198" s="1">
        <v>42685</v>
      </c>
      <c r="CG1198" s="1">
        <v>42685</v>
      </c>
      <c r="CH1198" s="1">
        <v>42713</v>
      </c>
      <c r="CI1198" s="1"/>
      <c r="CJ1198" s="1"/>
      <c r="CK1198">
        <v>1</v>
      </c>
      <c r="CL1198">
        <v>0</v>
      </c>
      <c r="CM1198">
        <v>0.14000000000000001</v>
      </c>
      <c r="CN1198">
        <v>0</v>
      </c>
      <c r="CO1198">
        <v>0</v>
      </c>
      <c r="CP1198">
        <v>0</v>
      </c>
      <c r="CQ1198">
        <v>0</v>
      </c>
      <c r="CR1198" t="s">
        <v>436</v>
      </c>
      <c r="CS1198" t="s">
        <v>2022</v>
      </c>
      <c r="CT1198" t="s">
        <v>176</v>
      </c>
      <c r="CU1198" t="s">
        <v>251</v>
      </c>
      <c r="CV1198" t="s">
        <v>724</v>
      </c>
      <c r="DB1198" t="s">
        <v>725</v>
      </c>
      <c r="DE1198" t="s">
        <v>480</v>
      </c>
      <c r="DG1198">
        <f>Datos_Buffers[[#This Row],[buh_inventario_fisico]]-Datos_Buffers[[#This Row],[buh_buffer_actual]]</f>
        <v>0</v>
      </c>
      <c r="DH1198">
        <f>IF(Datos_Buffers[[#This Row],[Diferencia Buffer Fisico]]&gt;0,Datos_Buffers[[#This Row],[Diferencia Buffer Fisico]]*Datos_Buffers[[#This Row],[buh_ctv]],0)</f>
        <v>0</v>
      </c>
    </row>
    <row r="1199" spans="1:112" x14ac:dyDescent="0.25">
      <c r="A1199" t="s">
        <v>437</v>
      </c>
      <c r="B1199" t="s">
        <v>436</v>
      </c>
      <c r="C1199">
        <v>1</v>
      </c>
      <c r="D1199" s="1">
        <v>42713</v>
      </c>
      <c r="E1199" t="s">
        <v>2021</v>
      </c>
      <c r="F1199" t="s">
        <v>726</v>
      </c>
      <c r="H1199" t="s">
        <v>130</v>
      </c>
      <c r="I1199" t="s">
        <v>130</v>
      </c>
      <c r="J1199" t="s">
        <v>130</v>
      </c>
      <c r="K1199" t="s">
        <v>130</v>
      </c>
      <c r="L1199" t="s">
        <v>130</v>
      </c>
      <c r="M1199">
        <v>0.88</v>
      </c>
      <c r="N1199">
        <v>3.41</v>
      </c>
      <c r="O1199">
        <v>0</v>
      </c>
      <c r="P1199" s="1"/>
      <c r="Q1199" s="1"/>
      <c r="R1199">
        <v>13729</v>
      </c>
      <c r="S1199">
        <v>12</v>
      </c>
      <c r="T1199">
        <v>4</v>
      </c>
      <c r="U1199">
        <v>2</v>
      </c>
      <c r="V1199">
        <v>4</v>
      </c>
      <c r="W1199">
        <v>1</v>
      </c>
      <c r="Y1199" t="s">
        <v>2224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K1199" s="1"/>
      <c r="AL1199" s="1"/>
      <c r="AM1199" s="1"/>
      <c r="AQ1199" t="s">
        <v>132</v>
      </c>
      <c r="AS1199">
        <v>80</v>
      </c>
      <c r="AT1199" t="s">
        <v>133</v>
      </c>
      <c r="AU1199">
        <v>1</v>
      </c>
      <c r="AW1199">
        <v>0</v>
      </c>
      <c r="AX1199">
        <v>0</v>
      </c>
      <c r="AY1199">
        <v>0</v>
      </c>
      <c r="AZ1199" t="s">
        <v>135</v>
      </c>
      <c r="BA1199" t="s">
        <v>135</v>
      </c>
      <c r="BB1199">
        <v>0</v>
      </c>
      <c r="BE1199">
        <v>1000000000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S1199">
        <v>0</v>
      </c>
      <c r="BT1199">
        <v>0</v>
      </c>
      <c r="BY1199">
        <v>0</v>
      </c>
      <c r="BZ1199">
        <v>0</v>
      </c>
      <c r="CA1199">
        <v>0</v>
      </c>
      <c r="CB1199">
        <v>0</v>
      </c>
      <c r="CD1199">
        <v>1</v>
      </c>
      <c r="CE1199" s="1">
        <v>42593</v>
      </c>
      <c r="CF1199" s="1">
        <v>42685</v>
      </c>
      <c r="CG1199" s="1">
        <v>42685</v>
      </c>
      <c r="CH1199" s="1">
        <v>42713</v>
      </c>
      <c r="CI1199" s="1"/>
      <c r="CJ1199" s="1"/>
      <c r="CK1199">
        <v>1</v>
      </c>
      <c r="CL1199">
        <v>0</v>
      </c>
      <c r="CM1199">
        <v>0.14000000000000001</v>
      </c>
      <c r="CN1199">
        <v>0</v>
      </c>
      <c r="CO1199">
        <v>0</v>
      </c>
      <c r="CP1199">
        <v>0</v>
      </c>
      <c r="CQ1199">
        <v>0</v>
      </c>
      <c r="CR1199" t="s">
        <v>436</v>
      </c>
      <c r="CS1199" t="s">
        <v>2022</v>
      </c>
      <c r="CT1199" t="s">
        <v>176</v>
      </c>
      <c r="CU1199" t="s">
        <v>251</v>
      </c>
      <c r="CV1199" t="s">
        <v>727</v>
      </c>
      <c r="DB1199" t="s">
        <v>725</v>
      </c>
      <c r="DE1199" t="s">
        <v>480</v>
      </c>
      <c r="DG1199">
        <f>Datos_Buffers[[#This Row],[buh_inventario_fisico]]-Datos_Buffers[[#This Row],[buh_buffer_actual]]</f>
        <v>0</v>
      </c>
      <c r="DH1199">
        <f>IF(Datos_Buffers[[#This Row],[Diferencia Buffer Fisico]]&gt;0,Datos_Buffers[[#This Row],[Diferencia Buffer Fisico]]*Datos_Buffers[[#This Row],[buh_ctv]],0)</f>
        <v>0</v>
      </c>
    </row>
    <row r="1200" spans="1:112" x14ac:dyDescent="0.25">
      <c r="A1200" t="s">
        <v>437</v>
      </c>
      <c r="B1200" t="s">
        <v>436</v>
      </c>
      <c r="C1200">
        <v>1</v>
      </c>
      <c r="D1200" s="1">
        <v>42713</v>
      </c>
      <c r="E1200" t="s">
        <v>2021</v>
      </c>
      <c r="F1200" t="s">
        <v>728</v>
      </c>
      <c r="H1200" t="s">
        <v>130</v>
      </c>
      <c r="I1200" t="s">
        <v>130</v>
      </c>
      <c r="J1200" t="s">
        <v>130</v>
      </c>
      <c r="K1200" t="s">
        <v>130</v>
      </c>
      <c r="L1200" t="s">
        <v>130</v>
      </c>
      <c r="M1200">
        <v>0.25</v>
      </c>
      <c r="N1200">
        <v>0.93</v>
      </c>
      <c r="O1200">
        <v>0</v>
      </c>
      <c r="P1200" s="1"/>
      <c r="Q1200" s="1"/>
      <c r="R1200">
        <v>13729</v>
      </c>
      <c r="S1200">
        <v>12</v>
      </c>
      <c r="T1200">
        <v>4</v>
      </c>
      <c r="U1200">
        <v>2</v>
      </c>
      <c r="V1200">
        <v>4</v>
      </c>
      <c r="W1200">
        <v>1</v>
      </c>
      <c r="Y1200" t="s">
        <v>2224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K1200" s="1"/>
      <c r="AL1200" s="1"/>
      <c r="AM1200" s="1"/>
      <c r="AQ1200" t="s">
        <v>132</v>
      </c>
      <c r="AS1200">
        <v>450</v>
      </c>
      <c r="AT1200" t="s">
        <v>133</v>
      </c>
      <c r="AU1200">
        <v>1</v>
      </c>
      <c r="AW1200">
        <v>0</v>
      </c>
      <c r="AX1200">
        <v>0</v>
      </c>
      <c r="AY1200">
        <v>0</v>
      </c>
      <c r="AZ1200" t="s">
        <v>135</v>
      </c>
      <c r="BA1200" t="s">
        <v>135</v>
      </c>
      <c r="BB1200">
        <v>0</v>
      </c>
      <c r="BE1200">
        <v>1000000000</v>
      </c>
      <c r="BF1200">
        <v>7002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7002</v>
      </c>
      <c r="BO1200">
        <v>0</v>
      </c>
      <c r="BP1200">
        <v>0</v>
      </c>
      <c r="BQ1200">
        <v>0</v>
      </c>
      <c r="BS1200">
        <v>0</v>
      </c>
      <c r="BT1200">
        <v>0</v>
      </c>
      <c r="BY1200">
        <v>0</v>
      </c>
      <c r="BZ1200">
        <v>0</v>
      </c>
      <c r="CA1200">
        <v>0</v>
      </c>
      <c r="CB1200">
        <v>0</v>
      </c>
      <c r="CD1200">
        <v>1</v>
      </c>
      <c r="CE1200" s="1">
        <v>42593</v>
      </c>
      <c r="CF1200" s="1">
        <v>42685</v>
      </c>
      <c r="CG1200" s="1">
        <v>42685</v>
      </c>
      <c r="CH1200" s="1">
        <v>42713</v>
      </c>
      <c r="CI1200" s="1"/>
      <c r="CJ1200" s="1"/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0.14000000000000001</v>
      </c>
      <c r="CR1200" t="s">
        <v>436</v>
      </c>
      <c r="CS1200" t="s">
        <v>2022</v>
      </c>
      <c r="CT1200" t="s">
        <v>176</v>
      </c>
      <c r="CU1200" t="s">
        <v>251</v>
      </c>
      <c r="CV1200" t="s">
        <v>729</v>
      </c>
      <c r="DB1200" t="s">
        <v>725</v>
      </c>
      <c r="DE1200" t="s">
        <v>480</v>
      </c>
      <c r="DG1200">
        <f>Datos_Buffers[[#This Row],[buh_inventario_fisico]]-Datos_Buffers[[#This Row],[buh_buffer_actual]]</f>
        <v>7002</v>
      </c>
      <c r="DH1200">
        <f>IF(Datos_Buffers[[#This Row],[Diferencia Buffer Fisico]]&gt;0,Datos_Buffers[[#This Row],[Diferencia Buffer Fisico]]*Datos_Buffers[[#This Row],[buh_ctv]],0)</f>
        <v>1750.5</v>
      </c>
    </row>
    <row r="1201" spans="1:112" x14ac:dyDescent="0.25">
      <c r="A1201" t="s">
        <v>437</v>
      </c>
      <c r="B1201" t="s">
        <v>436</v>
      </c>
      <c r="C1201">
        <v>1</v>
      </c>
      <c r="D1201" s="1">
        <v>42713</v>
      </c>
      <c r="E1201" t="s">
        <v>2021</v>
      </c>
      <c r="F1201" t="s">
        <v>730</v>
      </c>
      <c r="H1201" t="s">
        <v>130</v>
      </c>
      <c r="I1201" t="s">
        <v>130</v>
      </c>
      <c r="J1201" t="s">
        <v>130</v>
      </c>
      <c r="K1201" t="s">
        <v>130</v>
      </c>
      <c r="L1201" t="s">
        <v>130</v>
      </c>
      <c r="M1201">
        <v>7.23</v>
      </c>
      <c r="N1201">
        <v>21.78</v>
      </c>
      <c r="O1201">
        <v>0</v>
      </c>
      <c r="P1201" s="1"/>
      <c r="Q1201" s="1"/>
      <c r="R1201">
        <v>13729</v>
      </c>
      <c r="S1201">
        <v>12</v>
      </c>
      <c r="T1201">
        <v>4</v>
      </c>
      <c r="U1201">
        <v>2</v>
      </c>
      <c r="V1201">
        <v>4</v>
      </c>
      <c r="W1201">
        <v>1</v>
      </c>
      <c r="Y1201" t="s">
        <v>2224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K1201" s="1"/>
      <c r="AL1201" s="1"/>
      <c r="AM1201" s="1"/>
      <c r="AQ1201" t="s">
        <v>132</v>
      </c>
      <c r="AS1201">
        <v>16</v>
      </c>
      <c r="AT1201" t="s">
        <v>133</v>
      </c>
      <c r="AU1201">
        <v>1</v>
      </c>
      <c r="AW1201">
        <v>0</v>
      </c>
      <c r="AX1201">
        <v>0</v>
      </c>
      <c r="AY1201">
        <v>0</v>
      </c>
      <c r="AZ1201" t="s">
        <v>135</v>
      </c>
      <c r="BA1201" t="s">
        <v>135</v>
      </c>
      <c r="BB1201">
        <v>0</v>
      </c>
      <c r="BE1201">
        <v>1000000000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S1201">
        <v>0</v>
      </c>
      <c r="BT1201">
        <v>0</v>
      </c>
      <c r="BY1201">
        <v>0</v>
      </c>
      <c r="BZ1201">
        <v>0</v>
      </c>
      <c r="CA1201">
        <v>0</v>
      </c>
      <c r="CB1201">
        <v>0</v>
      </c>
      <c r="CD1201">
        <v>1</v>
      </c>
      <c r="CE1201" s="1">
        <v>42593</v>
      </c>
      <c r="CF1201" s="1">
        <v>42685</v>
      </c>
      <c r="CG1201" s="1">
        <v>42685</v>
      </c>
      <c r="CH1201" s="1">
        <v>42713</v>
      </c>
      <c r="CI1201" s="1"/>
      <c r="CJ1201" s="1"/>
      <c r="CK1201">
        <v>1</v>
      </c>
      <c r="CL1201">
        <v>0</v>
      </c>
      <c r="CM1201">
        <v>0.14000000000000001</v>
      </c>
      <c r="CN1201">
        <v>0</v>
      </c>
      <c r="CO1201">
        <v>0</v>
      </c>
      <c r="CP1201">
        <v>0</v>
      </c>
      <c r="CQ1201">
        <v>0</v>
      </c>
      <c r="CR1201" t="s">
        <v>436</v>
      </c>
      <c r="CS1201" t="s">
        <v>2022</v>
      </c>
      <c r="CT1201" t="s">
        <v>176</v>
      </c>
      <c r="CU1201" t="s">
        <v>251</v>
      </c>
      <c r="CV1201" t="s">
        <v>731</v>
      </c>
      <c r="DB1201" t="s">
        <v>732</v>
      </c>
      <c r="DE1201" t="s">
        <v>480</v>
      </c>
      <c r="DG1201">
        <f>Datos_Buffers[[#This Row],[buh_inventario_fisico]]-Datos_Buffers[[#This Row],[buh_buffer_actual]]</f>
        <v>0</v>
      </c>
      <c r="DH1201">
        <f>IF(Datos_Buffers[[#This Row],[Diferencia Buffer Fisico]]&gt;0,Datos_Buffers[[#This Row],[Diferencia Buffer Fisico]]*Datos_Buffers[[#This Row],[buh_ctv]],0)</f>
        <v>0</v>
      </c>
    </row>
    <row r="1202" spans="1:112" x14ac:dyDescent="0.25">
      <c r="A1202" t="s">
        <v>437</v>
      </c>
      <c r="B1202" t="s">
        <v>436</v>
      </c>
      <c r="C1202">
        <v>1</v>
      </c>
      <c r="D1202" s="1">
        <v>42713</v>
      </c>
      <c r="E1202" t="s">
        <v>2021</v>
      </c>
      <c r="F1202" t="s">
        <v>733</v>
      </c>
      <c r="H1202" t="s">
        <v>130</v>
      </c>
      <c r="I1202" t="s">
        <v>130</v>
      </c>
      <c r="J1202" t="s">
        <v>130</v>
      </c>
      <c r="K1202" t="s">
        <v>130</v>
      </c>
      <c r="L1202" t="s">
        <v>130</v>
      </c>
      <c r="M1202">
        <v>1.35</v>
      </c>
      <c r="N1202">
        <v>6.77</v>
      </c>
      <c r="O1202">
        <v>0</v>
      </c>
      <c r="P1202" s="1"/>
      <c r="Q1202" s="1"/>
      <c r="R1202">
        <v>13729</v>
      </c>
      <c r="S1202">
        <v>12</v>
      </c>
      <c r="T1202">
        <v>4</v>
      </c>
      <c r="U1202">
        <v>2</v>
      </c>
      <c r="V1202">
        <v>4</v>
      </c>
      <c r="W1202">
        <v>1</v>
      </c>
      <c r="Y1202" t="s">
        <v>2224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K1202" s="1"/>
      <c r="AL1202" s="1"/>
      <c r="AM1202" s="1"/>
      <c r="AQ1202" t="s">
        <v>132</v>
      </c>
      <c r="AS1202">
        <v>360</v>
      </c>
      <c r="AT1202" t="s">
        <v>133</v>
      </c>
      <c r="AU1202">
        <v>1</v>
      </c>
      <c r="AW1202">
        <v>0</v>
      </c>
      <c r="AX1202">
        <v>0</v>
      </c>
      <c r="AY1202">
        <v>0</v>
      </c>
      <c r="AZ1202" t="s">
        <v>135</v>
      </c>
      <c r="BA1202" t="s">
        <v>135</v>
      </c>
      <c r="BB1202">
        <v>0</v>
      </c>
      <c r="BE1202">
        <v>1000000000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S1202">
        <v>0</v>
      </c>
      <c r="BT1202">
        <v>0</v>
      </c>
      <c r="BY1202">
        <v>0</v>
      </c>
      <c r="BZ1202">
        <v>0</v>
      </c>
      <c r="CA1202">
        <v>0</v>
      </c>
      <c r="CB1202">
        <v>0</v>
      </c>
      <c r="CD1202">
        <v>1</v>
      </c>
      <c r="CE1202" s="1">
        <v>42593</v>
      </c>
      <c r="CF1202" s="1">
        <v>42685</v>
      </c>
      <c r="CG1202" s="1">
        <v>42685</v>
      </c>
      <c r="CH1202" s="1">
        <v>42713</v>
      </c>
      <c r="CI1202" s="1"/>
      <c r="CJ1202" s="1"/>
      <c r="CK1202">
        <v>1</v>
      </c>
      <c r="CL1202">
        <v>0</v>
      </c>
      <c r="CM1202">
        <v>0.14000000000000001</v>
      </c>
      <c r="CN1202">
        <v>0</v>
      </c>
      <c r="CO1202">
        <v>0</v>
      </c>
      <c r="CP1202">
        <v>0</v>
      </c>
      <c r="CQ1202">
        <v>0</v>
      </c>
      <c r="CR1202" t="s">
        <v>436</v>
      </c>
      <c r="CS1202" t="s">
        <v>2022</v>
      </c>
      <c r="CT1202" t="s">
        <v>176</v>
      </c>
      <c r="CU1202" t="s">
        <v>251</v>
      </c>
      <c r="CV1202" t="s">
        <v>734</v>
      </c>
      <c r="DB1202" t="s">
        <v>735</v>
      </c>
      <c r="DE1202" t="s">
        <v>480</v>
      </c>
      <c r="DG1202">
        <f>Datos_Buffers[[#This Row],[buh_inventario_fisico]]-Datos_Buffers[[#This Row],[buh_buffer_actual]]</f>
        <v>0</v>
      </c>
      <c r="DH1202">
        <f>IF(Datos_Buffers[[#This Row],[Diferencia Buffer Fisico]]&gt;0,Datos_Buffers[[#This Row],[Diferencia Buffer Fisico]]*Datos_Buffers[[#This Row],[buh_ctv]],0)</f>
        <v>0</v>
      </c>
    </row>
    <row r="1203" spans="1:112" x14ac:dyDescent="0.25">
      <c r="A1203" t="s">
        <v>437</v>
      </c>
      <c r="B1203" t="s">
        <v>436</v>
      </c>
      <c r="C1203">
        <v>1</v>
      </c>
      <c r="D1203" s="1">
        <v>42713</v>
      </c>
      <c r="E1203" t="s">
        <v>2021</v>
      </c>
      <c r="F1203" t="s">
        <v>736</v>
      </c>
      <c r="H1203" t="s">
        <v>130</v>
      </c>
      <c r="I1203" t="s">
        <v>130</v>
      </c>
      <c r="J1203" t="s">
        <v>130</v>
      </c>
      <c r="K1203" t="s">
        <v>130</v>
      </c>
      <c r="L1203" t="s">
        <v>130</v>
      </c>
      <c r="M1203">
        <v>2.06</v>
      </c>
      <c r="N1203">
        <v>11.18</v>
      </c>
      <c r="O1203">
        <v>0</v>
      </c>
      <c r="P1203" s="1"/>
      <c r="Q1203" s="1"/>
      <c r="R1203">
        <v>13729</v>
      </c>
      <c r="S1203">
        <v>12</v>
      </c>
      <c r="T1203">
        <v>4</v>
      </c>
      <c r="U1203">
        <v>2</v>
      </c>
      <c r="V1203">
        <v>4</v>
      </c>
      <c r="W1203">
        <v>1</v>
      </c>
      <c r="Y1203" t="s">
        <v>2224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K1203" s="1"/>
      <c r="AL1203" s="1"/>
      <c r="AM1203" s="1"/>
      <c r="AQ1203" t="s">
        <v>132</v>
      </c>
      <c r="AS1203">
        <v>340</v>
      </c>
      <c r="AT1203" t="s">
        <v>133</v>
      </c>
      <c r="AU1203">
        <v>1</v>
      </c>
      <c r="AW1203">
        <v>0</v>
      </c>
      <c r="AX1203">
        <v>0</v>
      </c>
      <c r="AY1203">
        <v>0</v>
      </c>
      <c r="AZ1203" t="s">
        <v>135</v>
      </c>
      <c r="BA1203" t="s">
        <v>135</v>
      </c>
      <c r="BB1203">
        <v>0</v>
      </c>
      <c r="BE1203">
        <v>1000000000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S1203">
        <v>0</v>
      </c>
      <c r="BT1203">
        <v>0</v>
      </c>
      <c r="BY1203">
        <v>0</v>
      </c>
      <c r="BZ1203">
        <v>0</v>
      </c>
      <c r="CA1203">
        <v>0</v>
      </c>
      <c r="CB1203">
        <v>0</v>
      </c>
      <c r="CD1203">
        <v>1</v>
      </c>
      <c r="CE1203" s="1">
        <v>42593</v>
      </c>
      <c r="CF1203" s="1">
        <v>42685</v>
      </c>
      <c r="CG1203" s="1">
        <v>42685</v>
      </c>
      <c r="CH1203" s="1">
        <v>42713</v>
      </c>
      <c r="CI1203" s="1"/>
      <c r="CJ1203" s="1"/>
      <c r="CK1203">
        <v>1</v>
      </c>
      <c r="CL1203">
        <v>0</v>
      </c>
      <c r="CM1203">
        <v>0.14000000000000001</v>
      </c>
      <c r="CN1203">
        <v>0</v>
      </c>
      <c r="CO1203">
        <v>0</v>
      </c>
      <c r="CP1203">
        <v>0</v>
      </c>
      <c r="CQ1203">
        <v>0</v>
      </c>
      <c r="CR1203" t="s">
        <v>436</v>
      </c>
      <c r="CS1203" t="s">
        <v>2022</v>
      </c>
      <c r="CT1203" t="s">
        <v>176</v>
      </c>
      <c r="CU1203" t="s">
        <v>251</v>
      </c>
      <c r="CV1203" t="s">
        <v>737</v>
      </c>
      <c r="DB1203" t="s">
        <v>735</v>
      </c>
      <c r="DE1203" t="s">
        <v>480</v>
      </c>
      <c r="DG1203">
        <f>Datos_Buffers[[#This Row],[buh_inventario_fisico]]-Datos_Buffers[[#This Row],[buh_buffer_actual]]</f>
        <v>0</v>
      </c>
      <c r="DH1203">
        <f>IF(Datos_Buffers[[#This Row],[Diferencia Buffer Fisico]]&gt;0,Datos_Buffers[[#This Row],[Diferencia Buffer Fisico]]*Datos_Buffers[[#This Row],[buh_ctv]],0)</f>
        <v>0</v>
      </c>
    </row>
    <row r="1204" spans="1:112" x14ac:dyDescent="0.25">
      <c r="A1204" t="s">
        <v>437</v>
      </c>
      <c r="B1204" t="s">
        <v>436</v>
      </c>
      <c r="C1204">
        <v>1</v>
      </c>
      <c r="D1204" s="1">
        <v>42713</v>
      </c>
      <c r="E1204" t="s">
        <v>2021</v>
      </c>
      <c r="F1204" t="s">
        <v>738</v>
      </c>
      <c r="H1204" t="s">
        <v>130</v>
      </c>
      <c r="I1204" t="s">
        <v>130</v>
      </c>
      <c r="J1204" t="s">
        <v>130</v>
      </c>
      <c r="K1204" t="s">
        <v>130</v>
      </c>
      <c r="L1204" t="s">
        <v>130</v>
      </c>
      <c r="M1204">
        <v>3.46</v>
      </c>
      <c r="N1204">
        <v>13.63</v>
      </c>
      <c r="O1204">
        <v>0</v>
      </c>
      <c r="P1204" s="1"/>
      <c r="Q1204" s="1"/>
      <c r="R1204">
        <v>13729</v>
      </c>
      <c r="S1204">
        <v>12</v>
      </c>
      <c r="T1204">
        <v>4</v>
      </c>
      <c r="U1204">
        <v>2</v>
      </c>
      <c r="V1204">
        <v>4</v>
      </c>
      <c r="W1204">
        <v>1</v>
      </c>
      <c r="Y1204" t="s">
        <v>2224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K1204" s="1"/>
      <c r="AL1204" s="1"/>
      <c r="AM1204" s="1"/>
      <c r="AQ1204" t="s">
        <v>132</v>
      </c>
      <c r="AS1204">
        <v>300</v>
      </c>
      <c r="AT1204" t="s">
        <v>133</v>
      </c>
      <c r="AU1204">
        <v>1</v>
      </c>
      <c r="AW1204">
        <v>0</v>
      </c>
      <c r="AX1204">
        <v>0</v>
      </c>
      <c r="AY1204">
        <v>0</v>
      </c>
      <c r="AZ1204" t="s">
        <v>135</v>
      </c>
      <c r="BA1204" t="s">
        <v>135</v>
      </c>
      <c r="BB1204">
        <v>0</v>
      </c>
      <c r="BE1204">
        <v>1000000000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S1204">
        <v>0</v>
      </c>
      <c r="BT1204">
        <v>0</v>
      </c>
      <c r="BY1204">
        <v>0</v>
      </c>
      <c r="BZ1204">
        <v>0</v>
      </c>
      <c r="CA1204">
        <v>0</v>
      </c>
      <c r="CB1204">
        <v>0</v>
      </c>
      <c r="CD1204">
        <v>1</v>
      </c>
      <c r="CE1204" s="1">
        <v>42593</v>
      </c>
      <c r="CF1204" s="1">
        <v>42685</v>
      </c>
      <c r="CG1204" s="1">
        <v>42685</v>
      </c>
      <c r="CH1204" s="1">
        <v>42713</v>
      </c>
      <c r="CI1204" s="1"/>
      <c r="CJ1204" s="1"/>
      <c r="CK1204">
        <v>1</v>
      </c>
      <c r="CL1204">
        <v>0</v>
      </c>
      <c r="CM1204">
        <v>0.14000000000000001</v>
      </c>
      <c r="CN1204">
        <v>0</v>
      </c>
      <c r="CO1204">
        <v>0</v>
      </c>
      <c r="CP1204">
        <v>0</v>
      </c>
      <c r="CQ1204">
        <v>0</v>
      </c>
      <c r="CR1204" t="s">
        <v>436</v>
      </c>
      <c r="CS1204" t="s">
        <v>2022</v>
      </c>
      <c r="CT1204" t="s">
        <v>176</v>
      </c>
      <c r="CU1204" t="s">
        <v>251</v>
      </c>
      <c r="CV1204" t="s">
        <v>739</v>
      </c>
      <c r="DB1204" t="s">
        <v>735</v>
      </c>
      <c r="DE1204" t="s">
        <v>480</v>
      </c>
      <c r="DG1204">
        <f>Datos_Buffers[[#This Row],[buh_inventario_fisico]]-Datos_Buffers[[#This Row],[buh_buffer_actual]]</f>
        <v>0</v>
      </c>
      <c r="DH1204">
        <f>IF(Datos_Buffers[[#This Row],[Diferencia Buffer Fisico]]&gt;0,Datos_Buffers[[#This Row],[Diferencia Buffer Fisico]]*Datos_Buffers[[#This Row],[buh_ctv]],0)</f>
        <v>0</v>
      </c>
    </row>
    <row r="1205" spans="1:112" x14ac:dyDescent="0.25">
      <c r="A1205" t="s">
        <v>437</v>
      </c>
      <c r="B1205" t="s">
        <v>436</v>
      </c>
      <c r="C1205">
        <v>1</v>
      </c>
      <c r="D1205" s="1">
        <v>42713</v>
      </c>
      <c r="E1205" t="s">
        <v>2021</v>
      </c>
      <c r="F1205" t="s">
        <v>740</v>
      </c>
      <c r="H1205" t="s">
        <v>130</v>
      </c>
      <c r="I1205" t="s">
        <v>130</v>
      </c>
      <c r="J1205" t="s">
        <v>130</v>
      </c>
      <c r="K1205" t="s">
        <v>130</v>
      </c>
      <c r="L1205" t="s">
        <v>130</v>
      </c>
      <c r="M1205">
        <v>3.76</v>
      </c>
      <c r="N1205">
        <v>14.84</v>
      </c>
      <c r="O1205">
        <v>0</v>
      </c>
      <c r="P1205" s="1"/>
      <c r="Q1205" s="1"/>
      <c r="R1205">
        <v>13729</v>
      </c>
      <c r="S1205">
        <v>12</v>
      </c>
      <c r="T1205">
        <v>4</v>
      </c>
      <c r="U1205">
        <v>2</v>
      </c>
      <c r="V1205">
        <v>4</v>
      </c>
      <c r="W1205">
        <v>1</v>
      </c>
      <c r="Y1205" t="s">
        <v>2224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K1205" s="1"/>
      <c r="AL1205" s="1"/>
      <c r="AM1205" s="1"/>
      <c r="AQ1205" t="s">
        <v>132</v>
      </c>
      <c r="AS1205">
        <v>40</v>
      </c>
      <c r="AT1205" t="s">
        <v>133</v>
      </c>
      <c r="AU1205">
        <v>1</v>
      </c>
      <c r="AW1205">
        <v>0</v>
      </c>
      <c r="AX1205">
        <v>0</v>
      </c>
      <c r="AY1205">
        <v>0</v>
      </c>
      <c r="AZ1205" t="s">
        <v>135</v>
      </c>
      <c r="BA1205" t="s">
        <v>135</v>
      </c>
      <c r="BB1205">
        <v>0</v>
      </c>
      <c r="BE1205">
        <v>1000000000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S1205">
        <v>0</v>
      </c>
      <c r="BT1205">
        <v>0</v>
      </c>
      <c r="BY1205">
        <v>0</v>
      </c>
      <c r="BZ1205">
        <v>0</v>
      </c>
      <c r="CA1205">
        <v>0</v>
      </c>
      <c r="CB1205">
        <v>0</v>
      </c>
      <c r="CD1205">
        <v>1</v>
      </c>
      <c r="CE1205" s="1">
        <v>42593</v>
      </c>
      <c r="CF1205" s="1">
        <v>42685</v>
      </c>
      <c r="CG1205" s="1">
        <v>42685</v>
      </c>
      <c r="CH1205" s="1">
        <v>42713</v>
      </c>
      <c r="CI1205" s="1"/>
      <c r="CJ1205" s="1"/>
      <c r="CK1205">
        <v>1</v>
      </c>
      <c r="CL1205">
        <v>0</v>
      </c>
      <c r="CM1205">
        <v>0.14000000000000001</v>
      </c>
      <c r="CN1205">
        <v>0</v>
      </c>
      <c r="CO1205">
        <v>0</v>
      </c>
      <c r="CP1205">
        <v>0</v>
      </c>
      <c r="CQ1205">
        <v>0</v>
      </c>
      <c r="CR1205" t="s">
        <v>436</v>
      </c>
      <c r="CS1205" t="s">
        <v>2022</v>
      </c>
      <c r="CT1205" t="s">
        <v>176</v>
      </c>
      <c r="CU1205" t="s">
        <v>251</v>
      </c>
      <c r="CV1205" t="s">
        <v>741</v>
      </c>
      <c r="DB1205" t="s">
        <v>742</v>
      </c>
      <c r="DE1205" t="s">
        <v>480</v>
      </c>
      <c r="DG1205">
        <f>Datos_Buffers[[#This Row],[buh_inventario_fisico]]-Datos_Buffers[[#This Row],[buh_buffer_actual]]</f>
        <v>0</v>
      </c>
      <c r="DH1205">
        <f>IF(Datos_Buffers[[#This Row],[Diferencia Buffer Fisico]]&gt;0,Datos_Buffers[[#This Row],[Diferencia Buffer Fisico]]*Datos_Buffers[[#This Row],[buh_ctv]],0)</f>
        <v>0</v>
      </c>
    </row>
    <row r="1206" spans="1:112" x14ac:dyDescent="0.25">
      <c r="A1206" t="s">
        <v>437</v>
      </c>
      <c r="B1206" t="s">
        <v>436</v>
      </c>
      <c r="C1206">
        <v>1</v>
      </c>
      <c r="D1206" s="1">
        <v>42713</v>
      </c>
      <c r="E1206" t="s">
        <v>2021</v>
      </c>
      <c r="F1206" t="s">
        <v>743</v>
      </c>
      <c r="H1206" t="s">
        <v>130</v>
      </c>
      <c r="I1206" t="s">
        <v>130</v>
      </c>
      <c r="J1206" t="s">
        <v>130</v>
      </c>
      <c r="K1206" t="s">
        <v>130</v>
      </c>
      <c r="L1206" t="s">
        <v>130</v>
      </c>
      <c r="M1206">
        <v>4.83</v>
      </c>
      <c r="N1206">
        <v>18.02</v>
      </c>
      <c r="O1206">
        <v>0</v>
      </c>
      <c r="P1206" s="1"/>
      <c r="Q1206" s="1"/>
      <c r="R1206">
        <v>13729</v>
      </c>
      <c r="S1206">
        <v>12</v>
      </c>
      <c r="T1206">
        <v>4</v>
      </c>
      <c r="U1206">
        <v>2</v>
      </c>
      <c r="V1206">
        <v>4</v>
      </c>
      <c r="W1206">
        <v>1</v>
      </c>
      <c r="Y1206" t="s">
        <v>2224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K1206" s="1"/>
      <c r="AL1206" s="1"/>
      <c r="AM1206" s="1"/>
      <c r="AQ1206" t="s">
        <v>132</v>
      </c>
      <c r="AS1206">
        <v>40</v>
      </c>
      <c r="AT1206" t="s">
        <v>133</v>
      </c>
      <c r="AU1206">
        <v>1</v>
      </c>
      <c r="AW1206">
        <v>0</v>
      </c>
      <c r="AX1206">
        <v>0</v>
      </c>
      <c r="AY1206">
        <v>0</v>
      </c>
      <c r="AZ1206" t="s">
        <v>135</v>
      </c>
      <c r="BA1206" t="s">
        <v>135</v>
      </c>
      <c r="BB1206">
        <v>0</v>
      </c>
      <c r="BE1206">
        <v>1000000000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S1206">
        <v>0</v>
      </c>
      <c r="BT1206">
        <v>0</v>
      </c>
      <c r="BY1206">
        <v>0</v>
      </c>
      <c r="BZ1206">
        <v>0</v>
      </c>
      <c r="CA1206">
        <v>0</v>
      </c>
      <c r="CB1206">
        <v>0</v>
      </c>
      <c r="CD1206">
        <v>1</v>
      </c>
      <c r="CE1206" s="1">
        <v>42593</v>
      </c>
      <c r="CF1206" s="1">
        <v>42685</v>
      </c>
      <c r="CG1206" s="1">
        <v>42685</v>
      </c>
      <c r="CH1206" s="1">
        <v>42713</v>
      </c>
      <c r="CI1206" s="1"/>
      <c r="CJ1206" s="1"/>
      <c r="CK1206">
        <v>1</v>
      </c>
      <c r="CL1206">
        <v>0</v>
      </c>
      <c r="CM1206">
        <v>0.14000000000000001</v>
      </c>
      <c r="CN1206">
        <v>0</v>
      </c>
      <c r="CO1206">
        <v>0</v>
      </c>
      <c r="CP1206">
        <v>0</v>
      </c>
      <c r="CQ1206">
        <v>0</v>
      </c>
      <c r="CR1206" t="s">
        <v>436</v>
      </c>
      <c r="CS1206" t="s">
        <v>2022</v>
      </c>
      <c r="CT1206" t="s">
        <v>176</v>
      </c>
      <c r="CU1206" t="s">
        <v>251</v>
      </c>
      <c r="CV1206" t="s">
        <v>744</v>
      </c>
      <c r="DB1206" t="s">
        <v>742</v>
      </c>
      <c r="DE1206" t="s">
        <v>480</v>
      </c>
      <c r="DG1206">
        <f>Datos_Buffers[[#This Row],[buh_inventario_fisico]]-Datos_Buffers[[#This Row],[buh_buffer_actual]]</f>
        <v>0</v>
      </c>
      <c r="DH1206">
        <f>IF(Datos_Buffers[[#This Row],[Diferencia Buffer Fisico]]&gt;0,Datos_Buffers[[#This Row],[Diferencia Buffer Fisico]]*Datos_Buffers[[#This Row],[buh_ctv]],0)</f>
        <v>0</v>
      </c>
    </row>
    <row r="1207" spans="1:112" x14ac:dyDescent="0.25">
      <c r="A1207" t="s">
        <v>437</v>
      </c>
      <c r="B1207" t="s">
        <v>436</v>
      </c>
      <c r="C1207">
        <v>1</v>
      </c>
      <c r="D1207" s="1">
        <v>42713</v>
      </c>
      <c r="E1207" t="s">
        <v>2021</v>
      </c>
      <c r="F1207" t="s">
        <v>745</v>
      </c>
      <c r="H1207" t="s">
        <v>130</v>
      </c>
      <c r="I1207" t="s">
        <v>130</v>
      </c>
      <c r="J1207" t="s">
        <v>130</v>
      </c>
      <c r="K1207" t="s">
        <v>130</v>
      </c>
      <c r="L1207" t="s">
        <v>130</v>
      </c>
      <c r="M1207">
        <v>5.36</v>
      </c>
      <c r="N1207">
        <v>23.46</v>
      </c>
      <c r="O1207">
        <v>0</v>
      </c>
      <c r="P1207" s="1"/>
      <c r="Q1207" s="1"/>
      <c r="R1207">
        <v>13729</v>
      </c>
      <c r="S1207">
        <v>12</v>
      </c>
      <c r="T1207">
        <v>4</v>
      </c>
      <c r="U1207">
        <v>2</v>
      </c>
      <c r="V1207">
        <v>4</v>
      </c>
      <c r="W1207">
        <v>1</v>
      </c>
      <c r="Y1207" t="s">
        <v>2224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K1207" s="1"/>
      <c r="AL1207" s="1"/>
      <c r="AM1207" s="1"/>
      <c r="AQ1207" t="s">
        <v>132</v>
      </c>
      <c r="AS1207">
        <v>40</v>
      </c>
      <c r="AT1207" t="s">
        <v>133</v>
      </c>
      <c r="AU1207">
        <v>1</v>
      </c>
      <c r="AW1207">
        <v>0</v>
      </c>
      <c r="AX1207">
        <v>0</v>
      </c>
      <c r="AY1207">
        <v>0</v>
      </c>
      <c r="AZ1207" t="s">
        <v>135</v>
      </c>
      <c r="BA1207" t="s">
        <v>135</v>
      </c>
      <c r="BB1207">
        <v>0</v>
      </c>
      <c r="BE1207">
        <v>1000000000</v>
      </c>
      <c r="BF1207">
        <v>2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2</v>
      </c>
      <c r="BO1207">
        <v>0</v>
      </c>
      <c r="BP1207">
        <v>0</v>
      </c>
      <c r="BQ1207">
        <v>0</v>
      </c>
      <c r="BS1207">
        <v>0</v>
      </c>
      <c r="BT1207">
        <v>0</v>
      </c>
      <c r="BY1207">
        <v>0</v>
      </c>
      <c r="BZ1207">
        <v>0</v>
      </c>
      <c r="CA1207">
        <v>0</v>
      </c>
      <c r="CB1207">
        <v>0</v>
      </c>
      <c r="CD1207">
        <v>1</v>
      </c>
      <c r="CE1207" s="1">
        <v>42593</v>
      </c>
      <c r="CF1207" s="1">
        <v>42685</v>
      </c>
      <c r="CG1207" s="1">
        <v>42685</v>
      </c>
      <c r="CH1207" s="1">
        <v>42713</v>
      </c>
      <c r="CI1207" s="1"/>
      <c r="CJ1207" s="1"/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0.14000000000000001</v>
      </c>
      <c r="CR1207" t="s">
        <v>436</v>
      </c>
      <c r="CS1207" t="s">
        <v>2022</v>
      </c>
      <c r="CT1207" t="s">
        <v>176</v>
      </c>
      <c r="CU1207" t="s">
        <v>251</v>
      </c>
      <c r="CV1207" t="s">
        <v>746</v>
      </c>
      <c r="DB1207" t="s">
        <v>742</v>
      </c>
      <c r="DE1207" t="s">
        <v>480</v>
      </c>
      <c r="DG1207">
        <f>Datos_Buffers[[#This Row],[buh_inventario_fisico]]-Datos_Buffers[[#This Row],[buh_buffer_actual]]</f>
        <v>2</v>
      </c>
      <c r="DH1207">
        <f>IF(Datos_Buffers[[#This Row],[Diferencia Buffer Fisico]]&gt;0,Datos_Buffers[[#This Row],[Diferencia Buffer Fisico]]*Datos_Buffers[[#This Row],[buh_ctv]],0)</f>
        <v>10.72</v>
      </c>
    </row>
    <row r="1208" spans="1:112" x14ac:dyDescent="0.25">
      <c r="A1208" t="s">
        <v>437</v>
      </c>
      <c r="B1208" t="s">
        <v>436</v>
      </c>
      <c r="C1208">
        <v>1</v>
      </c>
      <c r="D1208" s="1">
        <v>42713</v>
      </c>
      <c r="E1208" t="s">
        <v>2021</v>
      </c>
      <c r="F1208" t="s">
        <v>747</v>
      </c>
      <c r="H1208" t="s">
        <v>130</v>
      </c>
      <c r="I1208" t="s">
        <v>130</v>
      </c>
      <c r="J1208" t="s">
        <v>130</v>
      </c>
      <c r="K1208" t="s">
        <v>130</v>
      </c>
      <c r="L1208" t="s">
        <v>130</v>
      </c>
      <c r="M1208">
        <v>6.44</v>
      </c>
      <c r="N1208">
        <v>25.63</v>
      </c>
      <c r="O1208">
        <v>0</v>
      </c>
      <c r="P1208" s="1"/>
      <c r="Q1208" s="1"/>
      <c r="R1208">
        <v>13729</v>
      </c>
      <c r="S1208">
        <v>12</v>
      </c>
      <c r="T1208">
        <v>4</v>
      </c>
      <c r="U1208">
        <v>2</v>
      </c>
      <c r="V1208">
        <v>4</v>
      </c>
      <c r="W1208">
        <v>1</v>
      </c>
      <c r="Y1208" t="s">
        <v>2224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K1208" s="1"/>
      <c r="AL1208" s="1"/>
      <c r="AM1208" s="1"/>
      <c r="AQ1208" t="s">
        <v>132</v>
      </c>
      <c r="AS1208">
        <v>40</v>
      </c>
      <c r="AT1208" t="s">
        <v>133</v>
      </c>
      <c r="AU1208">
        <v>1</v>
      </c>
      <c r="AW1208">
        <v>0</v>
      </c>
      <c r="AX1208">
        <v>0</v>
      </c>
      <c r="AY1208">
        <v>0</v>
      </c>
      <c r="AZ1208" t="s">
        <v>135</v>
      </c>
      <c r="BA1208" t="s">
        <v>135</v>
      </c>
      <c r="BB1208">
        <v>0</v>
      </c>
      <c r="BE1208">
        <v>1000000000</v>
      </c>
      <c r="BF1208">
        <v>1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1</v>
      </c>
      <c r="BO1208">
        <v>0</v>
      </c>
      <c r="BP1208">
        <v>0</v>
      </c>
      <c r="BQ1208">
        <v>0</v>
      </c>
      <c r="BS1208">
        <v>0</v>
      </c>
      <c r="BT1208">
        <v>0</v>
      </c>
      <c r="BY1208">
        <v>0</v>
      </c>
      <c r="BZ1208">
        <v>0</v>
      </c>
      <c r="CA1208">
        <v>0</v>
      </c>
      <c r="CB1208">
        <v>0</v>
      </c>
      <c r="CD1208">
        <v>1</v>
      </c>
      <c r="CE1208" s="1">
        <v>42593</v>
      </c>
      <c r="CF1208" s="1">
        <v>42685</v>
      </c>
      <c r="CG1208" s="1">
        <v>42685</v>
      </c>
      <c r="CH1208" s="1">
        <v>42713</v>
      </c>
      <c r="CI1208" s="1"/>
      <c r="CJ1208" s="1"/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0.14000000000000001</v>
      </c>
      <c r="CR1208" t="s">
        <v>436</v>
      </c>
      <c r="CS1208" t="s">
        <v>2022</v>
      </c>
      <c r="CT1208" t="s">
        <v>176</v>
      </c>
      <c r="CU1208" t="s">
        <v>251</v>
      </c>
      <c r="CV1208" t="s">
        <v>748</v>
      </c>
      <c r="DB1208" t="s">
        <v>742</v>
      </c>
      <c r="DE1208" t="s">
        <v>480</v>
      </c>
      <c r="DG1208">
        <f>Datos_Buffers[[#This Row],[buh_inventario_fisico]]-Datos_Buffers[[#This Row],[buh_buffer_actual]]</f>
        <v>1</v>
      </c>
      <c r="DH1208">
        <f>IF(Datos_Buffers[[#This Row],[Diferencia Buffer Fisico]]&gt;0,Datos_Buffers[[#This Row],[Diferencia Buffer Fisico]]*Datos_Buffers[[#This Row],[buh_ctv]],0)</f>
        <v>6.44</v>
      </c>
    </row>
    <row r="1209" spans="1:112" x14ac:dyDescent="0.25">
      <c r="A1209" t="s">
        <v>437</v>
      </c>
      <c r="B1209" t="s">
        <v>436</v>
      </c>
      <c r="C1209">
        <v>1</v>
      </c>
      <c r="D1209" s="1">
        <v>42713</v>
      </c>
      <c r="E1209" t="s">
        <v>2021</v>
      </c>
      <c r="F1209" t="s">
        <v>749</v>
      </c>
      <c r="H1209" t="s">
        <v>130</v>
      </c>
      <c r="I1209" t="s">
        <v>130</v>
      </c>
      <c r="J1209" t="s">
        <v>130</v>
      </c>
      <c r="K1209" t="s">
        <v>130</v>
      </c>
      <c r="L1209" t="s">
        <v>130</v>
      </c>
      <c r="M1209">
        <v>3.86</v>
      </c>
      <c r="N1209">
        <v>16.899999999999999</v>
      </c>
      <c r="O1209">
        <v>0</v>
      </c>
      <c r="P1209" s="1"/>
      <c r="Q1209" s="1"/>
      <c r="R1209">
        <v>13729</v>
      </c>
      <c r="S1209">
        <v>12</v>
      </c>
      <c r="T1209">
        <v>4</v>
      </c>
      <c r="U1209">
        <v>2</v>
      </c>
      <c r="V1209">
        <v>4</v>
      </c>
      <c r="W1209">
        <v>1</v>
      </c>
      <c r="Y1209" t="s">
        <v>2224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K1209" s="1"/>
      <c r="AL1209" s="1"/>
      <c r="AM1209" s="1"/>
      <c r="AQ1209" t="s">
        <v>132</v>
      </c>
      <c r="AS1209">
        <v>40</v>
      </c>
      <c r="AT1209" t="s">
        <v>133</v>
      </c>
      <c r="AU1209">
        <v>1</v>
      </c>
      <c r="AW1209">
        <v>0</v>
      </c>
      <c r="AX1209">
        <v>0</v>
      </c>
      <c r="AY1209">
        <v>0</v>
      </c>
      <c r="AZ1209" t="s">
        <v>135</v>
      </c>
      <c r="BA1209" t="s">
        <v>135</v>
      </c>
      <c r="BB1209">
        <v>0</v>
      </c>
      <c r="BE1209">
        <v>1000000000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S1209">
        <v>0</v>
      </c>
      <c r="BT1209">
        <v>0</v>
      </c>
      <c r="BY1209">
        <v>0</v>
      </c>
      <c r="BZ1209">
        <v>0</v>
      </c>
      <c r="CA1209">
        <v>0</v>
      </c>
      <c r="CB1209">
        <v>0</v>
      </c>
      <c r="CD1209">
        <v>1</v>
      </c>
      <c r="CE1209" s="1">
        <v>42593</v>
      </c>
      <c r="CF1209" s="1">
        <v>42685</v>
      </c>
      <c r="CG1209" s="1">
        <v>42685</v>
      </c>
      <c r="CH1209" s="1">
        <v>42713</v>
      </c>
      <c r="CI1209" s="1"/>
      <c r="CJ1209" s="1"/>
      <c r="CK1209">
        <v>1</v>
      </c>
      <c r="CL1209">
        <v>0</v>
      </c>
      <c r="CM1209">
        <v>0.14000000000000001</v>
      </c>
      <c r="CN1209">
        <v>0</v>
      </c>
      <c r="CO1209">
        <v>0</v>
      </c>
      <c r="CP1209">
        <v>0</v>
      </c>
      <c r="CQ1209">
        <v>0</v>
      </c>
      <c r="CR1209" t="s">
        <v>436</v>
      </c>
      <c r="CS1209" t="s">
        <v>2022</v>
      </c>
      <c r="CT1209" t="s">
        <v>176</v>
      </c>
      <c r="CU1209" t="s">
        <v>251</v>
      </c>
      <c r="CV1209" t="s">
        <v>750</v>
      </c>
      <c r="DB1209" t="s">
        <v>742</v>
      </c>
      <c r="DE1209" t="s">
        <v>480</v>
      </c>
      <c r="DG1209">
        <f>Datos_Buffers[[#This Row],[buh_inventario_fisico]]-Datos_Buffers[[#This Row],[buh_buffer_actual]]</f>
        <v>0</v>
      </c>
      <c r="DH1209">
        <f>IF(Datos_Buffers[[#This Row],[Diferencia Buffer Fisico]]&gt;0,Datos_Buffers[[#This Row],[Diferencia Buffer Fisico]]*Datos_Buffers[[#This Row],[buh_ctv]],0)</f>
        <v>0</v>
      </c>
    </row>
    <row r="1210" spans="1:112" x14ac:dyDescent="0.25">
      <c r="A1210" t="s">
        <v>437</v>
      </c>
      <c r="B1210" t="s">
        <v>436</v>
      </c>
      <c r="C1210">
        <v>1</v>
      </c>
      <c r="D1210" s="1">
        <v>42713</v>
      </c>
      <c r="E1210" t="s">
        <v>2021</v>
      </c>
      <c r="F1210" t="s">
        <v>751</v>
      </c>
      <c r="H1210" t="s">
        <v>130</v>
      </c>
      <c r="I1210" t="s">
        <v>130</v>
      </c>
      <c r="J1210" t="s">
        <v>130</v>
      </c>
      <c r="K1210" t="s">
        <v>130</v>
      </c>
      <c r="L1210" t="s">
        <v>130</v>
      </c>
      <c r="M1210">
        <v>4.5</v>
      </c>
      <c r="N1210">
        <v>20.420000000000002</v>
      </c>
      <c r="O1210">
        <v>0</v>
      </c>
      <c r="P1210" s="1"/>
      <c r="Q1210" s="1"/>
      <c r="R1210">
        <v>13729</v>
      </c>
      <c r="S1210">
        <v>12</v>
      </c>
      <c r="T1210">
        <v>4</v>
      </c>
      <c r="U1210">
        <v>2</v>
      </c>
      <c r="V1210">
        <v>4</v>
      </c>
      <c r="W1210">
        <v>1</v>
      </c>
      <c r="Y1210" t="s">
        <v>2224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K1210" s="1"/>
      <c r="AL1210" s="1"/>
      <c r="AM1210" s="1"/>
      <c r="AQ1210" t="s">
        <v>132</v>
      </c>
      <c r="AS1210">
        <v>40</v>
      </c>
      <c r="AT1210" t="s">
        <v>133</v>
      </c>
      <c r="AU1210">
        <v>1</v>
      </c>
      <c r="AW1210">
        <v>0</v>
      </c>
      <c r="AX1210">
        <v>0</v>
      </c>
      <c r="AY1210">
        <v>0</v>
      </c>
      <c r="AZ1210" t="s">
        <v>135</v>
      </c>
      <c r="BA1210" t="s">
        <v>135</v>
      </c>
      <c r="BB1210">
        <v>0</v>
      </c>
      <c r="BE1210">
        <v>1000000000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S1210">
        <v>0</v>
      </c>
      <c r="BT1210">
        <v>0</v>
      </c>
      <c r="BY1210">
        <v>0</v>
      </c>
      <c r="BZ1210">
        <v>0</v>
      </c>
      <c r="CA1210">
        <v>0</v>
      </c>
      <c r="CB1210">
        <v>0</v>
      </c>
      <c r="CD1210">
        <v>1</v>
      </c>
      <c r="CE1210" s="1">
        <v>42593</v>
      </c>
      <c r="CF1210" s="1">
        <v>42685</v>
      </c>
      <c r="CG1210" s="1">
        <v>42685</v>
      </c>
      <c r="CH1210" s="1">
        <v>42713</v>
      </c>
      <c r="CI1210" s="1"/>
      <c r="CJ1210" s="1"/>
      <c r="CK1210">
        <v>1</v>
      </c>
      <c r="CL1210">
        <v>0</v>
      </c>
      <c r="CM1210">
        <v>0.14000000000000001</v>
      </c>
      <c r="CN1210">
        <v>0</v>
      </c>
      <c r="CO1210">
        <v>0</v>
      </c>
      <c r="CP1210">
        <v>0</v>
      </c>
      <c r="CQ1210">
        <v>0</v>
      </c>
      <c r="CR1210" t="s">
        <v>436</v>
      </c>
      <c r="CS1210" t="s">
        <v>2022</v>
      </c>
      <c r="CT1210" t="s">
        <v>176</v>
      </c>
      <c r="CU1210" t="s">
        <v>251</v>
      </c>
      <c r="CV1210" t="s">
        <v>752</v>
      </c>
      <c r="DB1210" t="s">
        <v>742</v>
      </c>
      <c r="DE1210" t="s">
        <v>480</v>
      </c>
      <c r="DG1210">
        <f>Datos_Buffers[[#This Row],[buh_inventario_fisico]]-Datos_Buffers[[#This Row],[buh_buffer_actual]]</f>
        <v>0</v>
      </c>
      <c r="DH1210">
        <f>IF(Datos_Buffers[[#This Row],[Diferencia Buffer Fisico]]&gt;0,Datos_Buffers[[#This Row],[Diferencia Buffer Fisico]]*Datos_Buffers[[#This Row],[buh_ctv]],0)</f>
        <v>0</v>
      </c>
    </row>
    <row r="1211" spans="1:112" x14ac:dyDescent="0.25">
      <c r="A1211" t="s">
        <v>437</v>
      </c>
      <c r="B1211" t="s">
        <v>436</v>
      </c>
      <c r="C1211">
        <v>1</v>
      </c>
      <c r="D1211" s="1">
        <v>42713</v>
      </c>
      <c r="E1211" t="s">
        <v>2021</v>
      </c>
      <c r="F1211" t="s">
        <v>753</v>
      </c>
      <c r="H1211" t="s">
        <v>130</v>
      </c>
      <c r="I1211" t="s">
        <v>130</v>
      </c>
      <c r="J1211" t="s">
        <v>130</v>
      </c>
      <c r="K1211" t="s">
        <v>130</v>
      </c>
      <c r="L1211" t="s">
        <v>130</v>
      </c>
      <c r="M1211">
        <v>6.44</v>
      </c>
      <c r="N1211">
        <v>27.3</v>
      </c>
      <c r="O1211">
        <v>0</v>
      </c>
      <c r="P1211" s="1"/>
      <c r="Q1211" s="1"/>
      <c r="R1211">
        <v>13729</v>
      </c>
      <c r="S1211">
        <v>12</v>
      </c>
      <c r="T1211">
        <v>4</v>
      </c>
      <c r="U1211">
        <v>2</v>
      </c>
      <c r="V1211">
        <v>4</v>
      </c>
      <c r="W1211">
        <v>1</v>
      </c>
      <c r="Y1211" t="s">
        <v>2224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K1211" s="1"/>
      <c r="AL1211" s="1"/>
      <c r="AM1211" s="1"/>
      <c r="AQ1211" t="s">
        <v>132</v>
      </c>
      <c r="AS1211">
        <v>40</v>
      </c>
      <c r="AT1211" t="s">
        <v>133</v>
      </c>
      <c r="AU1211">
        <v>1</v>
      </c>
      <c r="AW1211">
        <v>0</v>
      </c>
      <c r="AX1211">
        <v>0</v>
      </c>
      <c r="AY1211">
        <v>0</v>
      </c>
      <c r="AZ1211" t="s">
        <v>135</v>
      </c>
      <c r="BA1211" t="s">
        <v>135</v>
      </c>
      <c r="BB1211">
        <v>0</v>
      </c>
      <c r="BE1211">
        <v>1000000000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S1211">
        <v>0</v>
      </c>
      <c r="BT1211">
        <v>0</v>
      </c>
      <c r="BY1211">
        <v>0</v>
      </c>
      <c r="BZ1211">
        <v>0</v>
      </c>
      <c r="CA1211">
        <v>0</v>
      </c>
      <c r="CB1211">
        <v>0</v>
      </c>
      <c r="CD1211">
        <v>1</v>
      </c>
      <c r="CE1211" s="1">
        <v>42593</v>
      </c>
      <c r="CF1211" s="1">
        <v>42685</v>
      </c>
      <c r="CG1211" s="1">
        <v>42685</v>
      </c>
      <c r="CH1211" s="1">
        <v>42713</v>
      </c>
      <c r="CI1211" s="1"/>
      <c r="CJ1211" s="1"/>
      <c r="CK1211">
        <v>1</v>
      </c>
      <c r="CL1211">
        <v>0</v>
      </c>
      <c r="CM1211">
        <v>0.14000000000000001</v>
      </c>
      <c r="CN1211">
        <v>0</v>
      </c>
      <c r="CO1211">
        <v>0</v>
      </c>
      <c r="CP1211">
        <v>0</v>
      </c>
      <c r="CQ1211">
        <v>0</v>
      </c>
      <c r="CR1211" t="s">
        <v>436</v>
      </c>
      <c r="CS1211" t="s">
        <v>2022</v>
      </c>
      <c r="CT1211" t="s">
        <v>176</v>
      </c>
      <c r="CU1211" t="s">
        <v>251</v>
      </c>
      <c r="CV1211" t="s">
        <v>754</v>
      </c>
      <c r="DB1211" t="s">
        <v>742</v>
      </c>
      <c r="DE1211" t="s">
        <v>480</v>
      </c>
      <c r="DG1211">
        <f>Datos_Buffers[[#This Row],[buh_inventario_fisico]]-Datos_Buffers[[#This Row],[buh_buffer_actual]]</f>
        <v>0</v>
      </c>
      <c r="DH1211">
        <f>IF(Datos_Buffers[[#This Row],[Diferencia Buffer Fisico]]&gt;0,Datos_Buffers[[#This Row],[Diferencia Buffer Fisico]]*Datos_Buffers[[#This Row],[buh_ctv]],0)</f>
        <v>0</v>
      </c>
    </row>
    <row r="1212" spans="1:112" x14ac:dyDescent="0.25">
      <c r="A1212" t="s">
        <v>437</v>
      </c>
      <c r="B1212" t="s">
        <v>436</v>
      </c>
      <c r="C1212">
        <v>1</v>
      </c>
      <c r="D1212" s="1">
        <v>42713</v>
      </c>
      <c r="E1212" t="s">
        <v>2021</v>
      </c>
      <c r="F1212" t="s">
        <v>755</v>
      </c>
      <c r="H1212" t="s">
        <v>130</v>
      </c>
      <c r="I1212" t="s">
        <v>130</v>
      </c>
      <c r="J1212" t="s">
        <v>130</v>
      </c>
      <c r="K1212" t="s">
        <v>130</v>
      </c>
      <c r="L1212" t="s">
        <v>130</v>
      </c>
      <c r="M1212">
        <v>5.36</v>
      </c>
      <c r="N1212">
        <v>32.89</v>
      </c>
      <c r="O1212">
        <v>0</v>
      </c>
      <c r="P1212" s="1"/>
      <c r="Q1212" s="1"/>
      <c r="R1212">
        <v>13729</v>
      </c>
      <c r="S1212">
        <v>12</v>
      </c>
      <c r="T1212">
        <v>4</v>
      </c>
      <c r="U1212">
        <v>2</v>
      </c>
      <c r="V1212">
        <v>4</v>
      </c>
      <c r="W1212">
        <v>1</v>
      </c>
      <c r="Y1212" t="s">
        <v>2224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K1212" s="1"/>
      <c r="AL1212" s="1"/>
      <c r="AM1212" s="1"/>
      <c r="AQ1212" t="s">
        <v>132</v>
      </c>
      <c r="AS1212">
        <v>40</v>
      </c>
      <c r="AT1212" t="s">
        <v>133</v>
      </c>
      <c r="AU1212">
        <v>1</v>
      </c>
      <c r="AW1212">
        <v>0</v>
      </c>
      <c r="AX1212">
        <v>0</v>
      </c>
      <c r="AY1212">
        <v>0</v>
      </c>
      <c r="AZ1212" t="s">
        <v>135</v>
      </c>
      <c r="BA1212" t="s">
        <v>135</v>
      </c>
      <c r="BB1212">
        <v>0</v>
      </c>
      <c r="BE1212">
        <v>1000000000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S1212">
        <v>0</v>
      </c>
      <c r="BT1212">
        <v>0</v>
      </c>
      <c r="BY1212">
        <v>0</v>
      </c>
      <c r="BZ1212">
        <v>0</v>
      </c>
      <c r="CA1212">
        <v>0</v>
      </c>
      <c r="CB1212">
        <v>0</v>
      </c>
      <c r="CD1212">
        <v>1</v>
      </c>
      <c r="CE1212" s="1">
        <v>42593</v>
      </c>
      <c r="CF1212" s="1">
        <v>42685</v>
      </c>
      <c r="CG1212" s="1">
        <v>42685</v>
      </c>
      <c r="CH1212" s="1">
        <v>42713</v>
      </c>
      <c r="CI1212" s="1"/>
      <c r="CJ1212" s="1"/>
      <c r="CK1212">
        <v>1</v>
      </c>
      <c r="CL1212">
        <v>0</v>
      </c>
      <c r="CM1212">
        <v>0.14000000000000001</v>
      </c>
      <c r="CN1212">
        <v>0</v>
      </c>
      <c r="CO1212">
        <v>0</v>
      </c>
      <c r="CP1212">
        <v>0</v>
      </c>
      <c r="CQ1212">
        <v>0</v>
      </c>
      <c r="CR1212" t="s">
        <v>436</v>
      </c>
      <c r="CS1212" t="s">
        <v>2022</v>
      </c>
      <c r="CT1212" t="s">
        <v>176</v>
      </c>
      <c r="CU1212" t="s">
        <v>251</v>
      </c>
      <c r="CV1212" t="s">
        <v>756</v>
      </c>
      <c r="DB1212" t="s">
        <v>742</v>
      </c>
      <c r="DE1212" t="s">
        <v>480</v>
      </c>
      <c r="DG1212">
        <f>Datos_Buffers[[#This Row],[buh_inventario_fisico]]-Datos_Buffers[[#This Row],[buh_buffer_actual]]</f>
        <v>0</v>
      </c>
      <c r="DH1212">
        <f>IF(Datos_Buffers[[#This Row],[Diferencia Buffer Fisico]]&gt;0,Datos_Buffers[[#This Row],[Diferencia Buffer Fisico]]*Datos_Buffers[[#This Row],[buh_ctv]],0)</f>
        <v>0</v>
      </c>
    </row>
    <row r="1213" spans="1:112" x14ac:dyDescent="0.25">
      <c r="A1213" t="s">
        <v>437</v>
      </c>
      <c r="B1213" t="s">
        <v>436</v>
      </c>
      <c r="C1213">
        <v>1</v>
      </c>
      <c r="D1213" s="1">
        <v>42713</v>
      </c>
      <c r="E1213" t="s">
        <v>2021</v>
      </c>
      <c r="F1213" t="s">
        <v>757</v>
      </c>
      <c r="H1213" t="s">
        <v>130</v>
      </c>
      <c r="I1213" t="s">
        <v>130</v>
      </c>
      <c r="J1213" t="s">
        <v>130</v>
      </c>
      <c r="K1213" t="s">
        <v>130</v>
      </c>
      <c r="L1213" t="s">
        <v>130</v>
      </c>
      <c r="M1213">
        <v>3.95</v>
      </c>
      <c r="N1213">
        <v>14.31</v>
      </c>
      <c r="O1213">
        <v>0</v>
      </c>
      <c r="P1213" s="1"/>
      <c r="Q1213" s="1"/>
      <c r="R1213">
        <v>13729</v>
      </c>
      <c r="S1213">
        <v>12</v>
      </c>
      <c r="T1213">
        <v>4</v>
      </c>
      <c r="U1213">
        <v>2</v>
      </c>
      <c r="V1213">
        <v>4</v>
      </c>
      <c r="W1213">
        <v>1</v>
      </c>
      <c r="Y1213" t="s">
        <v>2224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K1213" s="1"/>
      <c r="AL1213" s="1"/>
      <c r="AM1213" s="1"/>
      <c r="AQ1213" t="s">
        <v>132</v>
      </c>
      <c r="AS1213">
        <v>40</v>
      </c>
      <c r="AT1213" t="s">
        <v>133</v>
      </c>
      <c r="AU1213">
        <v>1</v>
      </c>
      <c r="AW1213">
        <v>0</v>
      </c>
      <c r="AX1213">
        <v>0</v>
      </c>
      <c r="AY1213">
        <v>0</v>
      </c>
      <c r="AZ1213" t="s">
        <v>135</v>
      </c>
      <c r="BA1213" t="s">
        <v>135</v>
      </c>
      <c r="BB1213">
        <v>0</v>
      </c>
      <c r="BE1213">
        <v>1000000000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S1213">
        <v>0</v>
      </c>
      <c r="BT1213">
        <v>0</v>
      </c>
      <c r="BY1213">
        <v>0</v>
      </c>
      <c r="BZ1213">
        <v>0</v>
      </c>
      <c r="CA1213">
        <v>0</v>
      </c>
      <c r="CB1213">
        <v>0</v>
      </c>
      <c r="CD1213">
        <v>1</v>
      </c>
      <c r="CE1213" s="1">
        <v>42593</v>
      </c>
      <c r="CF1213" s="1">
        <v>42685</v>
      </c>
      <c r="CG1213" s="1">
        <v>42685</v>
      </c>
      <c r="CH1213" s="1">
        <v>42713</v>
      </c>
      <c r="CI1213" s="1"/>
      <c r="CJ1213" s="1"/>
      <c r="CK1213">
        <v>1</v>
      </c>
      <c r="CL1213">
        <v>0</v>
      </c>
      <c r="CM1213">
        <v>0.14000000000000001</v>
      </c>
      <c r="CN1213">
        <v>0</v>
      </c>
      <c r="CO1213">
        <v>0</v>
      </c>
      <c r="CP1213">
        <v>0</v>
      </c>
      <c r="CQ1213">
        <v>0</v>
      </c>
      <c r="CR1213" t="s">
        <v>436</v>
      </c>
      <c r="CS1213" t="s">
        <v>2022</v>
      </c>
      <c r="CT1213" t="s">
        <v>176</v>
      </c>
      <c r="CU1213" t="s">
        <v>251</v>
      </c>
      <c r="CV1213" t="s">
        <v>758</v>
      </c>
      <c r="DB1213" t="s">
        <v>742</v>
      </c>
      <c r="DE1213" t="s">
        <v>480</v>
      </c>
      <c r="DG1213">
        <f>Datos_Buffers[[#This Row],[buh_inventario_fisico]]-Datos_Buffers[[#This Row],[buh_buffer_actual]]</f>
        <v>0</v>
      </c>
      <c r="DH1213">
        <f>IF(Datos_Buffers[[#This Row],[Diferencia Buffer Fisico]]&gt;0,Datos_Buffers[[#This Row],[Diferencia Buffer Fisico]]*Datos_Buffers[[#This Row],[buh_ctv]],0)</f>
        <v>0</v>
      </c>
    </row>
    <row r="1214" spans="1:112" x14ac:dyDescent="0.25">
      <c r="A1214" t="s">
        <v>437</v>
      </c>
      <c r="B1214" t="s">
        <v>436</v>
      </c>
      <c r="C1214">
        <v>1</v>
      </c>
      <c r="D1214" s="1">
        <v>42713</v>
      </c>
      <c r="E1214" t="s">
        <v>2021</v>
      </c>
      <c r="F1214" t="s">
        <v>759</v>
      </c>
      <c r="H1214" t="s">
        <v>130</v>
      </c>
      <c r="I1214" t="s">
        <v>130</v>
      </c>
      <c r="J1214" t="s">
        <v>130</v>
      </c>
      <c r="K1214" t="s">
        <v>130</v>
      </c>
      <c r="L1214" t="s">
        <v>130</v>
      </c>
      <c r="M1214">
        <v>4.75</v>
      </c>
      <c r="N1214">
        <v>17.3</v>
      </c>
      <c r="O1214">
        <v>0</v>
      </c>
      <c r="P1214" s="1"/>
      <c r="Q1214" s="1"/>
      <c r="R1214">
        <v>13729</v>
      </c>
      <c r="S1214">
        <v>12</v>
      </c>
      <c r="T1214">
        <v>4</v>
      </c>
      <c r="U1214">
        <v>2</v>
      </c>
      <c r="V1214">
        <v>4</v>
      </c>
      <c r="W1214">
        <v>1</v>
      </c>
      <c r="Y1214" t="s">
        <v>2224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K1214" s="1"/>
      <c r="AL1214" s="1"/>
      <c r="AM1214" s="1"/>
      <c r="AQ1214" t="s">
        <v>132</v>
      </c>
      <c r="AS1214">
        <v>40</v>
      </c>
      <c r="AT1214" t="s">
        <v>133</v>
      </c>
      <c r="AU1214">
        <v>1</v>
      </c>
      <c r="AW1214">
        <v>0</v>
      </c>
      <c r="AX1214">
        <v>0</v>
      </c>
      <c r="AY1214">
        <v>0</v>
      </c>
      <c r="AZ1214" t="s">
        <v>135</v>
      </c>
      <c r="BA1214" t="s">
        <v>135</v>
      </c>
      <c r="BB1214">
        <v>0</v>
      </c>
      <c r="BE1214">
        <v>1000000000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S1214">
        <v>0</v>
      </c>
      <c r="BT1214">
        <v>0</v>
      </c>
      <c r="BY1214">
        <v>0</v>
      </c>
      <c r="BZ1214">
        <v>0</v>
      </c>
      <c r="CA1214">
        <v>0</v>
      </c>
      <c r="CB1214">
        <v>0</v>
      </c>
      <c r="CD1214">
        <v>1</v>
      </c>
      <c r="CE1214" s="1">
        <v>42593</v>
      </c>
      <c r="CF1214" s="1">
        <v>42685</v>
      </c>
      <c r="CG1214" s="1">
        <v>42685</v>
      </c>
      <c r="CH1214" s="1">
        <v>42713</v>
      </c>
      <c r="CI1214" s="1"/>
      <c r="CJ1214" s="1"/>
      <c r="CK1214">
        <v>1</v>
      </c>
      <c r="CL1214">
        <v>0</v>
      </c>
      <c r="CM1214">
        <v>0.14000000000000001</v>
      </c>
      <c r="CN1214">
        <v>0</v>
      </c>
      <c r="CO1214">
        <v>0</v>
      </c>
      <c r="CP1214">
        <v>0</v>
      </c>
      <c r="CQ1214">
        <v>0</v>
      </c>
      <c r="CR1214" t="s">
        <v>436</v>
      </c>
      <c r="CS1214" t="s">
        <v>2022</v>
      </c>
      <c r="CT1214" t="s">
        <v>176</v>
      </c>
      <c r="CU1214" t="s">
        <v>251</v>
      </c>
      <c r="CV1214" t="s">
        <v>760</v>
      </c>
      <c r="DB1214" t="s">
        <v>742</v>
      </c>
      <c r="DE1214" t="s">
        <v>480</v>
      </c>
      <c r="DG1214">
        <f>Datos_Buffers[[#This Row],[buh_inventario_fisico]]-Datos_Buffers[[#This Row],[buh_buffer_actual]]</f>
        <v>0</v>
      </c>
      <c r="DH1214">
        <f>IF(Datos_Buffers[[#This Row],[Diferencia Buffer Fisico]]&gt;0,Datos_Buffers[[#This Row],[Diferencia Buffer Fisico]]*Datos_Buffers[[#This Row],[buh_ctv]],0)</f>
        <v>0</v>
      </c>
    </row>
    <row r="1215" spans="1:112" x14ac:dyDescent="0.25">
      <c r="A1215" t="s">
        <v>437</v>
      </c>
      <c r="B1215" t="s">
        <v>436</v>
      </c>
      <c r="C1215">
        <v>1</v>
      </c>
      <c r="D1215" s="1">
        <v>42713</v>
      </c>
      <c r="E1215" t="s">
        <v>2021</v>
      </c>
      <c r="F1215" t="s">
        <v>761</v>
      </c>
      <c r="H1215" t="s">
        <v>130</v>
      </c>
      <c r="I1215" t="s">
        <v>130</v>
      </c>
      <c r="J1215" t="s">
        <v>130</v>
      </c>
      <c r="K1215" t="s">
        <v>130</v>
      </c>
      <c r="L1215" t="s">
        <v>130</v>
      </c>
      <c r="M1215">
        <v>5.95</v>
      </c>
      <c r="N1215">
        <v>22.8</v>
      </c>
      <c r="O1215">
        <v>0</v>
      </c>
      <c r="P1215" s="1"/>
      <c r="Q1215" s="1"/>
      <c r="R1215">
        <v>13729</v>
      </c>
      <c r="S1215">
        <v>12</v>
      </c>
      <c r="T1215">
        <v>4</v>
      </c>
      <c r="U1215">
        <v>2</v>
      </c>
      <c r="V1215">
        <v>4</v>
      </c>
      <c r="W1215">
        <v>1</v>
      </c>
      <c r="Y1215" t="s">
        <v>2224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K1215" s="1"/>
      <c r="AL1215" s="1"/>
      <c r="AM1215" s="1"/>
      <c r="AQ1215" t="s">
        <v>132</v>
      </c>
      <c r="AS1215">
        <v>40</v>
      </c>
      <c r="AT1215" t="s">
        <v>133</v>
      </c>
      <c r="AU1215">
        <v>1</v>
      </c>
      <c r="AW1215">
        <v>0</v>
      </c>
      <c r="AX1215">
        <v>0</v>
      </c>
      <c r="AY1215">
        <v>0</v>
      </c>
      <c r="AZ1215" t="s">
        <v>135</v>
      </c>
      <c r="BA1215" t="s">
        <v>135</v>
      </c>
      <c r="BB1215">
        <v>0</v>
      </c>
      <c r="BE1215">
        <v>1000000000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S1215">
        <v>0</v>
      </c>
      <c r="BT1215">
        <v>0</v>
      </c>
      <c r="BY1215">
        <v>0</v>
      </c>
      <c r="BZ1215">
        <v>0</v>
      </c>
      <c r="CA1215">
        <v>0</v>
      </c>
      <c r="CB1215">
        <v>0</v>
      </c>
      <c r="CD1215">
        <v>1</v>
      </c>
      <c r="CE1215" s="1">
        <v>42593</v>
      </c>
      <c r="CF1215" s="1">
        <v>42685</v>
      </c>
      <c r="CG1215" s="1">
        <v>42685</v>
      </c>
      <c r="CH1215" s="1">
        <v>42713</v>
      </c>
      <c r="CI1215" s="1"/>
      <c r="CJ1215" s="1"/>
      <c r="CK1215">
        <v>1</v>
      </c>
      <c r="CL1215">
        <v>0</v>
      </c>
      <c r="CM1215">
        <v>0.14000000000000001</v>
      </c>
      <c r="CN1215">
        <v>0</v>
      </c>
      <c r="CO1215">
        <v>0</v>
      </c>
      <c r="CP1215">
        <v>0</v>
      </c>
      <c r="CQ1215">
        <v>0</v>
      </c>
      <c r="CR1215" t="s">
        <v>436</v>
      </c>
      <c r="CS1215" t="s">
        <v>2022</v>
      </c>
      <c r="CT1215" t="s">
        <v>176</v>
      </c>
      <c r="CU1215" t="s">
        <v>251</v>
      </c>
      <c r="CV1215" t="s">
        <v>762</v>
      </c>
      <c r="DB1215" t="s">
        <v>742</v>
      </c>
      <c r="DE1215" t="s">
        <v>480</v>
      </c>
      <c r="DG1215">
        <f>Datos_Buffers[[#This Row],[buh_inventario_fisico]]-Datos_Buffers[[#This Row],[buh_buffer_actual]]</f>
        <v>0</v>
      </c>
      <c r="DH1215">
        <f>IF(Datos_Buffers[[#This Row],[Diferencia Buffer Fisico]]&gt;0,Datos_Buffers[[#This Row],[Diferencia Buffer Fisico]]*Datos_Buffers[[#This Row],[buh_ctv]],0)</f>
        <v>0</v>
      </c>
    </row>
    <row r="1216" spans="1:112" x14ac:dyDescent="0.25">
      <c r="A1216" t="s">
        <v>437</v>
      </c>
      <c r="B1216" t="s">
        <v>436</v>
      </c>
      <c r="C1216">
        <v>1</v>
      </c>
      <c r="D1216" s="1">
        <v>42713</v>
      </c>
      <c r="E1216" t="s">
        <v>2021</v>
      </c>
      <c r="F1216" t="s">
        <v>763</v>
      </c>
      <c r="H1216" t="s">
        <v>130</v>
      </c>
      <c r="I1216" t="s">
        <v>130</v>
      </c>
      <c r="J1216" t="s">
        <v>130</v>
      </c>
      <c r="K1216" t="s">
        <v>130</v>
      </c>
      <c r="L1216" t="s">
        <v>130</v>
      </c>
      <c r="M1216">
        <v>6.91</v>
      </c>
      <c r="N1216">
        <v>27.93</v>
      </c>
      <c r="O1216">
        <v>0</v>
      </c>
      <c r="P1216" s="1"/>
      <c r="Q1216" s="1"/>
      <c r="R1216">
        <v>13729</v>
      </c>
      <c r="S1216">
        <v>12</v>
      </c>
      <c r="T1216">
        <v>4</v>
      </c>
      <c r="U1216">
        <v>2</v>
      </c>
      <c r="V1216">
        <v>4</v>
      </c>
      <c r="W1216">
        <v>1</v>
      </c>
      <c r="Y1216" t="s">
        <v>2224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K1216" s="1"/>
      <c r="AL1216" s="1"/>
      <c r="AM1216" s="1"/>
      <c r="AQ1216" t="s">
        <v>132</v>
      </c>
      <c r="AS1216">
        <v>40</v>
      </c>
      <c r="AT1216" t="s">
        <v>133</v>
      </c>
      <c r="AU1216">
        <v>1</v>
      </c>
      <c r="AW1216">
        <v>0</v>
      </c>
      <c r="AX1216">
        <v>0</v>
      </c>
      <c r="AY1216">
        <v>0</v>
      </c>
      <c r="AZ1216" t="s">
        <v>135</v>
      </c>
      <c r="BA1216" t="s">
        <v>135</v>
      </c>
      <c r="BB1216">
        <v>0</v>
      </c>
      <c r="BE1216">
        <v>1000000000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S1216">
        <v>0</v>
      </c>
      <c r="BT1216">
        <v>0</v>
      </c>
      <c r="BY1216">
        <v>0</v>
      </c>
      <c r="BZ1216">
        <v>0</v>
      </c>
      <c r="CA1216">
        <v>0</v>
      </c>
      <c r="CB1216">
        <v>0</v>
      </c>
      <c r="CD1216">
        <v>1</v>
      </c>
      <c r="CE1216" s="1">
        <v>42593</v>
      </c>
      <c r="CF1216" s="1">
        <v>42685</v>
      </c>
      <c r="CG1216" s="1">
        <v>42685</v>
      </c>
      <c r="CH1216" s="1">
        <v>42713</v>
      </c>
      <c r="CI1216" s="1"/>
      <c r="CJ1216" s="1"/>
      <c r="CK1216">
        <v>1</v>
      </c>
      <c r="CL1216">
        <v>0</v>
      </c>
      <c r="CM1216">
        <v>0.14000000000000001</v>
      </c>
      <c r="CN1216">
        <v>0</v>
      </c>
      <c r="CO1216">
        <v>0</v>
      </c>
      <c r="CP1216">
        <v>0</v>
      </c>
      <c r="CQ1216">
        <v>0</v>
      </c>
      <c r="CR1216" t="s">
        <v>436</v>
      </c>
      <c r="CS1216" t="s">
        <v>2022</v>
      </c>
      <c r="CT1216" t="s">
        <v>176</v>
      </c>
      <c r="CU1216" t="s">
        <v>251</v>
      </c>
      <c r="CV1216" t="s">
        <v>764</v>
      </c>
      <c r="DB1216" t="s">
        <v>742</v>
      </c>
      <c r="DE1216" t="s">
        <v>480</v>
      </c>
      <c r="DG1216">
        <f>Datos_Buffers[[#This Row],[buh_inventario_fisico]]-Datos_Buffers[[#This Row],[buh_buffer_actual]]</f>
        <v>0</v>
      </c>
      <c r="DH1216">
        <f>IF(Datos_Buffers[[#This Row],[Diferencia Buffer Fisico]]&gt;0,Datos_Buffers[[#This Row],[Diferencia Buffer Fisico]]*Datos_Buffers[[#This Row],[buh_ctv]],0)</f>
        <v>0</v>
      </c>
    </row>
    <row r="1217" spans="1:112" x14ac:dyDescent="0.25">
      <c r="A1217" t="s">
        <v>437</v>
      </c>
      <c r="B1217" t="s">
        <v>436</v>
      </c>
      <c r="C1217">
        <v>1</v>
      </c>
      <c r="D1217" s="1">
        <v>42713</v>
      </c>
      <c r="E1217" t="s">
        <v>2021</v>
      </c>
      <c r="F1217" t="s">
        <v>765</v>
      </c>
      <c r="H1217" t="s">
        <v>130</v>
      </c>
      <c r="I1217" t="s">
        <v>130</v>
      </c>
      <c r="J1217" t="s">
        <v>130</v>
      </c>
      <c r="K1217" t="s">
        <v>130</v>
      </c>
      <c r="L1217" t="s">
        <v>130</v>
      </c>
      <c r="M1217">
        <v>3.86</v>
      </c>
      <c r="N1217">
        <v>16.899999999999999</v>
      </c>
      <c r="O1217">
        <v>0</v>
      </c>
      <c r="P1217" s="1"/>
      <c r="Q1217" s="1"/>
      <c r="R1217">
        <v>13729</v>
      </c>
      <c r="S1217">
        <v>12</v>
      </c>
      <c r="T1217">
        <v>4</v>
      </c>
      <c r="U1217">
        <v>2</v>
      </c>
      <c r="V1217">
        <v>4</v>
      </c>
      <c r="W1217">
        <v>1</v>
      </c>
      <c r="Y1217" t="s">
        <v>2224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K1217" s="1"/>
      <c r="AL1217" s="1"/>
      <c r="AM1217" s="1"/>
      <c r="AQ1217" t="s">
        <v>132</v>
      </c>
      <c r="AS1217">
        <v>40</v>
      </c>
      <c r="AT1217" t="s">
        <v>133</v>
      </c>
      <c r="AU1217">
        <v>1</v>
      </c>
      <c r="AW1217">
        <v>0</v>
      </c>
      <c r="AX1217">
        <v>0</v>
      </c>
      <c r="AY1217">
        <v>0</v>
      </c>
      <c r="AZ1217" t="s">
        <v>135</v>
      </c>
      <c r="BA1217" t="s">
        <v>135</v>
      </c>
      <c r="BB1217">
        <v>0</v>
      </c>
      <c r="BE1217">
        <v>1000000000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S1217">
        <v>0</v>
      </c>
      <c r="BT1217">
        <v>0</v>
      </c>
      <c r="BY1217">
        <v>0</v>
      </c>
      <c r="BZ1217">
        <v>0</v>
      </c>
      <c r="CA1217">
        <v>0</v>
      </c>
      <c r="CB1217">
        <v>0</v>
      </c>
      <c r="CD1217">
        <v>1</v>
      </c>
      <c r="CE1217" s="1">
        <v>42593</v>
      </c>
      <c r="CF1217" s="1">
        <v>42685</v>
      </c>
      <c r="CG1217" s="1">
        <v>42685</v>
      </c>
      <c r="CH1217" s="1">
        <v>42713</v>
      </c>
      <c r="CI1217" s="1"/>
      <c r="CJ1217" s="1"/>
      <c r="CK1217">
        <v>1</v>
      </c>
      <c r="CL1217">
        <v>0</v>
      </c>
      <c r="CM1217">
        <v>0.14000000000000001</v>
      </c>
      <c r="CN1217">
        <v>0</v>
      </c>
      <c r="CO1217">
        <v>0</v>
      </c>
      <c r="CP1217">
        <v>0</v>
      </c>
      <c r="CQ1217">
        <v>0</v>
      </c>
      <c r="CR1217" t="s">
        <v>436</v>
      </c>
      <c r="CS1217" t="s">
        <v>2022</v>
      </c>
      <c r="CT1217" t="s">
        <v>176</v>
      </c>
      <c r="CU1217" t="s">
        <v>251</v>
      </c>
      <c r="CV1217" t="s">
        <v>766</v>
      </c>
      <c r="DB1217" t="s">
        <v>742</v>
      </c>
      <c r="DE1217" t="s">
        <v>480</v>
      </c>
      <c r="DG1217">
        <f>Datos_Buffers[[#This Row],[buh_inventario_fisico]]-Datos_Buffers[[#This Row],[buh_buffer_actual]]</f>
        <v>0</v>
      </c>
      <c r="DH1217">
        <f>IF(Datos_Buffers[[#This Row],[Diferencia Buffer Fisico]]&gt;0,Datos_Buffers[[#This Row],[Diferencia Buffer Fisico]]*Datos_Buffers[[#This Row],[buh_ctv]],0)</f>
        <v>0</v>
      </c>
    </row>
    <row r="1218" spans="1:112" x14ac:dyDescent="0.25">
      <c r="A1218" t="s">
        <v>437</v>
      </c>
      <c r="B1218" t="s">
        <v>436</v>
      </c>
      <c r="C1218">
        <v>1</v>
      </c>
      <c r="D1218" s="1">
        <v>42713</v>
      </c>
      <c r="E1218" t="s">
        <v>2021</v>
      </c>
      <c r="F1218" t="s">
        <v>767</v>
      </c>
      <c r="H1218" t="s">
        <v>130</v>
      </c>
      <c r="I1218" t="s">
        <v>130</v>
      </c>
      <c r="J1218" t="s">
        <v>130</v>
      </c>
      <c r="K1218" t="s">
        <v>130</v>
      </c>
      <c r="L1218" t="s">
        <v>130</v>
      </c>
      <c r="M1218">
        <v>4.83</v>
      </c>
      <c r="N1218">
        <v>16.66</v>
      </c>
      <c r="O1218">
        <v>0</v>
      </c>
      <c r="P1218" s="1"/>
      <c r="Q1218" s="1"/>
      <c r="R1218">
        <v>13729</v>
      </c>
      <c r="S1218">
        <v>12</v>
      </c>
      <c r="T1218">
        <v>4</v>
      </c>
      <c r="U1218">
        <v>2</v>
      </c>
      <c r="V1218">
        <v>4</v>
      </c>
      <c r="W1218">
        <v>1</v>
      </c>
      <c r="Y1218" t="s">
        <v>2224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K1218" s="1"/>
      <c r="AL1218" s="1"/>
      <c r="AM1218" s="1"/>
      <c r="AQ1218" t="s">
        <v>132</v>
      </c>
      <c r="AS1218">
        <v>40</v>
      </c>
      <c r="AT1218" t="s">
        <v>133</v>
      </c>
      <c r="AU1218">
        <v>1</v>
      </c>
      <c r="AW1218">
        <v>0</v>
      </c>
      <c r="AX1218">
        <v>0</v>
      </c>
      <c r="AY1218">
        <v>0</v>
      </c>
      <c r="AZ1218" t="s">
        <v>135</v>
      </c>
      <c r="BA1218" t="s">
        <v>135</v>
      </c>
      <c r="BB1218">
        <v>0</v>
      </c>
      <c r="BE1218">
        <v>1000000000</v>
      </c>
      <c r="BF1218">
        <v>2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2</v>
      </c>
      <c r="BO1218">
        <v>0</v>
      </c>
      <c r="BP1218">
        <v>0</v>
      </c>
      <c r="BQ1218">
        <v>0</v>
      </c>
      <c r="BS1218">
        <v>0</v>
      </c>
      <c r="BT1218">
        <v>0</v>
      </c>
      <c r="BY1218">
        <v>0</v>
      </c>
      <c r="BZ1218">
        <v>0</v>
      </c>
      <c r="CA1218">
        <v>0</v>
      </c>
      <c r="CB1218">
        <v>0</v>
      </c>
      <c r="CD1218">
        <v>1</v>
      </c>
      <c r="CE1218" s="1">
        <v>42593</v>
      </c>
      <c r="CF1218" s="1">
        <v>42685</v>
      </c>
      <c r="CG1218" s="1">
        <v>42685</v>
      </c>
      <c r="CH1218" s="1">
        <v>42713</v>
      </c>
      <c r="CI1218" s="1"/>
      <c r="CJ1218" s="1"/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0.14000000000000001</v>
      </c>
      <c r="CR1218" t="s">
        <v>436</v>
      </c>
      <c r="CS1218" t="s">
        <v>2022</v>
      </c>
      <c r="CT1218" t="s">
        <v>176</v>
      </c>
      <c r="CU1218" t="s">
        <v>251</v>
      </c>
      <c r="CV1218" t="s">
        <v>768</v>
      </c>
      <c r="DB1218" t="s">
        <v>742</v>
      </c>
      <c r="DE1218" t="s">
        <v>480</v>
      </c>
      <c r="DG1218">
        <f>Datos_Buffers[[#This Row],[buh_inventario_fisico]]-Datos_Buffers[[#This Row],[buh_buffer_actual]]</f>
        <v>2</v>
      </c>
      <c r="DH1218">
        <f>IF(Datos_Buffers[[#This Row],[Diferencia Buffer Fisico]]&gt;0,Datos_Buffers[[#This Row],[Diferencia Buffer Fisico]]*Datos_Buffers[[#This Row],[buh_ctv]],0)</f>
        <v>9.66</v>
      </c>
    </row>
    <row r="1219" spans="1:112" x14ac:dyDescent="0.25">
      <c r="A1219" t="s">
        <v>437</v>
      </c>
      <c r="B1219" t="s">
        <v>436</v>
      </c>
      <c r="C1219">
        <v>1</v>
      </c>
      <c r="D1219" s="1">
        <v>42713</v>
      </c>
      <c r="E1219" t="s">
        <v>2021</v>
      </c>
      <c r="F1219" t="s">
        <v>769</v>
      </c>
      <c r="H1219" t="s">
        <v>130</v>
      </c>
      <c r="I1219" t="s">
        <v>130</v>
      </c>
      <c r="J1219" t="s">
        <v>130</v>
      </c>
      <c r="K1219" t="s">
        <v>130</v>
      </c>
      <c r="L1219" t="s">
        <v>130</v>
      </c>
      <c r="M1219">
        <v>5.58</v>
      </c>
      <c r="N1219">
        <v>22.8</v>
      </c>
      <c r="O1219">
        <v>0</v>
      </c>
      <c r="P1219" s="1"/>
      <c r="Q1219" s="1"/>
      <c r="R1219">
        <v>13729</v>
      </c>
      <c r="S1219">
        <v>12</v>
      </c>
      <c r="T1219">
        <v>4</v>
      </c>
      <c r="U1219">
        <v>2</v>
      </c>
      <c r="V1219">
        <v>4</v>
      </c>
      <c r="W1219">
        <v>1</v>
      </c>
      <c r="Y1219" t="s">
        <v>2224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K1219" s="1"/>
      <c r="AL1219" s="1"/>
      <c r="AM1219" s="1"/>
      <c r="AQ1219" t="s">
        <v>132</v>
      </c>
      <c r="AS1219">
        <v>40</v>
      </c>
      <c r="AT1219" t="s">
        <v>133</v>
      </c>
      <c r="AU1219">
        <v>1</v>
      </c>
      <c r="AW1219">
        <v>0</v>
      </c>
      <c r="AX1219">
        <v>0</v>
      </c>
      <c r="AY1219">
        <v>0</v>
      </c>
      <c r="AZ1219" t="s">
        <v>135</v>
      </c>
      <c r="BA1219" t="s">
        <v>135</v>
      </c>
      <c r="BB1219">
        <v>0</v>
      </c>
      <c r="BE1219">
        <v>1000000000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S1219">
        <v>0</v>
      </c>
      <c r="BT1219">
        <v>0</v>
      </c>
      <c r="BY1219">
        <v>0</v>
      </c>
      <c r="BZ1219">
        <v>0</v>
      </c>
      <c r="CA1219">
        <v>0</v>
      </c>
      <c r="CB1219">
        <v>0</v>
      </c>
      <c r="CD1219">
        <v>1</v>
      </c>
      <c r="CE1219" s="1">
        <v>42593</v>
      </c>
      <c r="CF1219" s="1">
        <v>42685</v>
      </c>
      <c r="CG1219" s="1">
        <v>42685</v>
      </c>
      <c r="CH1219" s="1">
        <v>42713</v>
      </c>
      <c r="CI1219" s="1"/>
      <c r="CJ1219" s="1"/>
      <c r="CK1219">
        <v>1</v>
      </c>
      <c r="CL1219">
        <v>0</v>
      </c>
      <c r="CM1219">
        <v>0.14000000000000001</v>
      </c>
      <c r="CN1219">
        <v>0</v>
      </c>
      <c r="CO1219">
        <v>0</v>
      </c>
      <c r="CP1219">
        <v>0</v>
      </c>
      <c r="CQ1219">
        <v>0</v>
      </c>
      <c r="CR1219" t="s">
        <v>436</v>
      </c>
      <c r="CS1219" t="s">
        <v>2022</v>
      </c>
      <c r="CT1219" t="s">
        <v>176</v>
      </c>
      <c r="CU1219" t="s">
        <v>251</v>
      </c>
      <c r="CV1219" t="s">
        <v>770</v>
      </c>
      <c r="DB1219" t="s">
        <v>742</v>
      </c>
      <c r="DE1219" t="s">
        <v>480</v>
      </c>
      <c r="DG1219">
        <f>Datos_Buffers[[#This Row],[buh_inventario_fisico]]-Datos_Buffers[[#This Row],[buh_buffer_actual]]</f>
        <v>0</v>
      </c>
      <c r="DH1219">
        <f>IF(Datos_Buffers[[#This Row],[Diferencia Buffer Fisico]]&gt;0,Datos_Buffers[[#This Row],[Diferencia Buffer Fisico]]*Datos_Buffers[[#This Row],[buh_ctv]],0)</f>
        <v>0</v>
      </c>
    </row>
    <row r="1220" spans="1:112" x14ac:dyDescent="0.25">
      <c r="A1220" t="s">
        <v>437</v>
      </c>
      <c r="B1220" t="s">
        <v>436</v>
      </c>
      <c r="C1220">
        <v>1</v>
      </c>
      <c r="D1220" s="1">
        <v>42713</v>
      </c>
      <c r="E1220" t="s">
        <v>2021</v>
      </c>
      <c r="F1220" t="s">
        <v>771</v>
      </c>
      <c r="H1220" t="s">
        <v>130</v>
      </c>
      <c r="I1220" t="s">
        <v>130</v>
      </c>
      <c r="J1220" t="s">
        <v>130</v>
      </c>
      <c r="K1220" t="s">
        <v>130</v>
      </c>
      <c r="L1220" t="s">
        <v>130</v>
      </c>
      <c r="M1220">
        <v>6.69</v>
      </c>
      <c r="N1220">
        <v>27.93</v>
      </c>
      <c r="O1220">
        <v>0</v>
      </c>
      <c r="P1220" s="1"/>
      <c r="Q1220" s="1"/>
      <c r="R1220">
        <v>13729</v>
      </c>
      <c r="S1220">
        <v>12</v>
      </c>
      <c r="T1220">
        <v>4</v>
      </c>
      <c r="U1220">
        <v>2</v>
      </c>
      <c r="V1220">
        <v>4</v>
      </c>
      <c r="W1220">
        <v>1</v>
      </c>
      <c r="Y1220" t="s">
        <v>2224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K1220" s="1"/>
      <c r="AL1220" s="1"/>
      <c r="AM1220" s="1"/>
      <c r="AQ1220" t="s">
        <v>132</v>
      </c>
      <c r="AS1220">
        <v>40</v>
      </c>
      <c r="AT1220" t="s">
        <v>133</v>
      </c>
      <c r="AU1220">
        <v>1</v>
      </c>
      <c r="AW1220">
        <v>0</v>
      </c>
      <c r="AX1220">
        <v>0</v>
      </c>
      <c r="AY1220">
        <v>0</v>
      </c>
      <c r="AZ1220" t="s">
        <v>135</v>
      </c>
      <c r="BA1220" t="s">
        <v>135</v>
      </c>
      <c r="BB1220">
        <v>0</v>
      </c>
      <c r="BE1220">
        <v>1000000000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S1220">
        <v>0</v>
      </c>
      <c r="BT1220">
        <v>0</v>
      </c>
      <c r="BY1220">
        <v>0</v>
      </c>
      <c r="BZ1220">
        <v>0</v>
      </c>
      <c r="CA1220">
        <v>0</v>
      </c>
      <c r="CB1220">
        <v>0</v>
      </c>
      <c r="CD1220">
        <v>1</v>
      </c>
      <c r="CE1220" s="1">
        <v>42593</v>
      </c>
      <c r="CF1220" s="1">
        <v>42685</v>
      </c>
      <c r="CG1220" s="1">
        <v>42685</v>
      </c>
      <c r="CH1220" s="1">
        <v>42713</v>
      </c>
      <c r="CI1220" s="1"/>
      <c r="CJ1220" s="1"/>
      <c r="CK1220">
        <v>1</v>
      </c>
      <c r="CL1220">
        <v>0</v>
      </c>
      <c r="CM1220">
        <v>0.14000000000000001</v>
      </c>
      <c r="CN1220">
        <v>0</v>
      </c>
      <c r="CO1220">
        <v>0</v>
      </c>
      <c r="CP1220">
        <v>0</v>
      </c>
      <c r="CQ1220">
        <v>0</v>
      </c>
      <c r="CR1220" t="s">
        <v>436</v>
      </c>
      <c r="CS1220" t="s">
        <v>2022</v>
      </c>
      <c r="CT1220" t="s">
        <v>176</v>
      </c>
      <c r="CU1220" t="s">
        <v>251</v>
      </c>
      <c r="CV1220" t="s">
        <v>772</v>
      </c>
      <c r="DB1220" t="s">
        <v>742</v>
      </c>
      <c r="DE1220" t="s">
        <v>480</v>
      </c>
      <c r="DG1220">
        <f>Datos_Buffers[[#This Row],[buh_inventario_fisico]]-Datos_Buffers[[#This Row],[buh_buffer_actual]]</f>
        <v>0</v>
      </c>
      <c r="DH1220">
        <f>IF(Datos_Buffers[[#This Row],[Diferencia Buffer Fisico]]&gt;0,Datos_Buffers[[#This Row],[Diferencia Buffer Fisico]]*Datos_Buffers[[#This Row],[buh_ctv]],0)</f>
        <v>0</v>
      </c>
    </row>
    <row r="1221" spans="1:112" x14ac:dyDescent="0.25">
      <c r="A1221" t="s">
        <v>437</v>
      </c>
      <c r="B1221" t="s">
        <v>436</v>
      </c>
      <c r="C1221">
        <v>1</v>
      </c>
      <c r="D1221" s="1">
        <v>42713</v>
      </c>
      <c r="E1221" t="s">
        <v>2021</v>
      </c>
      <c r="F1221" t="s">
        <v>773</v>
      </c>
      <c r="H1221" t="s">
        <v>130</v>
      </c>
      <c r="I1221" t="s">
        <v>130</v>
      </c>
      <c r="J1221" t="s">
        <v>130</v>
      </c>
      <c r="K1221" t="s">
        <v>130</v>
      </c>
      <c r="L1221" t="s">
        <v>130</v>
      </c>
      <c r="M1221">
        <v>3.82</v>
      </c>
      <c r="N1221">
        <v>14.31</v>
      </c>
      <c r="O1221">
        <v>0</v>
      </c>
      <c r="P1221" s="1"/>
      <c r="Q1221" s="1"/>
      <c r="R1221">
        <v>13729</v>
      </c>
      <c r="S1221">
        <v>12</v>
      </c>
      <c r="T1221">
        <v>4</v>
      </c>
      <c r="U1221">
        <v>2</v>
      </c>
      <c r="V1221">
        <v>4</v>
      </c>
      <c r="W1221">
        <v>1</v>
      </c>
      <c r="Y1221" t="s">
        <v>2224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K1221" s="1"/>
      <c r="AL1221" s="1"/>
      <c r="AM1221" s="1"/>
      <c r="AQ1221" t="s">
        <v>132</v>
      </c>
      <c r="AS1221">
        <v>40</v>
      </c>
      <c r="AT1221" t="s">
        <v>133</v>
      </c>
      <c r="AU1221">
        <v>1</v>
      </c>
      <c r="AW1221">
        <v>0</v>
      </c>
      <c r="AX1221">
        <v>0</v>
      </c>
      <c r="AY1221">
        <v>0</v>
      </c>
      <c r="AZ1221" t="s">
        <v>135</v>
      </c>
      <c r="BA1221" t="s">
        <v>135</v>
      </c>
      <c r="BB1221">
        <v>0</v>
      </c>
      <c r="BE1221">
        <v>1000000000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S1221">
        <v>0</v>
      </c>
      <c r="BT1221">
        <v>0</v>
      </c>
      <c r="BY1221">
        <v>0</v>
      </c>
      <c r="BZ1221">
        <v>0</v>
      </c>
      <c r="CA1221">
        <v>0</v>
      </c>
      <c r="CB1221">
        <v>0</v>
      </c>
      <c r="CD1221">
        <v>1</v>
      </c>
      <c r="CE1221" s="1">
        <v>42593</v>
      </c>
      <c r="CF1221" s="1">
        <v>42685</v>
      </c>
      <c r="CG1221" s="1">
        <v>42685</v>
      </c>
      <c r="CH1221" s="1">
        <v>42713</v>
      </c>
      <c r="CI1221" s="1"/>
      <c r="CJ1221" s="1"/>
      <c r="CK1221">
        <v>1</v>
      </c>
      <c r="CL1221">
        <v>0</v>
      </c>
      <c r="CM1221">
        <v>0.14000000000000001</v>
      </c>
      <c r="CN1221">
        <v>0</v>
      </c>
      <c r="CO1221">
        <v>0</v>
      </c>
      <c r="CP1221">
        <v>0</v>
      </c>
      <c r="CQ1221">
        <v>0</v>
      </c>
      <c r="CR1221" t="s">
        <v>436</v>
      </c>
      <c r="CS1221" t="s">
        <v>2022</v>
      </c>
      <c r="CT1221" t="s">
        <v>176</v>
      </c>
      <c r="CU1221" t="s">
        <v>251</v>
      </c>
      <c r="CV1221" t="s">
        <v>774</v>
      </c>
      <c r="DB1221" t="s">
        <v>742</v>
      </c>
      <c r="DE1221" t="s">
        <v>480</v>
      </c>
      <c r="DG1221">
        <f>Datos_Buffers[[#This Row],[buh_inventario_fisico]]-Datos_Buffers[[#This Row],[buh_buffer_actual]]</f>
        <v>0</v>
      </c>
      <c r="DH1221">
        <f>IF(Datos_Buffers[[#This Row],[Diferencia Buffer Fisico]]&gt;0,Datos_Buffers[[#This Row],[Diferencia Buffer Fisico]]*Datos_Buffers[[#This Row],[buh_ctv]],0)</f>
        <v>0</v>
      </c>
    </row>
    <row r="1222" spans="1:112" x14ac:dyDescent="0.25">
      <c r="A1222" t="s">
        <v>437</v>
      </c>
      <c r="B1222" t="s">
        <v>436</v>
      </c>
      <c r="C1222">
        <v>1</v>
      </c>
      <c r="D1222" s="1">
        <v>42713</v>
      </c>
      <c r="E1222" t="s">
        <v>2021</v>
      </c>
      <c r="F1222" t="s">
        <v>775</v>
      </c>
      <c r="H1222" t="s">
        <v>130</v>
      </c>
      <c r="I1222" t="s">
        <v>130</v>
      </c>
      <c r="J1222" t="s">
        <v>130</v>
      </c>
      <c r="K1222" t="s">
        <v>130</v>
      </c>
      <c r="L1222" t="s">
        <v>130</v>
      </c>
      <c r="M1222">
        <v>4.68</v>
      </c>
      <c r="N1222">
        <v>20.420000000000002</v>
      </c>
      <c r="O1222">
        <v>0</v>
      </c>
      <c r="P1222" s="1"/>
      <c r="Q1222" s="1"/>
      <c r="R1222">
        <v>13729</v>
      </c>
      <c r="S1222">
        <v>12</v>
      </c>
      <c r="T1222">
        <v>4</v>
      </c>
      <c r="U1222">
        <v>2</v>
      </c>
      <c r="V1222">
        <v>4</v>
      </c>
      <c r="W1222">
        <v>1</v>
      </c>
      <c r="Y1222" t="s">
        <v>2224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K1222" s="1"/>
      <c r="AL1222" s="1"/>
      <c r="AM1222" s="1"/>
      <c r="AQ1222" t="s">
        <v>132</v>
      </c>
      <c r="AS1222">
        <v>40</v>
      </c>
      <c r="AT1222" t="s">
        <v>133</v>
      </c>
      <c r="AU1222">
        <v>1</v>
      </c>
      <c r="AW1222">
        <v>0</v>
      </c>
      <c r="AX1222">
        <v>0</v>
      </c>
      <c r="AY1222">
        <v>0</v>
      </c>
      <c r="AZ1222" t="s">
        <v>135</v>
      </c>
      <c r="BA1222" t="s">
        <v>135</v>
      </c>
      <c r="BB1222">
        <v>0</v>
      </c>
      <c r="BE1222">
        <v>1000000000</v>
      </c>
      <c r="BF1222">
        <v>10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10</v>
      </c>
      <c r="BO1222">
        <v>0</v>
      </c>
      <c r="BP1222">
        <v>0</v>
      </c>
      <c r="BQ1222">
        <v>0</v>
      </c>
      <c r="BS1222">
        <v>0</v>
      </c>
      <c r="BT1222">
        <v>0</v>
      </c>
      <c r="BY1222">
        <v>0</v>
      </c>
      <c r="BZ1222">
        <v>0</v>
      </c>
      <c r="CA1222">
        <v>0</v>
      </c>
      <c r="CB1222">
        <v>0</v>
      </c>
      <c r="CD1222">
        <v>1</v>
      </c>
      <c r="CE1222" s="1">
        <v>42593</v>
      </c>
      <c r="CF1222" s="1">
        <v>42685</v>
      </c>
      <c r="CG1222" s="1">
        <v>42685</v>
      </c>
      <c r="CH1222" s="1">
        <v>42713</v>
      </c>
      <c r="CI1222" s="1"/>
      <c r="CJ1222" s="1"/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0.14000000000000001</v>
      </c>
      <c r="CR1222" t="s">
        <v>436</v>
      </c>
      <c r="CS1222" t="s">
        <v>2022</v>
      </c>
      <c r="CT1222" t="s">
        <v>176</v>
      </c>
      <c r="CU1222" t="s">
        <v>251</v>
      </c>
      <c r="CV1222" t="s">
        <v>776</v>
      </c>
      <c r="DB1222" t="s">
        <v>742</v>
      </c>
      <c r="DE1222" t="s">
        <v>480</v>
      </c>
      <c r="DG1222">
        <f>Datos_Buffers[[#This Row],[buh_inventario_fisico]]-Datos_Buffers[[#This Row],[buh_buffer_actual]]</f>
        <v>10</v>
      </c>
      <c r="DH1222">
        <f>IF(Datos_Buffers[[#This Row],[Diferencia Buffer Fisico]]&gt;0,Datos_Buffers[[#This Row],[Diferencia Buffer Fisico]]*Datos_Buffers[[#This Row],[buh_ctv]],0)</f>
        <v>46.8</v>
      </c>
    </row>
    <row r="1223" spans="1:112" x14ac:dyDescent="0.25">
      <c r="A1223" t="s">
        <v>437</v>
      </c>
      <c r="B1223" t="s">
        <v>436</v>
      </c>
      <c r="C1223">
        <v>1</v>
      </c>
      <c r="D1223" s="1">
        <v>42713</v>
      </c>
      <c r="E1223" t="s">
        <v>2021</v>
      </c>
      <c r="F1223" t="s">
        <v>777</v>
      </c>
      <c r="H1223" t="s">
        <v>130</v>
      </c>
      <c r="I1223" t="s">
        <v>130</v>
      </c>
      <c r="J1223" t="s">
        <v>130</v>
      </c>
      <c r="K1223" t="s">
        <v>130</v>
      </c>
      <c r="L1223" t="s">
        <v>130</v>
      </c>
      <c r="M1223">
        <v>5.36</v>
      </c>
      <c r="N1223">
        <v>27.3</v>
      </c>
      <c r="O1223">
        <v>0</v>
      </c>
      <c r="P1223" s="1"/>
      <c r="Q1223" s="1"/>
      <c r="R1223">
        <v>13729</v>
      </c>
      <c r="S1223">
        <v>12</v>
      </c>
      <c r="T1223">
        <v>4</v>
      </c>
      <c r="U1223">
        <v>2</v>
      </c>
      <c r="V1223">
        <v>4</v>
      </c>
      <c r="W1223">
        <v>1</v>
      </c>
      <c r="Y1223" t="s">
        <v>2224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K1223" s="1"/>
      <c r="AL1223" s="1"/>
      <c r="AM1223" s="1"/>
      <c r="AQ1223" t="s">
        <v>132</v>
      </c>
      <c r="AS1223">
        <v>40</v>
      </c>
      <c r="AT1223" t="s">
        <v>133</v>
      </c>
      <c r="AU1223">
        <v>1</v>
      </c>
      <c r="AW1223">
        <v>0</v>
      </c>
      <c r="AX1223">
        <v>0</v>
      </c>
      <c r="AY1223">
        <v>0</v>
      </c>
      <c r="AZ1223" t="s">
        <v>135</v>
      </c>
      <c r="BA1223" t="s">
        <v>135</v>
      </c>
      <c r="BB1223">
        <v>0</v>
      </c>
      <c r="BE1223">
        <v>1000000000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S1223">
        <v>0</v>
      </c>
      <c r="BT1223">
        <v>0</v>
      </c>
      <c r="BY1223">
        <v>0</v>
      </c>
      <c r="BZ1223">
        <v>0</v>
      </c>
      <c r="CA1223">
        <v>0</v>
      </c>
      <c r="CB1223">
        <v>0</v>
      </c>
      <c r="CD1223">
        <v>1</v>
      </c>
      <c r="CE1223" s="1">
        <v>42593</v>
      </c>
      <c r="CF1223" s="1">
        <v>42685</v>
      </c>
      <c r="CG1223" s="1">
        <v>42685</v>
      </c>
      <c r="CH1223" s="1">
        <v>42713</v>
      </c>
      <c r="CI1223" s="1"/>
      <c r="CJ1223" s="1"/>
      <c r="CK1223">
        <v>1</v>
      </c>
      <c r="CL1223">
        <v>0</v>
      </c>
      <c r="CM1223">
        <v>0.14000000000000001</v>
      </c>
      <c r="CN1223">
        <v>0</v>
      </c>
      <c r="CO1223">
        <v>0</v>
      </c>
      <c r="CP1223">
        <v>0</v>
      </c>
      <c r="CQ1223">
        <v>0</v>
      </c>
      <c r="CR1223" t="s">
        <v>436</v>
      </c>
      <c r="CS1223" t="s">
        <v>2022</v>
      </c>
      <c r="CT1223" t="s">
        <v>176</v>
      </c>
      <c r="CU1223" t="s">
        <v>251</v>
      </c>
      <c r="CV1223" t="s">
        <v>778</v>
      </c>
      <c r="DB1223" t="s">
        <v>742</v>
      </c>
      <c r="DE1223" t="s">
        <v>480</v>
      </c>
      <c r="DG1223">
        <f>Datos_Buffers[[#This Row],[buh_inventario_fisico]]-Datos_Buffers[[#This Row],[buh_buffer_actual]]</f>
        <v>0</v>
      </c>
      <c r="DH1223">
        <f>IF(Datos_Buffers[[#This Row],[Diferencia Buffer Fisico]]&gt;0,Datos_Buffers[[#This Row],[Diferencia Buffer Fisico]]*Datos_Buffers[[#This Row],[buh_ctv]],0)</f>
        <v>0</v>
      </c>
    </row>
    <row r="1224" spans="1:112" x14ac:dyDescent="0.25">
      <c r="A1224" t="s">
        <v>437</v>
      </c>
      <c r="B1224" t="s">
        <v>436</v>
      </c>
      <c r="C1224">
        <v>1</v>
      </c>
      <c r="D1224" s="1">
        <v>42713</v>
      </c>
      <c r="E1224" t="s">
        <v>2021</v>
      </c>
      <c r="F1224" t="s">
        <v>779</v>
      </c>
      <c r="H1224" t="s">
        <v>130</v>
      </c>
      <c r="I1224" t="s">
        <v>130</v>
      </c>
      <c r="J1224" t="s">
        <v>130</v>
      </c>
      <c r="K1224" t="s">
        <v>130</v>
      </c>
      <c r="L1224" t="s">
        <v>130</v>
      </c>
      <c r="M1224">
        <v>7.15</v>
      </c>
      <c r="N1224">
        <v>27.93</v>
      </c>
      <c r="O1224">
        <v>0</v>
      </c>
      <c r="P1224" s="1"/>
      <c r="Q1224" s="1"/>
      <c r="R1224">
        <v>13729</v>
      </c>
      <c r="S1224">
        <v>12</v>
      </c>
      <c r="T1224">
        <v>4</v>
      </c>
      <c r="U1224">
        <v>2</v>
      </c>
      <c r="V1224">
        <v>4</v>
      </c>
      <c r="W1224">
        <v>1</v>
      </c>
      <c r="Y1224" t="s">
        <v>2224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K1224" s="1"/>
      <c r="AL1224" s="1"/>
      <c r="AM1224" s="1"/>
      <c r="AQ1224" t="s">
        <v>132</v>
      </c>
      <c r="AS1224">
        <v>40</v>
      </c>
      <c r="AT1224" t="s">
        <v>133</v>
      </c>
      <c r="AU1224">
        <v>1</v>
      </c>
      <c r="AW1224">
        <v>0</v>
      </c>
      <c r="AX1224">
        <v>0</v>
      </c>
      <c r="AY1224">
        <v>0</v>
      </c>
      <c r="AZ1224" t="s">
        <v>135</v>
      </c>
      <c r="BA1224" t="s">
        <v>135</v>
      </c>
      <c r="BB1224">
        <v>0</v>
      </c>
      <c r="BE1224">
        <v>1000000000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S1224">
        <v>0</v>
      </c>
      <c r="BT1224">
        <v>0</v>
      </c>
      <c r="BY1224">
        <v>0</v>
      </c>
      <c r="BZ1224">
        <v>0</v>
      </c>
      <c r="CA1224">
        <v>0</v>
      </c>
      <c r="CB1224">
        <v>0</v>
      </c>
      <c r="CD1224">
        <v>1</v>
      </c>
      <c r="CE1224" s="1">
        <v>42593</v>
      </c>
      <c r="CF1224" s="1">
        <v>42685</v>
      </c>
      <c r="CG1224" s="1">
        <v>42685</v>
      </c>
      <c r="CH1224" s="1">
        <v>42713</v>
      </c>
      <c r="CI1224" s="1"/>
      <c r="CJ1224" s="1"/>
      <c r="CK1224">
        <v>1</v>
      </c>
      <c r="CL1224">
        <v>0</v>
      </c>
      <c r="CM1224">
        <v>0.14000000000000001</v>
      </c>
      <c r="CN1224">
        <v>0</v>
      </c>
      <c r="CO1224">
        <v>0</v>
      </c>
      <c r="CP1224">
        <v>0</v>
      </c>
      <c r="CQ1224">
        <v>0</v>
      </c>
      <c r="CR1224" t="s">
        <v>436</v>
      </c>
      <c r="CS1224" t="s">
        <v>2022</v>
      </c>
      <c r="CT1224" t="s">
        <v>176</v>
      </c>
      <c r="CU1224" t="s">
        <v>251</v>
      </c>
      <c r="CV1224" t="s">
        <v>780</v>
      </c>
      <c r="DB1224" t="s">
        <v>742</v>
      </c>
      <c r="DE1224" t="s">
        <v>480</v>
      </c>
      <c r="DG1224">
        <f>Datos_Buffers[[#This Row],[buh_inventario_fisico]]-Datos_Buffers[[#This Row],[buh_buffer_actual]]</f>
        <v>0</v>
      </c>
      <c r="DH1224">
        <f>IF(Datos_Buffers[[#This Row],[Diferencia Buffer Fisico]]&gt;0,Datos_Buffers[[#This Row],[Diferencia Buffer Fisico]]*Datos_Buffers[[#This Row],[buh_ctv]],0)</f>
        <v>0</v>
      </c>
    </row>
    <row r="1225" spans="1:112" x14ac:dyDescent="0.25">
      <c r="A1225" t="s">
        <v>437</v>
      </c>
      <c r="B1225" t="s">
        <v>436</v>
      </c>
      <c r="C1225">
        <v>1</v>
      </c>
      <c r="D1225" s="1">
        <v>42713</v>
      </c>
      <c r="E1225" t="s">
        <v>2021</v>
      </c>
      <c r="F1225" t="s">
        <v>781</v>
      </c>
      <c r="H1225" t="s">
        <v>130</v>
      </c>
      <c r="I1225" t="s">
        <v>130</v>
      </c>
      <c r="J1225" t="s">
        <v>130</v>
      </c>
      <c r="K1225" t="s">
        <v>130</v>
      </c>
      <c r="L1225" t="s">
        <v>130</v>
      </c>
      <c r="M1225">
        <v>1.49</v>
      </c>
      <c r="N1225">
        <v>3.73</v>
      </c>
      <c r="O1225">
        <v>0</v>
      </c>
      <c r="P1225" s="1"/>
      <c r="Q1225" s="1"/>
      <c r="R1225">
        <v>13729</v>
      </c>
      <c r="S1225">
        <v>12</v>
      </c>
      <c r="T1225">
        <v>4</v>
      </c>
      <c r="U1225">
        <v>2</v>
      </c>
      <c r="V1225">
        <v>4</v>
      </c>
      <c r="W1225">
        <v>1</v>
      </c>
      <c r="Y1225" t="s">
        <v>2224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K1225" s="1"/>
      <c r="AL1225" s="1"/>
      <c r="AM1225" s="1"/>
      <c r="AQ1225" t="s">
        <v>132</v>
      </c>
      <c r="AS1225">
        <v>60</v>
      </c>
      <c r="AT1225" t="s">
        <v>133</v>
      </c>
      <c r="AU1225">
        <v>1</v>
      </c>
      <c r="AW1225">
        <v>0</v>
      </c>
      <c r="AX1225">
        <v>0</v>
      </c>
      <c r="AY1225">
        <v>0</v>
      </c>
      <c r="AZ1225" t="s">
        <v>135</v>
      </c>
      <c r="BA1225" t="s">
        <v>135</v>
      </c>
      <c r="BB1225">
        <v>0</v>
      </c>
      <c r="BE1225">
        <v>1000000000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S1225">
        <v>0</v>
      </c>
      <c r="BT1225">
        <v>0</v>
      </c>
      <c r="BY1225">
        <v>0</v>
      </c>
      <c r="BZ1225">
        <v>0</v>
      </c>
      <c r="CA1225">
        <v>0</v>
      </c>
      <c r="CB1225">
        <v>0</v>
      </c>
      <c r="CD1225">
        <v>1</v>
      </c>
      <c r="CE1225" s="1">
        <v>42593</v>
      </c>
      <c r="CF1225" s="1">
        <v>42685</v>
      </c>
      <c r="CG1225" s="1">
        <v>42685</v>
      </c>
      <c r="CH1225" s="1">
        <v>42713</v>
      </c>
      <c r="CI1225" s="1"/>
      <c r="CJ1225" s="1"/>
      <c r="CK1225">
        <v>1</v>
      </c>
      <c r="CL1225">
        <v>0</v>
      </c>
      <c r="CM1225">
        <v>0.14000000000000001</v>
      </c>
      <c r="CN1225">
        <v>0</v>
      </c>
      <c r="CO1225">
        <v>0</v>
      </c>
      <c r="CP1225">
        <v>0</v>
      </c>
      <c r="CQ1225">
        <v>0</v>
      </c>
      <c r="CR1225" t="s">
        <v>436</v>
      </c>
      <c r="CS1225" t="s">
        <v>2022</v>
      </c>
      <c r="CT1225" t="s">
        <v>176</v>
      </c>
      <c r="CU1225" t="s">
        <v>251</v>
      </c>
      <c r="CV1225" t="s">
        <v>782</v>
      </c>
      <c r="DB1225" t="s">
        <v>540</v>
      </c>
      <c r="DE1225" t="s">
        <v>480</v>
      </c>
      <c r="DG1225">
        <f>Datos_Buffers[[#This Row],[buh_inventario_fisico]]-Datos_Buffers[[#This Row],[buh_buffer_actual]]</f>
        <v>0</v>
      </c>
      <c r="DH1225">
        <f>IF(Datos_Buffers[[#This Row],[Diferencia Buffer Fisico]]&gt;0,Datos_Buffers[[#This Row],[Diferencia Buffer Fisico]]*Datos_Buffers[[#This Row],[buh_ctv]],0)</f>
        <v>0</v>
      </c>
    </row>
    <row r="1226" spans="1:112" x14ac:dyDescent="0.25">
      <c r="A1226" t="s">
        <v>437</v>
      </c>
      <c r="B1226" t="s">
        <v>436</v>
      </c>
      <c r="C1226">
        <v>1</v>
      </c>
      <c r="D1226" s="1">
        <v>42713</v>
      </c>
      <c r="E1226" t="s">
        <v>2021</v>
      </c>
      <c r="F1226" t="s">
        <v>783</v>
      </c>
      <c r="H1226" t="s">
        <v>130</v>
      </c>
      <c r="I1226" t="s">
        <v>130</v>
      </c>
      <c r="J1226" t="s">
        <v>130</v>
      </c>
      <c r="K1226" t="s">
        <v>130</v>
      </c>
      <c r="L1226" t="s">
        <v>130</v>
      </c>
      <c r="M1226">
        <v>2.62</v>
      </c>
      <c r="N1226">
        <v>7.76</v>
      </c>
      <c r="O1226">
        <v>0</v>
      </c>
      <c r="P1226" s="1"/>
      <c r="Q1226" s="1"/>
      <c r="R1226">
        <v>13729</v>
      </c>
      <c r="S1226">
        <v>12</v>
      </c>
      <c r="T1226">
        <v>4</v>
      </c>
      <c r="U1226">
        <v>2</v>
      </c>
      <c r="V1226">
        <v>4</v>
      </c>
      <c r="W1226">
        <v>1</v>
      </c>
      <c r="Y1226" t="s">
        <v>2224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K1226" s="1"/>
      <c r="AL1226" s="1"/>
      <c r="AM1226" s="1"/>
      <c r="AQ1226" t="s">
        <v>132</v>
      </c>
      <c r="AS1226">
        <v>80</v>
      </c>
      <c r="AT1226" t="s">
        <v>133</v>
      </c>
      <c r="AU1226">
        <v>1</v>
      </c>
      <c r="AW1226">
        <v>0</v>
      </c>
      <c r="AX1226">
        <v>0</v>
      </c>
      <c r="AY1226">
        <v>0</v>
      </c>
      <c r="AZ1226" t="s">
        <v>135</v>
      </c>
      <c r="BA1226" t="s">
        <v>135</v>
      </c>
      <c r="BB1226">
        <v>0</v>
      </c>
      <c r="BE1226">
        <v>1000000000</v>
      </c>
      <c r="BF1226">
        <v>3400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3400</v>
      </c>
      <c r="BO1226">
        <v>0</v>
      </c>
      <c r="BP1226">
        <v>0</v>
      </c>
      <c r="BQ1226">
        <v>0</v>
      </c>
      <c r="BS1226">
        <v>0</v>
      </c>
      <c r="BT1226">
        <v>0</v>
      </c>
      <c r="BY1226">
        <v>0</v>
      </c>
      <c r="BZ1226">
        <v>0</v>
      </c>
      <c r="CA1226">
        <v>0</v>
      </c>
      <c r="CB1226">
        <v>0</v>
      </c>
      <c r="CD1226">
        <v>1</v>
      </c>
      <c r="CE1226" s="1">
        <v>42593</v>
      </c>
      <c r="CF1226" s="1">
        <v>42685</v>
      </c>
      <c r="CG1226" s="1">
        <v>42685</v>
      </c>
      <c r="CH1226" s="1">
        <v>42713</v>
      </c>
      <c r="CI1226" s="1"/>
      <c r="CJ1226" s="1"/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0.14000000000000001</v>
      </c>
      <c r="CR1226" t="s">
        <v>436</v>
      </c>
      <c r="CS1226" t="s">
        <v>2022</v>
      </c>
      <c r="CT1226" t="s">
        <v>176</v>
      </c>
      <c r="CU1226" t="s">
        <v>251</v>
      </c>
      <c r="CV1226" t="s">
        <v>784</v>
      </c>
      <c r="DB1226" t="s">
        <v>540</v>
      </c>
      <c r="DE1226" t="s">
        <v>480</v>
      </c>
      <c r="DG1226">
        <f>Datos_Buffers[[#This Row],[buh_inventario_fisico]]-Datos_Buffers[[#This Row],[buh_buffer_actual]]</f>
        <v>3400</v>
      </c>
      <c r="DH1226">
        <f>IF(Datos_Buffers[[#This Row],[Diferencia Buffer Fisico]]&gt;0,Datos_Buffers[[#This Row],[Diferencia Buffer Fisico]]*Datos_Buffers[[#This Row],[buh_ctv]],0)</f>
        <v>8908</v>
      </c>
    </row>
    <row r="1227" spans="1:112" x14ac:dyDescent="0.25">
      <c r="A1227" t="s">
        <v>437</v>
      </c>
      <c r="B1227" t="s">
        <v>436</v>
      </c>
      <c r="C1227">
        <v>1</v>
      </c>
      <c r="D1227" s="1">
        <v>42713</v>
      </c>
      <c r="E1227" t="s">
        <v>2021</v>
      </c>
      <c r="F1227" t="s">
        <v>785</v>
      </c>
      <c r="H1227" t="s">
        <v>130</v>
      </c>
      <c r="I1227" t="s">
        <v>130</v>
      </c>
      <c r="J1227" t="s">
        <v>130</v>
      </c>
      <c r="K1227" t="s">
        <v>130</v>
      </c>
      <c r="L1227" t="s">
        <v>130</v>
      </c>
      <c r="M1227">
        <v>10.23</v>
      </c>
      <c r="N1227">
        <v>19.77</v>
      </c>
      <c r="O1227">
        <v>0</v>
      </c>
      <c r="P1227" s="1"/>
      <c r="Q1227" s="1"/>
      <c r="R1227">
        <v>13729</v>
      </c>
      <c r="S1227">
        <v>12</v>
      </c>
      <c r="T1227">
        <v>4</v>
      </c>
      <c r="U1227">
        <v>2</v>
      </c>
      <c r="V1227">
        <v>4</v>
      </c>
      <c r="W1227">
        <v>1</v>
      </c>
      <c r="Y1227" t="s">
        <v>2224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K1227" s="1"/>
      <c r="AL1227" s="1"/>
      <c r="AM1227" s="1"/>
      <c r="AQ1227" t="s">
        <v>132</v>
      </c>
      <c r="AS1227">
        <v>40</v>
      </c>
      <c r="AT1227" t="s">
        <v>133</v>
      </c>
      <c r="AU1227">
        <v>1</v>
      </c>
      <c r="AW1227">
        <v>0</v>
      </c>
      <c r="AX1227">
        <v>0</v>
      </c>
      <c r="AY1227">
        <v>0</v>
      </c>
      <c r="AZ1227" t="s">
        <v>135</v>
      </c>
      <c r="BA1227" t="s">
        <v>135</v>
      </c>
      <c r="BB1227">
        <v>0</v>
      </c>
      <c r="BE1227">
        <v>1000000000</v>
      </c>
      <c r="BF1227">
        <v>907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907</v>
      </c>
      <c r="BO1227">
        <v>0</v>
      </c>
      <c r="BP1227">
        <v>0</v>
      </c>
      <c r="BQ1227">
        <v>0</v>
      </c>
      <c r="BS1227">
        <v>0</v>
      </c>
      <c r="BT1227">
        <v>0</v>
      </c>
      <c r="BY1227">
        <v>0</v>
      </c>
      <c r="BZ1227">
        <v>0</v>
      </c>
      <c r="CA1227">
        <v>0</v>
      </c>
      <c r="CB1227">
        <v>0</v>
      </c>
      <c r="CD1227">
        <v>1</v>
      </c>
      <c r="CE1227" s="1">
        <v>42593</v>
      </c>
      <c r="CF1227" s="1">
        <v>42685</v>
      </c>
      <c r="CG1227" s="1">
        <v>42685</v>
      </c>
      <c r="CH1227" s="1">
        <v>42713</v>
      </c>
      <c r="CI1227" s="1"/>
      <c r="CJ1227" s="1"/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0.14000000000000001</v>
      </c>
      <c r="CR1227" t="s">
        <v>436</v>
      </c>
      <c r="CS1227" t="s">
        <v>2022</v>
      </c>
      <c r="CT1227" t="s">
        <v>176</v>
      </c>
      <c r="CU1227" t="s">
        <v>251</v>
      </c>
      <c r="CV1227" t="s">
        <v>786</v>
      </c>
      <c r="DB1227" t="s">
        <v>540</v>
      </c>
      <c r="DE1227" t="s">
        <v>480</v>
      </c>
      <c r="DG1227">
        <f>Datos_Buffers[[#This Row],[buh_inventario_fisico]]-Datos_Buffers[[#This Row],[buh_buffer_actual]]</f>
        <v>907</v>
      </c>
      <c r="DH1227">
        <f>IF(Datos_Buffers[[#This Row],[Diferencia Buffer Fisico]]&gt;0,Datos_Buffers[[#This Row],[Diferencia Buffer Fisico]]*Datos_Buffers[[#This Row],[buh_ctv]],0)</f>
        <v>9278.61</v>
      </c>
    </row>
    <row r="1228" spans="1:112" x14ac:dyDescent="0.25">
      <c r="A1228" t="s">
        <v>437</v>
      </c>
      <c r="B1228" t="s">
        <v>436</v>
      </c>
      <c r="C1228">
        <v>1</v>
      </c>
      <c r="D1228" s="1">
        <v>42713</v>
      </c>
      <c r="E1228" t="s">
        <v>2021</v>
      </c>
      <c r="F1228" t="s">
        <v>787</v>
      </c>
      <c r="H1228" t="s">
        <v>130</v>
      </c>
      <c r="I1228" t="s">
        <v>130</v>
      </c>
      <c r="J1228" t="s">
        <v>130</v>
      </c>
      <c r="K1228" t="s">
        <v>130</v>
      </c>
      <c r="L1228" t="s">
        <v>130</v>
      </c>
      <c r="M1228">
        <v>5.03</v>
      </c>
      <c r="N1228">
        <v>19.829999999999998</v>
      </c>
      <c r="O1228">
        <v>0</v>
      </c>
      <c r="P1228" s="1"/>
      <c r="Q1228" s="1"/>
      <c r="R1228">
        <v>13729</v>
      </c>
      <c r="S1228">
        <v>12</v>
      </c>
      <c r="T1228">
        <v>4</v>
      </c>
      <c r="U1228">
        <v>2</v>
      </c>
      <c r="V1228">
        <v>4</v>
      </c>
      <c r="W1228">
        <v>1</v>
      </c>
      <c r="Y1228" t="s">
        <v>2224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K1228" s="1"/>
      <c r="AL1228" s="1"/>
      <c r="AM1228" s="1"/>
      <c r="AQ1228" t="s">
        <v>132</v>
      </c>
      <c r="AS1228">
        <v>180</v>
      </c>
      <c r="AT1228" t="s">
        <v>133</v>
      </c>
      <c r="AU1228">
        <v>1</v>
      </c>
      <c r="AW1228">
        <v>0</v>
      </c>
      <c r="AX1228">
        <v>0</v>
      </c>
      <c r="AY1228">
        <v>0</v>
      </c>
      <c r="AZ1228" t="s">
        <v>135</v>
      </c>
      <c r="BA1228" t="s">
        <v>135</v>
      </c>
      <c r="BB1228">
        <v>0</v>
      </c>
      <c r="BE1228">
        <v>1000000000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S1228">
        <v>0</v>
      </c>
      <c r="BT1228">
        <v>0</v>
      </c>
      <c r="BY1228">
        <v>0</v>
      </c>
      <c r="BZ1228">
        <v>0</v>
      </c>
      <c r="CA1228">
        <v>0</v>
      </c>
      <c r="CB1228">
        <v>0</v>
      </c>
      <c r="CD1228">
        <v>1</v>
      </c>
      <c r="CE1228" s="1">
        <v>42593</v>
      </c>
      <c r="CF1228" s="1">
        <v>42685</v>
      </c>
      <c r="CG1228" s="1">
        <v>42685</v>
      </c>
      <c r="CH1228" s="1">
        <v>42713</v>
      </c>
      <c r="CI1228" s="1"/>
      <c r="CJ1228" s="1"/>
      <c r="CK1228">
        <v>1</v>
      </c>
      <c r="CL1228">
        <v>0</v>
      </c>
      <c r="CM1228">
        <v>0.14000000000000001</v>
      </c>
      <c r="CN1228">
        <v>0</v>
      </c>
      <c r="CO1228">
        <v>0</v>
      </c>
      <c r="CP1228">
        <v>0</v>
      </c>
      <c r="CQ1228">
        <v>0</v>
      </c>
      <c r="CR1228" t="s">
        <v>436</v>
      </c>
      <c r="CS1228" t="s">
        <v>2022</v>
      </c>
      <c r="CT1228" t="s">
        <v>176</v>
      </c>
      <c r="CU1228" t="s">
        <v>251</v>
      </c>
      <c r="CV1228" t="s">
        <v>788</v>
      </c>
      <c r="DB1228" t="s">
        <v>735</v>
      </c>
      <c r="DE1228" t="s">
        <v>480</v>
      </c>
      <c r="DG1228">
        <f>Datos_Buffers[[#This Row],[buh_inventario_fisico]]-Datos_Buffers[[#This Row],[buh_buffer_actual]]</f>
        <v>0</v>
      </c>
      <c r="DH1228">
        <f>IF(Datos_Buffers[[#This Row],[Diferencia Buffer Fisico]]&gt;0,Datos_Buffers[[#This Row],[Diferencia Buffer Fisico]]*Datos_Buffers[[#This Row],[buh_ctv]],0)</f>
        <v>0</v>
      </c>
    </row>
    <row r="1229" spans="1:112" x14ac:dyDescent="0.25">
      <c r="A1229" t="s">
        <v>437</v>
      </c>
      <c r="B1229" t="s">
        <v>436</v>
      </c>
      <c r="C1229">
        <v>1</v>
      </c>
      <c r="D1229" s="1">
        <v>42713</v>
      </c>
      <c r="E1229" t="s">
        <v>2021</v>
      </c>
      <c r="F1229" t="s">
        <v>789</v>
      </c>
      <c r="H1229" t="s">
        <v>130</v>
      </c>
      <c r="I1229" t="s">
        <v>130</v>
      </c>
      <c r="J1229" t="s">
        <v>130</v>
      </c>
      <c r="K1229" t="s">
        <v>130</v>
      </c>
      <c r="L1229" t="s">
        <v>130</v>
      </c>
      <c r="M1229">
        <v>1</v>
      </c>
      <c r="N1229">
        <v>2.83</v>
      </c>
      <c r="O1229">
        <v>0</v>
      </c>
      <c r="P1229" s="1"/>
      <c r="Q1229" s="1"/>
      <c r="R1229">
        <v>13729</v>
      </c>
      <c r="S1229">
        <v>12</v>
      </c>
      <c r="T1229">
        <v>4</v>
      </c>
      <c r="U1229">
        <v>2</v>
      </c>
      <c r="V1229">
        <v>4</v>
      </c>
      <c r="W1229">
        <v>1</v>
      </c>
      <c r="Y1229" t="s">
        <v>2224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K1229" s="1"/>
      <c r="AL1229" s="1"/>
      <c r="AM1229" s="1"/>
      <c r="AQ1229" t="s">
        <v>132</v>
      </c>
      <c r="AS1229">
        <v>120</v>
      </c>
      <c r="AT1229" t="s">
        <v>133</v>
      </c>
      <c r="AU1229">
        <v>1</v>
      </c>
      <c r="AW1229">
        <v>0</v>
      </c>
      <c r="AX1229">
        <v>0</v>
      </c>
      <c r="AY1229">
        <v>0</v>
      </c>
      <c r="AZ1229" t="s">
        <v>135</v>
      </c>
      <c r="BA1229" t="s">
        <v>135</v>
      </c>
      <c r="BB1229">
        <v>0</v>
      </c>
      <c r="BE1229">
        <v>1000000000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S1229">
        <v>0</v>
      </c>
      <c r="BT1229">
        <v>0</v>
      </c>
      <c r="BY1229">
        <v>0</v>
      </c>
      <c r="BZ1229">
        <v>0</v>
      </c>
      <c r="CA1229">
        <v>0</v>
      </c>
      <c r="CB1229">
        <v>0</v>
      </c>
      <c r="CD1229">
        <v>1</v>
      </c>
      <c r="CE1229" s="1">
        <v>42593</v>
      </c>
      <c r="CF1229" s="1">
        <v>42685</v>
      </c>
      <c r="CG1229" s="1">
        <v>42685</v>
      </c>
      <c r="CH1229" s="1">
        <v>42713</v>
      </c>
      <c r="CI1229" s="1"/>
      <c r="CJ1229" s="1"/>
      <c r="CK1229">
        <v>1</v>
      </c>
      <c r="CL1229">
        <v>0</v>
      </c>
      <c r="CM1229">
        <v>0.14000000000000001</v>
      </c>
      <c r="CN1229">
        <v>0</v>
      </c>
      <c r="CO1229">
        <v>0</v>
      </c>
      <c r="CP1229">
        <v>0</v>
      </c>
      <c r="CQ1229">
        <v>0</v>
      </c>
      <c r="CR1229" t="s">
        <v>436</v>
      </c>
      <c r="CS1229" t="s">
        <v>2022</v>
      </c>
      <c r="CT1229" t="s">
        <v>176</v>
      </c>
      <c r="CU1229" t="s">
        <v>251</v>
      </c>
      <c r="CV1229" t="s">
        <v>520</v>
      </c>
      <c r="DB1229" t="s">
        <v>521</v>
      </c>
      <c r="DE1229" t="s">
        <v>480</v>
      </c>
      <c r="DG1229">
        <f>Datos_Buffers[[#This Row],[buh_inventario_fisico]]-Datos_Buffers[[#This Row],[buh_buffer_actual]]</f>
        <v>0</v>
      </c>
      <c r="DH1229">
        <f>IF(Datos_Buffers[[#This Row],[Diferencia Buffer Fisico]]&gt;0,Datos_Buffers[[#This Row],[Diferencia Buffer Fisico]]*Datos_Buffers[[#This Row],[buh_ctv]],0)</f>
        <v>0</v>
      </c>
    </row>
    <row r="1230" spans="1:112" x14ac:dyDescent="0.25">
      <c r="A1230" t="s">
        <v>437</v>
      </c>
      <c r="B1230" t="s">
        <v>436</v>
      </c>
      <c r="C1230">
        <v>1</v>
      </c>
      <c r="D1230" s="1">
        <v>42713</v>
      </c>
      <c r="E1230" t="s">
        <v>2021</v>
      </c>
      <c r="F1230" t="s">
        <v>790</v>
      </c>
      <c r="H1230" t="s">
        <v>130</v>
      </c>
      <c r="I1230" t="s">
        <v>130</v>
      </c>
      <c r="J1230" t="s">
        <v>130</v>
      </c>
      <c r="K1230" t="s">
        <v>130</v>
      </c>
      <c r="L1230" t="s">
        <v>130</v>
      </c>
      <c r="M1230">
        <v>1.1100000000000001</v>
      </c>
      <c r="N1230">
        <v>3.2</v>
      </c>
      <c r="O1230">
        <v>0</v>
      </c>
      <c r="P1230" s="1"/>
      <c r="Q1230" s="1"/>
      <c r="R1230">
        <v>13729</v>
      </c>
      <c r="S1230">
        <v>12</v>
      </c>
      <c r="T1230">
        <v>4</v>
      </c>
      <c r="U1230">
        <v>2</v>
      </c>
      <c r="V1230">
        <v>4</v>
      </c>
      <c r="W1230">
        <v>1</v>
      </c>
      <c r="Y1230" t="s">
        <v>2224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K1230" s="1"/>
      <c r="AL1230" s="1"/>
      <c r="AM1230" s="1"/>
      <c r="AQ1230" t="s">
        <v>132</v>
      </c>
      <c r="AS1230">
        <v>120</v>
      </c>
      <c r="AT1230" t="s">
        <v>133</v>
      </c>
      <c r="AU1230">
        <v>1</v>
      </c>
      <c r="AW1230">
        <v>0</v>
      </c>
      <c r="AX1230">
        <v>0</v>
      </c>
      <c r="AY1230">
        <v>0</v>
      </c>
      <c r="AZ1230" t="s">
        <v>135</v>
      </c>
      <c r="BA1230" t="s">
        <v>135</v>
      </c>
      <c r="BB1230">
        <v>0</v>
      </c>
      <c r="BE1230">
        <v>1000000000</v>
      </c>
      <c r="BF1230">
        <v>17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17</v>
      </c>
      <c r="BO1230">
        <v>0</v>
      </c>
      <c r="BP1230">
        <v>0</v>
      </c>
      <c r="BQ1230">
        <v>0</v>
      </c>
      <c r="BS1230">
        <v>0</v>
      </c>
      <c r="BT1230">
        <v>0</v>
      </c>
      <c r="BY1230">
        <v>0</v>
      </c>
      <c r="BZ1230">
        <v>0</v>
      </c>
      <c r="CA1230">
        <v>0</v>
      </c>
      <c r="CB1230">
        <v>0</v>
      </c>
      <c r="CD1230">
        <v>1</v>
      </c>
      <c r="CE1230" s="1">
        <v>42593</v>
      </c>
      <c r="CF1230" s="1">
        <v>42685</v>
      </c>
      <c r="CG1230" s="1">
        <v>42685</v>
      </c>
      <c r="CH1230" s="1">
        <v>42713</v>
      </c>
      <c r="CI1230" s="1"/>
      <c r="CJ1230" s="1"/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0.14000000000000001</v>
      </c>
      <c r="CR1230" t="s">
        <v>436</v>
      </c>
      <c r="CS1230" t="s">
        <v>2022</v>
      </c>
      <c r="CT1230" t="s">
        <v>176</v>
      </c>
      <c r="CU1230" t="s">
        <v>251</v>
      </c>
      <c r="CV1230" t="s">
        <v>791</v>
      </c>
      <c r="DB1230" t="s">
        <v>521</v>
      </c>
      <c r="DE1230" t="s">
        <v>480</v>
      </c>
      <c r="DG1230">
        <f>Datos_Buffers[[#This Row],[buh_inventario_fisico]]-Datos_Buffers[[#This Row],[buh_buffer_actual]]</f>
        <v>17</v>
      </c>
      <c r="DH1230">
        <f>IF(Datos_Buffers[[#This Row],[Diferencia Buffer Fisico]]&gt;0,Datos_Buffers[[#This Row],[Diferencia Buffer Fisico]]*Datos_Buffers[[#This Row],[buh_ctv]],0)</f>
        <v>18.87</v>
      </c>
    </row>
    <row r="1231" spans="1:112" x14ac:dyDescent="0.25">
      <c r="A1231" t="s">
        <v>437</v>
      </c>
      <c r="B1231" t="s">
        <v>436</v>
      </c>
      <c r="C1231">
        <v>1</v>
      </c>
      <c r="D1231" s="1">
        <v>42713</v>
      </c>
      <c r="E1231" t="s">
        <v>2021</v>
      </c>
      <c r="F1231" t="s">
        <v>792</v>
      </c>
      <c r="H1231" t="s">
        <v>130</v>
      </c>
      <c r="I1231" t="s">
        <v>130</v>
      </c>
      <c r="J1231" t="s">
        <v>130</v>
      </c>
      <c r="K1231" t="s">
        <v>130</v>
      </c>
      <c r="L1231" t="s">
        <v>130</v>
      </c>
      <c r="M1231">
        <v>1.55</v>
      </c>
      <c r="N1231">
        <v>4.22</v>
      </c>
      <c r="O1231">
        <v>0</v>
      </c>
      <c r="P1231" s="1"/>
      <c r="Q1231" s="1"/>
      <c r="R1231">
        <v>13729</v>
      </c>
      <c r="S1231">
        <v>12</v>
      </c>
      <c r="T1231">
        <v>4</v>
      </c>
      <c r="U1231">
        <v>2</v>
      </c>
      <c r="V1231">
        <v>4</v>
      </c>
      <c r="W1231">
        <v>1</v>
      </c>
      <c r="Y1231" t="s">
        <v>2224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K1231" s="1"/>
      <c r="AL1231" s="1"/>
      <c r="AM1231" s="1"/>
      <c r="AQ1231" t="s">
        <v>132</v>
      </c>
      <c r="AS1231">
        <v>100</v>
      </c>
      <c r="AT1231" t="s">
        <v>133</v>
      </c>
      <c r="AU1231">
        <v>1</v>
      </c>
      <c r="AW1231">
        <v>0</v>
      </c>
      <c r="AX1231">
        <v>0</v>
      </c>
      <c r="AY1231">
        <v>0</v>
      </c>
      <c r="AZ1231" t="s">
        <v>135</v>
      </c>
      <c r="BA1231" t="s">
        <v>135</v>
      </c>
      <c r="BB1231">
        <v>0</v>
      </c>
      <c r="BE1231">
        <v>1000000000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S1231">
        <v>0</v>
      </c>
      <c r="BT1231">
        <v>0</v>
      </c>
      <c r="BY1231">
        <v>0</v>
      </c>
      <c r="BZ1231">
        <v>0</v>
      </c>
      <c r="CA1231">
        <v>0</v>
      </c>
      <c r="CB1231">
        <v>0</v>
      </c>
      <c r="CD1231">
        <v>1</v>
      </c>
      <c r="CE1231" s="1">
        <v>42593</v>
      </c>
      <c r="CF1231" s="1">
        <v>42685</v>
      </c>
      <c r="CG1231" s="1">
        <v>42685</v>
      </c>
      <c r="CH1231" s="1">
        <v>42713</v>
      </c>
      <c r="CI1231" s="1"/>
      <c r="CJ1231" s="1"/>
      <c r="CK1231">
        <v>1</v>
      </c>
      <c r="CL1231">
        <v>0</v>
      </c>
      <c r="CM1231">
        <v>0.14000000000000001</v>
      </c>
      <c r="CN1231">
        <v>0</v>
      </c>
      <c r="CO1231">
        <v>0</v>
      </c>
      <c r="CP1231">
        <v>0</v>
      </c>
      <c r="CQ1231">
        <v>0</v>
      </c>
      <c r="CR1231" t="s">
        <v>436</v>
      </c>
      <c r="CS1231" t="s">
        <v>2022</v>
      </c>
      <c r="CT1231" t="s">
        <v>176</v>
      </c>
      <c r="CU1231" t="s">
        <v>251</v>
      </c>
      <c r="CV1231" t="s">
        <v>793</v>
      </c>
      <c r="DB1231" t="s">
        <v>521</v>
      </c>
      <c r="DE1231" t="s">
        <v>480</v>
      </c>
      <c r="DG1231">
        <f>Datos_Buffers[[#This Row],[buh_inventario_fisico]]-Datos_Buffers[[#This Row],[buh_buffer_actual]]</f>
        <v>0</v>
      </c>
      <c r="DH1231">
        <f>IF(Datos_Buffers[[#This Row],[Diferencia Buffer Fisico]]&gt;0,Datos_Buffers[[#This Row],[Diferencia Buffer Fisico]]*Datos_Buffers[[#This Row],[buh_ctv]],0)</f>
        <v>0</v>
      </c>
    </row>
    <row r="1232" spans="1:112" x14ac:dyDescent="0.25">
      <c r="A1232" t="s">
        <v>437</v>
      </c>
      <c r="B1232" t="s">
        <v>436</v>
      </c>
      <c r="C1232">
        <v>1</v>
      </c>
      <c r="D1232" s="1">
        <v>42713</v>
      </c>
      <c r="E1232" t="s">
        <v>2021</v>
      </c>
      <c r="F1232" t="s">
        <v>794</v>
      </c>
      <c r="H1232" t="s">
        <v>130</v>
      </c>
      <c r="I1232" t="s">
        <v>130</v>
      </c>
      <c r="J1232" t="s">
        <v>130</v>
      </c>
      <c r="K1232" t="s">
        <v>130</v>
      </c>
      <c r="L1232" t="s">
        <v>130</v>
      </c>
      <c r="M1232">
        <v>3.95</v>
      </c>
      <c r="N1232">
        <v>2</v>
      </c>
      <c r="O1232">
        <v>0</v>
      </c>
      <c r="P1232" s="1"/>
      <c r="Q1232" s="1"/>
      <c r="R1232">
        <v>13729</v>
      </c>
      <c r="S1232">
        <v>12</v>
      </c>
      <c r="T1232">
        <v>4</v>
      </c>
      <c r="U1232">
        <v>2</v>
      </c>
      <c r="V1232">
        <v>4</v>
      </c>
      <c r="W1232">
        <v>1</v>
      </c>
      <c r="Y1232" t="s">
        <v>2224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K1232" s="1"/>
      <c r="AL1232" s="1"/>
      <c r="AM1232" s="1"/>
      <c r="AQ1232" t="s">
        <v>132</v>
      </c>
      <c r="AS1232">
        <v>18</v>
      </c>
      <c r="AT1232" t="s">
        <v>133</v>
      </c>
      <c r="AU1232">
        <v>1</v>
      </c>
      <c r="AW1232">
        <v>0</v>
      </c>
      <c r="AX1232">
        <v>0</v>
      </c>
      <c r="AY1232">
        <v>0</v>
      </c>
      <c r="AZ1232" t="s">
        <v>135</v>
      </c>
      <c r="BA1232" t="s">
        <v>135</v>
      </c>
      <c r="BB1232">
        <v>0</v>
      </c>
      <c r="BE1232">
        <v>1000000000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S1232">
        <v>0</v>
      </c>
      <c r="BT1232">
        <v>0</v>
      </c>
      <c r="BY1232">
        <v>0</v>
      </c>
      <c r="BZ1232">
        <v>0</v>
      </c>
      <c r="CA1232">
        <v>0</v>
      </c>
      <c r="CB1232">
        <v>0</v>
      </c>
      <c r="CD1232">
        <v>1</v>
      </c>
      <c r="CE1232" s="1">
        <v>42593</v>
      </c>
      <c r="CF1232" s="1">
        <v>42685</v>
      </c>
      <c r="CG1232" s="1">
        <v>42685</v>
      </c>
      <c r="CH1232" s="1">
        <v>42713</v>
      </c>
      <c r="CI1232" s="1"/>
      <c r="CJ1232" s="1"/>
      <c r="CK1232">
        <v>1</v>
      </c>
      <c r="CL1232">
        <v>0</v>
      </c>
      <c r="CM1232">
        <v>0.14000000000000001</v>
      </c>
      <c r="CN1232">
        <v>0</v>
      </c>
      <c r="CO1232">
        <v>0</v>
      </c>
      <c r="CP1232">
        <v>0</v>
      </c>
      <c r="CQ1232">
        <v>0</v>
      </c>
      <c r="CR1232" t="s">
        <v>436</v>
      </c>
      <c r="CS1232" t="s">
        <v>2022</v>
      </c>
      <c r="CT1232" t="s">
        <v>176</v>
      </c>
      <c r="CU1232" t="s">
        <v>251</v>
      </c>
      <c r="CV1232" t="s">
        <v>795</v>
      </c>
      <c r="DB1232" t="s">
        <v>521</v>
      </c>
      <c r="DE1232" t="s">
        <v>480</v>
      </c>
      <c r="DG1232">
        <f>Datos_Buffers[[#This Row],[buh_inventario_fisico]]-Datos_Buffers[[#This Row],[buh_buffer_actual]]</f>
        <v>0</v>
      </c>
      <c r="DH1232">
        <f>IF(Datos_Buffers[[#This Row],[Diferencia Buffer Fisico]]&gt;0,Datos_Buffers[[#This Row],[Diferencia Buffer Fisico]]*Datos_Buffers[[#This Row],[buh_ctv]],0)</f>
        <v>0</v>
      </c>
    </row>
    <row r="1233" spans="1:112" x14ac:dyDescent="0.25">
      <c r="A1233" t="s">
        <v>437</v>
      </c>
      <c r="B1233" t="s">
        <v>436</v>
      </c>
      <c r="C1233">
        <v>1</v>
      </c>
      <c r="D1233" s="1">
        <v>42713</v>
      </c>
      <c r="E1233" t="s">
        <v>2021</v>
      </c>
      <c r="F1233" t="s">
        <v>796</v>
      </c>
      <c r="H1233" t="s">
        <v>130</v>
      </c>
      <c r="I1233" t="s">
        <v>130</v>
      </c>
      <c r="J1233" t="s">
        <v>130</v>
      </c>
      <c r="K1233" t="s">
        <v>130</v>
      </c>
      <c r="L1233" t="s">
        <v>130</v>
      </c>
      <c r="M1233">
        <v>3.88</v>
      </c>
      <c r="N1233">
        <v>17.940000000000001</v>
      </c>
      <c r="O1233">
        <v>0</v>
      </c>
      <c r="P1233" s="1"/>
      <c r="Q1233" s="1"/>
      <c r="R1233">
        <v>13729</v>
      </c>
      <c r="S1233">
        <v>12</v>
      </c>
      <c r="T1233">
        <v>4</v>
      </c>
      <c r="U1233">
        <v>2</v>
      </c>
      <c r="V1233">
        <v>4</v>
      </c>
      <c r="W1233">
        <v>1</v>
      </c>
      <c r="Y1233" t="s">
        <v>2224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K1233" s="1"/>
      <c r="AL1233" s="1"/>
      <c r="AM1233" s="1"/>
      <c r="AQ1233" t="s">
        <v>132</v>
      </c>
      <c r="AS1233">
        <v>18</v>
      </c>
      <c r="AT1233" t="s">
        <v>133</v>
      </c>
      <c r="AU1233">
        <v>1</v>
      </c>
      <c r="AW1233">
        <v>0</v>
      </c>
      <c r="AX1233">
        <v>0</v>
      </c>
      <c r="AY1233">
        <v>0</v>
      </c>
      <c r="AZ1233" t="s">
        <v>135</v>
      </c>
      <c r="BA1233" t="s">
        <v>135</v>
      </c>
      <c r="BB1233">
        <v>0</v>
      </c>
      <c r="BE1233">
        <v>1000000000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S1233">
        <v>0</v>
      </c>
      <c r="BT1233">
        <v>0</v>
      </c>
      <c r="BY1233">
        <v>0</v>
      </c>
      <c r="BZ1233">
        <v>0</v>
      </c>
      <c r="CA1233">
        <v>0</v>
      </c>
      <c r="CB1233">
        <v>0</v>
      </c>
      <c r="CD1233">
        <v>1</v>
      </c>
      <c r="CE1233" s="1">
        <v>42593</v>
      </c>
      <c r="CF1233" s="1">
        <v>42685</v>
      </c>
      <c r="CG1233" s="1">
        <v>42685</v>
      </c>
      <c r="CH1233" s="1">
        <v>42713</v>
      </c>
      <c r="CI1233" s="1"/>
      <c r="CJ1233" s="1"/>
      <c r="CK1233">
        <v>1</v>
      </c>
      <c r="CL1233">
        <v>0</v>
      </c>
      <c r="CM1233">
        <v>0.14000000000000001</v>
      </c>
      <c r="CN1233">
        <v>0</v>
      </c>
      <c r="CO1233">
        <v>0</v>
      </c>
      <c r="CP1233">
        <v>0</v>
      </c>
      <c r="CQ1233">
        <v>0</v>
      </c>
      <c r="CR1233" t="s">
        <v>436</v>
      </c>
      <c r="CS1233" t="s">
        <v>2022</v>
      </c>
      <c r="CT1233" t="s">
        <v>176</v>
      </c>
      <c r="CU1233" t="s">
        <v>251</v>
      </c>
      <c r="CV1233" t="s">
        <v>797</v>
      </c>
      <c r="DB1233" t="s">
        <v>521</v>
      </c>
      <c r="DE1233" t="s">
        <v>480</v>
      </c>
      <c r="DG1233">
        <f>Datos_Buffers[[#This Row],[buh_inventario_fisico]]-Datos_Buffers[[#This Row],[buh_buffer_actual]]</f>
        <v>0</v>
      </c>
      <c r="DH1233">
        <f>IF(Datos_Buffers[[#This Row],[Diferencia Buffer Fisico]]&gt;0,Datos_Buffers[[#This Row],[Diferencia Buffer Fisico]]*Datos_Buffers[[#This Row],[buh_ctv]],0)</f>
        <v>0</v>
      </c>
    </row>
    <row r="1234" spans="1:112" x14ac:dyDescent="0.25">
      <c r="A1234" t="s">
        <v>437</v>
      </c>
      <c r="B1234" t="s">
        <v>436</v>
      </c>
      <c r="C1234">
        <v>1</v>
      </c>
      <c r="D1234" s="1">
        <v>42713</v>
      </c>
      <c r="E1234" t="s">
        <v>2021</v>
      </c>
      <c r="F1234" t="s">
        <v>798</v>
      </c>
      <c r="H1234" t="s">
        <v>130</v>
      </c>
      <c r="I1234" t="s">
        <v>130</v>
      </c>
      <c r="J1234" t="s">
        <v>130</v>
      </c>
      <c r="K1234" t="s">
        <v>130</v>
      </c>
      <c r="L1234" t="s">
        <v>130</v>
      </c>
      <c r="M1234">
        <v>0</v>
      </c>
      <c r="N1234">
        <v>22.36</v>
      </c>
      <c r="O1234">
        <v>0</v>
      </c>
      <c r="P1234" s="1"/>
      <c r="Q1234" s="1"/>
      <c r="R1234">
        <v>13729</v>
      </c>
      <c r="S1234">
        <v>12</v>
      </c>
      <c r="T1234">
        <v>4</v>
      </c>
      <c r="U1234">
        <v>2</v>
      </c>
      <c r="V1234">
        <v>4</v>
      </c>
      <c r="W1234">
        <v>1</v>
      </c>
      <c r="Y1234" t="s">
        <v>2224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K1234" s="1"/>
      <c r="AL1234" s="1"/>
      <c r="AM1234" s="1"/>
      <c r="AQ1234" t="s">
        <v>132</v>
      </c>
      <c r="AS1234">
        <v>18</v>
      </c>
      <c r="AT1234" t="s">
        <v>133</v>
      </c>
      <c r="AU1234">
        <v>1</v>
      </c>
      <c r="AW1234">
        <v>0</v>
      </c>
      <c r="AX1234">
        <v>0</v>
      </c>
      <c r="AY1234">
        <v>0</v>
      </c>
      <c r="AZ1234" t="s">
        <v>135</v>
      </c>
      <c r="BA1234" t="s">
        <v>135</v>
      </c>
      <c r="BB1234">
        <v>0</v>
      </c>
      <c r="BE1234">
        <v>1000000000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S1234">
        <v>0</v>
      </c>
      <c r="BT1234">
        <v>0</v>
      </c>
      <c r="BY1234">
        <v>0</v>
      </c>
      <c r="BZ1234">
        <v>0</v>
      </c>
      <c r="CA1234">
        <v>0</v>
      </c>
      <c r="CB1234">
        <v>0</v>
      </c>
      <c r="CD1234">
        <v>1</v>
      </c>
      <c r="CE1234" s="1">
        <v>42593</v>
      </c>
      <c r="CF1234" s="1">
        <v>42685</v>
      </c>
      <c r="CG1234" s="1">
        <v>42685</v>
      </c>
      <c r="CH1234" s="1">
        <v>42713</v>
      </c>
      <c r="CI1234" s="1"/>
      <c r="CJ1234" s="1"/>
      <c r="CK1234">
        <v>1</v>
      </c>
      <c r="CL1234">
        <v>0</v>
      </c>
      <c r="CM1234">
        <v>0.14000000000000001</v>
      </c>
      <c r="CN1234">
        <v>0</v>
      </c>
      <c r="CO1234">
        <v>0</v>
      </c>
      <c r="CP1234">
        <v>0</v>
      </c>
      <c r="CQ1234">
        <v>0</v>
      </c>
      <c r="CR1234" t="s">
        <v>436</v>
      </c>
      <c r="CS1234" t="s">
        <v>2022</v>
      </c>
      <c r="CT1234" t="s">
        <v>176</v>
      </c>
      <c r="CU1234" t="s">
        <v>251</v>
      </c>
      <c r="CV1234" t="s">
        <v>799</v>
      </c>
      <c r="DB1234" t="s">
        <v>521</v>
      </c>
      <c r="DE1234" t="s">
        <v>480</v>
      </c>
      <c r="DG1234">
        <f>Datos_Buffers[[#This Row],[buh_inventario_fisico]]-Datos_Buffers[[#This Row],[buh_buffer_actual]]</f>
        <v>0</v>
      </c>
      <c r="DH1234">
        <f>IF(Datos_Buffers[[#This Row],[Diferencia Buffer Fisico]]&gt;0,Datos_Buffers[[#This Row],[Diferencia Buffer Fisico]]*Datos_Buffers[[#This Row],[buh_ctv]],0)</f>
        <v>0</v>
      </c>
    </row>
    <row r="1235" spans="1:112" x14ac:dyDescent="0.25">
      <c r="A1235" t="s">
        <v>437</v>
      </c>
      <c r="B1235" t="s">
        <v>436</v>
      </c>
      <c r="C1235">
        <v>1</v>
      </c>
      <c r="D1235" s="1">
        <v>42713</v>
      </c>
      <c r="E1235" t="s">
        <v>2021</v>
      </c>
      <c r="F1235" t="s">
        <v>800</v>
      </c>
      <c r="H1235" t="s">
        <v>130</v>
      </c>
      <c r="I1235" t="s">
        <v>130</v>
      </c>
      <c r="J1235" t="s">
        <v>130</v>
      </c>
      <c r="K1235" t="s">
        <v>130</v>
      </c>
      <c r="L1235" t="s">
        <v>130</v>
      </c>
      <c r="M1235">
        <v>3.91</v>
      </c>
      <c r="N1235">
        <v>16.12</v>
      </c>
      <c r="O1235">
        <v>0</v>
      </c>
      <c r="P1235" s="1"/>
      <c r="Q1235" s="1"/>
      <c r="R1235">
        <v>13729</v>
      </c>
      <c r="S1235">
        <v>12</v>
      </c>
      <c r="T1235">
        <v>4</v>
      </c>
      <c r="U1235">
        <v>2</v>
      </c>
      <c r="V1235">
        <v>4</v>
      </c>
      <c r="W1235">
        <v>1</v>
      </c>
      <c r="Y1235" t="s">
        <v>2224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K1235" s="1"/>
      <c r="AL1235" s="1"/>
      <c r="AM1235" s="1"/>
      <c r="AQ1235" t="s">
        <v>132</v>
      </c>
      <c r="AS1235">
        <v>18</v>
      </c>
      <c r="AT1235" t="s">
        <v>133</v>
      </c>
      <c r="AU1235">
        <v>1</v>
      </c>
      <c r="AW1235">
        <v>0</v>
      </c>
      <c r="AX1235">
        <v>0</v>
      </c>
      <c r="AY1235">
        <v>0</v>
      </c>
      <c r="AZ1235" t="s">
        <v>135</v>
      </c>
      <c r="BA1235" t="s">
        <v>135</v>
      </c>
      <c r="BB1235">
        <v>0</v>
      </c>
      <c r="BE1235">
        <v>1000000000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S1235">
        <v>0</v>
      </c>
      <c r="BT1235">
        <v>0</v>
      </c>
      <c r="BY1235">
        <v>0</v>
      </c>
      <c r="BZ1235">
        <v>0</v>
      </c>
      <c r="CA1235">
        <v>0</v>
      </c>
      <c r="CB1235">
        <v>0</v>
      </c>
      <c r="CD1235">
        <v>1</v>
      </c>
      <c r="CE1235" s="1">
        <v>42593</v>
      </c>
      <c r="CF1235" s="1">
        <v>42685</v>
      </c>
      <c r="CG1235" s="1">
        <v>42685</v>
      </c>
      <c r="CH1235" s="1">
        <v>42713</v>
      </c>
      <c r="CI1235" s="1"/>
      <c r="CJ1235" s="1"/>
      <c r="CK1235">
        <v>1</v>
      </c>
      <c r="CL1235">
        <v>0</v>
      </c>
      <c r="CM1235">
        <v>0.14000000000000001</v>
      </c>
      <c r="CN1235">
        <v>0</v>
      </c>
      <c r="CO1235">
        <v>0</v>
      </c>
      <c r="CP1235">
        <v>0</v>
      </c>
      <c r="CQ1235">
        <v>0</v>
      </c>
      <c r="CR1235" t="s">
        <v>436</v>
      </c>
      <c r="CS1235" t="s">
        <v>2022</v>
      </c>
      <c r="CT1235" t="s">
        <v>176</v>
      </c>
      <c r="CU1235" t="s">
        <v>251</v>
      </c>
      <c r="CV1235" t="s">
        <v>801</v>
      </c>
      <c r="DB1235" t="s">
        <v>521</v>
      </c>
      <c r="DE1235" t="s">
        <v>480</v>
      </c>
      <c r="DG1235">
        <f>Datos_Buffers[[#This Row],[buh_inventario_fisico]]-Datos_Buffers[[#This Row],[buh_buffer_actual]]</f>
        <v>0</v>
      </c>
      <c r="DH1235">
        <f>IF(Datos_Buffers[[#This Row],[Diferencia Buffer Fisico]]&gt;0,Datos_Buffers[[#This Row],[Diferencia Buffer Fisico]]*Datos_Buffers[[#This Row],[buh_ctv]],0)</f>
        <v>0</v>
      </c>
    </row>
    <row r="1236" spans="1:112" x14ac:dyDescent="0.25">
      <c r="A1236" t="s">
        <v>437</v>
      </c>
      <c r="B1236" t="s">
        <v>436</v>
      </c>
      <c r="C1236">
        <v>1</v>
      </c>
      <c r="D1236" s="1">
        <v>42713</v>
      </c>
      <c r="E1236" t="s">
        <v>2021</v>
      </c>
      <c r="F1236" t="s">
        <v>802</v>
      </c>
      <c r="H1236" t="s">
        <v>130</v>
      </c>
      <c r="I1236" t="s">
        <v>130</v>
      </c>
      <c r="J1236" t="s">
        <v>130</v>
      </c>
      <c r="K1236" t="s">
        <v>130</v>
      </c>
      <c r="L1236" t="s">
        <v>130</v>
      </c>
      <c r="M1236">
        <v>3.81</v>
      </c>
      <c r="N1236">
        <v>19.48</v>
      </c>
      <c r="O1236">
        <v>0</v>
      </c>
      <c r="P1236" s="1"/>
      <c r="Q1236" s="1"/>
      <c r="R1236">
        <v>13729</v>
      </c>
      <c r="S1236">
        <v>12</v>
      </c>
      <c r="T1236">
        <v>4</v>
      </c>
      <c r="U1236">
        <v>2</v>
      </c>
      <c r="V1236">
        <v>4</v>
      </c>
      <c r="W1236">
        <v>1</v>
      </c>
      <c r="Y1236" t="s">
        <v>2224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K1236" s="1"/>
      <c r="AL1236" s="1"/>
      <c r="AM1236" s="1"/>
      <c r="AQ1236" t="s">
        <v>132</v>
      </c>
      <c r="AS1236">
        <v>18</v>
      </c>
      <c r="AT1236" t="s">
        <v>133</v>
      </c>
      <c r="AU1236">
        <v>1</v>
      </c>
      <c r="AW1236">
        <v>0</v>
      </c>
      <c r="AX1236">
        <v>0</v>
      </c>
      <c r="AY1236">
        <v>0</v>
      </c>
      <c r="AZ1236" t="s">
        <v>135</v>
      </c>
      <c r="BA1236" t="s">
        <v>135</v>
      </c>
      <c r="BB1236">
        <v>0</v>
      </c>
      <c r="BE1236">
        <v>1000000000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S1236">
        <v>0</v>
      </c>
      <c r="BT1236">
        <v>0</v>
      </c>
      <c r="BY1236">
        <v>0</v>
      </c>
      <c r="BZ1236">
        <v>0</v>
      </c>
      <c r="CA1236">
        <v>0</v>
      </c>
      <c r="CB1236">
        <v>0</v>
      </c>
      <c r="CD1236">
        <v>1</v>
      </c>
      <c r="CE1236" s="1">
        <v>42593</v>
      </c>
      <c r="CF1236" s="1">
        <v>42685</v>
      </c>
      <c r="CG1236" s="1">
        <v>42685</v>
      </c>
      <c r="CH1236" s="1">
        <v>42713</v>
      </c>
      <c r="CI1236" s="1"/>
      <c r="CJ1236" s="1"/>
      <c r="CK1236">
        <v>1</v>
      </c>
      <c r="CL1236">
        <v>0</v>
      </c>
      <c r="CM1236">
        <v>0.14000000000000001</v>
      </c>
      <c r="CN1236">
        <v>0</v>
      </c>
      <c r="CO1236">
        <v>0</v>
      </c>
      <c r="CP1236">
        <v>0</v>
      </c>
      <c r="CQ1236">
        <v>0</v>
      </c>
      <c r="CR1236" t="s">
        <v>436</v>
      </c>
      <c r="CS1236" t="s">
        <v>2022</v>
      </c>
      <c r="CT1236" t="s">
        <v>176</v>
      </c>
      <c r="CU1236" t="s">
        <v>251</v>
      </c>
      <c r="CV1236" t="s">
        <v>803</v>
      </c>
      <c r="DB1236" t="s">
        <v>521</v>
      </c>
      <c r="DE1236" t="s">
        <v>480</v>
      </c>
      <c r="DG1236">
        <f>Datos_Buffers[[#This Row],[buh_inventario_fisico]]-Datos_Buffers[[#This Row],[buh_buffer_actual]]</f>
        <v>0</v>
      </c>
      <c r="DH1236">
        <f>IF(Datos_Buffers[[#This Row],[Diferencia Buffer Fisico]]&gt;0,Datos_Buffers[[#This Row],[Diferencia Buffer Fisico]]*Datos_Buffers[[#This Row],[buh_ctv]],0)</f>
        <v>0</v>
      </c>
    </row>
    <row r="1237" spans="1:112" x14ac:dyDescent="0.25">
      <c r="A1237" t="s">
        <v>437</v>
      </c>
      <c r="B1237" t="s">
        <v>436</v>
      </c>
      <c r="C1237">
        <v>1</v>
      </c>
      <c r="D1237" s="1">
        <v>42713</v>
      </c>
      <c r="E1237" t="s">
        <v>2021</v>
      </c>
      <c r="F1237" t="s">
        <v>804</v>
      </c>
      <c r="H1237" t="s">
        <v>130</v>
      </c>
      <c r="I1237" t="s">
        <v>130</v>
      </c>
      <c r="J1237" t="s">
        <v>130</v>
      </c>
      <c r="K1237" t="s">
        <v>130</v>
      </c>
      <c r="L1237" t="s">
        <v>130</v>
      </c>
      <c r="M1237">
        <v>0</v>
      </c>
      <c r="N1237">
        <v>22.36</v>
      </c>
      <c r="O1237">
        <v>0</v>
      </c>
      <c r="P1237" s="1"/>
      <c r="Q1237" s="1"/>
      <c r="R1237">
        <v>13729</v>
      </c>
      <c r="S1237">
        <v>12</v>
      </c>
      <c r="T1237">
        <v>4</v>
      </c>
      <c r="U1237">
        <v>2</v>
      </c>
      <c r="V1237">
        <v>4</v>
      </c>
      <c r="W1237">
        <v>1</v>
      </c>
      <c r="Y1237" t="s">
        <v>2224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K1237" s="1"/>
      <c r="AL1237" s="1"/>
      <c r="AM1237" s="1"/>
      <c r="AQ1237" t="s">
        <v>132</v>
      </c>
      <c r="AS1237">
        <v>18</v>
      </c>
      <c r="AT1237" t="s">
        <v>133</v>
      </c>
      <c r="AU1237">
        <v>1</v>
      </c>
      <c r="AW1237">
        <v>0</v>
      </c>
      <c r="AX1237">
        <v>0</v>
      </c>
      <c r="AY1237">
        <v>0</v>
      </c>
      <c r="AZ1237" t="s">
        <v>135</v>
      </c>
      <c r="BA1237" t="s">
        <v>135</v>
      </c>
      <c r="BB1237">
        <v>0</v>
      </c>
      <c r="BE1237">
        <v>1000000000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S1237">
        <v>0</v>
      </c>
      <c r="BT1237">
        <v>0</v>
      </c>
      <c r="BY1237">
        <v>0</v>
      </c>
      <c r="BZ1237">
        <v>0</v>
      </c>
      <c r="CA1237">
        <v>0</v>
      </c>
      <c r="CB1237">
        <v>0</v>
      </c>
      <c r="CD1237">
        <v>1</v>
      </c>
      <c r="CE1237" s="1">
        <v>42593</v>
      </c>
      <c r="CF1237" s="1">
        <v>42685</v>
      </c>
      <c r="CG1237" s="1">
        <v>42685</v>
      </c>
      <c r="CH1237" s="1">
        <v>42713</v>
      </c>
      <c r="CI1237" s="1"/>
      <c r="CJ1237" s="1"/>
      <c r="CK1237">
        <v>1</v>
      </c>
      <c r="CL1237">
        <v>0</v>
      </c>
      <c r="CM1237">
        <v>0.14000000000000001</v>
      </c>
      <c r="CN1237">
        <v>0</v>
      </c>
      <c r="CO1237">
        <v>0</v>
      </c>
      <c r="CP1237">
        <v>0</v>
      </c>
      <c r="CQ1237">
        <v>0</v>
      </c>
      <c r="CR1237" t="s">
        <v>436</v>
      </c>
      <c r="CS1237" t="s">
        <v>2022</v>
      </c>
      <c r="CT1237" t="s">
        <v>176</v>
      </c>
      <c r="CU1237" t="s">
        <v>251</v>
      </c>
      <c r="CV1237" t="s">
        <v>805</v>
      </c>
      <c r="DB1237" t="s">
        <v>521</v>
      </c>
      <c r="DE1237" t="s">
        <v>480</v>
      </c>
      <c r="DG1237">
        <f>Datos_Buffers[[#This Row],[buh_inventario_fisico]]-Datos_Buffers[[#This Row],[buh_buffer_actual]]</f>
        <v>0</v>
      </c>
      <c r="DH1237">
        <f>IF(Datos_Buffers[[#This Row],[Diferencia Buffer Fisico]]&gt;0,Datos_Buffers[[#This Row],[Diferencia Buffer Fisico]]*Datos_Buffers[[#This Row],[buh_ctv]],0)</f>
        <v>0</v>
      </c>
    </row>
    <row r="1238" spans="1:112" x14ac:dyDescent="0.25">
      <c r="A1238" t="s">
        <v>437</v>
      </c>
      <c r="B1238" t="s">
        <v>436</v>
      </c>
      <c r="C1238">
        <v>1</v>
      </c>
      <c r="D1238" s="1">
        <v>42713</v>
      </c>
      <c r="E1238" t="s">
        <v>2021</v>
      </c>
      <c r="F1238" t="s">
        <v>806</v>
      </c>
      <c r="H1238" t="s">
        <v>130</v>
      </c>
      <c r="I1238" t="s">
        <v>130</v>
      </c>
      <c r="J1238" t="s">
        <v>130</v>
      </c>
      <c r="K1238" t="s">
        <v>130</v>
      </c>
      <c r="L1238" t="s">
        <v>130</v>
      </c>
      <c r="M1238">
        <v>2.2400000000000002</v>
      </c>
      <c r="N1238">
        <v>13.07</v>
      </c>
      <c r="O1238">
        <v>0</v>
      </c>
      <c r="P1238" s="1"/>
      <c r="Q1238" s="1"/>
      <c r="R1238">
        <v>13729</v>
      </c>
      <c r="S1238">
        <v>12</v>
      </c>
      <c r="T1238">
        <v>4</v>
      </c>
      <c r="U1238">
        <v>2</v>
      </c>
      <c r="V1238">
        <v>4</v>
      </c>
      <c r="W1238">
        <v>1</v>
      </c>
      <c r="Y1238" t="s">
        <v>2224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K1238" s="1"/>
      <c r="AL1238" s="1"/>
      <c r="AM1238" s="1"/>
      <c r="AQ1238" t="s">
        <v>132</v>
      </c>
      <c r="AS1238">
        <v>72</v>
      </c>
      <c r="AT1238" t="s">
        <v>133</v>
      </c>
      <c r="AU1238">
        <v>1</v>
      </c>
      <c r="AW1238">
        <v>0</v>
      </c>
      <c r="AX1238">
        <v>0</v>
      </c>
      <c r="AY1238">
        <v>0</v>
      </c>
      <c r="AZ1238" t="s">
        <v>135</v>
      </c>
      <c r="BA1238" t="s">
        <v>135</v>
      </c>
      <c r="BB1238">
        <v>0</v>
      </c>
      <c r="BE1238">
        <v>1000000000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S1238">
        <v>0</v>
      </c>
      <c r="BT1238">
        <v>0</v>
      </c>
      <c r="BY1238">
        <v>0</v>
      </c>
      <c r="BZ1238">
        <v>0</v>
      </c>
      <c r="CA1238">
        <v>0</v>
      </c>
      <c r="CB1238">
        <v>0</v>
      </c>
      <c r="CD1238">
        <v>1</v>
      </c>
      <c r="CE1238" s="1">
        <v>42593</v>
      </c>
      <c r="CF1238" s="1">
        <v>42685</v>
      </c>
      <c r="CG1238" s="1">
        <v>42685</v>
      </c>
      <c r="CH1238" s="1">
        <v>42713</v>
      </c>
      <c r="CI1238" s="1"/>
      <c r="CJ1238" s="1"/>
      <c r="CK1238">
        <v>1</v>
      </c>
      <c r="CL1238">
        <v>0</v>
      </c>
      <c r="CM1238">
        <v>0.14000000000000001</v>
      </c>
      <c r="CN1238">
        <v>0</v>
      </c>
      <c r="CO1238">
        <v>0</v>
      </c>
      <c r="CP1238">
        <v>0</v>
      </c>
      <c r="CQ1238">
        <v>0</v>
      </c>
      <c r="CR1238" t="s">
        <v>436</v>
      </c>
      <c r="CS1238" t="s">
        <v>2022</v>
      </c>
      <c r="CT1238" t="s">
        <v>176</v>
      </c>
      <c r="CU1238" t="s">
        <v>251</v>
      </c>
      <c r="CV1238" t="s">
        <v>807</v>
      </c>
      <c r="DB1238" t="s">
        <v>808</v>
      </c>
      <c r="DE1238" t="s">
        <v>480</v>
      </c>
      <c r="DG1238">
        <f>Datos_Buffers[[#This Row],[buh_inventario_fisico]]-Datos_Buffers[[#This Row],[buh_buffer_actual]]</f>
        <v>0</v>
      </c>
      <c r="DH1238">
        <f>IF(Datos_Buffers[[#This Row],[Diferencia Buffer Fisico]]&gt;0,Datos_Buffers[[#This Row],[Diferencia Buffer Fisico]]*Datos_Buffers[[#This Row],[buh_ctv]],0)</f>
        <v>0</v>
      </c>
    </row>
    <row r="1239" spans="1:112" x14ac:dyDescent="0.25">
      <c r="A1239" t="s">
        <v>437</v>
      </c>
      <c r="B1239" t="s">
        <v>436</v>
      </c>
      <c r="C1239">
        <v>1</v>
      </c>
      <c r="D1239" s="1">
        <v>42713</v>
      </c>
      <c r="E1239" t="s">
        <v>2021</v>
      </c>
      <c r="F1239" t="s">
        <v>809</v>
      </c>
      <c r="H1239" t="s">
        <v>130</v>
      </c>
      <c r="I1239" t="s">
        <v>130</v>
      </c>
      <c r="J1239" t="s">
        <v>130</v>
      </c>
      <c r="K1239" t="s">
        <v>130</v>
      </c>
      <c r="L1239" t="s">
        <v>130</v>
      </c>
      <c r="M1239">
        <v>3.18</v>
      </c>
      <c r="N1239">
        <v>20.81</v>
      </c>
      <c r="O1239">
        <v>0</v>
      </c>
      <c r="P1239" s="1"/>
      <c r="Q1239" s="1"/>
      <c r="R1239">
        <v>13729</v>
      </c>
      <c r="S1239">
        <v>12</v>
      </c>
      <c r="T1239">
        <v>4</v>
      </c>
      <c r="U1239">
        <v>2</v>
      </c>
      <c r="V1239">
        <v>4</v>
      </c>
      <c r="W1239">
        <v>1</v>
      </c>
      <c r="Y1239" t="s">
        <v>2224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K1239" s="1"/>
      <c r="AL1239" s="1"/>
      <c r="AM1239" s="1"/>
      <c r="AQ1239" t="s">
        <v>132</v>
      </c>
      <c r="AS1239">
        <v>30</v>
      </c>
      <c r="AT1239" t="s">
        <v>133</v>
      </c>
      <c r="AU1239">
        <v>1</v>
      </c>
      <c r="AW1239">
        <v>0</v>
      </c>
      <c r="AX1239">
        <v>0</v>
      </c>
      <c r="AY1239">
        <v>0</v>
      </c>
      <c r="AZ1239" t="s">
        <v>135</v>
      </c>
      <c r="BA1239" t="s">
        <v>135</v>
      </c>
      <c r="BB1239">
        <v>0</v>
      </c>
      <c r="BE1239">
        <v>1000000000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S1239">
        <v>0</v>
      </c>
      <c r="BT1239">
        <v>0</v>
      </c>
      <c r="BY1239">
        <v>0</v>
      </c>
      <c r="BZ1239">
        <v>0</v>
      </c>
      <c r="CA1239">
        <v>0</v>
      </c>
      <c r="CB1239">
        <v>0</v>
      </c>
      <c r="CD1239">
        <v>1</v>
      </c>
      <c r="CE1239" s="1">
        <v>42593</v>
      </c>
      <c r="CF1239" s="1">
        <v>42685</v>
      </c>
      <c r="CG1239" s="1">
        <v>42685</v>
      </c>
      <c r="CH1239" s="1">
        <v>42713</v>
      </c>
      <c r="CI1239" s="1"/>
      <c r="CJ1239" s="1"/>
      <c r="CK1239">
        <v>1</v>
      </c>
      <c r="CL1239">
        <v>0</v>
      </c>
      <c r="CM1239">
        <v>0.14000000000000001</v>
      </c>
      <c r="CN1239">
        <v>0</v>
      </c>
      <c r="CO1239">
        <v>0</v>
      </c>
      <c r="CP1239">
        <v>0</v>
      </c>
      <c r="CQ1239">
        <v>0</v>
      </c>
      <c r="CR1239" t="s">
        <v>436</v>
      </c>
      <c r="CS1239" t="s">
        <v>2022</v>
      </c>
      <c r="CT1239" t="s">
        <v>176</v>
      </c>
      <c r="CU1239" t="s">
        <v>251</v>
      </c>
      <c r="CV1239" t="s">
        <v>810</v>
      </c>
      <c r="DB1239" t="s">
        <v>808</v>
      </c>
      <c r="DE1239" t="s">
        <v>480</v>
      </c>
      <c r="DG1239">
        <f>Datos_Buffers[[#This Row],[buh_inventario_fisico]]-Datos_Buffers[[#This Row],[buh_buffer_actual]]</f>
        <v>0</v>
      </c>
      <c r="DH1239">
        <f>IF(Datos_Buffers[[#This Row],[Diferencia Buffer Fisico]]&gt;0,Datos_Buffers[[#This Row],[Diferencia Buffer Fisico]]*Datos_Buffers[[#This Row],[buh_ctv]],0)</f>
        <v>0</v>
      </c>
    </row>
    <row r="1240" spans="1:112" x14ac:dyDescent="0.25">
      <c r="A1240" t="s">
        <v>437</v>
      </c>
      <c r="B1240" t="s">
        <v>436</v>
      </c>
      <c r="C1240">
        <v>1</v>
      </c>
      <c r="D1240" s="1">
        <v>42713</v>
      </c>
      <c r="E1240" t="s">
        <v>2021</v>
      </c>
      <c r="F1240" t="s">
        <v>811</v>
      </c>
      <c r="H1240" t="s">
        <v>130</v>
      </c>
      <c r="I1240" t="s">
        <v>130</v>
      </c>
      <c r="J1240" t="s">
        <v>130</v>
      </c>
      <c r="K1240" t="s">
        <v>130</v>
      </c>
      <c r="L1240" t="s">
        <v>130</v>
      </c>
      <c r="M1240">
        <v>0.34</v>
      </c>
      <c r="N1240">
        <v>1.82</v>
      </c>
      <c r="O1240">
        <v>0</v>
      </c>
      <c r="P1240" s="1"/>
      <c r="Q1240" s="1"/>
      <c r="R1240">
        <v>13729</v>
      </c>
      <c r="S1240">
        <v>12</v>
      </c>
      <c r="T1240">
        <v>4</v>
      </c>
      <c r="U1240">
        <v>2</v>
      </c>
      <c r="V1240">
        <v>4</v>
      </c>
      <c r="W1240">
        <v>1</v>
      </c>
      <c r="Y1240" t="s">
        <v>2224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K1240" s="1"/>
      <c r="AL1240" s="1"/>
      <c r="AM1240" s="1"/>
      <c r="AQ1240" t="s">
        <v>132</v>
      </c>
      <c r="AS1240">
        <v>300</v>
      </c>
      <c r="AT1240" t="s">
        <v>133</v>
      </c>
      <c r="AU1240">
        <v>1</v>
      </c>
      <c r="AW1240">
        <v>0</v>
      </c>
      <c r="AX1240">
        <v>0</v>
      </c>
      <c r="AY1240">
        <v>0</v>
      </c>
      <c r="AZ1240" t="s">
        <v>135</v>
      </c>
      <c r="BA1240" t="s">
        <v>135</v>
      </c>
      <c r="BB1240">
        <v>0</v>
      </c>
      <c r="BE1240">
        <v>1000000000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S1240">
        <v>0</v>
      </c>
      <c r="BT1240">
        <v>0</v>
      </c>
      <c r="BY1240">
        <v>0</v>
      </c>
      <c r="BZ1240">
        <v>0</v>
      </c>
      <c r="CA1240">
        <v>0</v>
      </c>
      <c r="CB1240">
        <v>0</v>
      </c>
      <c r="CD1240">
        <v>1</v>
      </c>
      <c r="CE1240" s="1">
        <v>42593</v>
      </c>
      <c r="CF1240" s="1">
        <v>42685</v>
      </c>
      <c r="CG1240" s="1">
        <v>42685</v>
      </c>
      <c r="CH1240" s="1">
        <v>42713</v>
      </c>
      <c r="CI1240" s="1"/>
      <c r="CJ1240" s="1"/>
      <c r="CK1240">
        <v>1</v>
      </c>
      <c r="CL1240">
        <v>0</v>
      </c>
      <c r="CM1240">
        <v>0.14000000000000001</v>
      </c>
      <c r="CN1240">
        <v>0</v>
      </c>
      <c r="CO1240">
        <v>0</v>
      </c>
      <c r="CP1240">
        <v>0</v>
      </c>
      <c r="CQ1240">
        <v>0</v>
      </c>
      <c r="CR1240" t="s">
        <v>436</v>
      </c>
      <c r="CS1240" t="s">
        <v>2022</v>
      </c>
      <c r="CT1240" t="s">
        <v>176</v>
      </c>
      <c r="CU1240" t="s">
        <v>251</v>
      </c>
      <c r="CV1240" t="s">
        <v>812</v>
      </c>
      <c r="DB1240" t="s">
        <v>813</v>
      </c>
      <c r="DE1240" t="s">
        <v>480</v>
      </c>
      <c r="DG1240">
        <f>Datos_Buffers[[#This Row],[buh_inventario_fisico]]-Datos_Buffers[[#This Row],[buh_buffer_actual]]</f>
        <v>0</v>
      </c>
      <c r="DH1240">
        <f>IF(Datos_Buffers[[#This Row],[Diferencia Buffer Fisico]]&gt;0,Datos_Buffers[[#This Row],[Diferencia Buffer Fisico]]*Datos_Buffers[[#This Row],[buh_ctv]],0)</f>
        <v>0</v>
      </c>
    </row>
    <row r="1241" spans="1:112" x14ac:dyDescent="0.25">
      <c r="A1241" t="s">
        <v>437</v>
      </c>
      <c r="B1241" t="s">
        <v>436</v>
      </c>
      <c r="C1241">
        <v>1</v>
      </c>
      <c r="D1241" s="1">
        <v>42713</v>
      </c>
      <c r="E1241" t="s">
        <v>2021</v>
      </c>
      <c r="F1241" t="s">
        <v>814</v>
      </c>
      <c r="H1241" t="s">
        <v>130</v>
      </c>
      <c r="I1241" t="s">
        <v>130</v>
      </c>
      <c r="J1241" t="s">
        <v>130</v>
      </c>
      <c r="K1241" t="s">
        <v>130</v>
      </c>
      <c r="L1241" t="s">
        <v>130</v>
      </c>
      <c r="M1241">
        <v>8.01</v>
      </c>
      <c r="N1241">
        <v>22.18</v>
      </c>
      <c r="O1241">
        <v>0</v>
      </c>
      <c r="P1241" s="1"/>
      <c r="Q1241" s="1"/>
      <c r="R1241">
        <v>13729</v>
      </c>
      <c r="S1241">
        <v>12</v>
      </c>
      <c r="T1241">
        <v>4</v>
      </c>
      <c r="U1241">
        <v>2</v>
      </c>
      <c r="V1241">
        <v>4</v>
      </c>
      <c r="W1241">
        <v>1</v>
      </c>
      <c r="Y1241" t="s">
        <v>2224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K1241" s="1"/>
      <c r="AL1241" s="1"/>
      <c r="AM1241" s="1"/>
      <c r="AQ1241" t="s">
        <v>132</v>
      </c>
      <c r="AS1241">
        <v>50</v>
      </c>
      <c r="AT1241" t="s">
        <v>133</v>
      </c>
      <c r="AU1241">
        <v>1</v>
      </c>
      <c r="AW1241">
        <v>0</v>
      </c>
      <c r="AX1241">
        <v>0</v>
      </c>
      <c r="AY1241">
        <v>0</v>
      </c>
      <c r="AZ1241" t="s">
        <v>135</v>
      </c>
      <c r="BA1241" t="s">
        <v>135</v>
      </c>
      <c r="BB1241">
        <v>0</v>
      </c>
      <c r="BE1241">
        <v>1000000000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S1241">
        <v>0</v>
      </c>
      <c r="BT1241">
        <v>0</v>
      </c>
      <c r="BY1241">
        <v>0</v>
      </c>
      <c r="BZ1241">
        <v>0</v>
      </c>
      <c r="CA1241">
        <v>0</v>
      </c>
      <c r="CB1241">
        <v>0</v>
      </c>
      <c r="CD1241">
        <v>1</v>
      </c>
      <c r="CE1241" s="1">
        <v>42593</v>
      </c>
      <c r="CF1241" s="1">
        <v>42685</v>
      </c>
      <c r="CG1241" s="1">
        <v>42685</v>
      </c>
      <c r="CH1241" s="1">
        <v>42713</v>
      </c>
      <c r="CI1241" s="1"/>
      <c r="CJ1241" s="1"/>
      <c r="CK1241">
        <v>1</v>
      </c>
      <c r="CL1241">
        <v>0</v>
      </c>
      <c r="CM1241">
        <v>0.14000000000000001</v>
      </c>
      <c r="CN1241">
        <v>0</v>
      </c>
      <c r="CO1241">
        <v>0</v>
      </c>
      <c r="CP1241">
        <v>0</v>
      </c>
      <c r="CQ1241">
        <v>0</v>
      </c>
      <c r="CR1241" t="s">
        <v>436</v>
      </c>
      <c r="CS1241" t="s">
        <v>2022</v>
      </c>
      <c r="CT1241" t="s">
        <v>176</v>
      </c>
      <c r="CU1241" t="s">
        <v>251</v>
      </c>
      <c r="CV1241" t="s">
        <v>815</v>
      </c>
      <c r="DB1241" t="s">
        <v>816</v>
      </c>
      <c r="DE1241" t="s">
        <v>480</v>
      </c>
      <c r="DG1241">
        <f>Datos_Buffers[[#This Row],[buh_inventario_fisico]]-Datos_Buffers[[#This Row],[buh_buffer_actual]]</f>
        <v>0</v>
      </c>
      <c r="DH1241">
        <f>IF(Datos_Buffers[[#This Row],[Diferencia Buffer Fisico]]&gt;0,Datos_Buffers[[#This Row],[Diferencia Buffer Fisico]]*Datos_Buffers[[#This Row],[buh_ctv]],0)</f>
        <v>0</v>
      </c>
    </row>
    <row r="1242" spans="1:112" x14ac:dyDescent="0.25">
      <c r="A1242" t="s">
        <v>437</v>
      </c>
      <c r="B1242" t="s">
        <v>436</v>
      </c>
      <c r="C1242">
        <v>1</v>
      </c>
      <c r="D1242" s="1">
        <v>42713</v>
      </c>
      <c r="E1242" t="s">
        <v>2021</v>
      </c>
      <c r="F1242" t="s">
        <v>817</v>
      </c>
      <c r="H1242" t="s">
        <v>130</v>
      </c>
      <c r="I1242" t="s">
        <v>130</v>
      </c>
      <c r="J1242" t="s">
        <v>130</v>
      </c>
      <c r="K1242" t="s">
        <v>130</v>
      </c>
      <c r="L1242" t="s">
        <v>130</v>
      </c>
      <c r="M1242">
        <v>0.65</v>
      </c>
      <c r="N1242">
        <v>2</v>
      </c>
      <c r="O1242">
        <v>0</v>
      </c>
      <c r="P1242" s="1"/>
      <c r="Q1242" s="1"/>
      <c r="R1242">
        <v>13729</v>
      </c>
      <c r="S1242">
        <v>12</v>
      </c>
      <c r="T1242">
        <v>4</v>
      </c>
      <c r="U1242">
        <v>2</v>
      </c>
      <c r="V1242">
        <v>4</v>
      </c>
      <c r="W1242">
        <v>1</v>
      </c>
      <c r="Y1242" t="s">
        <v>2224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K1242" s="1"/>
      <c r="AL1242" s="1"/>
      <c r="AM1242" s="1"/>
      <c r="AQ1242" t="s">
        <v>132</v>
      </c>
      <c r="AS1242">
        <v>400</v>
      </c>
      <c r="AT1242" t="s">
        <v>133</v>
      </c>
      <c r="AU1242">
        <v>1</v>
      </c>
      <c r="AW1242">
        <v>0</v>
      </c>
      <c r="AX1242">
        <v>0</v>
      </c>
      <c r="AY1242">
        <v>0</v>
      </c>
      <c r="AZ1242" t="s">
        <v>135</v>
      </c>
      <c r="BA1242" t="s">
        <v>135</v>
      </c>
      <c r="BB1242">
        <v>0</v>
      </c>
      <c r="BE1242">
        <v>1000000000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S1242">
        <v>0</v>
      </c>
      <c r="BT1242">
        <v>0</v>
      </c>
      <c r="BY1242">
        <v>0</v>
      </c>
      <c r="BZ1242">
        <v>0</v>
      </c>
      <c r="CA1242">
        <v>0</v>
      </c>
      <c r="CB1242">
        <v>0</v>
      </c>
      <c r="CD1242">
        <v>1</v>
      </c>
      <c r="CE1242" s="1">
        <v>42593</v>
      </c>
      <c r="CF1242" s="1">
        <v>42685</v>
      </c>
      <c r="CG1242" s="1">
        <v>42685</v>
      </c>
      <c r="CH1242" s="1">
        <v>42713</v>
      </c>
      <c r="CI1242" s="1"/>
      <c r="CJ1242" s="1"/>
      <c r="CK1242">
        <v>1</v>
      </c>
      <c r="CL1242">
        <v>0</v>
      </c>
      <c r="CM1242">
        <v>0.14000000000000001</v>
      </c>
      <c r="CN1242">
        <v>0</v>
      </c>
      <c r="CO1242">
        <v>0</v>
      </c>
      <c r="CP1242">
        <v>0</v>
      </c>
      <c r="CQ1242">
        <v>0</v>
      </c>
      <c r="CR1242" t="s">
        <v>436</v>
      </c>
      <c r="CS1242" t="s">
        <v>2022</v>
      </c>
      <c r="CT1242" t="s">
        <v>176</v>
      </c>
      <c r="CU1242" t="s">
        <v>251</v>
      </c>
      <c r="CV1242" t="s">
        <v>818</v>
      </c>
      <c r="DB1242" t="s">
        <v>819</v>
      </c>
      <c r="DE1242" t="s">
        <v>480</v>
      </c>
      <c r="DG1242">
        <f>Datos_Buffers[[#This Row],[buh_inventario_fisico]]-Datos_Buffers[[#This Row],[buh_buffer_actual]]</f>
        <v>0</v>
      </c>
      <c r="DH1242">
        <f>IF(Datos_Buffers[[#This Row],[Diferencia Buffer Fisico]]&gt;0,Datos_Buffers[[#This Row],[Diferencia Buffer Fisico]]*Datos_Buffers[[#This Row],[buh_ctv]],0)</f>
        <v>0</v>
      </c>
    </row>
    <row r="1243" spans="1:112" x14ac:dyDescent="0.25">
      <c r="A1243" t="s">
        <v>437</v>
      </c>
      <c r="B1243" t="s">
        <v>436</v>
      </c>
      <c r="C1243">
        <v>1</v>
      </c>
      <c r="D1243" s="1">
        <v>42713</v>
      </c>
      <c r="E1243" t="s">
        <v>2021</v>
      </c>
      <c r="F1243" t="s">
        <v>820</v>
      </c>
      <c r="H1243" t="s">
        <v>130</v>
      </c>
      <c r="I1243" t="s">
        <v>130</v>
      </c>
      <c r="J1243" t="s">
        <v>130</v>
      </c>
      <c r="K1243" t="s">
        <v>130</v>
      </c>
      <c r="L1243" t="s">
        <v>130</v>
      </c>
      <c r="M1243">
        <v>0.91</v>
      </c>
      <c r="N1243">
        <v>2</v>
      </c>
      <c r="O1243">
        <v>0</v>
      </c>
      <c r="P1243" s="1"/>
      <c r="Q1243" s="1"/>
      <c r="R1243">
        <v>13729</v>
      </c>
      <c r="S1243">
        <v>12</v>
      </c>
      <c r="T1243">
        <v>4</v>
      </c>
      <c r="U1243">
        <v>2</v>
      </c>
      <c r="V1243">
        <v>4</v>
      </c>
      <c r="W1243">
        <v>1</v>
      </c>
      <c r="Y1243" t="s">
        <v>2224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K1243" s="1"/>
      <c r="AL1243" s="1"/>
      <c r="AM1243" s="1"/>
      <c r="AQ1243" t="s">
        <v>132</v>
      </c>
      <c r="AS1243">
        <v>200</v>
      </c>
      <c r="AT1243" t="s">
        <v>133</v>
      </c>
      <c r="AU1243">
        <v>1</v>
      </c>
      <c r="AW1243">
        <v>0</v>
      </c>
      <c r="AX1243">
        <v>0</v>
      </c>
      <c r="AY1243">
        <v>0</v>
      </c>
      <c r="AZ1243" t="s">
        <v>135</v>
      </c>
      <c r="BA1243" t="s">
        <v>135</v>
      </c>
      <c r="BB1243">
        <v>0</v>
      </c>
      <c r="BE1243">
        <v>1000000000</v>
      </c>
      <c r="BF1243">
        <v>5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5</v>
      </c>
      <c r="BO1243">
        <v>0</v>
      </c>
      <c r="BP1243">
        <v>0</v>
      </c>
      <c r="BQ1243">
        <v>0</v>
      </c>
      <c r="BS1243">
        <v>0</v>
      </c>
      <c r="BT1243">
        <v>0</v>
      </c>
      <c r="BY1243">
        <v>0</v>
      </c>
      <c r="BZ1243">
        <v>0</v>
      </c>
      <c r="CA1243">
        <v>0</v>
      </c>
      <c r="CB1243">
        <v>0</v>
      </c>
      <c r="CD1243">
        <v>1</v>
      </c>
      <c r="CE1243" s="1">
        <v>42593</v>
      </c>
      <c r="CF1243" s="1">
        <v>42685</v>
      </c>
      <c r="CG1243" s="1">
        <v>42685</v>
      </c>
      <c r="CH1243" s="1">
        <v>42713</v>
      </c>
      <c r="CI1243" s="1"/>
      <c r="CJ1243" s="1"/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0.14000000000000001</v>
      </c>
      <c r="CR1243" t="s">
        <v>436</v>
      </c>
      <c r="CS1243" t="s">
        <v>2022</v>
      </c>
      <c r="CT1243" t="s">
        <v>176</v>
      </c>
      <c r="CU1243" t="s">
        <v>251</v>
      </c>
      <c r="CV1243" t="s">
        <v>821</v>
      </c>
      <c r="DB1243" t="s">
        <v>819</v>
      </c>
      <c r="DE1243" t="s">
        <v>480</v>
      </c>
      <c r="DG1243">
        <f>Datos_Buffers[[#This Row],[buh_inventario_fisico]]-Datos_Buffers[[#This Row],[buh_buffer_actual]]</f>
        <v>5</v>
      </c>
      <c r="DH1243">
        <f>IF(Datos_Buffers[[#This Row],[Diferencia Buffer Fisico]]&gt;0,Datos_Buffers[[#This Row],[Diferencia Buffer Fisico]]*Datos_Buffers[[#This Row],[buh_ctv]],0)</f>
        <v>4.55</v>
      </c>
    </row>
    <row r="1244" spans="1:112" x14ac:dyDescent="0.25">
      <c r="A1244" t="s">
        <v>437</v>
      </c>
      <c r="B1244" t="s">
        <v>436</v>
      </c>
      <c r="C1244">
        <v>1</v>
      </c>
      <c r="D1244" s="1">
        <v>42713</v>
      </c>
      <c r="E1244" t="s">
        <v>2021</v>
      </c>
      <c r="F1244" t="s">
        <v>822</v>
      </c>
      <c r="H1244" t="s">
        <v>130</v>
      </c>
      <c r="I1244" t="s">
        <v>130</v>
      </c>
      <c r="J1244" t="s">
        <v>130</v>
      </c>
      <c r="K1244" t="s">
        <v>130</v>
      </c>
      <c r="L1244" t="s">
        <v>130</v>
      </c>
      <c r="M1244">
        <v>266.52</v>
      </c>
      <c r="N1244">
        <v>1049.3</v>
      </c>
      <c r="O1244">
        <v>0</v>
      </c>
      <c r="P1244" s="1"/>
      <c r="Q1244" s="1"/>
      <c r="R1244">
        <v>13729</v>
      </c>
      <c r="S1244">
        <v>12</v>
      </c>
      <c r="T1244">
        <v>4</v>
      </c>
      <c r="U1244">
        <v>2</v>
      </c>
      <c r="V1244">
        <v>4</v>
      </c>
      <c r="W1244">
        <v>1</v>
      </c>
      <c r="Y1244" t="s">
        <v>2224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K1244" s="1"/>
      <c r="AL1244" s="1"/>
      <c r="AM1244" s="1"/>
      <c r="AQ1244" t="s">
        <v>132</v>
      </c>
      <c r="AT1244" t="s">
        <v>133</v>
      </c>
      <c r="AU1244">
        <v>1</v>
      </c>
      <c r="AW1244">
        <v>0</v>
      </c>
      <c r="AX1244">
        <v>0</v>
      </c>
      <c r="AY1244">
        <v>0</v>
      </c>
      <c r="AZ1244" t="s">
        <v>135</v>
      </c>
      <c r="BA1244" t="s">
        <v>135</v>
      </c>
      <c r="BB1244">
        <v>0</v>
      </c>
      <c r="BE1244">
        <v>1000000000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S1244">
        <v>0</v>
      </c>
      <c r="BT1244">
        <v>0</v>
      </c>
      <c r="BY1244">
        <v>0</v>
      </c>
      <c r="BZ1244">
        <v>0</v>
      </c>
      <c r="CA1244">
        <v>0</v>
      </c>
      <c r="CB1244">
        <v>0</v>
      </c>
      <c r="CD1244">
        <v>1</v>
      </c>
      <c r="CE1244" s="1">
        <v>42593</v>
      </c>
      <c r="CF1244" s="1">
        <v>42685</v>
      </c>
      <c r="CG1244" s="1">
        <v>42685</v>
      </c>
      <c r="CH1244" s="1">
        <v>42713</v>
      </c>
      <c r="CI1244" s="1"/>
      <c r="CJ1244" s="1"/>
      <c r="CK1244">
        <v>1</v>
      </c>
      <c r="CL1244">
        <v>0</v>
      </c>
      <c r="CM1244">
        <v>0.14000000000000001</v>
      </c>
      <c r="CN1244">
        <v>0</v>
      </c>
      <c r="CO1244">
        <v>0</v>
      </c>
      <c r="CP1244">
        <v>0</v>
      </c>
      <c r="CQ1244">
        <v>0</v>
      </c>
      <c r="CR1244" t="s">
        <v>436</v>
      </c>
      <c r="CS1244" t="s">
        <v>2022</v>
      </c>
      <c r="CT1244" t="s">
        <v>176</v>
      </c>
      <c r="CU1244" t="s">
        <v>251</v>
      </c>
      <c r="CV1244" t="s">
        <v>823</v>
      </c>
      <c r="DB1244" t="s">
        <v>824</v>
      </c>
      <c r="DE1244" t="s">
        <v>439</v>
      </c>
      <c r="DG1244">
        <f>Datos_Buffers[[#This Row],[buh_inventario_fisico]]-Datos_Buffers[[#This Row],[buh_buffer_actual]]</f>
        <v>0</v>
      </c>
      <c r="DH1244">
        <f>IF(Datos_Buffers[[#This Row],[Diferencia Buffer Fisico]]&gt;0,Datos_Buffers[[#This Row],[Diferencia Buffer Fisico]]*Datos_Buffers[[#This Row],[buh_ctv]],0)</f>
        <v>0</v>
      </c>
    </row>
    <row r="1245" spans="1:112" x14ac:dyDescent="0.25">
      <c r="A1245" t="s">
        <v>437</v>
      </c>
      <c r="B1245" t="s">
        <v>436</v>
      </c>
      <c r="C1245">
        <v>1</v>
      </c>
      <c r="D1245" s="1">
        <v>42713</v>
      </c>
      <c r="E1245" t="s">
        <v>2021</v>
      </c>
      <c r="F1245" t="s">
        <v>825</v>
      </c>
      <c r="H1245" t="s">
        <v>130</v>
      </c>
      <c r="I1245" t="s">
        <v>130</v>
      </c>
      <c r="J1245" t="s">
        <v>130</v>
      </c>
      <c r="K1245" t="s">
        <v>130</v>
      </c>
      <c r="L1245" t="s">
        <v>130</v>
      </c>
      <c r="M1245">
        <v>218.06</v>
      </c>
      <c r="N1245">
        <v>1049.3</v>
      </c>
      <c r="O1245">
        <v>0</v>
      </c>
      <c r="P1245" s="1"/>
      <c r="Q1245" s="1"/>
      <c r="R1245">
        <v>13729</v>
      </c>
      <c r="S1245">
        <v>12</v>
      </c>
      <c r="T1245">
        <v>4</v>
      </c>
      <c r="U1245">
        <v>2</v>
      </c>
      <c r="V1245">
        <v>4</v>
      </c>
      <c r="W1245">
        <v>1</v>
      </c>
      <c r="Y1245" t="s">
        <v>2224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K1245" s="1"/>
      <c r="AL1245" s="1"/>
      <c r="AM1245" s="1"/>
      <c r="AQ1245" t="s">
        <v>132</v>
      </c>
      <c r="AT1245" t="s">
        <v>133</v>
      </c>
      <c r="AU1245">
        <v>1</v>
      </c>
      <c r="AW1245">
        <v>0</v>
      </c>
      <c r="AX1245">
        <v>0</v>
      </c>
      <c r="AY1245">
        <v>0</v>
      </c>
      <c r="AZ1245" t="s">
        <v>135</v>
      </c>
      <c r="BA1245" t="s">
        <v>135</v>
      </c>
      <c r="BB1245">
        <v>0</v>
      </c>
      <c r="BE1245">
        <v>1000000000</v>
      </c>
      <c r="BF1245">
        <v>1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1</v>
      </c>
      <c r="BO1245">
        <v>0</v>
      </c>
      <c r="BP1245">
        <v>0</v>
      </c>
      <c r="BQ1245">
        <v>0</v>
      </c>
      <c r="BS1245">
        <v>0</v>
      </c>
      <c r="BT1245">
        <v>0</v>
      </c>
      <c r="BY1245">
        <v>0</v>
      </c>
      <c r="BZ1245">
        <v>0</v>
      </c>
      <c r="CA1245">
        <v>0</v>
      </c>
      <c r="CB1245">
        <v>0</v>
      </c>
      <c r="CD1245">
        <v>1</v>
      </c>
      <c r="CE1245" s="1">
        <v>42593</v>
      </c>
      <c r="CF1245" s="1">
        <v>42685</v>
      </c>
      <c r="CG1245" s="1">
        <v>42685</v>
      </c>
      <c r="CH1245" s="1">
        <v>42713</v>
      </c>
      <c r="CI1245" s="1"/>
      <c r="CJ1245" s="1"/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0.14000000000000001</v>
      </c>
      <c r="CR1245" t="s">
        <v>436</v>
      </c>
      <c r="CS1245" t="s">
        <v>2022</v>
      </c>
      <c r="CT1245" t="s">
        <v>176</v>
      </c>
      <c r="CU1245" t="s">
        <v>251</v>
      </c>
      <c r="CV1245" t="s">
        <v>826</v>
      </c>
      <c r="DB1245" t="s">
        <v>824</v>
      </c>
      <c r="DE1245" t="s">
        <v>439</v>
      </c>
      <c r="DG1245">
        <f>Datos_Buffers[[#This Row],[buh_inventario_fisico]]-Datos_Buffers[[#This Row],[buh_buffer_actual]]</f>
        <v>1</v>
      </c>
      <c r="DH1245">
        <f>IF(Datos_Buffers[[#This Row],[Diferencia Buffer Fisico]]&gt;0,Datos_Buffers[[#This Row],[Diferencia Buffer Fisico]]*Datos_Buffers[[#This Row],[buh_ctv]],0)</f>
        <v>218.06</v>
      </c>
    </row>
    <row r="1246" spans="1:112" x14ac:dyDescent="0.25">
      <c r="A1246" t="s">
        <v>437</v>
      </c>
      <c r="B1246" t="s">
        <v>436</v>
      </c>
      <c r="C1246">
        <v>1</v>
      </c>
      <c r="D1246" s="1">
        <v>42713</v>
      </c>
      <c r="E1246" t="s">
        <v>2021</v>
      </c>
      <c r="F1246" t="s">
        <v>827</v>
      </c>
      <c r="H1246" t="s">
        <v>130</v>
      </c>
      <c r="I1246" t="s">
        <v>130</v>
      </c>
      <c r="J1246" t="s">
        <v>130</v>
      </c>
      <c r="K1246" t="s">
        <v>130</v>
      </c>
      <c r="L1246" t="s">
        <v>130</v>
      </c>
      <c r="M1246">
        <v>196.09</v>
      </c>
      <c r="N1246">
        <v>1049.3</v>
      </c>
      <c r="O1246">
        <v>0</v>
      </c>
      <c r="P1246" s="1"/>
      <c r="Q1246" s="1"/>
      <c r="R1246">
        <v>13729</v>
      </c>
      <c r="S1246">
        <v>12</v>
      </c>
      <c r="T1246">
        <v>4</v>
      </c>
      <c r="U1246">
        <v>2</v>
      </c>
      <c r="V1246">
        <v>4</v>
      </c>
      <c r="W1246">
        <v>1</v>
      </c>
      <c r="Y1246" t="s">
        <v>2224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K1246" s="1"/>
      <c r="AL1246" s="1"/>
      <c r="AM1246" s="1"/>
      <c r="AQ1246" t="s">
        <v>132</v>
      </c>
      <c r="AT1246" t="s">
        <v>133</v>
      </c>
      <c r="AU1246">
        <v>1</v>
      </c>
      <c r="AW1246">
        <v>0</v>
      </c>
      <c r="AX1246">
        <v>0</v>
      </c>
      <c r="AY1246">
        <v>0</v>
      </c>
      <c r="AZ1246" t="s">
        <v>135</v>
      </c>
      <c r="BA1246" t="s">
        <v>135</v>
      </c>
      <c r="BB1246">
        <v>0</v>
      </c>
      <c r="BE1246">
        <v>1000000000</v>
      </c>
      <c r="BF1246">
        <v>1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1</v>
      </c>
      <c r="BO1246">
        <v>0</v>
      </c>
      <c r="BP1246">
        <v>0</v>
      </c>
      <c r="BQ1246">
        <v>0</v>
      </c>
      <c r="BS1246">
        <v>0</v>
      </c>
      <c r="BT1246">
        <v>0</v>
      </c>
      <c r="BY1246">
        <v>0</v>
      </c>
      <c r="BZ1246">
        <v>0</v>
      </c>
      <c r="CA1246">
        <v>0</v>
      </c>
      <c r="CB1246">
        <v>0</v>
      </c>
      <c r="CD1246">
        <v>1</v>
      </c>
      <c r="CE1246" s="1">
        <v>42593</v>
      </c>
      <c r="CF1246" s="1">
        <v>42685</v>
      </c>
      <c r="CG1246" s="1">
        <v>42685</v>
      </c>
      <c r="CH1246" s="1">
        <v>42713</v>
      </c>
      <c r="CI1246" s="1"/>
      <c r="CJ1246" s="1"/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0.14000000000000001</v>
      </c>
      <c r="CR1246" t="s">
        <v>436</v>
      </c>
      <c r="CS1246" t="s">
        <v>2022</v>
      </c>
      <c r="CT1246" t="s">
        <v>176</v>
      </c>
      <c r="CU1246" t="s">
        <v>251</v>
      </c>
      <c r="CV1246" t="s">
        <v>828</v>
      </c>
      <c r="DB1246" t="s">
        <v>824</v>
      </c>
      <c r="DE1246" t="s">
        <v>439</v>
      </c>
      <c r="DG1246">
        <f>Datos_Buffers[[#This Row],[buh_inventario_fisico]]-Datos_Buffers[[#This Row],[buh_buffer_actual]]</f>
        <v>1</v>
      </c>
      <c r="DH1246">
        <f>IF(Datos_Buffers[[#This Row],[Diferencia Buffer Fisico]]&gt;0,Datos_Buffers[[#This Row],[Diferencia Buffer Fisico]]*Datos_Buffers[[#This Row],[buh_ctv]],0)</f>
        <v>196.09</v>
      </c>
    </row>
    <row r="1247" spans="1:112" x14ac:dyDescent="0.25">
      <c r="A1247" t="s">
        <v>437</v>
      </c>
      <c r="B1247" t="s">
        <v>436</v>
      </c>
      <c r="C1247">
        <v>1</v>
      </c>
      <c r="D1247" s="1">
        <v>42713</v>
      </c>
      <c r="E1247" t="s">
        <v>2021</v>
      </c>
      <c r="F1247" t="s">
        <v>829</v>
      </c>
      <c r="H1247" t="s">
        <v>130</v>
      </c>
      <c r="I1247" t="s">
        <v>130</v>
      </c>
      <c r="J1247" t="s">
        <v>130</v>
      </c>
      <c r="K1247" t="s">
        <v>130</v>
      </c>
      <c r="L1247" t="s">
        <v>130</v>
      </c>
      <c r="M1247">
        <v>189.49</v>
      </c>
      <c r="N1247">
        <v>1049.3</v>
      </c>
      <c r="O1247">
        <v>0</v>
      </c>
      <c r="P1247" s="1"/>
      <c r="Q1247" s="1"/>
      <c r="R1247">
        <v>13729</v>
      </c>
      <c r="S1247">
        <v>12</v>
      </c>
      <c r="T1247">
        <v>4</v>
      </c>
      <c r="U1247">
        <v>2</v>
      </c>
      <c r="V1247">
        <v>4</v>
      </c>
      <c r="W1247">
        <v>1</v>
      </c>
      <c r="Y1247" t="s">
        <v>2224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K1247" s="1"/>
      <c r="AL1247" s="1"/>
      <c r="AM1247" s="1"/>
      <c r="AQ1247" t="s">
        <v>132</v>
      </c>
      <c r="AT1247" t="s">
        <v>133</v>
      </c>
      <c r="AU1247">
        <v>1</v>
      </c>
      <c r="AW1247">
        <v>0</v>
      </c>
      <c r="AX1247">
        <v>0</v>
      </c>
      <c r="AY1247">
        <v>0</v>
      </c>
      <c r="AZ1247" t="s">
        <v>135</v>
      </c>
      <c r="BA1247" t="s">
        <v>135</v>
      </c>
      <c r="BB1247">
        <v>0</v>
      </c>
      <c r="BE1247">
        <v>1000000000</v>
      </c>
      <c r="BF1247">
        <v>3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3</v>
      </c>
      <c r="BO1247">
        <v>0</v>
      </c>
      <c r="BP1247">
        <v>0</v>
      </c>
      <c r="BQ1247">
        <v>0</v>
      </c>
      <c r="BS1247">
        <v>0</v>
      </c>
      <c r="BT1247">
        <v>0</v>
      </c>
      <c r="BY1247">
        <v>0</v>
      </c>
      <c r="BZ1247">
        <v>0</v>
      </c>
      <c r="CA1247">
        <v>0</v>
      </c>
      <c r="CB1247">
        <v>0</v>
      </c>
      <c r="CD1247">
        <v>1</v>
      </c>
      <c r="CE1247" s="1">
        <v>42593</v>
      </c>
      <c r="CF1247" s="1">
        <v>42685</v>
      </c>
      <c r="CG1247" s="1">
        <v>42685</v>
      </c>
      <c r="CH1247" s="1">
        <v>42713</v>
      </c>
      <c r="CI1247" s="1"/>
      <c r="CJ1247" s="1"/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0.14000000000000001</v>
      </c>
      <c r="CR1247" t="s">
        <v>436</v>
      </c>
      <c r="CS1247" t="s">
        <v>2022</v>
      </c>
      <c r="CT1247" t="s">
        <v>176</v>
      </c>
      <c r="CU1247" t="s">
        <v>251</v>
      </c>
      <c r="CV1247" t="s">
        <v>830</v>
      </c>
      <c r="DB1247" t="s">
        <v>824</v>
      </c>
      <c r="DE1247" t="s">
        <v>439</v>
      </c>
      <c r="DG1247">
        <f>Datos_Buffers[[#This Row],[buh_inventario_fisico]]-Datos_Buffers[[#This Row],[buh_buffer_actual]]</f>
        <v>3</v>
      </c>
      <c r="DH1247">
        <f>IF(Datos_Buffers[[#This Row],[Diferencia Buffer Fisico]]&gt;0,Datos_Buffers[[#This Row],[Diferencia Buffer Fisico]]*Datos_Buffers[[#This Row],[buh_ctv]],0)</f>
        <v>568.47</v>
      </c>
    </row>
    <row r="1248" spans="1:112" x14ac:dyDescent="0.25">
      <c r="A1248" t="s">
        <v>437</v>
      </c>
      <c r="B1248" t="s">
        <v>436</v>
      </c>
      <c r="C1248">
        <v>1</v>
      </c>
      <c r="D1248" s="1">
        <v>42713</v>
      </c>
      <c r="E1248" t="s">
        <v>2021</v>
      </c>
      <c r="F1248" t="s">
        <v>831</v>
      </c>
      <c r="H1248" t="s">
        <v>130</v>
      </c>
      <c r="I1248" t="s">
        <v>130</v>
      </c>
      <c r="J1248" t="s">
        <v>130</v>
      </c>
      <c r="K1248" t="s">
        <v>130</v>
      </c>
      <c r="L1248" t="s">
        <v>130</v>
      </c>
      <c r="M1248">
        <v>189.49</v>
      </c>
      <c r="N1248">
        <v>1049.3</v>
      </c>
      <c r="O1248">
        <v>0</v>
      </c>
      <c r="P1248" s="1"/>
      <c r="Q1248" s="1"/>
      <c r="R1248">
        <v>13729</v>
      </c>
      <c r="S1248">
        <v>12</v>
      </c>
      <c r="T1248">
        <v>4</v>
      </c>
      <c r="U1248">
        <v>2</v>
      </c>
      <c r="V1248">
        <v>4</v>
      </c>
      <c r="W1248">
        <v>1</v>
      </c>
      <c r="Y1248" t="s">
        <v>2224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K1248" s="1"/>
      <c r="AL1248" s="1"/>
      <c r="AM1248" s="1"/>
      <c r="AQ1248" t="s">
        <v>132</v>
      </c>
      <c r="AT1248" t="s">
        <v>133</v>
      </c>
      <c r="AU1248">
        <v>1</v>
      </c>
      <c r="AW1248">
        <v>0</v>
      </c>
      <c r="AX1248">
        <v>0</v>
      </c>
      <c r="AY1248">
        <v>0</v>
      </c>
      <c r="AZ1248" t="s">
        <v>135</v>
      </c>
      <c r="BA1248" t="s">
        <v>135</v>
      </c>
      <c r="BB1248">
        <v>0</v>
      </c>
      <c r="BE1248">
        <v>1000000000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S1248">
        <v>0</v>
      </c>
      <c r="BT1248">
        <v>0</v>
      </c>
      <c r="BY1248">
        <v>0</v>
      </c>
      <c r="BZ1248">
        <v>0</v>
      </c>
      <c r="CA1248">
        <v>0</v>
      </c>
      <c r="CB1248">
        <v>0</v>
      </c>
      <c r="CD1248">
        <v>1</v>
      </c>
      <c r="CE1248" s="1">
        <v>42593</v>
      </c>
      <c r="CF1248" s="1">
        <v>42685</v>
      </c>
      <c r="CG1248" s="1">
        <v>42685</v>
      </c>
      <c r="CH1248" s="1">
        <v>42713</v>
      </c>
      <c r="CI1248" s="1"/>
      <c r="CJ1248" s="1"/>
      <c r="CK1248">
        <v>1</v>
      </c>
      <c r="CL1248">
        <v>0</v>
      </c>
      <c r="CM1248">
        <v>0.14000000000000001</v>
      </c>
      <c r="CN1248">
        <v>0</v>
      </c>
      <c r="CO1248">
        <v>0</v>
      </c>
      <c r="CP1248">
        <v>0</v>
      </c>
      <c r="CQ1248">
        <v>0</v>
      </c>
      <c r="CR1248" t="s">
        <v>436</v>
      </c>
      <c r="CS1248" t="s">
        <v>2022</v>
      </c>
      <c r="CT1248" t="s">
        <v>176</v>
      </c>
      <c r="CU1248" t="s">
        <v>251</v>
      </c>
      <c r="CV1248" t="s">
        <v>832</v>
      </c>
      <c r="DB1248" t="s">
        <v>824</v>
      </c>
      <c r="DE1248" t="s">
        <v>439</v>
      </c>
      <c r="DG1248">
        <f>Datos_Buffers[[#This Row],[buh_inventario_fisico]]-Datos_Buffers[[#This Row],[buh_buffer_actual]]</f>
        <v>0</v>
      </c>
      <c r="DH1248">
        <f>IF(Datos_Buffers[[#This Row],[Diferencia Buffer Fisico]]&gt;0,Datos_Buffers[[#This Row],[Diferencia Buffer Fisico]]*Datos_Buffers[[#This Row],[buh_ctv]],0)</f>
        <v>0</v>
      </c>
    </row>
    <row r="1249" spans="1:112" x14ac:dyDescent="0.25">
      <c r="A1249" t="s">
        <v>437</v>
      </c>
      <c r="B1249" t="s">
        <v>436</v>
      </c>
      <c r="C1249">
        <v>1</v>
      </c>
      <c r="D1249" s="1">
        <v>42713</v>
      </c>
      <c r="E1249" t="s">
        <v>2021</v>
      </c>
      <c r="F1249" t="s">
        <v>833</v>
      </c>
      <c r="H1249" t="s">
        <v>130</v>
      </c>
      <c r="I1249" t="s">
        <v>130</v>
      </c>
      <c r="J1249" t="s">
        <v>130</v>
      </c>
      <c r="K1249" t="s">
        <v>130</v>
      </c>
      <c r="L1249" t="s">
        <v>130</v>
      </c>
      <c r="M1249">
        <v>356.54</v>
      </c>
      <c r="N1249">
        <v>1049.3</v>
      </c>
      <c r="O1249">
        <v>0</v>
      </c>
      <c r="P1249" s="1"/>
      <c r="Q1249" s="1"/>
      <c r="R1249">
        <v>13729</v>
      </c>
      <c r="S1249">
        <v>12</v>
      </c>
      <c r="T1249">
        <v>4</v>
      </c>
      <c r="U1249">
        <v>2</v>
      </c>
      <c r="V1249">
        <v>4</v>
      </c>
      <c r="W1249">
        <v>1</v>
      </c>
      <c r="Y1249" t="s">
        <v>2224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K1249" s="1"/>
      <c r="AL1249" s="1"/>
      <c r="AM1249" s="1"/>
      <c r="AQ1249" t="s">
        <v>132</v>
      </c>
      <c r="AT1249" t="s">
        <v>133</v>
      </c>
      <c r="AU1249">
        <v>1</v>
      </c>
      <c r="AW1249">
        <v>0</v>
      </c>
      <c r="AX1249">
        <v>0</v>
      </c>
      <c r="AY1249">
        <v>0</v>
      </c>
      <c r="AZ1249" t="s">
        <v>135</v>
      </c>
      <c r="BA1249" t="s">
        <v>135</v>
      </c>
      <c r="BB1249">
        <v>0</v>
      </c>
      <c r="BE1249">
        <v>1000000000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S1249">
        <v>0</v>
      </c>
      <c r="BT1249">
        <v>0</v>
      </c>
      <c r="BY1249">
        <v>0</v>
      </c>
      <c r="BZ1249">
        <v>0</v>
      </c>
      <c r="CA1249">
        <v>0</v>
      </c>
      <c r="CB1249">
        <v>0</v>
      </c>
      <c r="CD1249">
        <v>1</v>
      </c>
      <c r="CE1249" s="1">
        <v>42593</v>
      </c>
      <c r="CF1249" s="1">
        <v>42685</v>
      </c>
      <c r="CG1249" s="1">
        <v>42685</v>
      </c>
      <c r="CH1249" s="1">
        <v>42713</v>
      </c>
      <c r="CI1249" s="1"/>
      <c r="CJ1249" s="1"/>
      <c r="CK1249">
        <v>1</v>
      </c>
      <c r="CL1249">
        <v>0</v>
      </c>
      <c r="CM1249">
        <v>0.14000000000000001</v>
      </c>
      <c r="CN1249">
        <v>0</v>
      </c>
      <c r="CO1249">
        <v>0</v>
      </c>
      <c r="CP1249">
        <v>0</v>
      </c>
      <c r="CQ1249">
        <v>0</v>
      </c>
      <c r="CR1249" t="s">
        <v>436</v>
      </c>
      <c r="CS1249" t="s">
        <v>2022</v>
      </c>
      <c r="CT1249" t="s">
        <v>176</v>
      </c>
      <c r="CU1249" t="s">
        <v>251</v>
      </c>
      <c r="CV1249" t="s">
        <v>834</v>
      </c>
      <c r="DB1249" t="s">
        <v>824</v>
      </c>
      <c r="DE1249" t="s">
        <v>439</v>
      </c>
      <c r="DG1249">
        <f>Datos_Buffers[[#This Row],[buh_inventario_fisico]]-Datos_Buffers[[#This Row],[buh_buffer_actual]]</f>
        <v>0</v>
      </c>
      <c r="DH1249">
        <f>IF(Datos_Buffers[[#This Row],[Diferencia Buffer Fisico]]&gt;0,Datos_Buffers[[#This Row],[Diferencia Buffer Fisico]]*Datos_Buffers[[#This Row],[buh_ctv]],0)</f>
        <v>0</v>
      </c>
    </row>
    <row r="1250" spans="1:112" x14ac:dyDescent="0.25">
      <c r="A1250" t="s">
        <v>437</v>
      </c>
      <c r="B1250" t="s">
        <v>436</v>
      </c>
      <c r="C1250">
        <v>1</v>
      </c>
      <c r="D1250" s="1">
        <v>42713</v>
      </c>
      <c r="E1250" t="s">
        <v>2021</v>
      </c>
      <c r="F1250" t="s">
        <v>835</v>
      </c>
      <c r="H1250" t="s">
        <v>130</v>
      </c>
      <c r="I1250" t="s">
        <v>130</v>
      </c>
      <c r="J1250" t="s">
        <v>130</v>
      </c>
      <c r="K1250" t="s">
        <v>130</v>
      </c>
      <c r="L1250" t="s">
        <v>130</v>
      </c>
      <c r="M1250">
        <v>1</v>
      </c>
      <c r="N1250">
        <v>320.56</v>
      </c>
      <c r="O1250">
        <v>0</v>
      </c>
      <c r="P1250" s="1"/>
      <c r="Q1250" s="1"/>
      <c r="R1250">
        <v>13729</v>
      </c>
      <c r="S1250">
        <v>12</v>
      </c>
      <c r="T1250">
        <v>4</v>
      </c>
      <c r="U1250">
        <v>2</v>
      </c>
      <c r="V1250">
        <v>4</v>
      </c>
      <c r="W1250">
        <v>1</v>
      </c>
      <c r="Y1250" t="s">
        <v>2224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K1250" s="1"/>
      <c r="AL1250" s="1"/>
      <c r="AM1250" s="1"/>
      <c r="AQ1250" t="s">
        <v>132</v>
      </c>
      <c r="AT1250" t="s">
        <v>133</v>
      </c>
      <c r="AU1250">
        <v>1</v>
      </c>
      <c r="AW1250">
        <v>0</v>
      </c>
      <c r="AX1250">
        <v>0</v>
      </c>
      <c r="AY1250">
        <v>0</v>
      </c>
      <c r="AZ1250" t="s">
        <v>135</v>
      </c>
      <c r="BA1250" t="s">
        <v>135</v>
      </c>
      <c r="BB1250">
        <v>0</v>
      </c>
      <c r="BE1250">
        <v>1000000000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S1250">
        <v>0</v>
      </c>
      <c r="BT1250">
        <v>0</v>
      </c>
      <c r="BY1250">
        <v>0</v>
      </c>
      <c r="BZ1250">
        <v>0</v>
      </c>
      <c r="CA1250">
        <v>0</v>
      </c>
      <c r="CB1250">
        <v>0</v>
      </c>
      <c r="CD1250">
        <v>1</v>
      </c>
      <c r="CE1250" s="1">
        <v>42593</v>
      </c>
      <c r="CF1250" s="1">
        <v>42685</v>
      </c>
      <c r="CG1250" s="1">
        <v>42685</v>
      </c>
      <c r="CH1250" s="1">
        <v>42713</v>
      </c>
      <c r="CI1250" s="1"/>
      <c r="CJ1250" s="1"/>
      <c r="CK1250">
        <v>1</v>
      </c>
      <c r="CL1250">
        <v>0</v>
      </c>
      <c r="CM1250">
        <v>0.14000000000000001</v>
      </c>
      <c r="CN1250">
        <v>0</v>
      </c>
      <c r="CO1250">
        <v>0</v>
      </c>
      <c r="CP1250">
        <v>0</v>
      </c>
      <c r="CQ1250">
        <v>0</v>
      </c>
      <c r="CR1250" t="s">
        <v>436</v>
      </c>
      <c r="CS1250" t="s">
        <v>2022</v>
      </c>
      <c r="CT1250" t="s">
        <v>176</v>
      </c>
      <c r="CU1250" t="s">
        <v>251</v>
      </c>
      <c r="CV1250" t="s">
        <v>836</v>
      </c>
      <c r="DB1250" t="s">
        <v>837</v>
      </c>
      <c r="DE1250" t="s">
        <v>439</v>
      </c>
      <c r="DG1250">
        <f>Datos_Buffers[[#This Row],[buh_inventario_fisico]]-Datos_Buffers[[#This Row],[buh_buffer_actual]]</f>
        <v>0</v>
      </c>
      <c r="DH1250">
        <f>IF(Datos_Buffers[[#This Row],[Diferencia Buffer Fisico]]&gt;0,Datos_Buffers[[#This Row],[Diferencia Buffer Fisico]]*Datos_Buffers[[#This Row],[buh_ctv]],0)</f>
        <v>0</v>
      </c>
    </row>
    <row r="1251" spans="1:112" x14ac:dyDescent="0.25">
      <c r="A1251" t="s">
        <v>437</v>
      </c>
      <c r="B1251" t="s">
        <v>436</v>
      </c>
      <c r="C1251">
        <v>1</v>
      </c>
      <c r="D1251" s="1">
        <v>42713</v>
      </c>
      <c r="E1251" t="s">
        <v>2021</v>
      </c>
      <c r="F1251" t="s">
        <v>838</v>
      </c>
      <c r="H1251" t="s">
        <v>130</v>
      </c>
      <c r="I1251" t="s">
        <v>130</v>
      </c>
      <c r="J1251" t="s">
        <v>130</v>
      </c>
      <c r="K1251" t="s">
        <v>130</v>
      </c>
      <c r="L1251" t="s">
        <v>130</v>
      </c>
      <c r="M1251">
        <v>1</v>
      </c>
      <c r="N1251">
        <v>320.56</v>
      </c>
      <c r="O1251">
        <v>0</v>
      </c>
      <c r="P1251" s="1"/>
      <c r="Q1251" s="1"/>
      <c r="R1251">
        <v>13729</v>
      </c>
      <c r="S1251">
        <v>12</v>
      </c>
      <c r="T1251">
        <v>4</v>
      </c>
      <c r="U1251">
        <v>2</v>
      </c>
      <c r="V1251">
        <v>4</v>
      </c>
      <c r="W1251">
        <v>1</v>
      </c>
      <c r="Y1251" t="s">
        <v>2224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K1251" s="1"/>
      <c r="AL1251" s="1"/>
      <c r="AM1251" s="1"/>
      <c r="AQ1251" t="s">
        <v>132</v>
      </c>
      <c r="AT1251" t="s">
        <v>133</v>
      </c>
      <c r="AU1251">
        <v>1</v>
      </c>
      <c r="AW1251">
        <v>0</v>
      </c>
      <c r="AX1251">
        <v>0</v>
      </c>
      <c r="AY1251">
        <v>0</v>
      </c>
      <c r="AZ1251" t="s">
        <v>135</v>
      </c>
      <c r="BA1251" t="s">
        <v>135</v>
      </c>
      <c r="BB1251">
        <v>0</v>
      </c>
      <c r="BE1251">
        <v>1000000000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S1251">
        <v>0</v>
      </c>
      <c r="BT1251">
        <v>0</v>
      </c>
      <c r="BY1251">
        <v>0</v>
      </c>
      <c r="BZ1251">
        <v>0</v>
      </c>
      <c r="CA1251">
        <v>0</v>
      </c>
      <c r="CB1251">
        <v>0</v>
      </c>
      <c r="CD1251">
        <v>1</v>
      </c>
      <c r="CE1251" s="1">
        <v>42593</v>
      </c>
      <c r="CF1251" s="1">
        <v>42685</v>
      </c>
      <c r="CG1251" s="1">
        <v>42685</v>
      </c>
      <c r="CH1251" s="1">
        <v>42713</v>
      </c>
      <c r="CI1251" s="1"/>
      <c r="CJ1251" s="1"/>
      <c r="CK1251">
        <v>1</v>
      </c>
      <c r="CL1251">
        <v>0</v>
      </c>
      <c r="CM1251">
        <v>0.14000000000000001</v>
      </c>
      <c r="CN1251">
        <v>0</v>
      </c>
      <c r="CO1251">
        <v>0</v>
      </c>
      <c r="CP1251">
        <v>0</v>
      </c>
      <c r="CQ1251">
        <v>0</v>
      </c>
      <c r="CR1251" t="s">
        <v>436</v>
      </c>
      <c r="CS1251" t="s">
        <v>2022</v>
      </c>
      <c r="CT1251" t="s">
        <v>176</v>
      </c>
      <c r="CU1251" t="s">
        <v>251</v>
      </c>
      <c r="CV1251" t="s">
        <v>839</v>
      </c>
      <c r="DB1251" t="s">
        <v>837</v>
      </c>
      <c r="DE1251" t="s">
        <v>439</v>
      </c>
      <c r="DG1251">
        <f>Datos_Buffers[[#This Row],[buh_inventario_fisico]]-Datos_Buffers[[#This Row],[buh_buffer_actual]]</f>
        <v>0</v>
      </c>
      <c r="DH1251">
        <f>IF(Datos_Buffers[[#This Row],[Diferencia Buffer Fisico]]&gt;0,Datos_Buffers[[#This Row],[Diferencia Buffer Fisico]]*Datos_Buffers[[#This Row],[buh_ctv]],0)</f>
        <v>0</v>
      </c>
    </row>
    <row r="1252" spans="1:112" x14ac:dyDescent="0.25">
      <c r="A1252" t="s">
        <v>437</v>
      </c>
      <c r="B1252" t="s">
        <v>436</v>
      </c>
      <c r="C1252">
        <v>1</v>
      </c>
      <c r="D1252" s="1">
        <v>42713</v>
      </c>
      <c r="E1252" t="s">
        <v>2021</v>
      </c>
      <c r="F1252" t="s">
        <v>840</v>
      </c>
      <c r="H1252" t="s">
        <v>130</v>
      </c>
      <c r="I1252" t="s">
        <v>130</v>
      </c>
      <c r="J1252" t="s">
        <v>130</v>
      </c>
      <c r="K1252" t="s">
        <v>130</v>
      </c>
      <c r="L1252" t="s">
        <v>130</v>
      </c>
      <c r="M1252">
        <v>1</v>
      </c>
      <c r="N1252">
        <v>320.56</v>
      </c>
      <c r="O1252">
        <v>0</v>
      </c>
      <c r="P1252" s="1"/>
      <c r="Q1252" s="1"/>
      <c r="R1252">
        <v>13729</v>
      </c>
      <c r="S1252">
        <v>12</v>
      </c>
      <c r="T1252">
        <v>4</v>
      </c>
      <c r="U1252">
        <v>2</v>
      </c>
      <c r="V1252">
        <v>4</v>
      </c>
      <c r="W1252">
        <v>1</v>
      </c>
      <c r="Y1252" t="s">
        <v>2224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K1252" s="1"/>
      <c r="AL1252" s="1"/>
      <c r="AM1252" s="1"/>
      <c r="AQ1252" t="s">
        <v>132</v>
      </c>
      <c r="AT1252" t="s">
        <v>133</v>
      </c>
      <c r="AU1252">
        <v>1</v>
      </c>
      <c r="AW1252">
        <v>0</v>
      </c>
      <c r="AX1252">
        <v>0</v>
      </c>
      <c r="AY1252">
        <v>0</v>
      </c>
      <c r="AZ1252" t="s">
        <v>135</v>
      </c>
      <c r="BA1252" t="s">
        <v>135</v>
      </c>
      <c r="BB1252">
        <v>0</v>
      </c>
      <c r="BE1252">
        <v>1000000000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S1252">
        <v>0</v>
      </c>
      <c r="BT1252">
        <v>0</v>
      </c>
      <c r="BY1252">
        <v>0</v>
      </c>
      <c r="BZ1252">
        <v>0</v>
      </c>
      <c r="CA1252">
        <v>0</v>
      </c>
      <c r="CB1252">
        <v>0</v>
      </c>
      <c r="CD1252">
        <v>1</v>
      </c>
      <c r="CE1252" s="1">
        <v>42593</v>
      </c>
      <c r="CF1252" s="1">
        <v>42685</v>
      </c>
      <c r="CG1252" s="1">
        <v>42685</v>
      </c>
      <c r="CH1252" s="1">
        <v>42713</v>
      </c>
      <c r="CI1252" s="1"/>
      <c r="CJ1252" s="1"/>
      <c r="CK1252">
        <v>1</v>
      </c>
      <c r="CL1252">
        <v>0</v>
      </c>
      <c r="CM1252">
        <v>0.14000000000000001</v>
      </c>
      <c r="CN1252">
        <v>0</v>
      </c>
      <c r="CO1252">
        <v>0</v>
      </c>
      <c r="CP1252">
        <v>0</v>
      </c>
      <c r="CQ1252">
        <v>0</v>
      </c>
      <c r="CR1252" t="s">
        <v>436</v>
      </c>
      <c r="CS1252" t="s">
        <v>2022</v>
      </c>
      <c r="CT1252" t="s">
        <v>176</v>
      </c>
      <c r="CU1252" t="s">
        <v>251</v>
      </c>
      <c r="CV1252" t="s">
        <v>841</v>
      </c>
      <c r="DB1252" t="s">
        <v>837</v>
      </c>
      <c r="DE1252" t="s">
        <v>439</v>
      </c>
      <c r="DG1252">
        <f>Datos_Buffers[[#This Row],[buh_inventario_fisico]]-Datos_Buffers[[#This Row],[buh_buffer_actual]]</f>
        <v>0</v>
      </c>
      <c r="DH1252">
        <f>IF(Datos_Buffers[[#This Row],[Diferencia Buffer Fisico]]&gt;0,Datos_Buffers[[#This Row],[Diferencia Buffer Fisico]]*Datos_Buffers[[#This Row],[buh_ctv]],0)</f>
        <v>0</v>
      </c>
    </row>
    <row r="1253" spans="1:112" x14ac:dyDescent="0.25">
      <c r="A1253" t="s">
        <v>437</v>
      </c>
      <c r="B1253" t="s">
        <v>436</v>
      </c>
      <c r="C1253">
        <v>1</v>
      </c>
      <c r="D1253" s="1">
        <v>42713</v>
      </c>
      <c r="E1253" t="s">
        <v>2021</v>
      </c>
      <c r="F1253" t="s">
        <v>842</v>
      </c>
      <c r="H1253" t="s">
        <v>130</v>
      </c>
      <c r="I1253" t="s">
        <v>130</v>
      </c>
      <c r="J1253" t="s">
        <v>130</v>
      </c>
      <c r="K1253" t="s">
        <v>130</v>
      </c>
      <c r="L1253" t="s">
        <v>130</v>
      </c>
      <c r="M1253">
        <v>125.89</v>
      </c>
      <c r="N1253">
        <v>320.56</v>
      </c>
      <c r="O1253">
        <v>0</v>
      </c>
      <c r="P1253" s="1"/>
      <c r="Q1253" s="1"/>
      <c r="R1253">
        <v>13729</v>
      </c>
      <c r="S1253">
        <v>12</v>
      </c>
      <c r="T1253">
        <v>4</v>
      </c>
      <c r="U1253">
        <v>2</v>
      </c>
      <c r="V1253">
        <v>4</v>
      </c>
      <c r="W1253">
        <v>1</v>
      </c>
      <c r="Y1253" t="s">
        <v>2224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K1253" s="1"/>
      <c r="AL1253" s="1"/>
      <c r="AM1253" s="1"/>
      <c r="AQ1253" t="s">
        <v>132</v>
      </c>
      <c r="AT1253" t="s">
        <v>133</v>
      </c>
      <c r="AU1253">
        <v>1</v>
      </c>
      <c r="AW1253">
        <v>0</v>
      </c>
      <c r="AX1253">
        <v>0</v>
      </c>
      <c r="AY1253">
        <v>0</v>
      </c>
      <c r="AZ1253" t="s">
        <v>135</v>
      </c>
      <c r="BA1253" t="s">
        <v>135</v>
      </c>
      <c r="BB1253">
        <v>0</v>
      </c>
      <c r="BE1253">
        <v>1000000000</v>
      </c>
      <c r="BF1253">
        <v>1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1</v>
      </c>
      <c r="BO1253">
        <v>0</v>
      </c>
      <c r="BP1253">
        <v>0</v>
      </c>
      <c r="BQ1253">
        <v>0</v>
      </c>
      <c r="BS1253">
        <v>0</v>
      </c>
      <c r="BT1253">
        <v>0</v>
      </c>
      <c r="BY1253">
        <v>0</v>
      </c>
      <c r="BZ1253">
        <v>0</v>
      </c>
      <c r="CA1253">
        <v>0</v>
      </c>
      <c r="CB1253">
        <v>0</v>
      </c>
      <c r="CD1253">
        <v>1</v>
      </c>
      <c r="CE1253" s="1">
        <v>42593</v>
      </c>
      <c r="CF1253" s="1">
        <v>42685</v>
      </c>
      <c r="CG1253" s="1">
        <v>42685</v>
      </c>
      <c r="CH1253" s="1">
        <v>42713</v>
      </c>
      <c r="CI1253" s="1"/>
      <c r="CJ1253" s="1"/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0.14000000000000001</v>
      </c>
      <c r="CR1253" t="s">
        <v>436</v>
      </c>
      <c r="CS1253" t="s">
        <v>2022</v>
      </c>
      <c r="CT1253" t="s">
        <v>176</v>
      </c>
      <c r="CU1253" t="s">
        <v>251</v>
      </c>
      <c r="CV1253" t="s">
        <v>843</v>
      </c>
      <c r="DB1253" t="s">
        <v>837</v>
      </c>
      <c r="DE1253" t="s">
        <v>439</v>
      </c>
      <c r="DG1253">
        <f>Datos_Buffers[[#This Row],[buh_inventario_fisico]]-Datos_Buffers[[#This Row],[buh_buffer_actual]]</f>
        <v>1</v>
      </c>
      <c r="DH1253">
        <f>IF(Datos_Buffers[[#This Row],[Diferencia Buffer Fisico]]&gt;0,Datos_Buffers[[#This Row],[Diferencia Buffer Fisico]]*Datos_Buffers[[#This Row],[buh_ctv]],0)</f>
        <v>125.89</v>
      </c>
    </row>
    <row r="1254" spans="1:112" x14ac:dyDescent="0.25">
      <c r="A1254" t="s">
        <v>437</v>
      </c>
      <c r="B1254" t="s">
        <v>436</v>
      </c>
      <c r="C1254">
        <v>1</v>
      </c>
      <c r="D1254" s="1">
        <v>42713</v>
      </c>
      <c r="E1254" t="s">
        <v>2021</v>
      </c>
      <c r="F1254" t="s">
        <v>844</v>
      </c>
      <c r="H1254" t="s">
        <v>130</v>
      </c>
      <c r="I1254" t="s">
        <v>130</v>
      </c>
      <c r="J1254" t="s">
        <v>130</v>
      </c>
      <c r="K1254" t="s">
        <v>130</v>
      </c>
      <c r="L1254" t="s">
        <v>130</v>
      </c>
      <c r="M1254">
        <v>99.26</v>
      </c>
      <c r="N1254">
        <v>320.56</v>
      </c>
      <c r="O1254">
        <v>0</v>
      </c>
      <c r="P1254" s="1"/>
      <c r="Q1254" s="1"/>
      <c r="R1254">
        <v>13729</v>
      </c>
      <c r="S1254">
        <v>12</v>
      </c>
      <c r="T1254">
        <v>4</v>
      </c>
      <c r="U1254">
        <v>2</v>
      </c>
      <c r="V1254">
        <v>4</v>
      </c>
      <c r="W1254">
        <v>1</v>
      </c>
      <c r="Y1254" t="s">
        <v>2224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K1254" s="1"/>
      <c r="AL1254" s="1"/>
      <c r="AM1254" s="1"/>
      <c r="AQ1254" t="s">
        <v>132</v>
      </c>
      <c r="AT1254" t="s">
        <v>133</v>
      </c>
      <c r="AU1254">
        <v>1</v>
      </c>
      <c r="AW1254">
        <v>0</v>
      </c>
      <c r="AX1254">
        <v>0</v>
      </c>
      <c r="AY1254">
        <v>0</v>
      </c>
      <c r="AZ1254" t="s">
        <v>135</v>
      </c>
      <c r="BA1254" t="s">
        <v>135</v>
      </c>
      <c r="BB1254">
        <v>0</v>
      </c>
      <c r="BE1254">
        <v>1000000000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S1254">
        <v>0</v>
      </c>
      <c r="BT1254">
        <v>0</v>
      </c>
      <c r="BY1254">
        <v>0</v>
      </c>
      <c r="BZ1254">
        <v>0</v>
      </c>
      <c r="CA1254">
        <v>0</v>
      </c>
      <c r="CB1254">
        <v>0</v>
      </c>
      <c r="CD1254">
        <v>1</v>
      </c>
      <c r="CE1254" s="1">
        <v>42593</v>
      </c>
      <c r="CF1254" s="1">
        <v>42685</v>
      </c>
      <c r="CG1254" s="1">
        <v>42685</v>
      </c>
      <c r="CH1254" s="1">
        <v>42713</v>
      </c>
      <c r="CI1254" s="1"/>
      <c r="CJ1254" s="1"/>
      <c r="CK1254">
        <v>1</v>
      </c>
      <c r="CL1254">
        <v>0</v>
      </c>
      <c r="CM1254">
        <v>0.14000000000000001</v>
      </c>
      <c r="CN1254">
        <v>0</v>
      </c>
      <c r="CO1254">
        <v>0</v>
      </c>
      <c r="CP1254">
        <v>0</v>
      </c>
      <c r="CQ1254">
        <v>0</v>
      </c>
      <c r="CR1254" t="s">
        <v>436</v>
      </c>
      <c r="CS1254" t="s">
        <v>2022</v>
      </c>
      <c r="CT1254" t="s">
        <v>176</v>
      </c>
      <c r="CU1254" t="s">
        <v>251</v>
      </c>
      <c r="CV1254" t="s">
        <v>845</v>
      </c>
      <c r="DB1254" t="s">
        <v>837</v>
      </c>
      <c r="DE1254" t="s">
        <v>439</v>
      </c>
      <c r="DG1254">
        <f>Datos_Buffers[[#This Row],[buh_inventario_fisico]]-Datos_Buffers[[#This Row],[buh_buffer_actual]]</f>
        <v>0</v>
      </c>
      <c r="DH1254">
        <f>IF(Datos_Buffers[[#This Row],[Diferencia Buffer Fisico]]&gt;0,Datos_Buffers[[#This Row],[Diferencia Buffer Fisico]]*Datos_Buffers[[#This Row],[buh_ctv]],0)</f>
        <v>0</v>
      </c>
    </row>
    <row r="1255" spans="1:112" x14ac:dyDescent="0.25">
      <c r="A1255" t="s">
        <v>437</v>
      </c>
      <c r="B1255" t="s">
        <v>436</v>
      </c>
      <c r="C1255">
        <v>1</v>
      </c>
      <c r="D1255" s="1">
        <v>42713</v>
      </c>
      <c r="E1255" t="s">
        <v>2021</v>
      </c>
      <c r="F1255" t="s">
        <v>846</v>
      </c>
      <c r="H1255" t="s">
        <v>130</v>
      </c>
      <c r="I1255" t="s">
        <v>130</v>
      </c>
      <c r="J1255" t="s">
        <v>130</v>
      </c>
      <c r="K1255" t="s">
        <v>130</v>
      </c>
      <c r="L1255" t="s">
        <v>130</v>
      </c>
      <c r="M1255">
        <v>99.26</v>
      </c>
      <c r="N1255">
        <v>320.56</v>
      </c>
      <c r="O1255">
        <v>0</v>
      </c>
      <c r="P1255" s="1"/>
      <c r="Q1255" s="1"/>
      <c r="R1255">
        <v>13729</v>
      </c>
      <c r="S1255">
        <v>12</v>
      </c>
      <c r="T1255">
        <v>4</v>
      </c>
      <c r="U1255">
        <v>2</v>
      </c>
      <c r="V1255">
        <v>4</v>
      </c>
      <c r="W1255">
        <v>1</v>
      </c>
      <c r="Y1255" t="s">
        <v>2224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K1255" s="1"/>
      <c r="AL1255" s="1"/>
      <c r="AM1255" s="1"/>
      <c r="AQ1255" t="s">
        <v>132</v>
      </c>
      <c r="AT1255" t="s">
        <v>133</v>
      </c>
      <c r="AU1255">
        <v>1</v>
      </c>
      <c r="AW1255">
        <v>0</v>
      </c>
      <c r="AX1255">
        <v>0</v>
      </c>
      <c r="AY1255">
        <v>0</v>
      </c>
      <c r="AZ1255" t="s">
        <v>135</v>
      </c>
      <c r="BA1255" t="s">
        <v>135</v>
      </c>
      <c r="BB1255">
        <v>0</v>
      </c>
      <c r="BE1255">
        <v>1000000000</v>
      </c>
      <c r="BF1255">
        <v>1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1</v>
      </c>
      <c r="BO1255">
        <v>0</v>
      </c>
      <c r="BP1255">
        <v>0</v>
      </c>
      <c r="BQ1255">
        <v>0</v>
      </c>
      <c r="BS1255">
        <v>0</v>
      </c>
      <c r="BT1255">
        <v>0</v>
      </c>
      <c r="BY1255">
        <v>0</v>
      </c>
      <c r="BZ1255">
        <v>0</v>
      </c>
      <c r="CA1255">
        <v>0</v>
      </c>
      <c r="CB1255">
        <v>0</v>
      </c>
      <c r="CD1255">
        <v>1</v>
      </c>
      <c r="CE1255" s="1">
        <v>42593</v>
      </c>
      <c r="CF1255" s="1">
        <v>42685</v>
      </c>
      <c r="CG1255" s="1">
        <v>42685</v>
      </c>
      <c r="CH1255" s="1">
        <v>42713</v>
      </c>
      <c r="CI1255" s="1"/>
      <c r="CJ1255" s="1"/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0.14000000000000001</v>
      </c>
      <c r="CR1255" t="s">
        <v>436</v>
      </c>
      <c r="CS1255" t="s">
        <v>2022</v>
      </c>
      <c r="CT1255" t="s">
        <v>176</v>
      </c>
      <c r="CU1255" t="s">
        <v>251</v>
      </c>
      <c r="CV1255" t="s">
        <v>847</v>
      </c>
      <c r="DB1255" t="s">
        <v>837</v>
      </c>
      <c r="DE1255" t="s">
        <v>439</v>
      </c>
      <c r="DG1255">
        <f>Datos_Buffers[[#This Row],[buh_inventario_fisico]]-Datos_Buffers[[#This Row],[buh_buffer_actual]]</f>
        <v>1</v>
      </c>
      <c r="DH1255">
        <f>IF(Datos_Buffers[[#This Row],[Diferencia Buffer Fisico]]&gt;0,Datos_Buffers[[#This Row],[Diferencia Buffer Fisico]]*Datos_Buffers[[#This Row],[buh_ctv]],0)</f>
        <v>99.26</v>
      </c>
    </row>
    <row r="1256" spans="1:112" x14ac:dyDescent="0.25">
      <c r="A1256" t="s">
        <v>437</v>
      </c>
      <c r="B1256" t="s">
        <v>436</v>
      </c>
      <c r="C1256">
        <v>1</v>
      </c>
      <c r="D1256" s="1">
        <v>42713</v>
      </c>
      <c r="E1256" t="s">
        <v>2021</v>
      </c>
      <c r="F1256" t="s">
        <v>848</v>
      </c>
      <c r="H1256" t="s">
        <v>130</v>
      </c>
      <c r="I1256" t="s">
        <v>130</v>
      </c>
      <c r="J1256" t="s">
        <v>130</v>
      </c>
      <c r="K1256" t="s">
        <v>130</v>
      </c>
      <c r="L1256" t="s">
        <v>130</v>
      </c>
      <c r="M1256">
        <v>93.85</v>
      </c>
      <c r="N1256">
        <v>320.56</v>
      </c>
      <c r="O1256">
        <v>0</v>
      </c>
      <c r="P1256" s="1"/>
      <c r="Q1256" s="1"/>
      <c r="R1256">
        <v>13729</v>
      </c>
      <c r="S1256">
        <v>12</v>
      </c>
      <c r="T1256">
        <v>4</v>
      </c>
      <c r="U1256">
        <v>2</v>
      </c>
      <c r="V1256">
        <v>4</v>
      </c>
      <c r="W1256">
        <v>1</v>
      </c>
      <c r="Y1256" t="s">
        <v>2224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K1256" s="1"/>
      <c r="AL1256" s="1"/>
      <c r="AM1256" s="1"/>
      <c r="AQ1256" t="s">
        <v>132</v>
      </c>
      <c r="AT1256" t="s">
        <v>133</v>
      </c>
      <c r="AU1256">
        <v>1</v>
      </c>
      <c r="AW1256">
        <v>0</v>
      </c>
      <c r="AX1256">
        <v>0</v>
      </c>
      <c r="AY1256">
        <v>0</v>
      </c>
      <c r="AZ1256" t="s">
        <v>135</v>
      </c>
      <c r="BA1256" t="s">
        <v>135</v>
      </c>
      <c r="BB1256">
        <v>0</v>
      </c>
      <c r="BE1256">
        <v>1000000000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S1256">
        <v>0</v>
      </c>
      <c r="BT1256">
        <v>0</v>
      </c>
      <c r="BY1256">
        <v>0</v>
      </c>
      <c r="BZ1256">
        <v>0</v>
      </c>
      <c r="CA1256">
        <v>0</v>
      </c>
      <c r="CB1256">
        <v>0</v>
      </c>
      <c r="CD1256">
        <v>1</v>
      </c>
      <c r="CE1256" s="1">
        <v>42593</v>
      </c>
      <c r="CF1256" s="1">
        <v>42685</v>
      </c>
      <c r="CG1256" s="1">
        <v>42685</v>
      </c>
      <c r="CH1256" s="1">
        <v>42713</v>
      </c>
      <c r="CI1256" s="1"/>
      <c r="CJ1256" s="1"/>
      <c r="CK1256">
        <v>1</v>
      </c>
      <c r="CL1256">
        <v>0</v>
      </c>
      <c r="CM1256">
        <v>0.14000000000000001</v>
      </c>
      <c r="CN1256">
        <v>0</v>
      </c>
      <c r="CO1256">
        <v>0</v>
      </c>
      <c r="CP1256">
        <v>0</v>
      </c>
      <c r="CQ1256">
        <v>0</v>
      </c>
      <c r="CR1256" t="s">
        <v>436</v>
      </c>
      <c r="CS1256" t="s">
        <v>2022</v>
      </c>
      <c r="CT1256" t="s">
        <v>176</v>
      </c>
      <c r="CU1256" t="s">
        <v>251</v>
      </c>
      <c r="CV1256" t="s">
        <v>849</v>
      </c>
      <c r="DB1256" t="s">
        <v>837</v>
      </c>
      <c r="DE1256" t="s">
        <v>439</v>
      </c>
      <c r="DG1256">
        <f>Datos_Buffers[[#This Row],[buh_inventario_fisico]]-Datos_Buffers[[#This Row],[buh_buffer_actual]]</f>
        <v>0</v>
      </c>
      <c r="DH1256">
        <f>IF(Datos_Buffers[[#This Row],[Diferencia Buffer Fisico]]&gt;0,Datos_Buffers[[#This Row],[Diferencia Buffer Fisico]]*Datos_Buffers[[#This Row],[buh_ctv]],0)</f>
        <v>0</v>
      </c>
    </row>
    <row r="1257" spans="1:112" x14ac:dyDescent="0.25">
      <c r="A1257" t="s">
        <v>437</v>
      </c>
      <c r="B1257" t="s">
        <v>436</v>
      </c>
      <c r="C1257">
        <v>1</v>
      </c>
      <c r="D1257" s="1">
        <v>42713</v>
      </c>
      <c r="E1257" t="s">
        <v>2021</v>
      </c>
      <c r="F1257" t="s">
        <v>850</v>
      </c>
      <c r="H1257" t="s">
        <v>130</v>
      </c>
      <c r="I1257" t="s">
        <v>130</v>
      </c>
      <c r="J1257" t="s">
        <v>130</v>
      </c>
      <c r="K1257" t="s">
        <v>130</v>
      </c>
      <c r="L1257" t="s">
        <v>130</v>
      </c>
      <c r="M1257">
        <v>1</v>
      </c>
      <c r="N1257">
        <v>816.78</v>
      </c>
      <c r="O1257">
        <v>0</v>
      </c>
      <c r="P1257" s="1"/>
      <c r="Q1257" s="1"/>
      <c r="R1257">
        <v>13729</v>
      </c>
      <c r="S1257">
        <v>12</v>
      </c>
      <c r="T1257">
        <v>4</v>
      </c>
      <c r="U1257">
        <v>2</v>
      </c>
      <c r="V1257">
        <v>4</v>
      </c>
      <c r="W1257">
        <v>1</v>
      </c>
      <c r="Y1257" t="s">
        <v>2224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K1257" s="1"/>
      <c r="AL1257" s="1"/>
      <c r="AM1257" s="1"/>
      <c r="AQ1257" t="s">
        <v>132</v>
      </c>
      <c r="AT1257" t="s">
        <v>133</v>
      </c>
      <c r="AU1257">
        <v>1</v>
      </c>
      <c r="AW1257">
        <v>0</v>
      </c>
      <c r="AX1257">
        <v>0</v>
      </c>
      <c r="AY1257">
        <v>0</v>
      </c>
      <c r="AZ1257" t="s">
        <v>135</v>
      </c>
      <c r="BA1257" t="s">
        <v>135</v>
      </c>
      <c r="BB1257">
        <v>0</v>
      </c>
      <c r="BE1257">
        <v>1000000000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S1257">
        <v>0</v>
      </c>
      <c r="BT1257">
        <v>0</v>
      </c>
      <c r="BY1257">
        <v>0</v>
      </c>
      <c r="BZ1257">
        <v>0</v>
      </c>
      <c r="CA1257">
        <v>0</v>
      </c>
      <c r="CB1257">
        <v>0</v>
      </c>
      <c r="CD1257">
        <v>1</v>
      </c>
      <c r="CE1257" s="1">
        <v>42593</v>
      </c>
      <c r="CF1257" s="1">
        <v>42685</v>
      </c>
      <c r="CG1257" s="1">
        <v>42685</v>
      </c>
      <c r="CH1257" s="1">
        <v>42713</v>
      </c>
      <c r="CI1257" s="1"/>
      <c r="CJ1257" s="1"/>
      <c r="CK1257">
        <v>1</v>
      </c>
      <c r="CL1257">
        <v>0</v>
      </c>
      <c r="CM1257">
        <v>0.14000000000000001</v>
      </c>
      <c r="CN1257">
        <v>0</v>
      </c>
      <c r="CO1257">
        <v>0</v>
      </c>
      <c r="CP1257">
        <v>0</v>
      </c>
      <c r="CQ1257">
        <v>0</v>
      </c>
      <c r="CR1257" t="s">
        <v>436</v>
      </c>
      <c r="CS1257" t="s">
        <v>2022</v>
      </c>
      <c r="CT1257" t="s">
        <v>176</v>
      </c>
      <c r="CU1257" t="s">
        <v>251</v>
      </c>
      <c r="CV1257" t="s">
        <v>851</v>
      </c>
      <c r="DB1257" t="s">
        <v>837</v>
      </c>
      <c r="DE1257" t="s">
        <v>439</v>
      </c>
      <c r="DG1257">
        <f>Datos_Buffers[[#This Row],[buh_inventario_fisico]]-Datos_Buffers[[#This Row],[buh_buffer_actual]]</f>
        <v>0</v>
      </c>
      <c r="DH1257">
        <f>IF(Datos_Buffers[[#This Row],[Diferencia Buffer Fisico]]&gt;0,Datos_Buffers[[#This Row],[Diferencia Buffer Fisico]]*Datos_Buffers[[#This Row],[buh_ctv]],0)</f>
        <v>0</v>
      </c>
    </row>
    <row r="1258" spans="1:112" x14ac:dyDescent="0.25">
      <c r="A1258" t="s">
        <v>437</v>
      </c>
      <c r="B1258" t="s">
        <v>436</v>
      </c>
      <c r="C1258">
        <v>1</v>
      </c>
      <c r="D1258" s="1">
        <v>42713</v>
      </c>
      <c r="E1258" t="s">
        <v>2021</v>
      </c>
      <c r="F1258" t="s">
        <v>852</v>
      </c>
      <c r="H1258" t="s">
        <v>130</v>
      </c>
      <c r="I1258" t="s">
        <v>130</v>
      </c>
      <c r="J1258" t="s">
        <v>130</v>
      </c>
      <c r="K1258" t="s">
        <v>130</v>
      </c>
      <c r="L1258" t="s">
        <v>130</v>
      </c>
      <c r="M1258">
        <v>0.04</v>
      </c>
      <c r="N1258">
        <v>2</v>
      </c>
      <c r="O1258">
        <v>0</v>
      </c>
      <c r="P1258" s="1"/>
      <c r="Q1258" s="1"/>
      <c r="R1258">
        <v>13729</v>
      </c>
      <c r="S1258">
        <v>12</v>
      </c>
      <c r="T1258">
        <v>4</v>
      </c>
      <c r="U1258">
        <v>2</v>
      </c>
      <c r="V1258">
        <v>4</v>
      </c>
      <c r="W1258">
        <v>1</v>
      </c>
      <c r="Y1258" t="s">
        <v>2224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K1258" s="1"/>
      <c r="AL1258" s="1"/>
      <c r="AM1258" s="1"/>
      <c r="AQ1258" t="s">
        <v>132</v>
      </c>
      <c r="AS1258">
        <v>2000</v>
      </c>
      <c r="AT1258" t="s">
        <v>133</v>
      </c>
      <c r="AU1258">
        <v>1</v>
      </c>
      <c r="AW1258">
        <v>0</v>
      </c>
      <c r="AX1258">
        <v>0</v>
      </c>
      <c r="AY1258">
        <v>0</v>
      </c>
      <c r="AZ1258" t="s">
        <v>135</v>
      </c>
      <c r="BA1258" t="s">
        <v>135</v>
      </c>
      <c r="BB1258">
        <v>0</v>
      </c>
      <c r="BE1258">
        <v>1000000000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S1258">
        <v>0</v>
      </c>
      <c r="BT1258">
        <v>0</v>
      </c>
      <c r="BY1258">
        <v>0</v>
      </c>
      <c r="BZ1258">
        <v>0</v>
      </c>
      <c r="CA1258">
        <v>0</v>
      </c>
      <c r="CB1258">
        <v>0</v>
      </c>
      <c r="CD1258">
        <v>1</v>
      </c>
      <c r="CE1258" s="1">
        <v>42593</v>
      </c>
      <c r="CF1258" s="1">
        <v>42685</v>
      </c>
      <c r="CG1258" s="1">
        <v>42685</v>
      </c>
      <c r="CH1258" s="1">
        <v>42713</v>
      </c>
      <c r="CI1258" s="1"/>
      <c r="CJ1258" s="1"/>
      <c r="CK1258">
        <v>1</v>
      </c>
      <c r="CL1258">
        <v>0</v>
      </c>
      <c r="CM1258">
        <v>0.14000000000000001</v>
      </c>
      <c r="CN1258">
        <v>0</v>
      </c>
      <c r="CO1258">
        <v>0</v>
      </c>
      <c r="CP1258">
        <v>0</v>
      </c>
      <c r="CQ1258">
        <v>0</v>
      </c>
      <c r="CR1258" t="s">
        <v>436</v>
      </c>
      <c r="CS1258" t="s">
        <v>2022</v>
      </c>
      <c r="CT1258" t="s">
        <v>176</v>
      </c>
      <c r="CU1258" t="s">
        <v>251</v>
      </c>
      <c r="CV1258" t="s">
        <v>855</v>
      </c>
      <c r="DB1258" t="s">
        <v>856</v>
      </c>
      <c r="DE1258" t="s">
        <v>853</v>
      </c>
      <c r="DG1258">
        <f>Datos_Buffers[[#This Row],[buh_inventario_fisico]]-Datos_Buffers[[#This Row],[buh_buffer_actual]]</f>
        <v>0</v>
      </c>
      <c r="DH1258">
        <f>IF(Datos_Buffers[[#This Row],[Diferencia Buffer Fisico]]&gt;0,Datos_Buffers[[#This Row],[Diferencia Buffer Fisico]]*Datos_Buffers[[#This Row],[buh_ctv]],0)</f>
        <v>0</v>
      </c>
    </row>
    <row r="1259" spans="1:112" x14ac:dyDescent="0.25">
      <c r="A1259" t="s">
        <v>437</v>
      </c>
      <c r="B1259" t="s">
        <v>436</v>
      </c>
      <c r="C1259">
        <v>1</v>
      </c>
      <c r="D1259" s="1">
        <v>42713</v>
      </c>
      <c r="E1259" t="s">
        <v>2021</v>
      </c>
      <c r="F1259" t="s">
        <v>857</v>
      </c>
      <c r="H1259" t="s">
        <v>130</v>
      </c>
      <c r="I1259" t="s">
        <v>130</v>
      </c>
      <c r="J1259" t="s">
        <v>130</v>
      </c>
      <c r="K1259" t="s">
        <v>130</v>
      </c>
      <c r="L1259" t="s">
        <v>130</v>
      </c>
      <c r="M1259">
        <v>7.0000000000000007E-2</v>
      </c>
      <c r="N1259">
        <v>2</v>
      </c>
      <c r="O1259">
        <v>0</v>
      </c>
      <c r="P1259" s="1"/>
      <c r="Q1259" s="1"/>
      <c r="R1259">
        <v>13729</v>
      </c>
      <c r="S1259">
        <v>12</v>
      </c>
      <c r="T1259">
        <v>4</v>
      </c>
      <c r="U1259">
        <v>2</v>
      </c>
      <c r="V1259">
        <v>4</v>
      </c>
      <c r="W1259">
        <v>1</v>
      </c>
      <c r="Y1259" t="s">
        <v>2224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K1259" s="1"/>
      <c r="AL1259" s="1"/>
      <c r="AM1259" s="1"/>
      <c r="AQ1259" t="s">
        <v>132</v>
      </c>
      <c r="AS1259">
        <v>1000</v>
      </c>
      <c r="AT1259" t="s">
        <v>133</v>
      </c>
      <c r="AU1259">
        <v>1</v>
      </c>
      <c r="AW1259">
        <v>0</v>
      </c>
      <c r="AX1259">
        <v>0</v>
      </c>
      <c r="AY1259">
        <v>0</v>
      </c>
      <c r="AZ1259" t="s">
        <v>135</v>
      </c>
      <c r="BA1259" t="s">
        <v>135</v>
      </c>
      <c r="BB1259">
        <v>0</v>
      </c>
      <c r="BE1259">
        <v>1000000000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S1259">
        <v>0</v>
      </c>
      <c r="BT1259">
        <v>0</v>
      </c>
      <c r="BY1259">
        <v>0</v>
      </c>
      <c r="BZ1259">
        <v>0</v>
      </c>
      <c r="CA1259">
        <v>0</v>
      </c>
      <c r="CB1259">
        <v>0</v>
      </c>
      <c r="CD1259">
        <v>1</v>
      </c>
      <c r="CE1259" s="1">
        <v>42593</v>
      </c>
      <c r="CF1259" s="1">
        <v>42685</v>
      </c>
      <c r="CG1259" s="1">
        <v>42685</v>
      </c>
      <c r="CH1259" s="1">
        <v>42713</v>
      </c>
      <c r="CI1259" s="1"/>
      <c r="CJ1259" s="1"/>
      <c r="CK1259">
        <v>1</v>
      </c>
      <c r="CL1259">
        <v>0</v>
      </c>
      <c r="CM1259">
        <v>0.14000000000000001</v>
      </c>
      <c r="CN1259">
        <v>0</v>
      </c>
      <c r="CO1259">
        <v>0</v>
      </c>
      <c r="CP1259">
        <v>0</v>
      </c>
      <c r="CQ1259">
        <v>0</v>
      </c>
      <c r="CR1259" t="s">
        <v>436</v>
      </c>
      <c r="CS1259" t="s">
        <v>2022</v>
      </c>
      <c r="CT1259" t="s">
        <v>176</v>
      </c>
      <c r="CU1259" t="s">
        <v>251</v>
      </c>
      <c r="CV1259" t="s">
        <v>858</v>
      </c>
      <c r="DB1259" t="s">
        <v>856</v>
      </c>
      <c r="DE1259" t="s">
        <v>853</v>
      </c>
      <c r="DG1259">
        <f>Datos_Buffers[[#This Row],[buh_inventario_fisico]]-Datos_Buffers[[#This Row],[buh_buffer_actual]]</f>
        <v>0</v>
      </c>
      <c r="DH1259">
        <f>IF(Datos_Buffers[[#This Row],[Diferencia Buffer Fisico]]&gt;0,Datos_Buffers[[#This Row],[Diferencia Buffer Fisico]]*Datos_Buffers[[#This Row],[buh_ctv]],0)</f>
        <v>0</v>
      </c>
    </row>
    <row r="1260" spans="1:112" x14ac:dyDescent="0.25">
      <c r="A1260" t="s">
        <v>437</v>
      </c>
      <c r="B1260" t="s">
        <v>436</v>
      </c>
      <c r="C1260">
        <v>1</v>
      </c>
      <c r="D1260" s="1">
        <v>42713</v>
      </c>
      <c r="E1260" t="s">
        <v>2021</v>
      </c>
      <c r="F1260" t="s">
        <v>859</v>
      </c>
      <c r="H1260" t="s">
        <v>130</v>
      </c>
      <c r="I1260" t="s">
        <v>130</v>
      </c>
      <c r="J1260" t="s">
        <v>130</v>
      </c>
      <c r="K1260" t="s">
        <v>130</v>
      </c>
      <c r="L1260" t="s">
        <v>130</v>
      </c>
      <c r="M1260">
        <v>0.05</v>
      </c>
      <c r="N1260">
        <v>2</v>
      </c>
      <c r="O1260">
        <v>0</v>
      </c>
      <c r="P1260" s="1"/>
      <c r="Q1260" s="1"/>
      <c r="R1260">
        <v>13729</v>
      </c>
      <c r="S1260">
        <v>12</v>
      </c>
      <c r="T1260">
        <v>4</v>
      </c>
      <c r="U1260">
        <v>2</v>
      </c>
      <c r="V1260">
        <v>4</v>
      </c>
      <c r="W1260">
        <v>1</v>
      </c>
      <c r="Y1260" t="s">
        <v>2224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K1260" s="1"/>
      <c r="AL1260" s="1"/>
      <c r="AM1260" s="1"/>
      <c r="AQ1260" t="s">
        <v>132</v>
      </c>
      <c r="AS1260">
        <v>1000</v>
      </c>
      <c r="AT1260" t="s">
        <v>133</v>
      </c>
      <c r="AU1260">
        <v>1</v>
      </c>
      <c r="AW1260">
        <v>0</v>
      </c>
      <c r="AX1260">
        <v>0</v>
      </c>
      <c r="AY1260">
        <v>0</v>
      </c>
      <c r="AZ1260" t="s">
        <v>135</v>
      </c>
      <c r="BA1260" t="s">
        <v>135</v>
      </c>
      <c r="BB1260">
        <v>0</v>
      </c>
      <c r="BE1260">
        <v>1000000000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S1260">
        <v>0</v>
      </c>
      <c r="BT1260">
        <v>0</v>
      </c>
      <c r="BY1260">
        <v>0</v>
      </c>
      <c r="BZ1260">
        <v>0</v>
      </c>
      <c r="CA1260">
        <v>0</v>
      </c>
      <c r="CB1260">
        <v>0</v>
      </c>
      <c r="CD1260">
        <v>1</v>
      </c>
      <c r="CE1260" s="1">
        <v>42593</v>
      </c>
      <c r="CF1260" s="1">
        <v>42685</v>
      </c>
      <c r="CG1260" s="1">
        <v>42685</v>
      </c>
      <c r="CH1260" s="1">
        <v>42713</v>
      </c>
      <c r="CI1260" s="1"/>
      <c r="CJ1260" s="1"/>
      <c r="CK1260">
        <v>1</v>
      </c>
      <c r="CL1260">
        <v>0</v>
      </c>
      <c r="CM1260">
        <v>0.14000000000000001</v>
      </c>
      <c r="CN1260">
        <v>0</v>
      </c>
      <c r="CO1260">
        <v>0</v>
      </c>
      <c r="CP1260">
        <v>0</v>
      </c>
      <c r="CQ1260">
        <v>0</v>
      </c>
      <c r="CR1260" t="s">
        <v>436</v>
      </c>
      <c r="CS1260" t="s">
        <v>2022</v>
      </c>
      <c r="CT1260" t="s">
        <v>176</v>
      </c>
      <c r="CU1260" t="s">
        <v>251</v>
      </c>
      <c r="CV1260" t="s">
        <v>860</v>
      </c>
      <c r="DB1260" t="s">
        <v>856</v>
      </c>
      <c r="DE1260" t="s">
        <v>853</v>
      </c>
      <c r="DG1260">
        <f>Datos_Buffers[[#This Row],[buh_inventario_fisico]]-Datos_Buffers[[#This Row],[buh_buffer_actual]]</f>
        <v>0</v>
      </c>
      <c r="DH1260">
        <f>IF(Datos_Buffers[[#This Row],[Diferencia Buffer Fisico]]&gt;0,Datos_Buffers[[#This Row],[Diferencia Buffer Fisico]]*Datos_Buffers[[#This Row],[buh_ctv]],0)</f>
        <v>0</v>
      </c>
    </row>
    <row r="1261" spans="1:112" x14ac:dyDescent="0.25">
      <c r="A1261" t="s">
        <v>437</v>
      </c>
      <c r="B1261" t="s">
        <v>436</v>
      </c>
      <c r="C1261">
        <v>1</v>
      </c>
      <c r="D1261" s="1">
        <v>42713</v>
      </c>
      <c r="E1261" t="s">
        <v>2021</v>
      </c>
      <c r="F1261" t="s">
        <v>861</v>
      </c>
      <c r="H1261" t="s">
        <v>130</v>
      </c>
      <c r="I1261" t="s">
        <v>130</v>
      </c>
      <c r="J1261" t="s">
        <v>130</v>
      </c>
      <c r="K1261" t="s">
        <v>130</v>
      </c>
      <c r="L1261" t="s">
        <v>130</v>
      </c>
      <c r="M1261">
        <v>0.26</v>
      </c>
      <c r="N1261">
        <v>2</v>
      </c>
      <c r="O1261">
        <v>0</v>
      </c>
      <c r="P1261" s="1"/>
      <c r="Q1261" s="1"/>
      <c r="R1261">
        <v>13729</v>
      </c>
      <c r="S1261">
        <v>12</v>
      </c>
      <c r="T1261">
        <v>4</v>
      </c>
      <c r="U1261">
        <v>2</v>
      </c>
      <c r="V1261">
        <v>4</v>
      </c>
      <c r="W1261">
        <v>1</v>
      </c>
      <c r="Y1261" t="s">
        <v>2224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K1261" s="1"/>
      <c r="AL1261" s="1"/>
      <c r="AM1261" s="1"/>
      <c r="AQ1261" t="s">
        <v>132</v>
      </c>
      <c r="AS1261">
        <v>500</v>
      </c>
      <c r="AT1261" t="s">
        <v>133</v>
      </c>
      <c r="AU1261">
        <v>1</v>
      </c>
      <c r="AW1261">
        <v>0</v>
      </c>
      <c r="AX1261">
        <v>0</v>
      </c>
      <c r="AY1261">
        <v>0</v>
      </c>
      <c r="AZ1261" t="s">
        <v>135</v>
      </c>
      <c r="BA1261" t="s">
        <v>135</v>
      </c>
      <c r="BB1261">
        <v>0</v>
      </c>
      <c r="BE1261">
        <v>1000000000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S1261">
        <v>0</v>
      </c>
      <c r="BT1261">
        <v>0</v>
      </c>
      <c r="BY1261">
        <v>0</v>
      </c>
      <c r="BZ1261">
        <v>0</v>
      </c>
      <c r="CA1261">
        <v>0</v>
      </c>
      <c r="CB1261">
        <v>0</v>
      </c>
      <c r="CD1261">
        <v>1</v>
      </c>
      <c r="CE1261" s="1">
        <v>42593</v>
      </c>
      <c r="CF1261" s="1">
        <v>42685</v>
      </c>
      <c r="CG1261" s="1">
        <v>42685</v>
      </c>
      <c r="CH1261" s="1">
        <v>42713</v>
      </c>
      <c r="CI1261" s="1"/>
      <c r="CJ1261" s="1"/>
      <c r="CK1261">
        <v>1</v>
      </c>
      <c r="CL1261">
        <v>0</v>
      </c>
      <c r="CM1261">
        <v>0.14000000000000001</v>
      </c>
      <c r="CN1261">
        <v>0</v>
      </c>
      <c r="CO1261">
        <v>0</v>
      </c>
      <c r="CP1261">
        <v>0</v>
      </c>
      <c r="CQ1261">
        <v>0</v>
      </c>
      <c r="CR1261" t="s">
        <v>436</v>
      </c>
      <c r="CS1261" t="s">
        <v>2022</v>
      </c>
      <c r="CT1261" t="s">
        <v>176</v>
      </c>
      <c r="CU1261" t="s">
        <v>251</v>
      </c>
      <c r="CV1261" t="s">
        <v>862</v>
      </c>
      <c r="DB1261" t="s">
        <v>856</v>
      </c>
      <c r="DE1261" t="s">
        <v>853</v>
      </c>
      <c r="DG1261">
        <f>Datos_Buffers[[#This Row],[buh_inventario_fisico]]-Datos_Buffers[[#This Row],[buh_buffer_actual]]</f>
        <v>0</v>
      </c>
      <c r="DH1261">
        <f>IF(Datos_Buffers[[#This Row],[Diferencia Buffer Fisico]]&gt;0,Datos_Buffers[[#This Row],[Diferencia Buffer Fisico]]*Datos_Buffers[[#This Row],[buh_ctv]],0)</f>
        <v>0</v>
      </c>
    </row>
    <row r="1262" spans="1:112" x14ac:dyDescent="0.25">
      <c r="A1262" t="s">
        <v>437</v>
      </c>
      <c r="B1262" t="s">
        <v>436</v>
      </c>
      <c r="C1262">
        <v>1</v>
      </c>
      <c r="D1262" s="1">
        <v>42713</v>
      </c>
      <c r="E1262" t="s">
        <v>2021</v>
      </c>
      <c r="F1262" t="s">
        <v>863</v>
      </c>
      <c r="H1262" t="s">
        <v>130</v>
      </c>
      <c r="I1262" t="s">
        <v>130</v>
      </c>
      <c r="J1262" t="s">
        <v>130</v>
      </c>
      <c r="K1262" t="s">
        <v>130</v>
      </c>
      <c r="L1262" t="s">
        <v>130</v>
      </c>
      <c r="M1262">
        <v>0.38</v>
      </c>
      <c r="N1262">
        <v>2</v>
      </c>
      <c r="O1262">
        <v>0</v>
      </c>
      <c r="P1262" s="1"/>
      <c r="Q1262" s="1"/>
      <c r="R1262">
        <v>13729</v>
      </c>
      <c r="S1262">
        <v>12</v>
      </c>
      <c r="T1262">
        <v>4</v>
      </c>
      <c r="U1262">
        <v>2</v>
      </c>
      <c r="V1262">
        <v>4</v>
      </c>
      <c r="W1262">
        <v>1</v>
      </c>
      <c r="Y1262" t="s">
        <v>2224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K1262" s="1"/>
      <c r="AL1262" s="1"/>
      <c r="AM1262" s="1"/>
      <c r="AQ1262" t="s">
        <v>132</v>
      </c>
      <c r="AS1262">
        <v>500</v>
      </c>
      <c r="AT1262" t="s">
        <v>133</v>
      </c>
      <c r="AU1262">
        <v>1</v>
      </c>
      <c r="AW1262">
        <v>0</v>
      </c>
      <c r="AX1262">
        <v>0</v>
      </c>
      <c r="AY1262">
        <v>0</v>
      </c>
      <c r="AZ1262" t="s">
        <v>135</v>
      </c>
      <c r="BA1262" t="s">
        <v>135</v>
      </c>
      <c r="BB1262">
        <v>0</v>
      </c>
      <c r="BE1262">
        <v>1000000000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S1262">
        <v>0</v>
      </c>
      <c r="BT1262">
        <v>0</v>
      </c>
      <c r="BY1262">
        <v>0</v>
      </c>
      <c r="BZ1262">
        <v>0</v>
      </c>
      <c r="CA1262">
        <v>0</v>
      </c>
      <c r="CB1262">
        <v>0</v>
      </c>
      <c r="CD1262">
        <v>1</v>
      </c>
      <c r="CE1262" s="1">
        <v>42593</v>
      </c>
      <c r="CF1262" s="1">
        <v>42685</v>
      </c>
      <c r="CG1262" s="1">
        <v>42685</v>
      </c>
      <c r="CH1262" s="1">
        <v>42713</v>
      </c>
      <c r="CI1262" s="1"/>
      <c r="CJ1262" s="1"/>
      <c r="CK1262">
        <v>1</v>
      </c>
      <c r="CL1262">
        <v>0</v>
      </c>
      <c r="CM1262">
        <v>0.14000000000000001</v>
      </c>
      <c r="CN1262">
        <v>0</v>
      </c>
      <c r="CO1262">
        <v>0</v>
      </c>
      <c r="CP1262">
        <v>0</v>
      </c>
      <c r="CQ1262">
        <v>0</v>
      </c>
      <c r="CR1262" t="s">
        <v>436</v>
      </c>
      <c r="CS1262" t="s">
        <v>2022</v>
      </c>
      <c r="CT1262" t="s">
        <v>176</v>
      </c>
      <c r="CU1262" t="s">
        <v>251</v>
      </c>
      <c r="CV1262" t="s">
        <v>864</v>
      </c>
      <c r="DB1262" t="s">
        <v>856</v>
      </c>
      <c r="DE1262" t="s">
        <v>853</v>
      </c>
      <c r="DG1262">
        <f>Datos_Buffers[[#This Row],[buh_inventario_fisico]]-Datos_Buffers[[#This Row],[buh_buffer_actual]]</f>
        <v>0</v>
      </c>
      <c r="DH1262">
        <f>IF(Datos_Buffers[[#This Row],[Diferencia Buffer Fisico]]&gt;0,Datos_Buffers[[#This Row],[Diferencia Buffer Fisico]]*Datos_Buffers[[#This Row],[buh_ctv]],0)</f>
        <v>0</v>
      </c>
    </row>
    <row r="1263" spans="1:112" x14ac:dyDescent="0.25">
      <c r="A1263" t="s">
        <v>437</v>
      </c>
      <c r="B1263" t="s">
        <v>436</v>
      </c>
      <c r="C1263">
        <v>1</v>
      </c>
      <c r="D1263" s="1">
        <v>42713</v>
      </c>
      <c r="E1263" t="s">
        <v>2021</v>
      </c>
      <c r="F1263" t="s">
        <v>865</v>
      </c>
      <c r="H1263" t="s">
        <v>130</v>
      </c>
      <c r="I1263" t="s">
        <v>130</v>
      </c>
      <c r="J1263" t="s">
        <v>130</v>
      </c>
      <c r="K1263" t="s">
        <v>130</v>
      </c>
      <c r="L1263" t="s">
        <v>130</v>
      </c>
      <c r="M1263">
        <v>1</v>
      </c>
      <c r="N1263">
        <v>2</v>
      </c>
      <c r="O1263">
        <v>0</v>
      </c>
      <c r="P1263" s="1"/>
      <c r="Q1263" s="1"/>
      <c r="R1263">
        <v>13729</v>
      </c>
      <c r="S1263">
        <v>12</v>
      </c>
      <c r="T1263">
        <v>4</v>
      </c>
      <c r="U1263">
        <v>2</v>
      </c>
      <c r="V1263">
        <v>4</v>
      </c>
      <c r="W1263">
        <v>1</v>
      </c>
      <c r="Y1263" t="s">
        <v>2224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K1263" s="1"/>
      <c r="AL1263" s="1"/>
      <c r="AM1263" s="1"/>
      <c r="AQ1263" t="s">
        <v>132</v>
      </c>
      <c r="AS1263">
        <v>500</v>
      </c>
      <c r="AT1263" t="s">
        <v>133</v>
      </c>
      <c r="AU1263">
        <v>1</v>
      </c>
      <c r="AW1263">
        <v>0</v>
      </c>
      <c r="AX1263">
        <v>0</v>
      </c>
      <c r="AY1263">
        <v>0</v>
      </c>
      <c r="AZ1263" t="s">
        <v>135</v>
      </c>
      <c r="BA1263" t="s">
        <v>135</v>
      </c>
      <c r="BB1263">
        <v>0</v>
      </c>
      <c r="BE1263">
        <v>1000000000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S1263">
        <v>0</v>
      </c>
      <c r="BT1263">
        <v>0</v>
      </c>
      <c r="BY1263">
        <v>0</v>
      </c>
      <c r="BZ1263">
        <v>0</v>
      </c>
      <c r="CA1263">
        <v>0</v>
      </c>
      <c r="CB1263">
        <v>0</v>
      </c>
      <c r="CD1263">
        <v>1</v>
      </c>
      <c r="CE1263" s="1">
        <v>42593</v>
      </c>
      <c r="CF1263" s="1">
        <v>42685</v>
      </c>
      <c r="CG1263" s="1">
        <v>42685</v>
      </c>
      <c r="CH1263" s="1">
        <v>42713</v>
      </c>
      <c r="CI1263" s="1"/>
      <c r="CJ1263" s="1"/>
      <c r="CK1263">
        <v>1</v>
      </c>
      <c r="CL1263">
        <v>0</v>
      </c>
      <c r="CM1263">
        <v>0.14000000000000001</v>
      </c>
      <c r="CN1263">
        <v>0</v>
      </c>
      <c r="CO1263">
        <v>0</v>
      </c>
      <c r="CP1263">
        <v>0</v>
      </c>
      <c r="CQ1263">
        <v>0</v>
      </c>
      <c r="CR1263" t="s">
        <v>436</v>
      </c>
      <c r="CS1263" t="s">
        <v>2022</v>
      </c>
      <c r="CT1263" t="s">
        <v>176</v>
      </c>
      <c r="CU1263" t="s">
        <v>251</v>
      </c>
      <c r="CV1263" t="s">
        <v>866</v>
      </c>
      <c r="DB1263" t="s">
        <v>856</v>
      </c>
      <c r="DE1263" t="s">
        <v>853</v>
      </c>
      <c r="DG1263">
        <f>Datos_Buffers[[#This Row],[buh_inventario_fisico]]-Datos_Buffers[[#This Row],[buh_buffer_actual]]</f>
        <v>0</v>
      </c>
      <c r="DH1263">
        <f>IF(Datos_Buffers[[#This Row],[Diferencia Buffer Fisico]]&gt;0,Datos_Buffers[[#This Row],[Diferencia Buffer Fisico]]*Datos_Buffers[[#This Row],[buh_ctv]],0)</f>
        <v>0</v>
      </c>
    </row>
    <row r="1264" spans="1:112" x14ac:dyDescent="0.25">
      <c r="A1264" t="s">
        <v>437</v>
      </c>
      <c r="B1264" t="s">
        <v>436</v>
      </c>
      <c r="C1264">
        <v>1</v>
      </c>
      <c r="D1264" s="1">
        <v>42713</v>
      </c>
      <c r="E1264" t="s">
        <v>2021</v>
      </c>
      <c r="F1264" t="s">
        <v>867</v>
      </c>
      <c r="H1264" t="s">
        <v>130</v>
      </c>
      <c r="I1264" t="s">
        <v>130</v>
      </c>
      <c r="J1264" t="s">
        <v>130</v>
      </c>
      <c r="K1264" t="s">
        <v>130</v>
      </c>
      <c r="L1264" t="s">
        <v>130</v>
      </c>
      <c r="M1264">
        <v>0.34</v>
      </c>
      <c r="N1264">
        <v>0.51</v>
      </c>
      <c r="O1264">
        <v>0</v>
      </c>
      <c r="P1264" s="1"/>
      <c r="Q1264" s="1"/>
      <c r="R1264">
        <v>13729</v>
      </c>
      <c r="S1264">
        <v>12</v>
      </c>
      <c r="T1264">
        <v>4</v>
      </c>
      <c r="U1264">
        <v>2</v>
      </c>
      <c r="V1264">
        <v>4</v>
      </c>
      <c r="W1264">
        <v>1</v>
      </c>
      <c r="Y1264" t="s">
        <v>2224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K1264" s="1"/>
      <c r="AL1264" s="1"/>
      <c r="AM1264" s="1"/>
      <c r="AQ1264" t="s">
        <v>132</v>
      </c>
      <c r="AS1264">
        <v>500</v>
      </c>
      <c r="AT1264" t="s">
        <v>133</v>
      </c>
      <c r="AU1264">
        <v>1</v>
      </c>
      <c r="AW1264">
        <v>0</v>
      </c>
      <c r="AX1264">
        <v>0</v>
      </c>
      <c r="AY1264">
        <v>0</v>
      </c>
      <c r="AZ1264" t="s">
        <v>135</v>
      </c>
      <c r="BA1264" t="s">
        <v>135</v>
      </c>
      <c r="BB1264">
        <v>0</v>
      </c>
      <c r="BE1264">
        <v>1000000000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S1264">
        <v>0</v>
      </c>
      <c r="BT1264">
        <v>0</v>
      </c>
      <c r="BY1264">
        <v>0</v>
      </c>
      <c r="BZ1264">
        <v>0</v>
      </c>
      <c r="CA1264">
        <v>0</v>
      </c>
      <c r="CB1264">
        <v>0</v>
      </c>
      <c r="CD1264">
        <v>1</v>
      </c>
      <c r="CE1264" s="1">
        <v>42593</v>
      </c>
      <c r="CF1264" s="1">
        <v>42685</v>
      </c>
      <c r="CG1264" s="1">
        <v>42685</v>
      </c>
      <c r="CH1264" s="1">
        <v>42713</v>
      </c>
      <c r="CI1264" s="1"/>
      <c r="CJ1264" s="1"/>
      <c r="CK1264">
        <v>1</v>
      </c>
      <c r="CL1264">
        <v>0</v>
      </c>
      <c r="CM1264">
        <v>0.14000000000000001</v>
      </c>
      <c r="CN1264">
        <v>0</v>
      </c>
      <c r="CO1264">
        <v>0</v>
      </c>
      <c r="CP1264">
        <v>0</v>
      </c>
      <c r="CQ1264">
        <v>0</v>
      </c>
      <c r="CR1264" t="s">
        <v>436</v>
      </c>
      <c r="CS1264" t="s">
        <v>2022</v>
      </c>
      <c r="CT1264" t="s">
        <v>176</v>
      </c>
      <c r="CU1264" t="s">
        <v>251</v>
      </c>
      <c r="CV1264" t="s">
        <v>868</v>
      </c>
      <c r="DB1264" t="s">
        <v>856</v>
      </c>
      <c r="DE1264" t="s">
        <v>853</v>
      </c>
      <c r="DG1264">
        <f>Datos_Buffers[[#This Row],[buh_inventario_fisico]]-Datos_Buffers[[#This Row],[buh_buffer_actual]]</f>
        <v>0</v>
      </c>
      <c r="DH1264">
        <f>IF(Datos_Buffers[[#This Row],[Diferencia Buffer Fisico]]&gt;0,Datos_Buffers[[#This Row],[Diferencia Buffer Fisico]]*Datos_Buffers[[#This Row],[buh_ctv]],0)</f>
        <v>0</v>
      </c>
    </row>
    <row r="1265" spans="1:112" x14ac:dyDescent="0.25">
      <c r="A1265" t="s">
        <v>437</v>
      </c>
      <c r="B1265" t="s">
        <v>436</v>
      </c>
      <c r="C1265">
        <v>1</v>
      </c>
      <c r="D1265" s="1">
        <v>42713</v>
      </c>
      <c r="E1265" t="s">
        <v>2021</v>
      </c>
      <c r="F1265" t="s">
        <v>869</v>
      </c>
      <c r="H1265" t="s">
        <v>130</v>
      </c>
      <c r="I1265" t="s">
        <v>130</v>
      </c>
      <c r="J1265" t="s">
        <v>130</v>
      </c>
      <c r="K1265" t="s">
        <v>130</v>
      </c>
      <c r="L1265" t="s">
        <v>130</v>
      </c>
      <c r="M1265">
        <v>37.840000000000003</v>
      </c>
      <c r="N1265">
        <v>56.13</v>
      </c>
      <c r="O1265">
        <v>0</v>
      </c>
      <c r="P1265" s="1"/>
      <c r="Q1265" s="1"/>
      <c r="R1265">
        <v>13729</v>
      </c>
      <c r="S1265">
        <v>12</v>
      </c>
      <c r="T1265">
        <v>4</v>
      </c>
      <c r="U1265">
        <v>2</v>
      </c>
      <c r="V1265">
        <v>4</v>
      </c>
      <c r="W1265">
        <v>1</v>
      </c>
      <c r="Y1265" t="s">
        <v>2224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K1265" s="1"/>
      <c r="AL1265" s="1"/>
      <c r="AM1265" s="1"/>
      <c r="AQ1265" t="s">
        <v>132</v>
      </c>
      <c r="AS1265">
        <v>6</v>
      </c>
      <c r="AT1265" t="s">
        <v>133</v>
      </c>
      <c r="AU1265">
        <v>1</v>
      </c>
      <c r="AW1265">
        <v>0</v>
      </c>
      <c r="AX1265">
        <v>0</v>
      </c>
      <c r="AY1265">
        <v>0</v>
      </c>
      <c r="AZ1265" t="s">
        <v>135</v>
      </c>
      <c r="BA1265" t="s">
        <v>135</v>
      </c>
      <c r="BB1265">
        <v>0</v>
      </c>
      <c r="BE1265">
        <v>1000000000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S1265">
        <v>0</v>
      </c>
      <c r="BT1265">
        <v>0</v>
      </c>
      <c r="BY1265">
        <v>0</v>
      </c>
      <c r="BZ1265">
        <v>0</v>
      </c>
      <c r="CA1265">
        <v>0</v>
      </c>
      <c r="CB1265">
        <v>0</v>
      </c>
      <c r="CD1265">
        <v>1</v>
      </c>
      <c r="CE1265" s="1">
        <v>42593</v>
      </c>
      <c r="CF1265" s="1">
        <v>42685</v>
      </c>
      <c r="CG1265" s="1">
        <v>42685</v>
      </c>
      <c r="CH1265" s="1">
        <v>42713</v>
      </c>
      <c r="CI1265" s="1"/>
      <c r="CJ1265" s="1"/>
      <c r="CK1265">
        <v>1</v>
      </c>
      <c r="CL1265">
        <v>0</v>
      </c>
      <c r="CM1265">
        <v>0.14000000000000001</v>
      </c>
      <c r="CN1265">
        <v>0</v>
      </c>
      <c r="CO1265">
        <v>0</v>
      </c>
      <c r="CP1265">
        <v>0</v>
      </c>
      <c r="CQ1265">
        <v>0</v>
      </c>
      <c r="CR1265" t="s">
        <v>436</v>
      </c>
      <c r="CS1265" t="s">
        <v>2022</v>
      </c>
      <c r="CT1265" t="s">
        <v>176</v>
      </c>
      <c r="CU1265" t="s">
        <v>251</v>
      </c>
      <c r="CV1265" t="s">
        <v>870</v>
      </c>
      <c r="DB1265" t="s">
        <v>871</v>
      </c>
      <c r="DE1265" t="s">
        <v>853</v>
      </c>
      <c r="DG1265">
        <f>Datos_Buffers[[#This Row],[buh_inventario_fisico]]-Datos_Buffers[[#This Row],[buh_buffer_actual]]</f>
        <v>0</v>
      </c>
      <c r="DH1265">
        <f>IF(Datos_Buffers[[#This Row],[Diferencia Buffer Fisico]]&gt;0,Datos_Buffers[[#This Row],[Diferencia Buffer Fisico]]*Datos_Buffers[[#This Row],[buh_ctv]],0)</f>
        <v>0</v>
      </c>
    </row>
    <row r="1266" spans="1:112" x14ac:dyDescent="0.25">
      <c r="A1266" t="s">
        <v>437</v>
      </c>
      <c r="B1266" t="s">
        <v>436</v>
      </c>
      <c r="C1266">
        <v>1</v>
      </c>
      <c r="D1266" s="1">
        <v>42713</v>
      </c>
      <c r="E1266" t="s">
        <v>2021</v>
      </c>
      <c r="F1266" t="s">
        <v>872</v>
      </c>
      <c r="H1266" t="s">
        <v>130</v>
      </c>
      <c r="I1266" t="s">
        <v>130</v>
      </c>
      <c r="J1266" t="s">
        <v>130</v>
      </c>
      <c r="K1266" t="s">
        <v>130</v>
      </c>
      <c r="L1266" t="s">
        <v>130</v>
      </c>
      <c r="M1266">
        <v>18.27</v>
      </c>
      <c r="N1266">
        <v>73.069999999999993</v>
      </c>
      <c r="O1266">
        <v>0</v>
      </c>
      <c r="P1266" s="1"/>
      <c r="Q1266" s="1"/>
      <c r="R1266">
        <v>13729</v>
      </c>
      <c r="S1266">
        <v>12</v>
      </c>
      <c r="T1266">
        <v>4</v>
      </c>
      <c r="U1266">
        <v>2</v>
      </c>
      <c r="V1266">
        <v>4</v>
      </c>
      <c r="W1266">
        <v>1</v>
      </c>
      <c r="Y1266" t="s">
        <v>2224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K1266" s="1"/>
      <c r="AL1266" s="1"/>
      <c r="AM1266" s="1"/>
      <c r="AQ1266" t="s">
        <v>132</v>
      </c>
      <c r="AS1266">
        <v>4</v>
      </c>
      <c r="AT1266" t="s">
        <v>133</v>
      </c>
      <c r="AU1266">
        <v>1</v>
      </c>
      <c r="AW1266">
        <v>0</v>
      </c>
      <c r="AX1266">
        <v>0</v>
      </c>
      <c r="AY1266">
        <v>0</v>
      </c>
      <c r="AZ1266" t="s">
        <v>135</v>
      </c>
      <c r="BA1266" t="s">
        <v>135</v>
      </c>
      <c r="BB1266">
        <v>0</v>
      </c>
      <c r="BE1266">
        <v>1000000000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S1266">
        <v>0</v>
      </c>
      <c r="BT1266">
        <v>0</v>
      </c>
      <c r="BY1266">
        <v>0</v>
      </c>
      <c r="BZ1266">
        <v>0</v>
      </c>
      <c r="CA1266">
        <v>0</v>
      </c>
      <c r="CB1266">
        <v>0</v>
      </c>
      <c r="CD1266">
        <v>1</v>
      </c>
      <c r="CE1266" s="1">
        <v>42593</v>
      </c>
      <c r="CF1266" s="1">
        <v>42685</v>
      </c>
      <c r="CG1266" s="1">
        <v>42685</v>
      </c>
      <c r="CH1266" s="1">
        <v>42713</v>
      </c>
      <c r="CI1266" s="1"/>
      <c r="CJ1266" s="1"/>
      <c r="CK1266">
        <v>1</v>
      </c>
      <c r="CL1266">
        <v>0</v>
      </c>
      <c r="CM1266">
        <v>0.14000000000000001</v>
      </c>
      <c r="CN1266">
        <v>0</v>
      </c>
      <c r="CO1266">
        <v>0</v>
      </c>
      <c r="CP1266">
        <v>0</v>
      </c>
      <c r="CQ1266">
        <v>0</v>
      </c>
      <c r="CR1266" t="s">
        <v>436</v>
      </c>
      <c r="CS1266" t="s">
        <v>2022</v>
      </c>
      <c r="CT1266" t="s">
        <v>176</v>
      </c>
      <c r="CU1266" t="s">
        <v>251</v>
      </c>
      <c r="CV1266" t="s">
        <v>873</v>
      </c>
      <c r="DB1266" t="s">
        <v>871</v>
      </c>
      <c r="DE1266" t="s">
        <v>853</v>
      </c>
      <c r="DG1266">
        <f>Datos_Buffers[[#This Row],[buh_inventario_fisico]]-Datos_Buffers[[#This Row],[buh_buffer_actual]]</f>
        <v>0</v>
      </c>
      <c r="DH1266">
        <f>IF(Datos_Buffers[[#This Row],[Diferencia Buffer Fisico]]&gt;0,Datos_Buffers[[#This Row],[Diferencia Buffer Fisico]]*Datos_Buffers[[#This Row],[buh_ctv]],0)</f>
        <v>0</v>
      </c>
    </row>
    <row r="1267" spans="1:112" x14ac:dyDescent="0.25">
      <c r="A1267" t="s">
        <v>437</v>
      </c>
      <c r="B1267" t="s">
        <v>436</v>
      </c>
      <c r="C1267">
        <v>1</v>
      </c>
      <c r="D1267" s="1">
        <v>42713</v>
      </c>
      <c r="E1267" t="s">
        <v>2021</v>
      </c>
      <c r="F1267" t="s">
        <v>874</v>
      </c>
      <c r="H1267" t="s">
        <v>130</v>
      </c>
      <c r="I1267" t="s">
        <v>130</v>
      </c>
      <c r="J1267" t="s">
        <v>130</v>
      </c>
      <c r="K1267" t="s">
        <v>130</v>
      </c>
      <c r="L1267" t="s">
        <v>130</v>
      </c>
      <c r="M1267">
        <v>20.77</v>
      </c>
      <c r="N1267">
        <v>69.8</v>
      </c>
      <c r="O1267">
        <v>0</v>
      </c>
      <c r="P1267" s="1"/>
      <c r="Q1267" s="1"/>
      <c r="R1267">
        <v>13729</v>
      </c>
      <c r="S1267">
        <v>12</v>
      </c>
      <c r="T1267">
        <v>4</v>
      </c>
      <c r="U1267">
        <v>2</v>
      </c>
      <c r="V1267">
        <v>4</v>
      </c>
      <c r="W1267">
        <v>1</v>
      </c>
      <c r="Y1267" t="s">
        <v>2224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K1267" s="1"/>
      <c r="AL1267" s="1"/>
      <c r="AM1267" s="1"/>
      <c r="AQ1267" t="s">
        <v>132</v>
      </c>
      <c r="AS1267">
        <v>3</v>
      </c>
      <c r="AT1267" t="s">
        <v>133</v>
      </c>
      <c r="AU1267">
        <v>1</v>
      </c>
      <c r="AW1267">
        <v>0</v>
      </c>
      <c r="AX1267">
        <v>0</v>
      </c>
      <c r="AY1267">
        <v>0</v>
      </c>
      <c r="AZ1267" t="s">
        <v>135</v>
      </c>
      <c r="BA1267" t="s">
        <v>135</v>
      </c>
      <c r="BB1267">
        <v>0</v>
      </c>
      <c r="BE1267">
        <v>1000000000</v>
      </c>
      <c r="BF1267">
        <v>7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7</v>
      </c>
      <c r="BO1267">
        <v>0</v>
      </c>
      <c r="BP1267">
        <v>0</v>
      </c>
      <c r="BQ1267">
        <v>0</v>
      </c>
      <c r="BS1267">
        <v>0</v>
      </c>
      <c r="BT1267">
        <v>0</v>
      </c>
      <c r="BY1267">
        <v>0</v>
      </c>
      <c r="BZ1267">
        <v>0</v>
      </c>
      <c r="CA1267">
        <v>0</v>
      </c>
      <c r="CB1267">
        <v>0</v>
      </c>
      <c r="CD1267">
        <v>1</v>
      </c>
      <c r="CE1267" s="1">
        <v>42593</v>
      </c>
      <c r="CF1267" s="1">
        <v>42685</v>
      </c>
      <c r="CG1267" s="1">
        <v>42685</v>
      </c>
      <c r="CH1267" s="1">
        <v>42713</v>
      </c>
      <c r="CI1267" s="1"/>
      <c r="CJ1267" s="1"/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0.14000000000000001</v>
      </c>
      <c r="CR1267" t="s">
        <v>436</v>
      </c>
      <c r="CS1267" t="s">
        <v>2022</v>
      </c>
      <c r="CT1267" t="s">
        <v>176</v>
      </c>
      <c r="CU1267" t="s">
        <v>251</v>
      </c>
      <c r="CV1267" t="s">
        <v>875</v>
      </c>
      <c r="DB1267" t="s">
        <v>871</v>
      </c>
      <c r="DE1267" t="s">
        <v>853</v>
      </c>
      <c r="DG1267">
        <f>Datos_Buffers[[#This Row],[buh_inventario_fisico]]-Datos_Buffers[[#This Row],[buh_buffer_actual]]</f>
        <v>7</v>
      </c>
      <c r="DH1267">
        <f>IF(Datos_Buffers[[#This Row],[Diferencia Buffer Fisico]]&gt;0,Datos_Buffers[[#This Row],[Diferencia Buffer Fisico]]*Datos_Buffers[[#This Row],[buh_ctv]],0)</f>
        <v>145.38999999999999</v>
      </c>
    </row>
    <row r="1268" spans="1:112" x14ac:dyDescent="0.25">
      <c r="A1268" t="s">
        <v>437</v>
      </c>
      <c r="B1268" t="s">
        <v>436</v>
      </c>
      <c r="C1268">
        <v>1</v>
      </c>
      <c r="D1268" s="1">
        <v>42713</v>
      </c>
      <c r="E1268" t="s">
        <v>2021</v>
      </c>
      <c r="F1268" t="s">
        <v>876</v>
      </c>
      <c r="H1268" t="s">
        <v>130</v>
      </c>
      <c r="I1268" t="s">
        <v>130</v>
      </c>
      <c r="J1268" t="s">
        <v>130</v>
      </c>
      <c r="K1268" t="s">
        <v>130</v>
      </c>
      <c r="L1268" t="s">
        <v>130</v>
      </c>
      <c r="M1268">
        <v>85.27</v>
      </c>
      <c r="N1268">
        <v>88.53</v>
      </c>
      <c r="O1268">
        <v>0</v>
      </c>
      <c r="P1268" s="1"/>
      <c r="Q1268" s="1"/>
      <c r="R1268">
        <v>13729</v>
      </c>
      <c r="S1268">
        <v>12</v>
      </c>
      <c r="T1268">
        <v>4</v>
      </c>
      <c r="U1268">
        <v>2</v>
      </c>
      <c r="V1268">
        <v>4</v>
      </c>
      <c r="W1268">
        <v>1</v>
      </c>
      <c r="Y1268" t="s">
        <v>2224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K1268" s="1"/>
      <c r="AL1268" s="1"/>
      <c r="AM1268" s="1"/>
      <c r="AQ1268" t="s">
        <v>132</v>
      </c>
      <c r="AS1268">
        <v>2</v>
      </c>
      <c r="AT1268" t="s">
        <v>133</v>
      </c>
      <c r="AU1268">
        <v>1</v>
      </c>
      <c r="AW1268">
        <v>0</v>
      </c>
      <c r="AX1268">
        <v>0</v>
      </c>
      <c r="AY1268">
        <v>0</v>
      </c>
      <c r="AZ1268" t="s">
        <v>135</v>
      </c>
      <c r="BA1268" t="s">
        <v>135</v>
      </c>
      <c r="BB1268">
        <v>0</v>
      </c>
      <c r="BE1268">
        <v>1000000000</v>
      </c>
      <c r="BF1268">
        <v>5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5</v>
      </c>
      <c r="BO1268">
        <v>0</v>
      </c>
      <c r="BP1268">
        <v>0</v>
      </c>
      <c r="BQ1268">
        <v>0</v>
      </c>
      <c r="BS1268">
        <v>0</v>
      </c>
      <c r="BT1268">
        <v>0</v>
      </c>
      <c r="BY1268">
        <v>0</v>
      </c>
      <c r="BZ1268">
        <v>0</v>
      </c>
      <c r="CA1268">
        <v>0</v>
      </c>
      <c r="CB1268">
        <v>0</v>
      </c>
      <c r="CD1268">
        <v>1</v>
      </c>
      <c r="CE1268" s="1">
        <v>42593</v>
      </c>
      <c r="CF1268" s="1">
        <v>42685</v>
      </c>
      <c r="CG1268" s="1">
        <v>42685</v>
      </c>
      <c r="CH1268" s="1">
        <v>42713</v>
      </c>
      <c r="CI1268" s="1"/>
      <c r="CJ1268" s="1"/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0.14000000000000001</v>
      </c>
      <c r="CR1268" t="s">
        <v>436</v>
      </c>
      <c r="CS1268" t="s">
        <v>2022</v>
      </c>
      <c r="CT1268" t="s">
        <v>176</v>
      </c>
      <c r="CU1268" t="s">
        <v>251</v>
      </c>
      <c r="CV1268" t="s">
        <v>877</v>
      </c>
      <c r="DB1268" t="s">
        <v>871</v>
      </c>
      <c r="DE1268" t="s">
        <v>853</v>
      </c>
      <c r="DG1268">
        <f>Datos_Buffers[[#This Row],[buh_inventario_fisico]]-Datos_Buffers[[#This Row],[buh_buffer_actual]]</f>
        <v>5</v>
      </c>
      <c r="DH1268">
        <f>IF(Datos_Buffers[[#This Row],[Diferencia Buffer Fisico]]&gt;0,Datos_Buffers[[#This Row],[Diferencia Buffer Fisico]]*Datos_Buffers[[#This Row],[buh_ctv]],0)</f>
        <v>426.34999999999997</v>
      </c>
    </row>
    <row r="1269" spans="1:112" x14ac:dyDescent="0.25">
      <c r="A1269" t="s">
        <v>437</v>
      </c>
      <c r="B1269" t="s">
        <v>436</v>
      </c>
      <c r="C1269">
        <v>1</v>
      </c>
      <c r="D1269" s="1">
        <v>42713</v>
      </c>
      <c r="E1269" t="s">
        <v>2021</v>
      </c>
      <c r="F1269" t="s">
        <v>878</v>
      </c>
      <c r="H1269" t="s">
        <v>130</v>
      </c>
      <c r="I1269" t="s">
        <v>130</v>
      </c>
      <c r="J1269" t="s">
        <v>130</v>
      </c>
      <c r="K1269" t="s">
        <v>130</v>
      </c>
      <c r="L1269" t="s">
        <v>130</v>
      </c>
      <c r="M1269">
        <v>41.71</v>
      </c>
      <c r="N1269">
        <v>114.71</v>
      </c>
      <c r="O1269">
        <v>0</v>
      </c>
      <c r="P1269" s="1"/>
      <c r="Q1269" s="1"/>
      <c r="R1269">
        <v>13729</v>
      </c>
      <c r="S1269">
        <v>12</v>
      </c>
      <c r="T1269">
        <v>4</v>
      </c>
      <c r="U1269">
        <v>2</v>
      </c>
      <c r="V1269">
        <v>4</v>
      </c>
      <c r="W1269">
        <v>1</v>
      </c>
      <c r="Y1269" t="s">
        <v>2224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K1269" s="1"/>
      <c r="AL1269" s="1"/>
      <c r="AM1269" s="1"/>
      <c r="AQ1269" t="s">
        <v>132</v>
      </c>
      <c r="AS1269">
        <v>2</v>
      </c>
      <c r="AT1269" t="s">
        <v>133</v>
      </c>
      <c r="AU1269">
        <v>1</v>
      </c>
      <c r="AW1269">
        <v>0</v>
      </c>
      <c r="AX1269">
        <v>0</v>
      </c>
      <c r="AY1269">
        <v>0</v>
      </c>
      <c r="AZ1269" t="s">
        <v>135</v>
      </c>
      <c r="BA1269" t="s">
        <v>135</v>
      </c>
      <c r="BB1269">
        <v>0</v>
      </c>
      <c r="BE1269">
        <v>1000000000</v>
      </c>
      <c r="BF1269">
        <v>5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5</v>
      </c>
      <c r="BO1269">
        <v>0</v>
      </c>
      <c r="BP1269">
        <v>0</v>
      </c>
      <c r="BQ1269">
        <v>0</v>
      </c>
      <c r="BS1269">
        <v>0</v>
      </c>
      <c r="BT1269">
        <v>0</v>
      </c>
      <c r="BY1269">
        <v>0</v>
      </c>
      <c r="BZ1269">
        <v>0</v>
      </c>
      <c r="CA1269">
        <v>0</v>
      </c>
      <c r="CB1269">
        <v>0</v>
      </c>
      <c r="CD1269">
        <v>1</v>
      </c>
      <c r="CE1269" s="1">
        <v>42593</v>
      </c>
      <c r="CF1269" s="1">
        <v>42685</v>
      </c>
      <c r="CG1269" s="1">
        <v>42685</v>
      </c>
      <c r="CH1269" s="1">
        <v>42713</v>
      </c>
      <c r="CI1269" s="1"/>
      <c r="CJ1269" s="1"/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0.14000000000000001</v>
      </c>
      <c r="CR1269" t="s">
        <v>436</v>
      </c>
      <c r="CS1269" t="s">
        <v>2022</v>
      </c>
      <c r="CT1269" t="s">
        <v>176</v>
      </c>
      <c r="CU1269" t="s">
        <v>251</v>
      </c>
      <c r="CV1269" t="s">
        <v>879</v>
      </c>
      <c r="DB1269" t="s">
        <v>871</v>
      </c>
      <c r="DE1269" t="s">
        <v>853</v>
      </c>
      <c r="DG1269">
        <f>Datos_Buffers[[#This Row],[buh_inventario_fisico]]-Datos_Buffers[[#This Row],[buh_buffer_actual]]</f>
        <v>5</v>
      </c>
      <c r="DH1269">
        <f>IF(Datos_Buffers[[#This Row],[Diferencia Buffer Fisico]]&gt;0,Datos_Buffers[[#This Row],[Diferencia Buffer Fisico]]*Datos_Buffers[[#This Row],[buh_ctv]],0)</f>
        <v>208.55</v>
      </c>
    </row>
    <row r="1270" spans="1:112" x14ac:dyDescent="0.25">
      <c r="A1270" t="s">
        <v>437</v>
      </c>
      <c r="B1270" t="s">
        <v>436</v>
      </c>
      <c r="C1270">
        <v>1</v>
      </c>
      <c r="D1270" s="1">
        <v>42713</v>
      </c>
      <c r="E1270" t="s">
        <v>2021</v>
      </c>
      <c r="F1270" t="s">
        <v>880</v>
      </c>
      <c r="H1270" t="s">
        <v>130</v>
      </c>
      <c r="I1270" t="s">
        <v>130</v>
      </c>
      <c r="J1270" t="s">
        <v>130</v>
      </c>
      <c r="K1270" t="s">
        <v>130</v>
      </c>
      <c r="L1270" t="s">
        <v>130</v>
      </c>
      <c r="M1270">
        <v>69.47</v>
      </c>
      <c r="N1270">
        <v>143.94999999999999</v>
      </c>
      <c r="O1270">
        <v>0</v>
      </c>
      <c r="P1270" s="1"/>
      <c r="Q1270" s="1"/>
      <c r="R1270">
        <v>13729</v>
      </c>
      <c r="S1270">
        <v>12</v>
      </c>
      <c r="T1270">
        <v>4</v>
      </c>
      <c r="U1270">
        <v>2</v>
      </c>
      <c r="V1270">
        <v>4</v>
      </c>
      <c r="W1270">
        <v>1</v>
      </c>
      <c r="Y1270" t="s">
        <v>2224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K1270" s="1"/>
      <c r="AL1270" s="1"/>
      <c r="AM1270" s="1"/>
      <c r="AQ1270" t="s">
        <v>132</v>
      </c>
      <c r="AS1270">
        <v>2</v>
      </c>
      <c r="AT1270" t="s">
        <v>133</v>
      </c>
      <c r="AU1270">
        <v>1</v>
      </c>
      <c r="AW1270">
        <v>0</v>
      </c>
      <c r="AX1270">
        <v>0</v>
      </c>
      <c r="AY1270">
        <v>0</v>
      </c>
      <c r="AZ1270" t="s">
        <v>135</v>
      </c>
      <c r="BA1270" t="s">
        <v>135</v>
      </c>
      <c r="BB1270">
        <v>0</v>
      </c>
      <c r="BE1270">
        <v>1000000000</v>
      </c>
      <c r="BF1270">
        <v>4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4</v>
      </c>
      <c r="BO1270">
        <v>0</v>
      </c>
      <c r="BP1270">
        <v>0</v>
      </c>
      <c r="BQ1270">
        <v>0</v>
      </c>
      <c r="BS1270">
        <v>0</v>
      </c>
      <c r="BT1270">
        <v>0</v>
      </c>
      <c r="BY1270">
        <v>0</v>
      </c>
      <c r="BZ1270">
        <v>0</v>
      </c>
      <c r="CA1270">
        <v>0</v>
      </c>
      <c r="CB1270">
        <v>0</v>
      </c>
      <c r="CD1270">
        <v>1</v>
      </c>
      <c r="CE1270" s="1">
        <v>42593</v>
      </c>
      <c r="CF1270" s="1">
        <v>42685</v>
      </c>
      <c r="CG1270" s="1">
        <v>42685</v>
      </c>
      <c r="CH1270" s="1">
        <v>42713</v>
      </c>
      <c r="CI1270" s="1"/>
      <c r="CJ1270" s="1"/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0.14000000000000001</v>
      </c>
      <c r="CR1270" t="s">
        <v>436</v>
      </c>
      <c r="CS1270" t="s">
        <v>2022</v>
      </c>
      <c r="CT1270" t="s">
        <v>176</v>
      </c>
      <c r="CU1270" t="s">
        <v>251</v>
      </c>
      <c r="CV1270" t="s">
        <v>881</v>
      </c>
      <c r="DB1270" t="s">
        <v>871</v>
      </c>
      <c r="DE1270" t="s">
        <v>853</v>
      </c>
      <c r="DG1270">
        <f>Datos_Buffers[[#This Row],[buh_inventario_fisico]]-Datos_Buffers[[#This Row],[buh_buffer_actual]]</f>
        <v>4</v>
      </c>
      <c r="DH1270">
        <f>IF(Datos_Buffers[[#This Row],[Diferencia Buffer Fisico]]&gt;0,Datos_Buffers[[#This Row],[Diferencia Buffer Fisico]]*Datos_Buffers[[#This Row],[buh_ctv]],0)</f>
        <v>277.88</v>
      </c>
    </row>
    <row r="1271" spans="1:112" x14ac:dyDescent="0.25">
      <c r="A1271" t="s">
        <v>437</v>
      </c>
      <c r="B1271" t="s">
        <v>436</v>
      </c>
      <c r="C1271">
        <v>1</v>
      </c>
      <c r="D1271" s="1">
        <v>42713</v>
      </c>
      <c r="E1271" t="s">
        <v>2021</v>
      </c>
      <c r="F1271" t="s">
        <v>882</v>
      </c>
      <c r="H1271" t="s">
        <v>130</v>
      </c>
      <c r="I1271" t="s">
        <v>130</v>
      </c>
      <c r="J1271" t="s">
        <v>130</v>
      </c>
      <c r="K1271" t="s">
        <v>130</v>
      </c>
      <c r="L1271" t="s">
        <v>130</v>
      </c>
      <c r="M1271">
        <v>84.25</v>
      </c>
      <c r="N1271">
        <v>169.45</v>
      </c>
      <c r="O1271">
        <v>0</v>
      </c>
      <c r="P1271" s="1"/>
      <c r="Q1271" s="1"/>
      <c r="R1271">
        <v>13729</v>
      </c>
      <c r="S1271">
        <v>12</v>
      </c>
      <c r="T1271">
        <v>4</v>
      </c>
      <c r="U1271">
        <v>2</v>
      </c>
      <c r="V1271">
        <v>4</v>
      </c>
      <c r="W1271">
        <v>1</v>
      </c>
      <c r="Y1271" t="s">
        <v>2224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K1271" s="1"/>
      <c r="AL1271" s="1"/>
      <c r="AM1271" s="1"/>
      <c r="AQ1271" t="s">
        <v>132</v>
      </c>
      <c r="AT1271" t="s">
        <v>133</v>
      </c>
      <c r="AU1271">
        <v>1</v>
      </c>
      <c r="AW1271">
        <v>0</v>
      </c>
      <c r="AX1271">
        <v>0</v>
      </c>
      <c r="AY1271">
        <v>0</v>
      </c>
      <c r="AZ1271" t="s">
        <v>135</v>
      </c>
      <c r="BA1271" t="s">
        <v>135</v>
      </c>
      <c r="BB1271">
        <v>0</v>
      </c>
      <c r="BE1271">
        <v>1000000000</v>
      </c>
      <c r="BF1271">
        <v>3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3</v>
      </c>
      <c r="BO1271">
        <v>0</v>
      </c>
      <c r="BP1271">
        <v>0</v>
      </c>
      <c r="BQ1271">
        <v>0</v>
      </c>
      <c r="BS1271">
        <v>0</v>
      </c>
      <c r="BT1271">
        <v>0</v>
      </c>
      <c r="BY1271">
        <v>0</v>
      </c>
      <c r="BZ1271">
        <v>0</v>
      </c>
      <c r="CA1271">
        <v>0</v>
      </c>
      <c r="CB1271">
        <v>0</v>
      </c>
      <c r="CD1271">
        <v>1</v>
      </c>
      <c r="CE1271" s="1">
        <v>42593</v>
      </c>
      <c r="CF1271" s="1">
        <v>42685</v>
      </c>
      <c r="CG1271" s="1">
        <v>42685</v>
      </c>
      <c r="CH1271" s="1">
        <v>42713</v>
      </c>
      <c r="CI1271" s="1"/>
      <c r="CJ1271" s="1"/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0.14000000000000001</v>
      </c>
      <c r="CR1271" t="s">
        <v>436</v>
      </c>
      <c r="CS1271" t="s">
        <v>2022</v>
      </c>
      <c r="CT1271" t="s">
        <v>176</v>
      </c>
      <c r="CU1271" t="s">
        <v>251</v>
      </c>
      <c r="CV1271" t="s">
        <v>883</v>
      </c>
      <c r="DB1271" t="s">
        <v>871</v>
      </c>
      <c r="DE1271" t="s">
        <v>853</v>
      </c>
      <c r="DG1271">
        <f>Datos_Buffers[[#This Row],[buh_inventario_fisico]]-Datos_Buffers[[#This Row],[buh_buffer_actual]]</f>
        <v>3</v>
      </c>
      <c r="DH1271">
        <f>IF(Datos_Buffers[[#This Row],[Diferencia Buffer Fisico]]&gt;0,Datos_Buffers[[#This Row],[Diferencia Buffer Fisico]]*Datos_Buffers[[#This Row],[buh_ctv]],0)</f>
        <v>252.75</v>
      </c>
    </row>
    <row r="1272" spans="1:112" x14ac:dyDescent="0.25">
      <c r="A1272" t="s">
        <v>437</v>
      </c>
      <c r="B1272" t="s">
        <v>436</v>
      </c>
      <c r="C1272">
        <v>1</v>
      </c>
      <c r="D1272" s="1">
        <v>42713</v>
      </c>
      <c r="E1272" t="s">
        <v>2021</v>
      </c>
      <c r="F1272" t="s">
        <v>884</v>
      </c>
      <c r="H1272" t="s">
        <v>130</v>
      </c>
      <c r="I1272" t="s">
        <v>130</v>
      </c>
      <c r="J1272" t="s">
        <v>130</v>
      </c>
      <c r="K1272" t="s">
        <v>130</v>
      </c>
      <c r="L1272" t="s">
        <v>130</v>
      </c>
      <c r="M1272">
        <v>92.14</v>
      </c>
      <c r="N1272">
        <v>261.76</v>
      </c>
      <c r="O1272">
        <v>0</v>
      </c>
      <c r="P1272" s="1"/>
      <c r="Q1272" s="1"/>
      <c r="R1272">
        <v>13729</v>
      </c>
      <c r="S1272">
        <v>12</v>
      </c>
      <c r="T1272">
        <v>4</v>
      </c>
      <c r="U1272">
        <v>2</v>
      </c>
      <c r="V1272">
        <v>4</v>
      </c>
      <c r="W1272">
        <v>1</v>
      </c>
      <c r="Y1272" t="s">
        <v>2224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K1272" s="1"/>
      <c r="AL1272" s="1"/>
      <c r="AM1272" s="1"/>
      <c r="AQ1272" t="s">
        <v>132</v>
      </c>
      <c r="AT1272" t="s">
        <v>133</v>
      </c>
      <c r="AU1272">
        <v>1</v>
      </c>
      <c r="AW1272">
        <v>0</v>
      </c>
      <c r="AX1272">
        <v>0</v>
      </c>
      <c r="AY1272">
        <v>0</v>
      </c>
      <c r="AZ1272" t="s">
        <v>135</v>
      </c>
      <c r="BA1272" t="s">
        <v>135</v>
      </c>
      <c r="BB1272">
        <v>0</v>
      </c>
      <c r="BE1272">
        <v>1000000000</v>
      </c>
      <c r="BF1272">
        <v>2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2</v>
      </c>
      <c r="BO1272">
        <v>0</v>
      </c>
      <c r="BP1272">
        <v>0</v>
      </c>
      <c r="BQ1272">
        <v>0</v>
      </c>
      <c r="BS1272">
        <v>0</v>
      </c>
      <c r="BT1272">
        <v>0</v>
      </c>
      <c r="BY1272">
        <v>0</v>
      </c>
      <c r="BZ1272">
        <v>0</v>
      </c>
      <c r="CA1272">
        <v>0</v>
      </c>
      <c r="CB1272">
        <v>0</v>
      </c>
      <c r="CD1272">
        <v>1</v>
      </c>
      <c r="CE1272" s="1">
        <v>42593</v>
      </c>
      <c r="CF1272" s="1">
        <v>42685</v>
      </c>
      <c r="CG1272" s="1">
        <v>42685</v>
      </c>
      <c r="CH1272" s="1">
        <v>42713</v>
      </c>
      <c r="CI1272" s="1"/>
      <c r="CJ1272" s="1"/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0.14000000000000001</v>
      </c>
      <c r="CR1272" t="s">
        <v>436</v>
      </c>
      <c r="CS1272" t="s">
        <v>2022</v>
      </c>
      <c r="CT1272" t="s">
        <v>176</v>
      </c>
      <c r="CU1272" t="s">
        <v>251</v>
      </c>
      <c r="CV1272" t="s">
        <v>885</v>
      </c>
      <c r="DB1272" t="s">
        <v>871</v>
      </c>
      <c r="DE1272" t="s">
        <v>853</v>
      </c>
      <c r="DG1272">
        <f>Datos_Buffers[[#This Row],[buh_inventario_fisico]]-Datos_Buffers[[#This Row],[buh_buffer_actual]]</f>
        <v>2</v>
      </c>
      <c r="DH1272">
        <f>IF(Datos_Buffers[[#This Row],[Diferencia Buffer Fisico]]&gt;0,Datos_Buffers[[#This Row],[Diferencia Buffer Fisico]]*Datos_Buffers[[#This Row],[buh_ctv]],0)</f>
        <v>184.28</v>
      </c>
    </row>
    <row r="1273" spans="1:112" x14ac:dyDescent="0.25">
      <c r="A1273" t="s">
        <v>437</v>
      </c>
      <c r="B1273" t="s">
        <v>436</v>
      </c>
      <c r="C1273">
        <v>1</v>
      </c>
      <c r="D1273" s="1">
        <v>42713</v>
      </c>
      <c r="E1273" t="s">
        <v>2021</v>
      </c>
      <c r="F1273" t="s">
        <v>886</v>
      </c>
      <c r="H1273" t="s">
        <v>130</v>
      </c>
      <c r="I1273" t="s">
        <v>130</v>
      </c>
      <c r="J1273" t="s">
        <v>130</v>
      </c>
      <c r="K1273" t="s">
        <v>130</v>
      </c>
      <c r="L1273" t="s">
        <v>130</v>
      </c>
      <c r="M1273">
        <v>56.29</v>
      </c>
      <c r="N1273">
        <v>139.94999999999999</v>
      </c>
      <c r="O1273">
        <v>0</v>
      </c>
      <c r="P1273" s="1"/>
      <c r="Q1273" s="1"/>
      <c r="R1273">
        <v>13729</v>
      </c>
      <c r="S1273">
        <v>12</v>
      </c>
      <c r="T1273">
        <v>4</v>
      </c>
      <c r="U1273">
        <v>2</v>
      </c>
      <c r="V1273">
        <v>4</v>
      </c>
      <c r="W1273">
        <v>1</v>
      </c>
      <c r="Y1273" t="s">
        <v>2224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K1273" s="1"/>
      <c r="AL1273" s="1"/>
      <c r="AM1273" s="1"/>
      <c r="AQ1273" t="s">
        <v>132</v>
      </c>
      <c r="AS1273">
        <v>2</v>
      </c>
      <c r="AT1273" t="s">
        <v>133</v>
      </c>
      <c r="AU1273">
        <v>1</v>
      </c>
      <c r="AW1273">
        <v>0</v>
      </c>
      <c r="AX1273">
        <v>0</v>
      </c>
      <c r="AY1273">
        <v>0</v>
      </c>
      <c r="AZ1273" t="s">
        <v>135</v>
      </c>
      <c r="BA1273" t="s">
        <v>135</v>
      </c>
      <c r="BB1273">
        <v>0</v>
      </c>
      <c r="BE1273">
        <v>1000000000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S1273">
        <v>0</v>
      </c>
      <c r="BT1273">
        <v>0</v>
      </c>
      <c r="BY1273">
        <v>0</v>
      </c>
      <c r="BZ1273">
        <v>0</v>
      </c>
      <c r="CA1273">
        <v>0</v>
      </c>
      <c r="CB1273">
        <v>0</v>
      </c>
      <c r="CD1273">
        <v>1</v>
      </c>
      <c r="CE1273" s="1">
        <v>42593</v>
      </c>
      <c r="CF1273" s="1">
        <v>42685</v>
      </c>
      <c r="CG1273" s="1">
        <v>42685</v>
      </c>
      <c r="CH1273" s="1">
        <v>42713</v>
      </c>
      <c r="CI1273" s="1"/>
      <c r="CJ1273" s="1"/>
      <c r="CK1273">
        <v>1</v>
      </c>
      <c r="CL1273">
        <v>0</v>
      </c>
      <c r="CM1273">
        <v>0.14000000000000001</v>
      </c>
      <c r="CN1273">
        <v>0</v>
      </c>
      <c r="CO1273">
        <v>0</v>
      </c>
      <c r="CP1273">
        <v>0</v>
      </c>
      <c r="CQ1273">
        <v>0</v>
      </c>
      <c r="CR1273" t="s">
        <v>436</v>
      </c>
      <c r="CS1273" t="s">
        <v>2022</v>
      </c>
      <c r="CT1273" t="s">
        <v>176</v>
      </c>
      <c r="CU1273" t="s">
        <v>251</v>
      </c>
      <c r="CV1273" t="s">
        <v>887</v>
      </c>
      <c r="DB1273" t="s">
        <v>888</v>
      </c>
      <c r="DE1273" t="s">
        <v>853</v>
      </c>
      <c r="DG1273">
        <f>Datos_Buffers[[#This Row],[buh_inventario_fisico]]-Datos_Buffers[[#This Row],[buh_buffer_actual]]</f>
        <v>0</v>
      </c>
      <c r="DH1273">
        <f>IF(Datos_Buffers[[#This Row],[Diferencia Buffer Fisico]]&gt;0,Datos_Buffers[[#This Row],[Diferencia Buffer Fisico]]*Datos_Buffers[[#This Row],[buh_ctv]],0)</f>
        <v>0</v>
      </c>
    </row>
    <row r="1274" spans="1:112" x14ac:dyDescent="0.25">
      <c r="A1274" t="s">
        <v>437</v>
      </c>
      <c r="B1274" t="s">
        <v>436</v>
      </c>
      <c r="C1274">
        <v>1</v>
      </c>
      <c r="D1274" s="1">
        <v>42713</v>
      </c>
      <c r="E1274" t="s">
        <v>2021</v>
      </c>
      <c r="F1274" t="s">
        <v>889</v>
      </c>
      <c r="H1274" t="s">
        <v>130</v>
      </c>
      <c r="I1274" t="s">
        <v>130</v>
      </c>
      <c r="J1274" t="s">
        <v>130</v>
      </c>
      <c r="K1274" t="s">
        <v>130</v>
      </c>
      <c r="L1274" t="s">
        <v>130</v>
      </c>
      <c r="M1274">
        <v>64.459999999999994</v>
      </c>
      <c r="N1274">
        <v>146.34</v>
      </c>
      <c r="O1274">
        <v>0</v>
      </c>
      <c r="P1274" s="1"/>
      <c r="Q1274" s="1"/>
      <c r="R1274">
        <v>13729</v>
      </c>
      <c r="S1274">
        <v>12</v>
      </c>
      <c r="T1274">
        <v>4</v>
      </c>
      <c r="U1274">
        <v>2</v>
      </c>
      <c r="V1274">
        <v>4</v>
      </c>
      <c r="W1274">
        <v>1</v>
      </c>
      <c r="Y1274" t="s">
        <v>2224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K1274" s="1"/>
      <c r="AL1274" s="1"/>
      <c r="AM1274" s="1"/>
      <c r="AQ1274" t="s">
        <v>132</v>
      </c>
      <c r="AS1274">
        <v>2</v>
      </c>
      <c r="AT1274" t="s">
        <v>133</v>
      </c>
      <c r="AU1274">
        <v>1</v>
      </c>
      <c r="AW1274">
        <v>0</v>
      </c>
      <c r="AX1274">
        <v>0</v>
      </c>
      <c r="AY1274">
        <v>0</v>
      </c>
      <c r="AZ1274" t="s">
        <v>135</v>
      </c>
      <c r="BA1274" t="s">
        <v>135</v>
      </c>
      <c r="BB1274">
        <v>0</v>
      </c>
      <c r="BE1274">
        <v>1000000000</v>
      </c>
      <c r="BF1274">
        <v>1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1</v>
      </c>
      <c r="BO1274">
        <v>0</v>
      </c>
      <c r="BP1274">
        <v>0</v>
      </c>
      <c r="BQ1274">
        <v>0</v>
      </c>
      <c r="BS1274">
        <v>0</v>
      </c>
      <c r="BT1274">
        <v>0</v>
      </c>
      <c r="BY1274">
        <v>0</v>
      </c>
      <c r="BZ1274">
        <v>0</v>
      </c>
      <c r="CA1274">
        <v>0</v>
      </c>
      <c r="CB1274">
        <v>0</v>
      </c>
      <c r="CD1274">
        <v>1</v>
      </c>
      <c r="CE1274" s="1">
        <v>42593</v>
      </c>
      <c r="CF1274" s="1">
        <v>42685</v>
      </c>
      <c r="CG1274" s="1">
        <v>42685</v>
      </c>
      <c r="CH1274" s="1">
        <v>42713</v>
      </c>
      <c r="CI1274" s="1"/>
      <c r="CJ1274" s="1"/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0.14000000000000001</v>
      </c>
      <c r="CR1274" t="s">
        <v>436</v>
      </c>
      <c r="CS1274" t="s">
        <v>2022</v>
      </c>
      <c r="CT1274" t="s">
        <v>176</v>
      </c>
      <c r="CU1274" t="s">
        <v>251</v>
      </c>
      <c r="CV1274" t="s">
        <v>890</v>
      </c>
      <c r="DB1274" t="s">
        <v>888</v>
      </c>
      <c r="DE1274" t="s">
        <v>853</v>
      </c>
      <c r="DG1274">
        <f>Datos_Buffers[[#This Row],[buh_inventario_fisico]]-Datos_Buffers[[#This Row],[buh_buffer_actual]]</f>
        <v>1</v>
      </c>
      <c r="DH1274">
        <f>IF(Datos_Buffers[[#This Row],[Diferencia Buffer Fisico]]&gt;0,Datos_Buffers[[#This Row],[Diferencia Buffer Fisico]]*Datos_Buffers[[#This Row],[buh_ctv]],0)</f>
        <v>64.459999999999994</v>
      </c>
    </row>
    <row r="1275" spans="1:112" x14ac:dyDescent="0.25">
      <c r="A1275" t="s">
        <v>437</v>
      </c>
      <c r="B1275" t="s">
        <v>436</v>
      </c>
      <c r="C1275">
        <v>1</v>
      </c>
      <c r="D1275" s="1">
        <v>42713</v>
      </c>
      <c r="E1275" t="s">
        <v>2021</v>
      </c>
      <c r="F1275" t="s">
        <v>891</v>
      </c>
      <c r="H1275" t="s">
        <v>130</v>
      </c>
      <c r="I1275" t="s">
        <v>130</v>
      </c>
      <c r="J1275" t="s">
        <v>130</v>
      </c>
      <c r="K1275" t="s">
        <v>130</v>
      </c>
      <c r="L1275" t="s">
        <v>130</v>
      </c>
      <c r="M1275">
        <v>110.77</v>
      </c>
      <c r="N1275">
        <v>212.5</v>
      </c>
      <c r="O1275">
        <v>0</v>
      </c>
      <c r="P1275" s="1"/>
      <c r="Q1275" s="1"/>
      <c r="R1275">
        <v>13729</v>
      </c>
      <c r="S1275">
        <v>12</v>
      </c>
      <c r="T1275">
        <v>4</v>
      </c>
      <c r="U1275">
        <v>2</v>
      </c>
      <c r="V1275">
        <v>4</v>
      </c>
      <c r="W1275">
        <v>1</v>
      </c>
      <c r="Y1275" t="s">
        <v>2224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K1275" s="1"/>
      <c r="AL1275" s="1"/>
      <c r="AM1275" s="1"/>
      <c r="AQ1275" t="s">
        <v>132</v>
      </c>
      <c r="AT1275" t="s">
        <v>133</v>
      </c>
      <c r="AU1275">
        <v>1</v>
      </c>
      <c r="AW1275">
        <v>0</v>
      </c>
      <c r="AX1275">
        <v>0</v>
      </c>
      <c r="AY1275">
        <v>0</v>
      </c>
      <c r="AZ1275" t="s">
        <v>135</v>
      </c>
      <c r="BA1275" t="s">
        <v>135</v>
      </c>
      <c r="BB1275">
        <v>0</v>
      </c>
      <c r="BE1275">
        <v>1000000000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S1275">
        <v>0</v>
      </c>
      <c r="BT1275">
        <v>0</v>
      </c>
      <c r="BY1275">
        <v>0</v>
      </c>
      <c r="BZ1275">
        <v>0</v>
      </c>
      <c r="CA1275">
        <v>0</v>
      </c>
      <c r="CB1275">
        <v>0</v>
      </c>
      <c r="CD1275">
        <v>1</v>
      </c>
      <c r="CE1275" s="1">
        <v>42593</v>
      </c>
      <c r="CF1275" s="1">
        <v>42685</v>
      </c>
      <c r="CG1275" s="1">
        <v>42685</v>
      </c>
      <c r="CH1275" s="1">
        <v>42713</v>
      </c>
      <c r="CI1275" s="1"/>
      <c r="CJ1275" s="1"/>
      <c r="CK1275">
        <v>1</v>
      </c>
      <c r="CL1275">
        <v>0</v>
      </c>
      <c r="CM1275">
        <v>0.14000000000000001</v>
      </c>
      <c r="CN1275">
        <v>0</v>
      </c>
      <c r="CO1275">
        <v>0</v>
      </c>
      <c r="CP1275">
        <v>0</v>
      </c>
      <c r="CQ1275">
        <v>0</v>
      </c>
      <c r="CR1275" t="s">
        <v>436</v>
      </c>
      <c r="CS1275" t="s">
        <v>2022</v>
      </c>
      <c r="CT1275" t="s">
        <v>176</v>
      </c>
      <c r="CU1275" t="s">
        <v>251</v>
      </c>
      <c r="CV1275" t="s">
        <v>892</v>
      </c>
      <c r="DB1275" t="s">
        <v>888</v>
      </c>
      <c r="DE1275" t="s">
        <v>853</v>
      </c>
      <c r="DG1275">
        <f>Datos_Buffers[[#This Row],[buh_inventario_fisico]]-Datos_Buffers[[#This Row],[buh_buffer_actual]]</f>
        <v>0</v>
      </c>
      <c r="DH1275">
        <f>IF(Datos_Buffers[[#This Row],[Diferencia Buffer Fisico]]&gt;0,Datos_Buffers[[#This Row],[Diferencia Buffer Fisico]]*Datos_Buffers[[#This Row],[buh_ctv]],0)</f>
        <v>0</v>
      </c>
    </row>
    <row r="1276" spans="1:112" x14ac:dyDescent="0.25">
      <c r="A1276" t="s">
        <v>437</v>
      </c>
      <c r="B1276" t="s">
        <v>436</v>
      </c>
      <c r="C1276">
        <v>1</v>
      </c>
      <c r="D1276" s="1">
        <v>42713</v>
      </c>
      <c r="E1276" t="s">
        <v>2021</v>
      </c>
      <c r="F1276" t="s">
        <v>893</v>
      </c>
      <c r="H1276" t="s">
        <v>130</v>
      </c>
      <c r="I1276" t="s">
        <v>130</v>
      </c>
      <c r="J1276" t="s">
        <v>130</v>
      </c>
      <c r="K1276" t="s">
        <v>130</v>
      </c>
      <c r="L1276" t="s">
        <v>130</v>
      </c>
      <c r="M1276">
        <v>155.13999999999999</v>
      </c>
      <c r="N1276">
        <v>297.57</v>
      </c>
      <c r="O1276">
        <v>0</v>
      </c>
      <c r="P1276" s="1"/>
      <c r="Q1276" s="1"/>
      <c r="R1276">
        <v>13729</v>
      </c>
      <c r="S1276">
        <v>12</v>
      </c>
      <c r="T1276">
        <v>4</v>
      </c>
      <c r="U1276">
        <v>2</v>
      </c>
      <c r="V1276">
        <v>4</v>
      </c>
      <c r="W1276">
        <v>1</v>
      </c>
      <c r="Y1276" t="s">
        <v>2224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K1276" s="1"/>
      <c r="AL1276" s="1"/>
      <c r="AM1276" s="1"/>
      <c r="AQ1276" t="s">
        <v>132</v>
      </c>
      <c r="AT1276" t="s">
        <v>133</v>
      </c>
      <c r="AU1276">
        <v>1</v>
      </c>
      <c r="AW1276">
        <v>0</v>
      </c>
      <c r="AX1276">
        <v>0</v>
      </c>
      <c r="AY1276">
        <v>0</v>
      </c>
      <c r="AZ1276" t="s">
        <v>135</v>
      </c>
      <c r="BA1276" t="s">
        <v>135</v>
      </c>
      <c r="BB1276">
        <v>0</v>
      </c>
      <c r="BE1276">
        <v>1000000000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S1276">
        <v>0</v>
      </c>
      <c r="BT1276">
        <v>0</v>
      </c>
      <c r="BY1276">
        <v>0</v>
      </c>
      <c r="BZ1276">
        <v>0</v>
      </c>
      <c r="CA1276">
        <v>0</v>
      </c>
      <c r="CB1276">
        <v>0</v>
      </c>
      <c r="CD1276">
        <v>1</v>
      </c>
      <c r="CE1276" s="1">
        <v>42593</v>
      </c>
      <c r="CF1276" s="1">
        <v>42685</v>
      </c>
      <c r="CG1276" s="1">
        <v>42685</v>
      </c>
      <c r="CH1276" s="1">
        <v>42713</v>
      </c>
      <c r="CI1276" s="1"/>
      <c r="CJ1276" s="1"/>
      <c r="CK1276">
        <v>1</v>
      </c>
      <c r="CL1276">
        <v>0</v>
      </c>
      <c r="CM1276">
        <v>0.14000000000000001</v>
      </c>
      <c r="CN1276">
        <v>0</v>
      </c>
      <c r="CO1276">
        <v>0</v>
      </c>
      <c r="CP1276">
        <v>0</v>
      </c>
      <c r="CQ1276">
        <v>0</v>
      </c>
      <c r="CR1276" t="s">
        <v>436</v>
      </c>
      <c r="CS1276" t="s">
        <v>2022</v>
      </c>
      <c r="CT1276" t="s">
        <v>176</v>
      </c>
      <c r="CU1276" t="s">
        <v>251</v>
      </c>
      <c r="CV1276" t="s">
        <v>894</v>
      </c>
      <c r="DB1276" t="s">
        <v>888</v>
      </c>
      <c r="DE1276" t="s">
        <v>853</v>
      </c>
      <c r="DG1276">
        <f>Datos_Buffers[[#This Row],[buh_inventario_fisico]]-Datos_Buffers[[#This Row],[buh_buffer_actual]]</f>
        <v>0</v>
      </c>
      <c r="DH1276">
        <f>IF(Datos_Buffers[[#This Row],[Diferencia Buffer Fisico]]&gt;0,Datos_Buffers[[#This Row],[Diferencia Buffer Fisico]]*Datos_Buffers[[#This Row],[buh_ctv]],0)</f>
        <v>0</v>
      </c>
    </row>
    <row r="1277" spans="1:112" x14ac:dyDescent="0.25">
      <c r="A1277" t="s">
        <v>437</v>
      </c>
      <c r="B1277" t="s">
        <v>436</v>
      </c>
      <c r="C1277">
        <v>1</v>
      </c>
      <c r="D1277" s="1">
        <v>42713</v>
      </c>
      <c r="E1277" t="s">
        <v>2021</v>
      </c>
      <c r="F1277" t="s">
        <v>895</v>
      </c>
      <c r="H1277" t="s">
        <v>130</v>
      </c>
      <c r="I1277" t="s">
        <v>130</v>
      </c>
      <c r="J1277" t="s">
        <v>130</v>
      </c>
      <c r="K1277" t="s">
        <v>130</v>
      </c>
      <c r="L1277" t="s">
        <v>130</v>
      </c>
      <c r="M1277">
        <v>140.85</v>
      </c>
      <c r="N1277">
        <v>291.02999999999997</v>
      </c>
      <c r="O1277">
        <v>0</v>
      </c>
      <c r="P1277" s="1"/>
      <c r="Q1277" s="1"/>
      <c r="R1277">
        <v>13729</v>
      </c>
      <c r="S1277">
        <v>12</v>
      </c>
      <c r="T1277">
        <v>4</v>
      </c>
      <c r="U1277">
        <v>2</v>
      </c>
      <c r="V1277">
        <v>4</v>
      </c>
      <c r="W1277">
        <v>1</v>
      </c>
      <c r="Y1277" t="s">
        <v>2224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K1277" s="1"/>
      <c r="AL1277" s="1"/>
      <c r="AM1277" s="1"/>
      <c r="AQ1277" t="s">
        <v>132</v>
      </c>
      <c r="AT1277" t="s">
        <v>133</v>
      </c>
      <c r="AU1277">
        <v>1</v>
      </c>
      <c r="AW1277">
        <v>0</v>
      </c>
      <c r="AX1277">
        <v>0</v>
      </c>
      <c r="AY1277">
        <v>0</v>
      </c>
      <c r="AZ1277" t="s">
        <v>135</v>
      </c>
      <c r="BA1277" t="s">
        <v>135</v>
      </c>
      <c r="BB1277">
        <v>0</v>
      </c>
      <c r="BE1277">
        <v>1000000000</v>
      </c>
      <c r="BF1277">
        <v>1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1</v>
      </c>
      <c r="BO1277">
        <v>0</v>
      </c>
      <c r="BP1277">
        <v>0</v>
      </c>
      <c r="BQ1277">
        <v>0</v>
      </c>
      <c r="BS1277">
        <v>0</v>
      </c>
      <c r="BT1277">
        <v>0</v>
      </c>
      <c r="BY1277">
        <v>0</v>
      </c>
      <c r="BZ1277">
        <v>0</v>
      </c>
      <c r="CA1277">
        <v>0</v>
      </c>
      <c r="CB1277">
        <v>0</v>
      </c>
      <c r="CD1277">
        <v>1</v>
      </c>
      <c r="CE1277" s="1">
        <v>42593</v>
      </c>
      <c r="CF1277" s="1">
        <v>42685</v>
      </c>
      <c r="CG1277" s="1">
        <v>42685</v>
      </c>
      <c r="CH1277" s="1">
        <v>42713</v>
      </c>
      <c r="CI1277" s="1"/>
      <c r="CJ1277" s="1"/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0.14000000000000001</v>
      </c>
      <c r="CR1277" t="s">
        <v>436</v>
      </c>
      <c r="CS1277" t="s">
        <v>2022</v>
      </c>
      <c r="CT1277" t="s">
        <v>176</v>
      </c>
      <c r="CU1277" t="s">
        <v>251</v>
      </c>
      <c r="CV1277" t="s">
        <v>896</v>
      </c>
      <c r="DB1277" t="s">
        <v>888</v>
      </c>
      <c r="DE1277" t="s">
        <v>853</v>
      </c>
      <c r="DG1277">
        <f>Datos_Buffers[[#This Row],[buh_inventario_fisico]]-Datos_Buffers[[#This Row],[buh_buffer_actual]]</f>
        <v>1</v>
      </c>
      <c r="DH1277">
        <f>IF(Datos_Buffers[[#This Row],[Diferencia Buffer Fisico]]&gt;0,Datos_Buffers[[#This Row],[Diferencia Buffer Fisico]]*Datos_Buffers[[#This Row],[buh_ctv]],0)</f>
        <v>140.85</v>
      </c>
    </row>
    <row r="1278" spans="1:112" x14ac:dyDescent="0.25">
      <c r="A1278" t="s">
        <v>437</v>
      </c>
      <c r="B1278" t="s">
        <v>436</v>
      </c>
      <c r="C1278">
        <v>1</v>
      </c>
      <c r="D1278" s="1">
        <v>42713</v>
      </c>
      <c r="E1278" t="s">
        <v>2021</v>
      </c>
      <c r="F1278" t="s">
        <v>897</v>
      </c>
      <c r="H1278" t="s">
        <v>130</v>
      </c>
      <c r="I1278" t="s">
        <v>130</v>
      </c>
      <c r="J1278" t="s">
        <v>130</v>
      </c>
      <c r="K1278" t="s">
        <v>130</v>
      </c>
      <c r="L1278" t="s">
        <v>130</v>
      </c>
      <c r="M1278">
        <v>162.01</v>
      </c>
      <c r="N1278">
        <v>327.33999999999997</v>
      </c>
      <c r="O1278">
        <v>0</v>
      </c>
      <c r="P1278" s="1"/>
      <c r="Q1278" s="1"/>
      <c r="R1278">
        <v>13729</v>
      </c>
      <c r="S1278">
        <v>12</v>
      </c>
      <c r="T1278">
        <v>4</v>
      </c>
      <c r="U1278">
        <v>2</v>
      </c>
      <c r="V1278">
        <v>4</v>
      </c>
      <c r="W1278">
        <v>1</v>
      </c>
      <c r="Y1278" t="s">
        <v>2224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K1278" s="1"/>
      <c r="AL1278" s="1"/>
      <c r="AM1278" s="1"/>
      <c r="AQ1278" t="s">
        <v>132</v>
      </c>
      <c r="AT1278" t="s">
        <v>133</v>
      </c>
      <c r="AU1278">
        <v>1</v>
      </c>
      <c r="AW1278">
        <v>0</v>
      </c>
      <c r="AX1278">
        <v>0</v>
      </c>
      <c r="AY1278">
        <v>0</v>
      </c>
      <c r="AZ1278" t="s">
        <v>135</v>
      </c>
      <c r="BA1278" t="s">
        <v>135</v>
      </c>
      <c r="BB1278">
        <v>0</v>
      </c>
      <c r="BE1278">
        <v>1000000000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S1278">
        <v>0</v>
      </c>
      <c r="BT1278">
        <v>0</v>
      </c>
      <c r="BY1278">
        <v>0</v>
      </c>
      <c r="BZ1278">
        <v>0</v>
      </c>
      <c r="CA1278">
        <v>0</v>
      </c>
      <c r="CB1278">
        <v>0</v>
      </c>
      <c r="CD1278">
        <v>1</v>
      </c>
      <c r="CE1278" s="1">
        <v>42593</v>
      </c>
      <c r="CF1278" s="1">
        <v>42685</v>
      </c>
      <c r="CG1278" s="1">
        <v>42685</v>
      </c>
      <c r="CH1278" s="1">
        <v>42713</v>
      </c>
      <c r="CI1278" s="1"/>
      <c r="CJ1278" s="1"/>
      <c r="CK1278">
        <v>1</v>
      </c>
      <c r="CL1278">
        <v>0</v>
      </c>
      <c r="CM1278">
        <v>0.14000000000000001</v>
      </c>
      <c r="CN1278">
        <v>0</v>
      </c>
      <c r="CO1278">
        <v>0</v>
      </c>
      <c r="CP1278">
        <v>0</v>
      </c>
      <c r="CQ1278">
        <v>0</v>
      </c>
      <c r="CR1278" t="s">
        <v>436</v>
      </c>
      <c r="CS1278" t="s">
        <v>2022</v>
      </c>
      <c r="CT1278" t="s">
        <v>176</v>
      </c>
      <c r="CU1278" t="s">
        <v>251</v>
      </c>
      <c r="CV1278" t="s">
        <v>898</v>
      </c>
      <c r="DB1278" t="s">
        <v>888</v>
      </c>
      <c r="DE1278" t="s">
        <v>853</v>
      </c>
      <c r="DG1278">
        <f>Datos_Buffers[[#This Row],[buh_inventario_fisico]]-Datos_Buffers[[#This Row],[buh_buffer_actual]]</f>
        <v>0</v>
      </c>
      <c r="DH1278">
        <f>IF(Datos_Buffers[[#This Row],[Diferencia Buffer Fisico]]&gt;0,Datos_Buffers[[#This Row],[Diferencia Buffer Fisico]]*Datos_Buffers[[#This Row],[buh_ctv]],0)</f>
        <v>0</v>
      </c>
    </row>
    <row r="1279" spans="1:112" x14ac:dyDescent="0.25">
      <c r="A1279" t="s">
        <v>437</v>
      </c>
      <c r="B1279" t="s">
        <v>436</v>
      </c>
      <c r="C1279">
        <v>1</v>
      </c>
      <c r="D1279" s="1">
        <v>42713</v>
      </c>
      <c r="E1279" t="s">
        <v>2021</v>
      </c>
      <c r="F1279" t="s">
        <v>899</v>
      </c>
      <c r="H1279" t="s">
        <v>130</v>
      </c>
      <c r="I1279" t="s">
        <v>130</v>
      </c>
      <c r="J1279" t="s">
        <v>130</v>
      </c>
      <c r="K1279" t="s">
        <v>130</v>
      </c>
      <c r="L1279" t="s">
        <v>130</v>
      </c>
      <c r="M1279">
        <v>197.27</v>
      </c>
      <c r="N1279">
        <v>476.03</v>
      </c>
      <c r="O1279">
        <v>0</v>
      </c>
      <c r="P1279" s="1"/>
      <c r="Q1279" s="1"/>
      <c r="R1279">
        <v>13729</v>
      </c>
      <c r="S1279">
        <v>12</v>
      </c>
      <c r="T1279">
        <v>4</v>
      </c>
      <c r="U1279">
        <v>2</v>
      </c>
      <c r="V1279">
        <v>4</v>
      </c>
      <c r="W1279">
        <v>1</v>
      </c>
      <c r="Y1279" t="s">
        <v>2224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K1279" s="1"/>
      <c r="AL1279" s="1"/>
      <c r="AM1279" s="1"/>
      <c r="AQ1279" t="s">
        <v>132</v>
      </c>
      <c r="AT1279" t="s">
        <v>133</v>
      </c>
      <c r="AU1279">
        <v>1</v>
      </c>
      <c r="AW1279">
        <v>0</v>
      </c>
      <c r="AX1279">
        <v>0</v>
      </c>
      <c r="AY1279">
        <v>0</v>
      </c>
      <c r="AZ1279" t="s">
        <v>135</v>
      </c>
      <c r="BA1279" t="s">
        <v>135</v>
      </c>
      <c r="BB1279">
        <v>0</v>
      </c>
      <c r="BE1279">
        <v>1000000000</v>
      </c>
      <c r="BF1279">
        <v>2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2</v>
      </c>
      <c r="BO1279">
        <v>0</v>
      </c>
      <c r="BP1279">
        <v>0</v>
      </c>
      <c r="BQ1279">
        <v>0</v>
      </c>
      <c r="BS1279">
        <v>0</v>
      </c>
      <c r="BT1279">
        <v>0</v>
      </c>
      <c r="BY1279">
        <v>0</v>
      </c>
      <c r="BZ1279">
        <v>0</v>
      </c>
      <c r="CA1279">
        <v>0</v>
      </c>
      <c r="CB1279">
        <v>0</v>
      </c>
      <c r="CD1279">
        <v>1</v>
      </c>
      <c r="CE1279" s="1">
        <v>42593</v>
      </c>
      <c r="CF1279" s="1">
        <v>42685</v>
      </c>
      <c r="CG1279" s="1">
        <v>42685</v>
      </c>
      <c r="CH1279" s="1">
        <v>42713</v>
      </c>
      <c r="CI1279" s="1"/>
      <c r="CJ1279" s="1"/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0.14000000000000001</v>
      </c>
      <c r="CR1279" t="s">
        <v>436</v>
      </c>
      <c r="CS1279" t="s">
        <v>2022</v>
      </c>
      <c r="CT1279" t="s">
        <v>176</v>
      </c>
      <c r="CU1279" t="s">
        <v>251</v>
      </c>
      <c r="CV1279" t="s">
        <v>900</v>
      </c>
      <c r="DB1279" t="s">
        <v>888</v>
      </c>
      <c r="DE1279" t="s">
        <v>853</v>
      </c>
      <c r="DG1279">
        <f>Datos_Buffers[[#This Row],[buh_inventario_fisico]]-Datos_Buffers[[#This Row],[buh_buffer_actual]]</f>
        <v>2</v>
      </c>
      <c r="DH1279">
        <f>IF(Datos_Buffers[[#This Row],[Diferencia Buffer Fisico]]&gt;0,Datos_Buffers[[#This Row],[Diferencia Buffer Fisico]]*Datos_Buffers[[#This Row],[buh_ctv]],0)</f>
        <v>394.54</v>
      </c>
    </row>
    <row r="1280" spans="1:112" x14ac:dyDescent="0.25">
      <c r="A1280" t="s">
        <v>437</v>
      </c>
      <c r="B1280" t="s">
        <v>436</v>
      </c>
      <c r="C1280">
        <v>1</v>
      </c>
      <c r="D1280" s="1">
        <v>42713</v>
      </c>
      <c r="E1280" t="s">
        <v>2021</v>
      </c>
      <c r="F1280" t="s">
        <v>901</v>
      </c>
      <c r="H1280" t="s">
        <v>130</v>
      </c>
      <c r="I1280" t="s">
        <v>130</v>
      </c>
      <c r="J1280" t="s">
        <v>130</v>
      </c>
      <c r="K1280" t="s">
        <v>130</v>
      </c>
      <c r="L1280" t="s">
        <v>130</v>
      </c>
      <c r="M1280">
        <v>388.6</v>
      </c>
      <c r="N1280">
        <v>755.28</v>
      </c>
      <c r="O1280">
        <v>0</v>
      </c>
      <c r="P1280" s="1"/>
      <c r="Q1280" s="1"/>
      <c r="R1280">
        <v>13729</v>
      </c>
      <c r="S1280">
        <v>12</v>
      </c>
      <c r="T1280">
        <v>4</v>
      </c>
      <c r="U1280">
        <v>2</v>
      </c>
      <c r="V1280">
        <v>4</v>
      </c>
      <c r="W1280">
        <v>1</v>
      </c>
      <c r="Y1280" t="s">
        <v>2224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K1280" s="1"/>
      <c r="AL1280" s="1"/>
      <c r="AM1280" s="1"/>
      <c r="AQ1280" t="s">
        <v>132</v>
      </c>
      <c r="AT1280" t="s">
        <v>133</v>
      </c>
      <c r="AU1280">
        <v>1</v>
      </c>
      <c r="AW1280">
        <v>0</v>
      </c>
      <c r="AX1280">
        <v>0</v>
      </c>
      <c r="AY1280">
        <v>0</v>
      </c>
      <c r="AZ1280" t="s">
        <v>135</v>
      </c>
      <c r="BA1280" t="s">
        <v>135</v>
      </c>
      <c r="BB1280">
        <v>0</v>
      </c>
      <c r="BE1280">
        <v>1000000000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S1280">
        <v>0</v>
      </c>
      <c r="BT1280">
        <v>0</v>
      </c>
      <c r="BY1280">
        <v>0</v>
      </c>
      <c r="BZ1280">
        <v>0</v>
      </c>
      <c r="CA1280">
        <v>0</v>
      </c>
      <c r="CB1280">
        <v>0</v>
      </c>
      <c r="CD1280">
        <v>1</v>
      </c>
      <c r="CE1280" s="1">
        <v>42593</v>
      </c>
      <c r="CF1280" s="1">
        <v>42685</v>
      </c>
      <c r="CG1280" s="1">
        <v>42685</v>
      </c>
      <c r="CH1280" s="1">
        <v>42713</v>
      </c>
      <c r="CI1280" s="1"/>
      <c r="CJ1280" s="1"/>
      <c r="CK1280">
        <v>1</v>
      </c>
      <c r="CL1280">
        <v>0</v>
      </c>
      <c r="CM1280">
        <v>0.14000000000000001</v>
      </c>
      <c r="CN1280">
        <v>0</v>
      </c>
      <c r="CO1280">
        <v>0</v>
      </c>
      <c r="CP1280">
        <v>0</v>
      </c>
      <c r="CQ1280">
        <v>0</v>
      </c>
      <c r="CR1280" t="s">
        <v>436</v>
      </c>
      <c r="CS1280" t="s">
        <v>2022</v>
      </c>
      <c r="CT1280" t="s">
        <v>176</v>
      </c>
      <c r="CU1280" t="s">
        <v>251</v>
      </c>
      <c r="CV1280" t="s">
        <v>902</v>
      </c>
      <c r="DB1280" t="s">
        <v>888</v>
      </c>
      <c r="DE1280" t="s">
        <v>853</v>
      </c>
      <c r="DG1280">
        <f>Datos_Buffers[[#This Row],[buh_inventario_fisico]]-Datos_Buffers[[#This Row],[buh_buffer_actual]]</f>
        <v>0</v>
      </c>
      <c r="DH1280">
        <f>IF(Datos_Buffers[[#This Row],[Diferencia Buffer Fisico]]&gt;0,Datos_Buffers[[#This Row],[Diferencia Buffer Fisico]]*Datos_Buffers[[#This Row],[buh_ctv]],0)</f>
        <v>0</v>
      </c>
    </row>
    <row r="1281" spans="1:112" x14ac:dyDescent="0.25">
      <c r="A1281" t="s">
        <v>437</v>
      </c>
      <c r="B1281" t="s">
        <v>436</v>
      </c>
      <c r="C1281">
        <v>1</v>
      </c>
      <c r="D1281" s="1">
        <v>42713</v>
      </c>
      <c r="E1281" t="s">
        <v>2021</v>
      </c>
      <c r="F1281" t="s">
        <v>903</v>
      </c>
      <c r="H1281" t="s">
        <v>130</v>
      </c>
      <c r="I1281" t="s">
        <v>130</v>
      </c>
      <c r="J1281" t="s">
        <v>130</v>
      </c>
      <c r="K1281" t="s">
        <v>130</v>
      </c>
      <c r="L1281" t="s">
        <v>130</v>
      </c>
      <c r="M1281">
        <v>500</v>
      </c>
      <c r="N1281">
        <v>2</v>
      </c>
      <c r="O1281">
        <v>0</v>
      </c>
      <c r="P1281" s="1"/>
      <c r="Q1281" s="1"/>
      <c r="R1281">
        <v>13729</v>
      </c>
      <c r="S1281">
        <v>12</v>
      </c>
      <c r="T1281">
        <v>4</v>
      </c>
      <c r="U1281">
        <v>2</v>
      </c>
      <c r="V1281">
        <v>4</v>
      </c>
      <c r="W1281">
        <v>1</v>
      </c>
      <c r="Y1281" t="s">
        <v>2224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K1281" s="1"/>
      <c r="AL1281" s="1"/>
      <c r="AM1281" s="1"/>
      <c r="AQ1281" t="s">
        <v>132</v>
      </c>
      <c r="AT1281" t="s">
        <v>133</v>
      </c>
      <c r="AU1281">
        <v>1</v>
      </c>
      <c r="AW1281">
        <v>0</v>
      </c>
      <c r="AX1281">
        <v>0</v>
      </c>
      <c r="AY1281">
        <v>0</v>
      </c>
      <c r="AZ1281" t="s">
        <v>135</v>
      </c>
      <c r="BA1281" t="s">
        <v>135</v>
      </c>
      <c r="BB1281">
        <v>0</v>
      </c>
      <c r="BE1281">
        <v>1000000000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S1281">
        <v>0</v>
      </c>
      <c r="BT1281">
        <v>0</v>
      </c>
      <c r="BY1281">
        <v>0</v>
      </c>
      <c r="BZ1281">
        <v>0</v>
      </c>
      <c r="CA1281">
        <v>0</v>
      </c>
      <c r="CB1281">
        <v>0</v>
      </c>
      <c r="CD1281">
        <v>1</v>
      </c>
      <c r="CE1281" s="1">
        <v>42593</v>
      </c>
      <c r="CF1281" s="1">
        <v>42685</v>
      </c>
      <c r="CG1281" s="1">
        <v>42685</v>
      </c>
      <c r="CH1281" s="1">
        <v>42713</v>
      </c>
      <c r="CI1281" s="1"/>
      <c r="CJ1281" s="1"/>
      <c r="CK1281">
        <v>1</v>
      </c>
      <c r="CL1281">
        <v>0</v>
      </c>
      <c r="CM1281">
        <v>0.14000000000000001</v>
      </c>
      <c r="CN1281">
        <v>0</v>
      </c>
      <c r="CO1281">
        <v>0</v>
      </c>
      <c r="CP1281">
        <v>0</v>
      </c>
      <c r="CQ1281">
        <v>0</v>
      </c>
      <c r="CR1281" t="s">
        <v>436</v>
      </c>
      <c r="CS1281" t="s">
        <v>2022</v>
      </c>
      <c r="CT1281" t="s">
        <v>176</v>
      </c>
      <c r="CU1281" t="s">
        <v>251</v>
      </c>
      <c r="CV1281" t="s">
        <v>904</v>
      </c>
      <c r="DB1281" t="s">
        <v>888</v>
      </c>
      <c r="DE1281" t="s">
        <v>853</v>
      </c>
      <c r="DG1281">
        <f>Datos_Buffers[[#This Row],[buh_inventario_fisico]]-Datos_Buffers[[#This Row],[buh_buffer_actual]]</f>
        <v>0</v>
      </c>
      <c r="DH1281">
        <f>IF(Datos_Buffers[[#This Row],[Diferencia Buffer Fisico]]&gt;0,Datos_Buffers[[#This Row],[Diferencia Buffer Fisico]]*Datos_Buffers[[#This Row],[buh_ctv]],0)</f>
        <v>0</v>
      </c>
    </row>
    <row r="1282" spans="1:112" x14ac:dyDescent="0.25">
      <c r="A1282" t="s">
        <v>437</v>
      </c>
      <c r="B1282" t="s">
        <v>436</v>
      </c>
      <c r="C1282">
        <v>1</v>
      </c>
      <c r="D1282" s="1">
        <v>42713</v>
      </c>
      <c r="E1282" t="s">
        <v>2021</v>
      </c>
      <c r="F1282" t="s">
        <v>905</v>
      </c>
      <c r="H1282" t="s">
        <v>130</v>
      </c>
      <c r="I1282" t="s">
        <v>130</v>
      </c>
      <c r="J1282" t="s">
        <v>130</v>
      </c>
      <c r="K1282" t="s">
        <v>130</v>
      </c>
      <c r="L1282" t="s">
        <v>130</v>
      </c>
      <c r="M1282">
        <v>6.78</v>
      </c>
      <c r="N1282">
        <v>9.27</v>
      </c>
      <c r="O1282">
        <v>0</v>
      </c>
      <c r="P1282" s="1"/>
      <c r="Q1282" s="1"/>
      <c r="R1282">
        <v>13729</v>
      </c>
      <c r="S1282">
        <v>12</v>
      </c>
      <c r="T1282">
        <v>4</v>
      </c>
      <c r="U1282">
        <v>2</v>
      </c>
      <c r="V1282">
        <v>4</v>
      </c>
      <c r="W1282">
        <v>1</v>
      </c>
      <c r="Y1282" t="s">
        <v>2224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K1282" s="1"/>
      <c r="AL1282" s="1"/>
      <c r="AM1282" s="1"/>
      <c r="AQ1282" t="s">
        <v>132</v>
      </c>
      <c r="AS1282">
        <v>48</v>
      </c>
      <c r="AT1282" t="s">
        <v>133</v>
      </c>
      <c r="AU1282">
        <v>1</v>
      </c>
      <c r="AW1282">
        <v>0</v>
      </c>
      <c r="AX1282">
        <v>0</v>
      </c>
      <c r="AY1282">
        <v>0</v>
      </c>
      <c r="AZ1282" t="s">
        <v>135</v>
      </c>
      <c r="BA1282" t="s">
        <v>135</v>
      </c>
      <c r="BB1282">
        <v>0</v>
      </c>
      <c r="BE1282">
        <v>1000000000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S1282">
        <v>0</v>
      </c>
      <c r="BT1282">
        <v>0</v>
      </c>
      <c r="BY1282">
        <v>0</v>
      </c>
      <c r="BZ1282">
        <v>0</v>
      </c>
      <c r="CA1282">
        <v>0</v>
      </c>
      <c r="CB1282">
        <v>0</v>
      </c>
      <c r="CD1282">
        <v>1</v>
      </c>
      <c r="CE1282" s="1">
        <v>42593</v>
      </c>
      <c r="CF1282" s="1">
        <v>42685</v>
      </c>
      <c r="CG1282" s="1">
        <v>42685</v>
      </c>
      <c r="CH1282" s="1">
        <v>42713</v>
      </c>
      <c r="CI1282" s="1"/>
      <c r="CJ1282" s="1"/>
      <c r="CK1282">
        <v>1</v>
      </c>
      <c r="CL1282">
        <v>0</v>
      </c>
      <c r="CM1282">
        <v>0.14000000000000001</v>
      </c>
      <c r="CN1282">
        <v>0</v>
      </c>
      <c r="CO1282">
        <v>0</v>
      </c>
      <c r="CP1282">
        <v>0</v>
      </c>
      <c r="CQ1282">
        <v>0</v>
      </c>
      <c r="CR1282" t="s">
        <v>436</v>
      </c>
      <c r="CS1282" t="s">
        <v>2022</v>
      </c>
      <c r="CT1282" t="s">
        <v>176</v>
      </c>
      <c r="CU1282" t="s">
        <v>251</v>
      </c>
      <c r="CV1282" t="s">
        <v>906</v>
      </c>
      <c r="DB1282" t="s">
        <v>907</v>
      </c>
      <c r="DE1282" t="s">
        <v>853</v>
      </c>
      <c r="DG1282">
        <f>Datos_Buffers[[#This Row],[buh_inventario_fisico]]-Datos_Buffers[[#This Row],[buh_buffer_actual]]</f>
        <v>0</v>
      </c>
      <c r="DH1282">
        <f>IF(Datos_Buffers[[#This Row],[Diferencia Buffer Fisico]]&gt;0,Datos_Buffers[[#This Row],[Diferencia Buffer Fisico]]*Datos_Buffers[[#This Row],[buh_ctv]],0)</f>
        <v>0</v>
      </c>
    </row>
    <row r="1283" spans="1:112" x14ac:dyDescent="0.25">
      <c r="A1283" t="s">
        <v>437</v>
      </c>
      <c r="B1283" t="s">
        <v>436</v>
      </c>
      <c r="C1283">
        <v>1</v>
      </c>
      <c r="D1283" s="1">
        <v>42713</v>
      </c>
      <c r="E1283" t="s">
        <v>2021</v>
      </c>
      <c r="F1283" t="s">
        <v>908</v>
      </c>
      <c r="H1283" t="s">
        <v>130</v>
      </c>
      <c r="I1283" t="s">
        <v>130</v>
      </c>
      <c r="J1283" t="s">
        <v>130</v>
      </c>
      <c r="K1283" t="s">
        <v>130</v>
      </c>
      <c r="L1283" t="s">
        <v>130</v>
      </c>
      <c r="M1283">
        <v>6.78</v>
      </c>
      <c r="N1283">
        <v>12.36</v>
      </c>
      <c r="O1283">
        <v>0</v>
      </c>
      <c r="P1283" s="1"/>
      <c r="Q1283" s="1"/>
      <c r="R1283">
        <v>13729</v>
      </c>
      <c r="S1283">
        <v>12</v>
      </c>
      <c r="T1283">
        <v>4</v>
      </c>
      <c r="U1283">
        <v>2</v>
      </c>
      <c r="V1283">
        <v>4</v>
      </c>
      <c r="W1283">
        <v>1</v>
      </c>
      <c r="Y1283" t="s">
        <v>2224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K1283" s="1"/>
      <c r="AL1283" s="1"/>
      <c r="AM1283" s="1"/>
      <c r="AQ1283" t="s">
        <v>132</v>
      </c>
      <c r="AS1283">
        <v>48</v>
      </c>
      <c r="AT1283" t="s">
        <v>133</v>
      </c>
      <c r="AU1283">
        <v>1</v>
      </c>
      <c r="AW1283">
        <v>0</v>
      </c>
      <c r="AX1283">
        <v>0</v>
      </c>
      <c r="AY1283">
        <v>0</v>
      </c>
      <c r="AZ1283" t="s">
        <v>135</v>
      </c>
      <c r="BA1283" t="s">
        <v>135</v>
      </c>
      <c r="BB1283">
        <v>0</v>
      </c>
      <c r="BE1283">
        <v>1000000000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S1283">
        <v>0</v>
      </c>
      <c r="BT1283">
        <v>0</v>
      </c>
      <c r="BY1283">
        <v>0</v>
      </c>
      <c r="BZ1283">
        <v>0</v>
      </c>
      <c r="CA1283">
        <v>0</v>
      </c>
      <c r="CB1283">
        <v>0</v>
      </c>
      <c r="CD1283">
        <v>1</v>
      </c>
      <c r="CE1283" s="1">
        <v>42593</v>
      </c>
      <c r="CF1283" s="1">
        <v>42685</v>
      </c>
      <c r="CG1283" s="1">
        <v>42685</v>
      </c>
      <c r="CH1283" s="1">
        <v>42713</v>
      </c>
      <c r="CI1283" s="1"/>
      <c r="CJ1283" s="1"/>
      <c r="CK1283">
        <v>1</v>
      </c>
      <c r="CL1283">
        <v>0</v>
      </c>
      <c r="CM1283">
        <v>0.14000000000000001</v>
      </c>
      <c r="CN1283">
        <v>0</v>
      </c>
      <c r="CO1283">
        <v>0</v>
      </c>
      <c r="CP1283">
        <v>0</v>
      </c>
      <c r="CQ1283">
        <v>0</v>
      </c>
      <c r="CR1283" t="s">
        <v>436</v>
      </c>
      <c r="CS1283" t="s">
        <v>2022</v>
      </c>
      <c r="CT1283" t="s">
        <v>176</v>
      </c>
      <c r="CU1283" t="s">
        <v>251</v>
      </c>
      <c r="CV1283" t="s">
        <v>909</v>
      </c>
      <c r="DB1283" t="s">
        <v>907</v>
      </c>
      <c r="DE1283" t="s">
        <v>853</v>
      </c>
      <c r="DG1283">
        <f>Datos_Buffers[[#This Row],[buh_inventario_fisico]]-Datos_Buffers[[#This Row],[buh_buffer_actual]]</f>
        <v>0</v>
      </c>
      <c r="DH1283">
        <f>IF(Datos_Buffers[[#This Row],[Diferencia Buffer Fisico]]&gt;0,Datos_Buffers[[#This Row],[Diferencia Buffer Fisico]]*Datos_Buffers[[#This Row],[buh_ctv]],0)</f>
        <v>0</v>
      </c>
    </row>
    <row r="1284" spans="1:112" x14ac:dyDescent="0.25">
      <c r="A1284" t="s">
        <v>437</v>
      </c>
      <c r="B1284" t="s">
        <v>436</v>
      </c>
      <c r="C1284">
        <v>1</v>
      </c>
      <c r="D1284" s="1">
        <v>42713</v>
      </c>
      <c r="E1284" t="s">
        <v>2021</v>
      </c>
      <c r="F1284" t="s">
        <v>910</v>
      </c>
      <c r="H1284" t="s">
        <v>130</v>
      </c>
      <c r="I1284" t="s">
        <v>130</v>
      </c>
      <c r="J1284" t="s">
        <v>130</v>
      </c>
      <c r="K1284" t="s">
        <v>130</v>
      </c>
      <c r="L1284" t="s">
        <v>130</v>
      </c>
      <c r="M1284">
        <v>7.64</v>
      </c>
      <c r="N1284">
        <v>17.489999999999998</v>
      </c>
      <c r="O1284">
        <v>0</v>
      </c>
      <c r="P1284" s="1"/>
      <c r="Q1284" s="1"/>
      <c r="R1284">
        <v>13729</v>
      </c>
      <c r="S1284">
        <v>12</v>
      </c>
      <c r="T1284">
        <v>4</v>
      </c>
      <c r="U1284">
        <v>2</v>
      </c>
      <c r="V1284">
        <v>4</v>
      </c>
      <c r="W1284">
        <v>1</v>
      </c>
      <c r="Y1284" t="s">
        <v>2224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K1284" s="1"/>
      <c r="AL1284" s="1"/>
      <c r="AM1284" s="1"/>
      <c r="AQ1284" t="s">
        <v>132</v>
      </c>
      <c r="AS1284">
        <v>48</v>
      </c>
      <c r="AT1284" t="s">
        <v>133</v>
      </c>
      <c r="AU1284">
        <v>1</v>
      </c>
      <c r="AW1284">
        <v>0</v>
      </c>
      <c r="AX1284">
        <v>0</v>
      </c>
      <c r="AY1284">
        <v>0</v>
      </c>
      <c r="AZ1284" t="s">
        <v>135</v>
      </c>
      <c r="BA1284" t="s">
        <v>135</v>
      </c>
      <c r="BB1284">
        <v>0</v>
      </c>
      <c r="BE1284">
        <v>1000000000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S1284">
        <v>0</v>
      </c>
      <c r="BT1284">
        <v>0</v>
      </c>
      <c r="BY1284">
        <v>0</v>
      </c>
      <c r="BZ1284">
        <v>0</v>
      </c>
      <c r="CA1284">
        <v>0</v>
      </c>
      <c r="CB1284">
        <v>0</v>
      </c>
      <c r="CD1284">
        <v>1</v>
      </c>
      <c r="CE1284" s="1">
        <v>42593</v>
      </c>
      <c r="CF1284" s="1">
        <v>42685</v>
      </c>
      <c r="CG1284" s="1">
        <v>42685</v>
      </c>
      <c r="CH1284" s="1">
        <v>42713</v>
      </c>
      <c r="CI1284" s="1"/>
      <c r="CJ1284" s="1"/>
      <c r="CK1284">
        <v>1</v>
      </c>
      <c r="CL1284">
        <v>0</v>
      </c>
      <c r="CM1284">
        <v>0.14000000000000001</v>
      </c>
      <c r="CN1284">
        <v>0</v>
      </c>
      <c r="CO1284">
        <v>0</v>
      </c>
      <c r="CP1284">
        <v>0</v>
      </c>
      <c r="CQ1284">
        <v>0</v>
      </c>
      <c r="CR1284" t="s">
        <v>436</v>
      </c>
      <c r="CS1284" t="s">
        <v>2022</v>
      </c>
      <c r="CT1284" t="s">
        <v>176</v>
      </c>
      <c r="CU1284" t="s">
        <v>251</v>
      </c>
      <c r="CV1284" t="s">
        <v>911</v>
      </c>
      <c r="DB1284" t="s">
        <v>907</v>
      </c>
      <c r="DE1284" t="s">
        <v>853</v>
      </c>
      <c r="DG1284">
        <f>Datos_Buffers[[#This Row],[buh_inventario_fisico]]-Datos_Buffers[[#This Row],[buh_buffer_actual]]</f>
        <v>0</v>
      </c>
      <c r="DH1284">
        <f>IF(Datos_Buffers[[#This Row],[Diferencia Buffer Fisico]]&gt;0,Datos_Buffers[[#This Row],[Diferencia Buffer Fisico]]*Datos_Buffers[[#This Row],[buh_ctv]],0)</f>
        <v>0</v>
      </c>
    </row>
    <row r="1285" spans="1:112" x14ac:dyDescent="0.25">
      <c r="A1285" t="s">
        <v>437</v>
      </c>
      <c r="B1285" t="s">
        <v>436</v>
      </c>
      <c r="C1285">
        <v>1</v>
      </c>
      <c r="D1285" s="1">
        <v>42713</v>
      </c>
      <c r="E1285" t="s">
        <v>2021</v>
      </c>
      <c r="F1285" t="s">
        <v>912</v>
      </c>
      <c r="H1285" t="s">
        <v>130</v>
      </c>
      <c r="I1285" t="s">
        <v>130</v>
      </c>
      <c r="J1285" t="s">
        <v>130</v>
      </c>
      <c r="K1285" t="s">
        <v>130</v>
      </c>
      <c r="L1285" t="s">
        <v>130</v>
      </c>
      <c r="M1285">
        <v>1</v>
      </c>
      <c r="N1285">
        <v>12.97</v>
      </c>
      <c r="O1285">
        <v>0</v>
      </c>
      <c r="P1285" s="1"/>
      <c r="Q1285" s="1"/>
      <c r="R1285">
        <v>13729</v>
      </c>
      <c r="S1285">
        <v>12</v>
      </c>
      <c r="T1285">
        <v>4</v>
      </c>
      <c r="U1285">
        <v>2</v>
      </c>
      <c r="V1285">
        <v>4</v>
      </c>
      <c r="W1285">
        <v>1</v>
      </c>
      <c r="Y1285" t="s">
        <v>2224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K1285" s="1"/>
      <c r="AL1285" s="1"/>
      <c r="AM1285" s="1"/>
      <c r="AQ1285" t="s">
        <v>132</v>
      </c>
      <c r="AS1285">
        <v>12</v>
      </c>
      <c r="AT1285" t="s">
        <v>133</v>
      </c>
      <c r="AU1285">
        <v>1</v>
      </c>
      <c r="AW1285">
        <v>0</v>
      </c>
      <c r="AX1285">
        <v>0</v>
      </c>
      <c r="AY1285">
        <v>0</v>
      </c>
      <c r="AZ1285" t="s">
        <v>135</v>
      </c>
      <c r="BA1285" t="s">
        <v>135</v>
      </c>
      <c r="BB1285">
        <v>0</v>
      </c>
      <c r="BE1285">
        <v>1000000000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S1285">
        <v>0</v>
      </c>
      <c r="BT1285">
        <v>0</v>
      </c>
      <c r="BY1285">
        <v>0</v>
      </c>
      <c r="BZ1285">
        <v>0</v>
      </c>
      <c r="CA1285">
        <v>0</v>
      </c>
      <c r="CB1285">
        <v>0</v>
      </c>
      <c r="CD1285">
        <v>1</v>
      </c>
      <c r="CE1285" s="1">
        <v>42593</v>
      </c>
      <c r="CF1285" s="1">
        <v>42685</v>
      </c>
      <c r="CG1285" s="1">
        <v>42685</v>
      </c>
      <c r="CH1285" s="1">
        <v>42713</v>
      </c>
      <c r="CI1285" s="1"/>
      <c r="CJ1285" s="1"/>
      <c r="CK1285">
        <v>1</v>
      </c>
      <c r="CL1285">
        <v>0</v>
      </c>
      <c r="CM1285">
        <v>0.14000000000000001</v>
      </c>
      <c r="CN1285">
        <v>0</v>
      </c>
      <c r="CO1285">
        <v>0</v>
      </c>
      <c r="CP1285">
        <v>0</v>
      </c>
      <c r="CQ1285">
        <v>0</v>
      </c>
      <c r="CR1285" t="s">
        <v>436</v>
      </c>
      <c r="CS1285" t="s">
        <v>2022</v>
      </c>
      <c r="CT1285" t="s">
        <v>176</v>
      </c>
      <c r="CU1285" t="s">
        <v>251</v>
      </c>
      <c r="CV1285" t="s">
        <v>913</v>
      </c>
      <c r="DB1285" t="s">
        <v>907</v>
      </c>
      <c r="DE1285" t="s">
        <v>853</v>
      </c>
      <c r="DG1285">
        <f>Datos_Buffers[[#This Row],[buh_inventario_fisico]]-Datos_Buffers[[#This Row],[buh_buffer_actual]]</f>
        <v>0</v>
      </c>
      <c r="DH1285">
        <f>IF(Datos_Buffers[[#This Row],[Diferencia Buffer Fisico]]&gt;0,Datos_Buffers[[#This Row],[Diferencia Buffer Fisico]]*Datos_Buffers[[#This Row],[buh_ctv]],0)</f>
        <v>0</v>
      </c>
    </row>
    <row r="1286" spans="1:112" x14ac:dyDescent="0.25">
      <c r="A1286" t="s">
        <v>437</v>
      </c>
      <c r="B1286" t="s">
        <v>436</v>
      </c>
      <c r="C1286">
        <v>1</v>
      </c>
      <c r="D1286" s="1">
        <v>42713</v>
      </c>
      <c r="E1286" t="s">
        <v>2021</v>
      </c>
      <c r="F1286" t="s">
        <v>914</v>
      </c>
      <c r="H1286" t="s">
        <v>130</v>
      </c>
      <c r="I1286" t="s">
        <v>130</v>
      </c>
      <c r="J1286" t="s">
        <v>130</v>
      </c>
      <c r="K1286" t="s">
        <v>130</v>
      </c>
      <c r="L1286" t="s">
        <v>130</v>
      </c>
      <c r="M1286">
        <v>1</v>
      </c>
      <c r="N1286">
        <v>42.17</v>
      </c>
      <c r="O1286">
        <v>0</v>
      </c>
      <c r="P1286" s="1"/>
      <c r="Q1286" s="1"/>
      <c r="R1286">
        <v>13729</v>
      </c>
      <c r="S1286">
        <v>12</v>
      </c>
      <c r="T1286">
        <v>4</v>
      </c>
      <c r="U1286">
        <v>2</v>
      </c>
      <c r="V1286">
        <v>4</v>
      </c>
      <c r="W1286">
        <v>1</v>
      </c>
      <c r="Y1286" t="s">
        <v>2224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K1286" s="1"/>
      <c r="AL1286" s="1"/>
      <c r="AM1286" s="1"/>
      <c r="AQ1286" t="s">
        <v>132</v>
      </c>
      <c r="AS1286">
        <v>48</v>
      </c>
      <c r="AT1286" t="s">
        <v>133</v>
      </c>
      <c r="AU1286">
        <v>1</v>
      </c>
      <c r="AW1286">
        <v>0</v>
      </c>
      <c r="AX1286">
        <v>0</v>
      </c>
      <c r="AY1286">
        <v>0</v>
      </c>
      <c r="AZ1286" t="s">
        <v>135</v>
      </c>
      <c r="BA1286" t="s">
        <v>135</v>
      </c>
      <c r="BB1286">
        <v>0</v>
      </c>
      <c r="BE1286">
        <v>1000000000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S1286">
        <v>0</v>
      </c>
      <c r="BT1286">
        <v>0</v>
      </c>
      <c r="BY1286">
        <v>0</v>
      </c>
      <c r="BZ1286">
        <v>0</v>
      </c>
      <c r="CA1286">
        <v>0</v>
      </c>
      <c r="CB1286">
        <v>0</v>
      </c>
      <c r="CD1286">
        <v>1</v>
      </c>
      <c r="CE1286" s="1">
        <v>42593</v>
      </c>
      <c r="CF1286" s="1">
        <v>42685</v>
      </c>
      <c r="CG1286" s="1">
        <v>42685</v>
      </c>
      <c r="CH1286" s="1">
        <v>42713</v>
      </c>
      <c r="CI1286" s="1"/>
      <c r="CJ1286" s="1"/>
      <c r="CK1286">
        <v>1</v>
      </c>
      <c r="CL1286">
        <v>0</v>
      </c>
      <c r="CM1286">
        <v>0.14000000000000001</v>
      </c>
      <c r="CN1286">
        <v>0</v>
      </c>
      <c r="CO1286">
        <v>0</v>
      </c>
      <c r="CP1286">
        <v>0</v>
      </c>
      <c r="CQ1286">
        <v>0</v>
      </c>
      <c r="CR1286" t="s">
        <v>436</v>
      </c>
      <c r="CS1286" t="s">
        <v>2022</v>
      </c>
      <c r="CT1286" t="s">
        <v>176</v>
      </c>
      <c r="CU1286" t="s">
        <v>251</v>
      </c>
      <c r="CV1286" t="s">
        <v>915</v>
      </c>
      <c r="DB1286" t="s">
        <v>907</v>
      </c>
      <c r="DE1286" t="s">
        <v>853</v>
      </c>
      <c r="DG1286">
        <f>Datos_Buffers[[#This Row],[buh_inventario_fisico]]-Datos_Buffers[[#This Row],[buh_buffer_actual]]</f>
        <v>0</v>
      </c>
      <c r="DH1286">
        <f>IF(Datos_Buffers[[#This Row],[Diferencia Buffer Fisico]]&gt;0,Datos_Buffers[[#This Row],[Diferencia Buffer Fisico]]*Datos_Buffers[[#This Row],[buh_ctv]],0)</f>
        <v>0</v>
      </c>
    </row>
    <row r="1287" spans="1:112" x14ac:dyDescent="0.25">
      <c r="A1287" t="s">
        <v>437</v>
      </c>
      <c r="B1287" t="s">
        <v>436</v>
      </c>
      <c r="C1287">
        <v>1</v>
      </c>
      <c r="D1287" s="1">
        <v>42713</v>
      </c>
      <c r="E1287" t="s">
        <v>2021</v>
      </c>
      <c r="F1287" t="s">
        <v>916</v>
      </c>
      <c r="H1287" t="s">
        <v>130</v>
      </c>
      <c r="I1287" t="s">
        <v>130</v>
      </c>
      <c r="J1287" t="s">
        <v>130</v>
      </c>
      <c r="K1287" t="s">
        <v>130</v>
      </c>
      <c r="L1287" t="s">
        <v>130</v>
      </c>
      <c r="M1287">
        <v>25.22</v>
      </c>
      <c r="N1287">
        <v>91.58</v>
      </c>
      <c r="O1287">
        <v>0</v>
      </c>
      <c r="P1287" s="1"/>
      <c r="Q1287" s="1"/>
      <c r="R1287">
        <v>13729</v>
      </c>
      <c r="S1287">
        <v>12</v>
      </c>
      <c r="T1287">
        <v>4</v>
      </c>
      <c r="U1287">
        <v>2</v>
      </c>
      <c r="V1287">
        <v>4</v>
      </c>
      <c r="W1287">
        <v>1</v>
      </c>
      <c r="Y1287" t="s">
        <v>2224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K1287" s="1"/>
      <c r="AL1287" s="1"/>
      <c r="AM1287" s="1"/>
      <c r="AQ1287" t="s">
        <v>132</v>
      </c>
      <c r="AS1287">
        <v>3</v>
      </c>
      <c r="AT1287" t="s">
        <v>133</v>
      </c>
      <c r="AU1287">
        <v>1</v>
      </c>
      <c r="AW1287">
        <v>0</v>
      </c>
      <c r="AX1287">
        <v>0</v>
      </c>
      <c r="AY1287">
        <v>0</v>
      </c>
      <c r="AZ1287" t="s">
        <v>135</v>
      </c>
      <c r="BA1287" t="s">
        <v>135</v>
      </c>
      <c r="BB1287">
        <v>0</v>
      </c>
      <c r="BE1287">
        <v>1000000000</v>
      </c>
      <c r="BF1287">
        <v>2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2</v>
      </c>
      <c r="BO1287">
        <v>0</v>
      </c>
      <c r="BP1287">
        <v>0</v>
      </c>
      <c r="BQ1287">
        <v>0</v>
      </c>
      <c r="BS1287">
        <v>0</v>
      </c>
      <c r="BT1287">
        <v>0</v>
      </c>
      <c r="BY1287">
        <v>0</v>
      </c>
      <c r="BZ1287">
        <v>0</v>
      </c>
      <c r="CA1287">
        <v>0</v>
      </c>
      <c r="CB1287">
        <v>0</v>
      </c>
      <c r="CD1287">
        <v>1</v>
      </c>
      <c r="CE1287" s="1">
        <v>42593</v>
      </c>
      <c r="CF1287" s="1">
        <v>42685</v>
      </c>
      <c r="CG1287" s="1">
        <v>42685</v>
      </c>
      <c r="CH1287" s="1">
        <v>42713</v>
      </c>
      <c r="CI1287" s="1"/>
      <c r="CJ1287" s="1"/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0.14000000000000001</v>
      </c>
      <c r="CR1287" t="s">
        <v>436</v>
      </c>
      <c r="CS1287" t="s">
        <v>2022</v>
      </c>
      <c r="CT1287" t="s">
        <v>176</v>
      </c>
      <c r="CU1287" t="s">
        <v>251</v>
      </c>
      <c r="CV1287" t="s">
        <v>917</v>
      </c>
      <c r="DB1287" t="s">
        <v>918</v>
      </c>
      <c r="DE1287" t="s">
        <v>853</v>
      </c>
      <c r="DG1287">
        <f>Datos_Buffers[[#This Row],[buh_inventario_fisico]]-Datos_Buffers[[#This Row],[buh_buffer_actual]]</f>
        <v>2</v>
      </c>
      <c r="DH1287">
        <f>IF(Datos_Buffers[[#This Row],[Diferencia Buffer Fisico]]&gt;0,Datos_Buffers[[#This Row],[Diferencia Buffer Fisico]]*Datos_Buffers[[#This Row],[buh_ctv]],0)</f>
        <v>50.44</v>
      </c>
    </row>
    <row r="1288" spans="1:112" x14ac:dyDescent="0.25">
      <c r="A1288" t="s">
        <v>437</v>
      </c>
      <c r="B1288" t="s">
        <v>436</v>
      </c>
      <c r="C1288">
        <v>1</v>
      </c>
      <c r="D1288" s="1">
        <v>42713</v>
      </c>
      <c r="E1288" t="s">
        <v>2021</v>
      </c>
      <c r="F1288" t="s">
        <v>919</v>
      </c>
      <c r="H1288" t="s">
        <v>130</v>
      </c>
      <c r="I1288" t="s">
        <v>130</v>
      </c>
      <c r="J1288" t="s">
        <v>130</v>
      </c>
      <c r="K1288" t="s">
        <v>130</v>
      </c>
      <c r="L1288" t="s">
        <v>130</v>
      </c>
      <c r="M1288">
        <v>31.05</v>
      </c>
      <c r="N1288">
        <v>126.68</v>
      </c>
      <c r="O1288">
        <v>0</v>
      </c>
      <c r="P1288" s="1"/>
      <c r="Q1288" s="1"/>
      <c r="R1288">
        <v>13729</v>
      </c>
      <c r="S1288">
        <v>12</v>
      </c>
      <c r="T1288">
        <v>4</v>
      </c>
      <c r="U1288">
        <v>2</v>
      </c>
      <c r="V1288">
        <v>4</v>
      </c>
      <c r="W1288">
        <v>1</v>
      </c>
      <c r="Y1288" t="s">
        <v>2224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K1288" s="1"/>
      <c r="AL1288" s="1"/>
      <c r="AM1288" s="1"/>
      <c r="AQ1288" t="s">
        <v>132</v>
      </c>
      <c r="AS1288">
        <v>2</v>
      </c>
      <c r="AT1288" t="s">
        <v>133</v>
      </c>
      <c r="AU1288">
        <v>1</v>
      </c>
      <c r="AW1288">
        <v>0</v>
      </c>
      <c r="AX1288">
        <v>0</v>
      </c>
      <c r="AY1288">
        <v>0</v>
      </c>
      <c r="AZ1288" t="s">
        <v>135</v>
      </c>
      <c r="BA1288" t="s">
        <v>135</v>
      </c>
      <c r="BB1288">
        <v>0</v>
      </c>
      <c r="BE1288">
        <v>1000000000</v>
      </c>
      <c r="BF1288">
        <v>4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4</v>
      </c>
      <c r="BO1288">
        <v>0</v>
      </c>
      <c r="BP1288">
        <v>0</v>
      </c>
      <c r="BQ1288">
        <v>0</v>
      </c>
      <c r="BS1288">
        <v>0</v>
      </c>
      <c r="BT1288">
        <v>0</v>
      </c>
      <c r="BY1288">
        <v>0</v>
      </c>
      <c r="BZ1288">
        <v>0</v>
      </c>
      <c r="CA1288">
        <v>0</v>
      </c>
      <c r="CB1288">
        <v>0</v>
      </c>
      <c r="CD1288">
        <v>1</v>
      </c>
      <c r="CE1288" s="1">
        <v>42593</v>
      </c>
      <c r="CF1288" s="1">
        <v>42685</v>
      </c>
      <c r="CG1288" s="1">
        <v>42685</v>
      </c>
      <c r="CH1288" s="1">
        <v>42713</v>
      </c>
      <c r="CI1288" s="1"/>
      <c r="CJ1288" s="1"/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0.14000000000000001</v>
      </c>
      <c r="CR1288" t="s">
        <v>436</v>
      </c>
      <c r="CS1288" t="s">
        <v>2022</v>
      </c>
      <c r="CT1288" t="s">
        <v>176</v>
      </c>
      <c r="CU1288" t="s">
        <v>251</v>
      </c>
      <c r="CV1288" t="s">
        <v>920</v>
      </c>
      <c r="DB1288" t="s">
        <v>918</v>
      </c>
      <c r="DE1288" t="s">
        <v>853</v>
      </c>
      <c r="DG1288">
        <f>Datos_Buffers[[#This Row],[buh_inventario_fisico]]-Datos_Buffers[[#This Row],[buh_buffer_actual]]</f>
        <v>4</v>
      </c>
      <c r="DH1288">
        <f>IF(Datos_Buffers[[#This Row],[Diferencia Buffer Fisico]]&gt;0,Datos_Buffers[[#This Row],[Diferencia Buffer Fisico]]*Datos_Buffers[[#This Row],[buh_ctv]],0)</f>
        <v>124.2</v>
      </c>
    </row>
    <row r="1289" spans="1:112" x14ac:dyDescent="0.25">
      <c r="A1289" t="s">
        <v>437</v>
      </c>
      <c r="B1289" t="s">
        <v>436</v>
      </c>
      <c r="C1289">
        <v>1</v>
      </c>
      <c r="D1289" s="1">
        <v>42713</v>
      </c>
      <c r="E1289" t="s">
        <v>2021</v>
      </c>
      <c r="F1289" t="s">
        <v>921</v>
      </c>
      <c r="H1289" t="s">
        <v>130</v>
      </c>
      <c r="I1289" t="s">
        <v>130</v>
      </c>
      <c r="J1289" t="s">
        <v>130</v>
      </c>
      <c r="K1289" t="s">
        <v>130</v>
      </c>
      <c r="L1289" t="s">
        <v>130</v>
      </c>
      <c r="M1289">
        <v>37.44</v>
      </c>
      <c r="N1289">
        <v>118.23</v>
      </c>
      <c r="O1289">
        <v>0</v>
      </c>
      <c r="P1289" s="1"/>
      <c r="Q1289" s="1"/>
      <c r="R1289">
        <v>13729</v>
      </c>
      <c r="S1289">
        <v>12</v>
      </c>
      <c r="T1289">
        <v>4</v>
      </c>
      <c r="U1289">
        <v>2</v>
      </c>
      <c r="V1289">
        <v>4</v>
      </c>
      <c r="W1289">
        <v>1</v>
      </c>
      <c r="Y1289" t="s">
        <v>2224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K1289" s="1"/>
      <c r="AL1289" s="1"/>
      <c r="AM1289" s="1"/>
      <c r="AQ1289" t="s">
        <v>132</v>
      </c>
      <c r="AS1289">
        <v>2</v>
      </c>
      <c r="AT1289" t="s">
        <v>133</v>
      </c>
      <c r="AU1289">
        <v>1</v>
      </c>
      <c r="AW1289">
        <v>0</v>
      </c>
      <c r="AX1289">
        <v>0</v>
      </c>
      <c r="AY1289">
        <v>0</v>
      </c>
      <c r="AZ1289" t="s">
        <v>135</v>
      </c>
      <c r="BA1289" t="s">
        <v>135</v>
      </c>
      <c r="BB1289">
        <v>0</v>
      </c>
      <c r="BE1289">
        <v>1000000000</v>
      </c>
      <c r="BF1289">
        <v>1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1</v>
      </c>
      <c r="BO1289">
        <v>0</v>
      </c>
      <c r="BP1289">
        <v>0</v>
      </c>
      <c r="BQ1289">
        <v>0</v>
      </c>
      <c r="BS1289">
        <v>0</v>
      </c>
      <c r="BT1289">
        <v>0</v>
      </c>
      <c r="BY1289">
        <v>0</v>
      </c>
      <c r="BZ1289">
        <v>0</v>
      </c>
      <c r="CA1289">
        <v>0</v>
      </c>
      <c r="CB1289">
        <v>0</v>
      </c>
      <c r="CD1289">
        <v>1</v>
      </c>
      <c r="CE1289" s="1">
        <v>42593</v>
      </c>
      <c r="CF1289" s="1">
        <v>42685</v>
      </c>
      <c r="CG1289" s="1">
        <v>42685</v>
      </c>
      <c r="CH1289" s="1">
        <v>42713</v>
      </c>
      <c r="CI1289" s="1"/>
      <c r="CJ1289" s="1"/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0.14000000000000001</v>
      </c>
      <c r="CR1289" t="s">
        <v>436</v>
      </c>
      <c r="CS1289" t="s">
        <v>2022</v>
      </c>
      <c r="CT1289" t="s">
        <v>176</v>
      </c>
      <c r="CU1289" t="s">
        <v>251</v>
      </c>
      <c r="CV1289" t="s">
        <v>922</v>
      </c>
      <c r="DB1289" t="s">
        <v>918</v>
      </c>
      <c r="DE1289" t="s">
        <v>853</v>
      </c>
      <c r="DG1289">
        <f>Datos_Buffers[[#This Row],[buh_inventario_fisico]]-Datos_Buffers[[#This Row],[buh_buffer_actual]]</f>
        <v>1</v>
      </c>
      <c r="DH1289">
        <f>IF(Datos_Buffers[[#This Row],[Diferencia Buffer Fisico]]&gt;0,Datos_Buffers[[#This Row],[Diferencia Buffer Fisico]]*Datos_Buffers[[#This Row],[buh_ctv]],0)</f>
        <v>37.44</v>
      </c>
    </row>
    <row r="1290" spans="1:112" x14ac:dyDescent="0.25">
      <c r="A1290" t="s">
        <v>437</v>
      </c>
      <c r="B1290" t="s">
        <v>436</v>
      </c>
      <c r="C1290">
        <v>1</v>
      </c>
      <c r="D1290" s="1">
        <v>42713</v>
      </c>
      <c r="E1290" t="s">
        <v>2021</v>
      </c>
      <c r="F1290" t="s">
        <v>923</v>
      </c>
      <c r="H1290" t="s">
        <v>130</v>
      </c>
      <c r="I1290" t="s">
        <v>130</v>
      </c>
      <c r="J1290" t="s">
        <v>130</v>
      </c>
      <c r="K1290" t="s">
        <v>130</v>
      </c>
      <c r="L1290" t="s">
        <v>130</v>
      </c>
      <c r="M1290">
        <v>58.05</v>
      </c>
      <c r="N1290">
        <v>146.1</v>
      </c>
      <c r="O1290">
        <v>0</v>
      </c>
      <c r="P1290" s="1"/>
      <c r="Q1290" s="1"/>
      <c r="R1290">
        <v>13729</v>
      </c>
      <c r="S1290">
        <v>12</v>
      </c>
      <c r="T1290">
        <v>4</v>
      </c>
      <c r="U1290">
        <v>2</v>
      </c>
      <c r="V1290">
        <v>4</v>
      </c>
      <c r="W1290">
        <v>1</v>
      </c>
      <c r="Y1290" t="s">
        <v>2224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K1290" s="1"/>
      <c r="AL1290" s="1"/>
      <c r="AM1290" s="1"/>
      <c r="AQ1290" t="s">
        <v>132</v>
      </c>
      <c r="AS1290">
        <v>2</v>
      </c>
      <c r="AT1290" t="s">
        <v>133</v>
      </c>
      <c r="AU1290">
        <v>1</v>
      </c>
      <c r="AW1290">
        <v>0</v>
      </c>
      <c r="AX1290">
        <v>0</v>
      </c>
      <c r="AY1290">
        <v>0</v>
      </c>
      <c r="AZ1290" t="s">
        <v>135</v>
      </c>
      <c r="BA1290" t="s">
        <v>135</v>
      </c>
      <c r="BB1290">
        <v>0</v>
      </c>
      <c r="BE1290">
        <v>1000000000</v>
      </c>
      <c r="BF1290">
        <v>3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3</v>
      </c>
      <c r="BO1290">
        <v>0</v>
      </c>
      <c r="BP1290">
        <v>0</v>
      </c>
      <c r="BQ1290">
        <v>0</v>
      </c>
      <c r="BS1290">
        <v>0</v>
      </c>
      <c r="BT1290">
        <v>0</v>
      </c>
      <c r="BY1290">
        <v>0</v>
      </c>
      <c r="BZ1290">
        <v>0</v>
      </c>
      <c r="CA1290">
        <v>0</v>
      </c>
      <c r="CB1290">
        <v>0</v>
      </c>
      <c r="CD1290">
        <v>1</v>
      </c>
      <c r="CE1290" s="1">
        <v>42593</v>
      </c>
      <c r="CF1290" s="1">
        <v>42685</v>
      </c>
      <c r="CG1290" s="1">
        <v>42685</v>
      </c>
      <c r="CH1290" s="1">
        <v>42713</v>
      </c>
      <c r="CI1290" s="1"/>
      <c r="CJ1290" s="1"/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0.14000000000000001</v>
      </c>
      <c r="CR1290" t="s">
        <v>436</v>
      </c>
      <c r="CS1290" t="s">
        <v>2022</v>
      </c>
      <c r="CT1290" t="s">
        <v>176</v>
      </c>
      <c r="CU1290" t="s">
        <v>251</v>
      </c>
      <c r="CV1290" t="s">
        <v>924</v>
      </c>
      <c r="DB1290" t="s">
        <v>918</v>
      </c>
      <c r="DE1290" t="s">
        <v>853</v>
      </c>
      <c r="DG1290">
        <f>Datos_Buffers[[#This Row],[buh_inventario_fisico]]-Datos_Buffers[[#This Row],[buh_buffer_actual]]</f>
        <v>3</v>
      </c>
      <c r="DH1290">
        <f>IF(Datos_Buffers[[#This Row],[Diferencia Buffer Fisico]]&gt;0,Datos_Buffers[[#This Row],[Diferencia Buffer Fisico]]*Datos_Buffers[[#This Row],[buh_ctv]],0)</f>
        <v>174.14999999999998</v>
      </c>
    </row>
    <row r="1291" spans="1:112" x14ac:dyDescent="0.25">
      <c r="A1291" t="s">
        <v>437</v>
      </c>
      <c r="B1291" t="s">
        <v>436</v>
      </c>
      <c r="C1291">
        <v>1</v>
      </c>
      <c r="D1291" s="1">
        <v>42713</v>
      </c>
      <c r="E1291" t="s">
        <v>2021</v>
      </c>
      <c r="F1291" t="s">
        <v>925</v>
      </c>
      <c r="H1291" t="s">
        <v>130</v>
      </c>
      <c r="I1291" t="s">
        <v>130</v>
      </c>
      <c r="J1291" t="s">
        <v>130</v>
      </c>
      <c r="K1291" t="s">
        <v>130</v>
      </c>
      <c r="L1291" t="s">
        <v>130</v>
      </c>
      <c r="M1291">
        <v>70.48</v>
      </c>
      <c r="N1291">
        <v>157.77000000000001</v>
      </c>
      <c r="O1291">
        <v>0</v>
      </c>
      <c r="P1291" s="1"/>
      <c r="Q1291" s="1"/>
      <c r="R1291">
        <v>13729</v>
      </c>
      <c r="S1291">
        <v>12</v>
      </c>
      <c r="T1291">
        <v>4</v>
      </c>
      <c r="U1291">
        <v>2</v>
      </c>
      <c r="V1291">
        <v>4</v>
      </c>
      <c r="W1291">
        <v>1</v>
      </c>
      <c r="Y1291" t="s">
        <v>2224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K1291" s="1"/>
      <c r="AL1291" s="1"/>
      <c r="AM1291" s="1"/>
      <c r="AQ1291" t="s">
        <v>132</v>
      </c>
      <c r="AT1291" t="s">
        <v>133</v>
      </c>
      <c r="AU1291">
        <v>1</v>
      </c>
      <c r="AW1291">
        <v>0</v>
      </c>
      <c r="AX1291">
        <v>0</v>
      </c>
      <c r="AY1291">
        <v>0</v>
      </c>
      <c r="AZ1291" t="s">
        <v>135</v>
      </c>
      <c r="BA1291" t="s">
        <v>135</v>
      </c>
      <c r="BB1291">
        <v>0</v>
      </c>
      <c r="BE1291">
        <v>1000000000</v>
      </c>
      <c r="BF1291">
        <v>1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1</v>
      </c>
      <c r="BO1291">
        <v>0</v>
      </c>
      <c r="BP1291">
        <v>0</v>
      </c>
      <c r="BQ1291">
        <v>0</v>
      </c>
      <c r="BS1291">
        <v>0</v>
      </c>
      <c r="BT1291">
        <v>0</v>
      </c>
      <c r="BY1291">
        <v>0</v>
      </c>
      <c r="BZ1291">
        <v>0</v>
      </c>
      <c r="CA1291">
        <v>0</v>
      </c>
      <c r="CB1291">
        <v>0</v>
      </c>
      <c r="CD1291">
        <v>1</v>
      </c>
      <c r="CE1291" s="1">
        <v>42593</v>
      </c>
      <c r="CF1291" s="1">
        <v>42685</v>
      </c>
      <c r="CG1291" s="1">
        <v>42685</v>
      </c>
      <c r="CH1291" s="1">
        <v>42713</v>
      </c>
      <c r="CI1291" s="1"/>
      <c r="CJ1291" s="1"/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0.14000000000000001</v>
      </c>
      <c r="CR1291" t="s">
        <v>436</v>
      </c>
      <c r="CS1291" t="s">
        <v>2022</v>
      </c>
      <c r="CT1291" t="s">
        <v>176</v>
      </c>
      <c r="CU1291" t="s">
        <v>251</v>
      </c>
      <c r="CV1291" t="s">
        <v>926</v>
      </c>
      <c r="DB1291" t="s">
        <v>918</v>
      </c>
      <c r="DE1291" t="s">
        <v>853</v>
      </c>
      <c r="DG1291">
        <f>Datos_Buffers[[#This Row],[buh_inventario_fisico]]-Datos_Buffers[[#This Row],[buh_buffer_actual]]</f>
        <v>1</v>
      </c>
      <c r="DH1291">
        <f>IF(Datos_Buffers[[#This Row],[Diferencia Buffer Fisico]]&gt;0,Datos_Buffers[[#This Row],[Diferencia Buffer Fisico]]*Datos_Buffers[[#This Row],[buh_ctv]],0)</f>
        <v>70.48</v>
      </c>
    </row>
    <row r="1292" spans="1:112" x14ac:dyDescent="0.25">
      <c r="A1292" t="s">
        <v>437</v>
      </c>
      <c r="B1292" t="s">
        <v>436</v>
      </c>
      <c r="C1292">
        <v>1</v>
      </c>
      <c r="D1292" s="1">
        <v>42713</v>
      </c>
      <c r="E1292" t="s">
        <v>2021</v>
      </c>
      <c r="F1292" t="s">
        <v>927</v>
      </c>
      <c r="H1292" t="s">
        <v>130</v>
      </c>
      <c r="I1292" t="s">
        <v>130</v>
      </c>
      <c r="J1292" t="s">
        <v>130</v>
      </c>
      <c r="K1292" t="s">
        <v>130</v>
      </c>
      <c r="L1292" t="s">
        <v>130</v>
      </c>
      <c r="M1292">
        <v>74.08</v>
      </c>
      <c r="N1292">
        <v>195.54</v>
      </c>
      <c r="O1292">
        <v>0</v>
      </c>
      <c r="P1292" s="1"/>
      <c r="Q1292" s="1"/>
      <c r="R1292">
        <v>13729</v>
      </c>
      <c r="S1292">
        <v>12</v>
      </c>
      <c r="T1292">
        <v>4</v>
      </c>
      <c r="U1292">
        <v>2</v>
      </c>
      <c r="V1292">
        <v>4</v>
      </c>
      <c r="W1292">
        <v>1</v>
      </c>
      <c r="Y1292" t="s">
        <v>2224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K1292" s="1"/>
      <c r="AL1292" s="1"/>
      <c r="AM1292" s="1"/>
      <c r="AQ1292" t="s">
        <v>132</v>
      </c>
      <c r="AT1292" t="s">
        <v>133</v>
      </c>
      <c r="AU1292">
        <v>1</v>
      </c>
      <c r="AW1292">
        <v>0</v>
      </c>
      <c r="AX1292">
        <v>0</v>
      </c>
      <c r="AY1292">
        <v>0</v>
      </c>
      <c r="AZ1292" t="s">
        <v>135</v>
      </c>
      <c r="BA1292" t="s">
        <v>135</v>
      </c>
      <c r="BB1292">
        <v>0</v>
      </c>
      <c r="BE1292">
        <v>1000000000</v>
      </c>
      <c r="BF1292">
        <v>1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1</v>
      </c>
      <c r="BO1292">
        <v>0</v>
      </c>
      <c r="BP1292">
        <v>0</v>
      </c>
      <c r="BQ1292">
        <v>0</v>
      </c>
      <c r="BS1292">
        <v>0</v>
      </c>
      <c r="BT1292">
        <v>0</v>
      </c>
      <c r="BY1292">
        <v>0</v>
      </c>
      <c r="BZ1292">
        <v>0</v>
      </c>
      <c r="CA1292">
        <v>0</v>
      </c>
      <c r="CB1292">
        <v>0</v>
      </c>
      <c r="CD1292">
        <v>1</v>
      </c>
      <c r="CE1292" s="1">
        <v>42593</v>
      </c>
      <c r="CF1292" s="1">
        <v>42685</v>
      </c>
      <c r="CG1292" s="1">
        <v>42685</v>
      </c>
      <c r="CH1292" s="1">
        <v>42713</v>
      </c>
      <c r="CI1292" s="1"/>
      <c r="CJ1292" s="1"/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0.14000000000000001</v>
      </c>
      <c r="CR1292" t="s">
        <v>436</v>
      </c>
      <c r="CS1292" t="s">
        <v>2022</v>
      </c>
      <c r="CT1292" t="s">
        <v>176</v>
      </c>
      <c r="CU1292" t="s">
        <v>251</v>
      </c>
      <c r="CV1292" t="s">
        <v>928</v>
      </c>
      <c r="DB1292" t="s">
        <v>918</v>
      </c>
      <c r="DE1292" t="s">
        <v>853</v>
      </c>
      <c r="DG1292">
        <f>Datos_Buffers[[#This Row],[buh_inventario_fisico]]-Datos_Buffers[[#This Row],[buh_buffer_actual]]</f>
        <v>1</v>
      </c>
      <c r="DH1292">
        <f>IF(Datos_Buffers[[#This Row],[Diferencia Buffer Fisico]]&gt;0,Datos_Buffers[[#This Row],[Diferencia Buffer Fisico]]*Datos_Buffers[[#This Row],[buh_ctv]],0)</f>
        <v>74.08</v>
      </c>
    </row>
    <row r="1293" spans="1:112" x14ac:dyDescent="0.25">
      <c r="A1293" t="s">
        <v>437</v>
      </c>
      <c r="B1293" t="s">
        <v>436</v>
      </c>
      <c r="C1293">
        <v>1</v>
      </c>
      <c r="D1293" s="1">
        <v>42713</v>
      </c>
      <c r="E1293" t="s">
        <v>2021</v>
      </c>
      <c r="F1293" t="s">
        <v>929</v>
      </c>
      <c r="H1293" t="s">
        <v>130</v>
      </c>
      <c r="I1293" t="s">
        <v>130</v>
      </c>
      <c r="J1293" t="s">
        <v>130</v>
      </c>
      <c r="K1293" t="s">
        <v>130</v>
      </c>
      <c r="L1293" t="s">
        <v>130</v>
      </c>
      <c r="M1293">
        <v>0.5</v>
      </c>
      <c r="N1293">
        <v>1.18</v>
      </c>
      <c r="O1293">
        <v>0</v>
      </c>
      <c r="P1293" s="1"/>
      <c r="Q1293" s="1"/>
      <c r="R1293">
        <v>13729</v>
      </c>
      <c r="S1293">
        <v>12</v>
      </c>
      <c r="T1293">
        <v>4</v>
      </c>
      <c r="U1293">
        <v>2</v>
      </c>
      <c r="V1293">
        <v>4</v>
      </c>
      <c r="W1293">
        <v>1</v>
      </c>
      <c r="Y1293" t="s">
        <v>2224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K1293" s="1"/>
      <c r="AL1293" s="1"/>
      <c r="AM1293" s="1"/>
      <c r="AQ1293" t="s">
        <v>132</v>
      </c>
      <c r="AS1293">
        <v>125</v>
      </c>
      <c r="AT1293" t="s">
        <v>133</v>
      </c>
      <c r="AU1293">
        <v>1</v>
      </c>
      <c r="AW1293">
        <v>0</v>
      </c>
      <c r="AX1293">
        <v>0</v>
      </c>
      <c r="AY1293">
        <v>0</v>
      </c>
      <c r="AZ1293" t="s">
        <v>135</v>
      </c>
      <c r="BA1293" t="s">
        <v>135</v>
      </c>
      <c r="BB1293">
        <v>0</v>
      </c>
      <c r="BE1293">
        <v>1000000000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S1293">
        <v>0</v>
      </c>
      <c r="BT1293">
        <v>0</v>
      </c>
      <c r="BY1293">
        <v>0</v>
      </c>
      <c r="BZ1293">
        <v>0</v>
      </c>
      <c r="CA1293">
        <v>0</v>
      </c>
      <c r="CB1293">
        <v>0</v>
      </c>
      <c r="CD1293">
        <v>1</v>
      </c>
      <c r="CE1293" s="1">
        <v>42593</v>
      </c>
      <c r="CF1293" s="1">
        <v>42685</v>
      </c>
      <c r="CG1293" s="1">
        <v>42685</v>
      </c>
      <c r="CH1293" s="1">
        <v>42713</v>
      </c>
      <c r="CI1293" s="1"/>
      <c r="CJ1293" s="1"/>
      <c r="CK1293">
        <v>1</v>
      </c>
      <c r="CL1293">
        <v>0</v>
      </c>
      <c r="CM1293">
        <v>0.14000000000000001</v>
      </c>
      <c r="CN1293">
        <v>0</v>
      </c>
      <c r="CO1293">
        <v>0</v>
      </c>
      <c r="CP1293">
        <v>0</v>
      </c>
      <c r="CQ1293">
        <v>0</v>
      </c>
      <c r="CR1293" t="s">
        <v>436</v>
      </c>
      <c r="CS1293" t="s">
        <v>2022</v>
      </c>
      <c r="CT1293" t="s">
        <v>176</v>
      </c>
      <c r="CU1293" t="s">
        <v>251</v>
      </c>
      <c r="CV1293" t="s">
        <v>930</v>
      </c>
      <c r="DB1293" t="s">
        <v>931</v>
      </c>
      <c r="DE1293" t="s">
        <v>853</v>
      </c>
      <c r="DG1293">
        <f>Datos_Buffers[[#This Row],[buh_inventario_fisico]]-Datos_Buffers[[#This Row],[buh_buffer_actual]]</f>
        <v>0</v>
      </c>
      <c r="DH1293">
        <f>IF(Datos_Buffers[[#This Row],[Diferencia Buffer Fisico]]&gt;0,Datos_Buffers[[#This Row],[Diferencia Buffer Fisico]]*Datos_Buffers[[#This Row],[buh_ctv]],0)</f>
        <v>0</v>
      </c>
    </row>
    <row r="1294" spans="1:112" x14ac:dyDescent="0.25">
      <c r="A1294" t="s">
        <v>437</v>
      </c>
      <c r="B1294" t="s">
        <v>436</v>
      </c>
      <c r="C1294">
        <v>1</v>
      </c>
      <c r="D1294" s="1">
        <v>42713</v>
      </c>
      <c r="E1294" t="s">
        <v>2021</v>
      </c>
      <c r="F1294" t="s">
        <v>932</v>
      </c>
      <c r="H1294" t="s">
        <v>130</v>
      </c>
      <c r="I1294" t="s">
        <v>130</v>
      </c>
      <c r="J1294" t="s">
        <v>130</v>
      </c>
      <c r="K1294" t="s">
        <v>130</v>
      </c>
      <c r="L1294" t="s">
        <v>130</v>
      </c>
      <c r="M1294">
        <v>0.79</v>
      </c>
      <c r="N1294">
        <v>2</v>
      </c>
      <c r="O1294">
        <v>0</v>
      </c>
      <c r="P1294" s="1"/>
      <c r="Q1294" s="1"/>
      <c r="R1294">
        <v>13729</v>
      </c>
      <c r="S1294">
        <v>12</v>
      </c>
      <c r="T1294">
        <v>4</v>
      </c>
      <c r="U1294">
        <v>2</v>
      </c>
      <c r="V1294">
        <v>4</v>
      </c>
      <c r="W1294">
        <v>1</v>
      </c>
      <c r="Y1294" t="s">
        <v>2224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K1294" s="1"/>
      <c r="AL1294" s="1"/>
      <c r="AM1294" s="1"/>
      <c r="AQ1294" t="s">
        <v>132</v>
      </c>
      <c r="AS1294">
        <v>100</v>
      </c>
      <c r="AT1294" t="s">
        <v>133</v>
      </c>
      <c r="AU1294">
        <v>1</v>
      </c>
      <c r="AW1294">
        <v>0</v>
      </c>
      <c r="AX1294">
        <v>0</v>
      </c>
      <c r="AY1294">
        <v>0</v>
      </c>
      <c r="AZ1294" t="s">
        <v>135</v>
      </c>
      <c r="BA1294" t="s">
        <v>135</v>
      </c>
      <c r="BB1294">
        <v>0</v>
      </c>
      <c r="BE1294">
        <v>1000000000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S1294">
        <v>0</v>
      </c>
      <c r="BT1294">
        <v>0</v>
      </c>
      <c r="BY1294">
        <v>0</v>
      </c>
      <c r="BZ1294">
        <v>0</v>
      </c>
      <c r="CA1294">
        <v>0</v>
      </c>
      <c r="CB1294">
        <v>0</v>
      </c>
      <c r="CD1294">
        <v>1</v>
      </c>
      <c r="CE1294" s="1">
        <v>42593</v>
      </c>
      <c r="CF1294" s="1">
        <v>42685</v>
      </c>
      <c r="CG1294" s="1">
        <v>42685</v>
      </c>
      <c r="CH1294" s="1">
        <v>42713</v>
      </c>
      <c r="CI1294" s="1"/>
      <c r="CJ1294" s="1"/>
      <c r="CK1294">
        <v>1</v>
      </c>
      <c r="CL1294">
        <v>0</v>
      </c>
      <c r="CM1294">
        <v>0.14000000000000001</v>
      </c>
      <c r="CN1294">
        <v>0</v>
      </c>
      <c r="CO1294">
        <v>0</v>
      </c>
      <c r="CP1294">
        <v>0</v>
      </c>
      <c r="CQ1294">
        <v>0</v>
      </c>
      <c r="CR1294" t="s">
        <v>436</v>
      </c>
      <c r="CS1294" t="s">
        <v>2022</v>
      </c>
      <c r="CT1294" t="s">
        <v>176</v>
      </c>
      <c r="CU1294" t="s">
        <v>251</v>
      </c>
      <c r="CV1294" t="s">
        <v>933</v>
      </c>
      <c r="DB1294" t="s">
        <v>934</v>
      </c>
      <c r="DE1294" t="s">
        <v>853</v>
      </c>
      <c r="DG1294">
        <f>Datos_Buffers[[#This Row],[buh_inventario_fisico]]-Datos_Buffers[[#This Row],[buh_buffer_actual]]</f>
        <v>0</v>
      </c>
      <c r="DH1294">
        <f>IF(Datos_Buffers[[#This Row],[Diferencia Buffer Fisico]]&gt;0,Datos_Buffers[[#This Row],[Diferencia Buffer Fisico]]*Datos_Buffers[[#This Row],[buh_ctv]],0)</f>
        <v>0</v>
      </c>
    </row>
    <row r="1295" spans="1:112" x14ac:dyDescent="0.25">
      <c r="A1295" t="s">
        <v>437</v>
      </c>
      <c r="B1295" t="s">
        <v>436</v>
      </c>
      <c r="C1295">
        <v>1</v>
      </c>
      <c r="D1295" s="1">
        <v>42713</v>
      </c>
      <c r="E1295" t="s">
        <v>2021</v>
      </c>
      <c r="F1295" t="s">
        <v>935</v>
      </c>
      <c r="H1295" t="s">
        <v>130</v>
      </c>
      <c r="I1295" t="s">
        <v>130</v>
      </c>
      <c r="J1295" t="s">
        <v>130</v>
      </c>
      <c r="K1295" t="s">
        <v>130</v>
      </c>
      <c r="L1295" t="s">
        <v>130</v>
      </c>
      <c r="M1295">
        <v>0.78</v>
      </c>
      <c r="N1295">
        <v>2</v>
      </c>
      <c r="O1295">
        <v>0</v>
      </c>
      <c r="P1295" s="1"/>
      <c r="Q1295" s="1"/>
      <c r="R1295">
        <v>13729</v>
      </c>
      <c r="S1295">
        <v>12</v>
      </c>
      <c r="T1295">
        <v>4</v>
      </c>
      <c r="U1295">
        <v>2</v>
      </c>
      <c r="V1295">
        <v>4</v>
      </c>
      <c r="W1295">
        <v>1</v>
      </c>
      <c r="Y1295" t="s">
        <v>2224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K1295" s="1"/>
      <c r="AL1295" s="1"/>
      <c r="AM1295" s="1"/>
      <c r="AQ1295" t="s">
        <v>132</v>
      </c>
      <c r="AS1295">
        <v>200</v>
      </c>
      <c r="AT1295" t="s">
        <v>133</v>
      </c>
      <c r="AU1295">
        <v>1</v>
      </c>
      <c r="AW1295">
        <v>0</v>
      </c>
      <c r="AX1295">
        <v>0</v>
      </c>
      <c r="AY1295">
        <v>0</v>
      </c>
      <c r="AZ1295" t="s">
        <v>135</v>
      </c>
      <c r="BA1295" t="s">
        <v>135</v>
      </c>
      <c r="BB1295">
        <v>0</v>
      </c>
      <c r="BE1295">
        <v>1000000000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S1295">
        <v>0</v>
      </c>
      <c r="BT1295">
        <v>0</v>
      </c>
      <c r="BY1295">
        <v>0</v>
      </c>
      <c r="BZ1295">
        <v>0</v>
      </c>
      <c r="CA1295">
        <v>0</v>
      </c>
      <c r="CB1295">
        <v>0</v>
      </c>
      <c r="CD1295">
        <v>1</v>
      </c>
      <c r="CE1295" s="1">
        <v>42593</v>
      </c>
      <c r="CF1295" s="1">
        <v>42685</v>
      </c>
      <c r="CG1295" s="1">
        <v>42685</v>
      </c>
      <c r="CH1295" s="1">
        <v>42713</v>
      </c>
      <c r="CI1295" s="1"/>
      <c r="CJ1295" s="1"/>
      <c r="CK1295">
        <v>1</v>
      </c>
      <c r="CL1295">
        <v>0</v>
      </c>
      <c r="CM1295">
        <v>0.14000000000000001</v>
      </c>
      <c r="CN1295">
        <v>0</v>
      </c>
      <c r="CO1295">
        <v>0</v>
      </c>
      <c r="CP1295">
        <v>0</v>
      </c>
      <c r="CQ1295">
        <v>0</v>
      </c>
      <c r="CR1295" t="s">
        <v>436</v>
      </c>
      <c r="CS1295" t="s">
        <v>2022</v>
      </c>
      <c r="CT1295" t="s">
        <v>176</v>
      </c>
      <c r="CU1295" t="s">
        <v>251</v>
      </c>
      <c r="CV1295" t="s">
        <v>936</v>
      </c>
      <c r="DB1295" t="s">
        <v>934</v>
      </c>
      <c r="DE1295" t="s">
        <v>853</v>
      </c>
      <c r="DG1295">
        <f>Datos_Buffers[[#This Row],[buh_inventario_fisico]]-Datos_Buffers[[#This Row],[buh_buffer_actual]]</f>
        <v>0</v>
      </c>
      <c r="DH1295">
        <f>IF(Datos_Buffers[[#This Row],[Diferencia Buffer Fisico]]&gt;0,Datos_Buffers[[#This Row],[Diferencia Buffer Fisico]]*Datos_Buffers[[#This Row],[buh_ctv]],0)</f>
        <v>0</v>
      </c>
    </row>
    <row r="1296" spans="1:112" x14ac:dyDescent="0.25">
      <c r="A1296" t="s">
        <v>437</v>
      </c>
      <c r="B1296" t="s">
        <v>436</v>
      </c>
      <c r="C1296">
        <v>1</v>
      </c>
      <c r="D1296" s="1">
        <v>42713</v>
      </c>
      <c r="E1296" t="s">
        <v>2021</v>
      </c>
      <c r="F1296" t="s">
        <v>937</v>
      </c>
      <c r="H1296" t="s">
        <v>130</v>
      </c>
      <c r="I1296" t="s">
        <v>130</v>
      </c>
      <c r="J1296" t="s">
        <v>130</v>
      </c>
      <c r="K1296" t="s">
        <v>130</v>
      </c>
      <c r="L1296" t="s">
        <v>130</v>
      </c>
      <c r="M1296">
        <v>0.18</v>
      </c>
      <c r="N1296">
        <v>0.3</v>
      </c>
      <c r="O1296">
        <v>0</v>
      </c>
      <c r="P1296" s="1"/>
      <c r="Q1296" s="1"/>
      <c r="R1296">
        <v>13729</v>
      </c>
      <c r="S1296">
        <v>12</v>
      </c>
      <c r="T1296">
        <v>4</v>
      </c>
      <c r="U1296">
        <v>2</v>
      </c>
      <c r="V1296">
        <v>4</v>
      </c>
      <c r="W1296">
        <v>1</v>
      </c>
      <c r="Y1296" t="s">
        <v>2224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K1296" s="1"/>
      <c r="AL1296" s="1"/>
      <c r="AM1296" s="1"/>
      <c r="AQ1296" t="s">
        <v>132</v>
      </c>
      <c r="AS1296">
        <v>250</v>
      </c>
      <c r="AT1296" t="s">
        <v>133</v>
      </c>
      <c r="AU1296">
        <v>1</v>
      </c>
      <c r="AW1296">
        <v>0</v>
      </c>
      <c r="AX1296">
        <v>0</v>
      </c>
      <c r="AY1296">
        <v>0</v>
      </c>
      <c r="AZ1296" t="s">
        <v>135</v>
      </c>
      <c r="BA1296" t="s">
        <v>135</v>
      </c>
      <c r="BB1296">
        <v>0</v>
      </c>
      <c r="BE1296">
        <v>1000000000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S1296">
        <v>0</v>
      </c>
      <c r="BT1296">
        <v>0</v>
      </c>
      <c r="BY1296">
        <v>0</v>
      </c>
      <c r="BZ1296">
        <v>0</v>
      </c>
      <c r="CA1296">
        <v>0</v>
      </c>
      <c r="CB1296">
        <v>0</v>
      </c>
      <c r="CD1296">
        <v>1</v>
      </c>
      <c r="CE1296" s="1">
        <v>42593</v>
      </c>
      <c r="CF1296" s="1">
        <v>42685</v>
      </c>
      <c r="CG1296" s="1">
        <v>42685</v>
      </c>
      <c r="CH1296" s="1">
        <v>42713</v>
      </c>
      <c r="CI1296" s="1"/>
      <c r="CJ1296" s="1"/>
      <c r="CK1296">
        <v>1</v>
      </c>
      <c r="CL1296">
        <v>0</v>
      </c>
      <c r="CM1296">
        <v>0.14000000000000001</v>
      </c>
      <c r="CN1296">
        <v>0</v>
      </c>
      <c r="CO1296">
        <v>0</v>
      </c>
      <c r="CP1296">
        <v>0</v>
      </c>
      <c r="CQ1296">
        <v>0</v>
      </c>
      <c r="CR1296" t="s">
        <v>436</v>
      </c>
      <c r="CS1296" t="s">
        <v>2022</v>
      </c>
      <c r="CT1296" t="s">
        <v>176</v>
      </c>
      <c r="CU1296" t="s">
        <v>251</v>
      </c>
      <c r="CV1296" t="s">
        <v>938</v>
      </c>
      <c r="DB1296" t="s">
        <v>939</v>
      </c>
      <c r="DE1296" t="s">
        <v>853</v>
      </c>
      <c r="DG1296">
        <f>Datos_Buffers[[#This Row],[buh_inventario_fisico]]-Datos_Buffers[[#This Row],[buh_buffer_actual]]</f>
        <v>0</v>
      </c>
      <c r="DH1296">
        <f>IF(Datos_Buffers[[#This Row],[Diferencia Buffer Fisico]]&gt;0,Datos_Buffers[[#This Row],[Diferencia Buffer Fisico]]*Datos_Buffers[[#This Row],[buh_ctv]],0)</f>
        <v>0</v>
      </c>
    </row>
    <row r="1297" spans="1:112" x14ac:dyDescent="0.25">
      <c r="A1297" t="s">
        <v>437</v>
      </c>
      <c r="B1297" t="s">
        <v>436</v>
      </c>
      <c r="C1297">
        <v>1</v>
      </c>
      <c r="D1297" s="1">
        <v>42713</v>
      </c>
      <c r="E1297" t="s">
        <v>2021</v>
      </c>
      <c r="F1297" t="s">
        <v>940</v>
      </c>
      <c r="H1297" t="s">
        <v>130</v>
      </c>
      <c r="I1297" t="s">
        <v>130</v>
      </c>
      <c r="J1297" t="s">
        <v>130</v>
      </c>
      <c r="K1297" t="s">
        <v>130</v>
      </c>
      <c r="L1297" t="s">
        <v>130</v>
      </c>
      <c r="M1297">
        <v>1</v>
      </c>
      <c r="N1297">
        <v>2</v>
      </c>
      <c r="O1297">
        <v>0</v>
      </c>
      <c r="P1297" s="1"/>
      <c r="Q1297" s="1"/>
      <c r="R1297">
        <v>13729</v>
      </c>
      <c r="S1297">
        <v>12</v>
      </c>
      <c r="T1297">
        <v>4</v>
      </c>
      <c r="U1297">
        <v>2</v>
      </c>
      <c r="V1297">
        <v>4</v>
      </c>
      <c r="W1297">
        <v>1</v>
      </c>
      <c r="Y1297" t="s">
        <v>2224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K1297" s="1"/>
      <c r="AL1297" s="1"/>
      <c r="AM1297" s="1"/>
      <c r="AQ1297" t="s">
        <v>132</v>
      </c>
      <c r="AS1297">
        <v>250</v>
      </c>
      <c r="AT1297" t="s">
        <v>133</v>
      </c>
      <c r="AU1297">
        <v>1</v>
      </c>
      <c r="AW1297">
        <v>0</v>
      </c>
      <c r="AX1297">
        <v>0</v>
      </c>
      <c r="AY1297">
        <v>0</v>
      </c>
      <c r="AZ1297" t="s">
        <v>135</v>
      </c>
      <c r="BA1297" t="s">
        <v>135</v>
      </c>
      <c r="BB1297">
        <v>0</v>
      </c>
      <c r="BE1297">
        <v>1000000000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S1297">
        <v>0</v>
      </c>
      <c r="BT1297">
        <v>0</v>
      </c>
      <c r="BY1297">
        <v>0</v>
      </c>
      <c r="BZ1297">
        <v>0</v>
      </c>
      <c r="CA1297">
        <v>0</v>
      </c>
      <c r="CB1297">
        <v>0</v>
      </c>
      <c r="CD1297">
        <v>1</v>
      </c>
      <c r="CE1297" s="1">
        <v>42593</v>
      </c>
      <c r="CF1297" s="1">
        <v>42685</v>
      </c>
      <c r="CG1297" s="1">
        <v>42685</v>
      </c>
      <c r="CH1297" s="1">
        <v>42713</v>
      </c>
      <c r="CI1297" s="1"/>
      <c r="CJ1297" s="1"/>
      <c r="CK1297">
        <v>1</v>
      </c>
      <c r="CL1297">
        <v>0</v>
      </c>
      <c r="CM1297">
        <v>0.14000000000000001</v>
      </c>
      <c r="CN1297">
        <v>0</v>
      </c>
      <c r="CO1297">
        <v>0</v>
      </c>
      <c r="CP1297">
        <v>0</v>
      </c>
      <c r="CQ1297">
        <v>0</v>
      </c>
      <c r="CR1297" t="s">
        <v>436</v>
      </c>
      <c r="CS1297" t="s">
        <v>2022</v>
      </c>
      <c r="CT1297" t="s">
        <v>176</v>
      </c>
      <c r="CU1297" t="s">
        <v>251</v>
      </c>
      <c r="CV1297" t="s">
        <v>941</v>
      </c>
      <c r="DB1297" t="s">
        <v>939</v>
      </c>
      <c r="DE1297" t="s">
        <v>853</v>
      </c>
      <c r="DG1297">
        <f>Datos_Buffers[[#This Row],[buh_inventario_fisico]]-Datos_Buffers[[#This Row],[buh_buffer_actual]]</f>
        <v>0</v>
      </c>
      <c r="DH1297">
        <f>IF(Datos_Buffers[[#This Row],[Diferencia Buffer Fisico]]&gt;0,Datos_Buffers[[#This Row],[Diferencia Buffer Fisico]]*Datos_Buffers[[#This Row],[buh_ctv]],0)</f>
        <v>0</v>
      </c>
    </row>
    <row r="1298" spans="1:112" x14ac:dyDescent="0.25">
      <c r="A1298" t="s">
        <v>437</v>
      </c>
      <c r="B1298" t="s">
        <v>436</v>
      </c>
      <c r="C1298">
        <v>1</v>
      </c>
      <c r="D1298" s="1">
        <v>42713</v>
      </c>
      <c r="E1298" t="s">
        <v>2021</v>
      </c>
      <c r="F1298" t="s">
        <v>942</v>
      </c>
      <c r="H1298" t="s">
        <v>130</v>
      </c>
      <c r="I1298" t="s">
        <v>130</v>
      </c>
      <c r="J1298" t="s">
        <v>130</v>
      </c>
      <c r="K1298" t="s">
        <v>130</v>
      </c>
      <c r="L1298" t="s">
        <v>130</v>
      </c>
      <c r="M1298">
        <v>0.18</v>
      </c>
      <c r="N1298">
        <v>0.3</v>
      </c>
      <c r="O1298">
        <v>0</v>
      </c>
      <c r="P1298" s="1"/>
      <c r="Q1298" s="1"/>
      <c r="R1298">
        <v>13729</v>
      </c>
      <c r="S1298">
        <v>12</v>
      </c>
      <c r="T1298">
        <v>4</v>
      </c>
      <c r="U1298">
        <v>2</v>
      </c>
      <c r="V1298">
        <v>4</v>
      </c>
      <c r="W1298">
        <v>1</v>
      </c>
      <c r="Y1298" t="s">
        <v>2224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K1298" s="1"/>
      <c r="AL1298" s="1"/>
      <c r="AM1298" s="1"/>
      <c r="AQ1298" t="s">
        <v>132</v>
      </c>
      <c r="AS1298">
        <v>250</v>
      </c>
      <c r="AT1298" t="s">
        <v>133</v>
      </c>
      <c r="AU1298">
        <v>1</v>
      </c>
      <c r="AW1298">
        <v>0</v>
      </c>
      <c r="AX1298">
        <v>0</v>
      </c>
      <c r="AY1298">
        <v>0</v>
      </c>
      <c r="AZ1298" t="s">
        <v>135</v>
      </c>
      <c r="BA1298" t="s">
        <v>135</v>
      </c>
      <c r="BB1298">
        <v>0</v>
      </c>
      <c r="BE1298">
        <v>1000000000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S1298">
        <v>0</v>
      </c>
      <c r="BT1298">
        <v>0</v>
      </c>
      <c r="BY1298">
        <v>0</v>
      </c>
      <c r="BZ1298">
        <v>0</v>
      </c>
      <c r="CA1298">
        <v>0</v>
      </c>
      <c r="CB1298">
        <v>0</v>
      </c>
      <c r="CD1298">
        <v>1</v>
      </c>
      <c r="CE1298" s="1">
        <v>42593</v>
      </c>
      <c r="CF1298" s="1">
        <v>42685</v>
      </c>
      <c r="CG1298" s="1">
        <v>42685</v>
      </c>
      <c r="CH1298" s="1">
        <v>42713</v>
      </c>
      <c r="CI1298" s="1"/>
      <c r="CJ1298" s="1"/>
      <c r="CK1298">
        <v>1</v>
      </c>
      <c r="CL1298">
        <v>0</v>
      </c>
      <c r="CM1298">
        <v>0.14000000000000001</v>
      </c>
      <c r="CN1298">
        <v>0</v>
      </c>
      <c r="CO1298">
        <v>0</v>
      </c>
      <c r="CP1298">
        <v>0</v>
      </c>
      <c r="CQ1298">
        <v>0</v>
      </c>
      <c r="CR1298" t="s">
        <v>436</v>
      </c>
      <c r="CS1298" t="s">
        <v>2022</v>
      </c>
      <c r="CT1298" t="s">
        <v>176</v>
      </c>
      <c r="CU1298" t="s">
        <v>251</v>
      </c>
      <c r="CV1298" t="s">
        <v>943</v>
      </c>
      <c r="DB1298" t="s">
        <v>939</v>
      </c>
      <c r="DE1298" t="s">
        <v>853</v>
      </c>
      <c r="DG1298">
        <f>Datos_Buffers[[#This Row],[buh_inventario_fisico]]-Datos_Buffers[[#This Row],[buh_buffer_actual]]</f>
        <v>0</v>
      </c>
      <c r="DH1298">
        <f>IF(Datos_Buffers[[#This Row],[Diferencia Buffer Fisico]]&gt;0,Datos_Buffers[[#This Row],[Diferencia Buffer Fisico]]*Datos_Buffers[[#This Row],[buh_ctv]],0)</f>
        <v>0</v>
      </c>
    </row>
    <row r="1299" spans="1:112" x14ac:dyDescent="0.25">
      <c r="A1299" t="s">
        <v>437</v>
      </c>
      <c r="B1299" t="s">
        <v>436</v>
      </c>
      <c r="C1299">
        <v>1</v>
      </c>
      <c r="D1299" s="1">
        <v>42713</v>
      </c>
      <c r="E1299" t="s">
        <v>2021</v>
      </c>
      <c r="F1299" t="s">
        <v>944</v>
      </c>
      <c r="H1299" t="s">
        <v>130</v>
      </c>
      <c r="I1299" t="s">
        <v>130</v>
      </c>
      <c r="J1299" t="s">
        <v>130</v>
      </c>
      <c r="K1299" t="s">
        <v>130</v>
      </c>
      <c r="L1299" t="s">
        <v>130</v>
      </c>
      <c r="M1299">
        <v>0.94</v>
      </c>
      <c r="N1299">
        <v>2</v>
      </c>
      <c r="O1299">
        <v>0</v>
      </c>
      <c r="P1299" s="1"/>
      <c r="Q1299" s="1"/>
      <c r="R1299">
        <v>13729</v>
      </c>
      <c r="S1299">
        <v>12</v>
      </c>
      <c r="T1299">
        <v>4</v>
      </c>
      <c r="U1299">
        <v>2</v>
      </c>
      <c r="V1299">
        <v>4</v>
      </c>
      <c r="W1299">
        <v>1</v>
      </c>
      <c r="Y1299" t="s">
        <v>2224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K1299" s="1"/>
      <c r="AL1299" s="1"/>
      <c r="AM1299" s="1"/>
      <c r="AQ1299" t="s">
        <v>132</v>
      </c>
      <c r="AS1299">
        <v>120</v>
      </c>
      <c r="AT1299" t="s">
        <v>133</v>
      </c>
      <c r="AU1299">
        <v>1</v>
      </c>
      <c r="AW1299">
        <v>0</v>
      </c>
      <c r="AX1299">
        <v>0</v>
      </c>
      <c r="AY1299">
        <v>0</v>
      </c>
      <c r="AZ1299" t="s">
        <v>135</v>
      </c>
      <c r="BA1299" t="s">
        <v>135</v>
      </c>
      <c r="BB1299">
        <v>0</v>
      </c>
      <c r="BE1299">
        <v>1000000000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S1299">
        <v>0</v>
      </c>
      <c r="BT1299">
        <v>0</v>
      </c>
      <c r="BY1299">
        <v>0</v>
      </c>
      <c r="BZ1299">
        <v>0</v>
      </c>
      <c r="CA1299">
        <v>0</v>
      </c>
      <c r="CB1299">
        <v>0</v>
      </c>
      <c r="CD1299">
        <v>1</v>
      </c>
      <c r="CE1299" s="1">
        <v>42593</v>
      </c>
      <c r="CF1299" s="1">
        <v>42685</v>
      </c>
      <c r="CG1299" s="1">
        <v>42685</v>
      </c>
      <c r="CH1299" s="1">
        <v>42713</v>
      </c>
      <c r="CI1299" s="1"/>
      <c r="CJ1299" s="1"/>
      <c r="CK1299">
        <v>1</v>
      </c>
      <c r="CL1299">
        <v>0</v>
      </c>
      <c r="CM1299">
        <v>0.14000000000000001</v>
      </c>
      <c r="CN1299">
        <v>0</v>
      </c>
      <c r="CO1299">
        <v>0</v>
      </c>
      <c r="CP1299">
        <v>0</v>
      </c>
      <c r="CQ1299">
        <v>0</v>
      </c>
      <c r="CR1299" t="s">
        <v>436</v>
      </c>
      <c r="CS1299" t="s">
        <v>2022</v>
      </c>
      <c r="CT1299" t="s">
        <v>176</v>
      </c>
      <c r="CU1299" t="s">
        <v>251</v>
      </c>
      <c r="CV1299" t="s">
        <v>945</v>
      </c>
      <c r="DB1299" t="s">
        <v>946</v>
      </c>
      <c r="DE1299" t="s">
        <v>853</v>
      </c>
      <c r="DG1299">
        <f>Datos_Buffers[[#This Row],[buh_inventario_fisico]]-Datos_Buffers[[#This Row],[buh_buffer_actual]]</f>
        <v>0</v>
      </c>
      <c r="DH1299">
        <f>IF(Datos_Buffers[[#This Row],[Diferencia Buffer Fisico]]&gt;0,Datos_Buffers[[#This Row],[Diferencia Buffer Fisico]]*Datos_Buffers[[#This Row],[buh_ctv]],0)</f>
        <v>0</v>
      </c>
    </row>
    <row r="1300" spans="1:112" x14ac:dyDescent="0.25">
      <c r="A1300" t="s">
        <v>437</v>
      </c>
      <c r="B1300" t="s">
        <v>436</v>
      </c>
      <c r="C1300">
        <v>1</v>
      </c>
      <c r="D1300" s="1">
        <v>42713</v>
      </c>
      <c r="E1300" t="s">
        <v>2021</v>
      </c>
      <c r="F1300" t="s">
        <v>947</v>
      </c>
      <c r="H1300" t="s">
        <v>130</v>
      </c>
      <c r="I1300" t="s">
        <v>130</v>
      </c>
      <c r="J1300" t="s">
        <v>130</v>
      </c>
      <c r="K1300" t="s">
        <v>130</v>
      </c>
      <c r="L1300" t="s">
        <v>130</v>
      </c>
      <c r="M1300">
        <v>0.94</v>
      </c>
      <c r="N1300">
        <v>2</v>
      </c>
      <c r="O1300">
        <v>0</v>
      </c>
      <c r="P1300" s="1"/>
      <c r="Q1300" s="1"/>
      <c r="R1300">
        <v>13729</v>
      </c>
      <c r="S1300">
        <v>12</v>
      </c>
      <c r="T1300">
        <v>4</v>
      </c>
      <c r="U1300">
        <v>2</v>
      </c>
      <c r="V1300">
        <v>4</v>
      </c>
      <c r="W1300">
        <v>1</v>
      </c>
      <c r="Y1300" t="s">
        <v>2224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K1300" s="1"/>
      <c r="AL1300" s="1"/>
      <c r="AM1300" s="1"/>
      <c r="AQ1300" t="s">
        <v>132</v>
      </c>
      <c r="AS1300">
        <v>120</v>
      </c>
      <c r="AT1300" t="s">
        <v>133</v>
      </c>
      <c r="AU1300">
        <v>1</v>
      </c>
      <c r="AW1300">
        <v>0</v>
      </c>
      <c r="AX1300">
        <v>0</v>
      </c>
      <c r="AY1300">
        <v>0</v>
      </c>
      <c r="AZ1300" t="s">
        <v>135</v>
      </c>
      <c r="BA1300" t="s">
        <v>135</v>
      </c>
      <c r="BB1300">
        <v>0</v>
      </c>
      <c r="BE1300">
        <v>1000000000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S1300">
        <v>0</v>
      </c>
      <c r="BT1300">
        <v>0</v>
      </c>
      <c r="BY1300">
        <v>0</v>
      </c>
      <c r="BZ1300">
        <v>0</v>
      </c>
      <c r="CA1300">
        <v>0</v>
      </c>
      <c r="CB1300">
        <v>0</v>
      </c>
      <c r="CD1300">
        <v>1</v>
      </c>
      <c r="CE1300" s="1">
        <v>42593</v>
      </c>
      <c r="CF1300" s="1">
        <v>42685</v>
      </c>
      <c r="CG1300" s="1">
        <v>42685</v>
      </c>
      <c r="CH1300" s="1">
        <v>42713</v>
      </c>
      <c r="CI1300" s="1"/>
      <c r="CJ1300" s="1"/>
      <c r="CK1300">
        <v>1</v>
      </c>
      <c r="CL1300">
        <v>0</v>
      </c>
      <c r="CM1300">
        <v>0.14000000000000001</v>
      </c>
      <c r="CN1300">
        <v>0</v>
      </c>
      <c r="CO1300">
        <v>0</v>
      </c>
      <c r="CP1300">
        <v>0</v>
      </c>
      <c r="CQ1300">
        <v>0</v>
      </c>
      <c r="CR1300" t="s">
        <v>436</v>
      </c>
      <c r="CS1300" t="s">
        <v>2022</v>
      </c>
      <c r="CT1300" t="s">
        <v>176</v>
      </c>
      <c r="CU1300" t="s">
        <v>251</v>
      </c>
      <c r="CV1300" t="s">
        <v>948</v>
      </c>
      <c r="DB1300" t="s">
        <v>946</v>
      </c>
      <c r="DE1300" t="s">
        <v>853</v>
      </c>
      <c r="DG1300">
        <f>Datos_Buffers[[#This Row],[buh_inventario_fisico]]-Datos_Buffers[[#This Row],[buh_buffer_actual]]</f>
        <v>0</v>
      </c>
      <c r="DH1300">
        <f>IF(Datos_Buffers[[#This Row],[Diferencia Buffer Fisico]]&gt;0,Datos_Buffers[[#This Row],[Diferencia Buffer Fisico]]*Datos_Buffers[[#This Row],[buh_ctv]],0)</f>
        <v>0</v>
      </c>
    </row>
    <row r="1301" spans="1:112" x14ac:dyDescent="0.25">
      <c r="A1301" t="s">
        <v>437</v>
      </c>
      <c r="B1301" t="s">
        <v>436</v>
      </c>
      <c r="C1301">
        <v>1</v>
      </c>
      <c r="D1301" s="1">
        <v>42713</v>
      </c>
      <c r="E1301" t="s">
        <v>2021</v>
      </c>
      <c r="F1301" t="s">
        <v>949</v>
      </c>
      <c r="H1301" t="s">
        <v>130</v>
      </c>
      <c r="I1301" t="s">
        <v>130</v>
      </c>
      <c r="J1301" t="s">
        <v>130</v>
      </c>
      <c r="K1301" t="s">
        <v>130</v>
      </c>
      <c r="L1301" t="s">
        <v>130</v>
      </c>
      <c r="M1301">
        <v>80.86</v>
      </c>
      <c r="N1301">
        <v>2</v>
      </c>
      <c r="O1301">
        <v>0</v>
      </c>
      <c r="P1301" s="1"/>
      <c r="Q1301" s="1"/>
      <c r="R1301">
        <v>13729</v>
      </c>
      <c r="S1301">
        <v>12</v>
      </c>
      <c r="T1301">
        <v>4</v>
      </c>
      <c r="U1301">
        <v>2</v>
      </c>
      <c r="V1301">
        <v>4</v>
      </c>
      <c r="W1301">
        <v>1</v>
      </c>
      <c r="Y1301" t="s">
        <v>2224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K1301" s="1"/>
      <c r="AL1301" s="1"/>
      <c r="AM1301" s="1"/>
      <c r="AQ1301" t="s">
        <v>132</v>
      </c>
      <c r="AT1301" t="s">
        <v>133</v>
      </c>
      <c r="AU1301">
        <v>1</v>
      </c>
      <c r="AW1301">
        <v>0</v>
      </c>
      <c r="AX1301">
        <v>0</v>
      </c>
      <c r="AY1301">
        <v>0</v>
      </c>
      <c r="AZ1301" t="s">
        <v>135</v>
      </c>
      <c r="BA1301" t="s">
        <v>135</v>
      </c>
      <c r="BB1301">
        <v>0</v>
      </c>
      <c r="BE1301">
        <v>1000000000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S1301">
        <v>0</v>
      </c>
      <c r="BT1301">
        <v>0</v>
      </c>
      <c r="BY1301">
        <v>0</v>
      </c>
      <c r="BZ1301">
        <v>0</v>
      </c>
      <c r="CA1301">
        <v>0</v>
      </c>
      <c r="CB1301">
        <v>0</v>
      </c>
      <c r="CD1301">
        <v>1</v>
      </c>
      <c r="CE1301" s="1">
        <v>42593</v>
      </c>
      <c r="CF1301" s="1">
        <v>42685</v>
      </c>
      <c r="CG1301" s="1">
        <v>42685</v>
      </c>
      <c r="CH1301" s="1">
        <v>42713</v>
      </c>
      <c r="CI1301" s="1"/>
      <c r="CJ1301" s="1"/>
      <c r="CK1301">
        <v>1</v>
      </c>
      <c r="CL1301">
        <v>0</v>
      </c>
      <c r="CM1301">
        <v>0.14000000000000001</v>
      </c>
      <c r="CN1301">
        <v>0</v>
      </c>
      <c r="CO1301">
        <v>0</v>
      </c>
      <c r="CP1301">
        <v>0</v>
      </c>
      <c r="CQ1301">
        <v>0</v>
      </c>
      <c r="CR1301" t="s">
        <v>436</v>
      </c>
      <c r="CS1301" t="s">
        <v>2022</v>
      </c>
      <c r="CT1301" t="s">
        <v>176</v>
      </c>
      <c r="CU1301" t="s">
        <v>251</v>
      </c>
      <c r="CV1301" t="s">
        <v>950</v>
      </c>
      <c r="DB1301" t="s">
        <v>951</v>
      </c>
      <c r="DE1301" t="s">
        <v>853</v>
      </c>
      <c r="DG1301">
        <f>Datos_Buffers[[#This Row],[buh_inventario_fisico]]-Datos_Buffers[[#This Row],[buh_buffer_actual]]</f>
        <v>0</v>
      </c>
      <c r="DH1301">
        <f>IF(Datos_Buffers[[#This Row],[Diferencia Buffer Fisico]]&gt;0,Datos_Buffers[[#This Row],[Diferencia Buffer Fisico]]*Datos_Buffers[[#This Row],[buh_ctv]],0)</f>
        <v>0</v>
      </c>
    </row>
    <row r="1302" spans="1:112" x14ac:dyDescent="0.25">
      <c r="A1302" t="s">
        <v>437</v>
      </c>
      <c r="B1302" t="s">
        <v>436</v>
      </c>
      <c r="C1302">
        <v>1</v>
      </c>
      <c r="D1302" s="1">
        <v>42713</v>
      </c>
      <c r="E1302" t="s">
        <v>2021</v>
      </c>
      <c r="F1302" t="s">
        <v>952</v>
      </c>
      <c r="H1302" t="s">
        <v>130</v>
      </c>
      <c r="I1302" t="s">
        <v>130</v>
      </c>
      <c r="J1302" t="s">
        <v>130</v>
      </c>
      <c r="K1302" t="s">
        <v>130</v>
      </c>
      <c r="L1302" t="s">
        <v>130</v>
      </c>
      <c r="M1302">
        <v>1215.22</v>
      </c>
      <c r="N1302">
        <v>2</v>
      </c>
      <c r="O1302">
        <v>0</v>
      </c>
      <c r="P1302" s="1"/>
      <c r="Q1302" s="1"/>
      <c r="R1302">
        <v>13729</v>
      </c>
      <c r="S1302">
        <v>12</v>
      </c>
      <c r="T1302">
        <v>4</v>
      </c>
      <c r="U1302">
        <v>2</v>
      </c>
      <c r="V1302">
        <v>4</v>
      </c>
      <c r="W1302">
        <v>1</v>
      </c>
      <c r="Y1302" t="s">
        <v>2224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K1302" s="1"/>
      <c r="AL1302" s="1"/>
      <c r="AM1302" s="1"/>
      <c r="AQ1302" t="s">
        <v>132</v>
      </c>
      <c r="AT1302" t="s">
        <v>133</v>
      </c>
      <c r="AU1302">
        <v>1</v>
      </c>
      <c r="AW1302">
        <v>0</v>
      </c>
      <c r="AX1302">
        <v>0</v>
      </c>
      <c r="AY1302">
        <v>0</v>
      </c>
      <c r="AZ1302" t="s">
        <v>135</v>
      </c>
      <c r="BA1302" t="s">
        <v>135</v>
      </c>
      <c r="BB1302">
        <v>0</v>
      </c>
      <c r="BE1302">
        <v>1000000000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S1302">
        <v>0</v>
      </c>
      <c r="BT1302">
        <v>0</v>
      </c>
      <c r="BY1302">
        <v>0</v>
      </c>
      <c r="BZ1302">
        <v>0</v>
      </c>
      <c r="CA1302">
        <v>0</v>
      </c>
      <c r="CB1302">
        <v>0</v>
      </c>
      <c r="CD1302">
        <v>1</v>
      </c>
      <c r="CE1302" s="1">
        <v>42593</v>
      </c>
      <c r="CF1302" s="1">
        <v>42685</v>
      </c>
      <c r="CG1302" s="1">
        <v>42685</v>
      </c>
      <c r="CH1302" s="1">
        <v>42713</v>
      </c>
      <c r="CI1302" s="1"/>
      <c r="CJ1302" s="1"/>
      <c r="CK1302">
        <v>1</v>
      </c>
      <c r="CL1302">
        <v>0</v>
      </c>
      <c r="CM1302">
        <v>0.14000000000000001</v>
      </c>
      <c r="CN1302">
        <v>0</v>
      </c>
      <c r="CO1302">
        <v>0</v>
      </c>
      <c r="CP1302">
        <v>0</v>
      </c>
      <c r="CQ1302">
        <v>0</v>
      </c>
      <c r="CR1302" t="s">
        <v>436</v>
      </c>
      <c r="CS1302" t="s">
        <v>2022</v>
      </c>
      <c r="CT1302" t="s">
        <v>176</v>
      </c>
      <c r="CU1302" t="s">
        <v>251</v>
      </c>
      <c r="CV1302" t="s">
        <v>953</v>
      </c>
      <c r="DB1302" t="s">
        <v>954</v>
      </c>
      <c r="DE1302" t="s">
        <v>439</v>
      </c>
      <c r="DG1302">
        <f>Datos_Buffers[[#This Row],[buh_inventario_fisico]]-Datos_Buffers[[#This Row],[buh_buffer_actual]]</f>
        <v>0</v>
      </c>
      <c r="DH1302">
        <f>IF(Datos_Buffers[[#This Row],[Diferencia Buffer Fisico]]&gt;0,Datos_Buffers[[#This Row],[Diferencia Buffer Fisico]]*Datos_Buffers[[#This Row],[buh_ctv]],0)</f>
        <v>0</v>
      </c>
    </row>
    <row r="1303" spans="1:112" x14ac:dyDescent="0.25">
      <c r="A1303" t="s">
        <v>437</v>
      </c>
      <c r="B1303" t="s">
        <v>436</v>
      </c>
      <c r="C1303">
        <v>1</v>
      </c>
      <c r="D1303" s="1">
        <v>42713</v>
      </c>
      <c r="E1303" t="s">
        <v>2021</v>
      </c>
      <c r="F1303" t="s">
        <v>955</v>
      </c>
      <c r="H1303" t="s">
        <v>130</v>
      </c>
      <c r="I1303" t="s">
        <v>130</v>
      </c>
      <c r="J1303" t="s">
        <v>130</v>
      </c>
      <c r="K1303" t="s">
        <v>130</v>
      </c>
      <c r="L1303" t="s">
        <v>130</v>
      </c>
      <c r="M1303">
        <v>1046.48</v>
      </c>
      <c r="N1303">
        <v>2</v>
      </c>
      <c r="O1303">
        <v>0</v>
      </c>
      <c r="P1303" s="1"/>
      <c r="Q1303" s="1"/>
      <c r="R1303">
        <v>13729</v>
      </c>
      <c r="S1303">
        <v>12</v>
      </c>
      <c r="T1303">
        <v>4</v>
      </c>
      <c r="U1303">
        <v>2</v>
      </c>
      <c r="V1303">
        <v>4</v>
      </c>
      <c r="W1303">
        <v>1</v>
      </c>
      <c r="Y1303" t="s">
        <v>2224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K1303" s="1"/>
      <c r="AL1303" s="1"/>
      <c r="AM1303" s="1"/>
      <c r="AQ1303" t="s">
        <v>132</v>
      </c>
      <c r="AT1303" t="s">
        <v>133</v>
      </c>
      <c r="AU1303">
        <v>1</v>
      </c>
      <c r="AW1303">
        <v>0</v>
      </c>
      <c r="AX1303">
        <v>0</v>
      </c>
      <c r="AY1303">
        <v>0</v>
      </c>
      <c r="AZ1303" t="s">
        <v>135</v>
      </c>
      <c r="BA1303" t="s">
        <v>135</v>
      </c>
      <c r="BB1303">
        <v>0</v>
      </c>
      <c r="BE1303">
        <v>1000000000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S1303">
        <v>0</v>
      </c>
      <c r="BT1303">
        <v>0</v>
      </c>
      <c r="BY1303">
        <v>0</v>
      </c>
      <c r="BZ1303">
        <v>0</v>
      </c>
      <c r="CA1303">
        <v>0</v>
      </c>
      <c r="CB1303">
        <v>0</v>
      </c>
      <c r="CD1303">
        <v>1</v>
      </c>
      <c r="CE1303" s="1">
        <v>42593</v>
      </c>
      <c r="CF1303" s="1">
        <v>42685</v>
      </c>
      <c r="CG1303" s="1">
        <v>42685</v>
      </c>
      <c r="CH1303" s="1">
        <v>42713</v>
      </c>
      <c r="CI1303" s="1"/>
      <c r="CJ1303" s="1"/>
      <c r="CK1303">
        <v>1</v>
      </c>
      <c r="CL1303">
        <v>0</v>
      </c>
      <c r="CM1303">
        <v>0.14000000000000001</v>
      </c>
      <c r="CN1303">
        <v>0</v>
      </c>
      <c r="CO1303">
        <v>0</v>
      </c>
      <c r="CP1303">
        <v>0</v>
      </c>
      <c r="CQ1303">
        <v>0</v>
      </c>
      <c r="CR1303" t="s">
        <v>436</v>
      </c>
      <c r="CS1303" t="s">
        <v>2022</v>
      </c>
      <c r="CT1303" t="s">
        <v>176</v>
      </c>
      <c r="CU1303" t="s">
        <v>251</v>
      </c>
      <c r="CV1303" t="s">
        <v>956</v>
      </c>
      <c r="DB1303" t="s">
        <v>957</v>
      </c>
      <c r="DE1303" t="s">
        <v>439</v>
      </c>
      <c r="DG1303">
        <f>Datos_Buffers[[#This Row],[buh_inventario_fisico]]-Datos_Buffers[[#This Row],[buh_buffer_actual]]</f>
        <v>0</v>
      </c>
      <c r="DH1303">
        <f>IF(Datos_Buffers[[#This Row],[Diferencia Buffer Fisico]]&gt;0,Datos_Buffers[[#This Row],[Diferencia Buffer Fisico]]*Datos_Buffers[[#This Row],[buh_ctv]],0)</f>
        <v>0</v>
      </c>
    </row>
    <row r="1304" spans="1:112" x14ac:dyDescent="0.25">
      <c r="A1304" t="s">
        <v>437</v>
      </c>
      <c r="B1304" t="s">
        <v>436</v>
      </c>
      <c r="C1304">
        <v>1</v>
      </c>
      <c r="D1304" s="1">
        <v>42713</v>
      </c>
      <c r="E1304" t="s">
        <v>2021</v>
      </c>
      <c r="F1304" t="s">
        <v>958</v>
      </c>
      <c r="H1304" t="s">
        <v>130</v>
      </c>
      <c r="I1304" t="s">
        <v>130</v>
      </c>
      <c r="J1304" t="s">
        <v>130</v>
      </c>
      <c r="K1304" t="s">
        <v>130</v>
      </c>
      <c r="L1304" t="s">
        <v>130</v>
      </c>
      <c r="M1304">
        <v>1131.0899999999999</v>
      </c>
      <c r="N1304">
        <v>2</v>
      </c>
      <c r="O1304">
        <v>0</v>
      </c>
      <c r="P1304" s="1"/>
      <c r="Q1304" s="1"/>
      <c r="R1304">
        <v>13729</v>
      </c>
      <c r="S1304">
        <v>12</v>
      </c>
      <c r="T1304">
        <v>4</v>
      </c>
      <c r="U1304">
        <v>2</v>
      </c>
      <c r="V1304">
        <v>4</v>
      </c>
      <c r="W1304">
        <v>1</v>
      </c>
      <c r="Y1304" t="s">
        <v>2224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K1304" s="1"/>
      <c r="AL1304" s="1"/>
      <c r="AM1304" s="1"/>
      <c r="AQ1304" t="s">
        <v>132</v>
      </c>
      <c r="AT1304" t="s">
        <v>133</v>
      </c>
      <c r="AU1304">
        <v>1</v>
      </c>
      <c r="AW1304">
        <v>0</v>
      </c>
      <c r="AX1304">
        <v>0</v>
      </c>
      <c r="AY1304">
        <v>0</v>
      </c>
      <c r="AZ1304" t="s">
        <v>135</v>
      </c>
      <c r="BA1304" t="s">
        <v>135</v>
      </c>
      <c r="BB1304">
        <v>0</v>
      </c>
      <c r="BE1304">
        <v>1000000000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S1304">
        <v>0</v>
      </c>
      <c r="BT1304">
        <v>0</v>
      </c>
      <c r="BY1304">
        <v>0</v>
      </c>
      <c r="BZ1304">
        <v>0</v>
      </c>
      <c r="CA1304">
        <v>0</v>
      </c>
      <c r="CB1304">
        <v>0</v>
      </c>
      <c r="CD1304">
        <v>1</v>
      </c>
      <c r="CE1304" s="1">
        <v>42593</v>
      </c>
      <c r="CF1304" s="1">
        <v>42685</v>
      </c>
      <c r="CG1304" s="1">
        <v>42685</v>
      </c>
      <c r="CH1304" s="1">
        <v>42713</v>
      </c>
      <c r="CI1304" s="1"/>
      <c r="CJ1304" s="1"/>
      <c r="CK1304">
        <v>1</v>
      </c>
      <c r="CL1304">
        <v>0</v>
      </c>
      <c r="CM1304">
        <v>0.14000000000000001</v>
      </c>
      <c r="CN1304">
        <v>0</v>
      </c>
      <c r="CO1304">
        <v>0</v>
      </c>
      <c r="CP1304">
        <v>0</v>
      </c>
      <c r="CQ1304">
        <v>0</v>
      </c>
      <c r="CR1304" t="s">
        <v>436</v>
      </c>
      <c r="CS1304" t="s">
        <v>2022</v>
      </c>
      <c r="CT1304" t="s">
        <v>176</v>
      </c>
      <c r="CU1304" t="s">
        <v>251</v>
      </c>
      <c r="CV1304" t="s">
        <v>959</v>
      </c>
      <c r="DB1304" t="s">
        <v>954</v>
      </c>
      <c r="DE1304" t="s">
        <v>439</v>
      </c>
      <c r="DG1304">
        <f>Datos_Buffers[[#This Row],[buh_inventario_fisico]]-Datos_Buffers[[#This Row],[buh_buffer_actual]]</f>
        <v>0</v>
      </c>
      <c r="DH1304">
        <f>IF(Datos_Buffers[[#This Row],[Diferencia Buffer Fisico]]&gt;0,Datos_Buffers[[#This Row],[Diferencia Buffer Fisico]]*Datos_Buffers[[#This Row],[buh_ctv]],0)</f>
        <v>0</v>
      </c>
    </row>
    <row r="1305" spans="1:112" x14ac:dyDescent="0.25">
      <c r="A1305" t="s">
        <v>437</v>
      </c>
      <c r="B1305" t="s">
        <v>436</v>
      </c>
      <c r="C1305">
        <v>1</v>
      </c>
      <c r="D1305" s="1">
        <v>42713</v>
      </c>
      <c r="E1305" t="s">
        <v>2021</v>
      </c>
      <c r="F1305" t="s">
        <v>960</v>
      </c>
      <c r="H1305" t="s">
        <v>130</v>
      </c>
      <c r="I1305" t="s">
        <v>130</v>
      </c>
      <c r="J1305" t="s">
        <v>130</v>
      </c>
      <c r="K1305" t="s">
        <v>130</v>
      </c>
      <c r="L1305" t="s">
        <v>130</v>
      </c>
      <c r="M1305">
        <v>1031.25</v>
      </c>
      <c r="N1305">
        <v>3740.79</v>
      </c>
      <c r="O1305">
        <v>0</v>
      </c>
      <c r="P1305" s="1"/>
      <c r="Q1305" s="1"/>
      <c r="R1305">
        <v>13729</v>
      </c>
      <c r="S1305">
        <v>12</v>
      </c>
      <c r="T1305">
        <v>4</v>
      </c>
      <c r="U1305">
        <v>2</v>
      </c>
      <c r="V1305">
        <v>4</v>
      </c>
      <c r="W1305">
        <v>1</v>
      </c>
      <c r="Y1305" t="s">
        <v>2224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K1305" s="1"/>
      <c r="AL1305" s="1"/>
      <c r="AM1305" s="1"/>
      <c r="AQ1305" t="s">
        <v>132</v>
      </c>
      <c r="AT1305" t="s">
        <v>133</v>
      </c>
      <c r="AU1305">
        <v>1</v>
      </c>
      <c r="AW1305">
        <v>0</v>
      </c>
      <c r="AX1305">
        <v>0</v>
      </c>
      <c r="AY1305">
        <v>0</v>
      </c>
      <c r="AZ1305" t="s">
        <v>135</v>
      </c>
      <c r="BA1305" t="s">
        <v>135</v>
      </c>
      <c r="BB1305">
        <v>0</v>
      </c>
      <c r="BE1305">
        <v>1000000000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S1305">
        <v>0</v>
      </c>
      <c r="BT1305">
        <v>0</v>
      </c>
      <c r="BY1305">
        <v>0</v>
      </c>
      <c r="BZ1305">
        <v>0</v>
      </c>
      <c r="CA1305">
        <v>0</v>
      </c>
      <c r="CB1305">
        <v>0</v>
      </c>
      <c r="CD1305">
        <v>1</v>
      </c>
      <c r="CE1305" s="1">
        <v>42593</v>
      </c>
      <c r="CF1305" s="1">
        <v>42685</v>
      </c>
      <c r="CG1305" s="1">
        <v>42685</v>
      </c>
      <c r="CH1305" s="1">
        <v>42713</v>
      </c>
      <c r="CI1305" s="1"/>
      <c r="CJ1305" s="1"/>
      <c r="CK1305">
        <v>1</v>
      </c>
      <c r="CL1305">
        <v>0</v>
      </c>
      <c r="CM1305">
        <v>0.14000000000000001</v>
      </c>
      <c r="CN1305">
        <v>0</v>
      </c>
      <c r="CO1305">
        <v>0</v>
      </c>
      <c r="CP1305">
        <v>0</v>
      </c>
      <c r="CQ1305">
        <v>0</v>
      </c>
      <c r="CR1305" t="s">
        <v>436</v>
      </c>
      <c r="CS1305" t="s">
        <v>2022</v>
      </c>
      <c r="CT1305" t="s">
        <v>176</v>
      </c>
      <c r="CU1305" t="s">
        <v>251</v>
      </c>
      <c r="CV1305" t="s">
        <v>961</v>
      </c>
      <c r="DB1305" t="s">
        <v>954</v>
      </c>
      <c r="DE1305" t="s">
        <v>439</v>
      </c>
      <c r="DG1305">
        <f>Datos_Buffers[[#This Row],[buh_inventario_fisico]]-Datos_Buffers[[#This Row],[buh_buffer_actual]]</f>
        <v>0</v>
      </c>
      <c r="DH1305">
        <f>IF(Datos_Buffers[[#This Row],[Diferencia Buffer Fisico]]&gt;0,Datos_Buffers[[#This Row],[Diferencia Buffer Fisico]]*Datos_Buffers[[#This Row],[buh_ctv]],0)</f>
        <v>0</v>
      </c>
    </row>
    <row r="1306" spans="1:112" x14ac:dyDescent="0.25">
      <c r="A1306" t="s">
        <v>437</v>
      </c>
      <c r="B1306" t="s">
        <v>436</v>
      </c>
      <c r="C1306">
        <v>1</v>
      </c>
      <c r="D1306" s="1">
        <v>42713</v>
      </c>
      <c r="E1306" t="s">
        <v>2021</v>
      </c>
      <c r="F1306" t="s">
        <v>962</v>
      </c>
      <c r="H1306" t="s">
        <v>130</v>
      </c>
      <c r="I1306" t="s">
        <v>130</v>
      </c>
      <c r="J1306" t="s">
        <v>130</v>
      </c>
      <c r="K1306" t="s">
        <v>130</v>
      </c>
      <c r="L1306" t="s">
        <v>130</v>
      </c>
      <c r="M1306">
        <v>135.28</v>
      </c>
      <c r="N1306">
        <v>496.13</v>
      </c>
      <c r="O1306">
        <v>0</v>
      </c>
      <c r="P1306" s="1"/>
      <c r="Q1306" s="1"/>
      <c r="R1306">
        <v>13729</v>
      </c>
      <c r="S1306">
        <v>12</v>
      </c>
      <c r="T1306">
        <v>4</v>
      </c>
      <c r="U1306">
        <v>2</v>
      </c>
      <c r="V1306">
        <v>4</v>
      </c>
      <c r="W1306">
        <v>1</v>
      </c>
      <c r="Y1306" t="s">
        <v>2224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K1306" s="1"/>
      <c r="AL1306" s="1"/>
      <c r="AM1306" s="1"/>
      <c r="AQ1306" t="s">
        <v>132</v>
      </c>
      <c r="AT1306" t="s">
        <v>133</v>
      </c>
      <c r="AU1306">
        <v>1</v>
      </c>
      <c r="AW1306">
        <v>0</v>
      </c>
      <c r="AX1306">
        <v>0</v>
      </c>
      <c r="AY1306">
        <v>0</v>
      </c>
      <c r="AZ1306" t="s">
        <v>135</v>
      </c>
      <c r="BA1306" t="s">
        <v>135</v>
      </c>
      <c r="BB1306">
        <v>0</v>
      </c>
      <c r="BE1306">
        <v>1000000000</v>
      </c>
      <c r="BF1306">
        <v>1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1</v>
      </c>
      <c r="BO1306">
        <v>0</v>
      </c>
      <c r="BP1306">
        <v>0</v>
      </c>
      <c r="BQ1306">
        <v>0</v>
      </c>
      <c r="BS1306">
        <v>0</v>
      </c>
      <c r="BT1306">
        <v>0</v>
      </c>
      <c r="BY1306">
        <v>0</v>
      </c>
      <c r="BZ1306">
        <v>0</v>
      </c>
      <c r="CA1306">
        <v>0</v>
      </c>
      <c r="CB1306">
        <v>0</v>
      </c>
      <c r="CD1306">
        <v>1</v>
      </c>
      <c r="CE1306" s="1">
        <v>42593</v>
      </c>
      <c r="CF1306" s="1">
        <v>42685</v>
      </c>
      <c r="CG1306" s="1">
        <v>42685</v>
      </c>
      <c r="CH1306" s="1">
        <v>42713</v>
      </c>
      <c r="CI1306" s="1"/>
      <c r="CJ1306" s="1"/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0.14000000000000001</v>
      </c>
      <c r="CR1306" t="s">
        <v>436</v>
      </c>
      <c r="CS1306" t="s">
        <v>2022</v>
      </c>
      <c r="CT1306" t="s">
        <v>176</v>
      </c>
      <c r="CU1306" t="s">
        <v>251</v>
      </c>
      <c r="CV1306" t="s">
        <v>963</v>
      </c>
      <c r="DB1306" t="s">
        <v>964</v>
      </c>
      <c r="DE1306" t="s">
        <v>439</v>
      </c>
      <c r="DG1306">
        <f>Datos_Buffers[[#This Row],[buh_inventario_fisico]]-Datos_Buffers[[#This Row],[buh_buffer_actual]]</f>
        <v>1</v>
      </c>
      <c r="DH1306">
        <f>IF(Datos_Buffers[[#This Row],[Diferencia Buffer Fisico]]&gt;0,Datos_Buffers[[#This Row],[Diferencia Buffer Fisico]]*Datos_Buffers[[#This Row],[buh_ctv]],0)</f>
        <v>135.28</v>
      </c>
    </row>
    <row r="1307" spans="1:112" x14ac:dyDescent="0.25">
      <c r="A1307" t="s">
        <v>437</v>
      </c>
      <c r="B1307" t="s">
        <v>436</v>
      </c>
      <c r="C1307">
        <v>1</v>
      </c>
      <c r="D1307" s="1">
        <v>42713</v>
      </c>
      <c r="E1307" t="s">
        <v>2021</v>
      </c>
      <c r="F1307" t="s">
        <v>965</v>
      </c>
      <c r="H1307" t="s">
        <v>130</v>
      </c>
      <c r="I1307" t="s">
        <v>130</v>
      </c>
      <c r="J1307" t="s">
        <v>130</v>
      </c>
      <c r="K1307" t="s">
        <v>130</v>
      </c>
      <c r="L1307" t="s">
        <v>130</v>
      </c>
      <c r="M1307">
        <v>161.38999999999999</v>
      </c>
      <c r="N1307">
        <v>496.13</v>
      </c>
      <c r="O1307">
        <v>0</v>
      </c>
      <c r="P1307" s="1"/>
      <c r="Q1307" s="1"/>
      <c r="R1307">
        <v>13729</v>
      </c>
      <c r="S1307">
        <v>12</v>
      </c>
      <c r="T1307">
        <v>4</v>
      </c>
      <c r="U1307">
        <v>2</v>
      </c>
      <c r="V1307">
        <v>4</v>
      </c>
      <c r="W1307">
        <v>1</v>
      </c>
      <c r="Y1307" t="s">
        <v>2224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K1307" s="1"/>
      <c r="AL1307" s="1"/>
      <c r="AM1307" s="1"/>
      <c r="AQ1307" t="s">
        <v>132</v>
      </c>
      <c r="AT1307" t="s">
        <v>133</v>
      </c>
      <c r="AU1307">
        <v>1</v>
      </c>
      <c r="AW1307">
        <v>0</v>
      </c>
      <c r="AX1307">
        <v>0</v>
      </c>
      <c r="AY1307">
        <v>0</v>
      </c>
      <c r="AZ1307" t="s">
        <v>135</v>
      </c>
      <c r="BA1307" t="s">
        <v>135</v>
      </c>
      <c r="BB1307">
        <v>0</v>
      </c>
      <c r="BE1307">
        <v>1000000000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S1307">
        <v>0</v>
      </c>
      <c r="BT1307">
        <v>0</v>
      </c>
      <c r="BY1307">
        <v>0</v>
      </c>
      <c r="BZ1307">
        <v>0</v>
      </c>
      <c r="CA1307">
        <v>0</v>
      </c>
      <c r="CB1307">
        <v>0</v>
      </c>
      <c r="CD1307">
        <v>1</v>
      </c>
      <c r="CE1307" s="1">
        <v>42593</v>
      </c>
      <c r="CF1307" s="1">
        <v>42685</v>
      </c>
      <c r="CG1307" s="1">
        <v>42685</v>
      </c>
      <c r="CH1307" s="1">
        <v>42713</v>
      </c>
      <c r="CI1307" s="1"/>
      <c r="CJ1307" s="1"/>
      <c r="CK1307">
        <v>1</v>
      </c>
      <c r="CL1307">
        <v>0</v>
      </c>
      <c r="CM1307">
        <v>0.14000000000000001</v>
      </c>
      <c r="CN1307">
        <v>0</v>
      </c>
      <c r="CO1307">
        <v>0</v>
      </c>
      <c r="CP1307">
        <v>0</v>
      </c>
      <c r="CQ1307">
        <v>0</v>
      </c>
      <c r="CR1307" t="s">
        <v>436</v>
      </c>
      <c r="CS1307" t="s">
        <v>2022</v>
      </c>
      <c r="CT1307" t="s">
        <v>176</v>
      </c>
      <c r="CU1307" t="s">
        <v>251</v>
      </c>
      <c r="CV1307" t="s">
        <v>966</v>
      </c>
      <c r="DB1307" t="s">
        <v>964</v>
      </c>
      <c r="DE1307" t="s">
        <v>439</v>
      </c>
      <c r="DG1307">
        <f>Datos_Buffers[[#This Row],[buh_inventario_fisico]]-Datos_Buffers[[#This Row],[buh_buffer_actual]]</f>
        <v>0</v>
      </c>
      <c r="DH1307">
        <f>IF(Datos_Buffers[[#This Row],[Diferencia Buffer Fisico]]&gt;0,Datos_Buffers[[#This Row],[Diferencia Buffer Fisico]]*Datos_Buffers[[#This Row],[buh_ctv]],0)</f>
        <v>0</v>
      </c>
    </row>
    <row r="1308" spans="1:112" x14ac:dyDescent="0.25">
      <c r="A1308" t="s">
        <v>437</v>
      </c>
      <c r="B1308" t="s">
        <v>436</v>
      </c>
      <c r="C1308">
        <v>1</v>
      </c>
      <c r="D1308" s="1">
        <v>42713</v>
      </c>
      <c r="E1308" t="s">
        <v>2021</v>
      </c>
      <c r="F1308" t="s">
        <v>967</v>
      </c>
      <c r="H1308" t="s">
        <v>130</v>
      </c>
      <c r="I1308" t="s">
        <v>130</v>
      </c>
      <c r="J1308" t="s">
        <v>130</v>
      </c>
      <c r="K1308" t="s">
        <v>130</v>
      </c>
      <c r="L1308" t="s">
        <v>130</v>
      </c>
      <c r="M1308">
        <v>134.86000000000001</v>
      </c>
      <c r="N1308">
        <v>496.13</v>
      </c>
      <c r="O1308">
        <v>0</v>
      </c>
      <c r="P1308" s="1"/>
      <c r="Q1308" s="1"/>
      <c r="R1308">
        <v>13729</v>
      </c>
      <c r="S1308">
        <v>12</v>
      </c>
      <c r="T1308">
        <v>4</v>
      </c>
      <c r="U1308">
        <v>2</v>
      </c>
      <c r="V1308">
        <v>4</v>
      </c>
      <c r="W1308">
        <v>1</v>
      </c>
      <c r="Y1308" t="s">
        <v>2224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K1308" s="1"/>
      <c r="AL1308" s="1"/>
      <c r="AM1308" s="1"/>
      <c r="AQ1308" t="s">
        <v>132</v>
      </c>
      <c r="AT1308" t="s">
        <v>133</v>
      </c>
      <c r="AU1308">
        <v>1</v>
      </c>
      <c r="AW1308">
        <v>0</v>
      </c>
      <c r="AX1308">
        <v>0</v>
      </c>
      <c r="AY1308">
        <v>0</v>
      </c>
      <c r="AZ1308" t="s">
        <v>135</v>
      </c>
      <c r="BA1308" t="s">
        <v>135</v>
      </c>
      <c r="BB1308">
        <v>0</v>
      </c>
      <c r="BE1308">
        <v>1000000000</v>
      </c>
      <c r="BF1308">
        <v>2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2</v>
      </c>
      <c r="BO1308">
        <v>0</v>
      </c>
      <c r="BP1308">
        <v>0</v>
      </c>
      <c r="BQ1308">
        <v>0</v>
      </c>
      <c r="BS1308">
        <v>0</v>
      </c>
      <c r="BT1308">
        <v>0</v>
      </c>
      <c r="BY1308">
        <v>0</v>
      </c>
      <c r="BZ1308">
        <v>0</v>
      </c>
      <c r="CA1308">
        <v>0</v>
      </c>
      <c r="CB1308">
        <v>0</v>
      </c>
      <c r="CD1308">
        <v>1</v>
      </c>
      <c r="CE1308" s="1">
        <v>42593</v>
      </c>
      <c r="CF1308" s="1">
        <v>42685</v>
      </c>
      <c r="CG1308" s="1">
        <v>42685</v>
      </c>
      <c r="CH1308" s="1">
        <v>42713</v>
      </c>
      <c r="CI1308" s="1"/>
      <c r="CJ1308" s="1"/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0.14000000000000001</v>
      </c>
      <c r="CR1308" t="s">
        <v>436</v>
      </c>
      <c r="CS1308" t="s">
        <v>2022</v>
      </c>
      <c r="CT1308" t="s">
        <v>176</v>
      </c>
      <c r="CU1308" t="s">
        <v>251</v>
      </c>
      <c r="CV1308" t="s">
        <v>968</v>
      </c>
      <c r="DB1308" t="s">
        <v>964</v>
      </c>
      <c r="DE1308" t="s">
        <v>439</v>
      </c>
      <c r="DG1308">
        <f>Datos_Buffers[[#This Row],[buh_inventario_fisico]]-Datos_Buffers[[#This Row],[buh_buffer_actual]]</f>
        <v>2</v>
      </c>
      <c r="DH1308">
        <f>IF(Datos_Buffers[[#This Row],[Diferencia Buffer Fisico]]&gt;0,Datos_Buffers[[#This Row],[Diferencia Buffer Fisico]]*Datos_Buffers[[#This Row],[buh_ctv]],0)</f>
        <v>269.72000000000003</v>
      </c>
    </row>
    <row r="1309" spans="1:112" x14ac:dyDescent="0.25">
      <c r="A1309" t="s">
        <v>437</v>
      </c>
      <c r="B1309" t="s">
        <v>436</v>
      </c>
      <c r="C1309">
        <v>1</v>
      </c>
      <c r="D1309" s="1">
        <v>42713</v>
      </c>
      <c r="E1309" t="s">
        <v>2021</v>
      </c>
      <c r="F1309" t="s">
        <v>969</v>
      </c>
      <c r="H1309" t="s">
        <v>130</v>
      </c>
      <c r="I1309" t="s">
        <v>130</v>
      </c>
      <c r="J1309" t="s">
        <v>130</v>
      </c>
      <c r="K1309" t="s">
        <v>130</v>
      </c>
      <c r="L1309" t="s">
        <v>130</v>
      </c>
      <c r="M1309">
        <v>143.86000000000001</v>
      </c>
      <c r="N1309">
        <v>496.13</v>
      </c>
      <c r="O1309">
        <v>0</v>
      </c>
      <c r="P1309" s="1"/>
      <c r="Q1309" s="1"/>
      <c r="R1309">
        <v>13729</v>
      </c>
      <c r="S1309">
        <v>12</v>
      </c>
      <c r="T1309">
        <v>4</v>
      </c>
      <c r="U1309">
        <v>2</v>
      </c>
      <c r="V1309">
        <v>4</v>
      </c>
      <c r="W1309">
        <v>1</v>
      </c>
      <c r="Y1309" t="s">
        <v>2224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K1309" s="1"/>
      <c r="AL1309" s="1"/>
      <c r="AM1309" s="1"/>
      <c r="AQ1309" t="s">
        <v>132</v>
      </c>
      <c r="AT1309" t="s">
        <v>133</v>
      </c>
      <c r="AU1309">
        <v>1</v>
      </c>
      <c r="AW1309">
        <v>0</v>
      </c>
      <c r="AX1309">
        <v>0</v>
      </c>
      <c r="AY1309">
        <v>0</v>
      </c>
      <c r="AZ1309" t="s">
        <v>135</v>
      </c>
      <c r="BA1309" t="s">
        <v>135</v>
      </c>
      <c r="BB1309">
        <v>0</v>
      </c>
      <c r="BE1309">
        <v>1000000000</v>
      </c>
      <c r="BF1309">
        <v>1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1</v>
      </c>
      <c r="BO1309">
        <v>0</v>
      </c>
      <c r="BP1309">
        <v>0</v>
      </c>
      <c r="BQ1309">
        <v>0</v>
      </c>
      <c r="BS1309">
        <v>0</v>
      </c>
      <c r="BT1309">
        <v>0</v>
      </c>
      <c r="BY1309">
        <v>0</v>
      </c>
      <c r="BZ1309">
        <v>0</v>
      </c>
      <c r="CA1309">
        <v>0</v>
      </c>
      <c r="CB1309">
        <v>0</v>
      </c>
      <c r="CD1309">
        <v>1</v>
      </c>
      <c r="CE1309" s="1">
        <v>42593</v>
      </c>
      <c r="CF1309" s="1">
        <v>42685</v>
      </c>
      <c r="CG1309" s="1">
        <v>42685</v>
      </c>
      <c r="CH1309" s="1">
        <v>42713</v>
      </c>
      <c r="CI1309" s="1"/>
      <c r="CJ1309" s="1"/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0.14000000000000001</v>
      </c>
      <c r="CR1309" t="s">
        <v>436</v>
      </c>
      <c r="CS1309" t="s">
        <v>2022</v>
      </c>
      <c r="CT1309" t="s">
        <v>176</v>
      </c>
      <c r="CU1309" t="s">
        <v>251</v>
      </c>
      <c r="CV1309" t="s">
        <v>970</v>
      </c>
      <c r="DB1309" t="s">
        <v>442</v>
      </c>
      <c r="DE1309" t="s">
        <v>439</v>
      </c>
      <c r="DG1309">
        <f>Datos_Buffers[[#This Row],[buh_inventario_fisico]]-Datos_Buffers[[#This Row],[buh_buffer_actual]]</f>
        <v>1</v>
      </c>
      <c r="DH1309">
        <f>IF(Datos_Buffers[[#This Row],[Diferencia Buffer Fisico]]&gt;0,Datos_Buffers[[#This Row],[Diferencia Buffer Fisico]]*Datos_Buffers[[#This Row],[buh_ctv]],0)</f>
        <v>143.86000000000001</v>
      </c>
    </row>
    <row r="1310" spans="1:112" x14ac:dyDescent="0.25">
      <c r="A1310" t="s">
        <v>437</v>
      </c>
      <c r="B1310" t="s">
        <v>436</v>
      </c>
      <c r="C1310">
        <v>1</v>
      </c>
      <c r="D1310" s="1">
        <v>42713</v>
      </c>
      <c r="E1310" t="s">
        <v>2021</v>
      </c>
      <c r="F1310" t="s">
        <v>971</v>
      </c>
      <c r="H1310" t="s">
        <v>130</v>
      </c>
      <c r="I1310" t="s">
        <v>130</v>
      </c>
      <c r="J1310" t="s">
        <v>130</v>
      </c>
      <c r="K1310" t="s">
        <v>130</v>
      </c>
      <c r="L1310" t="s">
        <v>130</v>
      </c>
      <c r="M1310">
        <v>156.74</v>
      </c>
      <c r="N1310">
        <v>496.13</v>
      </c>
      <c r="O1310">
        <v>0</v>
      </c>
      <c r="P1310" s="1"/>
      <c r="Q1310" s="1"/>
      <c r="R1310">
        <v>13729</v>
      </c>
      <c r="S1310">
        <v>12</v>
      </c>
      <c r="T1310">
        <v>4</v>
      </c>
      <c r="U1310">
        <v>2</v>
      </c>
      <c r="V1310">
        <v>4</v>
      </c>
      <c r="W1310">
        <v>1</v>
      </c>
      <c r="Y1310" t="s">
        <v>2224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K1310" s="1"/>
      <c r="AL1310" s="1"/>
      <c r="AM1310" s="1"/>
      <c r="AQ1310" t="s">
        <v>132</v>
      </c>
      <c r="AT1310" t="s">
        <v>133</v>
      </c>
      <c r="AU1310">
        <v>1</v>
      </c>
      <c r="AW1310">
        <v>0</v>
      </c>
      <c r="AX1310">
        <v>0</v>
      </c>
      <c r="AY1310">
        <v>0</v>
      </c>
      <c r="AZ1310" t="s">
        <v>135</v>
      </c>
      <c r="BA1310" t="s">
        <v>135</v>
      </c>
      <c r="BB1310">
        <v>0</v>
      </c>
      <c r="BE1310">
        <v>1000000000</v>
      </c>
      <c r="BF1310">
        <v>1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1</v>
      </c>
      <c r="BO1310">
        <v>0</v>
      </c>
      <c r="BP1310">
        <v>0</v>
      </c>
      <c r="BQ1310">
        <v>0</v>
      </c>
      <c r="BS1310">
        <v>0</v>
      </c>
      <c r="BT1310">
        <v>0</v>
      </c>
      <c r="BY1310">
        <v>0</v>
      </c>
      <c r="BZ1310">
        <v>0</v>
      </c>
      <c r="CA1310">
        <v>0</v>
      </c>
      <c r="CB1310">
        <v>0</v>
      </c>
      <c r="CD1310">
        <v>1</v>
      </c>
      <c r="CE1310" s="1">
        <v>42593</v>
      </c>
      <c r="CF1310" s="1">
        <v>42685</v>
      </c>
      <c r="CG1310" s="1">
        <v>42685</v>
      </c>
      <c r="CH1310" s="1">
        <v>42713</v>
      </c>
      <c r="CI1310" s="1"/>
      <c r="CJ1310" s="1"/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0.14000000000000001</v>
      </c>
      <c r="CR1310" t="s">
        <v>436</v>
      </c>
      <c r="CS1310" t="s">
        <v>2022</v>
      </c>
      <c r="CT1310" t="s">
        <v>176</v>
      </c>
      <c r="CU1310" t="s">
        <v>251</v>
      </c>
      <c r="CV1310" t="s">
        <v>972</v>
      </c>
      <c r="DB1310" t="s">
        <v>442</v>
      </c>
      <c r="DE1310" t="s">
        <v>439</v>
      </c>
      <c r="DG1310">
        <f>Datos_Buffers[[#This Row],[buh_inventario_fisico]]-Datos_Buffers[[#This Row],[buh_buffer_actual]]</f>
        <v>1</v>
      </c>
      <c r="DH1310">
        <f>IF(Datos_Buffers[[#This Row],[Diferencia Buffer Fisico]]&gt;0,Datos_Buffers[[#This Row],[Diferencia Buffer Fisico]]*Datos_Buffers[[#This Row],[buh_ctv]],0)</f>
        <v>156.74</v>
      </c>
    </row>
    <row r="1311" spans="1:112" x14ac:dyDescent="0.25">
      <c r="A1311" t="s">
        <v>437</v>
      </c>
      <c r="B1311" t="s">
        <v>436</v>
      </c>
      <c r="C1311">
        <v>1</v>
      </c>
      <c r="D1311" s="1">
        <v>42713</v>
      </c>
      <c r="E1311" t="s">
        <v>2021</v>
      </c>
      <c r="F1311" t="s">
        <v>973</v>
      </c>
      <c r="H1311" t="s">
        <v>130</v>
      </c>
      <c r="I1311" t="s">
        <v>130</v>
      </c>
      <c r="J1311" t="s">
        <v>130</v>
      </c>
      <c r="K1311" t="s">
        <v>130</v>
      </c>
      <c r="L1311" t="s">
        <v>130</v>
      </c>
      <c r="M1311">
        <v>185.97</v>
      </c>
      <c r="N1311">
        <v>2</v>
      </c>
      <c r="O1311">
        <v>0</v>
      </c>
      <c r="P1311" s="1"/>
      <c r="Q1311" s="1"/>
      <c r="R1311">
        <v>13729</v>
      </c>
      <c r="S1311">
        <v>12</v>
      </c>
      <c r="T1311">
        <v>4</v>
      </c>
      <c r="U1311">
        <v>2</v>
      </c>
      <c r="V1311">
        <v>4</v>
      </c>
      <c r="W1311">
        <v>1</v>
      </c>
      <c r="Y1311" t="s">
        <v>2224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K1311" s="1"/>
      <c r="AL1311" s="1"/>
      <c r="AM1311" s="1"/>
      <c r="AQ1311" t="s">
        <v>132</v>
      </c>
      <c r="AT1311" t="s">
        <v>133</v>
      </c>
      <c r="AU1311">
        <v>1</v>
      </c>
      <c r="AW1311">
        <v>0</v>
      </c>
      <c r="AX1311">
        <v>0</v>
      </c>
      <c r="AY1311">
        <v>0</v>
      </c>
      <c r="AZ1311" t="s">
        <v>135</v>
      </c>
      <c r="BA1311" t="s">
        <v>135</v>
      </c>
      <c r="BB1311">
        <v>0</v>
      </c>
      <c r="BE1311">
        <v>1000000000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S1311">
        <v>0</v>
      </c>
      <c r="BT1311">
        <v>0</v>
      </c>
      <c r="BY1311">
        <v>0</v>
      </c>
      <c r="BZ1311">
        <v>0</v>
      </c>
      <c r="CA1311">
        <v>0</v>
      </c>
      <c r="CB1311">
        <v>0</v>
      </c>
      <c r="CD1311">
        <v>1</v>
      </c>
      <c r="CE1311" s="1">
        <v>42593</v>
      </c>
      <c r="CF1311" s="1">
        <v>42685</v>
      </c>
      <c r="CG1311" s="1">
        <v>42685</v>
      </c>
      <c r="CH1311" s="1">
        <v>42713</v>
      </c>
      <c r="CI1311" s="1"/>
      <c r="CJ1311" s="1"/>
      <c r="CK1311">
        <v>1</v>
      </c>
      <c r="CL1311">
        <v>0</v>
      </c>
      <c r="CM1311">
        <v>0.14000000000000001</v>
      </c>
      <c r="CN1311">
        <v>0</v>
      </c>
      <c r="CO1311">
        <v>0</v>
      </c>
      <c r="CP1311">
        <v>0</v>
      </c>
      <c r="CQ1311">
        <v>0</v>
      </c>
      <c r="CR1311" t="s">
        <v>436</v>
      </c>
      <c r="CS1311" t="s">
        <v>2022</v>
      </c>
      <c r="CT1311" t="s">
        <v>176</v>
      </c>
      <c r="CU1311" t="s">
        <v>251</v>
      </c>
      <c r="CV1311" t="s">
        <v>974</v>
      </c>
      <c r="DB1311" t="s">
        <v>442</v>
      </c>
      <c r="DE1311" t="s">
        <v>439</v>
      </c>
      <c r="DG1311">
        <f>Datos_Buffers[[#This Row],[buh_inventario_fisico]]-Datos_Buffers[[#This Row],[buh_buffer_actual]]</f>
        <v>0</v>
      </c>
      <c r="DH1311">
        <f>IF(Datos_Buffers[[#This Row],[Diferencia Buffer Fisico]]&gt;0,Datos_Buffers[[#This Row],[Diferencia Buffer Fisico]]*Datos_Buffers[[#This Row],[buh_ctv]],0)</f>
        <v>0</v>
      </c>
    </row>
    <row r="1312" spans="1:112" x14ac:dyDescent="0.25">
      <c r="A1312" t="s">
        <v>437</v>
      </c>
      <c r="B1312" t="s">
        <v>436</v>
      </c>
      <c r="C1312">
        <v>1</v>
      </c>
      <c r="D1312" s="1">
        <v>42713</v>
      </c>
      <c r="E1312" t="s">
        <v>2021</v>
      </c>
      <c r="F1312" t="s">
        <v>975</v>
      </c>
      <c r="H1312" t="s">
        <v>130</v>
      </c>
      <c r="I1312" t="s">
        <v>130</v>
      </c>
      <c r="J1312" t="s">
        <v>130</v>
      </c>
      <c r="K1312" t="s">
        <v>130</v>
      </c>
      <c r="L1312" t="s">
        <v>130</v>
      </c>
      <c r="M1312">
        <v>146.47999999999999</v>
      </c>
      <c r="N1312">
        <v>456.11</v>
      </c>
      <c r="O1312">
        <v>0</v>
      </c>
      <c r="P1312" s="1"/>
      <c r="Q1312" s="1"/>
      <c r="R1312">
        <v>13729</v>
      </c>
      <c r="S1312">
        <v>12</v>
      </c>
      <c r="T1312">
        <v>4</v>
      </c>
      <c r="U1312">
        <v>2</v>
      </c>
      <c r="V1312">
        <v>4</v>
      </c>
      <c r="W1312">
        <v>1</v>
      </c>
      <c r="Y1312" t="s">
        <v>2224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K1312" s="1"/>
      <c r="AL1312" s="1"/>
      <c r="AM1312" s="1"/>
      <c r="AQ1312" t="s">
        <v>132</v>
      </c>
      <c r="AT1312" t="s">
        <v>133</v>
      </c>
      <c r="AU1312">
        <v>1</v>
      </c>
      <c r="AW1312">
        <v>0</v>
      </c>
      <c r="AX1312">
        <v>0</v>
      </c>
      <c r="AY1312">
        <v>0</v>
      </c>
      <c r="AZ1312" t="s">
        <v>135</v>
      </c>
      <c r="BA1312" t="s">
        <v>135</v>
      </c>
      <c r="BB1312">
        <v>0</v>
      </c>
      <c r="BE1312">
        <v>1000000000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S1312">
        <v>0</v>
      </c>
      <c r="BT1312">
        <v>0</v>
      </c>
      <c r="BY1312">
        <v>0</v>
      </c>
      <c r="BZ1312">
        <v>0</v>
      </c>
      <c r="CA1312">
        <v>0</v>
      </c>
      <c r="CB1312">
        <v>0</v>
      </c>
      <c r="CD1312">
        <v>1</v>
      </c>
      <c r="CE1312" s="1">
        <v>42593</v>
      </c>
      <c r="CF1312" s="1">
        <v>42685</v>
      </c>
      <c r="CG1312" s="1">
        <v>42685</v>
      </c>
      <c r="CH1312" s="1">
        <v>42713</v>
      </c>
      <c r="CI1312" s="1"/>
      <c r="CJ1312" s="1"/>
      <c r="CK1312">
        <v>1</v>
      </c>
      <c r="CL1312">
        <v>0</v>
      </c>
      <c r="CM1312">
        <v>0.14000000000000001</v>
      </c>
      <c r="CN1312">
        <v>0</v>
      </c>
      <c r="CO1312">
        <v>0</v>
      </c>
      <c r="CP1312">
        <v>0</v>
      </c>
      <c r="CQ1312">
        <v>0</v>
      </c>
      <c r="CR1312" t="s">
        <v>436</v>
      </c>
      <c r="CS1312" t="s">
        <v>2022</v>
      </c>
      <c r="CT1312" t="s">
        <v>176</v>
      </c>
      <c r="CU1312" t="s">
        <v>251</v>
      </c>
      <c r="CV1312" t="s">
        <v>976</v>
      </c>
      <c r="DB1312" t="s">
        <v>837</v>
      </c>
      <c r="DE1312" t="s">
        <v>439</v>
      </c>
      <c r="DG1312">
        <f>Datos_Buffers[[#This Row],[buh_inventario_fisico]]-Datos_Buffers[[#This Row],[buh_buffer_actual]]</f>
        <v>0</v>
      </c>
      <c r="DH1312">
        <f>IF(Datos_Buffers[[#This Row],[Diferencia Buffer Fisico]]&gt;0,Datos_Buffers[[#This Row],[Diferencia Buffer Fisico]]*Datos_Buffers[[#This Row],[buh_ctv]],0)</f>
        <v>0</v>
      </c>
    </row>
    <row r="1313" spans="1:112" x14ac:dyDescent="0.25">
      <c r="A1313" t="s">
        <v>437</v>
      </c>
      <c r="B1313" t="s">
        <v>436</v>
      </c>
      <c r="C1313">
        <v>1</v>
      </c>
      <c r="D1313" s="1">
        <v>42713</v>
      </c>
      <c r="E1313" t="s">
        <v>2021</v>
      </c>
      <c r="F1313" t="s">
        <v>977</v>
      </c>
      <c r="H1313" t="s">
        <v>130</v>
      </c>
      <c r="I1313" t="s">
        <v>130</v>
      </c>
      <c r="J1313" t="s">
        <v>130</v>
      </c>
      <c r="K1313" t="s">
        <v>130</v>
      </c>
      <c r="L1313" t="s">
        <v>130</v>
      </c>
      <c r="M1313">
        <v>141.36000000000001</v>
      </c>
      <c r="N1313">
        <v>456.11</v>
      </c>
      <c r="O1313">
        <v>0</v>
      </c>
      <c r="P1313" s="1"/>
      <c r="Q1313" s="1"/>
      <c r="R1313">
        <v>13729</v>
      </c>
      <c r="S1313">
        <v>12</v>
      </c>
      <c r="T1313">
        <v>4</v>
      </c>
      <c r="U1313">
        <v>2</v>
      </c>
      <c r="V1313">
        <v>4</v>
      </c>
      <c r="W1313">
        <v>1</v>
      </c>
      <c r="Y1313" t="s">
        <v>2224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K1313" s="1"/>
      <c r="AL1313" s="1"/>
      <c r="AM1313" s="1"/>
      <c r="AQ1313" t="s">
        <v>132</v>
      </c>
      <c r="AT1313" t="s">
        <v>133</v>
      </c>
      <c r="AU1313">
        <v>1</v>
      </c>
      <c r="AW1313">
        <v>0</v>
      </c>
      <c r="AX1313">
        <v>0</v>
      </c>
      <c r="AY1313">
        <v>0</v>
      </c>
      <c r="AZ1313" t="s">
        <v>135</v>
      </c>
      <c r="BA1313" t="s">
        <v>135</v>
      </c>
      <c r="BB1313">
        <v>0</v>
      </c>
      <c r="BE1313">
        <v>1000000000</v>
      </c>
      <c r="BF1313">
        <v>3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3</v>
      </c>
      <c r="BO1313">
        <v>0</v>
      </c>
      <c r="BP1313">
        <v>0</v>
      </c>
      <c r="BQ1313">
        <v>0</v>
      </c>
      <c r="BS1313">
        <v>0</v>
      </c>
      <c r="BT1313">
        <v>0</v>
      </c>
      <c r="BY1313">
        <v>0</v>
      </c>
      <c r="BZ1313">
        <v>0</v>
      </c>
      <c r="CA1313">
        <v>0</v>
      </c>
      <c r="CB1313">
        <v>0</v>
      </c>
      <c r="CD1313">
        <v>1</v>
      </c>
      <c r="CE1313" s="1">
        <v>42593</v>
      </c>
      <c r="CF1313" s="1">
        <v>42685</v>
      </c>
      <c r="CG1313" s="1">
        <v>42685</v>
      </c>
      <c r="CH1313" s="1">
        <v>42713</v>
      </c>
      <c r="CI1313" s="1"/>
      <c r="CJ1313" s="1"/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0.14000000000000001</v>
      </c>
      <c r="CR1313" t="s">
        <v>436</v>
      </c>
      <c r="CS1313" t="s">
        <v>2022</v>
      </c>
      <c r="CT1313" t="s">
        <v>176</v>
      </c>
      <c r="CU1313" t="s">
        <v>251</v>
      </c>
      <c r="CV1313" t="s">
        <v>978</v>
      </c>
      <c r="DB1313" t="s">
        <v>837</v>
      </c>
      <c r="DE1313" t="s">
        <v>439</v>
      </c>
      <c r="DG1313">
        <f>Datos_Buffers[[#This Row],[buh_inventario_fisico]]-Datos_Buffers[[#This Row],[buh_buffer_actual]]</f>
        <v>3</v>
      </c>
      <c r="DH1313">
        <f>IF(Datos_Buffers[[#This Row],[Diferencia Buffer Fisico]]&gt;0,Datos_Buffers[[#This Row],[Diferencia Buffer Fisico]]*Datos_Buffers[[#This Row],[buh_ctv]],0)</f>
        <v>424.08000000000004</v>
      </c>
    </row>
    <row r="1314" spans="1:112" x14ac:dyDescent="0.25">
      <c r="A1314" t="s">
        <v>437</v>
      </c>
      <c r="B1314" t="s">
        <v>436</v>
      </c>
      <c r="C1314">
        <v>1</v>
      </c>
      <c r="D1314" s="1">
        <v>42713</v>
      </c>
      <c r="E1314" t="s">
        <v>2021</v>
      </c>
      <c r="F1314" t="s">
        <v>979</v>
      </c>
      <c r="H1314" t="s">
        <v>130</v>
      </c>
      <c r="I1314" t="s">
        <v>130</v>
      </c>
      <c r="J1314" t="s">
        <v>130</v>
      </c>
      <c r="K1314" t="s">
        <v>130</v>
      </c>
      <c r="L1314" t="s">
        <v>130</v>
      </c>
      <c r="M1314">
        <v>145.38999999999999</v>
      </c>
      <c r="N1314">
        <v>456.11</v>
      </c>
      <c r="O1314">
        <v>0</v>
      </c>
      <c r="P1314" s="1"/>
      <c r="Q1314" s="1"/>
      <c r="R1314">
        <v>13729</v>
      </c>
      <c r="S1314">
        <v>12</v>
      </c>
      <c r="T1314">
        <v>4</v>
      </c>
      <c r="U1314">
        <v>2</v>
      </c>
      <c r="V1314">
        <v>4</v>
      </c>
      <c r="W1314">
        <v>1</v>
      </c>
      <c r="Y1314" t="s">
        <v>2224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K1314" s="1"/>
      <c r="AL1314" s="1"/>
      <c r="AM1314" s="1"/>
      <c r="AQ1314" t="s">
        <v>132</v>
      </c>
      <c r="AT1314" t="s">
        <v>133</v>
      </c>
      <c r="AU1314">
        <v>1</v>
      </c>
      <c r="AW1314">
        <v>0</v>
      </c>
      <c r="AX1314">
        <v>0</v>
      </c>
      <c r="AY1314">
        <v>0</v>
      </c>
      <c r="AZ1314" t="s">
        <v>135</v>
      </c>
      <c r="BA1314" t="s">
        <v>135</v>
      </c>
      <c r="BB1314">
        <v>0</v>
      </c>
      <c r="BE1314">
        <v>1000000000</v>
      </c>
      <c r="BF1314">
        <v>3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3</v>
      </c>
      <c r="BO1314">
        <v>0</v>
      </c>
      <c r="BP1314">
        <v>0</v>
      </c>
      <c r="BQ1314">
        <v>0</v>
      </c>
      <c r="BS1314">
        <v>0</v>
      </c>
      <c r="BT1314">
        <v>0</v>
      </c>
      <c r="BY1314">
        <v>0</v>
      </c>
      <c r="BZ1314">
        <v>0</v>
      </c>
      <c r="CA1314">
        <v>0</v>
      </c>
      <c r="CB1314">
        <v>0</v>
      </c>
      <c r="CD1314">
        <v>1</v>
      </c>
      <c r="CE1314" s="1">
        <v>42593</v>
      </c>
      <c r="CF1314" s="1">
        <v>42685</v>
      </c>
      <c r="CG1314" s="1">
        <v>42685</v>
      </c>
      <c r="CH1314" s="1">
        <v>42713</v>
      </c>
      <c r="CI1314" s="1"/>
      <c r="CJ1314" s="1"/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0.14000000000000001</v>
      </c>
      <c r="CR1314" t="s">
        <v>436</v>
      </c>
      <c r="CS1314" t="s">
        <v>2022</v>
      </c>
      <c r="CT1314" t="s">
        <v>176</v>
      </c>
      <c r="CU1314" t="s">
        <v>251</v>
      </c>
      <c r="CV1314" t="s">
        <v>980</v>
      </c>
      <c r="DB1314" t="s">
        <v>837</v>
      </c>
      <c r="DE1314" t="s">
        <v>439</v>
      </c>
      <c r="DG1314">
        <f>Datos_Buffers[[#This Row],[buh_inventario_fisico]]-Datos_Buffers[[#This Row],[buh_buffer_actual]]</f>
        <v>3</v>
      </c>
      <c r="DH1314">
        <f>IF(Datos_Buffers[[#This Row],[Diferencia Buffer Fisico]]&gt;0,Datos_Buffers[[#This Row],[Diferencia Buffer Fisico]]*Datos_Buffers[[#This Row],[buh_ctv]],0)</f>
        <v>436.16999999999996</v>
      </c>
    </row>
    <row r="1315" spans="1:112" x14ac:dyDescent="0.25">
      <c r="A1315" t="s">
        <v>437</v>
      </c>
      <c r="B1315" t="s">
        <v>436</v>
      </c>
      <c r="C1315">
        <v>1</v>
      </c>
      <c r="D1315" s="1">
        <v>42713</v>
      </c>
      <c r="E1315" t="s">
        <v>2021</v>
      </c>
      <c r="F1315" t="s">
        <v>981</v>
      </c>
      <c r="H1315" t="s">
        <v>130</v>
      </c>
      <c r="I1315" t="s">
        <v>130</v>
      </c>
      <c r="J1315" t="s">
        <v>130</v>
      </c>
      <c r="K1315" t="s">
        <v>130</v>
      </c>
      <c r="L1315" t="s">
        <v>130</v>
      </c>
      <c r="M1315">
        <v>138.56</v>
      </c>
      <c r="N1315">
        <v>456.11</v>
      </c>
      <c r="O1315">
        <v>0</v>
      </c>
      <c r="P1315" s="1"/>
      <c r="Q1315" s="1"/>
      <c r="R1315">
        <v>13729</v>
      </c>
      <c r="S1315">
        <v>12</v>
      </c>
      <c r="T1315">
        <v>4</v>
      </c>
      <c r="U1315">
        <v>2</v>
      </c>
      <c r="V1315">
        <v>4</v>
      </c>
      <c r="W1315">
        <v>1</v>
      </c>
      <c r="Y1315" t="s">
        <v>2224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K1315" s="1"/>
      <c r="AL1315" s="1"/>
      <c r="AM1315" s="1"/>
      <c r="AQ1315" t="s">
        <v>132</v>
      </c>
      <c r="AT1315" t="s">
        <v>133</v>
      </c>
      <c r="AU1315">
        <v>1</v>
      </c>
      <c r="AW1315">
        <v>0</v>
      </c>
      <c r="AX1315">
        <v>0</v>
      </c>
      <c r="AY1315">
        <v>0</v>
      </c>
      <c r="AZ1315" t="s">
        <v>135</v>
      </c>
      <c r="BA1315" t="s">
        <v>135</v>
      </c>
      <c r="BB1315">
        <v>0</v>
      </c>
      <c r="BE1315">
        <v>1000000000</v>
      </c>
      <c r="BF1315">
        <v>2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2</v>
      </c>
      <c r="BO1315">
        <v>0</v>
      </c>
      <c r="BP1315">
        <v>0</v>
      </c>
      <c r="BQ1315">
        <v>0</v>
      </c>
      <c r="BS1315">
        <v>0</v>
      </c>
      <c r="BT1315">
        <v>0</v>
      </c>
      <c r="BY1315">
        <v>0</v>
      </c>
      <c r="BZ1315">
        <v>0</v>
      </c>
      <c r="CA1315">
        <v>0</v>
      </c>
      <c r="CB1315">
        <v>0</v>
      </c>
      <c r="CD1315">
        <v>1</v>
      </c>
      <c r="CE1315" s="1">
        <v>42593</v>
      </c>
      <c r="CF1315" s="1">
        <v>42685</v>
      </c>
      <c r="CG1315" s="1">
        <v>42685</v>
      </c>
      <c r="CH1315" s="1">
        <v>42713</v>
      </c>
      <c r="CI1315" s="1"/>
      <c r="CJ1315" s="1"/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0.14000000000000001</v>
      </c>
      <c r="CR1315" t="s">
        <v>436</v>
      </c>
      <c r="CS1315" t="s">
        <v>2022</v>
      </c>
      <c r="CT1315" t="s">
        <v>176</v>
      </c>
      <c r="CU1315" t="s">
        <v>251</v>
      </c>
      <c r="CV1315" t="s">
        <v>982</v>
      </c>
      <c r="DB1315" t="s">
        <v>837</v>
      </c>
      <c r="DE1315" t="s">
        <v>439</v>
      </c>
      <c r="DG1315">
        <f>Datos_Buffers[[#This Row],[buh_inventario_fisico]]-Datos_Buffers[[#This Row],[buh_buffer_actual]]</f>
        <v>2</v>
      </c>
      <c r="DH1315">
        <f>IF(Datos_Buffers[[#This Row],[Diferencia Buffer Fisico]]&gt;0,Datos_Buffers[[#This Row],[Diferencia Buffer Fisico]]*Datos_Buffers[[#This Row],[buh_ctv]],0)</f>
        <v>277.12</v>
      </c>
    </row>
    <row r="1316" spans="1:112" x14ac:dyDescent="0.25">
      <c r="A1316" t="s">
        <v>437</v>
      </c>
      <c r="B1316" t="s">
        <v>436</v>
      </c>
      <c r="C1316">
        <v>1</v>
      </c>
      <c r="D1316" s="1">
        <v>42713</v>
      </c>
      <c r="E1316" t="s">
        <v>2021</v>
      </c>
      <c r="F1316" t="s">
        <v>983</v>
      </c>
      <c r="H1316" t="s">
        <v>130</v>
      </c>
      <c r="I1316" t="s">
        <v>130</v>
      </c>
      <c r="J1316" t="s">
        <v>130</v>
      </c>
      <c r="K1316" t="s">
        <v>130</v>
      </c>
      <c r="L1316" t="s">
        <v>130</v>
      </c>
      <c r="M1316">
        <v>146.72999999999999</v>
      </c>
      <c r="N1316">
        <v>486.98</v>
      </c>
      <c r="O1316">
        <v>0</v>
      </c>
      <c r="P1316" s="1"/>
      <c r="Q1316" s="1"/>
      <c r="R1316">
        <v>13729</v>
      </c>
      <c r="S1316">
        <v>12</v>
      </c>
      <c r="T1316">
        <v>4</v>
      </c>
      <c r="U1316">
        <v>2</v>
      </c>
      <c r="V1316">
        <v>4</v>
      </c>
      <c r="W1316">
        <v>1</v>
      </c>
      <c r="Y1316" t="s">
        <v>2224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K1316" s="1"/>
      <c r="AL1316" s="1"/>
      <c r="AM1316" s="1"/>
      <c r="AQ1316" t="s">
        <v>132</v>
      </c>
      <c r="AT1316" t="s">
        <v>133</v>
      </c>
      <c r="AU1316">
        <v>1</v>
      </c>
      <c r="AW1316">
        <v>0</v>
      </c>
      <c r="AX1316">
        <v>0</v>
      </c>
      <c r="AY1316">
        <v>0</v>
      </c>
      <c r="AZ1316" t="s">
        <v>135</v>
      </c>
      <c r="BA1316" t="s">
        <v>135</v>
      </c>
      <c r="BB1316">
        <v>0</v>
      </c>
      <c r="BE1316">
        <v>1000000000</v>
      </c>
      <c r="BF1316">
        <v>3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3</v>
      </c>
      <c r="BO1316">
        <v>0</v>
      </c>
      <c r="BP1316">
        <v>0</v>
      </c>
      <c r="BQ1316">
        <v>0</v>
      </c>
      <c r="BS1316">
        <v>0</v>
      </c>
      <c r="BT1316">
        <v>0</v>
      </c>
      <c r="BY1316">
        <v>0</v>
      </c>
      <c r="BZ1316">
        <v>0</v>
      </c>
      <c r="CA1316">
        <v>0</v>
      </c>
      <c r="CB1316">
        <v>0</v>
      </c>
      <c r="CD1316">
        <v>1</v>
      </c>
      <c r="CE1316" s="1">
        <v>42593</v>
      </c>
      <c r="CF1316" s="1">
        <v>42685</v>
      </c>
      <c r="CG1316" s="1">
        <v>42685</v>
      </c>
      <c r="CH1316" s="1">
        <v>42713</v>
      </c>
      <c r="CI1316" s="1"/>
      <c r="CJ1316" s="1"/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0.14000000000000001</v>
      </c>
      <c r="CR1316" t="s">
        <v>436</v>
      </c>
      <c r="CS1316" t="s">
        <v>2022</v>
      </c>
      <c r="CT1316" t="s">
        <v>176</v>
      </c>
      <c r="CU1316" t="s">
        <v>251</v>
      </c>
      <c r="CV1316" t="s">
        <v>984</v>
      </c>
      <c r="DB1316" t="s">
        <v>837</v>
      </c>
      <c r="DE1316" t="s">
        <v>439</v>
      </c>
      <c r="DG1316">
        <f>Datos_Buffers[[#This Row],[buh_inventario_fisico]]-Datos_Buffers[[#This Row],[buh_buffer_actual]]</f>
        <v>3</v>
      </c>
      <c r="DH1316">
        <f>IF(Datos_Buffers[[#This Row],[Diferencia Buffer Fisico]]&gt;0,Datos_Buffers[[#This Row],[Diferencia Buffer Fisico]]*Datos_Buffers[[#This Row],[buh_ctv]],0)</f>
        <v>440.18999999999994</v>
      </c>
    </row>
    <row r="1317" spans="1:112" x14ac:dyDescent="0.25">
      <c r="A1317" t="s">
        <v>437</v>
      </c>
      <c r="B1317" t="s">
        <v>436</v>
      </c>
      <c r="C1317">
        <v>1</v>
      </c>
      <c r="D1317" s="1">
        <v>42713</v>
      </c>
      <c r="E1317" t="s">
        <v>2021</v>
      </c>
      <c r="F1317" t="s">
        <v>985</v>
      </c>
      <c r="H1317" t="s">
        <v>130</v>
      </c>
      <c r="I1317" t="s">
        <v>130</v>
      </c>
      <c r="J1317" t="s">
        <v>130</v>
      </c>
      <c r="K1317" t="s">
        <v>130</v>
      </c>
      <c r="L1317" t="s">
        <v>130</v>
      </c>
      <c r="M1317">
        <v>141.80000000000001</v>
      </c>
      <c r="N1317">
        <v>486.98</v>
      </c>
      <c r="O1317">
        <v>0</v>
      </c>
      <c r="P1317" s="1"/>
      <c r="Q1317" s="1"/>
      <c r="R1317">
        <v>13729</v>
      </c>
      <c r="S1317">
        <v>12</v>
      </c>
      <c r="T1317">
        <v>4</v>
      </c>
      <c r="U1317">
        <v>2</v>
      </c>
      <c r="V1317">
        <v>4</v>
      </c>
      <c r="W1317">
        <v>1</v>
      </c>
      <c r="Y1317" t="s">
        <v>2224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K1317" s="1"/>
      <c r="AL1317" s="1"/>
      <c r="AM1317" s="1"/>
      <c r="AQ1317" t="s">
        <v>132</v>
      </c>
      <c r="AT1317" t="s">
        <v>133</v>
      </c>
      <c r="AU1317">
        <v>1</v>
      </c>
      <c r="AW1317">
        <v>0</v>
      </c>
      <c r="AX1317">
        <v>0</v>
      </c>
      <c r="AY1317">
        <v>0</v>
      </c>
      <c r="AZ1317" t="s">
        <v>135</v>
      </c>
      <c r="BA1317" t="s">
        <v>135</v>
      </c>
      <c r="BB1317">
        <v>0</v>
      </c>
      <c r="BE1317">
        <v>1000000000</v>
      </c>
      <c r="BF1317">
        <v>1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1</v>
      </c>
      <c r="BO1317">
        <v>0</v>
      </c>
      <c r="BP1317">
        <v>0</v>
      </c>
      <c r="BQ1317">
        <v>0</v>
      </c>
      <c r="BS1317">
        <v>0</v>
      </c>
      <c r="BT1317">
        <v>0</v>
      </c>
      <c r="BY1317">
        <v>0</v>
      </c>
      <c r="BZ1317">
        <v>0</v>
      </c>
      <c r="CA1317">
        <v>0</v>
      </c>
      <c r="CB1317">
        <v>0</v>
      </c>
      <c r="CD1317">
        <v>1</v>
      </c>
      <c r="CE1317" s="1">
        <v>42593</v>
      </c>
      <c r="CF1317" s="1">
        <v>42685</v>
      </c>
      <c r="CG1317" s="1">
        <v>42685</v>
      </c>
      <c r="CH1317" s="1">
        <v>42713</v>
      </c>
      <c r="CI1317" s="1"/>
      <c r="CJ1317" s="1"/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0.14000000000000001</v>
      </c>
      <c r="CR1317" t="s">
        <v>436</v>
      </c>
      <c r="CS1317" t="s">
        <v>2022</v>
      </c>
      <c r="CT1317" t="s">
        <v>176</v>
      </c>
      <c r="CU1317" t="s">
        <v>251</v>
      </c>
      <c r="CV1317" t="s">
        <v>986</v>
      </c>
      <c r="DB1317" t="s">
        <v>837</v>
      </c>
      <c r="DE1317" t="s">
        <v>439</v>
      </c>
      <c r="DG1317">
        <f>Datos_Buffers[[#This Row],[buh_inventario_fisico]]-Datos_Buffers[[#This Row],[buh_buffer_actual]]</f>
        <v>1</v>
      </c>
      <c r="DH1317">
        <f>IF(Datos_Buffers[[#This Row],[Diferencia Buffer Fisico]]&gt;0,Datos_Buffers[[#This Row],[Diferencia Buffer Fisico]]*Datos_Buffers[[#This Row],[buh_ctv]],0)</f>
        <v>141.80000000000001</v>
      </c>
    </row>
    <row r="1318" spans="1:112" x14ac:dyDescent="0.25">
      <c r="A1318" t="s">
        <v>437</v>
      </c>
      <c r="B1318" t="s">
        <v>436</v>
      </c>
      <c r="C1318">
        <v>1</v>
      </c>
      <c r="D1318" s="1">
        <v>42713</v>
      </c>
      <c r="E1318" t="s">
        <v>2021</v>
      </c>
      <c r="F1318" t="s">
        <v>987</v>
      </c>
      <c r="H1318" t="s">
        <v>130</v>
      </c>
      <c r="I1318" t="s">
        <v>130</v>
      </c>
      <c r="J1318" t="s">
        <v>130</v>
      </c>
      <c r="K1318" t="s">
        <v>130</v>
      </c>
      <c r="L1318" t="s">
        <v>130</v>
      </c>
      <c r="M1318">
        <v>155.53</v>
      </c>
      <c r="N1318">
        <v>486.98</v>
      </c>
      <c r="O1318">
        <v>0</v>
      </c>
      <c r="P1318" s="1"/>
      <c r="Q1318" s="1"/>
      <c r="R1318">
        <v>13729</v>
      </c>
      <c r="S1318">
        <v>12</v>
      </c>
      <c r="T1318">
        <v>4</v>
      </c>
      <c r="U1318">
        <v>2</v>
      </c>
      <c r="V1318">
        <v>4</v>
      </c>
      <c r="W1318">
        <v>1</v>
      </c>
      <c r="Y1318" t="s">
        <v>2224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K1318" s="1"/>
      <c r="AL1318" s="1"/>
      <c r="AM1318" s="1"/>
      <c r="AQ1318" t="s">
        <v>132</v>
      </c>
      <c r="AT1318" t="s">
        <v>133</v>
      </c>
      <c r="AU1318">
        <v>1</v>
      </c>
      <c r="AW1318">
        <v>0</v>
      </c>
      <c r="AX1318">
        <v>0</v>
      </c>
      <c r="AY1318">
        <v>0</v>
      </c>
      <c r="AZ1318" t="s">
        <v>135</v>
      </c>
      <c r="BA1318" t="s">
        <v>135</v>
      </c>
      <c r="BB1318">
        <v>0</v>
      </c>
      <c r="BE1318">
        <v>1000000000</v>
      </c>
      <c r="BF1318">
        <v>1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1</v>
      </c>
      <c r="BO1318">
        <v>0</v>
      </c>
      <c r="BP1318">
        <v>0</v>
      </c>
      <c r="BQ1318">
        <v>0</v>
      </c>
      <c r="BS1318">
        <v>0</v>
      </c>
      <c r="BT1318">
        <v>0</v>
      </c>
      <c r="BY1318">
        <v>0</v>
      </c>
      <c r="BZ1318">
        <v>0</v>
      </c>
      <c r="CA1318">
        <v>0</v>
      </c>
      <c r="CB1318">
        <v>0</v>
      </c>
      <c r="CD1318">
        <v>1</v>
      </c>
      <c r="CE1318" s="1">
        <v>42593</v>
      </c>
      <c r="CF1318" s="1">
        <v>42685</v>
      </c>
      <c r="CG1318" s="1">
        <v>42685</v>
      </c>
      <c r="CH1318" s="1">
        <v>42713</v>
      </c>
      <c r="CI1318" s="1"/>
      <c r="CJ1318" s="1"/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0.14000000000000001</v>
      </c>
      <c r="CR1318" t="s">
        <v>436</v>
      </c>
      <c r="CS1318" t="s">
        <v>2022</v>
      </c>
      <c r="CT1318" t="s">
        <v>176</v>
      </c>
      <c r="CU1318" t="s">
        <v>251</v>
      </c>
      <c r="CV1318" t="s">
        <v>988</v>
      </c>
      <c r="DB1318" t="s">
        <v>837</v>
      </c>
      <c r="DE1318" t="s">
        <v>439</v>
      </c>
      <c r="DG1318">
        <f>Datos_Buffers[[#This Row],[buh_inventario_fisico]]-Datos_Buffers[[#This Row],[buh_buffer_actual]]</f>
        <v>1</v>
      </c>
      <c r="DH1318">
        <f>IF(Datos_Buffers[[#This Row],[Diferencia Buffer Fisico]]&gt;0,Datos_Buffers[[#This Row],[Diferencia Buffer Fisico]]*Datos_Buffers[[#This Row],[buh_ctv]],0)</f>
        <v>155.53</v>
      </c>
    </row>
    <row r="1319" spans="1:112" x14ac:dyDescent="0.25">
      <c r="A1319" t="s">
        <v>437</v>
      </c>
      <c r="B1319" t="s">
        <v>436</v>
      </c>
      <c r="C1319">
        <v>1</v>
      </c>
      <c r="D1319" s="1">
        <v>42713</v>
      </c>
      <c r="E1319" t="s">
        <v>2021</v>
      </c>
      <c r="F1319" t="s">
        <v>989</v>
      </c>
      <c r="H1319" t="s">
        <v>130</v>
      </c>
      <c r="I1319" t="s">
        <v>130</v>
      </c>
      <c r="J1319" t="s">
        <v>130</v>
      </c>
      <c r="K1319" t="s">
        <v>130</v>
      </c>
      <c r="L1319" t="s">
        <v>130</v>
      </c>
      <c r="M1319">
        <v>146.72999999999999</v>
      </c>
      <c r="N1319">
        <v>476.28</v>
      </c>
      <c r="O1319">
        <v>0</v>
      </c>
      <c r="P1319" s="1"/>
      <c r="Q1319" s="1"/>
      <c r="R1319">
        <v>13729</v>
      </c>
      <c r="S1319">
        <v>12</v>
      </c>
      <c r="T1319">
        <v>4</v>
      </c>
      <c r="U1319">
        <v>2</v>
      </c>
      <c r="V1319">
        <v>4</v>
      </c>
      <c r="W1319">
        <v>1</v>
      </c>
      <c r="Y1319" t="s">
        <v>2224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K1319" s="1"/>
      <c r="AL1319" s="1"/>
      <c r="AM1319" s="1"/>
      <c r="AQ1319" t="s">
        <v>132</v>
      </c>
      <c r="AT1319" t="s">
        <v>133</v>
      </c>
      <c r="AU1319">
        <v>1</v>
      </c>
      <c r="AW1319">
        <v>0</v>
      </c>
      <c r="AX1319">
        <v>0</v>
      </c>
      <c r="AY1319">
        <v>0</v>
      </c>
      <c r="AZ1319" t="s">
        <v>135</v>
      </c>
      <c r="BA1319" t="s">
        <v>135</v>
      </c>
      <c r="BB1319">
        <v>0</v>
      </c>
      <c r="BE1319">
        <v>1000000000</v>
      </c>
      <c r="BF1319">
        <v>1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1</v>
      </c>
      <c r="BO1319">
        <v>0</v>
      </c>
      <c r="BP1319">
        <v>0</v>
      </c>
      <c r="BQ1319">
        <v>0</v>
      </c>
      <c r="BS1319">
        <v>0</v>
      </c>
      <c r="BT1319">
        <v>0</v>
      </c>
      <c r="BY1319">
        <v>0</v>
      </c>
      <c r="BZ1319">
        <v>0</v>
      </c>
      <c r="CA1319">
        <v>0</v>
      </c>
      <c r="CB1319">
        <v>0</v>
      </c>
      <c r="CD1319">
        <v>1</v>
      </c>
      <c r="CE1319" s="1">
        <v>42593</v>
      </c>
      <c r="CF1319" s="1">
        <v>42685</v>
      </c>
      <c r="CG1319" s="1">
        <v>42685</v>
      </c>
      <c r="CH1319" s="1">
        <v>42713</v>
      </c>
      <c r="CI1319" s="1"/>
      <c r="CJ1319" s="1"/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0.14000000000000001</v>
      </c>
      <c r="CR1319" t="s">
        <v>436</v>
      </c>
      <c r="CS1319" t="s">
        <v>2022</v>
      </c>
      <c r="CT1319" t="s">
        <v>176</v>
      </c>
      <c r="CU1319" t="s">
        <v>251</v>
      </c>
      <c r="CV1319" t="s">
        <v>990</v>
      </c>
      <c r="DB1319" t="s">
        <v>837</v>
      </c>
      <c r="DE1319" t="s">
        <v>439</v>
      </c>
      <c r="DG1319">
        <f>Datos_Buffers[[#This Row],[buh_inventario_fisico]]-Datos_Buffers[[#This Row],[buh_buffer_actual]]</f>
        <v>1</v>
      </c>
      <c r="DH1319">
        <f>IF(Datos_Buffers[[#This Row],[Diferencia Buffer Fisico]]&gt;0,Datos_Buffers[[#This Row],[Diferencia Buffer Fisico]]*Datos_Buffers[[#This Row],[buh_ctv]],0)</f>
        <v>146.72999999999999</v>
      </c>
    </row>
    <row r="1320" spans="1:112" x14ac:dyDescent="0.25">
      <c r="A1320" t="s">
        <v>437</v>
      </c>
      <c r="B1320" t="s">
        <v>436</v>
      </c>
      <c r="C1320">
        <v>1</v>
      </c>
      <c r="D1320" s="1">
        <v>42713</v>
      </c>
      <c r="E1320" t="s">
        <v>2021</v>
      </c>
      <c r="F1320" t="s">
        <v>991</v>
      </c>
      <c r="H1320" t="s">
        <v>130</v>
      </c>
      <c r="I1320" t="s">
        <v>130</v>
      </c>
      <c r="J1320" t="s">
        <v>130</v>
      </c>
      <c r="K1320" t="s">
        <v>130</v>
      </c>
      <c r="L1320" t="s">
        <v>130</v>
      </c>
      <c r="M1320">
        <v>1</v>
      </c>
      <c r="N1320">
        <v>644.97</v>
      </c>
      <c r="O1320">
        <v>0</v>
      </c>
      <c r="P1320" s="1"/>
      <c r="Q1320" s="1"/>
      <c r="R1320">
        <v>13729</v>
      </c>
      <c r="S1320">
        <v>12</v>
      </c>
      <c r="T1320">
        <v>4</v>
      </c>
      <c r="U1320">
        <v>2</v>
      </c>
      <c r="V1320">
        <v>4</v>
      </c>
      <c r="W1320">
        <v>1</v>
      </c>
      <c r="Y1320" t="s">
        <v>2224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K1320" s="1"/>
      <c r="AL1320" s="1"/>
      <c r="AM1320" s="1"/>
      <c r="AQ1320" t="s">
        <v>132</v>
      </c>
      <c r="AT1320" t="s">
        <v>133</v>
      </c>
      <c r="AU1320">
        <v>1</v>
      </c>
      <c r="AW1320">
        <v>0</v>
      </c>
      <c r="AX1320">
        <v>0</v>
      </c>
      <c r="AY1320">
        <v>0</v>
      </c>
      <c r="AZ1320" t="s">
        <v>135</v>
      </c>
      <c r="BA1320" t="s">
        <v>135</v>
      </c>
      <c r="BB1320">
        <v>0</v>
      </c>
      <c r="BE1320">
        <v>1000000000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S1320">
        <v>0</v>
      </c>
      <c r="BT1320">
        <v>0</v>
      </c>
      <c r="BY1320">
        <v>0</v>
      </c>
      <c r="BZ1320">
        <v>0</v>
      </c>
      <c r="CA1320">
        <v>0</v>
      </c>
      <c r="CB1320">
        <v>0</v>
      </c>
      <c r="CD1320">
        <v>1</v>
      </c>
      <c r="CE1320" s="1">
        <v>42593</v>
      </c>
      <c r="CF1320" s="1">
        <v>42685</v>
      </c>
      <c r="CG1320" s="1">
        <v>42685</v>
      </c>
      <c r="CH1320" s="1">
        <v>42713</v>
      </c>
      <c r="CI1320" s="1"/>
      <c r="CJ1320" s="1"/>
      <c r="CK1320">
        <v>1</v>
      </c>
      <c r="CL1320">
        <v>0</v>
      </c>
      <c r="CM1320">
        <v>0.14000000000000001</v>
      </c>
      <c r="CN1320">
        <v>0</v>
      </c>
      <c r="CO1320">
        <v>0</v>
      </c>
      <c r="CP1320">
        <v>0</v>
      </c>
      <c r="CQ1320">
        <v>0</v>
      </c>
      <c r="CR1320" t="s">
        <v>436</v>
      </c>
      <c r="CS1320" t="s">
        <v>2022</v>
      </c>
      <c r="CT1320" t="s">
        <v>176</v>
      </c>
      <c r="CU1320" t="s">
        <v>251</v>
      </c>
      <c r="CV1320" t="s">
        <v>992</v>
      </c>
      <c r="DB1320" t="s">
        <v>442</v>
      </c>
      <c r="DE1320" t="s">
        <v>439</v>
      </c>
      <c r="DG1320">
        <f>Datos_Buffers[[#This Row],[buh_inventario_fisico]]-Datos_Buffers[[#This Row],[buh_buffer_actual]]</f>
        <v>0</v>
      </c>
      <c r="DH1320">
        <f>IF(Datos_Buffers[[#This Row],[Diferencia Buffer Fisico]]&gt;0,Datos_Buffers[[#This Row],[Diferencia Buffer Fisico]]*Datos_Buffers[[#This Row],[buh_ctv]],0)</f>
        <v>0</v>
      </c>
    </row>
    <row r="1321" spans="1:112" x14ac:dyDescent="0.25">
      <c r="A1321" t="s">
        <v>437</v>
      </c>
      <c r="B1321" t="s">
        <v>436</v>
      </c>
      <c r="C1321">
        <v>1</v>
      </c>
      <c r="D1321" s="1">
        <v>42713</v>
      </c>
      <c r="E1321" t="s">
        <v>2021</v>
      </c>
      <c r="F1321" t="s">
        <v>993</v>
      </c>
      <c r="H1321" t="s">
        <v>130</v>
      </c>
      <c r="I1321" t="s">
        <v>130</v>
      </c>
      <c r="J1321" t="s">
        <v>130</v>
      </c>
      <c r="K1321" t="s">
        <v>130</v>
      </c>
      <c r="L1321" t="s">
        <v>130</v>
      </c>
      <c r="M1321">
        <v>6.52</v>
      </c>
      <c r="N1321">
        <v>22.48</v>
      </c>
      <c r="O1321">
        <v>0</v>
      </c>
      <c r="P1321" s="1"/>
      <c r="Q1321" s="1"/>
      <c r="R1321">
        <v>13729</v>
      </c>
      <c r="S1321">
        <v>12</v>
      </c>
      <c r="T1321">
        <v>4</v>
      </c>
      <c r="U1321">
        <v>2</v>
      </c>
      <c r="V1321">
        <v>4</v>
      </c>
      <c r="W1321">
        <v>1</v>
      </c>
      <c r="Y1321" t="s">
        <v>2224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K1321" s="1"/>
      <c r="AL1321" s="1"/>
      <c r="AM1321" s="1"/>
      <c r="AQ1321" t="s">
        <v>132</v>
      </c>
      <c r="AS1321">
        <v>8</v>
      </c>
      <c r="AT1321" t="s">
        <v>133</v>
      </c>
      <c r="AU1321">
        <v>1</v>
      </c>
      <c r="AW1321">
        <v>0</v>
      </c>
      <c r="AX1321">
        <v>0</v>
      </c>
      <c r="AY1321">
        <v>0</v>
      </c>
      <c r="AZ1321" t="s">
        <v>135</v>
      </c>
      <c r="BA1321" t="s">
        <v>135</v>
      </c>
      <c r="BB1321">
        <v>0</v>
      </c>
      <c r="BE1321">
        <v>1000000000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S1321">
        <v>0</v>
      </c>
      <c r="BT1321">
        <v>0</v>
      </c>
      <c r="BY1321">
        <v>0</v>
      </c>
      <c r="BZ1321">
        <v>0</v>
      </c>
      <c r="CA1321">
        <v>0</v>
      </c>
      <c r="CB1321">
        <v>0</v>
      </c>
      <c r="CD1321">
        <v>1</v>
      </c>
      <c r="CE1321" s="1">
        <v>42593</v>
      </c>
      <c r="CF1321" s="1">
        <v>42685</v>
      </c>
      <c r="CG1321" s="1">
        <v>42685</v>
      </c>
      <c r="CH1321" s="1">
        <v>42713</v>
      </c>
      <c r="CI1321" s="1"/>
      <c r="CJ1321" s="1"/>
      <c r="CK1321">
        <v>1</v>
      </c>
      <c r="CL1321">
        <v>0</v>
      </c>
      <c r="CM1321">
        <v>0.14000000000000001</v>
      </c>
      <c r="CN1321">
        <v>0</v>
      </c>
      <c r="CO1321">
        <v>0</v>
      </c>
      <c r="CP1321">
        <v>0</v>
      </c>
      <c r="CQ1321">
        <v>0</v>
      </c>
      <c r="CR1321" t="s">
        <v>436</v>
      </c>
      <c r="CS1321" t="s">
        <v>2022</v>
      </c>
      <c r="CT1321" t="s">
        <v>176</v>
      </c>
      <c r="CU1321" t="s">
        <v>251</v>
      </c>
      <c r="CV1321" t="s">
        <v>994</v>
      </c>
      <c r="DB1321" t="s">
        <v>995</v>
      </c>
      <c r="DE1321" t="s">
        <v>480</v>
      </c>
      <c r="DG1321">
        <f>Datos_Buffers[[#This Row],[buh_inventario_fisico]]-Datos_Buffers[[#This Row],[buh_buffer_actual]]</f>
        <v>0</v>
      </c>
      <c r="DH1321">
        <f>IF(Datos_Buffers[[#This Row],[Diferencia Buffer Fisico]]&gt;0,Datos_Buffers[[#This Row],[Diferencia Buffer Fisico]]*Datos_Buffers[[#This Row],[buh_ctv]],0)</f>
        <v>0</v>
      </c>
    </row>
    <row r="1322" spans="1:112" x14ac:dyDescent="0.25">
      <c r="A1322" t="s">
        <v>437</v>
      </c>
      <c r="B1322" t="s">
        <v>436</v>
      </c>
      <c r="C1322">
        <v>1</v>
      </c>
      <c r="D1322" s="1">
        <v>42713</v>
      </c>
      <c r="E1322" t="s">
        <v>2021</v>
      </c>
      <c r="F1322" t="s">
        <v>996</v>
      </c>
      <c r="H1322" t="s">
        <v>130</v>
      </c>
      <c r="I1322" t="s">
        <v>130</v>
      </c>
      <c r="J1322" t="s">
        <v>130</v>
      </c>
      <c r="K1322" t="s">
        <v>130</v>
      </c>
      <c r="L1322" t="s">
        <v>130</v>
      </c>
      <c r="M1322">
        <v>7.81</v>
      </c>
      <c r="N1322">
        <v>22.48</v>
      </c>
      <c r="O1322">
        <v>0</v>
      </c>
      <c r="P1322" s="1"/>
      <c r="Q1322" s="1"/>
      <c r="R1322">
        <v>13729</v>
      </c>
      <c r="S1322">
        <v>12</v>
      </c>
      <c r="T1322">
        <v>4</v>
      </c>
      <c r="U1322">
        <v>2</v>
      </c>
      <c r="V1322">
        <v>4</v>
      </c>
      <c r="W1322">
        <v>1</v>
      </c>
      <c r="Y1322" t="s">
        <v>2224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K1322" s="1"/>
      <c r="AL1322" s="1"/>
      <c r="AM1322" s="1"/>
      <c r="AQ1322" t="s">
        <v>132</v>
      </c>
      <c r="AS1322">
        <v>8</v>
      </c>
      <c r="AT1322" t="s">
        <v>133</v>
      </c>
      <c r="AU1322">
        <v>1</v>
      </c>
      <c r="AW1322">
        <v>0</v>
      </c>
      <c r="AX1322">
        <v>0</v>
      </c>
      <c r="AY1322">
        <v>0</v>
      </c>
      <c r="AZ1322" t="s">
        <v>135</v>
      </c>
      <c r="BA1322" t="s">
        <v>135</v>
      </c>
      <c r="BB1322">
        <v>0</v>
      </c>
      <c r="BE1322">
        <v>1000000000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S1322">
        <v>0</v>
      </c>
      <c r="BT1322">
        <v>0</v>
      </c>
      <c r="BY1322">
        <v>0</v>
      </c>
      <c r="BZ1322">
        <v>0</v>
      </c>
      <c r="CA1322">
        <v>0</v>
      </c>
      <c r="CB1322">
        <v>0</v>
      </c>
      <c r="CD1322">
        <v>1</v>
      </c>
      <c r="CE1322" s="1">
        <v>42593</v>
      </c>
      <c r="CF1322" s="1">
        <v>42685</v>
      </c>
      <c r="CG1322" s="1">
        <v>42685</v>
      </c>
      <c r="CH1322" s="1">
        <v>42713</v>
      </c>
      <c r="CI1322" s="1"/>
      <c r="CJ1322" s="1"/>
      <c r="CK1322">
        <v>1</v>
      </c>
      <c r="CL1322">
        <v>0</v>
      </c>
      <c r="CM1322">
        <v>0.14000000000000001</v>
      </c>
      <c r="CN1322">
        <v>0</v>
      </c>
      <c r="CO1322">
        <v>0</v>
      </c>
      <c r="CP1322">
        <v>0</v>
      </c>
      <c r="CQ1322">
        <v>0</v>
      </c>
      <c r="CR1322" t="s">
        <v>436</v>
      </c>
      <c r="CS1322" t="s">
        <v>2022</v>
      </c>
      <c r="CT1322" t="s">
        <v>176</v>
      </c>
      <c r="CU1322" t="s">
        <v>251</v>
      </c>
      <c r="CV1322" t="s">
        <v>997</v>
      </c>
      <c r="DB1322" t="s">
        <v>995</v>
      </c>
      <c r="DE1322" t="s">
        <v>480</v>
      </c>
      <c r="DG1322">
        <f>Datos_Buffers[[#This Row],[buh_inventario_fisico]]-Datos_Buffers[[#This Row],[buh_buffer_actual]]</f>
        <v>0</v>
      </c>
      <c r="DH1322">
        <f>IF(Datos_Buffers[[#This Row],[Diferencia Buffer Fisico]]&gt;0,Datos_Buffers[[#This Row],[Diferencia Buffer Fisico]]*Datos_Buffers[[#This Row],[buh_ctv]],0)</f>
        <v>0</v>
      </c>
    </row>
    <row r="1323" spans="1:112" x14ac:dyDescent="0.25">
      <c r="A1323" t="s">
        <v>437</v>
      </c>
      <c r="B1323" t="s">
        <v>436</v>
      </c>
      <c r="C1323">
        <v>1</v>
      </c>
      <c r="D1323" s="1">
        <v>42713</v>
      </c>
      <c r="E1323" t="s">
        <v>2021</v>
      </c>
      <c r="F1323" t="s">
        <v>998</v>
      </c>
      <c r="H1323" t="s">
        <v>130</v>
      </c>
      <c r="I1323" t="s">
        <v>130</v>
      </c>
      <c r="J1323" t="s">
        <v>130</v>
      </c>
      <c r="K1323" t="s">
        <v>130</v>
      </c>
      <c r="L1323" t="s">
        <v>130</v>
      </c>
      <c r="M1323">
        <v>7.33</v>
      </c>
      <c r="N1323">
        <v>24.98</v>
      </c>
      <c r="O1323">
        <v>0</v>
      </c>
      <c r="P1323" s="1"/>
      <c r="Q1323" s="1"/>
      <c r="R1323">
        <v>13729</v>
      </c>
      <c r="S1323">
        <v>12</v>
      </c>
      <c r="T1323">
        <v>4</v>
      </c>
      <c r="U1323">
        <v>2</v>
      </c>
      <c r="V1323">
        <v>4</v>
      </c>
      <c r="W1323">
        <v>1</v>
      </c>
      <c r="Y1323" t="s">
        <v>2224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K1323" s="1"/>
      <c r="AL1323" s="1"/>
      <c r="AM1323" s="1"/>
      <c r="AQ1323" t="s">
        <v>132</v>
      </c>
      <c r="AS1323">
        <v>10</v>
      </c>
      <c r="AT1323" t="s">
        <v>133</v>
      </c>
      <c r="AU1323">
        <v>1</v>
      </c>
      <c r="AW1323">
        <v>0</v>
      </c>
      <c r="AX1323">
        <v>0</v>
      </c>
      <c r="AY1323">
        <v>0</v>
      </c>
      <c r="AZ1323" t="s">
        <v>135</v>
      </c>
      <c r="BA1323" t="s">
        <v>135</v>
      </c>
      <c r="BB1323">
        <v>0</v>
      </c>
      <c r="BE1323">
        <v>1000000000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S1323">
        <v>0</v>
      </c>
      <c r="BT1323">
        <v>0</v>
      </c>
      <c r="BY1323">
        <v>0</v>
      </c>
      <c r="BZ1323">
        <v>0</v>
      </c>
      <c r="CA1323">
        <v>0</v>
      </c>
      <c r="CB1323">
        <v>0</v>
      </c>
      <c r="CD1323">
        <v>1</v>
      </c>
      <c r="CE1323" s="1">
        <v>42593</v>
      </c>
      <c r="CF1323" s="1">
        <v>42685</v>
      </c>
      <c r="CG1323" s="1">
        <v>42685</v>
      </c>
      <c r="CH1323" s="1">
        <v>42713</v>
      </c>
      <c r="CI1323" s="1"/>
      <c r="CJ1323" s="1"/>
      <c r="CK1323">
        <v>1</v>
      </c>
      <c r="CL1323">
        <v>0</v>
      </c>
      <c r="CM1323">
        <v>0.14000000000000001</v>
      </c>
      <c r="CN1323">
        <v>0</v>
      </c>
      <c r="CO1323">
        <v>0</v>
      </c>
      <c r="CP1323">
        <v>0</v>
      </c>
      <c r="CQ1323">
        <v>0</v>
      </c>
      <c r="CR1323" t="s">
        <v>436</v>
      </c>
      <c r="CS1323" t="s">
        <v>2022</v>
      </c>
      <c r="CT1323" t="s">
        <v>176</v>
      </c>
      <c r="CU1323" t="s">
        <v>251</v>
      </c>
      <c r="CV1323" t="s">
        <v>999</v>
      </c>
      <c r="DB1323" t="s">
        <v>995</v>
      </c>
      <c r="DE1323" t="s">
        <v>480</v>
      </c>
      <c r="DG1323">
        <f>Datos_Buffers[[#This Row],[buh_inventario_fisico]]-Datos_Buffers[[#This Row],[buh_buffer_actual]]</f>
        <v>0</v>
      </c>
      <c r="DH1323">
        <f>IF(Datos_Buffers[[#This Row],[Diferencia Buffer Fisico]]&gt;0,Datos_Buffers[[#This Row],[Diferencia Buffer Fisico]]*Datos_Buffers[[#This Row],[buh_ctv]],0)</f>
        <v>0</v>
      </c>
    </row>
    <row r="1324" spans="1:112" x14ac:dyDescent="0.25">
      <c r="A1324" t="s">
        <v>437</v>
      </c>
      <c r="B1324" t="s">
        <v>436</v>
      </c>
      <c r="C1324">
        <v>1</v>
      </c>
      <c r="D1324" s="1">
        <v>42713</v>
      </c>
      <c r="E1324" t="s">
        <v>2021</v>
      </c>
      <c r="F1324" t="s">
        <v>1000</v>
      </c>
      <c r="H1324" t="s">
        <v>130</v>
      </c>
      <c r="I1324" t="s">
        <v>130</v>
      </c>
      <c r="J1324" t="s">
        <v>130</v>
      </c>
      <c r="K1324" t="s">
        <v>130</v>
      </c>
      <c r="L1324" t="s">
        <v>130</v>
      </c>
      <c r="M1324">
        <v>7.43</v>
      </c>
      <c r="N1324">
        <v>24.98</v>
      </c>
      <c r="O1324">
        <v>0</v>
      </c>
      <c r="P1324" s="1"/>
      <c r="Q1324" s="1"/>
      <c r="R1324">
        <v>13729</v>
      </c>
      <c r="S1324">
        <v>12</v>
      </c>
      <c r="T1324">
        <v>4</v>
      </c>
      <c r="U1324">
        <v>2</v>
      </c>
      <c r="V1324">
        <v>4</v>
      </c>
      <c r="W1324">
        <v>1</v>
      </c>
      <c r="Y1324" t="s">
        <v>2224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K1324" s="1"/>
      <c r="AL1324" s="1"/>
      <c r="AM1324" s="1"/>
      <c r="AQ1324" t="s">
        <v>132</v>
      </c>
      <c r="AS1324">
        <v>10</v>
      </c>
      <c r="AT1324" t="s">
        <v>133</v>
      </c>
      <c r="AU1324">
        <v>1</v>
      </c>
      <c r="AW1324">
        <v>0</v>
      </c>
      <c r="AX1324">
        <v>0</v>
      </c>
      <c r="AY1324">
        <v>0</v>
      </c>
      <c r="AZ1324" t="s">
        <v>135</v>
      </c>
      <c r="BA1324" t="s">
        <v>135</v>
      </c>
      <c r="BB1324">
        <v>0</v>
      </c>
      <c r="BE1324">
        <v>1000000000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S1324">
        <v>0</v>
      </c>
      <c r="BT1324">
        <v>0</v>
      </c>
      <c r="BY1324">
        <v>0</v>
      </c>
      <c r="BZ1324">
        <v>0</v>
      </c>
      <c r="CA1324">
        <v>0</v>
      </c>
      <c r="CB1324">
        <v>0</v>
      </c>
      <c r="CD1324">
        <v>1</v>
      </c>
      <c r="CE1324" s="1">
        <v>42593</v>
      </c>
      <c r="CF1324" s="1">
        <v>42685</v>
      </c>
      <c r="CG1324" s="1">
        <v>42685</v>
      </c>
      <c r="CH1324" s="1">
        <v>42713</v>
      </c>
      <c r="CI1324" s="1"/>
      <c r="CJ1324" s="1"/>
      <c r="CK1324">
        <v>1</v>
      </c>
      <c r="CL1324">
        <v>0</v>
      </c>
      <c r="CM1324">
        <v>0.14000000000000001</v>
      </c>
      <c r="CN1324">
        <v>0</v>
      </c>
      <c r="CO1324">
        <v>0</v>
      </c>
      <c r="CP1324">
        <v>0</v>
      </c>
      <c r="CQ1324">
        <v>0</v>
      </c>
      <c r="CR1324" t="s">
        <v>436</v>
      </c>
      <c r="CS1324" t="s">
        <v>2022</v>
      </c>
      <c r="CT1324" t="s">
        <v>176</v>
      </c>
      <c r="CU1324" t="s">
        <v>251</v>
      </c>
      <c r="CV1324" t="s">
        <v>1001</v>
      </c>
      <c r="DB1324" t="s">
        <v>995</v>
      </c>
      <c r="DE1324" t="s">
        <v>480</v>
      </c>
      <c r="DG1324">
        <f>Datos_Buffers[[#This Row],[buh_inventario_fisico]]-Datos_Buffers[[#This Row],[buh_buffer_actual]]</f>
        <v>0</v>
      </c>
      <c r="DH1324">
        <f>IF(Datos_Buffers[[#This Row],[Diferencia Buffer Fisico]]&gt;0,Datos_Buffers[[#This Row],[Diferencia Buffer Fisico]]*Datos_Buffers[[#This Row],[buh_ctv]],0)</f>
        <v>0</v>
      </c>
    </row>
    <row r="1325" spans="1:112" x14ac:dyDescent="0.25">
      <c r="A1325" t="s">
        <v>437</v>
      </c>
      <c r="B1325" t="s">
        <v>436</v>
      </c>
      <c r="C1325">
        <v>1</v>
      </c>
      <c r="D1325" s="1">
        <v>42713</v>
      </c>
      <c r="E1325" t="s">
        <v>2021</v>
      </c>
      <c r="F1325" t="s">
        <v>1002</v>
      </c>
      <c r="H1325" t="s">
        <v>130</v>
      </c>
      <c r="I1325" t="s">
        <v>130</v>
      </c>
      <c r="J1325" t="s">
        <v>130</v>
      </c>
      <c r="K1325" t="s">
        <v>130</v>
      </c>
      <c r="L1325" t="s">
        <v>130</v>
      </c>
      <c r="M1325">
        <v>8.23</v>
      </c>
      <c r="N1325">
        <v>26.81</v>
      </c>
      <c r="O1325">
        <v>0</v>
      </c>
      <c r="P1325" s="1"/>
      <c r="Q1325" s="1"/>
      <c r="R1325">
        <v>13729</v>
      </c>
      <c r="S1325">
        <v>12</v>
      </c>
      <c r="T1325">
        <v>4</v>
      </c>
      <c r="U1325">
        <v>2</v>
      </c>
      <c r="V1325">
        <v>4</v>
      </c>
      <c r="W1325">
        <v>1</v>
      </c>
      <c r="Y1325" t="s">
        <v>2224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K1325" s="1"/>
      <c r="AL1325" s="1"/>
      <c r="AM1325" s="1"/>
      <c r="AQ1325" t="s">
        <v>132</v>
      </c>
      <c r="AS1325">
        <v>10</v>
      </c>
      <c r="AT1325" t="s">
        <v>133</v>
      </c>
      <c r="AU1325">
        <v>1</v>
      </c>
      <c r="AW1325">
        <v>0</v>
      </c>
      <c r="AX1325">
        <v>0</v>
      </c>
      <c r="AY1325">
        <v>0</v>
      </c>
      <c r="AZ1325" t="s">
        <v>135</v>
      </c>
      <c r="BA1325" t="s">
        <v>135</v>
      </c>
      <c r="BB1325">
        <v>0</v>
      </c>
      <c r="BE1325">
        <v>1000000000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S1325">
        <v>0</v>
      </c>
      <c r="BT1325">
        <v>0</v>
      </c>
      <c r="BY1325">
        <v>0</v>
      </c>
      <c r="BZ1325">
        <v>0</v>
      </c>
      <c r="CA1325">
        <v>0</v>
      </c>
      <c r="CB1325">
        <v>0</v>
      </c>
      <c r="CD1325">
        <v>1</v>
      </c>
      <c r="CE1325" s="1">
        <v>42593</v>
      </c>
      <c r="CF1325" s="1">
        <v>42685</v>
      </c>
      <c r="CG1325" s="1">
        <v>42685</v>
      </c>
      <c r="CH1325" s="1">
        <v>42713</v>
      </c>
      <c r="CI1325" s="1"/>
      <c r="CJ1325" s="1"/>
      <c r="CK1325">
        <v>1</v>
      </c>
      <c r="CL1325">
        <v>0</v>
      </c>
      <c r="CM1325">
        <v>0.14000000000000001</v>
      </c>
      <c r="CN1325">
        <v>0</v>
      </c>
      <c r="CO1325">
        <v>0</v>
      </c>
      <c r="CP1325">
        <v>0</v>
      </c>
      <c r="CQ1325">
        <v>0</v>
      </c>
      <c r="CR1325" t="s">
        <v>436</v>
      </c>
      <c r="CS1325" t="s">
        <v>2022</v>
      </c>
      <c r="CT1325" t="s">
        <v>176</v>
      </c>
      <c r="CU1325" t="s">
        <v>251</v>
      </c>
      <c r="CV1325" t="s">
        <v>1003</v>
      </c>
      <c r="DB1325" t="s">
        <v>995</v>
      </c>
      <c r="DE1325" t="s">
        <v>480</v>
      </c>
      <c r="DG1325">
        <f>Datos_Buffers[[#This Row],[buh_inventario_fisico]]-Datos_Buffers[[#This Row],[buh_buffer_actual]]</f>
        <v>0</v>
      </c>
      <c r="DH1325">
        <f>IF(Datos_Buffers[[#This Row],[Diferencia Buffer Fisico]]&gt;0,Datos_Buffers[[#This Row],[Diferencia Buffer Fisico]]*Datos_Buffers[[#This Row],[buh_ctv]],0)</f>
        <v>0</v>
      </c>
    </row>
    <row r="1326" spans="1:112" x14ac:dyDescent="0.25">
      <c r="A1326" t="s">
        <v>437</v>
      </c>
      <c r="B1326" t="s">
        <v>436</v>
      </c>
      <c r="C1326">
        <v>1</v>
      </c>
      <c r="D1326" s="1">
        <v>42713</v>
      </c>
      <c r="E1326" t="s">
        <v>2021</v>
      </c>
      <c r="F1326" t="s">
        <v>1004</v>
      </c>
      <c r="H1326" t="s">
        <v>130</v>
      </c>
      <c r="I1326" t="s">
        <v>130</v>
      </c>
      <c r="J1326" t="s">
        <v>130</v>
      </c>
      <c r="K1326" t="s">
        <v>130</v>
      </c>
      <c r="L1326" t="s">
        <v>130</v>
      </c>
      <c r="M1326">
        <v>8.2100000000000009</v>
      </c>
      <c r="N1326">
        <v>26.81</v>
      </c>
      <c r="O1326">
        <v>0</v>
      </c>
      <c r="P1326" s="1"/>
      <c r="Q1326" s="1"/>
      <c r="R1326">
        <v>13729</v>
      </c>
      <c r="S1326">
        <v>12</v>
      </c>
      <c r="T1326">
        <v>4</v>
      </c>
      <c r="U1326">
        <v>2</v>
      </c>
      <c r="V1326">
        <v>4</v>
      </c>
      <c r="W1326">
        <v>1</v>
      </c>
      <c r="Y1326" t="s">
        <v>2224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K1326" s="1"/>
      <c r="AL1326" s="1"/>
      <c r="AM1326" s="1"/>
      <c r="AQ1326" t="s">
        <v>132</v>
      </c>
      <c r="AS1326">
        <v>10</v>
      </c>
      <c r="AT1326" t="s">
        <v>133</v>
      </c>
      <c r="AU1326">
        <v>1</v>
      </c>
      <c r="AW1326">
        <v>0</v>
      </c>
      <c r="AX1326">
        <v>0</v>
      </c>
      <c r="AY1326">
        <v>0</v>
      </c>
      <c r="AZ1326" t="s">
        <v>135</v>
      </c>
      <c r="BA1326" t="s">
        <v>135</v>
      </c>
      <c r="BB1326">
        <v>0</v>
      </c>
      <c r="BE1326">
        <v>1000000000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S1326">
        <v>0</v>
      </c>
      <c r="BT1326">
        <v>0</v>
      </c>
      <c r="BY1326">
        <v>0</v>
      </c>
      <c r="BZ1326">
        <v>0</v>
      </c>
      <c r="CA1326">
        <v>0</v>
      </c>
      <c r="CB1326">
        <v>0</v>
      </c>
      <c r="CD1326">
        <v>1</v>
      </c>
      <c r="CE1326" s="1">
        <v>42593</v>
      </c>
      <c r="CF1326" s="1">
        <v>42685</v>
      </c>
      <c r="CG1326" s="1">
        <v>42685</v>
      </c>
      <c r="CH1326" s="1">
        <v>42713</v>
      </c>
      <c r="CI1326" s="1"/>
      <c r="CJ1326" s="1"/>
      <c r="CK1326">
        <v>1</v>
      </c>
      <c r="CL1326">
        <v>0</v>
      </c>
      <c r="CM1326">
        <v>0.14000000000000001</v>
      </c>
      <c r="CN1326">
        <v>0</v>
      </c>
      <c r="CO1326">
        <v>0</v>
      </c>
      <c r="CP1326">
        <v>0</v>
      </c>
      <c r="CQ1326">
        <v>0</v>
      </c>
      <c r="CR1326" t="s">
        <v>436</v>
      </c>
      <c r="CS1326" t="s">
        <v>2022</v>
      </c>
      <c r="CT1326" t="s">
        <v>176</v>
      </c>
      <c r="CU1326" t="s">
        <v>251</v>
      </c>
      <c r="CV1326" t="s">
        <v>1005</v>
      </c>
      <c r="DB1326" t="s">
        <v>995</v>
      </c>
      <c r="DE1326" t="s">
        <v>480</v>
      </c>
      <c r="DG1326">
        <f>Datos_Buffers[[#This Row],[buh_inventario_fisico]]-Datos_Buffers[[#This Row],[buh_buffer_actual]]</f>
        <v>0</v>
      </c>
      <c r="DH1326">
        <f>IF(Datos_Buffers[[#This Row],[Diferencia Buffer Fisico]]&gt;0,Datos_Buffers[[#This Row],[Diferencia Buffer Fisico]]*Datos_Buffers[[#This Row],[buh_ctv]],0)</f>
        <v>0</v>
      </c>
    </row>
    <row r="1327" spans="1:112" x14ac:dyDescent="0.25">
      <c r="A1327" t="s">
        <v>437</v>
      </c>
      <c r="B1327" t="s">
        <v>436</v>
      </c>
      <c r="C1327">
        <v>1</v>
      </c>
      <c r="D1327" s="1">
        <v>42713</v>
      </c>
      <c r="E1327" t="s">
        <v>2021</v>
      </c>
      <c r="F1327" t="s">
        <v>1006</v>
      </c>
      <c r="H1327" t="s">
        <v>130</v>
      </c>
      <c r="I1327" t="s">
        <v>130</v>
      </c>
      <c r="J1327" t="s">
        <v>130</v>
      </c>
      <c r="K1327" t="s">
        <v>130</v>
      </c>
      <c r="L1327" t="s">
        <v>130</v>
      </c>
      <c r="M1327">
        <v>8.3699999999999992</v>
      </c>
      <c r="N1327">
        <v>30.91</v>
      </c>
      <c r="O1327">
        <v>0</v>
      </c>
      <c r="P1327" s="1"/>
      <c r="Q1327" s="1"/>
      <c r="R1327">
        <v>13729</v>
      </c>
      <c r="S1327">
        <v>12</v>
      </c>
      <c r="T1327">
        <v>4</v>
      </c>
      <c r="U1327">
        <v>2</v>
      </c>
      <c r="V1327">
        <v>4</v>
      </c>
      <c r="W1327">
        <v>1</v>
      </c>
      <c r="Y1327" t="s">
        <v>2224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K1327" s="1"/>
      <c r="AL1327" s="1"/>
      <c r="AM1327" s="1"/>
      <c r="AQ1327" t="s">
        <v>132</v>
      </c>
      <c r="AS1327">
        <v>8</v>
      </c>
      <c r="AT1327" t="s">
        <v>133</v>
      </c>
      <c r="AU1327">
        <v>1</v>
      </c>
      <c r="AW1327">
        <v>0</v>
      </c>
      <c r="AX1327">
        <v>0</v>
      </c>
      <c r="AY1327">
        <v>0</v>
      </c>
      <c r="AZ1327" t="s">
        <v>135</v>
      </c>
      <c r="BA1327" t="s">
        <v>135</v>
      </c>
      <c r="BB1327">
        <v>0</v>
      </c>
      <c r="BE1327">
        <v>1000000000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S1327">
        <v>0</v>
      </c>
      <c r="BT1327">
        <v>0</v>
      </c>
      <c r="BY1327">
        <v>0</v>
      </c>
      <c r="BZ1327">
        <v>0</v>
      </c>
      <c r="CA1327">
        <v>0</v>
      </c>
      <c r="CB1327">
        <v>0</v>
      </c>
      <c r="CD1327">
        <v>1</v>
      </c>
      <c r="CE1327" s="1">
        <v>42593</v>
      </c>
      <c r="CF1327" s="1">
        <v>42685</v>
      </c>
      <c r="CG1327" s="1">
        <v>42685</v>
      </c>
      <c r="CH1327" s="1">
        <v>42713</v>
      </c>
      <c r="CI1327" s="1"/>
      <c r="CJ1327" s="1"/>
      <c r="CK1327">
        <v>1</v>
      </c>
      <c r="CL1327">
        <v>0</v>
      </c>
      <c r="CM1327">
        <v>0.14000000000000001</v>
      </c>
      <c r="CN1327">
        <v>0</v>
      </c>
      <c r="CO1327">
        <v>0</v>
      </c>
      <c r="CP1327">
        <v>0</v>
      </c>
      <c r="CQ1327">
        <v>0</v>
      </c>
      <c r="CR1327" t="s">
        <v>436</v>
      </c>
      <c r="CS1327" t="s">
        <v>2022</v>
      </c>
      <c r="CT1327" t="s">
        <v>176</v>
      </c>
      <c r="CU1327" t="s">
        <v>251</v>
      </c>
      <c r="CV1327" t="s">
        <v>1007</v>
      </c>
      <c r="DB1327" t="s">
        <v>995</v>
      </c>
      <c r="DE1327" t="s">
        <v>480</v>
      </c>
      <c r="DG1327">
        <f>Datos_Buffers[[#This Row],[buh_inventario_fisico]]-Datos_Buffers[[#This Row],[buh_buffer_actual]]</f>
        <v>0</v>
      </c>
      <c r="DH1327">
        <f>IF(Datos_Buffers[[#This Row],[Diferencia Buffer Fisico]]&gt;0,Datos_Buffers[[#This Row],[Diferencia Buffer Fisico]]*Datos_Buffers[[#This Row],[buh_ctv]],0)</f>
        <v>0</v>
      </c>
    </row>
    <row r="1328" spans="1:112" x14ac:dyDescent="0.25">
      <c r="A1328" t="s">
        <v>437</v>
      </c>
      <c r="B1328" t="s">
        <v>436</v>
      </c>
      <c r="C1328">
        <v>1</v>
      </c>
      <c r="D1328" s="1">
        <v>42713</v>
      </c>
      <c r="E1328" t="s">
        <v>2021</v>
      </c>
      <c r="F1328" t="s">
        <v>1008</v>
      </c>
      <c r="H1328" t="s">
        <v>130</v>
      </c>
      <c r="I1328" t="s">
        <v>130</v>
      </c>
      <c r="J1328" t="s">
        <v>130</v>
      </c>
      <c r="K1328" t="s">
        <v>130</v>
      </c>
      <c r="L1328" t="s">
        <v>130</v>
      </c>
      <c r="M1328">
        <v>8.32</v>
      </c>
      <c r="N1328">
        <v>30.91</v>
      </c>
      <c r="O1328">
        <v>0</v>
      </c>
      <c r="P1328" s="1"/>
      <c r="Q1328" s="1"/>
      <c r="R1328">
        <v>13729</v>
      </c>
      <c r="S1328">
        <v>12</v>
      </c>
      <c r="T1328">
        <v>4</v>
      </c>
      <c r="U1328">
        <v>2</v>
      </c>
      <c r="V1328">
        <v>4</v>
      </c>
      <c r="W1328">
        <v>1</v>
      </c>
      <c r="Y1328" t="s">
        <v>2224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K1328" s="1"/>
      <c r="AL1328" s="1"/>
      <c r="AM1328" s="1"/>
      <c r="AQ1328" t="s">
        <v>132</v>
      </c>
      <c r="AS1328">
        <v>8</v>
      </c>
      <c r="AT1328" t="s">
        <v>133</v>
      </c>
      <c r="AU1328">
        <v>1</v>
      </c>
      <c r="AW1328">
        <v>0</v>
      </c>
      <c r="AX1328">
        <v>0</v>
      </c>
      <c r="AY1328">
        <v>0</v>
      </c>
      <c r="AZ1328" t="s">
        <v>135</v>
      </c>
      <c r="BA1328" t="s">
        <v>135</v>
      </c>
      <c r="BB1328">
        <v>0</v>
      </c>
      <c r="BE1328">
        <v>1000000000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S1328">
        <v>0</v>
      </c>
      <c r="BT1328">
        <v>0</v>
      </c>
      <c r="BY1328">
        <v>0</v>
      </c>
      <c r="BZ1328">
        <v>0</v>
      </c>
      <c r="CA1328">
        <v>0</v>
      </c>
      <c r="CB1328">
        <v>0</v>
      </c>
      <c r="CD1328">
        <v>1</v>
      </c>
      <c r="CE1328" s="1">
        <v>42593</v>
      </c>
      <c r="CF1328" s="1">
        <v>42685</v>
      </c>
      <c r="CG1328" s="1">
        <v>42685</v>
      </c>
      <c r="CH1328" s="1">
        <v>42713</v>
      </c>
      <c r="CI1328" s="1"/>
      <c r="CJ1328" s="1"/>
      <c r="CK1328">
        <v>1</v>
      </c>
      <c r="CL1328">
        <v>0</v>
      </c>
      <c r="CM1328">
        <v>0.14000000000000001</v>
      </c>
      <c r="CN1328">
        <v>0</v>
      </c>
      <c r="CO1328">
        <v>0</v>
      </c>
      <c r="CP1328">
        <v>0</v>
      </c>
      <c r="CQ1328">
        <v>0</v>
      </c>
      <c r="CR1328" t="s">
        <v>436</v>
      </c>
      <c r="CS1328" t="s">
        <v>2022</v>
      </c>
      <c r="CT1328" t="s">
        <v>176</v>
      </c>
      <c r="CU1328" t="s">
        <v>251</v>
      </c>
      <c r="CV1328" t="s">
        <v>1009</v>
      </c>
      <c r="DB1328" t="s">
        <v>995</v>
      </c>
      <c r="DE1328" t="s">
        <v>480</v>
      </c>
      <c r="DG1328">
        <f>Datos_Buffers[[#This Row],[buh_inventario_fisico]]-Datos_Buffers[[#This Row],[buh_buffer_actual]]</f>
        <v>0</v>
      </c>
      <c r="DH1328">
        <f>IF(Datos_Buffers[[#This Row],[Diferencia Buffer Fisico]]&gt;0,Datos_Buffers[[#This Row],[Diferencia Buffer Fisico]]*Datos_Buffers[[#This Row],[buh_ctv]],0)</f>
        <v>0</v>
      </c>
    </row>
    <row r="1329" spans="1:112" x14ac:dyDescent="0.25">
      <c r="A1329" t="s">
        <v>437</v>
      </c>
      <c r="B1329" t="s">
        <v>436</v>
      </c>
      <c r="C1329">
        <v>1</v>
      </c>
      <c r="D1329" s="1">
        <v>42713</v>
      </c>
      <c r="E1329" t="s">
        <v>2021</v>
      </c>
      <c r="F1329" t="s">
        <v>1010</v>
      </c>
      <c r="H1329" t="s">
        <v>130</v>
      </c>
      <c r="I1329" t="s">
        <v>130</v>
      </c>
      <c r="J1329" t="s">
        <v>130</v>
      </c>
      <c r="K1329" t="s">
        <v>130</v>
      </c>
      <c r="L1329" t="s">
        <v>130</v>
      </c>
      <c r="M1329">
        <v>5281.31</v>
      </c>
      <c r="N1329">
        <v>2</v>
      </c>
      <c r="O1329">
        <v>0</v>
      </c>
      <c r="P1329" s="1"/>
      <c r="Q1329" s="1"/>
      <c r="R1329">
        <v>13729</v>
      </c>
      <c r="S1329">
        <v>12</v>
      </c>
      <c r="T1329">
        <v>4</v>
      </c>
      <c r="U1329">
        <v>2</v>
      </c>
      <c r="V1329">
        <v>4</v>
      </c>
      <c r="W1329">
        <v>1</v>
      </c>
      <c r="Y1329" t="s">
        <v>2224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K1329" s="1"/>
      <c r="AL1329" s="1"/>
      <c r="AM1329" s="1"/>
      <c r="AQ1329" t="s">
        <v>132</v>
      </c>
      <c r="AT1329" t="s">
        <v>133</v>
      </c>
      <c r="AU1329">
        <v>1</v>
      </c>
      <c r="AW1329">
        <v>0</v>
      </c>
      <c r="AX1329">
        <v>0</v>
      </c>
      <c r="AY1329">
        <v>0</v>
      </c>
      <c r="AZ1329" t="s">
        <v>135</v>
      </c>
      <c r="BA1329" t="s">
        <v>135</v>
      </c>
      <c r="BB1329">
        <v>0</v>
      </c>
      <c r="BE1329">
        <v>1000000000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S1329">
        <v>0</v>
      </c>
      <c r="BT1329">
        <v>0</v>
      </c>
      <c r="BY1329">
        <v>0</v>
      </c>
      <c r="BZ1329">
        <v>0</v>
      </c>
      <c r="CA1329">
        <v>0</v>
      </c>
      <c r="CB1329">
        <v>0</v>
      </c>
      <c r="CD1329">
        <v>1</v>
      </c>
      <c r="CE1329" s="1">
        <v>42593</v>
      </c>
      <c r="CF1329" s="1">
        <v>42685</v>
      </c>
      <c r="CG1329" s="1">
        <v>42685</v>
      </c>
      <c r="CH1329" s="1">
        <v>42713</v>
      </c>
      <c r="CI1329" s="1"/>
      <c r="CJ1329" s="1"/>
      <c r="CK1329">
        <v>1</v>
      </c>
      <c r="CL1329">
        <v>0</v>
      </c>
      <c r="CM1329">
        <v>0.14000000000000001</v>
      </c>
      <c r="CN1329">
        <v>0</v>
      </c>
      <c r="CO1329">
        <v>0</v>
      </c>
      <c r="CP1329">
        <v>0</v>
      </c>
      <c r="CQ1329">
        <v>0</v>
      </c>
      <c r="CR1329" t="s">
        <v>436</v>
      </c>
      <c r="CS1329" t="s">
        <v>2022</v>
      </c>
      <c r="CT1329" t="s">
        <v>176</v>
      </c>
      <c r="CU1329" t="s">
        <v>251</v>
      </c>
      <c r="CV1329" t="s">
        <v>1011</v>
      </c>
      <c r="DB1329" t="s">
        <v>1012</v>
      </c>
      <c r="DE1329" t="s">
        <v>439</v>
      </c>
      <c r="DG1329">
        <f>Datos_Buffers[[#This Row],[buh_inventario_fisico]]-Datos_Buffers[[#This Row],[buh_buffer_actual]]</f>
        <v>0</v>
      </c>
      <c r="DH1329">
        <f>IF(Datos_Buffers[[#This Row],[Diferencia Buffer Fisico]]&gt;0,Datos_Buffers[[#This Row],[Diferencia Buffer Fisico]]*Datos_Buffers[[#This Row],[buh_ctv]],0)</f>
        <v>0</v>
      </c>
    </row>
    <row r="1330" spans="1:112" x14ac:dyDescent="0.25">
      <c r="A1330" t="s">
        <v>437</v>
      </c>
      <c r="B1330" t="s">
        <v>436</v>
      </c>
      <c r="C1330">
        <v>1</v>
      </c>
      <c r="D1330" s="1">
        <v>42713</v>
      </c>
      <c r="E1330" t="s">
        <v>2021</v>
      </c>
      <c r="F1330" t="s">
        <v>1013</v>
      </c>
      <c r="H1330" t="s">
        <v>130</v>
      </c>
      <c r="I1330" t="s">
        <v>130</v>
      </c>
      <c r="J1330" t="s">
        <v>130</v>
      </c>
      <c r="K1330" t="s">
        <v>130</v>
      </c>
      <c r="L1330" t="s">
        <v>130</v>
      </c>
      <c r="M1330">
        <v>4838.96</v>
      </c>
      <c r="N1330">
        <v>2</v>
      </c>
      <c r="O1330">
        <v>0</v>
      </c>
      <c r="P1330" s="1"/>
      <c r="Q1330" s="1"/>
      <c r="R1330">
        <v>13729</v>
      </c>
      <c r="S1330">
        <v>12</v>
      </c>
      <c r="T1330">
        <v>4</v>
      </c>
      <c r="U1330">
        <v>2</v>
      </c>
      <c r="V1330">
        <v>4</v>
      </c>
      <c r="W1330">
        <v>1</v>
      </c>
      <c r="Y1330" t="s">
        <v>2224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K1330" s="1"/>
      <c r="AL1330" s="1"/>
      <c r="AM1330" s="1"/>
      <c r="AQ1330" t="s">
        <v>132</v>
      </c>
      <c r="AT1330" t="s">
        <v>133</v>
      </c>
      <c r="AU1330">
        <v>1</v>
      </c>
      <c r="AW1330">
        <v>0</v>
      </c>
      <c r="AX1330">
        <v>0</v>
      </c>
      <c r="AY1330">
        <v>0</v>
      </c>
      <c r="AZ1330" t="s">
        <v>135</v>
      </c>
      <c r="BA1330" t="s">
        <v>135</v>
      </c>
      <c r="BB1330">
        <v>0</v>
      </c>
      <c r="BE1330">
        <v>1000000000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S1330">
        <v>0</v>
      </c>
      <c r="BT1330">
        <v>0</v>
      </c>
      <c r="BY1330">
        <v>0</v>
      </c>
      <c r="BZ1330">
        <v>0</v>
      </c>
      <c r="CA1330">
        <v>0</v>
      </c>
      <c r="CB1330">
        <v>0</v>
      </c>
      <c r="CD1330">
        <v>1</v>
      </c>
      <c r="CE1330" s="1">
        <v>42593</v>
      </c>
      <c r="CF1330" s="1">
        <v>42685</v>
      </c>
      <c r="CG1330" s="1">
        <v>42685</v>
      </c>
      <c r="CH1330" s="1">
        <v>42713</v>
      </c>
      <c r="CI1330" s="1"/>
      <c r="CJ1330" s="1"/>
      <c r="CK1330">
        <v>1</v>
      </c>
      <c r="CL1330">
        <v>0</v>
      </c>
      <c r="CM1330">
        <v>0.14000000000000001</v>
      </c>
      <c r="CN1330">
        <v>0</v>
      </c>
      <c r="CO1330">
        <v>0</v>
      </c>
      <c r="CP1330">
        <v>0</v>
      </c>
      <c r="CQ1330">
        <v>0</v>
      </c>
      <c r="CR1330" t="s">
        <v>436</v>
      </c>
      <c r="CS1330" t="s">
        <v>2022</v>
      </c>
      <c r="CT1330" t="s">
        <v>176</v>
      </c>
      <c r="CU1330" t="s">
        <v>251</v>
      </c>
      <c r="CV1330" t="s">
        <v>1014</v>
      </c>
      <c r="DB1330" t="s">
        <v>1012</v>
      </c>
      <c r="DE1330" t="s">
        <v>439</v>
      </c>
      <c r="DG1330">
        <f>Datos_Buffers[[#This Row],[buh_inventario_fisico]]-Datos_Buffers[[#This Row],[buh_buffer_actual]]</f>
        <v>0</v>
      </c>
      <c r="DH1330">
        <f>IF(Datos_Buffers[[#This Row],[Diferencia Buffer Fisico]]&gt;0,Datos_Buffers[[#This Row],[Diferencia Buffer Fisico]]*Datos_Buffers[[#This Row],[buh_ctv]],0)</f>
        <v>0</v>
      </c>
    </row>
    <row r="1331" spans="1:112" x14ac:dyDescent="0.25">
      <c r="A1331" t="s">
        <v>437</v>
      </c>
      <c r="B1331" t="s">
        <v>436</v>
      </c>
      <c r="C1331">
        <v>1</v>
      </c>
      <c r="D1331" s="1">
        <v>42713</v>
      </c>
      <c r="E1331" t="s">
        <v>2021</v>
      </c>
      <c r="F1331" t="s">
        <v>1015</v>
      </c>
      <c r="H1331" t="s">
        <v>130</v>
      </c>
      <c r="I1331" t="s">
        <v>130</v>
      </c>
      <c r="J1331" t="s">
        <v>130</v>
      </c>
      <c r="K1331" t="s">
        <v>130</v>
      </c>
      <c r="L1331" t="s">
        <v>130</v>
      </c>
      <c r="M1331">
        <v>5281.31</v>
      </c>
      <c r="N1331">
        <v>2</v>
      </c>
      <c r="O1331">
        <v>0</v>
      </c>
      <c r="P1331" s="1"/>
      <c r="Q1331" s="1"/>
      <c r="R1331">
        <v>13729</v>
      </c>
      <c r="S1331">
        <v>12</v>
      </c>
      <c r="T1331">
        <v>4</v>
      </c>
      <c r="U1331">
        <v>2</v>
      </c>
      <c r="V1331">
        <v>4</v>
      </c>
      <c r="W1331">
        <v>1</v>
      </c>
      <c r="Y1331" t="s">
        <v>2224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K1331" s="1"/>
      <c r="AL1331" s="1"/>
      <c r="AM1331" s="1"/>
      <c r="AQ1331" t="s">
        <v>132</v>
      </c>
      <c r="AT1331" t="s">
        <v>133</v>
      </c>
      <c r="AU1331">
        <v>1</v>
      </c>
      <c r="AW1331">
        <v>0</v>
      </c>
      <c r="AX1331">
        <v>0</v>
      </c>
      <c r="AY1331">
        <v>0</v>
      </c>
      <c r="AZ1331" t="s">
        <v>135</v>
      </c>
      <c r="BA1331" t="s">
        <v>135</v>
      </c>
      <c r="BB1331">
        <v>0</v>
      </c>
      <c r="BE1331">
        <v>1000000000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S1331">
        <v>0</v>
      </c>
      <c r="BT1331">
        <v>0</v>
      </c>
      <c r="BY1331">
        <v>0</v>
      </c>
      <c r="BZ1331">
        <v>0</v>
      </c>
      <c r="CA1331">
        <v>0</v>
      </c>
      <c r="CB1331">
        <v>0</v>
      </c>
      <c r="CD1331">
        <v>1</v>
      </c>
      <c r="CE1331" s="1">
        <v>42593</v>
      </c>
      <c r="CF1331" s="1">
        <v>42685</v>
      </c>
      <c r="CG1331" s="1">
        <v>42685</v>
      </c>
      <c r="CH1331" s="1">
        <v>42713</v>
      </c>
      <c r="CI1331" s="1"/>
      <c r="CJ1331" s="1"/>
      <c r="CK1331">
        <v>1</v>
      </c>
      <c r="CL1331">
        <v>0</v>
      </c>
      <c r="CM1331">
        <v>0.14000000000000001</v>
      </c>
      <c r="CN1331">
        <v>0</v>
      </c>
      <c r="CO1331">
        <v>0</v>
      </c>
      <c r="CP1331">
        <v>0</v>
      </c>
      <c r="CQ1331">
        <v>0</v>
      </c>
      <c r="CR1331" t="s">
        <v>436</v>
      </c>
      <c r="CS1331" t="s">
        <v>2022</v>
      </c>
      <c r="CT1331" t="s">
        <v>176</v>
      </c>
      <c r="CU1331" t="s">
        <v>251</v>
      </c>
      <c r="CV1331" t="s">
        <v>1016</v>
      </c>
      <c r="DB1331" t="s">
        <v>1012</v>
      </c>
      <c r="DE1331" t="s">
        <v>439</v>
      </c>
      <c r="DG1331">
        <f>Datos_Buffers[[#This Row],[buh_inventario_fisico]]-Datos_Buffers[[#This Row],[buh_buffer_actual]]</f>
        <v>0</v>
      </c>
      <c r="DH1331">
        <f>IF(Datos_Buffers[[#This Row],[Diferencia Buffer Fisico]]&gt;0,Datos_Buffers[[#This Row],[Diferencia Buffer Fisico]]*Datos_Buffers[[#This Row],[buh_ctv]],0)</f>
        <v>0</v>
      </c>
    </row>
    <row r="1332" spans="1:112" x14ac:dyDescent="0.25">
      <c r="A1332" t="s">
        <v>437</v>
      </c>
      <c r="B1332" t="s">
        <v>436</v>
      </c>
      <c r="C1332">
        <v>1</v>
      </c>
      <c r="D1332" s="1">
        <v>42713</v>
      </c>
      <c r="E1332" t="s">
        <v>2021</v>
      </c>
      <c r="F1332" t="s">
        <v>1017</v>
      </c>
      <c r="H1332" t="s">
        <v>130</v>
      </c>
      <c r="I1332" t="s">
        <v>130</v>
      </c>
      <c r="J1332" t="s">
        <v>130</v>
      </c>
      <c r="K1332" t="s">
        <v>130</v>
      </c>
      <c r="L1332" t="s">
        <v>130</v>
      </c>
      <c r="M1332">
        <v>5583.1</v>
      </c>
      <c r="N1332">
        <v>2</v>
      </c>
      <c r="O1332">
        <v>0</v>
      </c>
      <c r="P1332" s="1"/>
      <c r="Q1332" s="1"/>
      <c r="R1332">
        <v>13729</v>
      </c>
      <c r="S1332">
        <v>12</v>
      </c>
      <c r="T1332">
        <v>4</v>
      </c>
      <c r="U1332">
        <v>2</v>
      </c>
      <c r="V1332">
        <v>4</v>
      </c>
      <c r="W1332">
        <v>1</v>
      </c>
      <c r="Y1332" t="s">
        <v>2224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K1332" s="1"/>
      <c r="AL1332" s="1"/>
      <c r="AM1332" s="1"/>
      <c r="AQ1332" t="s">
        <v>132</v>
      </c>
      <c r="AT1332" t="s">
        <v>133</v>
      </c>
      <c r="AU1332">
        <v>1</v>
      </c>
      <c r="AW1332">
        <v>0</v>
      </c>
      <c r="AX1332">
        <v>0</v>
      </c>
      <c r="AY1332">
        <v>0</v>
      </c>
      <c r="AZ1332" t="s">
        <v>135</v>
      </c>
      <c r="BA1332" t="s">
        <v>135</v>
      </c>
      <c r="BB1332">
        <v>0</v>
      </c>
      <c r="BE1332">
        <v>1000000000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S1332">
        <v>0</v>
      </c>
      <c r="BT1332">
        <v>0</v>
      </c>
      <c r="BY1332">
        <v>0</v>
      </c>
      <c r="BZ1332">
        <v>0</v>
      </c>
      <c r="CA1332">
        <v>0</v>
      </c>
      <c r="CB1332">
        <v>0</v>
      </c>
      <c r="CD1332">
        <v>1</v>
      </c>
      <c r="CE1332" s="1">
        <v>42593</v>
      </c>
      <c r="CF1332" s="1">
        <v>42685</v>
      </c>
      <c r="CG1332" s="1">
        <v>42685</v>
      </c>
      <c r="CH1332" s="1">
        <v>42713</v>
      </c>
      <c r="CI1332" s="1"/>
      <c r="CJ1332" s="1"/>
      <c r="CK1332">
        <v>1</v>
      </c>
      <c r="CL1332">
        <v>0</v>
      </c>
      <c r="CM1332">
        <v>0.14000000000000001</v>
      </c>
      <c r="CN1332">
        <v>0</v>
      </c>
      <c r="CO1332">
        <v>0</v>
      </c>
      <c r="CP1332">
        <v>0</v>
      </c>
      <c r="CQ1332">
        <v>0</v>
      </c>
      <c r="CR1332" t="s">
        <v>436</v>
      </c>
      <c r="CS1332" t="s">
        <v>2022</v>
      </c>
      <c r="CT1332" t="s">
        <v>176</v>
      </c>
      <c r="CU1332" t="s">
        <v>251</v>
      </c>
      <c r="CV1332" t="s">
        <v>1018</v>
      </c>
      <c r="DB1332" t="s">
        <v>1012</v>
      </c>
      <c r="DE1332" t="s">
        <v>439</v>
      </c>
      <c r="DG1332">
        <f>Datos_Buffers[[#This Row],[buh_inventario_fisico]]-Datos_Buffers[[#This Row],[buh_buffer_actual]]</f>
        <v>0</v>
      </c>
      <c r="DH1332">
        <f>IF(Datos_Buffers[[#This Row],[Diferencia Buffer Fisico]]&gt;0,Datos_Buffers[[#This Row],[Diferencia Buffer Fisico]]*Datos_Buffers[[#This Row],[buh_ctv]],0)</f>
        <v>0</v>
      </c>
    </row>
    <row r="1333" spans="1:112" x14ac:dyDescent="0.25">
      <c r="A1333" t="s">
        <v>437</v>
      </c>
      <c r="B1333" t="s">
        <v>436</v>
      </c>
      <c r="C1333">
        <v>1</v>
      </c>
      <c r="D1333" s="1">
        <v>42713</v>
      </c>
      <c r="E1333" t="s">
        <v>2021</v>
      </c>
      <c r="F1333" t="s">
        <v>1019</v>
      </c>
      <c r="H1333" t="s">
        <v>130</v>
      </c>
      <c r="I1333" t="s">
        <v>130</v>
      </c>
      <c r="J1333" t="s">
        <v>130</v>
      </c>
      <c r="K1333" t="s">
        <v>130</v>
      </c>
      <c r="L1333" t="s">
        <v>130</v>
      </c>
      <c r="M1333">
        <v>5057.26</v>
      </c>
      <c r="N1333">
        <v>2</v>
      </c>
      <c r="O1333">
        <v>0</v>
      </c>
      <c r="P1333" s="1"/>
      <c r="Q1333" s="1"/>
      <c r="R1333">
        <v>13729</v>
      </c>
      <c r="S1333">
        <v>12</v>
      </c>
      <c r="T1333">
        <v>4</v>
      </c>
      <c r="U1333">
        <v>2</v>
      </c>
      <c r="V1333">
        <v>4</v>
      </c>
      <c r="W1333">
        <v>1</v>
      </c>
      <c r="Y1333" t="s">
        <v>2224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K1333" s="1"/>
      <c r="AL1333" s="1"/>
      <c r="AM1333" s="1"/>
      <c r="AQ1333" t="s">
        <v>132</v>
      </c>
      <c r="AT1333" t="s">
        <v>133</v>
      </c>
      <c r="AU1333">
        <v>1</v>
      </c>
      <c r="AW1333">
        <v>0</v>
      </c>
      <c r="AX1333">
        <v>0</v>
      </c>
      <c r="AY1333">
        <v>0</v>
      </c>
      <c r="AZ1333" t="s">
        <v>135</v>
      </c>
      <c r="BA1333" t="s">
        <v>135</v>
      </c>
      <c r="BB1333">
        <v>0</v>
      </c>
      <c r="BE1333">
        <v>1000000000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S1333">
        <v>0</v>
      </c>
      <c r="BT1333">
        <v>0</v>
      </c>
      <c r="BY1333">
        <v>0</v>
      </c>
      <c r="BZ1333">
        <v>0</v>
      </c>
      <c r="CA1333">
        <v>0</v>
      </c>
      <c r="CB1333">
        <v>0</v>
      </c>
      <c r="CD1333">
        <v>1</v>
      </c>
      <c r="CE1333" s="1">
        <v>42593</v>
      </c>
      <c r="CF1333" s="1">
        <v>42685</v>
      </c>
      <c r="CG1333" s="1">
        <v>42685</v>
      </c>
      <c r="CH1333" s="1">
        <v>42713</v>
      </c>
      <c r="CI1333" s="1"/>
      <c r="CJ1333" s="1"/>
      <c r="CK1333">
        <v>1</v>
      </c>
      <c r="CL1333">
        <v>0</v>
      </c>
      <c r="CM1333">
        <v>0.14000000000000001</v>
      </c>
      <c r="CN1333">
        <v>0</v>
      </c>
      <c r="CO1333">
        <v>0</v>
      </c>
      <c r="CP1333">
        <v>0</v>
      </c>
      <c r="CQ1333">
        <v>0</v>
      </c>
      <c r="CR1333" t="s">
        <v>436</v>
      </c>
      <c r="CS1333" t="s">
        <v>2022</v>
      </c>
      <c r="CT1333" t="s">
        <v>176</v>
      </c>
      <c r="CU1333" t="s">
        <v>251</v>
      </c>
      <c r="CV1333" t="s">
        <v>1020</v>
      </c>
      <c r="DB1333" t="s">
        <v>1012</v>
      </c>
      <c r="DE1333" t="s">
        <v>439</v>
      </c>
      <c r="DG1333">
        <f>Datos_Buffers[[#This Row],[buh_inventario_fisico]]-Datos_Buffers[[#This Row],[buh_buffer_actual]]</f>
        <v>0</v>
      </c>
      <c r="DH1333">
        <f>IF(Datos_Buffers[[#This Row],[Diferencia Buffer Fisico]]&gt;0,Datos_Buffers[[#This Row],[Diferencia Buffer Fisico]]*Datos_Buffers[[#This Row],[buh_ctv]],0)</f>
        <v>0</v>
      </c>
    </row>
    <row r="1334" spans="1:112" x14ac:dyDescent="0.25">
      <c r="A1334" t="s">
        <v>437</v>
      </c>
      <c r="B1334" t="s">
        <v>436</v>
      </c>
      <c r="C1334">
        <v>1</v>
      </c>
      <c r="D1334" s="1">
        <v>42713</v>
      </c>
      <c r="E1334" t="s">
        <v>2021</v>
      </c>
      <c r="F1334" t="s">
        <v>1021</v>
      </c>
      <c r="H1334" t="s">
        <v>130</v>
      </c>
      <c r="I1334" t="s">
        <v>130</v>
      </c>
      <c r="J1334" t="s">
        <v>130</v>
      </c>
      <c r="K1334" t="s">
        <v>130</v>
      </c>
      <c r="L1334" t="s">
        <v>130</v>
      </c>
      <c r="M1334">
        <v>4583.4799999999996</v>
      </c>
      <c r="N1334">
        <v>2</v>
      </c>
      <c r="O1334">
        <v>0</v>
      </c>
      <c r="P1334" s="1"/>
      <c r="Q1334" s="1"/>
      <c r="R1334">
        <v>13729</v>
      </c>
      <c r="S1334">
        <v>12</v>
      </c>
      <c r="T1334">
        <v>4</v>
      </c>
      <c r="U1334">
        <v>2</v>
      </c>
      <c r="V1334">
        <v>4</v>
      </c>
      <c r="W1334">
        <v>1</v>
      </c>
      <c r="Y1334" t="s">
        <v>2224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K1334" s="1"/>
      <c r="AL1334" s="1"/>
      <c r="AM1334" s="1"/>
      <c r="AQ1334" t="s">
        <v>132</v>
      </c>
      <c r="AT1334" t="s">
        <v>133</v>
      </c>
      <c r="AU1334">
        <v>1</v>
      </c>
      <c r="AW1334">
        <v>0</v>
      </c>
      <c r="AX1334">
        <v>0</v>
      </c>
      <c r="AY1334">
        <v>0</v>
      </c>
      <c r="AZ1334" t="s">
        <v>135</v>
      </c>
      <c r="BA1334" t="s">
        <v>135</v>
      </c>
      <c r="BB1334">
        <v>0</v>
      </c>
      <c r="BE1334">
        <v>1000000000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S1334">
        <v>0</v>
      </c>
      <c r="BT1334">
        <v>0</v>
      </c>
      <c r="BY1334">
        <v>0</v>
      </c>
      <c r="BZ1334">
        <v>0</v>
      </c>
      <c r="CA1334">
        <v>0</v>
      </c>
      <c r="CB1334">
        <v>0</v>
      </c>
      <c r="CD1334">
        <v>1</v>
      </c>
      <c r="CE1334" s="1">
        <v>42593</v>
      </c>
      <c r="CF1334" s="1">
        <v>42685</v>
      </c>
      <c r="CG1334" s="1">
        <v>42685</v>
      </c>
      <c r="CH1334" s="1">
        <v>42713</v>
      </c>
      <c r="CI1334" s="1"/>
      <c r="CJ1334" s="1"/>
      <c r="CK1334">
        <v>1</v>
      </c>
      <c r="CL1334">
        <v>0</v>
      </c>
      <c r="CM1334">
        <v>0.14000000000000001</v>
      </c>
      <c r="CN1334">
        <v>0</v>
      </c>
      <c r="CO1334">
        <v>0</v>
      </c>
      <c r="CP1334">
        <v>0</v>
      </c>
      <c r="CQ1334">
        <v>0</v>
      </c>
      <c r="CR1334" t="s">
        <v>436</v>
      </c>
      <c r="CS1334" t="s">
        <v>2022</v>
      </c>
      <c r="CT1334" t="s">
        <v>176</v>
      </c>
      <c r="CU1334" t="s">
        <v>251</v>
      </c>
      <c r="CV1334" t="s">
        <v>1022</v>
      </c>
      <c r="DB1334" t="s">
        <v>1012</v>
      </c>
      <c r="DE1334" t="s">
        <v>439</v>
      </c>
      <c r="DG1334">
        <f>Datos_Buffers[[#This Row],[buh_inventario_fisico]]-Datos_Buffers[[#This Row],[buh_buffer_actual]]</f>
        <v>0</v>
      </c>
      <c r="DH1334">
        <f>IF(Datos_Buffers[[#This Row],[Diferencia Buffer Fisico]]&gt;0,Datos_Buffers[[#This Row],[Diferencia Buffer Fisico]]*Datos_Buffers[[#This Row],[buh_ctv]],0)</f>
        <v>0</v>
      </c>
    </row>
    <row r="1335" spans="1:112" x14ac:dyDescent="0.25">
      <c r="A1335" t="s">
        <v>437</v>
      </c>
      <c r="B1335" t="s">
        <v>436</v>
      </c>
      <c r="C1335">
        <v>1</v>
      </c>
      <c r="D1335" s="1">
        <v>42713</v>
      </c>
      <c r="E1335" t="s">
        <v>2021</v>
      </c>
      <c r="F1335" t="s">
        <v>1023</v>
      </c>
      <c r="H1335" t="s">
        <v>130</v>
      </c>
      <c r="I1335" t="s">
        <v>130</v>
      </c>
      <c r="J1335" t="s">
        <v>130</v>
      </c>
      <c r="K1335" t="s">
        <v>130</v>
      </c>
      <c r="L1335" t="s">
        <v>130</v>
      </c>
      <c r="M1335">
        <v>4838.96</v>
      </c>
      <c r="N1335">
        <v>2</v>
      </c>
      <c r="O1335">
        <v>0</v>
      </c>
      <c r="P1335" s="1"/>
      <c r="Q1335" s="1"/>
      <c r="R1335">
        <v>13729</v>
      </c>
      <c r="S1335">
        <v>12</v>
      </c>
      <c r="T1335">
        <v>4</v>
      </c>
      <c r="U1335">
        <v>2</v>
      </c>
      <c r="V1335">
        <v>4</v>
      </c>
      <c r="W1335">
        <v>1</v>
      </c>
      <c r="Y1335" t="s">
        <v>2224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K1335" s="1"/>
      <c r="AL1335" s="1"/>
      <c r="AM1335" s="1"/>
      <c r="AQ1335" t="s">
        <v>132</v>
      </c>
      <c r="AT1335" t="s">
        <v>133</v>
      </c>
      <c r="AU1335">
        <v>1</v>
      </c>
      <c r="AW1335">
        <v>0</v>
      </c>
      <c r="AX1335">
        <v>0</v>
      </c>
      <c r="AY1335">
        <v>0</v>
      </c>
      <c r="AZ1335" t="s">
        <v>135</v>
      </c>
      <c r="BA1335" t="s">
        <v>135</v>
      </c>
      <c r="BB1335">
        <v>0</v>
      </c>
      <c r="BE1335">
        <v>1000000000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S1335">
        <v>0</v>
      </c>
      <c r="BT1335">
        <v>0</v>
      </c>
      <c r="BY1335">
        <v>0</v>
      </c>
      <c r="BZ1335">
        <v>0</v>
      </c>
      <c r="CA1335">
        <v>0</v>
      </c>
      <c r="CB1335">
        <v>0</v>
      </c>
      <c r="CD1335">
        <v>1</v>
      </c>
      <c r="CE1335" s="1">
        <v>42593</v>
      </c>
      <c r="CF1335" s="1">
        <v>42685</v>
      </c>
      <c r="CG1335" s="1">
        <v>42685</v>
      </c>
      <c r="CH1335" s="1">
        <v>42713</v>
      </c>
      <c r="CI1335" s="1"/>
      <c r="CJ1335" s="1"/>
      <c r="CK1335">
        <v>1</v>
      </c>
      <c r="CL1335">
        <v>0</v>
      </c>
      <c r="CM1335">
        <v>0.14000000000000001</v>
      </c>
      <c r="CN1335">
        <v>0</v>
      </c>
      <c r="CO1335">
        <v>0</v>
      </c>
      <c r="CP1335">
        <v>0</v>
      </c>
      <c r="CQ1335">
        <v>0</v>
      </c>
      <c r="CR1335" t="s">
        <v>436</v>
      </c>
      <c r="CS1335" t="s">
        <v>2022</v>
      </c>
      <c r="CT1335" t="s">
        <v>176</v>
      </c>
      <c r="CU1335" t="s">
        <v>251</v>
      </c>
      <c r="CV1335" t="s">
        <v>1024</v>
      </c>
      <c r="DB1335" t="s">
        <v>1012</v>
      </c>
      <c r="DE1335" t="s">
        <v>439</v>
      </c>
      <c r="DG1335">
        <f>Datos_Buffers[[#This Row],[buh_inventario_fisico]]-Datos_Buffers[[#This Row],[buh_buffer_actual]]</f>
        <v>0</v>
      </c>
      <c r="DH1335">
        <f>IF(Datos_Buffers[[#This Row],[Diferencia Buffer Fisico]]&gt;0,Datos_Buffers[[#This Row],[Diferencia Buffer Fisico]]*Datos_Buffers[[#This Row],[buh_ctv]],0)</f>
        <v>0</v>
      </c>
    </row>
    <row r="1336" spans="1:112" x14ac:dyDescent="0.25">
      <c r="A1336" t="s">
        <v>437</v>
      </c>
      <c r="B1336" t="s">
        <v>436</v>
      </c>
      <c r="C1336">
        <v>1</v>
      </c>
      <c r="D1336" s="1">
        <v>42713</v>
      </c>
      <c r="E1336" t="s">
        <v>2021</v>
      </c>
      <c r="F1336" t="s">
        <v>1025</v>
      </c>
      <c r="H1336" t="s">
        <v>130</v>
      </c>
      <c r="I1336" t="s">
        <v>130</v>
      </c>
      <c r="J1336" t="s">
        <v>130</v>
      </c>
      <c r="K1336" t="s">
        <v>130</v>
      </c>
      <c r="L1336" t="s">
        <v>130</v>
      </c>
      <c r="M1336">
        <v>4838.96</v>
      </c>
      <c r="N1336">
        <v>2</v>
      </c>
      <c r="O1336">
        <v>0</v>
      </c>
      <c r="P1336" s="1"/>
      <c r="Q1336" s="1"/>
      <c r="R1336">
        <v>13729</v>
      </c>
      <c r="S1336">
        <v>12</v>
      </c>
      <c r="T1336">
        <v>4</v>
      </c>
      <c r="U1336">
        <v>2</v>
      </c>
      <c r="V1336">
        <v>4</v>
      </c>
      <c r="W1336">
        <v>1</v>
      </c>
      <c r="Y1336" t="s">
        <v>2224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K1336" s="1"/>
      <c r="AL1336" s="1"/>
      <c r="AM1336" s="1"/>
      <c r="AQ1336" t="s">
        <v>132</v>
      </c>
      <c r="AT1336" t="s">
        <v>133</v>
      </c>
      <c r="AU1336">
        <v>1</v>
      </c>
      <c r="AW1336">
        <v>0</v>
      </c>
      <c r="AX1336">
        <v>0</v>
      </c>
      <c r="AY1336">
        <v>0</v>
      </c>
      <c r="AZ1336" t="s">
        <v>135</v>
      </c>
      <c r="BA1336" t="s">
        <v>135</v>
      </c>
      <c r="BB1336">
        <v>0</v>
      </c>
      <c r="BE1336">
        <v>1000000000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S1336">
        <v>0</v>
      </c>
      <c r="BT1336">
        <v>0</v>
      </c>
      <c r="BY1336">
        <v>0</v>
      </c>
      <c r="BZ1336">
        <v>0</v>
      </c>
      <c r="CA1336">
        <v>0</v>
      </c>
      <c r="CB1336">
        <v>0</v>
      </c>
      <c r="CD1336">
        <v>1</v>
      </c>
      <c r="CE1336" s="1">
        <v>42593</v>
      </c>
      <c r="CF1336" s="1">
        <v>42685</v>
      </c>
      <c r="CG1336" s="1">
        <v>42685</v>
      </c>
      <c r="CH1336" s="1">
        <v>42713</v>
      </c>
      <c r="CI1336" s="1"/>
      <c r="CJ1336" s="1"/>
      <c r="CK1336">
        <v>1</v>
      </c>
      <c r="CL1336">
        <v>0</v>
      </c>
      <c r="CM1336">
        <v>0.14000000000000001</v>
      </c>
      <c r="CN1336">
        <v>0</v>
      </c>
      <c r="CO1336">
        <v>0</v>
      </c>
      <c r="CP1336">
        <v>0</v>
      </c>
      <c r="CQ1336">
        <v>0</v>
      </c>
      <c r="CR1336" t="s">
        <v>436</v>
      </c>
      <c r="CS1336" t="s">
        <v>2022</v>
      </c>
      <c r="CT1336" t="s">
        <v>176</v>
      </c>
      <c r="CU1336" t="s">
        <v>251</v>
      </c>
      <c r="CV1336" t="s">
        <v>1026</v>
      </c>
      <c r="DB1336" t="s">
        <v>1012</v>
      </c>
      <c r="DE1336" t="s">
        <v>439</v>
      </c>
      <c r="DG1336">
        <f>Datos_Buffers[[#This Row],[buh_inventario_fisico]]-Datos_Buffers[[#This Row],[buh_buffer_actual]]</f>
        <v>0</v>
      </c>
      <c r="DH1336">
        <f>IF(Datos_Buffers[[#This Row],[Diferencia Buffer Fisico]]&gt;0,Datos_Buffers[[#This Row],[Diferencia Buffer Fisico]]*Datos_Buffers[[#This Row],[buh_ctv]],0)</f>
        <v>0</v>
      </c>
    </row>
    <row r="1337" spans="1:112" x14ac:dyDescent="0.25">
      <c r="A1337" t="s">
        <v>437</v>
      </c>
      <c r="B1337" t="s">
        <v>436</v>
      </c>
      <c r="C1337">
        <v>1</v>
      </c>
      <c r="D1337" s="1">
        <v>42713</v>
      </c>
      <c r="E1337" t="s">
        <v>2021</v>
      </c>
      <c r="F1337" t="s">
        <v>1027</v>
      </c>
      <c r="H1337" t="s">
        <v>130</v>
      </c>
      <c r="I1337" t="s">
        <v>130</v>
      </c>
      <c r="J1337" t="s">
        <v>130</v>
      </c>
      <c r="K1337" t="s">
        <v>130</v>
      </c>
      <c r="L1337" t="s">
        <v>130</v>
      </c>
      <c r="M1337">
        <v>5281.31</v>
      </c>
      <c r="N1337">
        <v>2</v>
      </c>
      <c r="O1337">
        <v>0</v>
      </c>
      <c r="P1337" s="1"/>
      <c r="Q1337" s="1"/>
      <c r="R1337">
        <v>13729</v>
      </c>
      <c r="S1337">
        <v>12</v>
      </c>
      <c r="T1337">
        <v>4</v>
      </c>
      <c r="U1337">
        <v>2</v>
      </c>
      <c r="V1337">
        <v>4</v>
      </c>
      <c r="W1337">
        <v>1</v>
      </c>
      <c r="Y1337" t="s">
        <v>2224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K1337" s="1"/>
      <c r="AL1337" s="1"/>
      <c r="AM1337" s="1"/>
      <c r="AQ1337" t="s">
        <v>132</v>
      </c>
      <c r="AT1337" t="s">
        <v>133</v>
      </c>
      <c r="AU1337">
        <v>1</v>
      </c>
      <c r="AW1337">
        <v>0</v>
      </c>
      <c r="AX1337">
        <v>0</v>
      </c>
      <c r="AY1337">
        <v>0</v>
      </c>
      <c r="AZ1337" t="s">
        <v>135</v>
      </c>
      <c r="BA1337" t="s">
        <v>135</v>
      </c>
      <c r="BB1337">
        <v>0</v>
      </c>
      <c r="BE1337">
        <v>1000000000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S1337">
        <v>0</v>
      </c>
      <c r="BT1337">
        <v>0</v>
      </c>
      <c r="BY1337">
        <v>0</v>
      </c>
      <c r="BZ1337">
        <v>0</v>
      </c>
      <c r="CA1337">
        <v>0</v>
      </c>
      <c r="CB1337">
        <v>0</v>
      </c>
      <c r="CD1337">
        <v>1</v>
      </c>
      <c r="CE1337" s="1">
        <v>42593</v>
      </c>
      <c r="CF1337" s="1">
        <v>42685</v>
      </c>
      <c r="CG1337" s="1">
        <v>42685</v>
      </c>
      <c r="CH1337" s="1">
        <v>42713</v>
      </c>
      <c r="CI1337" s="1"/>
      <c r="CJ1337" s="1"/>
      <c r="CK1337">
        <v>1</v>
      </c>
      <c r="CL1337">
        <v>0</v>
      </c>
      <c r="CM1337">
        <v>0.14000000000000001</v>
      </c>
      <c r="CN1337">
        <v>0</v>
      </c>
      <c r="CO1337">
        <v>0</v>
      </c>
      <c r="CP1337">
        <v>0</v>
      </c>
      <c r="CQ1337">
        <v>0</v>
      </c>
      <c r="CR1337" t="s">
        <v>436</v>
      </c>
      <c r="CS1337" t="s">
        <v>2022</v>
      </c>
      <c r="CT1337" t="s">
        <v>176</v>
      </c>
      <c r="CU1337" t="s">
        <v>251</v>
      </c>
      <c r="CV1337" t="s">
        <v>1028</v>
      </c>
      <c r="DB1337" t="s">
        <v>1012</v>
      </c>
      <c r="DE1337" t="s">
        <v>439</v>
      </c>
      <c r="DG1337">
        <f>Datos_Buffers[[#This Row],[buh_inventario_fisico]]-Datos_Buffers[[#This Row],[buh_buffer_actual]]</f>
        <v>0</v>
      </c>
      <c r="DH1337">
        <f>IF(Datos_Buffers[[#This Row],[Diferencia Buffer Fisico]]&gt;0,Datos_Buffers[[#This Row],[Diferencia Buffer Fisico]]*Datos_Buffers[[#This Row],[buh_ctv]],0)</f>
        <v>0</v>
      </c>
    </row>
    <row r="1338" spans="1:112" x14ac:dyDescent="0.25">
      <c r="A1338" t="s">
        <v>437</v>
      </c>
      <c r="B1338" t="s">
        <v>436</v>
      </c>
      <c r="C1338">
        <v>1</v>
      </c>
      <c r="D1338" s="1">
        <v>42713</v>
      </c>
      <c r="E1338" t="s">
        <v>2021</v>
      </c>
      <c r="F1338" t="s">
        <v>1029</v>
      </c>
      <c r="H1338" t="s">
        <v>130</v>
      </c>
      <c r="I1338" t="s">
        <v>130</v>
      </c>
      <c r="J1338" t="s">
        <v>130</v>
      </c>
      <c r="K1338" t="s">
        <v>130</v>
      </c>
      <c r="L1338" t="s">
        <v>130</v>
      </c>
      <c r="M1338">
        <v>5267.45</v>
      </c>
      <c r="N1338">
        <v>2</v>
      </c>
      <c r="O1338">
        <v>0</v>
      </c>
      <c r="P1338" s="1"/>
      <c r="Q1338" s="1"/>
      <c r="R1338">
        <v>13729</v>
      </c>
      <c r="S1338">
        <v>12</v>
      </c>
      <c r="T1338">
        <v>4</v>
      </c>
      <c r="U1338">
        <v>2</v>
      </c>
      <c r="V1338">
        <v>4</v>
      </c>
      <c r="W1338">
        <v>1</v>
      </c>
      <c r="Y1338" t="s">
        <v>2224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K1338" s="1"/>
      <c r="AL1338" s="1"/>
      <c r="AM1338" s="1"/>
      <c r="AQ1338" t="s">
        <v>132</v>
      </c>
      <c r="AT1338" t="s">
        <v>133</v>
      </c>
      <c r="AU1338">
        <v>1</v>
      </c>
      <c r="AW1338">
        <v>0</v>
      </c>
      <c r="AX1338">
        <v>0</v>
      </c>
      <c r="AY1338">
        <v>0</v>
      </c>
      <c r="AZ1338" t="s">
        <v>135</v>
      </c>
      <c r="BA1338" t="s">
        <v>135</v>
      </c>
      <c r="BB1338">
        <v>0</v>
      </c>
      <c r="BE1338">
        <v>1000000000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S1338">
        <v>0</v>
      </c>
      <c r="BT1338">
        <v>0</v>
      </c>
      <c r="BY1338">
        <v>0</v>
      </c>
      <c r="BZ1338">
        <v>0</v>
      </c>
      <c r="CA1338">
        <v>0</v>
      </c>
      <c r="CB1338">
        <v>0</v>
      </c>
      <c r="CD1338">
        <v>1</v>
      </c>
      <c r="CE1338" s="1">
        <v>42593</v>
      </c>
      <c r="CF1338" s="1">
        <v>42685</v>
      </c>
      <c r="CG1338" s="1">
        <v>42685</v>
      </c>
      <c r="CH1338" s="1">
        <v>42713</v>
      </c>
      <c r="CI1338" s="1"/>
      <c r="CJ1338" s="1"/>
      <c r="CK1338">
        <v>1</v>
      </c>
      <c r="CL1338">
        <v>0</v>
      </c>
      <c r="CM1338">
        <v>0.14000000000000001</v>
      </c>
      <c r="CN1338">
        <v>0</v>
      </c>
      <c r="CO1338">
        <v>0</v>
      </c>
      <c r="CP1338">
        <v>0</v>
      </c>
      <c r="CQ1338">
        <v>0</v>
      </c>
      <c r="CR1338" t="s">
        <v>436</v>
      </c>
      <c r="CS1338" t="s">
        <v>2022</v>
      </c>
      <c r="CT1338" t="s">
        <v>176</v>
      </c>
      <c r="CU1338" t="s">
        <v>251</v>
      </c>
      <c r="CV1338" t="s">
        <v>1030</v>
      </c>
      <c r="DB1338" t="s">
        <v>1031</v>
      </c>
      <c r="DE1338" t="s">
        <v>439</v>
      </c>
      <c r="DG1338">
        <f>Datos_Buffers[[#This Row],[buh_inventario_fisico]]-Datos_Buffers[[#This Row],[buh_buffer_actual]]</f>
        <v>0</v>
      </c>
      <c r="DH1338">
        <f>IF(Datos_Buffers[[#This Row],[Diferencia Buffer Fisico]]&gt;0,Datos_Buffers[[#This Row],[Diferencia Buffer Fisico]]*Datos_Buffers[[#This Row],[buh_ctv]],0)</f>
        <v>0</v>
      </c>
    </row>
    <row r="1339" spans="1:112" x14ac:dyDescent="0.25">
      <c r="A1339" t="s">
        <v>437</v>
      </c>
      <c r="B1339" t="s">
        <v>436</v>
      </c>
      <c r="C1339">
        <v>1</v>
      </c>
      <c r="D1339" s="1">
        <v>42713</v>
      </c>
      <c r="E1339" t="s">
        <v>2021</v>
      </c>
      <c r="F1339" t="s">
        <v>1032</v>
      </c>
      <c r="H1339" t="s">
        <v>130</v>
      </c>
      <c r="I1339" t="s">
        <v>130</v>
      </c>
      <c r="J1339" t="s">
        <v>130</v>
      </c>
      <c r="K1339" t="s">
        <v>130</v>
      </c>
      <c r="L1339" t="s">
        <v>130</v>
      </c>
      <c r="M1339">
        <v>3797.74</v>
      </c>
      <c r="N1339">
        <v>2</v>
      </c>
      <c r="O1339">
        <v>0</v>
      </c>
      <c r="P1339" s="1"/>
      <c r="Q1339" s="1"/>
      <c r="R1339">
        <v>13729</v>
      </c>
      <c r="S1339">
        <v>12</v>
      </c>
      <c r="T1339">
        <v>4</v>
      </c>
      <c r="U1339">
        <v>2</v>
      </c>
      <c r="V1339">
        <v>4</v>
      </c>
      <c r="W1339">
        <v>1</v>
      </c>
      <c r="Y1339" t="s">
        <v>2224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K1339" s="1"/>
      <c r="AL1339" s="1"/>
      <c r="AM1339" s="1"/>
      <c r="AQ1339" t="s">
        <v>132</v>
      </c>
      <c r="AT1339" t="s">
        <v>133</v>
      </c>
      <c r="AU1339">
        <v>1</v>
      </c>
      <c r="AW1339">
        <v>0</v>
      </c>
      <c r="AX1339">
        <v>0</v>
      </c>
      <c r="AY1339">
        <v>0</v>
      </c>
      <c r="AZ1339" t="s">
        <v>135</v>
      </c>
      <c r="BA1339" t="s">
        <v>135</v>
      </c>
      <c r="BB1339">
        <v>0</v>
      </c>
      <c r="BE1339">
        <v>1000000000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S1339">
        <v>0</v>
      </c>
      <c r="BT1339">
        <v>0</v>
      </c>
      <c r="BY1339">
        <v>0</v>
      </c>
      <c r="BZ1339">
        <v>0</v>
      </c>
      <c r="CA1339">
        <v>0</v>
      </c>
      <c r="CB1339">
        <v>0</v>
      </c>
      <c r="CD1339">
        <v>1</v>
      </c>
      <c r="CE1339" s="1">
        <v>42593</v>
      </c>
      <c r="CF1339" s="1">
        <v>42685</v>
      </c>
      <c r="CG1339" s="1">
        <v>42685</v>
      </c>
      <c r="CH1339" s="1">
        <v>42713</v>
      </c>
      <c r="CI1339" s="1"/>
      <c r="CJ1339" s="1"/>
      <c r="CK1339">
        <v>1</v>
      </c>
      <c r="CL1339">
        <v>0</v>
      </c>
      <c r="CM1339">
        <v>0.14000000000000001</v>
      </c>
      <c r="CN1339">
        <v>0</v>
      </c>
      <c r="CO1339">
        <v>0</v>
      </c>
      <c r="CP1339">
        <v>0</v>
      </c>
      <c r="CQ1339">
        <v>0</v>
      </c>
      <c r="CR1339" t="s">
        <v>436</v>
      </c>
      <c r="CS1339" t="s">
        <v>2022</v>
      </c>
      <c r="CT1339" t="s">
        <v>176</v>
      </c>
      <c r="CU1339" t="s">
        <v>251</v>
      </c>
      <c r="CV1339" t="s">
        <v>1033</v>
      </c>
      <c r="DB1339" t="s">
        <v>1012</v>
      </c>
      <c r="DE1339" t="s">
        <v>439</v>
      </c>
      <c r="DG1339">
        <f>Datos_Buffers[[#This Row],[buh_inventario_fisico]]-Datos_Buffers[[#This Row],[buh_buffer_actual]]</f>
        <v>0</v>
      </c>
      <c r="DH1339">
        <f>IF(Datos_Buffers[[#This Row],[Diferencia Buffer Fisico]]&gt;0,Datos_Buffers[[#This Row],[Diferencia Buffer Fisico]]*Datos_Buffers[[#This Row],[buh_ctv]],0)</f>
        <v>0</v>
      </c>
    </row>
    <row r="1340" spans="1:112" x14ac:dyDescent="0.25">
      <c r="A1340" t="s">
        <v>437</v>
      </c>
      <c r="B1340" t="s">
        <v>436</v>
      </c>
      <c r="C1340">
        <v>1</v>
      </c>
      <c r="D1340" s="1">
        <v>42713</v>
      </c>
      <c r="E1340" t="s">
        <v>2021</v>
      </c>
      <c r="F1340" t="s">
        <v>1034</v>
      </c>
      <c r="H1340" t="s">
        <v>130</v>
      </c>
      <c r="I1340" t="s">
        <v>130</v>
      </c>
      <c r="J1340" t="s">
        <v>130</v>
      </c>
      <c r="K1340" t="s">
        <v>130</v>
      </c>
      <c r="L1340" t="s">
        <v>130</v>
      </c>
      <c r="M1340">
        <v>5281.31</v>
      </c>
      <c r="N1340">
        <v>2</v>
      </c>
      <c r="O1340">
        <v>0</v>
      </c>
      <c r="P1340" s="1"/>
      <c r="Q1340" s="1"/>
      <c r="R1340">
        <v>13729</v>
      </c>
      <c r="S1340">
        <v>12</v>
      </c>
      <c r="T1340">
        <v>4</v>
      </c>
      <c r="U1340">
        <v>2</v>
      </c>
      <c r="V1340">
        <v>4</v>
      </c>
      <c r="W1340">
        <v>1</v>
      </c>
      <c r="Y1340" t="s">
        <v>2224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K1340" s="1"/>
      <c r="AL1340" s="1"/>
      <c r="AM1340" s="1"/>
      <c r="AQ1340" t="s">
        <v>132</v>
      </c>
      <c r="AT1340" t="s">
        <v>133</v>
      </c>
      <c r="AU1340">
        <v>1</v>
      </c>
      <c r="AW1340">
        <v>0</v>
      </c>
      <c r="AX1340">
        <v>0</v>
      </c>
      <c r="AY1340">
        <v>0</v>
      </c>
      <c r="AZ1340" t="s">
        <v>135</v>
      </c>
      <c r="BA1340" t="s">
        <v>135</v>
      </c>
      <c r="BB1340">
        <v>0</v>
      </c>
      <c r="BE1340">
        <v>1000000000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S1340">
        <v>0</v>
      </c>
      <c r="BT1340">
        <v>0</v>
      </c>
      <c r="BY1340">
        <v>0</v>
      </c>
      <c r="BZ1340">
        <v>0</v>
      </c>
      <c r="CA1340">
        <v>0</v>
      </c>
      <c r="CB1340">
        <v>0</v>
      </c>
      <c r="CD1340">
        <v>1</v>
      </c>
      <c r="CE1340" s="1">
        <v>42593</v>
      </c>
      <c r="CF1340" s="1">
        <v>42685</v>
      </c>
      <c r="CG1340" s="1">
        <v>42685</v>
      </c>
      <c r="CH1340" s="1">
        <v>42713</v>
      </c>
      <c r="CI1340" s="1"/>
      <c r="CJ1340" s="1"/>
      <c r="CK1340">
        <v>1</v>
      </c>
      <c r="CL1340">
        <v>0</v>
      </c>
      <c r="CM1340">
        <v>0.14000000000000001</v>
      </c>
      <c r="CN1340">
        <v>0</v>
      </c>
      <c r="CO1340">
        <v>0</v>
      </c>
      <c r="CP1340">
        <v>0</v>
      </c>
      <c r="CQ1340">
        <v>0</v>
      </c>
      <c r="CR1340" t="s">
        <v>436</v>
      </c>
      <c r="CS1340" t="s">
        <v>2022</v>
      </c>
      <c r="CT1340" t="s">
        <v>176</v>
      </c>
      <c r="CU1340" t="s">
        <v>251</v>
      </c>
      <c r="CV1340" t="s">
        <v>1035</v>
      </c>
      <c r="DB1340" t="s">
        <v>1012</v>
      </c>
      <c r="DE1340" t="s">
        <v>439</v>
      </c>
      <c r="DG1340">
        <f>Datos_Buffers[[#This Row],[buh_inventario_fisico]]-Datos_Buffers[[#This Row],[buh_buffer_actual]]</f>
        <v>0</v>
      </c>
      <c r="DH1340">
        <f>IF(Datos_Buffers[[#This Row],[Diferencia Buffer Fisico]]&gt;0,Datos_Buffers[[#This Row],[Diferencia Buffer Fisico]]*Datos_Buffers[[#This Row],[buh_ctv]],0)</f>
        <v>0</v>
      </c>
    </row>
    <row r="1341" spans="1:112" x14ac:dyDescent="0.25">
      <c r="A1341" t="s">
        <v>437</v>
      </c>
      <c r="B1341" t="s">
        <v>436</v>
      </c>
      <c r="C1341">
        <v>1</v>
      </c>
      <c r="D1341" s="1">
        <v>42713</v>
      </c>
      <c r="E1341" t="s">
        <v>2021</v>
      </c>
      <c r="F1341" t="s">
        <v>1036</v>
      </c>
      <c r="H1341" t="s">
        <v>130</v>
      </c>
      <c r="I1341" t="s">
        <v>130</v>
      </c>
      <c r="J1341" t="s">
        <v>130</v>
      </c>
      <c r="K1341" t="s">
        <v>130</v>
      </c>
      <c r="L1341" t="s">
        <v>130</v>
      </c>
      <c r="M1341">
        <v>1</v>
      </c>
      <c r="N1341">
        <v>2</v>
      </c>
      <c r="O1341">
        <v>0</v>
      </c>
      <c r="P1341" s="1"/>
      <c r="Q1341" s="1"/>
      <c r="R1341">
        <v>13729</v>
      </c>
      <c r="S1341">
        <v>12</v>
      </c>
      <c r="T1341">
        <v>4</v>
      </c>
      <c r="U1341">
        <v>2</v>
      </c>
      <c r="V1341">
        <v>4</v>
      </c>
      <c r="W1341">
        <v>1</v>
      </c>
      <c r="Y1341" t="s">
        <v>2224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K1341" s="1"/>
      <c r="AL1341" s="1"/>
      <c r="AM1341" s="1"/>
      <c r="AQ1341" t="s">
        <v>132</v>
      </c>
      <c r="AT1341" t="s">
        <v>133</v>
      </c>
      <c r="AU1341">
        <v>1</v>
      </c>
      <c r="AW1341">
        <v>0</v>
      </c>
      <c r="AX1341">
        <v>0</v>
      </c>
      <c r="AY1341">
        <v>0</v>
      </c>
      <c r="AZ1341" t="s">
        <v>135</v>
      </c>
      <c r="BA1341" t="s">
        <v>135</v>
      </c>
      <c r="BB1341">
        <v>0</v>
      </c>
      <c r="BE1341">
        <v>1000000000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S1341">
        <v>0</v>
      </c>
      <c r="BT1341">
        <v>0</v>
      </c>
      <c r="BY1341">
        <v>0</v>
      </c>
      <c r="BZ1341">
        <v>0</v>
      </c>
      <c r="CA1341">
        <v>0</v>
      </c>
      <c r="CB1341">
        <v>0</v>
      </c>
      <c r="CD1341">
        <v>1</v>
      </c>
      <c r="CE1341" s="1">
        <v>42593</v>
      </c>
      <c r="CF1341" s="1">
        <v>42685</v>
      </c>
      <c r="CG1341" s="1">
        <v>42685</v>
      </c>
      <c r="CH1341" s="1">
        <v>42713</v>
      </c>
      <c r="CI1341" s="1"/>
      <c r="CJ1341" s="1"/>
      <c r="CK1341">
        <v>1</v>
      </c>
      <c r="CL1341">
        <v>0</v>
      </c>
      <c r="CM1341">
        <v>0.14000000000000001</v>
      </c>
      <c r="CN1341">
        <v>0</v>
      </c>
      <c r="CO1341">
        <v>0</v>
      </c>
      <c r="CP1341">
        <v>0</v>
      </c>
      <c r="CQ1341">
        <v>0</v>
      </c>
      <c r="CR1341" t="s">
        <v>436</v>
      </c>
      <c r="CS1341" t="s">
        <v>2022</v>
      </c>
      <c r="CT1341" t="s">
        <v>176</v>
      </c>
      <c r="CU1341" t="s">
        <v>251</v>
      </c>
      <c r="CV1341" t="s">
        <v>1037</v>
      </c>
      <c r="DB1341" t="s">
        <v>1012</v>
      </c>
      <c r="DE1341" t="s">
        <v>439</v>
      </c>
      <c r="DG1341">
        <f>Datos_Buffers[[#This Row],[buh_inventario_fisico]]-Datos_Buffers[[#This Row],[buh_buffer_actual]]</f>
        <v>0</v>
      </c>
      <c r="DH1341">
        <f>IF(Datos_Buffers[[#This Row],[Diferencia Buffer Fisico]]&gt;0,Datos_Buffers[[#This Row],[Diferencia Buffer Fisico]]*Datos_Buffers[[#This Row],[buh_ctv]],0)</f>
        <v>0</v>
      </c>
    </row>
    <row r="1342" spans="1:112" x14ac:dyDescent="0.25">
      <c r="A1342" t="s">
        <v>437</v>
      </c>
      <c r="B1342" t="s">
        <v>436</v>
      </c>
      <c r="C1342">
        <v>1</v>
      </c>
      <c r="D1342" s="1">
        <v>42713</v>
      </c>
      <c r="E1342" t="s">
        <v>2021</v>
      </c>
      <c r="F1342" t="s">
        <v>1038</v>
      </c>
      <c r="H1342" t="s">
        <v>130</v>
      </c>
      <c r="I1342" t="s">
        <v>130</v>
      </c>
      <c r="J1342" t="s">
        <v>130</v>
      </c>
      <c r="K1342" t="s">
        <v>130</v>
      </c>
      <c r="L1342" t="s">
        <v>130</v>
      </c>
      <c r="M1342">
        <v>17.68</v>
      </c>
      <c r="N1342">
        <v>2</v>
      </c>
      <c r="O1342">
        <v>0</v>
      </c>
      <c r="P1342" s="1"/>
      <c r="Q1342" s="1"/>
      <c r="R1342">
        <v>13729</v>
      </c>
      <c r="S1342">
        <v>12</v>
      </c>
      <c r="T1342">
        <v>4</v>
      </c>
      <c r="U1342">
        <v>2</v>
      </c>
      <c r="V1342">
        <v>4</v>
      </c>
      <c r="W1342">
        <v>1</v>
      </c>
      <c r="Y1342" t="s">
        <v>2224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K1342" s="1"/>
      <c r="AL1342" s="1"/>
      <c r="AM1342" s="1"/>
      <c r="AQ1342" t="s">
        <v>132</v>
      </c>
      <c r="AT1342" t="s">
        <v>133</v>
      </c>
      <c r="AU1342">
        <v>1</v>
      </c>
      <c r="AW1342">
        <v>0</v>
      </c>
      <c r="AX1342">
        <v>0</v>
      </c>
      <c r="AY1342">
        <v>0</v>
      </c>
      <c r="AZ1342" t="s">
        <v>135</v>
      </c>
      <c r="BA1342" t="s">
        <v>135</v>
      </c>
      <c r="BB1342">
        <v>0</v>
      </c>
      <c r="BE1342">
        <v>1000000000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S1342">
        <v>0</v>
      </c>
      <c r="BT1342">
        <v>0</v>
      </c>
      <c r="BY1342">
        <v>0</v>
      </c>
      <c r="BZ1342">
        <v>0</v>
      </c>
      <c r="CA1342">
        <v>0</v>
      </c>
      <c r="CB1342">
        <v>0</v>
      </c>
      <c r="CD1342">
        <v>1</v>
      </c>
      <c r="CE1342" s="1">
        <v>42593</v>
      </c>
      <c r="CF1342" s="1">
        <v>42685</v>
      </c>
      <c r="CG1342" s="1">
        <v>42685</v>
      </c>
      <c r="CH1342" s="1">
        <v>42713</v>
      </c>
      <c r="CI1342" s="1"/>
      <c r="CJ1342" s="1"/>
      <c r="CK1342">
        <v>1</v>
      </c>
      <c r="CL1342">
        <v>0</v>
      </c>
      <c r="CM1342">
        <v>0.14000000000000001</v>
      </c>
      <c r="CN1342">
        <v>0</v>
      </c>
      <c r="CO1342">
        <v>0</v>
      </c>
      <c r="CP1342">
        <v>0</v>
      </c>
      <c r="CQ1342">
        <v>0</v>
      </c>
      <c r="CR1342" t="s">
        <v>436</v>
      </c>
      <c r="CS1342" t="s">
        <v>2022</v>
      </c>
      <c r="CT1342" t="s">
        <v>176</v>
      </c>
      <c r="CU1342" t="s">
        <v>251</v>
      </c>
      <c r="CV1342" t="s">
        <v>1039</v>
      </c>
      <c r="DB1342" t="s">
        <v>137</v>
      </c>
      <c r="DE1342" t="s">
        <v>497</v>
      </c>
      <c r="DG1342">
        <f>Datos_Buffers[[#This Row],[buh_inventario_fisico]]-Datos_Buffers[[#This Row],[buh_buffer_actual]]</f>
        <v>0</v>
      </c>
      <c r="DH1342">
        <f>IF(Datos_Buffers[[#This Row],[Diferencia Buffer Fisico]]&gt;0,Datos_Buffers[[#This Row],[Diferencia Buffer Fisico]]*Datos_Buffers[[#This Row],[buh_ctv]],0)</f>
        <v>0</v>
      </c>
    </row>
    <row r="1343" spans="1:112" x14ac:dyDescent="0.25">
      <c r="A1343" t="s">
        <v>437</v>
      </c>
      <c r="B1343" t="s">
        <v>436</v>
      </c>
      <c r="C1343">
        <v>1</v>
      </c>
      <c r="D1343" s="1">
        <v>42713</v>
      </c>
      <c r="E1343" t="s">
        <v>2021</v>
      </c>
      <c r="F1343" t="s">
        <v>1040</v>
      </c>
      <c r="H1343" t="s">
        <v>130</v>
      </c>
      <c r="I1343" t="s">
        <v>130</v>
      </c>
      <c r="J1343" t="s">
        <v>130</v>
      </c>
      <c r="K1343" t="s">
        <v>130</v>
      </c>
      <c r="L1343" t="s">
        <v>130</v>
      </c>
      <c r="M1343">
        <v>90.28</v>
      </c>
      <c r="N1343">
        <v>2</v>
      </c>
      <c r="O1343">
        <v>0</v>
      </c>
      <c r="P1343" s="1"/>
      <c r="Q1343" s="1"/>
      <c r="R1343">
        <v>13729</v>
      </c>
      <c r="S1343">
        <v>12</v>
      </c>
      <c r="T1343">
        <v>4</v>
      </c>
      <c r="U1343">
        <v>2</v>
      </c>
      <c r="V1343">
        <v>4</v>
      </c>
      <c r="W1343">
        <v>1</v>
      </c>
      <c r="Y1343" t="s">
        <v>2224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K1343" s="1"/>
      <c r="AL1343" s="1"/>
      <c r="AM1343" s="1"/>
      <c r="AQ1343" t="s">
        <v>132</v>
      </c>
      <c r="AT1343" t="s">
        <v>133</v>
      </c>
      <c r="AU1343">
        <v>1</v>
      </c>
      <c r="AW1343">
        <v>0</v>
      </c>
      <c r="AX1343">
        <v>0</v>
      </c>
      <c r="AY1343">
        <v>0</v>
      </c>
      <c r="AZ1343" t="s">
        <v>135</v>
      </c>
      <c r="BA1343" t="s">
        <v>135</v>
      </c>
      <c r="BB1343">
        <v>0</v>
      </c>
      <c r="BE1343">
        <v>1000000000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S1343">
        <v>0</v>
      </c>
      <c r="BT1343">
        <v>0</v>
      </c>
      <c r="BY1343">
        <v>0</v>
      </c>
      <c r="BZ1343">
        <v>0</v>
      </c>
      <c r="CA1343">
        <v>0</v>
      </c>
      <c r="CB1343">
        <v>0</v>
      </c>
      <c r="CD1343">
        <v>1</v>
      </c>
      <c r="CE1343" s="1">
        <v>42593</v>
      </c>
      <c r="CF1343" s="1">
        <v>42685</v>
      </c>
      <c r="CG1343" s="1">
        <v>42685</v>
      </c>
      <c r="CH1343" s="1">
        <v>42713</v>
      </c>
      <c r="CI1343" s="1"/>
      <c r="CJ1343" s="1"/>
      <c r="CK1343">
        <v>1</v>
      </c>
      <c r="CL1343">
        <v>0</v>
      </c>
      <c r="CM1343">
        <v>0.14000000000000001</v>
      </c>
      <c r="CN1343">
        <v>0</v>
      </c>
      <c r="CO1343">
        <v>0</v>
      </c>
      <c r="CP1343">
        <v>0</v>
      </c>
      <c r="CQ1343">
        <v>0</v>
      </c>
      <c r="CR1343" t="s">
        <v>436</v>
      </c>
      <c r="CS1343" t="s">
        <v>2022</v>
      </c>
      <c r="CT1343" t="s">
        <v>176</v>
      </c>
      <c r="CU1343" t="s">
        <v>251</v>
      </c>
      <c r="CV1343" t="s">
        <v>1041</v>
      </c>
      <c r="DB1343" t="s">
        <v>137</v>
      </c>
      <c r="DE1343" t="s">
        <v>497</v>
      </c>
      <c r="DG1343">
        <f>Datos_Buffers[[#This Row],[buh_inventario_fisico]]-Datos_Buffers[[#This Row],[buh_buffer_actual]]</f>
        <v>0</v>
      </c>
      <c r="DH1343">
        <f>IF(Datos_Buffers[[#This Row],[Diferencia Buffer Fisico]]&gt;0,Datos_Buffers[[#This Row],[Diferencia Buffer Fisico]]*Datos_Buffers[[#This Row],[buh_ctv]],0)</f>
        <v>0</v>
      </c>
    </row>
    <row r="1344" spans="1:112" x14ac:dyDescent="0.25">
      <c r="A1344" t="s">
        <v>437</v>
      </c>
      <c r="B1344" t="s">
        <v>436</v>
      </c>
      <c r="C1344">
        <v>1</v>
      </c>
      <c r="D1344" s="1">
        <v>42713</v>
      </c>
      <c r="E1344" t="s">
        <v>2021</v>
      </c>
      <c r="F1344" t="s">
        <v>1042</v>
      </c>
      <c r="H1344" t="s">
        <v>130</v>
      </c>
      <c r="I1344" t="s">
        <v>130</v>
      </c>
      <c r="J1344" t="s">
        <v>130</v>
      </c>
      <c r="K1344" t="s">
        <v>130</v>
      </c>
      <c r="L1344" t="s">
        <v>130</v>
      </c>
      <c r="M1344">
        <v>8.2799999999999994</v>
      </c>
      <c r="N1344">
        <v>2</v>
      </c>
      <c r="O1344">
        <v>0</v>
      </c>
      <c r="P1344" s="1"/>
      <c r="Q1344" s="1"/>
      <c r="R1344">
        <v>13729</v>
      </c>
      <c r="S1344">
        <v>12</v>
      </c>
      <c r="T1344">
        <v>4</v>
      </c>
      <c r="U1344">
        <v>2</v>
      </c>
      <c r="V1344">
        <v>4</v>
      </c>
      <c r="W1344">
        <v>1</v>
      </c>
      <c r="Y1344" t="s">
        <v>2224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K1344" s="1"/>
      <c r="AL1344" s="1"/>
      <c r="AM1344" s="1"/>
      <c r="AQ1344" t="s">
        <v>132</v>
      </c>
      <c r="AT1344" t="s">
        <v>133</v>
      </c>
      <c r="AU1344">
        <v>1</v>
      </c>
      <c r="AW1344">
        <v>0</v>
      </c>
      <c r="AX1344">
        <v>0</v>
      </c>
      <c r="AY1344">
        <v>0</v>
      </c>
      <c r="AZ1344" t="s">
        <v>135</v>
      </c>
      <c r="BA1344" t="s">
        <v>135</v>
      </c>
      <c r="BB1344">
        <v>0</v>
      </c>
      <c r="BE1344">
        <v>1000000000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S1344">
        <v>0</v>
      </c>
      <c r="BT1344">
        <v>0</v>
      </c>
      <c r="BY1344">
        <v>0</v>
      </c>
      <c r="BZ1344">
        <v>0</v>
      </c>
      <c r="CA1344">
        <v>0</v>
      </c>
      <c r="CB1344">
        <v>0</v>
      </c>
      <c r="CD1344">
        <v>1</v>
      </c>
      <c r="CE1344" s="1">
        <v>42593</v>
      </c>
      <c r="CF1344" s="1">
        <v>42685</v>
      </c>
      <c r="CG1344" s="1">
        <v>42685</v>
      </c>
      <c r="CH1344" s="1">
        <v>42713</v>
      </c>
      <c r="CI1344" s="1"/>
      <c r="CJ1344" s="1"/>
      <c r="CK1344">
        <v>1</v>
      </c>
      <c r="CL1344">
        <v>0</v>
      </c>
      <c r="CM1344">
        <v>0.14000000000000001</v>
      </c>
      <c r="CN1344">
        <v>0</v>
      </c>
      <c r="CO1344">
        <v>0</v>
      </c>
      <c r="CP1344">
        <v>0</v>
      </c>
      <c r="CQ1344">
        <v>0</v>
      </c>
      <c r="CR1344" t="s">
        <v>436</v>
      </c>
      <c r="CS1344" t="s">
        <v>2022</v>
      </c>
      <c r="CT1344" t="s">
        <v>176</v>
      </c>
      <c r="CU1344" t="s">
        <v>251</v>
      </c>
      <c r="CV1344" t="s">
        <v>1043</v>
      </c>
      <c r="DB1344" t="s">
        <v>137</v>
      </c>
      <c r="DE1344" t="s">
        <v>497</v>
      </c>
      <c r="DG1344">
        <f>Datos_Buffers[[#This Row],[buh_inventario_fisico]]-Datos_Buffers[[#This Row],[buh_buffer_actual]]</f>
        <v>0</v>
      </c>
      <c r="DH1344">
        <f>IF(Datos_Buffers[[#This Row],[Diferencia Buffer Fisico]]&gt;0,Datos_Buffers[[#This Row],[Diferencia Buffer Fisico]]*Datos_Buffers[[#This Row],[buh_ctv]],0)</f>
        <v>0</v>
      </c>
    </row>
    <row r="1345" spans="1:112" x14ac:dyDescent="0.25">
      <c r="A1345" t="s">
        <v>437</v>
      </c>
      <c r="B1345" t="s">
        <v>436</v>
      </c>
      <c r="C1345">
        <v>1</v>
      </c>
      <c r="D1345" s="1">
        <v>42713</v>
      </c>
      <c r="E1345" t="s">
        <v>2021</v>
      </c>
      <c r="F1345" t="s">
        <v>1044</v>
      </c>
      <c r="H1345" t="s">
        <v>130</v>
      </c>
      <c r="I1345" t="s">
        <v>130</v>
      </c>
      <c r="J1345" t="s">
        <v>130</v>
      </c>
      <c r="K1345" t="s">
        <v>130</v>
      </c>
      <c r="L1345" t="s">
        <v>130</v>
      </c>
      <c r="M1345">
        <v>27.44</v>
      </c>
      <c r="N1345">
        <v>79.83</v>
      </c>
      <c r="O1345">
        <v>0</v>
      </c>
      <c r="P1345" s="1"/>
      <c r="Q1345" s="1"/>
      <c r="R1345">
        <v>13729</v>
      </c>
      <c r="S1345">
        <v>12</v>
      </c>
      <c r="T1345">
        <v>4</v>
      </c>
      <c r="U1345">
        <v>2</v>
      </c>
      <c r="V1345">
        <v>4</v>
      </c>
      <c r="W1345">
        <v>1</v>
      </c>
      <c r="Y1345" t="s">
        <v>2224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K1345" s="1"/>
      <c r="AL1345" s="1"/>
      <c r="AM1345" s="1"/>
      <c r="AQ1345" t="s">
        <v>132</v>
      </c>
      <c r="AT1345" t="s">
        <v>133</v>
      </c>
      <c r="AU1345">
        <v>1</v>
      </c>
      <c r="AW1345">
        <v>0</v>
      </c>
      <c r="AX1345">
        <v>0</v>
      </c>
      <c r="AY1345">
        <v>0</v>
      </c>
      <c r="AZ1345" t="s">
        <v>135</v>
      </c>
      <c r="BA1345" t="s">
        <v>135</v>
      </c>
      <c r="BB1345">
        <v>0</v>
      </c>
      <c r="BE1345">
        <v>1000000000</v>
      </c>
      <c r="BF1345">
        <v>20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20</v>
      </c>
      <c r="BO1345">
        <v>0</v>
      </c>
      <c r="BP1345">
        <v>0</v>
      </c>
      <c r="BQ1345">
        <v>0</v>
      </c>
      <c r="BS1345">
        <v>0</v>
      </c>
      <c r="BT1345">
        <v>0</v>
      </c>
      <c r="BY1345">
        <v>0</v>
      </c>
      <c r="BZ1345">
        <v>0</v>
      </c>
      <c r="CA1345">
        <v>0</v>
      </c>
      <c r="CB1345">
        <v>0</v>
      </c>
      <c r="CD1345">
        <v>1</v>
      </c>
      <c r="CE1345" s="1">
        <v>42593</v>
      </c>
      <c r="CF1345" s="1">
        <v>42685</v>
      </c>
      <c r="CG1345" s="1">
        <v>42685</v>
      </c>
      <c r="CH1345" s="1">
        <v>42713</v>
      </c>
      <c r="CI1345" s="1"/>
      <c r="CJ1345" s="1"/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0.14000000000000001</v>
      </c>
      <c r="CR1345" t="s">
        <v>436</v>
      </c>
      <c r="CS1345" t="s">
        <v>2022</v>
      </c>
      <c r="CT1345" t="s">
        <v>176</v>
      </c>
      <c r="CU1345" t="s">
        <v>251</v>
      </c>
      <c r="CV1345" t="s">
        <v>1045</v>
      </c>
      <c r="DB1345" t="s">
        <v>1046</v>
      </c>
      <c r="DE1345" t="s">
        <v>497</v>
      </c>
      <c r="DG1345">
        <f>Datos_Buffers[[#This Row],[buh_inventario_fisico]]-Datos_Buffers[[#This Row],[buh_buffer_actual]]</f>
        <v>20</v>
      </c>
      <c r="DH1345">
        <f>IF(Datos_Buffers[[#This Row],[Diferencia Buffer Fisico]]&gt;0,Datos_Buffers[[#This Row],[Diferencia Buffer Fisico]]*Datos_Buffers[[#This Row],[buh_ctv]],0)</f>
        <v>548.80000000000007</v>
      </c>
    </row>
    <row r="1346" spans="1:112" x14ac:dyDescent="0.25">
      <c r="A1346" t="s">
        <v>437</v>
      </c>
      <c r="B1346" t="s">
        <v>436</v>
      </c>
      <c r="C1346">
        <v>1</v>
      </c>
      <c r="D1346" s="1">
        <v>42713</v>
      </c>
      <c r="E1346" t="s">
        <v>2021</v>
      </c>
      <c r="F1346" t="s">
        <v>1047</v>
      </c>
      <c r="H1346" t="s">
        <v>130</v>
      </c>
      <c r="I1346" t="s">
        <v>130</v>
      </c>
      <c r="J1346" t="s">
        <v>130</v>
      </c>
      <c r="K1346" t="s">
        <v>130</v>
      </c>
      <c r="L1346" t="s">
        <v>130</v>
      </c>
      <c r="M1346">
        <v>0</v>
      </c>
      <c r="N1346">
        <v>71.27</v>
      </c>
      <c r="O1346">
        <v>0</v>
      </c>
      <c r="P1346" s="1"/>
      <c r="Q1346" s="1"/>
      <c r="R1346">
        <v>13729</v>
      </c>
      <c r="S1346">
        <v>12</v>
      </c>
      <c r="T1346">
        <v>4</v>
      </c>
      <c r="U1346">
        <v>2</v>
      </c>
      <c r="V1346">
        <v>4</v>
      </c>
      <c r="W1346">
        <v>1</v>
      </c>
      <c r="Y1346" t="s">
        <v>2224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K1346" s="1"/>
      <c r="AL1346" s="1"/>
      <c r="AM1346" s="1"/>
      <c r="AQ1346" t="s">
        <v>132</v>
      </c>
      <c r="AT1346" t="s">
        <v>133</v>
      </c>
      <c r="AU1346">
        <v>1</v>
      </c>
      <c r="AW1346">
        <v>0</v>
      </c>
      <c r="AX1346">
        <v>0</v>
      </c>
      <c r="AY1346">
        <v>0</v>
      </c>
      <c r="AZ1346" t="s">
        <v>135</v>
      </c>
      <c r="BA1346" t="s">
        <v>135</v>
      </c>
      <c r="BB1346">
        <v>0</v>
      </c>
      <c r="BE1346">
        <v>1000000000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S1346">
        <v>0</v>
      </c>
      <c r="BT1346">
        <v>0</v>
      </c>
      <c r="BY1346">
        <v>0</v>
      </c>
      <c r="BZ1346">
        <v>0</v>
      </c>
      <c r="CA1346">
        <v>0</v>
      </c>
      <c r="CB1346">
        <v>0</v>
      </c>
      <c r="CD1346">
        <v>1</v>
      </c>
      <c r="CE1346" s="1">
        <v>42593</v>
      </c>
      <c r="CF1346" s="1">
        <v>42685</v>
      </c>
      <c r="CG1346" s="1">
        <v>42685</v>
      </c>
      <c r="CH1346" s="1">
        <v>42713</v>
      </c>
      <c r="CI1346" s="1"/>
      <c r="CJ1346" s="1"/>
      <c r="CK1346">
        <v>1</v>
      </c>
      <c r="CL1346">
        <v>0</v>
      </c>
      <c r="CM1346">
        <v>0.14000000000000001</v>
      </c>
      <c r="CN1346">
        <v>0</v>
      </c>
      <c r="CO1346">
        <v>0</v>
      </c>
      <c r="CP1346">
        <v>0</v>
      </c>
      <c r="CQ1346">
        <v>0</v>
      </c>
      <c r="CR1346" t="s">
        <v>436</v>
      </c>
      <c r="CS1346" t="s">
        <v>2022</v>
      </c>
      <c r="CT1346" t="s">
        <v>176</v>
      </c>
      <c r="CU1346" t="s">
        <v>251</v>
      </c>
      <c r="CV1346" t="s">
        <v>1048</v>
      </c>
      <c r="DB1346" t="s">
        <v>500</v>
      </c>
      <c r="DE1346" t="s">
        <v>497</v>
      </c>
      <c r="DG1346">
        <f>Datos_Buffers[[#This Row],[buh_inventario_fisico]]-Datos_Buffers[[#This Row],[buh_buffer_actual]]</f>
        <v>0</v>
      </c>
      <c r="DH1346">
        <f>IF(Datos_Buffers[[#This Row],[Diferencia Buffer Fisico]]&gt;0,Datos_Buffers[[#This Row],[Diferencia Buffer Fisico]]*Datos_Buffers[[#This Row],[buh_ctv]],0)</f>
        <v>0</v>
      </c>
    </row>
    <row r="1347" spans="1:112" x14ac:dyDescent="0.25">
      <c r="A1347" t="s">
        <v>437</v>
      </c>
      <c r="B1347" t="s">
        <v>436</v>
      </c>
      <c r="C1347">
        <v>1</v>
      </c>
      <c r="D1347" s="1">
        <v>42713</v>
      </c>
      <c r="E1347" t="s">
        <v>2021</v>
      </c>
      <c r="F1347" t="s">
        <v>1049</v>
      </c>
      <c r="H1347" t="s">
        <v>130</v>
      </c>
      <c r="I1347" t="s">
        <v>130</v>
      </c>
      <c r="J1347" t="s">
        <v>130</v>
      </c>
      <c r="K1347" t="s">
        <v>130</v>
      </c>
      <c r="L1347" t="s">
        <v>130</v>
      </c>
      <c r="M1347">
        <v>0</v>
      </c>
      <c r="N1347">
        <v>71.27</v>
      </c>
      <c r="O1347">
        <v>0</v>
      </c>
      <c r="P1347" s="1"/>
      <c r="Q1347" s="1"/>
      <c r="R1347">
        <v>13729</v>
      </c>
      <c r="S1347">
        <v>12</v>
      </c>
      <c r="T1347">
        <v>4</v>
      </c>
      <c r="U1347">
        <v>2</v>
      </c>
      <c r="V1347">
        <v>4</v>
      </c>
      <c r="W1347">
        <v>1</v>
      </c>
      <c r="Y1347" t="s">
        <v>2224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K1347" s="1"/>
      <c r="AL1347" s="1"/>
      <c r="AM1347" s="1"/>
      <c r="AQ1347" t="s">
        <v>132</v>
      </c>
      <c r="AT1347" t="s">
        <v>133</v>
      </c>
      <c r="AU1347">
        <v>1</v>
      </c>
      <c r="AW1347">
        <v>0</v>
      </c>
      <c r="AX1347">
        <v>0</v>
      </c>
      <c r="AY1347">
        <v>0</v>
      </c>
      <c r="AZ1347" t="s">
        <v>135</v>
      </c>
      <c r="BA1347" t="s">
        <v>135</v>
      </c>
      <c r="BB1347">
        <v>0</v>
      </c>
      <c r="BE1347">
        <v>1000000000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S1347">
        <v>0</v>
      </c>
      <c r="BT1347">
        <v>0</v>
      </c>
      <c r="BY1347">
        <v>0</v>
      </c>
      <c r="BZ1347">
        <v>0</v>
      </c>
      <c r="CA1347">
        <v>0</v>
      </c>
      <c r="CB1347">
        <v>0</v>
      </c>
      <c r="CD1347">
        <v>1</v>
      </c>
      <c r="CE1347" s="1">
        <v>42593</v>
      </c>
      <c r="CF1347" s="1">
        <v>42685</v>
      </c>
      <c r="CG1347" s="1">
        <v>42685</v>
      </c>
      <c r="CH1347" s="1">
        <v>42713</v>
      </c>
      <c r="CI1347" s="1"/>
      <c r="CJ1347" s="1"/>
      <c r="CK1347">
        <v>1</v>
      </c>
      <c r="CL1347">
        <v>0</v>
      </c>
      <c r="CM1347">
        <v>0.14000000000000001</v>
      </c>
      <c r="CN1347">
        <v>0</v>
      </c>
      <c r="CO1347">
        <v>0</v>
      </c>
      <c r="CP1347">
        <v>0</v>
      </c>
      <c r="CQ1347">
        <v>0</v>
      </c>
      <c r="CR1347" t="s">
        <v>436</v>
      </c>
      <c r="CS1347" t="s">
        <v>2022</v>
      </c>
      <c r="CT1347" t="s">
        <v>176</v>
      </c>
      <c r="CU1347" t="s">
        <v>251</v>
      </c>
      <c r="CV1347" t="s">
        <v>1050</v>
      </c>
      <c r="DB1347" t="s">
        <v>500</v>
      </c>
      <c r="DE1347" t="s">
        <v>497</v>
      </c>
      <c r="DG1347">
        <f>Datos_Buffers[[#This Row],[buh_inventario_fisico]]-Datos_Buffers[[#This Row],[buh_buffer_actual]]</f>
        <v>0</v>
      </c>
      <c r="DH1347">
        <f>IF(Datos_Buffers[[#This Row],[Diferencia Buffer Fisico]]&gt;0,Datos_Buffers[[#This Row],[Diferencia Buffer Fisico]]*Datos_Buffers[[#This Row],[buh_ctv]],0)</f>
        <v>0</v>
      </c>
    </row>
    <row r="1348" spans="1:112" x14ac:dyDescent="0.25">
      <c r="A1348" t="s">
        <v>437</v>
      </c>
      <c r="B1348" t="s">
        <v>436</v>
      </c>
      <c r="C1348">
        <v>1</v>
      </c>
      <c r="D1348" s="1">
        <v>42713</v>
      </c>
      <c r="E1348" t="s">
        <v>2021</v>
      </c>
      <c r="F1348" t="s">
        <v>1051</v>
      </c>
      <c r="H1348" t="s">
        <v>130</v>
      </c>
      <c r="I1348" t="s">
        <v>130</v>
      </c>
      <c r="J1348" t="s">
        <v>130</v>
      </c>
      <c r="K1348" t="s">
        <v>130</v>
      </c>
      <c r="L1348" t="s">
        <v>130</v>
      </c>
      <c r="M1348">
        <v>165.07</v>
      </c>
      <c r="N1348">
        <v>361.16</v>
      </c>
      <c r="O1348">
        <v>0</v>
      </c>
      <c r="P1348" s="1"/>
      <c r="Q1348" s="1"/>
      <c r="R1348">
        <v>13729</v>
      </c>
      <c r="S1348">
        <v>12</v>
      </c>
      <c r="T1348">
        <v>4</v>
      </c>
      <c r="U1348">
        <v>2</v>
      </c>
      <c r="V1348">
        <v>4</v>
      </c>
      <c r="W1348">
        <v>1</v>
      </c>
      <c r="Y1348" t="s">
        <v>2224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K1348" s="1"/>
      <c r="AL1348" s="1"/>
      <c r="AM1348" s="1"/>
      <c r="AQ1348" t="s">
        <v>132</v>
      </c>
      <c r="AT1348" t="s">
        <v>133</v>
      </c>
      <c r="AU1348">
        <v>1</v>
      </c>
      <c r="AW1348">
        <v>0</v>
      </c>
      <c r="AX1348">
        <v>0</v>
      </c>
      <c r="AY1348">
        <v>0</v>
      </c>
      <c r="AZ1348" t="s">
        <v>135</v>
      </c>
      <c r="BA1348" t="s">
        <v>135</v>
      </c>
      <c r="BB1348">
        <v>0</v>
      </c>
      <c r="BE1348">
        <v>1000000000</v>
      </c>
      <c r="BF1348">
        <v>1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1</v>
      </c>
      <c r="BO1348">
        <v>0</v>
      </c>
      <c r="BP1348">
        <v>0</v>
      </c>
      <c r="BQ1348">
        <v>0</v>
      </c>
      <c r="BS1348">
        <v>0</v>
      </c>
      <c r="BT1348">
        <v>0</v>
      </c>
      <c r="BY1348">
        <v>0</v>
      </c>
      <c r="BZ1348">
        <v>0</v>
      </c>
      <c r="CA1348">
        <v>0</v>
      </c>
      <c r="CB1348">
        <v>0</v>
      </c>
      <c r="CD1348">
        <v>1</v>
      </c>
      <c r="CE1348" s="1">
        <v>42593</v>
      </c>
      <c r="CF1348" s="1">
        <v>42685</v>
      </c>
      <c r="CG1348" s="1">
        <v>42685</v>
      </c>
      <c r="CH1348" s="1">
        <v>42713</v>
      </c>
      <c r="CI1348" s="1"/>
      <c r="CJ1348" s="1"/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0.14000000000000001</v>
      </c>
      <c r="CR1348" t="s">
        <v>436</v>
      </c>
      <c r="CS1348" t="s">
        <v>2022</v>
      </c>
      <c r="CT1348" t="s">
        <v>176</v>
      </c>
      <c r="CU1348" t="s">
        <v>251</v>
      </c>
      <c r="CV1348" t="s">
        <v>1052</v>
      </c>
      <c r="DB1348" t="s">
        <v>1053</v>
      </c>
      <c r="DE1348" t="s">
        <v>497</v>
      </c>
      <c r="DG1348">
        <f>Datos_Buffers[[#This Row],[buh_inventario_fisico]]-Datos_Buffers[[#This Row],[buh_buffer_actual]]</f>
        <v>1</v>
      </c>
      <c r="DH1348">
        <f>IF(Datos_Buffers[[#This Row],[Diferencia Buffer Fisico]]&gt;0,Datos_Buffers[[#This Row],[Diferencia Buffer Fisico]]*Datos_Buffers[[#This Row],[buh_ctv]],0)</f>
        <v>165.07</v>
      </c>
    </row>
    <row r="1349" spans="1:112" x14ac:dyDescent="0.25">
      <c r="A1349" t="s">
        <v>437</v>
      </c>
      <c r="B1349" t="s">
        <v>436</v>
      </c>
      <c r="C1349">
        <v>1</v>
      </c>
      <c r="D1349" s="1">
        <v>42713</v>
      </c>
      <c r="E1349" t="s">
        <v>2021</v>
      </c>
      <c r="F1349" t="s">
        <v>1054</v>
      </c>
      <c r="H1349" t="s">
        <v>130</v>
      </c>
      <c r="I1349" t="s">
        <v>130</v>
      </c>
      <c r="J1349" t="s">
        <v>130</v>
      </c>
      <c r="K1349" t="s">
        <v>130</v>
      </c>
      <c r="L1349" t="s">
        <v>130</v>
      </c>
      <c r="M1349">
        <v>160.52000000000001</v>
      </c>
      <c r="N1349">
        <v>361.16</v>
      </c>
      <c r="O1349">
        <v>0</v>
      </c>
      <c r="P1349" s="1"/>
      <c r="Q1349" s="1"/>
      <c r="R1349">
        <v>13729</v>
      </c>
      <c r="S1349">
        <v>12</v>
      </c>
      <c r="T1349">
        <v>4</v>
      </c>
      <c r="U1349">
        <v>2</v>
      </c>
      <c r="V1349">
        <v>4</v>
      </c>
      <c r="W1349">
        <v>1</v>
      </c>
      <c r="Y1349" t="s">
        <v>2224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K1349" s="1"/>
      <c r="AL1349" s="1"/>
      <c r="AM1349" s="1"/>
      <c r="AQ1349" t="s">
        <v>132</v>
      </c>
      <c r="AT1349" t="s">
        <v>133</v>
      </c>
      <c r="AU1349">
        <v>1</v>
      </c>
      <c r="AW1349">
        <v>0</v>
      </c>
      <c r="AX1349">
        <v>0</v>
      </c>
      <c r="AY1349">
        <v>0</v>
      </c>
      <c r="AZ1349" t="s">
        <v>135</v>
      </c>
      <c r="BA1349" t="s">
        <v>135</v>
      </c>
      <c r="BB1349">
        <v>0</v>
      </c>
      <c r="BE1349">
        <v>1000000000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S1349">
        <v>0</v>
      </c>
      <c r="BT1349">
        <v>0</v>
      </c>
      <c r="BY1349">
        <v>0</v>
      </c>
      <c r="BZ1349">
        <v>0</v>
      </c>
      <c r="CA1349">
        <v>0</v>
      </c>
      <c r="CB1349">
        <v>0</v>
      </c>
      <c r="CD1349">
        <v>1</v>
      </c>
      <c r="CE1349" s="1">
        <v>42593</v>
      </c>
      <c r="CF1349" s="1">
        <v>42685</v>
      </c>
      <c r="CG1349" s="1">
        <v>42685</v>
      </c>
      <c r="CH1349" s="1">
        <v>42713</v>
      </c>
      <c r="CI1349" s="1"/>
      <c r="CJ1349" s="1"/>
      <c r="CK1349">
        <v>1</v>
      </c>
      <c r="CL1349">
        <v>0</v>
      </c>
      <c r="CM1349">
        <v>0.14000000000000001</v>
      </c>
      <c r="CN1349">
        <v>0</v>
      </c>
      <c r="CO1349">
        <v>0</v>
      </c>
      <c r="CP1349">
        <v>0</v>
      </c>
      <c r="CQ1349">
        <v>0</v>
      </c>
      <c r="CR1349" t="s">
        <v>436</v>
      </c>
      <c r="CS1349" t="s">
        <v>2022</v>
      </c>
      <c r="CT1349" t="s">
        <v>176</v>
      </c>
      <c r="CU1349" t="s">
        <v>251</v>
      </c>
      <c r="CV1349" t="s">
        <v>1055</v>
      </c>
      <c r="DB1349" t="s">
        <v>1053</v>
      </c>
      <c r="DE1349" t="s">
        <v>497</v>
      </c>
      <c r="DG1349">
        <f>Datos_Buffers[[#This Row],[buh_inventario_fisico]]-Datos_Buffers[[#This Row],[buh_buffer_actual]]</f>
        <v>0</v>
      </c>
      <c r="DH1349">
        <f>IF(Datos_Buffers[[#This Row],[Diferencia Buffer Fisico]]&gt;0,Datos_Buffers[[#This Row],[Diferencia Buffer Fisico]]*Datos_Buffers[[#This Row],[buh_ctv]],0)</f>
        <v>0</v>
      </c>
    </row>
    <row r="1350" spans="1:112" x14ac:dyDescent="0.25">
      <c r="A1350" t="s">
        <v>437</v>
      </c>
      <c r="B1350" t="s">
        <v>436</v>
      </c>
      <c r="C1350">
        <v>1</v>
      </c>
      <c r="D1350" s="1">
        <v>42713</v>
      </c>
      <c r="E1350" t="s">
        <v>2021</v>
      </c>
      <c r="F1350" t="s">
        <v>1056</v>
      </c>
      <c r="H1350" t="s">
        <v>130</v>
      </c>
      <c r="I1350" t="s">
        <v>130</v>
      </c>
      <c r="J1350" t="s">
        <v>130</v>
      </c>
      <c r="K1350" t="s">
        <v>130</v>
      </c>
      <c r="L1350" t="s">
        <v>130</v>
      </c>
      <c r="M1350">
        <v>157.78</v>
      </c>
      <c r="N1350">
        <v>361.16</v>
      </c>
      <c r="O1350">
        <v>0</v>
      </c>
      <c r="P1350" s="1"/>
      <c r="Q1350" s="1"/>
      <c r="R1350">
        <v>13729</v>
      </c>
      <c r="S1350">
        <v>12</v>
      </c>
      <c r="T1350">
        <v>4</v>
      </c>
      <c r="U1350">
        <v>2</v>
      </c>
      <c r="V1350">
        <v>4</v>
      </c>
      <c r="W1350">
        <v>1</v>
      </c>
      <c r="Y1350" t="s">
        <v>2224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K1350" s="1"/>
      <c r="AL1350" s="1"/>
      <c r="AM1350" s="1"/>
      <c r="AQ1350" t="s">
        <v>132</v>
      </c>
      <c r="AT1350" t="s">
        <v>133</v>
      </c>
      <c r="AU1350">
        <v>1</v>
      </c>
      <c r="AW1350">
        <v>0</v>
      </c>
      <c r="AX1350">
        <v>0</v>
      </c>
      <c r="AY1350">
        <v>0</v>
      </c>
      <c r="AZ1350" t="s">
        <v>135</v>
      </c>
      <c r="BA1350" t="s">
        <v>135</v>
      </c>
      <c r="BB1350">
        <v>0</v>
      </c>
      <c r="BE1350">
        <v>1000000000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S1350">
        <v>0</v>
      </c>
      <c r="BT1350">
        <v>0</v>
      </c>
      <c r="BY1350">
        <v>0</v>
      </c>
      <c r="BZ1350">
        <v>0</v>
      </c>
      <c r="CA1350">
        <v>0</v>
      </c>
      <c r="CB1350">
        <v>0</v>
      </c>
      <c r="CD1350">
        <v>1</v>
      </c>
      <c r="CE1350" s="1">
        <v>42593</v>
      </c>
      <c r="CF1350" s="1">
        <v>42685</v>
      </c>
      <c r="CG1350" s="1">
        <v>42685</v>
      </c>
      <c r="CH1350" s="1">
        <v>42713</v>
      </c>
      <c r="CI1350" s="1"/>
      <c r="CJ1350" s="1"/>
      <c r="CK1350">
        <v>1</v>
      </c>
      <c r="CL1350">
        <v>0</v>
      </c>
      <c r="CM1350">
        <v>0.14000000000000001</v>
      </c>
      <c r="CN1350">
        <v>0</v>
      </c>
      <c r="CO1350">
        <v>0</v>
      </c>
      <c r="CP1350">
        <v>0</v>
      </c>
      <c r="CQ1350">
        <v>0</v>
      </c>
      <c r="CR1350" t="s">
        <v>436</v>
      </c>
      <c r="CS1350" t="s">
        <v>2022</v>
      </c>
      <c r="CT1350" t="s">
        <v>176</v>
      </c>
      <c r="CU1350" t="s">
        <v>251</v>
      </c>
      <c r="CV1350" t="s">
        <v>1057</v>
      </c>
      <c r="DB1350" t="s">
        <v>1053</v>
      </c>
      <c r="DE1350" t="s">
        <v>497</v>
      </c>
      <c r="DG1350">
        <f>Datos_Buffers[[#This Row],[buh_inventario_fisico]]-Datos_Buffers[[#This Row],[buh_buffer_actual]]</f>
        <v>0</v>
      </c>
      <c r="DH1350">
        <f>IF(Datos_Buffers[[#This Row],[Diferencia Buffer Fisico]]&gt;0,Datos_Buffers[[#This Row],[Diferencia Buffer Fisico]]*Datos_Buffers[[#This Row],[buh_ctv]],0)</f>
        <v>0</v>
      </c>
    </row>
    <row r="1351" spans="1:112" x14ac:dyDescent="0.25">
      <c r="A1351" t="s">
        <v>437</v>
      </c>
      <c r="B1351" t="s">
        <v>436</v>
      </c>
      <c r="C1351">
        <v>1</v>
      </c>
      <c r="D1351" s="1">
        <v>42713</v>
      </c>
      <c r="E1351" t="s">
        <v>2021</v>
      </c>
      <c r="F1351" t="s">
        <v>1058</v>
      </c>
      <c r="H1351" t="s">
        <v>130</v>
      </c>
      <c r="I1351" t="s">
        <v>130</v>
      </c>
      <c r="J1351" t="s">
        <v>130</v>
      </c>
      <c r="K1351" t="s">
        <v>130</v>
      </c>
      <c r="L1351" t="s">
        <v>130</v>
      </c>
      <c r="M1351">
        <v>165.93</v>
      </c>
      <c r="N1351">
        <v>361.16</v>
      </c>
      <c r="O1351">
        <v>0</v>
      </c>
      <c r="P1351" s="1"/>
      <c r="Q1351" s="1"/>
      <c r="R1351">
        <v>13729</v>
      </c>
      <c r="S1351">
        <v>12</v>
      </c>
      <c r="T1351">
        <v>4</v>
      </c>
      <c r="U1351">
        <v>2</v>
      </c>
      <c r="V1351">
        <v>4</v>
      </c>
      <c r="W1351">
        <v>1</v>
      </c>
      <c r="Y1351" t="s">
        <v>2224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K1351" s="1"/>
      <c r="AL1351" s="1"/>
      <c r="AM1351" s="1"/>
      <c r="AQ1351" t="s">
        <v>132</v>
      </c>
      <c r="AT1351" t="s">
        <v>133</v>
      </c>
      <c r="AU1351">
        <v>1</v>
      </c>
      <c r="AW1351">
        <v>0</v>
      </c>
      <c r="AX1351">
        <v>0</v>
      </c>
      <c r="AY1351">
        <v>0</v>
      </c>
      <c r="AZ1351" t="s">
        <v>135</v>
      </c>
      <c r="BA1351" t="s">
        <v>135</v>
      </c>
      <c r="BB1351">
        <v>0</v>
      </c>
      <c r="BE1351">
        <v>1000000000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S1351">
        <v>0</v>
      </c>
      <c r="BT1351">
        <v>0</v>
      </c>
      <c r="BY1351">
        <v>0</v>
      </c>
      <c r="BZ1351">
        <v>0</v>
      </c>
      <c r="CA1351">
        <v>0</v>
      </c>
      <c r="CB1351">
        <v>0</v>
      </c>
      <c r="CD1351">
        <v>1</v>
      </c>
      <c r="CE1351" s="1">
        <v>42593</v>
      </c>
      <c r="CF1351" s="1">
        <v>42685</v>
      </c>
      <c r="CG1351" s="1">
        <v>42685</v>
      </c>
      <c r="CH1351" s="1">
        <v>42713</v>
      </c>
      <c r="CI1351" s="1"/>
      <c r="CJ1351" s="1"/>
      <c r="CK1351">
        <v>1</v>
      </c>
      <c r="CL1351">
        <v>0</v>
      </c>
      <c r="CM1351">
        <v>0.14000000000000001</v>
      </c>
      <c r="CN1351">
        <v>0</v>
      </c>
      <c r="CO1351">
        <v>0</v>
      </c>
      <c r="CP1351">
        <v>0</v>
      </c>
      <c r="CQ1351">
        <v>0</v>
      </c>
      <c r="CR1351" t="s">
        <v>436</v>
      </c>
      <c r="CS1351" t="s">
        <v>2022</v>
      </c>
      <c r="CT1351" t="s">
        <v>176</v>
      </c>
      <c r="CU1351" t="s">
        <v>251</v>
      </c>
      <c r="CV1351" t="s">
        <v>1059</v>
      </c>
      <c r="DB1351" t="s">
        <v>1053</v>
      </c>
      <c r="DE1351" t="s">
        <v>497</v>
      </c>
      <c r="DG1351">
        <f>Datos_Buffers[[#This Row],[buh_inventario_fisico]]-Datos_Buffers[[#This Row],[buh_buffer_actual]]</f>
        <v>0</v>
      </c>
      <c r="DH1351">
        <f>IF(Datos_Buffers[[#This Row],[Diferencia Buffer Fisico]]&gt;0,Datos_Buffers[[#This Row],[Diferencia Buffer Fisico]]*Datos_Buffers[[#This Row],[buh_ctv]],0)</f>
        <v>0</v>
      </c>
    </row>
    <row r="1352" spans="1:112" x14ac:dyDescent="0.25">
      <c r="A1352" t="s">
        <v>437</v>
      </c>
      <c r="B1352" t="s">
        <v>436</v>
      </c>
      <c r="C1352">
        <v>1</v>
      </c>
      <c r="D1352" s="1">
        <v>42713</v>
      </c>
      <c r="E1352" t="s">
        <v>2021</v>
      </c>
      <c r="F1352" t="s">
        <v>1060</v>
      </c>
      <c r="H1352" t="s">
        <v>130</v>
      </c>
      <c r="I1352" t="s">
        <v>130</v>
      </c>
      <c r="J1352" t="s">
        <v>130</v>
      </c>
      <c r="K1352" t="s">
        <v>130</v>
      </c>
      <c r="L1352" t="s">
        <v>130</v>
      </c>
      <c r="M1352">
        <v>173.61</v>
      </c>
      <c r="N1352">
        <v>361.16</v>
      </c>
      <c r="O1352">
        <v>0</v>
      </c>
      <c r="P1352" s="1"/>
      <c r="Q1352" s="1"/>
      <c r="R1352">
        <v>13729</v>
      </c>
      <c r="S1352">
        <v>12</v>
      </c>
      <c r="T1352">
        <v>4</v>
      </c>
      <c r="U1352">
        <v>2</v>
      </c>
      <c r="V1352">
        <v>4</v>
      </c>
      <c r="W1352">
        <v>1</v>
      </c>
      <c r="Y1352" t="s">
        <v>2224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K1352" s="1"/>
      <c r="AL1352" s="1"/>
      <c r="AM1352" s="1"/>
      <c r="AQ1352" t="s">
        <v>132</v>
      </c>
      <c r="AT1352" t="s">
        <v>133</v>
      </c>
      <c r="AU1352">
        <v>1</v>
      </c>
      <c r="AW1352">
        <v>0</v>
      </c>
      <c r="AX1352">
        <v>0</v>
      </c>
      <c r="AY1352">
        <v>0</v>
      </c>
      <c r="AZ1352" t="s">
        <v>135</v>
      </c>
      <c r="BA1352" t="s">
        <v>135</v>
      </c>
      <c r="BB1352">
        <v>0</v>
      </c>
      <c r="BE1352">
        <v>1000000000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S1352">
        <v>0</v>
      </c>
      <c r="BT1352">
        <v>0</v>
      </c>
      <c r="BY1352">
        <v>0</v>
      </c>
      <c r="BZ1352">
        <v>0</v>
      </c>
      <c r="CA1352">
        <v>0</v>
      </c>
      <c r="CB1352">
        <v>0</v>
      </c>
      <c r="CD1352">
        <v>1</v>
      </c>
      <c r="CE1352" s="1">
        <v>42593</v>
      </c>
      <c r="CF1352" s="1">
        <v>42685</v>
      </c>
      <c r="CG1352" s="1">
        <v>42685</v>
      </c>
      <c r="CH1352" s="1">
        <v>42713</v>
      </c>
      <c r="CI1352" s="1"/>
      <c r="CJ1352" s="1"/>
      <c r="CK1352">
        <v>1</v>
      </c>
      <c r="CL1352">
        <v>0</v>
      </c>
      <c r="CM1352">
        <v>0.14000000000000001</v>
      </c>
      <c r="CN1352">
        <v>0</v>
      </c>
      <c r="CO1352">
        <v>0</v>
      </c>
      <c r="CP1352">
        <v>0</v>
      </c>
      <c r="CQ1352">
        <v>0</v>
      </c>
      <c r="CR1352" t="s">
        <v>436</v>
      </c>
      <c r="CS1352" t="s">
        <v>2022</v>
      </c>
      <c r="CT1352" t="s">
        <v>176</v>
      </c>
      <c r="CU1352" t="s">
        <v>251</v>
      </c>
      <c r="CV1352" t="s">
        <v>1061</v>
      </c>
      <c r="DB1352" t="s">
        <v>1053</v>
      </c>
      <c r="DE1352" t="s">
        <v>497</v>
      </c>
      <c r="DG1352">
        <f>Datos_Buffers[[#This Row],[buh_inventario_fisico]]-Datos_Buffers[[#This Row],[buh_buffer_actual]]</f>
        <v>0</v>
      </c>
      <c r="DH1352">
        <f>IF(Datos_Buffers[[#This Row],[Diferencia Buffer Fisico]]&gt;0,Datos_Buffers[[#This Row],[Diferencia Buffer Fisico]]*Datos_Buffers[[#This Row],[buh_ctv]],0)</f>
        <v>0</v>
      </c>
    </row>
    <row r="1353" spans="1:112" x14ac:dyDescent="0.25">
      <c r="A1353" t="s">
        <v>437</v>
      </c>
      <c r="B1353" t="s">
        <v>436</v>
      </c>
      <c r="C1353">
        <v>1</v>
      </c>
      <c r="D1353" s="1">
        <v>42713</v>
      </c>
      <c r="E1353" t="s">
        <v>2021</v>
      </c>
      <c r="F1353" t="s">
        <v>1062</v>
      </c>
      <c r="H1353" t="s">
        <v>130</v>
      </c>
      <c r="I1353" t="s">
        <v>130</v>
      </c>
      <c r="J1353" t="s">
        <v>130</v>
      </c>
      <c r="K1353" t="s">
        <v>130</v>
      </c>
      <c r="L1353" t="s">
        <v>130</v>
      </c>
      <c r="M1353">
        <v>116.33</v>
      </c>
      <c r="N1353">
        <v>361.16</v>
      </c>
      <c r="O1353">
        <v>0</v>
      </c>
      <c r="P1353" s="1"/>
      <c r="Q1353" s="1"/>
      <c r="R1353">
        <v>13729</v>
      </c>
      <c r="S1353">
        <v>12</v>
      </c>
      <c r="T1353">
        <v>4</v>
      </c>
      <c r="U1353">
        <v>2</v>
      </c>
      <c r="V1353">
        <v>4</v>
      </c>
      <c r="W1353">
        <v>1</v>
      </c>
      <c r="Y1353" t="s">
        <v>2224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K1353" s="1"/>
      <c r="AL1353" s="1"/>
      <c r="AM1353" s="1"/>
      <c r="AQ1353" t="s">
        <v>132</v>
      </c>
      <c r="AT1353" t="s">
        <v>133</v>
      </c>
      <c r="AU1353">
        <v>1</v>
      </c>
      <c r="AW1353">
        <v>0</v>
      </c>
      <c r="AX1353">
        <v>0</v>
      </c>
      <c r="AY1353">
        <v>0</v>
      </c>
      <c r="AZ1353" t="s">
        <v>135</v>
      </c>
      <c r="BA1353" t="s">
        <v>135</v>
      </c>
      <c r="BB1353">
        <v>0</v>
      </c>
      <c r="BE1353">
        <v>1000000000</v>
      </c>
      <c r="BF1353">
        <v>1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1</v>
      </c>
      <c r="BO1353">
        <v>0</v>
      </c>
      <c r="BP1353">
        <v>0</v>
      </c>
      <c r="BQ1353">
        <v>0</v>
      </c>
      <c r="BS1353">
        <v>0</v>
      </c>
      <c r="BT1353">
        <v>0</v>
      </c>
      <c r="BY1353">
        <v>0</v>
      </c>
      <c r="BZ1353">
        <v>0</v>
      </c>
      <c r="CA1353">
        <v>0</v>
      </c>
      <c r="CB1353">
        <v>0</v>
      </c>
      <c r="CD1353">
        <v>1</v>
      </c>
      <c r="CE1353" s="1">
        <v>42593</v>
      </c>
      <c r="CF1353" s="1">
        <v>42685</v>
      </c>
      <c r="CG1353" s="1">
        <v>42685</v>
      </c>
      <c r="CH1353" s="1">
        <v>42713</v>
      </c>
      <c r="CI1353" s="1"/>
      <c r="CJ1353" s="1"/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0.14000000000000001</v>
      </c>
      <c r="CR1353" t="s">
        <v>436</v>
      </c>
      <c r="CS1353" t="s">
        <v>2022</v>
      </c>
      <c r="CT1353" t="s">
        <v>176</v>
      </c>
      <c r="CU1353" t="s">
        <v>251</v>
      </c>
      <c r="CV1353" t="s">
        <v>1063</v>
      </c>
      <c r="DB1353" t="s">
        <v>1053</v>
      </c>
      <c r="DE1353" t="s">
        <v>497</v>
      </c>
      <c r="DG1353">
        <f>Datos_Buffers[[#This Row],[buh_inventario_fisico]]-Datos_Buffers[[#This Row],[buh_buffer_actual]]</f>
        <v>1</v>
      </c>
      <c r="DH1353">
        <f>IF(Datos_Buffers[[#This Row],[Diferencia Buffer Fisico]]&gt;0,Datos_Buffers[[#This Row],[Diferencia Buffer Fisico]]*Datos_Buffers[[#This Row],[buh_ctv]],0)</f>
        <v>116.33</v>
      </c>
    </row>
    <row r="1354" spans="1:112" x14ac:dyDescent="0.25">
      <c r="A1354" t="s">
        <v>437</v>
      </c>
      <c r="B1354" t="s">
        <v>436</v>
      </c>
      <c r="C1354">
        <v>1</v>
      </c>
      <c r="D1354" s="1">
        <v>42713</v>
      </c>
      <c r="E1354" t="s">
        <v>2021</v>
      </c>
      <c r="F1354" t="s">
        <v>1064</v>
      </c>
      <c r="H1354" t="s">
        <v>130</v>
      </c>
      <c r="I1354" t="s">
        <v>130</v>
      </c>
      <c r="J1354" t="s">
        <v>130</v>
      </c>
      <c r="K1354" t="s">
        <v>130</v>
      </c>
      <c r="L1354" t="s">
        <v>130</v>
      </c>
      <c r="M1354">
        <v>177.73</v>
      </c>
      <c r="N1354">
        <v>361.16</v>
      </c>
      <c r="O1354">
        <v>0</v>
      </c>
      <c r="P1354" s="1"/>
      <c r="Q1354" s="1"/>
      <c r="R1354">
        <v>13729</v>
      </c>
      <c r="S1354">
        <v>12</v>
      </c>
      <c r="T1354">
        <v>4</v>
      </c>
      <c r="U1354">
        <v>2</v>
      </c>
      <c r="V1354">
        <v>4</v>
      </c>
      <c r="W1354">
        <v>1</v>
      </c>
      <c r="Y1354" t="s">
        <v>2224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K1354" s="1"/>
      <c r="AL1354" s="1"/>
      <c r="AM1354" s="1"/>
      <c r="AQ1354" t="s">
        <v>132</v>
      </c>
      <c r="AT1354" t="s">
        <v>133</v>
      </c>
      <c r="AU1354">
        <v>1</v>
      </c>
      <c r="AW1354">
        <v>0</v>
      </c>
      <c r="AX1354">
        <v>0</v>
      </c>
      <c r="AY1354">
        <v>0</v>
      </c>
      <c r="AZ1354" t="s">
        <v>135</v>
      </c>
      <c r="BA1354" t="s">
        <v>135</v>
      </c>
      <c r="BB1354">
        <v>0</v>
      </c>
      <c r="BE1354">
        <v>1000000000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S1354">
        <v>0</v>
      </c>
      <c r="BT1354">
        <v>0</v>
      </c>
      <c r="BY1354">
        <v>0</v>
      </c>
      <c r="BZ1354">
        <v>0</v>
      </c>
      <c r="CA1354">
        <v>0</v>
      </c>
      <c r="CB1354">
        <v>0</v>
      </c>
      <c r="CD1354">
        <v>1</v>
      </c>
      <c r="CE1354" s="1">
        <v>42593</v>
      </c>
      <c r="CF1354" s="1">
        <v>42685</v>
      </c>
      <c r="CG1354" s="1">
        <v>42685</v>
      </c>
      <c r="CH1354" s="1">
        <v>42713</v>
      </c>
      <c r="CI1354" s="1"/>
      <c r="CJ1354" s="1"/>
      <c r="CK1354">
        <v>1</v>
      </c>
      <c r="CL1354">
        <v>0</v>
      </c>
      <c r="CM1354">
        <v>0.14000000000000001</v>
      </c>
      <c r="CN1354">
        <v>0</v>
      </c>
      <c r="CO1354">
        <v>0</v>
      </c>
      <c r="CP1354">
        <v>0</v>
      </c>
      <c r="CQ1354">
        <v>0</v>
      </c>
      <c r="CR1354" t="s">
        <v>436</v>
      </c>
      <c r="CS1354" t="s">
        <v>2022</v>
      </c>
      <c r="CT1354" t="s">
        <v>176</v>
      </c>
      <c r="CU1354" t="s">
        <v>251</v>
      </c>
      <c r="CV1354" t="s">
        <v>1065</v>
      </c>
      <c r="DB1354" t="s">
        <v>1053</v>
      </c>
      <c r="DE1354" t="s">
        <v>497</v>
      </c>
      <c r="DG1354">
        <f>Datos_Buffers[[#This Row],[buh_inventario_fisico]]-Datos_Buffers[[#This Row],[buh_buffer_actual]]</f>
        <v>0</v>
      </c>
      <c r="DH1354">
        <f>IF(Datos_Buffers[[#This Row],[Diferencia Buffer Fisico]]&gt;0,Datos_Buffers[[#This Row],[Diferencia Buffer Fisico]]*Datos_Buffers[[#This Row],[buh_ctv]],0)</f>
        <v>0</v>
      </c>
    </row>
    <row r="1355" spans="1:112" x14ac:dyDescent="0.25">
      <c r="A1355" t="s">
        <v>437</v>
      </c>
      <c r="B1355" t="s">
        <v>436</v>
      </c>
      <c r="C1355">
        <v>1</v>
      </c>
      <c r="D1355" s="1">
        <v>42713</v>
      </c>
      <c r="E1355" t="s">
        <v>2021</v>
      </c>
      <c r="F1355" t="s">
        <v>1066</v>
      </c>
      <c r="H1355" t="s">
        <v>130</v>
      </c>
      <c r="I1355" t="s">
        <v>130</v>
      </c>
      <c r="J1355" t="s">
        <v>130</v>
      </c>
      <c r="K1355" t="s">
        <v>130</v>
      </c>
      <c r="L1355" t="s">
        <v>130</v>
      </c>
      <c r="M1355">
        <v>169.07</v>
      </c>
      <c r="N1355">
        <v>361.16</v>
      </c>
      <c r="O1355">
        <v>0</v>
      </c>
      <c r="P1355" s="1"/>
      <c r="Q1355" s="1"/>
      <c r="R1355">
        <v>13729</v>
      </c>
      <c r="S1355">
        <v>12</v>
      </c>
      <c r="T1355">
        <v>4</v>
      </c>
      <c r="U1355">
        <v>2</v>
      </c>
      <c r="V1355">
        <v>4</v>
      </c>
      <c r="W1355">
        <v>1</v>
      </c>
      <c r="Y1355" t="s">
        <v>2224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K1355" s="1"/>
      <c r="AL1355" s="1"/>
      <c r="AM1355" s="1"/>
      <c r="AQ1355" t="s">
        <v>132</v>
      </c>
      <c r="AT1355" t="s">
        <v>133</v>
      </c>
      <c r="AU1355">
        <v>1</v>
      </c>
      <c r="AW1355">
        <v>0</v>
      </c>
      <c r="AX1355">
        <v>0</v>
      </c>
      <c r="AY1355">
        <v>0</v>
      </c>
      <c r="AZ1355" t="s">
        <v>135</v>
      </c>
      <c r="BA1355" t="s">
        <v>135</v>
      </c>
      <c r="BB1355">
        <v>0</v>
      </c>
      <c r="BE1355">
        <v>1000000000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S1355">
        <v>0</v>
      </c>
      <c r="BT1355">
        <v>0</v>
      </c>
      <c r="BY1355">
        <v>0</v>
      </c>
      <c r="BZ1355">
        <v>0</v>
      </c>
      <c r="CA1355">
        <v>0</v>
      </c>
      <c r="CB1355">
        <v>0</v>
      </c>
      <c r="CD1355">
        <v>1</v>
      </c>
      <c r="CE1355" s="1">
        <v>42593</v>
      </c>
      <c r="CF1355" s="1">
        <v>42685</v>
      </c>
      <c r="CG1355" s="1">
        <v>42685</v>
      </c>
      <c r="CH1355" s="1">
        <v>42713</v>
      </c>
      <c r="CI1355" s="1"/>
      <c r="CJ1355" s="1"/>
      <c r="CK1355">
        <v>1</v>
      </c>
      <c r="CL1355">
        <v>0</v>
      </c>
      <c r="CM1355">
        <v>0.14000000000000001</v>
      </c>
      <c r="CN1355">
        <v>0</v>
      </c>
      <c r="CO1355">
        <v>0</v>
      </c>
      <c r="CP1355">
        <v>0</v>
      </c>
      <c r="CQ1355">
        <v>0</v>
      </c>
      <c r="CR1355" t="s">
        <v>436</v>
      </c>
      <c r="CS1355" t="s">
        <v>2022</v>
      </c>
      <c r="CT1355" t="s">
        <v>176</v>
      </c>
      <c r="CU1355" t="s">
        <v>251</v>
      </c>
      <c r="CV1355" t="s">
        <v>1067</v>
      </c>
      <c r="DB1355" t="s">
        <v>1053</v>
      </c>
      <c r="DE1355" t="s">
        <v>497</v>
      </c>
      <c r="DG1355">
        <f>Datos_Buffers[[#This Row],[buh_inventario_fisico]]-Datos_Buffers[[#This Row],[buh_buffer_actual]]</f>
        <v>0</v>
      </c>
      <c r="DH1355">
        <f>IF(Datos_Buffers[[#This Row],[Diferencia Buffer Fisico]]&gt;0,Datos_Buffers[[#This Row],[Diferencia Buffer Fisico]]*Datos_Buffers[[#This Row],[buh_ctv]],0)</f>
        <v>0</v>
      </c>
    </row>
    <row r="1356" spans="1:112" x14ac:dyDescent="0.25">
      <c r="A1356" t="s">
        <v>437</v>
      </c>
      <c r="B1356" t="s">
        <v>436</v>
      </c>
      <c r="C1356">
        <v>1</v>
      </c>
      <c r="D1356" s="1">
        <v>42713</v>
      </c>
      <c r="E1356" t="s">
        <v>2021</v>
      </c>
      <c r="F1356" t="s">
        <v>1068</v>
      </c>
      <c r="H1356" t="s">
        <v>130</v>
      </c>
      <c r="I1356" t="s">
        <v>130</v>
      </c>
      <c r="J1356" t="s">
        <v>130</v>
      </c>
      <c r="K1356" t="s">
        <v>130</v>
      </c>
      <c r="L1356" t="s">
        <v>130</v>
      </c>
      <c r="M1356">
        <v>224.97</v>
      </c>
      <c r="N1356">
        <v>361.16</v>
      </c>
      <c r="O1356">
        <v>0</v>
      </c>
      <c r="P1356" s="1"/>
      <c r="Q1356" s="1"/>
      <c r="R1356">
        <v>13729</v>
      </c>
      <c r="S1356">
        <v>12</v>
      </c>
      <c r="T1356">
        <v>4</v>
      </c>
      <c r="U1356">
        <v>2</v>
      </c>
      <c r="V1356">
        <v>4</v>
      </c>
      <c r="W1356">
        <v>1</v>
      </c>
      <c r="Y1356" t="s">
        <v>2224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K1356" s="1"/>
      <c r="AL1356" s="1"/>
      <c r="AM1356" s="1"/>
      <c r="AQ1356" t="s">
        <v>132</v>
      </c>
      <c r="AT1356" t="s">
        <v>133</v>
      </c>
      <c r="AU1356">
        <v>1</v>
      </c>
      <c r="AW1356">
        <v>0</v>
      </c>
      <c r="AX1356">
        <v>0</v>
      </c>
      <c r="AY1356">
        <v>0</v>
      </c>
      <c r="AZ1356" t="s">
        <v>135</v>
      </c>
      <c r="BA1356" t="s">
        <v>135</v>
      </c>
      <c r="BB1356">
        <v>0</v>
      </c>
      <c r="BE1356">
        <v>1000000000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S1356">
        <v>0</v>
      </c>
      <c r="BT1356">
        <v>0</v>
      </c>
      <c r="BY1356">
        <v>0</v>
      </c>
      <c r="BZ1356">
        <v>0</v>
      </c>
      <c r="CA1356">
        <v>0</v>
      </c>
      <c r="CB1356">
        <v>0</v>
      </c>
      <c r="CD1356">
        <v>1</v>
      </c>
      <c r="CE1356" s="1">
        <v>42593</v>
      </c>
      <c r="CF1356" s="1">
        <v>42685</v>
      </c>
      <c r="CG1356" s="1">
        <v>42685</v>
      </c>
      <c r="CH1356" s="1">
        <v>42713</v>
      </c>
      <c r="CI1356" s="1"/>
      <c r="CJ1356" s="1"/>
      <c r="CK1356">
        <v>1</v>
      </c>
      <c r="CL1356">
        <v>0</v>
      </c>
      <c r="CM1356">
        <v>0.14000000000000001</v>
      </c>
      <c r="CN1356">
        <v>0</v>
      </c>
      <c r="CO1356">
        <v>0</v>
      </c>
      <c r="CP1356">
        <v>0</v>
      </c>
      <c r="CQ1356">
        <v>0</v>
      </c>
      <c r="CR1356" t="s">
        <v>436</v>
      </c>
      <c r="CS1356" t="s">
        <v>2022</v>
      </c>
      <c r="CT1356" t="s">
        <v>176</v>
      </c>
      <c r="CU1356" t="s">
        <v>251</v>
      </c>
      <c r="CV1356" t="s">
        <v>1069</v>
      </c>
      <c r="DB1356" t="s">
        <v>1053</v>
      </c>
      <c r="DE1356" t="s">
        <v>497</v>
      </c>
      <c r="DG1356">
        <f>Datos_Buffers[[#This Row],[buh_inventario_fisico]]-Datos_Buffers[[#This Row],[buh_buffer_actual]]</f>
        <v>0</v>
      </c>
      <c r="DH1356">
        <f>IF(Datos_Buffers[[#This Row],[Diferencia Buffer Fisico]]&gt;0,Datos_Buffers[[#This Row],[Diferencia Buffer Fisico]]*Datos_Buffers[[#This Row],[buh_ctv]],0)</f>
        <v>0</v>
      </c>
    </row>
    <row r="1357" spans="1:112" x14ac:dyDescent="0.25">
      <c r="A1357" t="s">
        <v>437</v>
      </c>
      <c r="B1357" t="s">
        <v>436</v>
      </c>
      <c r="C1357">
        <v>1</v>
      </c>
      <c r="D1357" s="1">
        <v>42713</v>
      </c>
      <c r="E1357" t="s">
        <v>2021</v>
      </c>
      <c r="F1357" t="s">
        <v>1070</v>
      </c>
      <c r="H1357" t="s">
        <v>130</v>
      </c>
      <c r="I1357" t="s">
        <v>130</v>
      </c>
      <c r="J1357" t="s">
        <v>130</v>
      </c>
      <c r="K1357" t="s">
        <v>130</v>
      </c>
      <c r="L1357" t="s">
        <v>130</v>
      </c>
      <c r="M1357">
        <v>201.31</v>
      </c>
      <c r="N1357">
        <v>361.16</v>
      </c>
      <c r="O1357">
        <v>0</v>
      </c>
      <c r="P1357" s="1"/>
      <c r="Q1357" s="1"/>
      <c r="R1357">
        <v>13729</v>
      </c>
      <c r="S1357">
        <v>12</v>
      </c>
      <c r="T1357">
        <v>4</v>
      </c>
      <c r="U1357">
        <v>2</v>
      </c>
      <c r="V1357">
        <v>4</v>
      </c>
      <c r="W1357">
        <v>1</v>
      </c>
      <c r="Y1357" t="s">
        <v>2224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K1357" s="1"/>
      <c r="AL1357" s="1"/>
      <c r="AM1357" s="1"/>
      <c r="AQ1357" t="s">
        <v>132</v>
      </c>
      <c r="AT1357" t="s">
        <v>133</v>
      </c>
      <c r="AU1357">
        <v>1</v>
      </c>
      <c r="AW1357">
        <v>0</v>
      </c>
      <c r="AX1357">
        <v>0</v>
      </c>
      <c r="AY1357">
        <v>0</v>
      </c>
      <c r="AZ1357" t="s">
        <v>135</v>
      </c>
      <c r="BA1357" t="s">
        <v>135</v>
      </c>
      <c r="BB1357">
        <v>0</v>
      </c>
      <c r="BE1357">
        <v>1000000000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S1357">
        <v>0</v>
      </c>
      <c r="BT1357">
        <v>0</v>
      </c>
      <c r="BY1357">
        <v>0</v>
      </c>
      <c r="BZ1357">
        <v>0</v>
      </c>
      <c r="CA1357">
        <v>0</v>
      </c>
      <c r="CB1357">
        <v>0</v>
      </c>
      <c r="CD1357">
        <v>1</v>
      </c>
      <c r="CE1357" s="1">
        <v>42593</v>
      </c>
      <c r="CF1357" s="1">
        <v>42685</v>
      </c>
      <c r="CG1357" s="1">
        <v>42685</v>
      </c>
      <c r="CH1357" s="1">
        <v>42713</v>
      </c>
      <c r="CI1357" s="1"/>
      <c r="CJ1357" s="1"/>
      <c r="CK1357">
        <v>1</v>
      </c>
      <c r="CL1357">
        <v>0</v>
      </c>
      <c r="CM1357">
        <v>0.14000000000000001</v>
      </c>
      <c r="CN1357">
        <v>0</v>
      </c>
      <c r="CO1357">
        <v>0</v>
      </c>
      <c r="CP1357">
        <v>0</v>
      </c>
      <c r="CQ1357">
        <v>0</v>
      </c>
      <c r="CR1357" t="s">
        <v>436</v>
      </c>
      <c r="CS1357" t="s">
        <v>2022</v>
      </c>
      <c r="CT1357" t="s">
        <v>176</v>
      </c>
      <c r="CU1357" t="s">
        <v>251</v>
      </c>
      <c r="CV1357" t="s">
        <v>1071</v>
      </c>
      <c r="DB1357" t="s">
        <v>1053</v>
      </c>
      <c r="DE1357" t="s">
        <v>497</v>
      </c>
      <c r="DG1357">
        <f>Datos_Buffers[[#This Row],[buh_inventario_fisico]]-Datos_Buffers[[#This Row],[buh_buffer_actual]]</f>
        <v>0</v>
      </c>
      <c r="DH1357">
        <f>IF(Datos_Buffers[[#This Row],[Diferencia Buffer Fisico]]&gt;0,Datos_Buffers[[#This Row],[Diferencia Buffer Fisico]]*Datos_Buffers[[#This Row],[buh_ctv]],0)</f>
        <v>0</v>
      </c>
    </row>
    <row r="1358" spans="1:112" x14ac:dyDescent="0.25">
      <c r="A1358" t="s">
        <v>437</v>
      </c>
      <c r="B1358" t="s">
        <v>436</v>
      </c>
      <c r="C1358">
        <v>1</v>
      </c>
      <c r="D1358" s="1">
        <v>42713</v>
      </c>
      <c r="E1358" t="s">
        <v>2021</v>
      </c>
      <c r="F1358" t="s">
        <v>1072</v>
      </c>
      <c r="H1358" t="s">
        <v>130</v>
      </c>
      <c r="I1358" t="s">
        <v>130</v>
      </c>
      <c r="J1358" t="s">
        <v>130</v>
      </c>
      <c r="K1358" t="s">
        <v>130</v>
      </c>
      <c r="L1358" t="s">
        <v>130</v>
      </c>
      <c r="M1358">
        <v>201.31</v>
      </c>
      <c r="N1358">
        <v>361.16</v>
      </c>
      <c r="O1358">
        <v>0</v>
      </c>
      <c r="P1358" s="1"/>
      <c r="Q1358" s="1"/>
      <c r="R1358">
        <v>13729</v>
      </c>
      <c r="S1358">
        <v>12</v>
      </c>
      <c r="T1358">
        <v>4</v>
      </c>
      <c r="U1358">
        <v>2</v>
      </c>
      <c r="V1358">
        <v>4</v>
      </c>
      <c r="W1358">
        <v>1</v>
      </c>
      <c r="Y1358" t="s">
        <v>2224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K1358" s="1"/>
      <c r="AL1358" s="1"/>
      <c r="AM1358" s="1"/>
      <c r="AQ1358" t="s">
        <v>132</v>
      </c>
      <c r="AT1358" t="s">
        <v>133</v>
      </c>
      <c r="AU1358">
        <v>1</v>
      </c>
      <c r="AW1358">
        <v>0</v>
      </c>
      <c r="AX1358">
        <v>0</v>
      </c>
      <c r="AY1358">
        <v>0</v>
      </c>
      <c r="AZ1358" t="s">
        <v>135</v>
      </c>
      <c r="BA1358" t="s">
        <v>135</v>
      </c>
      <c r="BB1358">
        <v>0</v>
      </c>
      <c r="BE1358">
        <v>1000000000</v>
      </c>
      <c r="BF1358">
        <v>3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3</v>
      </c>
      <c r="BO1358">
        <v>0</v>
      </c>
      <c r="BP1358">
        <v>0</v>
      </c>
      <c r="BQ1358">
        <v>0</v>
      </c>
      <c r="BS1358">
        <v>0</v>
      </c>
      <c r="BT1358">
        <v>0</v>
      </c>
      <c r="BY1358">
        <v>0</v>
      </c>
      <c r="BZ1358">
        <v>0</v>
      </c>
      <c r="CA1358">
        <v>0</v>
      </c>
      <c r="CB1358">
        <v>0</v>
      </c>
      <c r="CD1358">
        <v>1</v>
      </c>
      <c r="CE1358" s="1">
        <v>42593</v>
      </c>
      <c r="CF1358" s="1">
        <v>42685</v>
      </c>
      <c r="CG1358" s="1">
        <v>42685</v>
      </c>
      <c r="CH1358" s="1">
        <v>42713</v>
      </c>
      <c r="CI1358" s="1"/>
      <c r="CJ1358" s="1"/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0.14000000000000001</v>
      </c>
      <c r="CR1358" t="s">
        <v>436</v>
      </c>
      <c r="CS1358" t="s">
        <v>2022</v>
      </c>
      <c r="CT1358" t="s">
        <v>176</v>
      </c>
      <c r="CU1358" t="s">
        <v>251</v>
      </c>
      <c r="CV1358" t="s">
        <v>1073</v>
      </c>
      <c r="DB1358" t="s">
        <v>1053</v>
      </c>
      <c r="DE1358" t="s">
        <v>497</v>
      </c>
      <c r="DG1358">
        <f>Datos_Buffers[[#This Row],[buh_inventario_fisico]]-Datos_Buffers[[#This Row],[buh_buffer_actual]]</f>
        <v>3</v>
      </c>
      <c r="DH1358">
        <f>IF(Datos_Buffers[[#This Row],[Diferencia Buffer Fisico]]&gt;0,Datos_Buffers[[#This Row],[Diferencia Buffer Fisico]]*Datos_Buffers[[#This Row],[buh_ctv]],0)</f>
        <v>603.93000000000006</v>
      </c>
    </row>
    <row r="1359" spans="1:112" x14ac:dyDescent="0.25">
      <c r="A1359" t="s">
        <v>437</v>
      </c>
      <c r="B1359" t="s">
        <v>436</v>
      </c>
      <c r="C1359">
        <v>1</v>
      </c>
      <c r="D1359" s="1">
        <v>42713</v>
      </c>
      <c r="E1359" t="s">
        <v>2021</v>
      </c>
      <c r="F1359" t="s">
        <v>1074</v>
      </c>
      <c r="H1359" t="s">
        <v>130</v>
      </c>
      <c r="I1359" t="s">
        <v>130</v>
      </c>
      <c r="J1359" t="s">
        <v>130</v>
      </c>
      <c r="K1359" t="s">
        <v>130</v>
      </c>
      <c r="L1359" t="s">
        <v>130</v>
      </c>
      <c r="M1359">
        <v>197.34</v>
      </c>
      <c r="N1359">
        <v>361.16</v>
      </c>
      <c r="O1359">
        <v>0</v>
      </c>
      <c r="P1359" s="1"/>
      <c r="Q1359" s="1"/>
      <c r="R1359">
        <v>13729</v>
      </c>
      <c r="S1359">
        <v>12</v>
      </c>
      <c r="T1359">
        <v>4</v>
      </c>
      <c r="U1359">
        <v>2</v>
      </c>
      <c r="V1359">
        <v>4</v>
      </c>
      <c r="W1359">
        <v>1</v>
      </c>
      <c r="Y1359" t="s">
        <v>2224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K1359" s="1"/>
      <c r="AL1359" s="1"/>
      <c r="AM1359" s="1"/>
      <c r="AQ1359" t="s">
        <v>132</v>
      </c>
      <c r="AT1359" t="s">
        <v>133</v>
      </c>
      <c r="AU1359">
        <v>1</v>
      </c>
      <c r="AW1359">
        <v>0</v>
      </c>
      <c r="AX1359">
        <v>0</v>
      </c>
      <c r="AY1359">
        <v>0</v>
      </c>
      <c r="AZ1359" t="s">
        <v>135</v>
      </c>
      <c r="BA1359" t="s">
        <v>135</v>
      </c>
      <c r="BB1359">
        <v>0</v>
      </c>
      <c r="BE1359">
        <v>1000000000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S1359">
        <v>0</v>
      </c>
      <c r="BT1359">
        <v>0</v>
      </c>
      <c r="BY1359">
        <v>0</v>
      </c>
      <c r="BZ1359">
        <v>0</v>
      </c>
      <c r="CA1359">
        <v>0</v>
      </c>
      <c r="CB1359">
        <v>0</v>
      </c>
      <c r="CD1359">
        <v>1</v>
      </c>
      <c r="CE1359" s="1">
        <v>42593</v>
      </c>
      <c r="CF1359" s="1">
        <v>42685</v>
      </c>
      <c r="CG1359" s="1">
        <v>42685</v>
      </c>
      <c r="CH1359" s="1">
        <v>42713</v>
      </c>
      <c r="CI1359" s="1"/>
      <c r="CJ1359" s="1"/>
      <c r="CK1359">
        <v>1</v>
      </c>
      <c r="CL1359">
        <v>0</v>
      </c>
      <c r="CM1359">
        <v>0.14000000000000001</v>
      </c>
      <c r="CN1359">
        <v>0</v>
      </c>
      <c r="CO1359">
        <v>0</v>
      </c>
      <c r="CP1359">
        <v>0</v>
      </c>
      <c r="CQ1359">
        <v>0</v>
      </c>
      <c r="CR1359" t="s">
        <v>436</v>
      </c>
      <c r="CS1359" t="s">
        <v>2022</v>
      </c>
      <c r="CT1359" t="s">
        <v>176</v>
      </c>
      <c r="CU1359" t="s">
        <v>251</v>
      </c>
      <c r="CV1359" t="s">
        <v>1075</v>
      </c>
      <c r="DB1359" t="s">
        <v>1053</v>
      </c>
      <c r="DE1359" t="s">
        <v>497</v>
      </c>
      <c r="DG1359">
        <f>Datos_Buffers[[#This Row],[buh_inventario_fisico]]-Datos_Buffers[[#This Row],[buh_buffer_actual]]</f>
        <v>0</v>
      </c>
      <c r="DH1359">
        <f>IF(Datos_Buffers[[#This Row],[Diferencia Buffer Fisico]]&gt;0,Datos_Buffers[[#This Row],[Diferencia Buffer Fisico]]*Datos_Buffers[[#This Row],[buh_ctv]],0)</f>
        <v>0</v>
      </c>
    </row>
    <row r="1360" spans="1:112" x14ac:dyDescent="0.25">
      <c r="A1360" t="s">
        <v>437</v>
      </c>
      <c r="B1360" t="s">
        <v>436</v>
      </c>
      <c r="C1360">
        <v>1</v>
      </c>
      <c r="D1360" s="1">
        <v>42713</v>
      </c>
      <c r="E1360" t="s">
        <v>2021</v>
      </c>
      <c r="F1360" t="s">
        <v>1076</v>
      </c>
      <c r="H1360" t="s">
        <v>130</v>
      </c>
      <c r="I1360" t="s">
        <v>130</v>
      </c>
      <c r="J1360" t="s">
        <v>130</v>
      </c>
      <c r="K1360" t="s">
        <v>130</v>
      </c>
      <c r="L1360" t="s">
        <v>130</v>
      </c>
      <c r="M1360">
        <v>201.32</v>
      </c>
      <c r="N1360">
        <v>361.16</v>
      </c>
      <c r="O1360">
        <v>0</v>
      </c>
      <c r="P1360" s="1"/>
      <c r="Q1360" s="1"/>
      <c r="R1360">
        <v>13729</v>
      </c>
      <c r="S1360">
        <v>12</v>
      </c>
      <c r="T1360">
        <v>4</v>
      </c>
      <c r="U1360">
        <v>2</v>
      </c>
      <c r="V1360">
        <v>4</v>
      </c>
      <c r="W1360">
        <v>1</v>
      </c>
      <c r="Y1360" t="s">
        <v>2224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K1360" s="1"/>
      <c r="AL1360" s="1"/>
      <c r="AM1360" s="1"/>
      <c r="AQ1360" t="s">
        <v>132</v>
      </c>
      <c r="AT1360" t="s">
        <v>133</v>
      </c>
      <c r="AU1360">
        <v>1</v>
      </c>
      <c r="AW1360">
        <v>0</v>
      </c>
      <c r="AX1360">
        <v>0</v>
      </c>
      <c r="AY1360">
        <v>0</v>
      </c>
      <c r="AZ1360" t="s">
        <v>135</v>
      </c>
      <c r="BA1360" t="s">
        <v>135</v>
      </c>
      <c r="BB1360">
        <v>0</v>
      </c>
      <c r="BE1360">
        <v>1000000000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S1360">
        <v>0</v>
      </c>
      <c r="BT1360">
        <v>0</v>
      </c>
      <c r="BY1360">
        <v>0</v>
      </c>
      <c r="BZ1360">
        <v>0</v>
      </c>
      <c r="CA1360">
        <v>0</v>
      </c>
      <c r="CB1360">
        <v>0</v>
      </c>
      <c r="CD1360">
        <v>1</v>
      </c>
      <c r="CE1360" s="1">
        <v>42593</v>
      </c>
      <c r="CF1360" s="1">
        <v>42685</v>
      </c>
      <c r="CG1360" s="1">
        <v>42685</v>
      </c>
      <c r="CH1360" s="1">
        <v>42713</v>
      </c>
      <c r="CI1360" s="1"/>
      <c r="CJ1360" s="1"/>
      <c r="CK1360">
        <v>1</v>
      </c>
      <c r="CL1360">
        <v>0</v>
      </c>
      <c r="CM1360">
        <v>0.14000000000000001</v>
      </c>
      <c r="CN1360">
        <v>0</v>
      </c>
      <c r="CO1360">
        <v>0</v>
      </c>
      <c r="CP1360">
        <v>0</v>
      </c>
      <c r="CQ1360">
        <v>0</v>
      </c>
      <c r="CR1360" t="s">
        <v>436</v>
      </c>
      <c r="CS1360" t="s">
        <v>2022</v>
      </c>
      <c r="CT1360" t="s">
        <v>176</v>
      </c>
      <c r="CU1360" t="s">
        <v>251</v>
      </c>
      <c r="CV1360" t="s">
        <v>1077</v>
      </c>
      <c r="DB1360" t="s">
        <v>1053</v>
      </c>
      <c r="DE1360" t="s">
        <v>497</v>
      </c>
      <c r="DG1360">
        <f>Datos_Buffers[[#This Row],[buh_inventario_fisico]]-Datos_Buffers[[#This Row],[buh_buffer_actual]]</f>
        <v>0</v>
      </c>
      <c r="DH1360">
        <f>IF(Datos_Buffers[[#This Row],[Diferencia Buffer Fisico]]&gt;0,Datos_Buffers[[#This Row],[Diferencia Buffer Fisico]]*Datos_Buffers[[#This Row],[buh_ctv]],0)</f>
        <v>0</v>
      </c>
    </row>
    <row r="1361" spans="1:112" x14ac:dyDescent="0.25">
      <c r="A1361" t="s">
        <v>437</v>
      </c>
      <c r="B1361" t="s">
        <v>436</v>
      </c>
      <c r="C1361">
        <v>1</v>
      </c>
      <c r="D1361" s="1">
        <v>42713</v>
      </c>
      <c r="E1361" t="s">
        <v>2021</v>
      </c>
      <c r="F1361" t="s">
        <v>1078</v>
      </c>
      <c r="H1361" t="s">
        <v>130</v>
      </c>
      <c r="I1361" t="s">
        <v>130</v>
      </c>
      <c r="J1361" t="s">
        <v>130</v>
      </c>
      <c r="K1361" t="s">
        <v>130</v>
      </c>
      <c r="L1361" t="s">
        <v>130</v>
      </c>
      <c r="M1361">
        <v>198.4</v>
      </c>
      <c r="N1361">
        <v>361.16</v>
      </c>
      <c r="O1361">
        <v>0</v>
      </c>
      <c r="P1361" s="1"/>
      <c r="Q1361" s="1"/>
      <c r="R1361">
        <v>13729</v>
      </c>
      <c r="S1361">
        <v>12</v>
      </c>
      <c r="T1361">
        <v>4</v>
      </c>
      <c r="U1361">
        <v>2</v>
      </c>
      <c r="V1361">
        <v>4</v>
      </c>
      <c r="W1361">
        <v>1</v>
      </c>
      <c r="Y1361" t="s">
        <v>2224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K1361" s="1"/>
      <c r="AL1361" s="1"/>
      <c r="AM1361" s="1"/>
      <c r="AQ1361" t="s">
        <v>132</v>
      </c>
      <c r="AT1361" t="s">
        <v>133</v>
      </c>
      <c r="AU1361">
        <v>1</v>
      </c>
      <c r="AW1361">
        <v>0</v>
      </c>
      <c r="AX1361">
        <v>0</v>
      </c>
      <c r="AY1361">
        <v>0</v>
      </c>
      <c r="AZ1361" t="s">
        <v>135</v>
      </c>
      <c r="BA1361" t="s">
        <v>135</v>
      </c>
      <c r="BB1361">
        <v>0</v>
      </c>
      <c r="BE1361">
        <v>1000000000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S1361">
        <v>0</v>
      </c>
      <c r="BT1361">
        <v>0</v>
      </c>
      <c r="BY1361">
        <v>0</v>
      </c>
      <c r="BZ1361">
        <v>0</v>
      </c>
      <c r="CA1361">
        <v>0</v>
      </c>
      <c r="CB1361">
        <v>0</v>
      </c>
      <c r="CD1361">
        <v>1</v>
      </c>
      <c r="CE1361" s="1">
        <v>42593</v>
      </c>
      <c r="CF1361" s="1">
        <v>42685</v>
      </c>
      <c r="CG1361" s="1">
        <v>42685</v>
      </c>
      <c r="CH1361" s="1">
        <v>42713</v>
      </c>
      <c r="CI1361" s="1"/>
      <c r="CJ1361" s="1"/>
      <c r="CK1361">
        <v>1</v>
      </c>
      <c r="CL1361">
        <v>0</v>
      </c>
      <c r="CM1361">
        <v>0.14000000000000001</v>
      </c>
      <c r="CN1361">
        <v>0</v>
      </c>
      <c r="CO1361">
        <v>0</v>
      </c>
      <c r="CP1361">
        <v>0</v>
      </c>
      <c r="CQ1361">
        <v>0</v>
      </c>
      <c r="CR1361" t="s">
        <v>436</v>
      </c>
      <c r="CS1361" t="s">
        <v>2022</v>
      </c>
      <c r="CT1361" t="s">
        <v>176</v>
      </c>
      <c r="CU1361" t="s">
        <v>251</v>
      </c>
      <c r="CV1361" t="s">
        <v>1079</v>
      </c>
      <c r="DB1361" t="s">
        <v>1053</v>
      </c>
      <c r="DE1361" t="s">
        <v>497</v>
      </c>
      <c r="DG1361">
        <f>Datos_Buffers[[#This Row],[buh_inventario_fisico]]-Datos_Buffers[[#This Row],[buh_buffer_actual]]</f>
        <v>0</v>
      </c>
      <c r="DH1361">
        <f>IF(Datos_Buffers[[#This Row],[Diferencia Buffer Fisico]]&gt;0,Datos_Buffers[[#This Row],[Diferencia Buffer Fisico]]*Datos_Buffers[[#This Row],[buh_ctv]],0)</f>
        <v>0</v>
      </c>
    </row>
    <row r="1362" spans="1:112" x14ac:dyDescent="0.25">
      <c r="A1362" t="s">
        <v>437</v>
      </c>
      <c r="B1362" t="s">
        <v>436</v>
      </c>
      <c r="C1362">
        <v>1</v>
      </c>
      <c r="D1362" s="1">
        <v>42713</v>
      </c>
      <c r="E1362" t="s">
        <v>2021</v>
      </c>
      <c r="F1362" t="s">
        <v>1080</v>
      </c>
      <c r="H1362" t="s">
        <v>130</v>
      </c>
      <c r="I1362" t="s">
        <v>130</v>
      </c>
      <c r="J1362" t="s">
        <v>130</v>
      </c>
      <c r="K1362" t="s">
        <v>130</v>
      </c>
      <c r="L1362" t="s">
        <v>130</v>
      </c>
      <c r="M1362">
        <v>736.05</v>
      </c>
      <c r="N1362">
        <v>1637.27</v>
      </c>
      <c r="O1362">
        <v>0</v>
      </c>
      <c r="P1362" s="1"/>
      <c r="Q1362" s="1"/>
      <c r="R1362">
        <v>13729</v>
      </c>
      <c r="S1362">
        <v>12</v>
      </c>
      <c r="T1362">
        <v>4</v>
      </c>
      <c r="U1362">
        <v>2</v>
      </c>
      <c r="V1362">
        <v>4</v>
      </c>
      <c r="W1362">
        <v>1</v>
      </c>
      <c r="Y1362" t="s">
        <v>2224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K1362" s="1"/>
      <c r="AL1362" s="1"/>
      <c r="AM1362" s="1"/>
      <c r="AQ1362" t="s">
        <v>132</v>
      </c>
      <c r="AT1362" t="s">
        <v>133</v>
      </c>
      <c r="AU1362">
        <v>1</v>
      </c>
      <c r="AW1362">
        <v>0</v>
      </c>
      <c r="AX1362">
        <v>0</v>
      </c>
      <c r="AY1362">
        <v>0</v>
      </c>
      <c r="AZ1362" t="s">
        <v>135</v>
      </c>
      <c r="BA1362" t="s">
        <v>135</v>
      </c>
      <c r="BB1362">
        <v>0</v>
      </c>
      <c r="BE1362">
        <v>1000000000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S1362">
        <v>0</v>
      </c>
      <c r="BT1362">
        <v>0</v>
      </c>
      <c r="BY1362">
        <v>0</v>
      </c>
      <c r="BZ1362">
        <v>0</v>
      </c>
      <c r="CA1362">
        <v>0</v>
      </c>
      <c r="CB1362">
        <v>0</v>
      </c>
      <c r="CD1362">
        <v>1</v>
      </c>
      <c r="CE1362" s="1">
        <v>42593</v>
      </c>
      <c r="CF1362" s="1">
        <v>42685</v>
      </c>
      <c r="CG1362" s="1">
        <v>42685</v>
      </c>
      <c r="CH1362" s="1">
        <v>42713</v>
      </c>
      <c r="CI1362" s="1"/>
      <c r="CJ1362" s="1"/>
      <c r="CK1362">
        <v>1</v>
      </c>
      <c r="CL1362">
        <v>0</v>
      </c>
      <c r="CM1362">
        <v>0.14000000000000001</v>
      </c>
      <c r="CN1362">
        <v>0</v>
      </c>
      <c r="CO1362">
        <v>0</v>
      </c>
      <c r="CP1362">
        <v>0</v>
      </c>
      <c r="CQ1362">
        <v>0</v>
      </c>
      <c r="CR1362" t="s">
        <v>436</v>
      </c>
      <c r="CS1362" t="s">
        <v>2022</v>
      </c>
      <c r="CT1362" t="s">
        <v>176</v>
      </c>
      <c r="CU1362" t="s">
        <v>251</v>
      </c>
      <c r="CV1362" t="s">
        <v>1081</v>
      </c>
      <c r="DB1362" t="s">
        <v>1082</v>
      </c>
      <c r="DE1362" t="s">
        <v>497</v>
      </c>
      <c r="DG1362">
        <f>Datos_Buffers[[#This Row],[buh_inventario_fisico]]-Datos_Buffers[[#This Row],[buh_buffer_actual]]</f>
        <v>0</v>
      </c>
      <c r="DH1362">
        <f>IF(Datos_Buffers[[#This Row],[Diferencia Buffer Fisico]]&gt;0,Datos_Buffers[[#This Row],[Diferencia Buffer Fisico]]*Datos_Buffers[[#This Row],[buh_ctv]],0)</f>
        <v>0</v>
      </c>
    </row>
    <row r="1363" spans="1:112" x14ac:dyDescent="0.25">
      <c r="A1363" t="s">
        <v>437</v>
      </c>
      <c r="B1363" t="s">
        <v>436</v>
      </c>
      <c r="C1363">
        <v>1</v>
      </c>
      <c r="D1363" s="1">
        <v>42713</v>
      </c>
      <c r="E1363" t="s">
        <v>2021</v>
      </c>
      <c r="F1363" t="s">
        <v>1083</v>
      </c>
      <c r="H1363" t="s">
        <v>130</v>
      </c>
      <c r="I1363" t="s">
        <v>130</v>
      </c>
      <c r="J1363" t="s">
        <v>130</v>
      </c>
      <c r="K1363" t="s">
        <v>130</v>
      </c>
      <c r="L1363" t="s">
        <v>130</v>
      </c>
      <c r="M1363">
        <v>738.79</v>
      </c>
      <c r="N1363">
        <v>1637.27</v>
      </c>
      <c r="O1363">
        <v>0</v>
      </c>
      <c r="P1363" s="1"/>
      <c r="Q1363" s="1"/>
      <c r="R1363">
        <v>13729</v>
      </c>
      <c r="S1363">
        <v>12</v>
      </c>
      <c r="T1363">
        <v>4</v>
      </c>
      <c r="U1363">
        <v>2</v>
      </c>
      <c r="V1363">
        <v>4</v>
      </c>
      <c r="W1363">
        <v>1</v>
      </c>
      <c r="Y1363" t="s">
        <v>2224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K1363" s="1"/>
      <c r="AL1363" s="1"/>
      <c r="AM1363" s="1"/>
      <c r="AQ1363" t="s">
        <v>132</v>
      </c>
      <c r="AT1363" t="s">
        <v>133</v>
      </c>
      <c r="AU1363">
        <v>1</v>
      </c>
      <c r="AW1363">
        <v>0</v>
      </c>
      <c r="AX1363">
        <v>0</v>
      </c>
      <c r="AY1363">
        <v>0</v>
      </c>
      <c r="AZ1363" t="s">
        <v>135</v>
      </c>
      <c r="BA1363" t="s">
        <v>135</v>
      </c>
      <c r="BB1363">
        <v>0</v>
      </c>
      <c r="BE1363">
        <v>1000000000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S1363">
        <v>0</v>
      </c>
      <c r="BT1363">
        <v>0</v>
      </c>
      <c r="BY1363">
        <v>0</v>
      </c>
      <c r="BZ1363">
        <v>0</v>
      </c>
      <c r="CA1363">
        <v>0</v>
      </c>
      <c r="CB1363">
        <v>0</v>
      </c>
      <c r="CD1363">
        <v>1</v>
      </c>
      <c r="CE1363" s="1">
        <v>42593</v>
      </c>
      <c r="CF1363" s="1">
        <v>42685</v>
      </c>
      <c r="CG1363" s="1">
        <v>42685</v>
      </c>
      <c r="CH1363" s="1">
        <v>42713</v>
      </c>
      <c r="CI1363" s="1"/>
      <c r="CJ1363" s="1"/>
      <c r="CK1363">
        <v>1</v>
      </c>
      <c r="CL1363">
        <v>0</v>
      </c>
      <c r="CM1363">
        <v>0.14000000000000001</v>
      </c>
      <c r="CN1363">
        <v>0</v>
      </c>
      <c r="CO1363">
        <v>0</v>
      </c>
      <c r="CP1363">
        <v>0</v>
      </c>
      <c r="CQ1363">
        <v>0</v>
      </c>
      <c r="CR1363" t="s">
        <v>436</v>
      </c>
      <c r="CS1363" t="s">
        <v>2022</v>
      </c>
      <c r="CT1363" t="s">
        <v>176</v>
      </c>
      <c r="CU1363" t="s">
        <v>251</v>
      </c>
      <c r="CV1363" t="s">
        <v>1084</v>
      </c>
      <c r="DB1363" t="s">
        <v>1082</v>
      </c>
      <c r="DE1363" t="s">
        <v>497</v>
      </c>
      <c r="DG1363">
        <f>Datos_Buffers[[#This Row],[buh_inventario_fisico]]-Datos_Buffers[[#This Row],[buh_buffer_actual]]</f>
        <v>0</v>
      </c>
      <c r="DH1363">
        <f>IF(Datos_Buffers[[#This Row],[Diferencia Buffer Fisico]]&gt;0,Datos_Buffers[[#This Row],[Diferencia Buffer Fisico]]*Datos_Buffers[[#This Row],[buh_ctv]],0)</f>
        <v>0</v>
      </c>
    </row>
    <row r="1364" spans="1:112" x14ac:dyDescent="0.25">
      <c r="A1364" t="s">
        <v>437</v>
      </c>
      <c r="B1364" t="s">
        <v>436</v>
      </c>
      <c r="C1364">
        <v>1</v>
      </c>
      <c r="D1364" s="1">
        <v>42713</v>
      </c>
      <c r="E1364" t="s">
        <v>2021</v>
      </c>
      <c r="F1364" t="s">
        <v>1085</v>
      </c>
      <c r="H1364" t="s">
        <v>130</v>
      </c>
      <c r="I1364" t="s">
        <v>130</v>
      </c>
      <c r="J1364" t="s">
        <v>130</v>
      </c>
      <c r="K1364" t="s">
        <v>130</v>
      </c>
      <c r="L1364" t="s">
        <v>130</v>
      </c>
      <c r="M1364">
        <v>760.94</v>
      </c>
      <c r="N1364">
        <v>1637.27</v>
      </c>
      <c r="O1364">
        <v>0</v>
      </c>
      <c r="P1364" s="1"/>
      <c r="Q1364" s="1"/>
      <c r="R1364">
        <v>13729</v>
      </c>
      <c r="S1364">
        <v>12</v>
      </c>
      <c r="T1364">
        <v>4</v>
      </c>
      <c r="U1364">
        <v>2</v>
      </c>
      <c r="V1364">
        <v>4</v>
      </c>
      <c r="W1364">
        <v>1</v>
      </c>
      <c r="Y1364" t="s">
        <v>2224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K1364" s="1"/>
      <c r="AL1364" s="1"/>
      <c r="AM1364" s="1"/>
      <c r="AQ1364" t="s">
        <v>132</v>
      </c>
      <c r="AT1364" t="s">
        <v>133</v>
      </c>
      <c r="AU1364">
        <v>1</v>
      </c>
      <c r="AW1364">
        <v>0</v>
      </c>
      <c r="AX1364">
        <v>0</v>
      </c>
      <c r="AY1364">
        <v>0</v>
      </c>
      <c r="AZ1364" t="s">
        <v>135</v>
      </c>
      <c r="BA1364" t="s">
        <v>135</v>
      </c>
      <c r="BB1364">
        <v>0</v>
      </c>
      <c r="BE1364">
        <v>1000000000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S1364">
        <v>0</v>
      </c>
      <c r="BT1364">
        <v>0</v>
      </c>
      <c r="BY1364">
        <v>0</v>
      </c>
      <c r="BZ1364">
        <v>0</v>
      </c>
      <c r="CA1364">
        <v>0</v>
      </c>
      <c r="CB1364">
        <v>0</v>
      </c>
      <c r="CD1364">
        <v>1</v>
      </c>
      <c r="CE1364" s="1">
        <v>42593</v>
      </c>
      <c r="CF1364" s="1">
        <v>42685</v>
      </c>
      <c r="CG1364" s="1">
        <v>42685</v>
      </c>
      <c r="CH1364" s="1">
        <v>42713</v>
      </c>
      <c r="CI1364" s="1"/>
      <c r="CJ1364" s="1"/>
      <c r="CK1364">
        <v>1</v>
      </c>
      <c r="CL1364">
        <v>0</v>
      </c>
      <c r="CM1364">
        <v>0.14000000000000001</v>
      </c>
      <c r="CN1364">
        <v>0</v>
      </c>
      <c r="CO1364">
        <v>0</v>
      </c>
      <c r="CP1364">
        <v>0</v>
      </c>
      <c r="CQ1364">
        <v>0</v>
      </c>
      <c r="CR1364" t="s">
        <v>436</v>
      </c>
      <c r="CS1364" t="s">
        <v>2022</v>
      </c>
      <c r="CT1364" t="s">
        <v>176</v>
      </c>
      <c r="CU1364" t="s">
        <v>251</v>
      </c>
      <c r="CV1364" t="s">
        <v>1086</v>
      </c>
      <c r="DB1364" t="s">
        <v>1082</v>
      </c>
      <c r="DE1364" t="s">
        <v>497</v>
      </c>
      <c r="DG1364">
        <f>Datos_Buffers[[#This Row],[buh_inventario_fisico]]-Datos_Buffers[[#This Row],[buh_buffer_actual]]</f>
        <v>0</v>
      </c>
      <c r="DH1364">
        <f>IF(Datos_Buffers[[#This Row],[Diferencia Buffer Fisico]]&gt;0,Datos_Buffers[[#This Row],[Diferencia Buffer Fisico]]*Datos_Buffers[[#This Row],[buh_ctv]],0)</f>
        <v>0</v>
      </c>
    </row>
    <row r="1365" spans="1:112" x14ac:dyDescent="0.25">
      <c r="A1365" t="s">
        <v>437</v>
      </c>
      <c r="B1365" t="s">
        <v>436</v>
      </c>
      <c r="C1365">
        <v>1</v>
      </c>
      <c r="D1365" s="1">
        <v>42713</v>
      </c>
      <c r="E1365" t="s">
        <v>2021</v>
      </c>
      <c r="F1365" t="s">
        <v>1087</v>
      </c>
      <c r="H1365" t="s">
        <v>130</v>
      </c>
      <c r="I1365" t="s">
        <v>130</v>
      </c>
      <c r="J1365" t="s">
        <v>130</v>
      </c>
      <c r="K1365" t="s">
        <v>130</v>
      </c>
      <c r="L1365" t="s">
        <v>130</v>
      </c>
      <c r="M1365">
        <v>712.41</v>
      </c>
      <c r="N1365">
        <v>1637.27</v>
      </c>
      <c r="O1365">
        <v>0</v>
      </c>
      <c r="P1365" s="1"/>
      <c r="Q1365" s="1"/>
      <c r="R1365">
        <v>13729</v>
      </c>
      <c r="S1365">
        <v>12</v>
      </c>
      <c r="T1365">
        <v>4</v>
      </c>
      <c r="U1365">
        <v>2</v>
      </c>
      <c r="V1365">
        <v>4</v>
      </c>
      <c r="W1365">
        <v>1</v>
      </c>
      <c r="Y1365" t="s">
        <v>2224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K1365" s="1"/>
      <c r="AL1365" s="1"/>
      <c r="AM1365" s="1"/>
      <c r="AQ1365" t="s">
        <v>132</v>
      </c>
      <c r="AT1365" t="s">
        <v>133</v>
      </c>
      <c r="AU1365">
        <v>1</v>
      </c>
      <c r="AW1365">
        <v>0</v>
      </c>
      <c r="AX1365">
        <v>0</v>
      </c>
      <c r="AY1365">
        <v>0</v>
      </c>
      <c r="AZ1365" t="s">
        <v>135</v>
      </c>
      <c r="BA1365" t="s">
        <v>135</v>
      </c>
      <c r="BB1365">
        <v>0</v>
      </c>
      <c r="BE1365">
        <v>1000000000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S1365">
        <v>0</v>
      </c>
      <c r="BT1365">
        <v>0</v>
      </c>
      <c r="BY1365">
        <v>0</v>
      </c>
      <c r="BZ1365">
        <v>0</v>
      </c>
      <c r="CA1365">
        <v>0</v>
      </c>
      <c r="CB1365">
        <v>0</v>
      </c>
      <c r="CD1365">
        <v>1</v>
      </c>
      <c r="CE1365" s="1">
        <v>42593</v>
      </c>
      <c r="CF1365" s="1">
        <v>42685</v>
      </c>
      <c r="CG1365" s="1">
        <v>42685</v>
      </c>
      <c r="CH1365" s="1">
        <v>42713</v>
      </c>
      <c r="CI1365" s="1"/>
      <c r="CJ1365" s="1"/>
      <c r="CK1365">
        <v>1</v>
      </c>
      <c r="CL1365">
        <v>0</v>
      </c>
      <c r="CM1365">
        <v>0.14000000000000001</v>
      </c>
      <c r="CN1365">
        <v>0</v>
      </c>
      <c r="CO1365">
        <v>0</v>
      </c>
      <c r="CP1365">
        <v>0</v>
      </c>
      <c r="CQ1365">
        <v>0</v>
      </c>
      <c r="CR1365" t="s">
        <v>436</v>
      </c>
      <c r="CS1365" t="s">
        <v>2022</v>
      </c>
      <c r="CT1365" t="s">
        <v>176</v>
      </c>
      <c r="CU1365" t="s">
        <v>251</v>
      </c>
      <c r="CV1365" t="s">
        <v>1088</v>
      </c>
      <c r="DB1365" t="s">
        <v>1082</v>
      </c>
      <c r="DE1365" t="s">
        <v>497</v>
      </c>
      <c r="DG1365">
        <f>Datos_Buffers[[#This Row],[buh_inventario_fisico]]-Datos_Buffers[[#This Row],[buh_buffer_actual]]</f>
        <v>0</v>
      </c>
      <c r="DH1365">
        <f>IF(Datos_Buffers[[#This Row],[Diferencia Buffer Fisico]]&gt;0,Datos_Buffers[[#This Row],[Diferencia Buffer Fisico]]*Datos_Buffers[[#This Row],[buh_ctv]],0)</f>
        <v>0</v>
      </c>
    </row>
    <row r="1366" spans="1:112" x14ac:dyDescent="0.25">
      <c r="A1366" t="s">
        <v>437</v>
      </c>
      <c r="B1366" t="s">
        <v>436</v>
      </c>
      <c r="C1366">
        <v>1</v>
      </c>
      <c r="D1366" s="1">
        <v>42713</v>
      </c>
      <c r="E1366" t="s">
        <v>2021</v>
      </c>
      <c r="F1366" t="s">
        <v>1089</v>
      </c>
      <c r="H1366" t="s">
        <v>130</v>
      </c>
      <c r="I1366" t="s">
        <v>130</v>
      </c>
      <c r="J1366" t="s">
        <v>130</v>
      </c>
      <c r="K1366" t="s">
        <v>130</v>
      </c>
      <c r="L1366" t="s">
        <v>130</v>
      </c>
      <c r="M1366">
        <v>749.27</v>
      </c>
      <c r="N1366">
        <v>1637.27</v>
      </c>
      <c r="O1366">
        <v>0</v>
      </c>
      <c r="P1366" s="1"/>
      <c r="Q1366" s="1"/>
      <c r="R1366">
        <v>13729</v>
      </c>
      <c r="S1366">
        <v>12</v>
      </c>
      <c r="T1366">
        <v>4</v>
      </c>
      <c r="U1366">
        <v>2</v>
      </c>
      <c r="V1366">
        <v>4</v>
      </c>
      <c r="W1366">
        <v>1</v>
      </c>
      <c r="Y1366" t="s">
        <v>2224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K1366" s="1"/>
      <c r="AL1366" s="1"/>
      <c r="AM1366" s="1"/>
      <c r="AQ1366" t="s">
        <v>132</v>
      </c>
      <c r="AT1366" t="s">
        <v>133</v>
      </c>
      <c r="AU1366">
        <v>1</v>
      </c>
      <c r="AW1366">
        <v>0</v>
      </c>
      <c r="AX1366">
        <v>0</v>
      </c>
      <c r="AY1366">
        <v>0</v>
      </c>
      <c r="AZ1366" t="s">
        <v>135</v>
      </c>
      <c r="BA1366" t="s">
        <v>135</v>
      </c>
      <c r="BB1366">
        <v>0</v>
      </c>
      <c r="BE1366">
        <v>1000000000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S1366">
        <v>0</v>
      </c>
      <c r="BT1366">
        <v>0</v>
      </c>
      <c r="BY1366">
        <v>0</v>
      </c>
      <c r="BZ1366">
        <v>0</v>
      </c>
      <c r="CA1366">
        <v>0</v>
      </c>
      <c r="CB1366">
        <v>0</v>
      </c>
      <c r="CD1366">
        <v>1</v>
      </c>
      <c r="CE1366" s="1">
        <v>42593</v>
      </c>
      <c r="CF1366" s="1">
        <v>42685</v>
      </c>
      <c r="CG1366" s="1">
        <v>42685</v>
      </c>
      <c r="CH1366" s="1">
        <v>42713</v>
      </c>
      <c r="CI1366" s="1"/>
      <c r="CJ1366" s="1"/>
      <c r="CK1366">
        <v>1</v>
      </c>
      <c r="CL1366">
        <v>0</v>
      </c>
      <c r="CM1366">
        <v>0.14000000000000001</v>
      </c>
      <c r="CN1366">
        <v>0</v>
      </c>
      <c r="CO1366">
        <v>0</v>
      </c>
      <c r="CP1366">
        <v>0</v>
      </c>
      <c r="CQ1366">
        <v>0</v>
      </c>
      <c r="CR1366" t="s">
        <v>436</v>
      </c>
      <c r="CS1366" t="s">
        <v>2022</v>
      </c>
      <c r="CT1366" t="s">
        <v>176</v>
      </c>
      <c r="CU1366" t="s">
        <v>251</v>
      </c>
      <c r="CV1366" t="s">
        <v>1090</v>
      </c>
      <c r="DB1366" t="s">
        <v>1082</v>
      </c>
      <c r="DE1366" t="s">
        <v>497</v>
      </c>
      <c r="DG1366">
        <f>Datos_Buffers[[#This Row],[buh_inventario_fisico]]-Datos_Buffers[[#This Row],[buh_buffer_actual]]</f>
        <v>0</v>
      </c>
      <c r="DH1366">
        <f>IF(Datos_Buffers[[#This Row],[Diferencia Buffer Fisico]]&gt;0,Datos_Buffers[[#This Row],[Diferencia Buffer Fisico]]*Datos_Buffers[[#This Row],[buh_ctv]],0)</f>
        <v>0</v>
      </c>
    </row>
    <row r="1367" spans="1:112" x14ac:dyDescent="0.25">
      <c r="A1367" t="s">
        <v>437</v>
      </c>
      <c r="B1367" t="s">
        <v>436</v>
      </c>
      <c r="C1367">
        <v>1</v>
      </c>
      <c r="D1367" s="1">
        <v>42713</v>
      </c>
      <c r="E1367" t="s">
        <v>2021</v>
      </c>
      <c r="F1367" t="s">
        <v>1091</v>
      </c>
      <c r="H1367" t="s">
        <v>130</v>
      </c>
      <c r="I1367" t="s">
        <v>130</v>
      </c>
      <c r="J1367" t="s">
        <v>130</v>
      </c>
      <c r="K1367" t="s">
        <v>130</v>
      </c>
      <c r="L1367" t="s">
        <v>130</v>
      </c>
      <c r="M1367">
        <v>756.96</v>
      </c>
      <c r="N1367">
        <v>1637.27</v>
      </c>
      <c r="O1367">
        <v>0</v>
      </c>
      <c r="P1367" s="1"/>
      <c r="Q1367" s="1"/>
      <c r="R1367">
        <v>13729</v>
      </c>
      <c r="S1367">
        <v>12</v>
      </c>
      <c r="T1367">
        <v>4</v>
      </c>
      <c r="U1367">
        <v>2</v>
      </c>
      <c r="V1367">
        <v>4</v>
      </c>
      <c r="W1367">
        <v>1</v>
      </c>
      <c r="Y1367" t="s">
        <v>2224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K1367" s="1"/>
      <c r="AL1367" s="1"/>
      <c r="AM1367" s="1"/>
      <c r="AQ1367" t="s">
        <v>132</v>
      </c>
      <c r="AT1367" t="s">
        <v>133</v>
      </c>
      <c r="AU1367">
        <v>1</v>
      </c>
      <c r="AW1367">
        <v>0</v>
      </c>
      <c r="AX1367">
        <v>0</v>
      </c>
      <c r="AY1367">
        <v>0</v>
      </c>
      <c r="AZ1367" t="s">
        <v>135</v>
      </c>
      <c r="BA1367" t="s">
        <v>135</v>
      </c>
      <c r="BB1367">
        <v>0</v>
      </c>
      <c r="BE1367">
        <v>1000000000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S1367">
        <v>0</v>
      </c>
      <c r="BT1367">
        <v>0</v>
      </c>
      <c r="BY1367">
        <v>0</v>
      </c>
      <c r="BZ1367">
        <v>0</v>
      </c>
      <c r="CA1367">
        <v>0</v>
      </c>
      <c r="CB1367">
        <v>0</v>
      </c>
      <c r="CD1367">
        <v>1</v>
      </c>
      <c r="CE1367" s="1">
        <v>42593</v>
      </c>
      <c r="CF1367" s="1">
        <v>42685</v>
      </c>
      <c r="CG1367" s="1">
        <v>42685</v>
      </c>
      <c r="CH1367" s="1">
        <v>42713</v>
      </c>
      <c r="CI1367" s="1"/>
      <c r="CJ1367" s="1"/>
      <c r="CK1367">
        <v>1</v>
      </c>
      <c r="CL1367">
        <v>0</v>
      </c>
      <c r="CM1367">
        <v>0.14000000000000001</v>
      </c>
      <c r="CN1367">
        <v>0</v>
      </c>
      <c r="CO1367">
        <v>0</v>
      </c>
      <c r="CP1367">
        <v>0</v>
      </c>
      <c r="CQ1367">
        <v>0</v>
      </c>
      <c r="CR1367" t="s">
        <v>436</v>
      </c>
      <c r="CS1367" t="s">
        <v>2022</v>
      </c>
      <c r="CT1367" t="s">
        <v>176</v>
      </c>
      <c r="CU1367" t="s">
        <v>251</v>
      </c>
      <c r="CV1367" t="s">
        <v>1092</v>
      </c>
      <c r="DB1367" t="s">
        <v>1082</v>
      </c>
      <c r="DE1367" t="s">
        <v>497</v>
      </c>
      <c r="DG1367">
        <f>Datos_Buffers[[#This Row],[buh_inventario_fisico]]-Datos_Buffers[[#This Row],[buh_buffer_actual]]</f>
        <v>0</v>
      </c>
      <c r="DH1367">
        <f>IF(Datos_Buffers[[#This Row],[Diferencia Buffer Fisico]]&gt;0,Datos_Buffers[[#This Row],[Diferencia Buffer Fisico]]*Datos_Buffers[[#This Row],[buh_ctv]],0)</f>
        <v>0</v>
      </c>
    </row>
    <row r="1368" spans="1:112" x14ac:dyDescent="0.25">
      <c r="A1368" t="s">
        <v>437</v>
      </c>
      <c r="B1368" t="s">
        <v>436</v>
      </c>
      <c r="C1368">
        <v>1</v>
      </c>
      <c r="D1368" s="1">
        <v>42713</v>
      </c>
      <c r="E1368" t="s">
        <v>2021</v>
      </c>
      <c r="F1368" t="s">
        <v>1093</v>
      </c>
      <c r="H1368" t="s">
        <v>130</v>
      </c>
      <c r="I1368" t="s">
        <v>130</v>
      </c>
      <c r="J1368" t="s">
        <v>130</v>
      </c>
      <c r="K1368" t="s">
        <v>130</v>
      </c>
      <c r="L1368" t="s">
        <v>130</v>
      </c>
      <c r="M1368">
        <v>759.45</v>
      </c>
      <c r="N1368">
        <v>1637.27</v>
      </c>
      <c r="O1368">
        <v>0</v>
      </c>
      <c r="P1368" s="1"/>
      <c r="Q1368" s="1"/>
      <c r="R1368">
        <v>13729</v>
      </c>
      <c r="S1368">
        <v>12</v>
      </c>
      <c r="T1368">
        <v>4</v>
      </c>
      <c r="U1368">
        <v>2</v>
      </c>
      <c r="V1368">
        <v>4</v>
      </c>
      <c r="W1368">
        <v>1</v>
      </c>
      <c r="Y1368" t="s">
        <v>2224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K1368" s="1"/>
      <c r="AL1368" s="1"/>
      <c r="AM1368" s="1"/>
      <c r="AQ1368" t="s">
        <v>132</v>
      </c>
      <c r="AT1368" t="s">
        <v>133</v>
      </c>
      <c r="AU1368">
        <v>1</v>
      </c>
      <c r="AW1368">
        <v>0</v>
      </c>
      <c r="AX1368">
        <v>0</v>
      </c>
      <c r="AY1368">
        <v>0</v>
      </c>
      <c r="AZ1368" t="s">
        <v>135</v>
      </c>
      <c r="BA1368" t="s">
        <v>135</v>
      </c>
      <c r="BB1368">
        <v>0</v>
      </c>
      <c r="BE1368">
        <v>1000000000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S1368">
        <v>0</v>
      </c>
      <c r="BT1368">
        <v>0</v>
      </c>
      <c r="BY1368">
        <v>0</v>
      </c>
      <c r="BZ1368">
        <v>0</v>
      </c>
      <c r="CA1368">
        <v>0</v>
      </c>
      <c r="CB1368">
        <v>0</v>
      </c>
      <c r="CD1368">
        <v>1</v>
      </c>
      <c r="CE1368" s="1">
        <v>42593</v>
      </c>
      <c r="CF1368" s="1">
        <v>42685</v>
      </c>
      <c r="CG1368" s="1">
        <v>42685</v>
      </c>
      <c r="CH1368" s="1">
        <v>42713</v>
      </c>
      <c r="CI1368" s="1"/>
      <c r="CJ1368" s="1"/>
      <c r="CK1368">
        <v>1</v>
      </c>
      <c r="CL1368">
        <v>0</v>
      </c>
      <c r="CM1368">
        <v>0.14000000000000001</v>
      </c>
      <c r="CN1368">
        <v>0</v>
      </c>
      <c r="CO1368">
        <v>0</v>
      </c>
      <c r="CP1368">
        <v>0</v>
      </c>
      <c r="CQ1368">
        <v>0</v>
      </c>
      <c r="CR1368" t="s">
        <v>436</v>
      </c>
      <c r="CS1368" t="s">
        <v>2022</v>
      </c>
      <c r="CT1368" t="s">
        <v>176</v>
      </c>
      <c r="CU1368" t="s">
        <v>251</v>
      </c>
      <c r="CV1368" t="s">
        <v>1094</v>
      </c>
      <c r="DB1368" t="s">
        <v>1082</v>
      </c>
      <c r="DE1368" t="s">
        <v>497</v>
      </c>
      <c r="DG1368">
        <f>Datos_Buffers[[#This Row],[buh_inventario_fisico]]-Datos_Buffers[[#This Row],[buh_buffer_actual]]</f>
        <v>0</v>
      </c>
      <c r="DH1368">
        <f>IF(Datos_Buffers[[#This Row],[Diferencia Buffer Fisico]]&gt;0,Datos_Buffers[[#This Row],[Diferencia Buffer Fisico]]*Datos_Buffers[[#This Row],[buh_ctv]],0)</f>
        <v>0</v>
      </c>
    </row>
    <row r="1369" spans="1:112" x14ac:dyDescent="0.25">
      <c r="A1369" t="s">
        <v>437</v>
      </c>
      <c r="B1369" t="s">
        <v>436</v>
      </c>
      <c r="C1369">
        <v>1</v>
      </c>
      <c r="D1369" s="1">
        <v>42713</v>
      </c>
      <c r="E1369" t="s">
        <v>2021</v>
      </c>
      <c r="F1369" t="s">
        <v>1095</v>
      </c>
      <c r="H1369" t="s">
        <v>130</v>
      </c>
      <c r="I1369" t="s">
        <v>130</v>
      </c>
      <c r="J1369" t="s">
        <v>130</v>
      </c>
      <c r="K1369" t="s">
        <v>130</v>
      </c>
      <c r="L1369" t="s">
        <v>130</v>
      </c>
      <c r="M1369">
        <v>917.94</v>
      </c>
      <c r="N1369">
        <v>2032.14</v>
      </c>
      <c r="O1369">
        <v>0</v>
      </c>
      <c r="P1369" s="1"/>
      <c r="Q1369" s="1"/>
      <c r="R1369">
        <v>13729</v>
      </c>
      <c r="S1369">
        <v>12</v>
      </c>
      <c r="T1369">
        <v>4</v>
      </c>
      <c r="U1369">
        <v>2</v>
      </c>
      <c r="V1369">
        <v>4</v>
      </c>
      <c r="W1369">
        <v>1</v>
      </c>
      <c r="Y1369" t="s">
        <v>2224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K1369" s="1"/>
      <c r="AL1369" s="1"/>
      <c r="AM1369" s="1"/>
      <c r="AQ1369" t="s">
        <v>132</v>
      </c>
      <c r="AT1369" t="s">
        <v>133</v>
      </c>
      <c r="AU1369">
        <v>1</v>
      </c>
      <c r="AW1369">
        <v>0</v>
      </c>
      <c r="AX1369">
        <v>0</v>
      </c>
      <c r="AY1369">
        <v>0</v>
      </c>
      <c r="AZ1369" t="s">
        <v>135</v>
      </c>
      <c r="BA1369" t="s">
        <v>135</v>
      </c>
      <c r="BB1369">
        <v>0</v>
      </c>
      <c r="BE1369">
        <v>1000000000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S1369">
        <v>0</v>
      </c>
      <c r="BT1369">
        <v>0</v>
      </c>
      <c r="BY1369">
        <v>0</v>
      </c>
      <c r="BZ1369">
        <v>0</v>
      </c>
      <c r="CA1369">
        <v>0</v>
      </c>
      <c r="CB1369">
        <v>0</v>
      </c>
      <c r="CD1369">
        <v>1</v>
      </c>
      <c r="CE1369" s="1">
        <v>42593</v>
      </c>
      <c r="CF1369" s="1">
        <v>42685</v>
      </c>
      <c r="CG1369" s="1">
        <v>42685</v>
      </c>
      <c r="CH1369" s="1">
        <v>42713</v>
      </c>
      <c r="CI1369" s="1"/>
      <c r="CJ1369" s="1"/>
      <c r="CK1369">
        <v>1</v>
      </c>
      <c r="CL1369">
        <v>0</v>
      </c>
      <c r="CM1369">
        <v>0.14000000000000001</v>
      </c>
      <c r="CN1369">
        <v>0</v>
      </c>
      <c r="CO1369">
        <v>0</v>
      </c>
      <c r="CP1369">
        <v>0</v>
      </c>
      <c r="CQ1369">
        <v>0</v>
      </c>
      <c r="CR1369" t="s">
        <v>436</v>
      </c>
      <c r="CS1369" t="s">
        <v>2022</v>
      </c>
      <c r="CT1369" t="s">
        <v>176</v>
      </c>
      <c r="CU1369" t="s">
        <v>251</v>
      </c>
      <c r="CV1369" t="s">
        <v>1096</v>
      </c>
      <c r="DB1369" t="s">
        <v>1097</v>
      </c>
      <c r="DE1369" t="s">
        <v>497</v>
      </c>
      <c r="DG1369">
        <f>Datos_Buffers[[#This Row],[buh_inventario_fisico]]-Datos_Buffers[[#This Row],[buh_buffer_actual]]</f>
        <v>0</v>
      </c>
      <c r="DH1369">
        <f>IF(Datos_Buffers[[#This Row],[Diferencia Buffer Fisico]]&gt;0,Datos_Buffers[[#This Row],[Diferencia Buffer Fisico]]*Datos_Buffers[[#This Row],[buh_ctv]],0)</f>
        <v>0</v>
      </c>
    </row>
    <row r="1370" spans="1:112" x14ac:dyDescent="0.25">
      <c r="A1370" t="s">
        <v>437</v>
      </c>
      <c r="B1370" t="s">
        <v>436</v>
      </c>
      <c r="C1370">
        <v>1</v>
      </c>
      <c r="D1370" s="1">
        <v>42713</v>
      </c>
      <c r="E1370" t="s">
        <v>2021</v>
      </c>
      <c r="F1370" t="s">
        <v>1098</v>
      </c>
      <c r="H1370" t="s">
        <v>130</v>
      </c>
      <c r="I1370" t="s">
        <v>130</v>
      </c>
      <c r="J1370" t="s">
        <v>130</v>
      </c>
      <c r="K1370" t="s">
        <v>130</v>
      </c>
      <c r="L1370" t="s">
        <v>130</v>
      </c>
      <c r="M1370">
        <v>915.04</v>
      </c>
      <c r="N1370">
        <v>2032.14</v>
      </c>
      <c r="O1370">
        <v>0</v>
      </c>
      <c r="P1370" s="1"/>
      <c r="Q1370" s="1"/>
      <c r="R1370">
        <v>13729</v>
      </c>
      <c r="S1370">
        <v>12</v>
      </c>
      <c r="T1370">
        <v>4</v>
      </c>
      <c r="U1370">
        <v>2</v>
      </c>
      <c r="V1370">
        <v>4</v>
      </c>
      <c r="W1370">
        <v>1</v>
      </c>
      <c r="Y1370" t="s">
        <v>2224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K1370" s="1"/>
      <c r="AL1370" s="1"/>
      <c r="AM1370" s="1"/>
      <c r="AQ1370" t="s">
        <v>132</v>
      </c>
      <c r="AT1370" t="s">
        <v>133</v>
      </c>
      <c r="AU1370">
        <v>1</v>
      </c>
      <c r="AW1370">
        <v>0</v>
      </c>
      <c r="AX1370">
        <v>0</v>
      </c>
      <c r="AY1370">
        <v>0</v>
      </c>
      <c r="AZ1370" t="s">
        <v>135</v>
      </c>
      <c r="BA1370" t="s">
        <v>135</v>
      </c>
      <c r="BB1370">
        <v>0</v>
      </c>
      <c r="BE1370">
        <v>1000000000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S1370">
        <v>0</v>
      </c>
      <c r="BT1370">
        <v>0</v>
      </c>
      <c r="BY1370">
        <v>0</v>
      </c>
      <c r="BZ1370">
        <v>0</v>
      </c>
      <c r="CA1370">
        <v>0</v>
      </c>
      <c r="CB1370">
        <v>0</v>
      </c>
      <c r="CD1370">
        <v>1</v>
      </c>
      <c r="CE1370" s="1">
        <v>42593</v>
      </c>
      <c r="CF1370" s="1">
        <v>42685</v>
      </c>
      <c r="CG1370" s="1">
        <v>42685</v>
      </c>
      <c r="CH1370" s="1">
        <v>42713</v>
      </c>
      <c r="CI1370" s="1"/>
      <c r="CJ1370" s="1"/>
      <c r="CK1370">
        <v>1</v>
      </c>
      <c r="CL1370">
        <v>0</v>
      </c>
      <c r="CM1370">
        <v>0.14000000000000001</v>
      </c>
      <c r="CN1370">
        <v>0</v>
      </c>
      <c r="CO1370">
        <v>0</v>
      </c>
      <c r="CP1370">
        <v>0</v>
      </c>
      <c r="CQ1370">
        <v>0</v>
      </c>
      <c r="CR1370" t="s">
        <v>436</v>
      </c>
      <c r="CS1370" t="s">
        <v>2022</v>
      </c>
      <c r="CT1370" t="s">
        <v>176</v>
      </c>
      <c r="CU1370" t="s">
        <v>251</v>
      </c>
      <c r="CV1370" t="s">
        <v>1099</v>
      </c>
      <c r="DB1370" t="s">
        <v>1097</v>
      </c>
      <c r="DE1370" t="s">
        <v>497</v>
      </c>
      <c r="DG1370">
        <f>Datos_Buffers[[#This Row],[buh_inventario_fisico]]-Datos_Buffers[[#This Row],[buh_buffer_actual]]</f>
        <v>0</v>
      </c>
      <c r="DH1370">
        <f>IF(Datos_Buffers[[#This Row],[Diferencia Buffer Fisico]]&gt;0,Datos_Buffers[[#This Row],[Diferencia Buffer Fisico]]*Datos_Buffers[[#This Row],[buh_ctv]],0)</f>
        <v>0</v>
      </c>
    </row>
    <row r="1371" spans="1:112" x14ac:dyDescent="0.25">
      <c r="A1371" t="s">
        <v>437</v>
      </c>
      <c r="B1371" t="s">
        <v>436</v>
      </c>
      <c r="C1371">
        <v>1</v>
      </c>
      <c r="D1371" s="1">
        <v>42713</v>
      </c>
      <c r="E1371" t="s">
        <v>2021</v>
      </c>
      <c r="F1371" t="s">
        <v>1100</v>
      </c>
      <c r="H1371" t="s">
        <v>130</v>
      </c>
      <c r="I1371" t="s">
        <v>130</v>
      </c>
      <c r="J1371" t="s">
        <v>130</v>
      </c>
      <c r="K1371" t="s">
        <v>130</v>
      </c>
      <c r="L1371" t="s">
        <v>130</v>
      </c>
      <c r="M1371">
        <v>842.19</v>
      </c>
      <c r="N1371">
        <v>2032.14</v>
      </c>
      <c r="O1371">
        <v>0</v>
      </c>
      <c r="P1371" s="1"/>
      <c r="Q1371" s="1"/>
      <c r="R1371">
        <v>13729</v>
      </c>
      <c r="S1371">
        <v>12</v>
      </c>
      <c r="T1371">
        <v>4</v>
      </c>
      <c r="U1371">
        <v>2</v>
      </c>
      <c r="V1371">
        <v>4</v>
      </c>
      <c r="W1371">
        <v>1</v>
      </c>
      <c r="Y1371" t="s">
        <v>2224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K1371" s="1"/>
      <c r="AL1371" s="1"/>
      <c r="AM1371" s="1"/>
      <c r="AQ1371" t="s">
        <v>132</v>
      </c>
      <c r="AT1371" t="s">
        <v>133</v>
      </c>
      <c r="AU1371">
        <v>1</v>
      </c>
      <c r="AW1371">
        <v>0</v>
      </c>
      <c r="AX1371">
        <v>0</v>
      </c>
      <c r="AY1371">
        <v>0</v>
      </c>
      <c r="AZ1371" t="s">
        <v>135</v>
      </c>
      <c r="BA1371" t="s">
        <v>135</v>
      </c>
      <c r="BB1371">
        <v>0</v>
      </c>
      <c r="BE1371">
        <v>1000000000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S1371">
        <v>0</v>
      </c>
      <c r="BT1371">
        <v>0</v>
      </c>
      <c r="BY1371">
        <v>0</v>
      </c>
      <c r="BZ1371">
        <v>0</v>
      </c>
      <c r="CA1371">
        <v>0</v>
      </c>
      <c r="CB1371">
        <v>0</v>
      </c>
      <c r="CD1371">
        <v>1</v>
      </c>
      <c r="CE1371" s="1">
        <v>42593</v>
      </c>
      <c r="CF1371" s="1">
        <v>42685</v>
      </c>
      <c r="CG1371" s="1">
        <v>42685</v>
      </c>
      <c r="CH1371" s="1">
        <v>42713</v>
      </c>
      <c r="CI1371" s="1"/>
      <c r="CJ1371" s="1"/>
      <c r="CK1371">
        <v>1</v>
      </c>
      <c r="CL1371">
        <v>0</v>
      </c>
      <c r="CM1371">
        <v>0.14000000000000001</v>
      </c>
      <c r="CN1371">
        <v>0</v>
      </c>
      <c r="CO1371">
        <v>0</v>
      </c>
      <c r="CP1371">
        <v>0</v>
      </c>
      <c r="CQ1371">
        <v>0</v>
      </c>
      <c r="CR1371" t="s">
        <v>436</v>
      </c>
      <c r="CS1371" t="s">
        <v>2022</v>
      </c>
      <c r="CT1371" t="s">
        <v>176</v>
      </c>
      <c r="CU1371" t="s">
        <v>251</v>
      </c>
      <c r="CV1371" t="s">
        <v>1101</v>
      </c>
      <c r="DB1371" t="s">
        <v>1097</v>
      </c>
      <c r="DE1371" t="s">
        <v>497</v>
      </c>
      <c r="DG1371">
        <f>Datos_Buffers[[#This Row],[buh_inventario_fisico]]-Datos_Buffers[[#This Row],[buh_buffer_actual]]</f>
        <v>0</v>
      </c>
      <c r="DH1371">
        <f>IF(Datos_Buffers[[#This Row],[Diferencia Buffer Fisico]]&gt;0,Datos_Buffers[[#This Row],[Diferencia Buffer Fisico]]*Datos_Buffers[[#This Row],[buh_ctv]],0)</f>
        <v>0</v>
      </c>
    </row>
    <row r="1372" spans="1:112" x14ac:dyDescent="0.25">
      <c r="A1372" t="s">
        <v>437</v>
      </c>
      <c r="B1372" t="s">
        <v>436</v>
      </c>
      <c r="C1372">
        <v>1</v>
      </c>
      <c r="D1372" s="1">
        <v>42713</v>
      </c>
      <c r="E1372" t="s">
        <v>2021</v>
      </c>
      <c r="F1372" t="s">
        <v>1102</v>
      </c>
      <c r="H1372" t="s">
        <v>130</v>
      </c>
      <c r="I1372" t="s">
        <v>130</v>
      </c>
      <c r="J1372" t="s">
        <v>130</v>
      </c>
      <c r="K1372" t="s">
        <v>130</v>
      </c>
      <c r="L1372" t="s">
        <v>130</v>
      </c>
      <c r="M1372">
        <v>919.72</v>
      </c>
      <c r="N1372">
        <v>2032.14</v>
      </c>
      <c r="O1372">
        <v>0</v>
      </c>
      <c r="P1372" s="1"/>
      <c r="Q1372" s="1"/>
      <c r="R1372">
        <v>13729</v>
      </c>
      <c r="S1372">
        <v>12</v>
      </c>
      <c r="T1372">
        <v>4</v>
      </c>
      <c r="U1372">
        <v>2</v>
      </c>
      <c r="V1372">
        <v>4</v>
      </c>
      <c r="W1372">
        <v>1</v>
      </c>
      <c r="Y1372" t="s">
        <v>2224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K1372" s="1"/>
      <c r="AL1372" s="1"/>
      <c r="AM1372" s="1"/>
      <c r="AQ1372" t="s">
        <v>132</v>
      </c>
      <c r="AT1372" t="s">
        <v>133</v>
      </c>
      <c r="AU1372">
        <v>1</v>
      </c>
      <c r="AW1372">
        <v>0</v>
      </c>
      <c r="AX1372">
        <v>0</v>
      </c>
      <c r="AY1372">
        <v>0</v>
      </c>
      <c r="AZ1372" t="s">
        <v>135</v>
      </c>
      <c r="BA1372" t="s">
        <v>135</v>
      </c>
      <c r="BB1372">
        <v>0</v>
      </c>
      <c r="BE1372">
        <v>1000000000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S1372">
        <v>0</v>
      </c>
      <c r="BT1372">
        <v>0</v>
      </c>
      <c r="BY1372">
        <v>0</v>
      </c>
      <c r="BZ1372">
        <v>0</v>
      </c>
      <c r="CA1372">
        <v>0</v>
      </c>
      <c r="CB1372">
        <v>0</v>
      </c>
      <c r="CD1372">
        <v>1</v>
      </c>
      <c r="CE1372" s="1">
        <v>42593</v>
      </c>
      <c r="CF1372" s="1">
        <v>42685</v>
      </c>
      <c r="CG1372" s="1">
        <v>42685</v>
      </c>
      <c r="CH1372" s="1">
        <v>42713</v>
      </c>
      <c r="CI1372" s="1"/>
      <c r="CJ1372" s="1"/>
      <c r="CK1372">
        <v>1</v>
      </c>
      <c r="CL1372">
        <v>0</v>
      </c>
      <c r="CM1372">
        <v>0.14000000000000001</v>
      </c>
      <c r="CN1372">
        <v>0</v>
      </c>
      <c r="CO1372">
        <v>0</v>
      </c>
      <c r="CP1372">
        <v>0</v>
      </c>
      <c r="CQ1372">
        <v>0</v>
      </c>
      <c r="CR1372" t="s">
        <v>436</v>
      </c>
      <c r="CS1372" t="s">
        <v>2022</v>
      </c>
      <c r="CT1372" t="s">
        <v>176</v>
      </c>
      <c r="CU1372" t="s">
        <v>251</v>
      </c>
      <c r="CV1372" t="s">
        <v>1103</v>
      </c>
      <c r="DB1372" t="s">
        <v>1097</v>
      </c>
      <c r="DE1372" t="s">
        <v>497</v>
      </c>
      <c r="DG1372">
        <f>Datos_Buffers[[#This Row],[buh_inventario_fisico]]-Datos_Buffers[[#This Row],[buh_buffer_actual]]</f>
        <v>0</v>
      </c>
      <c r="DH1372">
        <f>IF(Datos_Buffers[[#This Row],[Diferencia Buffer Fisico]]&gt;0,Datos_Buffers[[#This Row],[Diferencia Buffer Fisico]]*Datos_Buffers[[#This Row],[buh_ctv]],0)</f>
        <v>0</v>
      </c>
    </row>
    <row r="1373" spans="1:112" x14ac:dyDescent="0.25">
      <c r="A1373" t="s">
        <v>437</v>
      </c>
      <c r="B1373" t="s">
        <v>436</v>
      </c>
      <c r="C1373">
        <v>1</v>
      </c>
      <c r="D1373" s="1">
        <v>42713</v>
      </c>
      <c r="E1373" t="s">
        <v>2021</v>
      </c>
      <c r="F1373" t="s">
        <v>1104</v>
      </c>
      <c r="H1373" t="s">
        <v>130</v>
      </c>
      <c r="I1373" t="s">
        <v>130</v>
      </c>
      <c r="J1373" t="s">
        <v>130</v>
      </c>
      <c r="K1373" t="s">
        <v>130</v>
      </c>
      <c r="L1373" t="s">
        <v>130</v>
      </c>
      <c r="M1373">
        <v>870.71</v>
      </c>
      <c r="N1373">
        <v>2032.14</v>
      </c>
      <c r="O1373">
        <v>0</v>
      </c>
      <c r="P1373" s="1"/>
      <c r="Q1373" s="1"/>
      <c r="R1373">
        <v>13729</v>
      </c>
      <c r="S1373">
        <v>12</v>
      </c>
      <c r="T1373">
        <v>4</v>
      </c>
      <c r="U1373">
        <v>2</v>
      </c>
      <c r="V1373">
        <v>4</v>
      </c>
      <c r="W1373">
        <v>1</v>
      </c>
      <c r="Y1373" t="s">
        <v>2224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K1373" s="1"/>
      <c r="AL1373" s="1"/>
      <c r="AM1373" s="1"/>
      <c r="AQ1373" t="s">
        <v>132</v>
      </c>
      <c r="AT1373" t="s">
        <v>133</v>
      </c>
      <c r="AU1373">
        <v>1</v>
      </c>
      <c r="AW1373">
        <v>0</v>
      </c>
      <c r="AX1373">
        <v>0</v>
      </c>
      <c r="AY1373">
        <v>0</v>
      </c>
      <c r="AZ1373" t="s">
        <v>135</v>
      </c>
      <c r="BA1373" t="s">
        <v>135</v>
      </c>
      <c r="BB1373">
        <v>0</v>
      </c>
      <c r="BE1373">
        <v>1000000000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S1373">
        <v>0</v>
      </c>
      <c r="BT1373">
        <v>0</v>
      </c>
      <c r="BY1373">
        <v>0</v>
      </c>
      <c r="BZ1373">
        <v>0</v>
      </c>
      <c r="CA1373">
        <v>0</v>
      </c>
      <c r="CB1373">
        <v>0</v>
      </c>
      <c r="CD1373">
        <v>1</v>
      </c>
      <c r="CE1373" s="1">
        <v>42593</v>
      </c>
      <c r="CF1373" s="1">
        <v>42685</v>
      </c>
      <c r="CG1373" s="1">
        <v>42685</v>
      </c>
      <c r="CH1373" s="1">
        <v>42713</v>
      </c>
      <c r="CI1373" s="1"/>
      <c r="CJ1373" s="1"/>
      <c r="CK1373">
        <v>1</v>
      </c>
      <c r="CL1373">
        <v>0</v>
      </c>
      <c r="CM1373">
        <v>0.14000000000000001</v>
      </c>
      <c r="CN1373">
        <v>0</v>
      </c>
      <c r="CO1373">
        <v>0</v>
      </c>
      <c r="CP1373">
        <v>0</v>
      </c>
      <c r="CQ1373">
        <v>0</v>
      </c>
      <c r="CR1373" t="s">
        <v>436</v>
      </c>
      <c r="CS1373" t="s">
        <v>2022</v>
      </c>
      <c r="CT1373" t="s">
        <v>176</v>
      </c>
      <c r="CU1373" t="s">
        <v>251</v>
      </c>
      <c r="CV1373" t="s">
        <v>1105</v>
      </c>
      <c r="DB1373" t="s">
        <v>1097</v>
      </c>
      <c r="DE1373" t="s">
        <v>497</v>
      </c>
      <c r="DG1373">
        <f>Datos_Buffers[[#This Row],[buh_inventario_fisico]]-Datos_Buffers[[#This Row],[buh_buffer_actual]]</f>
        <v>0</v>
      </c>
      <c r="DH1373">
        <f>IF(Datos_Buffers[[#This Row],[Diferencia Buffer Fisico]]&gt;0,Datos_Buffers[[#This Row],[Diferencia Buffer Fisico]]*Datos_Buffers[[#This Row],[buh_ctv]],0)</f>
        <v>0</v>
      </c>
    </row>
    <row r="1374" spans="1:112" x14ac:dyDescent="0.25">
      <c r="A1374" t="s">
        <v>437</v>
      </c>
      <c r="B1374" t="s">
        <v>436</v>
      </c>
      <c r="C1374">
        <v>1</v>
      </c>
      <c r="D1374" s="1">
        <v>42713</v>
      </c>
      <c r="E1374" t="s">
        <v>2021</v>
      </c>
      <c r="F1374" t="s">
        <v>1106</v>
      </c>
      <c r="H1374" t="s">
        <v>130</v>
      </c>
      <c r="I1374" t="s">
        <v>130</v>
      </c>
      <c r="J1374" t="s">
        <v>130</v>
      </c>
      <c r="K1374" t="s">
        <v>130</v>
      </c>
      <c r="L1374" t="s">
        <v>130</v>
      </c>
      <c r="M1374">
        <v>911.89</v>
      </c>
      <c r="N1374">
        <v>2032.14</v>
      </c>
      <c r="O1374">
        <v>0</v>
      </c>
      <c r="P1374" s="1"/>
      <c r="Q1374" s="1"/>
      <c r="R1374">
        <v>13729</v>
      </c>
      <c r="S1374">
        <v>12</v>
      </c>
      <c r="T1374">
        <v>4</v>
      </c>
      <c r="U1374">
        <v>2</v>
      </c>
      <c r="V1374">
        <v>4</v>
      </c>
      <c r="W1374">
        <v>1</v>
      </c>
      <c r="Y1374" t="s">
        <v>2224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K1374" s="1"/>
      <c r="AL1374" s="1"/>
      <c r="AM1374" s="1"/>
      <c r="AQ1374" t="s">
        <v>132</v>
      </c>
      <c r="AT1374" t="s">
        <v>133</v>
      </c>
      <c r="AU1374">
        <v>1</v>
      </c>
      <c r="AW1374">
        <v>0</v>
      </c>
      <c r="AX1374">
        <v>0</v>
      </c>
      <c r="AY1374">
        <v>0</v>
      </c>
      <c r="AZ1374" t="s">
        <v>135</v>
      </c>
      <c r="BA1374" t="s">
        <v>135</v>
      </c>
      <c r="BB1374">
        <v>0</v>
      </c>
      <c r="BE1374">
        <v>1000000000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S1374">
        <v>0</v>
      </c>
      <c r="BT1374">
        <v>0</v>
      </c>
      <c r="BY1374">
        <v>0</v>
      </c>
      <c r="BZ1374">
        <v>0</v>
      </c>
      <c r="CA1374">
        <v>0</v>
      </c>
      <c r="CB1374">
        <v>0</v>
      </c>
      <c r="CD1374">
        <v>1</v>
      </c>
      <c r="CE1374" s="1">
        <v>42593</v>
      </c>
      <c r="CF1374" s="1">
        <v>42685</v>
      </c>
      <c r="CG1374" s="1">
        <v>42685</v>
      </c>
      <c r="CH1374" s="1">
        <v>42713</v>
      </c>
      <c r="CI1374" s="1"/>
      <c r="CJ1374" s="1"/>
      <c r="CK1374">
        <v>1</v>
      </c>
      <c r="CL1374">
        <v>0</v>
      </c>
      <c r="CM1374">
        <v>0.14000000000000001</v>
      </c>
      <c r="CN1374">
        <v>0</v>
      </c>
      <c r="CO1374">
        <v>0</v>
      </c>
      <c r="CP1374">
        <v>0</v>
      </c>
      <c r="CQ1374">
        <v>0</v>
      </c>
      <c r="CR1374" t="s">
        <v>436</v>
      </c>
      <c r="CS1374" t="s">
        <v>2022</v>
      </c>
      <c r="CT1374" t="s">
        <v>176</v>
      </c>
      <c r="CU1374" t="s">
        <v>251</v>
      </c>
      <c r="CV1374" t="s">
        <v>1107</v>
      </c>
      <c r="DB1374" t="s">
        <v>1097</v>
      </c>
      <c r="DE1374" t="s">
        <v>497</v>
      </c>
      <c r="DG1374">
        <f>Datos_Buffers[[#This Row],[buh_inventario_fisico]]-Datos_Buffers[[#This Row],[buh_buffer_actual]]</f>
        <v>0</v>
      </c>
      <c r="DH1374">
        <f>IF(Datos_Buffers[[#This Row],[Diferencia Buffer Fisico]]&gt;0,Datos_Buffers[[#This Row],[Diferencia Buffer Fisico]]*Datos_Buffers[[#This Row],[buh_ctv]],0)</f>
        <v>0</v>
      </c>
    </row>
    <row r="1375" spans="1:112" x14ac:dyDescent="0.25">
      <c r="A1375" t="s">
        <v>437</v>
      </c>
      <c r="B1375" t="s">
        <v>436</v>
      </c>
      <c r="C1375">
        <v>1</v>
      </c>
      <c r="D1375" s="1">
        <v>42713</v>
      </c>
      <c r="E1375" t="s">
        <v>2021</v>
      </c>
      <c r="F1375" t="s">
        <v>1108</v>
      </c>
      <c r="H1375" t="s">
        <v>130</v>
      </c>
      <c r="I1375" t="s">
        <v>130</v>
      </c>
      <c r="J1375" t="s">
        <v>130</v>
      </c>
      <c r="K1375" t="s">
        <v>130</v>
      </c>
      <c r="L1375" t="s">
        <v>130</v>
      </c>
      <c r="M1375">
        <v>906.38</v>
      </c>
      <c r="N1375">
        <v>2032.14</v>
      </c>
      <c r="O1375">
        <v>0</v>
      </c>
      <c r="P1375" s="1"/>
      <c r="Q1375" s="1"/>
      <c r="R1375">
        <v>13729</v>
      </c>
      <c r="S1375">
        <v>12</v>
      </c>
      <c r="T1375">
        <v>4</v>
      </c>
      <c r="U1375">
        <v>2</v>
      </c>
      <c r="V1375">
        <v>4</v>
      </c>
      <c r="W1375">
        <v>1</v>
      </c>
      <c r="Y1375" t="s">
        <v>2224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K1375" s="1"/>
      <c r="AL1375" s="1"/>
      <c r="AM1375" s="1"/>
      <c r="AQ1375" t="s">
        <v>132</v>
      </c>
      <c r="AT1375" t="s">
        <v>133</v>
      </c>
      <c r="AU1375">
        <v>1</v>
      </c>
      <c r="AW1375">
        <v>0</v>
      </c>
      <c r="AX1375">
        <v>0</v>
      </c>
      <c r="AY1375">
        <v>0</v>
      </c>
      <c r="AZ1375" t="s">
        <v>135</v>
      </c>
      <c r="BA1375" t="s">
        <v>135</v>
      </c>
      <c r="BB1375">
        <v>0</v>
      </c>
      <c r="BE1375">
        <v>1000000000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S1375">
        <v>0</v>
      </c>
      <c r="BT1375">
        <v>0</v>
      </c>
      <c r="BY1375">
        <v>0</v>
      </c>
      <c r="BZ1375">
        <v>0</v>
      </c>
      <c r="CA1375">
        <v>0</v>
      </c>
      <c r="CB1375">
        <v>0</v>
      </c>
      <c r="CD1375">
        <v>1</v>
      </c>
      <c r="CE1375" s="1">
        <v>42593</v>
      </c>
      <c r="CF1375" s="1">
        <v>42685</v>
      </c>
      <c r="CG1375" s="1">
        <v>42685</v>
      </c>
      <c r="CH1375" s="1">
        <v>42713</v>
      </c>
      <c r="CI1375" s="1"/>
      <c r="CJ1375" s="1"/>
      <c r="CK1375">
        <v>1</v>
      </c>
      <c r="CL1375">
        <v>0</v>
      </c>
      <c r="CM1375">
        <v>0.14000000000000001</v>
      </c>
      <c r="CN1375">
        <v>0</v>
      </c>
      <c r="CO1375">
        <v>0</v>
      </c>
      <c r="CP1375">
        <v>0</v>
      </c>
      <c r="CQ1375">
        <v>0</v>
      </c>
      <c r="CR1375" t="s">
        <v>436</v>
      </c>
      <c r="CS1375" t="s">
        <v>2022</v>
      </c>
      <c r="CT1375" t="s">
        <v>176</v>
      </c>
      <c r="CU1375" t="s">
        <v>251</v>
      </c>
      <c r="CV1375" t="s">
        <v>1109</v>
      </c>
      <c r="DB1375" t="s">
        <v>1097</v>
      </c>
      <c r="DE1375" t="s">
        <v>497</v>
      </c>
      <c r="DG1375">
        <f>Datos_Buffers[[#This Row],[buh_inventario_fisico]]-Datos_Buffers[[#This Row],[buh_buffer_actual]]</f>
        <v>0</v>
      </c>
      <c r="DH1375">
        <f>IF(Datos_Buffers[[#This Row],[Diferencia Buffer Fisico]]&gt;0,Datos_Buffers[[#This Row],[Diferencia Buffer Fisico]]*Datos_Buffers[[#This Row],[buh_ctv]],0)</f>
        <v>0</v>
      </c>
    </row>
    <row r="1376" spans="1:112" x14ac:dyDescent="0.25">
      <c r="A1376" t="s">
        <v>437</v>
      </c>
      <c r="B1376" t="s">
        <v>436</v>
      </c>
      <c r="C1376">
        <v>1</v>
      </c>
      <c r="D1376" s="1">
        <v>42713</v>
      </c>
      <c r="E1376" t="s">
        <v>2021</v>
      </c>
      <c r="F1376" t="s">
        <v>1110</v>
      </c>
      <c r="H1376" t="s">
        <v>130</v>
      </c>
      <c r="I1376" t="s">
        <v>130</v>
      </c>
      <c r="J1376" t="s">
        <v>130</v>
      </c>
      <c r="K1376" t="s">
        <v>130</v>
      </c>
      <c r="L1376" t="s">
        <v>130</v>
      </c>
      <c r="M1376">
        <v>874.51</v>
      </c>
      <c r="N1376">
        <v>2032.14</v>
      </c>
      <c r="O1376">
        <v>0</v>
      </c>
      <c r="P1376" s="1"/>
      <c r="Q1376" s="1"/>
      <c r="R1376">
        <v>13729</v>
      </c>
      <c r="S1376">
        <v>12</v>
      </c>
      <c r="T1376">
        <v>4</v>
      </c>
      <c r="U1376">
        <v>2</v>
      </c>
      <c r="V1376">
        <v>4</v>
      </c>
      <c r="W1376">
        <v>1</v>
      </c>
      <c r="Y1376" t="s">
        <v>2224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K1376" s="1"/>
      <c r="AL1376" s="1"/>
      <c r="AM1376" s="1"/>
      <c r="AQ1376" t="s">
        <v>132</v>
      </c>
      <c r="AT1376" t="s">
        <v>133</v>
      </c>
      <c r="AU1376">
        <v>1</v>
      </c>
      <c r="AW1376">
        <v>0</v>
      </c>
      <c r="AX1376">
        <v>0</v>
      </c>
      <c r="AY1376">
        <v>0</v>
      </c>
      <c r="AZ1376" t="s">
        <v>135</v>
      </c>
      <c r="BA1376" t="s">
        <v>135</v>
      </c>
      <c r="BB1376">
        <v>0</v>
      </c>
      <c r="BE1376">
        <v>1000000000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S1376">
        <v>0</v>
      </c>
      <c r="BT1376">
        <v>0</v>
      </c>
      <c r="BY1376">
        <v>0</v>
      </c>
      <c r="BZ1376">
        <v>0</v>
      </c>
      <c r="CA1376">
        <v>0</v>
      </c>
      <c r="CB1376">
        <v>0</v>
      </c>
      <c r="CD1376">
        <v>1</v>
      </c>
      <c r="CE1376" s="1">
        <v>42593</v>
      </c>
      <c r="CF1376" s="1">
        <v>42685</v>
      </c>
      <c r="CG1376" s="1">
        <v>42685</v>
      </c>
      <c r="CH1376" s="1">
        <v>42713</v>
      </c>
      <c r="CI1376" s="1"/>
      <c r="CJ1376" s="1"/>
      <c r="CK1376">
        <v>1</v>
      </c>
      <c r="CL1376">
        <v>0</v>
      </c>
      <c r="CM1376">
        <v>0.14000000000000001</v>
      </c>
      <c r="CN1376">
        <v>0</v>
      </c>
      <c r="CO1376">
        <v>0</v>
      </c>
      <c r="CP1376">
        <v>0</v>
      </c>
      <c r="CQ1376">
        <v>0</v>
      </c>
      <c r="CR1376" t="s">
        <v>436</v>
      </c>
      <c r="CS1376" t="s">
        <v>2022</v>
      </c>
      <c r="CT1376" t="s">
        <v>176</v>
      </c>
      <c r="CU1376" t="s">
        <v>251</v>
      </c>
      <c r="CV1376" t="s">
        <v>1111</v>
      </c>
      <c r="DB1376" t="s">
        <v>1097</v>
      </c>
      <c r="DE1376" t="s">
        <v>497</v>
      </c>
      <c r="DG1376">
        <f>Datos_Buffers[[#This Row],[buh_inventario_fisico]]-Datos_Buffers[[#This Row],[buh_buffer_actual]]</f>
        <v>0</v>
      </c>
      <c r="DH1376">
        <f>IF(Datos_Buffers[[#This Row],[Diferencia Buffer Fisico]]&gt;0,Datos_Buffers[[#This Row],[Diferencia Buffer Fisico]]*Datos_Buffers[[#This Row],[buh_ctv]],0)</f>
        <v>0</v>
      </c>
    </row>
    <row r="1377" spans="1:112" x14ac:dyDescent="0.25">
      <c r="A1377" t="s">
        <v>437</v>
      </c>
      <c r="B1377" t="s">
        <v>436</v>
      </c>
      <c r="C1377">
        <v>1</v>
      </c>
      <c r="D1377" s="1">
        <v>42713</v>
      </c>
      <c r="E1377" t="s">
        <v>2021</v>
      </c>
      <c r="F1377" t="s">
        <v>1112</v>
      </c>
      <c r="H1377" t="s">
        <v>130</v>
      </c>
      <c r="I1377" t="s">
        <v>130</v>
      </c>
      <c r="J1377" t="s">
        <v>130</v>
      </c>
      <c r="K1377" t="s">
        <v>130</v>
      </c>
      <c r="L1377" t="s">
        <v>130</v>
      </c>
      <c r="M1377">
        <v>0</v>
      </c>
      <c r="N1377">
        <v>2032.14</v>
      </c>
      <c r="O1377">
        <v>0</v>
      </c>
      <c r="P1377" s="1"/>
      <c r="Q1377" s="1"/>
      <c r="R1377">
        <v>13729</v>
      </c>
      <c r="S1377">
        <v>12</v>
      </c>
      <c r="T1377">
        <v>4</v>
      </c>
      <c r="U1377">
        <v>2</v>
      </c>
      <c r="V1377">
        <v>4</v>
      </c>
      <c r="W1377">
        <v>1</v>
      </c>
      <c r="Y1377" t="s">
        <v>2224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K1377" s="1"/>
      <c r="AL1377" s="1"/>
      <c r="AM1377" s="1"/>
      <c r="AQ1377" t="s">
        <v>132</v>
      </c>
      <c r="AT1377" t="s">
        <v>133</v>
      </c>
      <c r="AU1377">
        <v>1</v>
      </c>
      <c r="AW1377">
        <v>0</v>
      </c>
      <c r="AX1377">
        <v>0</v>
      </c>
      <c r="AY1377">
        <v>0</v>
      </c>
      <c r="AZ1377" t="s">
        <v>135</v>
      </c>
      <c r="BA1377" t="s">
        <v>135</v>
      </c>
      <c r="BB1377">
        <v>0</v>
      </c>
      <c r="BE1377">
        <v>1000000000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S1377">
        <v>0</v>
      </c>
      <c r="BT1377">
        <v>0</v>
      </c>
      <c r="BY1377">
        <v>0</v>
      </c>
      <c r="BZ1377">
        <v>0</v>
      </c>
      <c r="CA1377">
        <v>0</v>
      </c>
      <c r="CB1377">
        <v>0</v>
      </c>
      <c r="CD1377">
        <v>1</v>
      </c>
      <c r="CE1377" s="1">
        <v>42593</v>
      </c>
      <c r="CF1377" s="1">
        <v>42685</v>
      </c>
      <c r="CG1377" s="1">
        <v>42685</v>
      </c>
      <c r="CH1377" s="1">
        <v>42713</v>
      </c>
      <c r="CI1377" s="1"/>
      <c r="CJ1377" s="1"/>
      <c r="CK1377">
        <v>1</v>
      </c>
      <c r="CL1377">
        <v>0</v>
      </c>
      <c r="CM1377">
        <v>0.14000000000000001</v>
      </c>
      <c r="CN1377">
        <v>0</v>
      </c>
      <c r="CO1377">
        <v>0</v>
      </c>
      <c r="CP1377">
        <v>0</v>
      </c>
      <c r="CQ1377">
        <v>0</v>
      </c>
      <c r="CR1377" t="s">
        <v>436</v>
      </c>
      <c r="CS1377" t="s">
        <v>2022</v>
      </c>
      <c r="CT1377" t="s">
        <v>176</v>
      </c>
      <c r="CU1377" t="s">
        <v>251</v>
      </c>
      <c r="CV1377" t="s">
        <v>1113</v>
      </c>
      <c r="DB1377" t="s">
        <v>1097</v>
      </c>
      <c r="DE1377" t="s">
        <v>497</v>
      </c>
      <c r="DG1377">
        <f>Datos_Buffers[[#This Row],[buh_inventario_fisico]]-Datos_Buffers[[#This Row],[buh_buffer_actual]]</f>
        <v>0</v>
      </c>
      <c r="DH1377">
        <f>IF(Datos_Buffers[[#This Row],[Diferencia Buffer Fisico]]&gt;0,Datos_Buffers[[#This Row],[Diferencia Buffer Fisico]]*Datos_Buffers[[#This Row],[buh_ctv]],0)</f>
        <v>0</v>
      </c>
    </row>
    <row r="1378" spans="1:112" x14ac:dyDescent="0.25">
      <c r="A1378" t="s">
        <v>437</v>
      </c>
      <c r="B1378" t="s">
        <v>436</v>
      </c>
      <c r="C1378">
        <v>1</v>
      </c>
      <c r="D1378" s="1">
        <v>42713</v>
      </c>
      <c r="E1378" t="s">
        <v>2021</v>
      </c>
      <c r="F1378" t="s">
        <v>1114</v>
      </c>
      <c r="H1378" t="s">
        <v>130</v>
      </c>
      <c r="I1378" t="s">
        <v>130</v>
      </c>
      <c r="J1378" t="s">
        <v>130</v>
      </c>
      <c r="K1378" t="s">
        <v>130</v>
      </c>
      <c r="L1378" t="s">
        <v>130</v>
      </c>
      <c r="M1378">
        <v>769.65</v>
      </c>
      <c r="N1378">
        <v>1637.27</v>
      </c>
      <c r="O1378">
        <v>0</v>
      </c>
      <c r="P1378" s="1"/>
      <c r="Q1378" s="1"/>
      <c r="R1378">
        <v>13729</v>
      </c>
      <c r="S1378">
        <v>12</v>
      </c>
      <c r="T1378">
        <v>4</v>
      </c>
      <c r="U1378">
        <v>2</v>
      </c>
      <c r="V1378">
        <v>4</v>
      </c>
      <c r="W1378">
        <v>1</v>
      </c>
      <c r="Y1378" t="s">
        <v>2224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K1378" s="1"/>
      <c r="AL1378" s="1"/>
      <c r="AM1378" s="1"/>
      <c r="AQ1378" t="s">
        <v>132</v>
      </c>
      <c r="AT1378" t="s">
        <v>133</v>
      </c>
      <c r="AU1378">
        <v>1</v>
      </c>
      <c r="AW1378">
        <v>0</v>
      </c>
      <c r="AX1378">
        <v>0</v>
      </c>
      <c r="AY1378">
        <v>0</v>
      </c>
      <c r="AZ1378" t="s">
        <v>135</v>
      </c>
      <c r="BA1378" t="s">
        <v>135</v>
      </c>
      <c r="BB1378">
        <v>0</v>
      </c>
      <c r="BE1378">
        <v>1000000000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S1378">
        <v>0</v>
      </c>
      <c r="BT1378">
        <v>0</v>
      </c>
      <c r="BY1378">
        <v>0</v>
      </c>
      <c r="BZ1378">
        <v>0</v>
      </c>
      <c r="CA1378">
        <v>0</v>
      </c>
      <c r="CB1378">
        <v>0</v>
      </c>
      <c r="CD1378">
        <v>1</v>
      </c>
      <c r="CE1378" s="1">
        <v>42593</v>
      </c>
      <c r="CF1378" s="1">
        <v>42685</v>
      </c>
      <c r="CG1378" s="1">
        <v>42685</v>
      </c>
      <c r="CH1378" s="1">
        <v>42713</v>
      </c>
      <c r="CI1378" s="1"/>
      <c r="CJ1378" s="1"/>
      <c r="CK1378">
        <v>1</v>
      </c>
      <c r="CL1378">
        <v>0</v>
      </c>
      <c r="CM1378">
        <v>0.14000000000000001</v>
      </c>
      <c r="CN1378">
        <v>0</v>
      </c>
      <c r="CO1378">
        <v>0</v>
      </c>
      <c r="CP1378">
        <v>0</v>
      </c>
      <c r="CQ1378">
        <v>0</v>
      </c>
      <c r="CR1378" t="s">
        <v>436</v>
      </c>
      <c r="CS1378" t="s">
        <v>2022</v>
      </c>
      <c r="CT1378" t="s">
        <v>176</v>
      </c>
      <c r="CU1378" t="s">
        <v>251</v>
      </c>
      <c r="CV1378" t="s">
        <v>1115</v>
      </c>
      <c r="DB1378" t="s">
        <v>1082</v>
      </c>
      <c r="DE1378" t="s">
        <v>497</v>
      </c>
      <c r="DG1378">
        <f>Datos_Buffers[[#This Row],[buh_inventario_fisico]]-Datos_Buffers[[#This Row],[buh_buffer_actual]]</f>
        <v>0</v>
      </c>
      <c r="DH1378">
        <f>IF(Datos_Buffers[[#This Row],[Diferencia Buffer Fisico]]&gt;0,Datos_Buffers[[#This Row],[Diferencia Buffer Fisico]]*Datos_Buffers[[#This Row],[buh_ctv]],0)</f>
        <v>0</v>
      </c>
    </row>
    <row r="1379" spans="1:112" x14ac:dyDescent="0.25">
      <c r="A1379" t="s">
        <v>437</v>
      </c>
      <c r="B1379" t="s">
        <v>436</v>
      </c>
      <c r="C1379">
        <v>1</v>
      </c>
      <c r="D1379" s="1">
        <v>42713</v>
      </c>
      <c r="E1379" t="s">
        <v>2021</v>
      </c>
      <c r="F1379" t="s">
        <v>1116</v>
      </c>
      <c r="H1379" t="s">
        <v>130</v>
      </c>
      <c r="I1379" t="s">
        <v>130</v>
      </c>
      <c r="J1379" t="s">
        <v>130</v>
      </c>
      <c r="K1379" t="s">
        <v>130</v>
      </c>
      <c r="L1379" t="s">
        <v>130</v>
      </c>
      <c r="M1379">
        <v>755.71</v>
      </c>
      <c r="N1379">
        <v>1637.27</v>
      </c>
      <c r="O1379">
        <v>0</v>
      </c>
      <c r="P1379" s="1"/>
      <c r="Q1379" s="1"/>
      <c r="R1379">
        <v>13729</v>
      </c>
      <c r="S1379">
        <v>12</v>
      </c>
      <c r="T1379">
        <v>4</v>
      </c>
      <c r="U1379">
        <v>2</v>
      </c>
      <c r="V1379">
        <v>4</v>
      </c>
      <c r="W1379">
        <v>1</v>
      </c>
      <c r="Y1379" t="s">
        <v>2224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K1379" s="1"/>
      <c r="AL1379" s="1"/>
      <c r="AM1379" s="1"/>
      <c r="AQ1379" t="s">
        <v>132</v>
      </c>
      <c r="AT1379" t="s">
        <v>133</v>
      </c>
      <c r="AU1379">
        <v>1</v>
      </c>
      <c r="AW1379">
        <v>0</v>
      </c>
      <c r="AX1379">
        <v>0</v>
      </c>
      <c r="AY1379">
        <v>0</v>
      </c>
      <c r="AZ1379" t="s">
        <v>135</v>
      </c>
      <c r="BA1379" t="s">
        <v>135</v>
      </c>
      <c r="BB1379">
        <v>0</v>
      </c>
      <c r="BE1379">
        <v>1000000000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S1379">
        <v>0</v>
      </c>
      <c r="BT1379">
        <v>0</v>
      </c>
      <c r="BY1379">
        <v>0</v>
      </c>
      <c r="BZ1379">
        <v>0</v>
      </c>
      <c r="CA1379">
        <v>0</v>
      </c>
      <c r="CB1379">
        <v>0</v>
      </c>
      <c r="CD1379">
        <v>1</v>
      </c>
      <c r="CE1379" s="1">
        <v>42593</v>
      </c>
      <c r="CF1379" s="1">
        <v>42685</v>
      </c>
      <c r="CG1379" s="1">
        <v>42685</v>
      </c>
      <c r="CH1379" s="1">
        <v>42713</v>
      </c>
      <c r="CI1379" s="1"/>
      <c r="CJ1379" s="1"/>
      <c r="CK1379">
        <v>1</v>
      </c>
      <c r="CL1379">
        <v>0</v>
      </c>
      <c r="CM1379">
        <v>0.14000000000000001</v>
      </c>
      <c r="CN1379">
        <v>0</v>
      </c>
      <c r="CO1379">
        <v>0</v>
      </c>
      <c r="CP1379">
        <v>0</v>
      </c>
      <c r="CQ1379">
        <v>0</v>
      </c>
      <c r="CR1379" t="s">
        <v>436</v>
      </c>
      <c r="CS1379" t="s">
        <v>2022</v>
      </c>
      <c r="CT1379" t="s">
        <v>176</v>
      </c>
      <c r="CU1379" t="s">
        <v>251</v>
      </c>
      <c r="CV1379" t="s">
        <v>1117</v>
      </c>
      <c r="DB1379" t="s">
        <v>1082</v>
      </c>
      <c r="DE1379" t="s">
        <v>497</v>
      </c>
      <c r="DG1379">
        <f>Datos_Buffers[[#This Row],[buh_inventario_fisico]]-Datos_Buffers[[#This Row],[buh_buffer_actual]]</f>
        <v>0</v>
      </c>
      <c r="DH1379">
        <f>IF(Datos_Buffers[[#This Row],[Diferencia Buffer Fisico]]&gt;0,Datos_Buffers[[#This Row],[Diferencia Buffer Fisico]]*Datos_Buffers[[#This Row],[buh_ctv]],0)</f>
        <v>0</v>
      </c>
    </row>
    <row r="1380" spans="1:112" x14ac:dyDescent="0.25">
      <c r="A1380" t="s">
        <v>437</v>
      </c>
      <c r="B1380" t="s">
        <v>436</v>
      </c>
      <c r="C1380">
        <v>1</v>
      </c>
      <c r="D1380" s="1">
        <v>42713</v>
      </c>
      <c r="E1380" t="s">
        <v>2021</v>
      </c>
      <c r="F1380" t="s">
        <v>1118</v>
      </c>
      <c r="H1380" t="s">
        <v>130</v>
      </c>
      <c r="I1380" t="s">
        <v>130</v>
      </c>
      <c r="J1380" t="s">
        <v>130</v>
      </c>
      <c r="K1380" t="s">
        <v>130</v>
      </c>
      <c r="L1380" t="s">
        <v>130</v>
      </c>
      <c r="M1380">
        <v>754.3</v>
      </c>
      <c r="N1380">
        <v>1637.27</v>
      </c>
      <c r="O1380">
        <v>0</v>
      </c>
      <c r="P1380" s="1"/>
      <c r="Q1380" s="1"/>
      <c r="R1380">
        <v>13729</v>
      </c>
      <c r="S1380">
        <v>12</v>
      </c>
      <c r="T1380">
        <v>4</v>
      </c>
      <c r="U1380">
        <v>2</v>
      </c>
      <c r="V1380">
        <v>4</v>
      </c>
      <c r="W1380">
        <v>1</v>
      </c>
      <c r="Y1380" t="s">
        <v>2224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K1380" s="1"/>
      <c r="AL1380" s="1"/>
      <c r="AM1380" s="1"/>
      <c r="AQ1380" t="s">
        <v>132</v>
      </c>
      <c r="AT1380" t="s">
        <v>133</v>
      </c>
      <c r="AU1380">
        <v>1</v>
      </c>
      <c r="AW1380">
        <v>0</v>
      </c>
      <c r="AX1380">
        <v>0</v>
      </c>
      <c r="AY1380">
        <v>0</v>
      </c>
      <c r="AZ1380" t="s">
        <v>135</v>
      </c>
      <c r="BA1380" t="s">
        <v>135</v>
      </c>
      <c r="BB1380">
        <v>0</v>
      </c>
      <c r="BE1380">
        <v>1000000000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S1380">
        <v>0</v>
      </c>
      <c r="BT1380">
        <v>0</v>
      </c>
      <c r="BY1380">
        <v>0</v>
      </c>
      <c r="BZ1380">
        <v>0</v>
      </c>
      <c r="CA1380">
        <v>0</v>
      </c>
      <c r="CB1380">
        <v>0</v>
      </c>
      <c r="CD1380">
        <v>1</v>
      </c>
      <c r="CE1380" s="1">
        <v>42593</v>
      </c>
      <c r="CF1380" s="1">
        <v>42685</v>
      </c>
      <c r="CG1380" s="1">
        <v>42685</v>
      </c>
      <c r="CH1380" s="1">
        <v>42713</v>
      </c>
      <c r="CI1380" s="1"/>
      <c r="CJ1380" s="1"/>
      <c r="CK1380">
        <v>1</v>
      </c>
      <c r="CL1380">
        <v>0</v>
      </c>
      <c r="CM1380">
        <v>0.14000000000000001</v>
      </c>
      <c r="CN1380">
        <v>0</v>
      </c>
      <c r="CO1380">
        <v>0</v>
      </c>
      <c r="CP1380">
        <v>0</v>
      </c>
      <c r="CQ1380">
        <v>0</v>
      </c>
      <c r="CR1380" t="s">
        <v>436</v>
      </c>
      <c r="CS1380" t="s">
        <v>2022</v>
      </c>
      <c r="CT1380" t="s">
        <v>176</v>
      </c>
      <c r="CU1380" t="s">
        <v>251</v>
      </c>
      <c r="CV1380" t="s">
        <v>1119</v>
      </c>
      <c r="DB1380" t="s">
        <v>1082</v>
      </c>
      <c r="DE1380" t="s">
        <v>497</v>
      </c>
      <c r="DG1380">
        <f>Datos_Buffers[[#This Row],[buh_inventario_fisico]]-Datos_Buffers[[#This Row],[buh_buffer_actual]]</f>
        <v>0</v>
      </c>
      <c r="DH1380">
        <f>IF(Datos_Buffers[[#This Row],[Diferencia Buffer Fisico]]&gt;0,Datos_Buffers[[#This Row],[Diferencia Buffer Fisico]]*Datos_Buffers[[#This Row],[buh_ctv]],0)</f>
        <v>0</v>
      </c>
    </row>
    <row r="1381" spans="1:112" x14ac:dyDescent="0.25">
      <c r="A1381" t="s">
        <v>437</v>
      </c>
      <c r="B1381" t="s">
        <v>436</v>
      </c>
      <c r="C1381">
        <v>1</v>
      </c>
      <c r="D1381" s="1">
        <v>42713</v>
      </c>
      <c r="E1381" t="s">
        <v>2021</v>
      </c>
      <c r="F1381" t="s">
        <v>1120</v>
      </c>
      <c r="H1381" t="s">
        <v>130</v>
      </c>
      <c r="I1381" t="s">
        <v>130</v>
      </c>
      <c r="J1381" t="s">
        <v>130</v>
      </c>
      <c r="K1381" t="s">
        <v>130</v>
      </c>
      <c r="L1381" t="s">
        <v>130</v>
      </c>
      <c r="M1381">
        <v>760.94</v>
      </c>
      <c r="N1381">
        <v>1637.27</v>
      </c>
      <c r="O1381">
        <v>0</v>
      </c>
      <c r="P1381" s="1"/>
      <c r="Q1381" s="1"/>
      <c r="R1381">
        <v>13729</v>
      </c>
      <c r="S1381">
        <v>12</v>
      </c>
      <c r="T1381">
        <v>4</v>
      </c>
      <c r="U1381">
        <v>2</v>
      </c>
      <c r="V1381">
        <v>4</v>
      </c>
      <c r="W1381">
        <v>1</v>
      </c>
      <c r="Y1381" t="s">
        <v>2224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K1381" s="1"/>
      <c r="AL1381" s="1"/>
      <c r="AM1381" s="1"/>
      <c r="AQ1381" t="s">
        <v>132</v>
      </c>
      <c r="AT1381" t="s">
        <v>133</v>
      </c>
      <c r="AU1381">
        <v>1</v>
      </c>
      <c r="AW1381">
        <v>0</v>
      </c>
      <c r="AX1381">
        <v>0</v>
      </c>
      <c r="AY1381">
        <v>0</v>
      </c>
      <c r="AZ1381" t="s">
        <v>135</v>
      </c>
      <c r="BA1381" t="s">
        <v>135</v>
      </c>
      <c r="BB1381">
        <v>0</v>
      </c>
      <c r="BE1381">
        <v>1000000000</v>
      </c>
      <c r="BF1381">
        <v>1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1</v>
      </c>
      <c r="BO1381">
        <v>0</v>
      </c>
      <c r="BP1381">
        <v>0</v>
      </c>
      <c r="BQ1381">
        <v>0</v>
      </c>
      <c r="BS1381">
        <v>0</v>
      </c>
      <c r="BT1381">
        <v>0</v>
      </c>
      <c r="BY1381">
        <v>0</v>
      </c>
      <c r="BZ1381">
        <v>0</v>
      </c>
      <c r="CA1381">
        <v>0</v>
      </c>
      <c r="CB1381">
        <v>0</v>
      </c>
      <c r="CD1381">
        <v>1</v>
      </c>
      <c r="CE1381" s="1">
        <v>42593</v>
      </c>
      <c r="CF1381" s="1">
        <v>42685</v>
      </c>
      <c r="CG1381" s="1">
        <v>42685</v>
      </c>
      <c r="CH1381" s="1">
        <v>42713</v>
      </c>
      <c r="CI1381" s="1"/>
      <c r="CJ1381" s="1"/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0.14000000000000001</v>
      </c>
      <c r="CR1381" t="s">
        <v>436</v>
      </c>
      <c r="CS1381" t="s">
        <v>2022</v>
      </c>
      <c r="CT1381" t="s">
        <v>176</v>
      </c>
      <c r="CU1381" t="s">
        <v>251</v>
      </c>
      <c r="CV1381" t="s">
        <v>1121</v>
      </c>
      <c r="DB1381" t="s">
        <v>1082</v>
      </c>
      <c r="DE1381" t="s">
        <v>497</v>
      </c>
      <c r="DG1381">
        <f>Datos_Buffers[[#This Row],[buh_inventario_fisico]]-Datos_Buffers[[#This Row],[buh_buffer_actual]]</f>
        <v>1</v>
      </c>
      <c r="DH1381">
        <f>IF(Datos_Buffers[[#This Row],[Diferencia Buffer Fisico]]&gt;0,Datos_Buffers[[#This Row],[Diferencia Buffer Fisico]]*Datos_Buffers[[#This Row],[buh_ctv]],0)</f>
        <v>760.94</v>
      </c>
    </row>
    <row r="1382" spans="1:112" x14ac:dyDescent="0.25">
      <c r="A1382" t="s">
        <v>437</v>
      </c>
      <c r="B1382" t="s">
        <v>436</v>
      </c>
      <c r="C1382">
        <v>1</v>
      </c>
      <c r="D1382" s="1">
        <v>42713</v>
      </c>
      <c r="E1382" t="s">
        <v>2021</v>
      </c>
      <c r="F1382" t="s">
        <v>1122</v>
      </c>
      <c r="H1382" t="s">
        <v>130</v>
      </c>
      <c r="I1382" t="s">
        <v>130</v>
      </c>
      <c r="J1382" t="s">
        <v>130</v>
      </c>
      <c r="K1382" t="s">
        <v>130</v>
      </c>
      <c r="L1382" t="s">
        <v>130</v>
      </c>
      <c r="M1382">
        <v>760.94</v>
      </c>
      <c r="N1382">
        <v>1637.27</v>
      </c>
      <c r="O1382">
        <v>0</v>
      </c>
      <c r="P1382" s="1"/>
      <c r="Q1382" s="1"/>
      <c r="R1382">
        <v>13729</v>
      </c>
      <c r="S1382">
        <v>12</v>
      </c>
      <c r="T1382">
        <v>4</v>
      </c>
      <c r="U1382">
        <v>2</v>
      </c>
      <c r="V1382">
        <v>4</v>
      </c>
      <c r="W1382">
        <v>1</v>
      </c>
      <c r="Y1382" t="s">
        <v>2224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K1382" s="1"/>
      <c r="AL1382" s="1"/>
      <c r="AM1382" s="1"/>
      <c r="AQ1382" t="s">
        <v>132</v>
      </c>
      <c r="AT1382" t="s">
        <v>133</v>
      </c>
      <c r="AU1382">
        <v>1</v>
      </c>
      <c r="AW1382">
        <v>0</v>
      </c>
      <c r="AX1382">
        <v>0</v>
      </c>
      <c r="AY1382">
        <v>0</v>
      </c>
      <c r="AZ1382" t="s">
        <v>135</v>
      </c>
      <c r="BA1382" t="s">
        <v>135</v>
      </c>
      <c r="BB1382">
        <v>0</v>
      </c>
      <c r="BE1382">
        <v>1000000000</v>
      </c>
      <c r="BF1382">
        <v>5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5</v>
      </c>
      <c r="BO1382">
        <v>0</v>
      </c>
      <c r="BP1382">
        <v>0</v>
      </c>
      <c r="BQ1382">
        <v>0</v>
      </c>
      <c r="BS1382">
        <v>0</v>
      </c>
      <c r="BT1382">
        <v>0</v>
      </c>
      <c r="BY1382">
        <v>0</v>
      </c>
      <c r="BZ1382">
        <v>0</v>
      </c>
      <c r="CA1382">
        <v>0</v>
      </c>
      <c r="CB1382">
        <v>0</v>
      </c>
      <c r="CD1382">
        <v>1</v>
      </c>
      <c r="CE1382" s="1">
        <v>42593</v>
      </c>
      <c r="CF1382" s="1">
        <v>42685</v>
      </c>
      <c r="CG1382" s="1">
        <v>42685</v>
      </c>
      <c r="CH1382" s="1">
        <v>42713</v>
      </c>
      <c r="CI1382" s="1"/>
      <c r="CJ1382" s="1"/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0.14000000000000001</v>
      </c>
      <c r="CR1382" t="s">
        <v>436</v>
      </c>
      <c r="CS1382" t="s">
        <v>2022</v>
      </c>
      <c r="CT1382" t="s">
        <v>176</v>
      </c>
      <c r="CU1382" t="s">
        <v>251</v>
      </c>
      <c r="CV1382" t="s">
        <v>1123</v>
      </c>
      <c r="DB1382" t="s">
        <v>1082</v>
      </c>
      <c r="DE1382" t="s">
        <v>497</v>
      </c>
      <c r="DG1382">
        <f>Datos_Buffers[[#This Row],[buh_inventario_fisico]]-Datos_Buffers[[#This Row],[buh_buffer_actual]]</f>
        <v>5</v>
      </c>
      <c r="DH1382">
        <f>IF(Datos_Buffers[[#This Row],[Diferencia Buffer Fisico]]&gt;0,Datos_Buffers[[#This Row],[Diferencia Buffer Fisico]]*Datos_Buffers[[#This Row],[buh_ctv]],0)</f>
        <v>3804.7000000000003</v>
      </c>
    </row>
    <row r="1383" spans="1:112" x14ac:dyDescent="0.25">
      <c r="A1383" t="s">
        <v>437</v>
      </c>
      <c r="B1383" t="s">
        <v>436</v>
      </c>
      <c r="C1383">
        <v>1</v>
      </c>
      <c r="D1383" s="1">
        <v>42713</v>
      </c>
      <c r="E1383" t="s">
        <v>2021</v>
      </c>
      <c r="F1383" t="s">
        <v>1124</v>
      </c>
      <c r="H1383" t="s">
        <v>130</v>
      </c>
      <c r="I1383" t="s">
        <v>130</v>
      </c>
      <c r="J1383" t="s">
        <v>130</v>
      </c>
      <c r="K1383" t="s">
        <v>130</v>
      </c>
      <c r="L1383" t="s">
        <v>130</v>
      </c>
      <c r="M1383">
        <v>755.71</v>
      </c>
      <c r="N1383">
        <v>1637.27</v>
      </c>
      <c r="O1383">
        <v>0</v>
      </c>
      <c r="P1383" s="1"/>
      <c r="Q1383" s="1"/>
      <c r="R1383">
        <v>13729</v>
      </c>
      <c r="S1383">
        <v>12</v>
      </c>
      <c r="T1383">
        <v>4</v>
      </c>
      <c r="U1383">
        <v>2</v>
      </c>
      <c r="V1383">
        <v>4</v>
      </c>
      <c r="W1383">
        <v>1</v>
      </c>
      <c r="Y1383" t="s">
        <v>2224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K1383" s="1"/>
      <c r="AL1383" s="1"/>
      <c r="AM1383" s="1"/>
      <c r="AQ1383" t="s">
        <v>132</v>
      </c>
      <c r="AT1383" t="s">
        <v>133</v>
      </c>
      <c r="AU1383">
        <v>1</v>
      </c>
      <c r="AW1383">
        <v>0</v>
      </c>
      <c r="AX1383">
        <v>0</v>
      </c>
      <c r="AY1383">
        <v>0</v>
      </c>
      <c r="AZ1383" t="s">
        <v>135</v>
      </c>
      <c r="BA1383" t="s">
        <v>135</v>
      </c>
      <c r="BB1383">
        <v>0</v>
      </c>
      <c r="BE1383">
        <v>1000000000</v>
      </c>
      <c r="BF1383">
        <v>1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1</v>
      </c>
      <c r="BO1383">
        <v>0</v>
      </c>
      <c r="BP1383">
        <v>0</v>
      </c>
      <c r="BQ1383">
        <v>0</v>
      </c>
      <c r="BS1383">
        <v>0</v>
      </c>
      <c r="BT1383">
        <v>0</v>
      </c>
      <c r="BY1383">
        <v>0</v>
      </c>
      <c r="BZ1383">
        <v>0</v>
      </c>
      <c r="CA1383">
        <v>0</v>
      </c>
      <c r="CB1383">
        <v>0</v>
      </c>
      <c r="CD1383">
        <v>1</v>
      </c>
      <c r="CE1383" s="1">
        <v>42593</v>
      </c>
      <c r="CF1383" s="1">
        <v>42685</v>
      </c>
      <c r="CG1383" s="1">
        <v>42685</v>
      </c>
      <c r="CH1383" s="1">
        <v>42713</v>
      </c>
      <c r="CI1383" s="1"/>
      <c r="CJ1383" s="1"/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0.14000000000000001</v>
      </c>
      <c r="CR1383" t="s">
        <v>436</v>
      </c>
      <c r="CS1383" t="s">
        <v>2022</v>
      </c>
      <c r="CT1383" t="s">
        <v>176</v>
      </c>
      <c r="CU1383" t="s">
        <v>251</v>
      </c>
      <c r="CV1383" t="s">
        <v>1125</v>
      </c>
      <c r="DB1383" t="s">
        <v>1082</v>
      </c>
      <c r="DE1383" t="s">
        <v>497</v>
      </c>
      <c r="DG1383">
        <f>Datos_Buffers[[#This Row],[buh_inventario_fisico]]-Datos_Buffers[[#This Row],[buh_buffer_actual]]</f>
        <v>1</v>
      </c>
      <c r="DH1383">
        <f>IF(Datos_Buffers[[#This Row],[Diferencia Buffer Fisico]]&gt;0,Datos_Buffers[[#This Row],[Diferencia Buffer Fisico]]*Datos_Buffers[[#This Row],[buh_ctv]],0)</f>
        <v>755.71</v>
      </c>
    </row>
    <row r="1384" spans="1:112" x14ac:dyDescent="0.25">
      <c r="A1384" t="s">
        <v>437</v>
      </c>
      <c r="B1384" t="s">
        <v>436</v>
      </c>
      <c r="C1384">
        <v>1</v>
      </c>
      <c r="D1384" s="1">
        <v>42713</v>
      </c>
      <c r="E1384" t="s">
        <v>2021</v>
      </c>
      <c r="F1384" t="s">
        <v>1126</v>
      </c>
      <c r="H1384" t="s">
        <v>130</v>
      </c>
      <c r="I1384" t="s">
        <v>130</v>
      </c>
      <c r="J1384" t="s">
        <v>130</v>
      </c>
      <c r="K1384" t="s">
        <v>130</v>
      </c>
      <c r="L1384" t="s">
        <v>130</v>
      </c>
      <c r="M1384">
        <v>734.06</v>
      </c>
      <c r="N1384">
        <v>1637.27</v>
      </c>
      <c r="O1384">
        <v>0</v>
      </c>
      <c r="P1384" s="1"/>
      <c r="Q1384" s="1"/>
      <c r="R1384">
        <v>13729</v>
      </c>
      <c r="S1384">
        <v>12</v>
      </c>
      <c r="T1384">
        <v>4</v>
      </c>
      <c r="U1384">
        <v>2</v>
      </c>
      <c r="V1384">
        <v>4</v>
      </c>
      <c r="W1384">
        <v>1</v>
      </c>
      <c r="Y1384" t="s">
        <v>2224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K1384" s="1"/>
      <c r="AL1384" s="1"/>
      <c r="AM1384" s="1"/>
      <c r="AQ1384" t="s">
        <v>132</v>
      </c>
      <c r="AT1384" t="s">
        <v>133</v>
      </c>
      <c r="AU1384">
        <v>1</v>
      </c>
      <c r="AW1384">
        <v>0</v>
      </c>
      <c r="AX1384">
        <v>0</v>
      </c>
      <c r="AY1384">
        <v>0</v>
      </c>
      <c r="AZ1384" t="s">
        <v>135</v>
      </c>
      <c r="BA1384" t="s">
        <v>135</v>
      </c>
      <c r="BB1384">
        <v>0</v>
      </c>
      <c r="BE1384">
        <v>1000000000</v>
      </c>
      <c r="BF1384">
        <v>1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1</v>
      </c>
      <c r="BO1384">
        <v>0</v>
      </c>
      <c r="BP1384">
        <v>0</v>
      </c>
      <c r="BQ1384">
        <v>0</v>
      </c>
      <c r="BS1384">
        <v>0</v>
      </c>
      <c r="BT1384">
        <v>0</v>
      </c>
      <c r="BY1384">
        <v>0</v>
      </c>
      <c r="BZ1384">
        <v>0</v>
      </c>
      <c r="CA1384">
        <v>0</v>
      </c>
      <c r="CB1384">
        <v>0</v>
      </c>
      <c r="CD1384">
        <v>1</v>
      </c>
      <c r="CE1384" s="1">
        <v>42593</v>
      </c>
      <c r="CF1384" s="1">
        <v>42685</v>
      </c>
      <c r="CG1384" s="1">
        <v>42685</v>
      </c>
      <c r="CH1384" s="1">
        <v>42713</v>
      </c>
      <c r="CI1384" s="1"/>
      <c r="CJ1384" s="1"/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0.14000000000000001</v>
      </c>
      <c r="CR1384" t="s">
        <v>436</v>
      </c>
      <c r="CS1384" t="s">
        <v>2022</v>
      </c>
      <c r="CT1384" t="s">
        <v>176</v>
      </c>
      <c r="CU1384" t="s">
        <v>251</v>
      </c>
      <c r="CV1384" t="s">
        <v>1127</v>
      </c>
      <c r="DB1384" t="s">
        <v>1082</v>
      </c>
      <c r="DE1384" t="s">
        <v>497</v>
      </c>
      <c r="DG1384">
        <f>Datos_Buffers[[#This Row],[buh_inventario_fisico]]-Datos_Buffers[[#This Row],[buh_buffer_actual]]</f>
        <v>1</v>
      </c>
      <c r="DH1384">
        <f>IF(Datos_Buffers[[#This Row],[Diferencia Buffer Fisico]]&gt;0,Datos_Buffers[[#This Row],[Diferencia Buffer Fisico]]*Datos_Buffers[[#This Row],[buh_ctv]],0)</f>
        <v>734.06</v>
      </c>
    </row>
    <row r="1385" spans="1:112" x14ac:dyDescent="0.25">
      <c r="A1385" t="s">
        <v>437</v>
      </c>
      <c r="B1385" t="s">
        <v>436</v>
      </c>
      <c r="C1385">
        <v>1</v>
      </c>
      <c r="D1385" s="1">
        <v>42713</v>
      </c>
      <c r="E1385" t="s">
        <v>2021</v>
      </c>
      <c r="F1385" t="s">
        <v>1128</v>
      </c>
      <c r="H1385" t="s">
        <v>130</v>
      </c>
      <c r="I1385" t="s">
        <v>130</v>
      </c>
      <c r="J1385" t="s">
        <v>130</v>
      </c>
      <c r="K1385" t="s">
        <v>130</v>
      </c>
      <c r="L1385" t="s">
        <v>130</v>
      </c>
      <c r="M1385">
        <v>756.38</v>
      </c>
      <c r="N1385">
        <v>1637.27</v>
      </c>
      <c r="O1385">
        <v>0</v>
      </c>
      <c r="P1385" s="1"/>
      <c r="Q1385" s="1"/>
      <c r="R1385">
        <v>13729</v>
      </c>
      <c r="S1385">
        <v>12</v>
      </c>
      <c r="T1385">
        <v>4</v>
      </c>
      <c r="U1385">
        <v>2</v>
      </c>
      <c r="V1385">
        <v>4</v>
      </c>
      <c r="W1385">
        <v>1</v>
      </c>
      <c r="Y1385" t="s">
        <v>2224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K1385" s="1"/>
      <c r="AL1385" s="1"/>
      <c r="AM1385" s="1"/>
      <c r="AQ1385" t="s">
        <v>132</v>
      </c>
      <c r="AT1385" t="s">
        <v>133</v>
      </c>
      <c r="AU1385">
        <v>1</v>
      </c>
      <c r="AW1385">
        <v>0</v>
      </c>
      <c r="AX1385">
        <v>0</v>
      </c>
      <c r="AY1385">
        <v>0</v>
      </c>
      <c r="AZ1385" t="s">
        <v>135</v>
      </c>
      <c r="BA1385" t="s">
        <v>135</v>
      </c>
      <c r="BB1385">
        <v>0</v>
      </c>
      <c r="BE1385">
        <v>1000000000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S1385">
        <v>0</v>
      </c>
      <c r="BT1385">
        <v>0</v>
      </c>
      <c r="BY1385">
        <v>0</v>
      </c>
      <c r="BZ1385">
        <v>0</v>
      </c>
      <c r="CA1385">
        <v>0</v>
      </c>
      <c r="CB1385">
        <v>0</v>
      </c>
      <c r="CD1385">
        <v>1</v>
      </c>
      <c r="CE1385" s="1">
        <v>42593</v>
      </c>
      <c r="CF1385" s="1">
        <v>42685</v>
      </c>
      <c r="CG1385" s="1">
        <v>42685</v>
      </c>
      <c r="CH1385" s="1">
        <v>42713</v>
      </c>
      <c r="CI1385" s="1"/>
      <c r="CJ1385" s="1"/>
      <c r="CK1385">
        <v>1</v>
      </c>
      <c r="CL1385">
        <v>0</v>
      </c>
      <c r="CM1385">
        <v>0.14000000000000001</v>
      </c>
      <c r="CN1385">
        <v>0</v>
      </c>
      <c r="CO1385">
        <v>0</v>
      </c>
      <c r="CP1385">
        <v>0</v>
      </c>
      <c r="CQ1385">
        <v>0</v>
      </c>
      <c r="CR1385" t="s">
        <v>436</v>
      </c>
      <c r="CS1385" t="s">
        <v>2022</v>
      </c>
      <c r="CT1385" t="s">
        <v>176</v>
      </c>
      <c r="CU1385" t="s">
        <v>251</v>
      </c>
      <c r="CV1385" t="s">
        <v>1129</v>
      </c>
      <c r="DB1385" t="s">
        <v>1082</v>
      </c>
      <c r="DE1385" t="s">
        <v>497</v>
      </c>
      <c r="DG1385">
        <f>Datos_Buffers[[#This Row],[buh_inventario_fisico]]-Datos_Buffers[[#This Row],[buh_buffer_actual]]</f>
        <v>0</v>
      </c>
      <c r="DH1385">
        <f>IF(Datos_Buffers[[#This Row],[Diferencia Buffer Fisico]]&gt;0,Datos_Buffers[[#This Row],[Diferencia Buffer Fisico]]*Datos_Buffers[[#This Row],[buh_ctv]],0)</f>
        <v>0</v>
      </c>
    </row>
    <row r="1386" spans="1:112" x14ac:dyDescent="0.25">
      <c r="A1386" t="s">
        <v>437</v>
      </c>
      <c r="B1386" t="s">
        <v>436</v>
      </c>
      <c r="C1386">
        <v>1</v>
      </c>
      <c r="D1386" s="1">
        <v>42713</v>
      </c>
      <c r="E1386" t="s">
        <v>2021</v>
      </c>
      <c r="F1386" t="s">
        <v>1130</v>
      </c>
      <c r="H1386" t="s">
        <v>130</v>
      </c>
      <c r="I1386" t="s">
        <v>130</v>
      </c>
      <c r="J1386" t="s">
        <v>130</v>
      </c>
      <c r="K1386" t="s">
        <v>130</v>
      </c>
      <c r="L1386" t="s">
        <v>130</v>
      </c>
      <c r="M1386">
        <v>1069.78</v>
      </c>
      <c r="N1386">
        <v>2032.14</v>
      </c>
      <c r="O1386">
        <v>0</v>
      </c>
      <c r="P1386" s="1"/>
      <c r="Q1386" s="1"/>
      <c r="R1386">
        <v>13729</v>
      </c>
      <c r="S1386">
        <v>12</v>
      </c>
      <c r="T1386">
        <v>4</v>
      </c>
      <c r="U1386">
        <v>2</v>
      </c>
      <c r="V1386">
        <v>4</v>
      </c>
      <c r="W1386">
        <v>1</v>
      </c>
      <c r="Y1386" t="s">
        <v>2224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K1386" s="1"/>
      <c r="AL1386" s="1"/>
      <c r="AM1386" s="1"/>
      <c r="AQ1386" t="s">
        <v>132</v>
      </c>
      <c r="AT1386" t="s">
        <v>133</v>
      </c>
      <c r="AU1386">
        <v>1</v>
      </c>
      <c r="AW1386">
        <v>0</v>
      </c>
      <c r="AX1386">
        <v>0</v>
      </c>
      <c r="AY1386">
        <v>0</v>
      </c>
      <c r="AZ1386" t="s">
        <v>135</v>
      </c>
      <c r="BA1386" t="s">
        <v>135</v>
      </c>
      <c r="BB1386">
        <v>0</v>
      </c>
      <c r="BE1386">
        <v>1000000000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S1386">
        <v>0</v>
      </c>
      <c r="BT1386">
        <v>0</v>
      </c>
      <c r="BY1386">
        <v>0</v>
      </c>
      <c r="BZ1386">
        <v>0</v>
      </c>
      <c r="CA1386">
        <v>0</v>
      </c>
      <c r="CB1386">
        <v>0</v>
      </c>
      <c r="CD1386">
        <v>1</v>
      </c>
      <c r="CE1386" s="1">
        <v>42593</v>
      </c>
      <c r="CF1386" s="1">
        <v>42685</v>
      </c>
      <c r="CG1386" s="1">
        <v>42685</v>
      </c>
      <c r="CH1386" s="1">
        <v>42713</v>
      </c>
      <c r="CI1386" s="1"/>
      <c r="CJ1386" s="1"/>
      <c r="CK1386">
        <v>1</v>
      </c>
      <c r="CL1386">
        <v>0</v>
      </c>
      <c r="CM1386">
        <v>0.14000000000000001</v>
      </c>
      <c r="CN1386">
        <v>0</v>
      </c>
      <c r="CO1386">
        <v>0</v>
      </c>
      <c r="CP1386">
        <v>0</v>
      </c>
      <c r="CQ1386">
        <v>0</v>
      </c>
      <c r="CR1386" t="s">
        <v>436</v>
      </c>
      <c r="CS1386" t="s">
        <v>2022</v>
      </c>
      <c r="CT1386" t="s">
        <v>176</v>
      </c>
      <c r="CU1386" t="s">
        <v>251</v>
      </c>
      <c r="CV1386" t="s">
        <v>1131</v>
      </c>
      <c r="DB1386" t="s">
        <v>1097</v>
      </c>
      <c r="DE1386" t="s">
        <v>497</v>
      </c>
      <c r="DG1386">
        <f>Datos_Buffers[[#This Row],[buh_inventario_fisico]]-Datos_Buffers[[#This Row],[buh_buffer_actual]]</f>
        <v>0</v>
      </c>
      <c r="DH1386">
        <f>IF(Datos_Buffers[[#This Row],[Diferencia Buffer Fisico]]&gt;0,Datos_Buffers[[#This Row],[Diferencia Buffer Fisico]]*Datos_Buffers[[#This Row],[buh_ctv]],0)</f>
        <v>0</v>
      </c>
    </row>
    <row r="1387" spans="1:112" x14ac:dyDescent="0.25">
      <c r="A1387" t="s">
        <v>437</v>
      </c>
      <c r="B1387" t="s">
        <v>436</v>
      </c>
      <c r="C1387">
        <v>1</v>
      </c>
      <c r="D1387" s="1">
        <v>42713</v>
      </c>
      <c r="E1387" t="s">
        <v>2021</v>
      </c>
      <c r="F1387" t="s">
        <v>1132</v>
      </c>
      <c r="H1387" t="s">
        <v>130</v>
      </c>
      <c r="I1387" t="s">
        <v>130</v>
      </c>
      <c r="J1387" t="s">
        <v>130</v>
      </c>
      <c r="K1387" t="s">
        <v>130</v>
      </c>
      <c r="L1387" t="s">
        <v>130</v>
      </c>
      <c r="M1387">
        <v>1132.22</v>
      </c>
      <c r="N1387">
        <v>2032.14</v>
      </c>
      <c r="O1387">
        <v>0</v>
      </c>
      <c r="P1387" s="1"/>
      <c r="Q1387" s="1"/>
      <c r="R1387">
        <v>13729</v>
      </c>
      <c r="S1387">
        <v>12</v>
      </c>
      <c r="T1387">
        <v>4</v>
      </c>
      <c r="U1387">
        <v>2</v>
      </c>
      <c r="V1387">
        <v>4</v>
      </c>
      <c r="W1387">
        <v>1</v>
      </c>
      <c r="Y1387" t="s">
        <v>2224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K1387" s="1"/>
      <c r="AL1387" s="1"/>
      <c r="AM1387" s="1"/>
      <c r="AQ1387" t="s">
        <v>132</v>
      </c>
      <c r="AT1387" t="s">
        <v>133</v>
      </c>
      <c r="AU1387">
        <v>1</v>
      </c>
      <c r="AW1387">
        <v>0</v>
      </c>
      <c r="AX1387">
        <v>0</v>
      </c>
      <c r="AY1387">
        <v>0</v>
      </c>
      <c r="AZ1387" t="s">
        <v>135</v>
      </c>
      <c r="BA1387" t="s">
        <v>135</v>
      </c>
      <c r="BB1387">
        <v>0</v>
      </c>
      <c r="BE1387">
        <v>1000000000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S1387">
        <v>0</v>
      </c>
      <c r="BT1387">
        <v>0</v>
      </c>
      <c r="BY1387">
        <v>0</v>
      </c>
      <c r="BZ1387">
        <v>0</v>
      </c>
      <c r="CA1387">
        <v>0</v>
      </c>
      <c r="CB1387">
        <v>0</v>
      </c>
      <c r="CD1387">
        <v>1</v>
      </c>
      <c r="CE1387" s="1">
        <v>42593</v>
      </c>
      <c r="CF1387" s="1">
        <v>42685</v>
      </c>
      <c r="CG1387" s="1">
        <v>42685</v>
      </c>
      <c r="CH1387" s="1">
        <v>42713</v>
      </c>
      <c r="CI1387" s="1"/>
      <c r="CJ1387" s="1"/>
      <c r="CK1387">
        <v>1</v>
      </c>
      <c r="CL1387">
        <v>0</v>
      </c>
      <c r="CM1387">
        <v>0.14000000000000001</v>
      </c>
      <c r="CN1387">
        <v>0</v>
      </c>
      <c r="CO1387">
        <v>0</v>
      </c>
      <c r="CP1387">
        <v>0</v>
      </c>
      <c r="CQ1387">
        <v>0</v>
      </c>
      <c r="CR1387" t="s">
        <v>436</v>
      </c>
      <c r="CS1387" t="s">
        <v>2022</v>
      </c>
      <c r="CT1387" t="s">
        <v>176</v>
      </c>
      <c r="CU1387" t="s">
        <v>251</v>
      </c>
      <c r="CV1387" t="s">
        <v>1131</v>
      </c>
      <c r="DB1387" t="s">
        <v>1097</v>
      </c>
      <c r="DE1387" t="s">
        <v>497</v>
      </c>
      <c r="DG1387">
        <f>Datos_Buffers[[#This Row],[buh_inventario_fisico]]-Datos_Buffers[[#This Row],[buh_buffer_actual]]</f>
        <v>0</v>
      </c>
      <c r="DH1387">
        <f>IF(Datos_Buffers[[#This Row],[Diferencia Buffer Fisico]]&gt;0,Datos_Buffers[[#This Row],[Diferencia Buffer Fisico]]*Datos_Buffers[[#This Row],[buh_ctv]],0)</f>
        <v>0</v>
      </c>
    </row>
    <row r="1388" spans="1:112" x14ac:dyDescent="0.25">
      <c r="A1388" t="s">
        <v>437</v>
      </c>
      <c r="B1388" t="s">
        <v>436</v>
      </c>
      <c r="C1388">
        <v>1</v>
      </c>
      <c r="D1388" s="1">
        <v>42713</v>
      </c>
      <c r="E1388" t="s">
        <v>2021</v>
      </c>
      <c r="F1388" t="s">
        <v>1133</v>
      </c>
      <c r="H1388" t="s">
        <v>130</v>
      </c>
      <c r="I1388" t="s">
        <v>130</v>
      </c>
      <c r="J1388" t="s">
        <v>130</v>
      </c>
      <c r="K1388" t="s">
        <v>130</v>
      </c>
      <c r="L1388" t="s">
        <v>130</v>
      </c>
      <c r="M1388">
        <v>1091.1500000000001</v>
      </c>
      <c r="N1388">
        <v>2032.14</v>
      </c>
      <c r="O1388">
        <v>0</v>
      </c>
      <c r="P1388" s="1"/>
      <c r="Q1388" s="1"/>
      <c r="R1388">
        <v>13729</v>
      </c>
      <c r="S1388">
        <v>12</v>
      </c>
      <c r="T1388">
        <v>4</v>
      </c>
      <c r="U1388">
        <v>2</v>
      </c>
      <c r="V1388">
        <v>4</v>
      </c>
      <c r="W1388">
        <v>1</v>
      </c>
      <c r="Y1388" t="s">
        <v>2224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K1388" s="1"/>
      <c r="AL1388" s="1"/>
      <c r="AM1388" s="1"/>
      <c r="AQ1388" t="s">
        <v>132</v>
      </c>
      <c r="AT1388" t="s">
        <v>133</v>
      </c>
      <c r="AU1388">
        <v>1</v>
      </c>
      <c r="AW1388">
        <v>0</v>
      </c>
      <c r="AX1388">
        <v>0</v>
      </c>
      <c r="AY1388">
        <v>0</v>
      </c>
      <c r="AZ1388" t="s">
        <v>135</v>
      </c>
      <c r="BA1388" t="s">
        <v>135</v>
      </c>
      <c r="BB1388">
        <v>0</v>
      </c>
      <c r="BE1388">
        <v>1000000000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S1388">
        <v>0</v>
      </c>
      <c r="BT1388">
        <v>0</v>
      </c>
      <c r="BY1388">
        <v>0</v>
      </c>
      <c r="BZ1388">
        <v>0</v>
      </c>
      <c r="CA1388">
        <v>0</v>
      </c>
      <c r="CB1388">
        <v>0</v>
      </c>
      <c r="CD1388">
        <v>1</v>
      </c>
      <c r="CE1388" s="1">
        <v>42593</v>
      </c>
      <c r="CF1388" s="1">
        <v>42685</v>
      </c>
      <c r="CG1388" s="1">
        <v>42685</v>
      </c>
      <c r="CH1388" s="1">
        <v>42713</v>
      </c>
      <c r="CI1388" s="1"/>
      <c r="CJ1388" s="1"/>
      <c r="CK1388">
        <v>1</v>
      </c>
      <c r="CL1388">
        <v>0</v>
      </c>
      <c r="CM1388">
        <v>0.14000000000000001</v>
      </c>
      <c r="CN1388">
        <v>0</v>
      </c>
      <c r="CO1388">
        <v>0</v>
      </c>
      <c r="CP1388">
        <v>0</v>
      </c>
      <c r="CQ1388">
        <v>0</v>
      </c>
      <c r="CR1388" t="s">
        <v>436</v>
      </c>
      <c r="CS1388" t="s">
        <v>2022</v>
      </c>
      <c r="CT1388" t="s">
        <v>176</v>
      </c>
      <c r="CU1388" t="s">
        <v>251</v>
      </c>
      <c r="CV1388" t="s">
        <v>1131</v>
      </c>
      <c r="DB1388" t="s">
        <v>1097</v>
      </c>
      <c r="DE1388" t="s">
        <v>497</v>
      </c>
      <c r="DG1388">
        <f>Datos_Buffers[[#This Row],[buh_inventario_fisico]]-Datos_Buffers[[#This Row],[buh_buffer_actual]]</f>
        <v>0</v>
      </c>
      <c r="DH1388">
        <f>IF(Datos_Buffers[[#This Row],[Diferencia Buffer Fisico]]&gt;0,Datos_Buffers[[#This Row],[Diferencia Buffer Fisico]]*Datos_Buffers[[#This Row],[buh_ctv]],0)</f>
        <v>0</v>
      </c>
    </row>
    <row r="1389" spans="1:112" x14ac:dyDescent="0.25">
      <c r="A1389" t="s">
        <v>437</v>
      </c>
      <c r="B1389" t="s">
        <v>436</v>
      </c>
      <c r="C1389">
        <v>1</v>
      </c>
      <c r="D1389" s="1">
        <v>42713</v>
      </c>
      <c r="E1389" t="s">
        <v>2021</v>
      </c>
      <c r="F1389" t="s">
        <v>1134</v>
      </c>
      <c r="H1389" t="s">
        <v>130</v>
      </c>
      <c r="I1389" t="s">
        <v>130</v>
      </c>
      <c r="J1389" t="s">
        <v>130</v>
      </c>
      <c r="K1389" t="s">
        <v>130</v>
      </c>
      <c r="L1389" t="s">
        <v>130</v>
      </c>
      <c r="M1389">
        <v>1109.06</v>
      </c>
      <c r="N1389">
        <v>2032.14</v>
      </c>
      <c r="O1389">
        <v>0</v>
      </c>
      <c r="P1389" s="1"/>
      <c r="Q1389" s="1"/>
      <c r="R1389">
        <v>13729</v>
      </c>
      <c r="S1389">
        <v>12</v>
      </c>
      <c r="T1389">
        <v>4</v>
      </c>
      <c r="U1389">
        <v>2</v>
      </c>
      <c r="V1389">
        <v>4</v>
      </c>
      <c r="W1389">
        <v>1</v>
      </c>
      <c r="Y1389" t="s">
        <v>2224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K1389" s="1"/>
      <c r="AL1389" s="1"/>
      <c r="AM1389" s="1"/>
      <c r="AQ1389" t="s">
        <v>132</v>
      </c>
      <c r="AT1389" t="s">
        <v>133</v>
      </c>
      <c r="AU1389">
        <v>1</v>
      </c>
      <c r="AW1389">
        <v>0</v>
      </c>
      <c r="AX1389">
        <v>0</v>
      </c>
      <c r="AY1389">
        <v>0</v>
      </c>
      <c r="AZ1389" t="s">
        <v>135</v>
      </c>
      <c r="BA1389" t="s">
        <v>135</v>
      </c>
      <c r="BB1389">
        <v>0</v>
      </c>
      <c r="BE1389">
        <v>1000000000</v>
      </c>
      <c r="BF1389">
        <v>2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2</v>
      </c>
      <c r="BO1389">
        <v>0</v>
      </c>
      <c r="BP1389">
        <v>0</v>
      </c>
      <c r="BQ1389">
        <v>0</v>
      </c>
      <c r="BS1389">
        <v>0</v>
      </c>
      <c r="BT1389">
        <v>0</v>
      </c>
      <c r="BY1389">
        <v>0</v>
      </c>
      <c r="BZ1389">
        <v>0</v>
      </c>
      <c r="CA1389">
        <v>0</v>
      </c>
      <c r="CB1389">
        <v>0</v>
      </c>
      <c r="CD1389">
        <v>1</v>
      </c>
      <c r="CE1389" s="1">
        <v>42593</v>
      </c>
      <c r="CF1389" s="1">
        <v>42685</v>
      </c>
      <c r="CG1389" s="1">
        <v>42685</v>
      </c>
      <c r="CH1389" s="1">
        <v>42713</v>
      </c>
      <c r="CI1389" s="1"/>
      <c r="CJ1389" s="1"/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0.14000000000000001</v>
      </c>
      <c r="CR1389" t="s">
        <v>436</v>
      </c>
      <c r="CS1389" t="s">
        <v>2022</v>
      </c>
      <c r="CT1389" t="s">
        <v>176</v>
      </c>
      <c r="CU1389" t="s">
        <v>251</v>
      </c>
      <c r="CV1389" t="s">
        <v>1131</v>
      </c>
      <c r="DB1389" t="s">
        <v>1097</v>
      </c>
      <c r="DE1389" t="s">
        <v>497</v>
      </c>
      <c r="DG1389">
        <f>Datos_Buffers[[#This Row],[buh_inventario_fisico]]-Datos_Buffers[[#This Row],[buh_buffer_actual]]</f>
        <v>2</v>
      </c>
      <c r="DH1389">
        <f>IF(Datos_Buffers[[#This Row],[Diferencia Buffer Fisico]]&gt;0,Datos_Buffers[[#This Row],[Diferencia Buffer Fisico]]*Datos_Buffers[[#This Row],[buh_ctv]],0)</f>
        <v>2218.12</v>
      </c>
    </row>
    <row r="1390" spans="1:112" x14ac:dyDescent="0.25">
      <c r="A1390" t="s">
        <v>437</v>
      </c>
      <c r="B1390" t="s">
        <v>436</v>
      </c>
      <c r="C1390">
        <v>1</v>
      </c>
      <c r="D1390" s="1">
        <v>42713</v>
      </c>
      <c r="E1390" t="s">
        <v>2021</v>
      </c>
      <c r="F1390" t="s">
        <v>1135</v>
      </c>
      <c r="H1390" t="s">
        <v>130</v>
      </c>
      <c r="I1390" t="s">
        <v>130</v>
      </c>
      <c r="J1390" t="s">
        <v>130</v>
      </c>
      <c r="K1390" t="s">
        <v>130</v>
      </c>
      <c r="L1390" t="s">
        <v>130</v>
      </c>
      <c r="M1390">
        <v>1118.6099999999999</v>
      </c>
      <c r="N1390">
        <v>2032.14</v>
      </c>
      <c r="O1390">
        <v>0</v>
      </c>
      <c r="P1390" s="1"/>
      <c r="Q1390" s="1"/>
      <c r="R1390">
        <v>13729</v>
      </c>
      <c r="S1390">
        <v>12</v>
      </c>
      <c r="T1390">
        <v>4</v>
      </c>
      <c r="U1390">
        <v>2</v>
      </c>
      <c r="V1390">
        <v>4</v>
      </c>
      <c r="W1390">
        <v>1</v>
      </c>
      <c r="Y1390" t="s">
        <v>2224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K1390" s="1"/>
      <c r="AL1390" s="1"/>
      <c r="AM1390" s="1"/>
      <c r="AQ1390" t="s">
        <v>132</v>
      </c>
      <c r="AT1390" t="s">
        <v>133</v>
      </c>
      <c r="AU1390">
        <v>1</v>
      </c>
      <c r="AW1390">
        <v>0</v>
      </c>
      <c r="AX1390">
        <v>0</v>
      </c>
      <c r="AY1390">
        <v>0</v>
      </c>
      <c r="AZ1390" t="s">
        <v>135</v>
      </c>
      <c r="BA1390" t="s">
        <v>135</v>
      </c>
      <c r="BB1390">
        <v>0</v>
      </c>
      <c r="BE1390">
        <v>1000000000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S1390">
        <v>0</v>
      </c>
      <c r="BT1390">
        <v>0</v>
      </c>
      <c r="BY1390">
        <v>0</v>
      </c>
      <c r="BZ1390">
        <v>0</v>
      </c>
      <c r="CA1390">
        <v>0</v>
      </c>
      <c r="CB1390">
        <v>0</v>
      </c>
      <c r="CD1390">
        <v>1</v>
      </c>
      <c r="CE1390" s="1">
        <v>42593</v>
      </c>
      <c r="CF1390" s="1">
        <v>42685</v>
      </c>
      <c r="CG1390" s="1">
        <v>42685</v>
      </c>
      <c r="CH1390" s="1">
        <v>42713</v>
      </c>
      <c r="CI1390" s="1"/>
      <c r="CJ1390" s="1"/>
      <c r="CK1390">
        <v>1</v>
      </c>
      <c r="CL1390">
        <v>0</v>
      </c>
      <c r="CM1390">
        <v>0.14000000000000001</v>
      </c>
      <c r="CN1390">
        <v>0</v>
      </c>
      <c r="CO1390">
        <v>0</v>
      </c>
      <c r="CP1390">
        <v>0</v>
      </c>
      <c r="CQ1390">
        <v>0</v>
      </c>
      <c r="CR1390" t="s">
        <v>436</v>
      </c>
      <c r="CS1390" t="s">
        <v>2022</v>
      </c>
      <c r="CT1390" t="s">
        <v>176</v>
      </c>
      <c r="CU1390" t="s">
        <v>251</v>
      </c>
      <c r="CV1390" t="s">
        <v>1131</v>
      </c>
      <c r="DB1390" t="s">
        <v>1097</v>
      </c>
      <c r="DE1390" t="s">
        <v>497</v>
      </c>
      <c r="DG1390">
        <f>Datos_Buffers[[#This Row],[buh_inventario_fisico]]-Datos_Buffers[[#This Row],[buh_buffer_actual]]</f>
        <v>0</v>
      </c>
      <c r="DH1390">
        <f>IF(Datos_Buffers[[#This Row],[Diferencia Buffer Fisico]]&gt;0,Datos_Buffers[[#This Row],[Diferencia Buffer Fisico]]*Datos_Buffers[[#This Row],[buh_ctv]],0)</f>
        <v>0</v>
      </c>
    </row>
    <row r="1391" spans="1:112" x14ac:dyDescent="0.25">
      <c r="A1391" t="s">
        <v>437</v>
      </c>
      <c r="B1391" t="s">
        <v>436</v>
      </c>
      <c r="C1391">
        <v>1</v>
      </c>
      <c r="D1391" s="1">
        <v>42713</v>
      </c>
      <c r="E1391" t="s">
        <v>2021</v>
      </c>
      <c r="F1391" t="s">
        <v>1136</v>
      </c>
      <c r="H1391" t="s">
        <v>130</v>
      </c>
      <c r="I1391" t="s">
        <v>130</v>
      </c>
      <c r="J1391" t="s">
        <v>130</v>
      </c>
      <c r="K1391" t="s">
        <v>130</v>
      </c>
      <c r="L1391" t="s">
        <v>130</v>
      </c>
      <c r="M1391">
        <v>1087.76</v>
      </c>
      <c r="N1391">
        <v>2032.14</v>
      </c>
      <c r="O1391">
        <v>0</v>
      </c>
      <c r="P1391" s="1"/>
      <c r="Q1391" s="1"/>
      <c r="R1391">
        <v>13729</v>
      </c>
      <c r="S1391">
        <v>12</v>
      </c>
      <c r="T1391">
        <v>4</v>
      </c>
      <c r="U1391">
        <v>2</v>
      </c>
      <c r="V1391">
        <v>4</v>
      </c>
      <c r="W1391">
        <v>1</v>
      </c>
      <c r="Y1391" t="s">
        <v>2224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K1391" s="1"/>
      <c r="AL1391" s="1"/>
      <c r="AM1391" s="1"/>
      <c r="AQ1391" t="s">
        <v>132</v>
      </c>
      <c r="AT1391" t="s">
        <v>133</v>
      </c>
      <c r="AU1391">
        <v>1</v>
      </c>
      <c r="AW1391">
        <v>0</v>
      </c>
      <c r="AX1391">
        <v>0</v>
      </c>
      <c r="AY1391">
        <v>0</v>
      </c>
      <c r="AZ1391" t="s">
        <v>135</v>
      </c>
      <c r="BA1391" t="s">
        <v>135</v>
      </c>
      <c r="BB1391">
        <v>0</v>
      </c>
      <c r="BE1391">
        <v>1000000000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S1391">
        <v>0</v>
      </c>
      <c r="BT1391">
        <v>0</v>
      </c>
      <c r="BY1391">
        <v>0</v>
      </c>
      <c r="BZ1391">
        <v>0</v>
      </c>
      <c r="CA1391">
        <v>0</v>
      </c>
      <c r="CB1391">
        <v>0</v>
      </c>
      <c r="CD1391">
        <v>1</v>
      </c>
      <c r="CE1391" s="1">
        <v>42593</v>
      </c>
      <c r="CF1391" s="1">
        <v>42685</v>
      </c>
      <c r="CG1391" s="1">
        <v>42685</v>
      </c>
      <c r="CH1391" s="1">
        <v>42713</v>
      </c>
      <c r="CI1391" s="1"/>
      <c r="CJ1391" s="1"/>
      <c r="CK1391">
        <v>1</v>
      </c>
      <c r="CL1391">
        <v>0</v>
      </c>
      <c r="CM1391">
        <v>0.14000000000000001</v>
      </c>
      <c r="CN1391">
        <v>0</v>
      </c>
      <c r="CO1391">
        <v>0</v>
      </c>
      <c r="CP1391">
        <v>0</v>
      </c>
      <c r="CQ1391">
        <v>0</v>
      </c>
      <c r="CR1391" t="s">
        <v>436</v>
      </c>
      <c r="CS1391" t="s">
        <v>2022</v>
      </c>
      <c r="CT1391" t="s">
        <v>176</v>
      </c>
      <c r="CU1391" t="s">
        <v>251</v>
      </c>
      <c r="CV1391" t="s">
        <v>1131</v>
      </c>
      <c r="DB1391" t="s">
        <v>1097</v>
      </c>
      <c r="DE1391" t="s">
        <v>497</v>
      </c>
      <c r="DG1391">
        <f>Datos_Buffers[[#This Row],[buh_inventario_fisico]]-Datos_Buffers[[#This Row],[buh_buffer_actual]]</f>
        <v>0</v>
      </c>
      <c r="DH1391">
        <f>IF(Datos_Buffers[[#This Row],[Diferencia Buffer Fisico]]&gt;0,Datos_Buffers[[#This Row],[Diferencia Buffer Fisico]]*Datos_Buffers[[#This Row],[buh_ctv]],0)</f>
        <v>0</v>
      </c>
    </row>
    <row r="1392" spans="1:112" x14ac:dyDescent="0.25">
      <c r="A1392" t="s">
        <v>437</v>
      </c>
      <c r="B1392" t="s">
        <v>436</v>
      </c>
      <c r="C1392">
        <v>1</v>
      </c>
      <c r="D1392" s="1">
        <v>42713</v>
      </c>
      <c r="E1392" t="s">
        <v>2021</v>
      </c>
      <c r="F1392" t="s">
        <v>1137</v>
      </c>
      <c r="H1392" t="s">
        <v>130</v>
      </c>
      <c r="I1392" t="s">
        <v>130</v>
      </c>
      <c r="J1392" t="s">
        <v>130</v>
      </c>
      <c r="K1392" t="s">
        <v>130</v>
      </c>
      <c r="L1392" t="s">
        <v>130</v>
      </c>
      <c r="M1392">
        <v>1076.76</v>
      </c>
      <c r="N1392">
        <v>2032.14</v>
      </c>
      <c r="O1392">
        <v>0</v>
      </c>
      <c r="P1392" s="1"/>
      <c r="Q1392" s="1"/>
      <c r="R1392">
        <v>13729</v>
      </c>
      <c r="S1392">
        <v>12</v>
      </c>
      <c r="T1392">
        <v>4</v>
      </c>
      <c r="U1392">
        <v>2</v>
      </c>
      <c r="V1392">
        <v>4</v>
      </c>
      <c r="W1392">
        <v>1</v>
      </c>
      <c r="Y1392" t="s">
        <v>2224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K1392" s="1"/>
      <c r="AL1392" s="1"/>
      <c r="AM1392" s="1"/>
      <c r="AQ1392" t="s">
        <v>132</v>
      </c>
      <c r="AT1392" t="s">
        <v>133</v>
      </c>
      <c r="AU1392">
        <v>1</v>
      </c>
      <c r="AW1392">
        <v>0</v>
      </c>
      <c r="AX1392">
        <v>0</v>
      </c>
      <c r="AY1392">
        <v>0</v>
      </c>
      <c r="AZ1392" t="s">
        <v>135</v>
      </c>
      <c r="BA1392" t="s">
        <v>135</v>
      </c>
      <c r="BB1392">
        <v>0</v>
      </c>
      <c r="BE1392">
        <v>1000000000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S1392">
        <v>0</v>
      </c>
      <c r="BT1392">
        <v>0</v>
      </c>
      <c r="BY1392">
        <v>0</v>
      </c>
      <c r="BZ1392">
        <v>0</v>
      </c>
      <c r="CA1392">
        <v>0</v>
      </c>
      <c r="CB1392">
        <v>0</v>
      </c>
      <c r="CD1392">
        <v>1</v>
      </c>
      <c r="CE1392" s="1">
        <v>42593</v>
      </c>
      <c r="CF1392" s="1">
        <v>42685</v>
      </c>
      <c r="CG1392" s="1">
        <v>42685</v>
      </c>
      <c r="CH1392" s="1">
        <v>42713</v>
      </c>
      <c r="CI1392" s="1"/>
      <c r="CJ1392" s="1"/>
      <c r="CK1392">
        <v>1</v>
      </c>
      <c r="CL1392">
        <v>0</v>
      </c>
      <c r="CM1392">
        <v>0.14000000000000001</v>
      </c>
      <c r="CN1392">
        <v>0</v>
      </c>
      <c r="CO1392">
        <v>0</v>
      </c>
      <c r="CP1392">
        <v>0</v>
      </c>
      <c r="CQ1392">
        <v>0</v>
      </c>
      <c r="CR1392" t="s">
        <v>436</v>
      </c>
      <c r="CS1392" t="s">
        <v>2022</v>
      </c>
      <c r="CT1392" t="s">
        <v>176</v>
      </c>
      <c r="CU1392" t="s">
        <v>251</v>
      </c>
      <c r="CV1392" t="s">
        <v>1131</v>
      </c>
      <c r="DB1392" t="s">
        <v>1097</v>
      </c>
      <c r="DE1392" t="s">
        <v>497</v>
      </c>
      <c r="DG1392">
        <f>Datos_Buffers[[#This Row],[buh_inventario_fisico]]-Datos_Buffers[[#This Row],[buh_buffer_actual]]</f>
        <v>0</v>
      </c>
      <c r="DH1392">
        <f>IF(Datos_Buffers[[#This Row],[Diferencia Buffer Fisico]]&gt;0,Datos_Buffers[[#This Row],[Diferencia Buffer Fisico]]*Datos_Buffers[[#This Row],[buh_ctv]],0)</f>
        <v>0</v>
      </c>
    </row>
    <row r="1393" spans="1:112" x14ac:dyDescent="0.25">
      <c r="A1393" t="s">
        <v>437</v>
      </c>
      <c r="B1393" t="s">
        <v>436</v>
      </c>
      <c r="C1393">
        <v>1</v>
      </c>
      <c r="D1393" s="1">
        <v>42713</v>
      </c>
      <c r="E1393" t="s">
        <v>2021</v>
      </c>
      <c r="F1393" t="s">
        <v>1138</v>
      </c>
      <c r="H1393" t="s">
        <v>130</v>
      </c>
      <c r="I1393" t="s">
        <v>130</v>
      </c>
      <c r="J1393" t="s">
        <v>130</v>
      </c>
      <c r="K1393" t="s">
        <v>130</v>
      </c>
      <c r="L1393" t="s">
        <v>130</v>
      </c>
      <c r="M1393">
        <v>1108.94</v>
      </c>
      <c r="N1393">
        <v>2032.14</v>
      </c>
      <c r="O1393">
        <v>0</v>
      </c>
      <c r="P1393" s="1"/>
      <c r="Q1393" s="1"/>
      <c r="R1393">
        <v>13729</v>
      </c>
      <c r="S1393">
        <v>12</v>
      </c>
      <c r="T1393">
        <v>4</v>
      </c>
      <c r="U1393">
        <v>2</v>
      </c>
      <c r="V1393">
        <v>4</v>
      </c>
      <c r="W1393">
        <v>1</v>
      </c>
      <c r="Y1393" t="s">
        <v>2224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K1393" s="1"/>
      <c r="AL1393" s="1"/>
      <c r="AM1393" s="1"/>
      <c r="AQ1393" t="s">
        <v>132</v>
      </c>
      <c r="AT1393" t="s">
        <v>133</v>
      </c>
      <c r="AU1393">
        <v>1</v>
      </c>
      <c r="AW1393">
        <v>0</v>
      </c>
      <c r="AX1393">
        <v>0</v>
      </c>
      <c r="AY1393">
        <v>0</v>
      </c>
      <c r="AZ1393" t="s">
        <v>135</v>
      </c>
      <c r="BA1393" t="s">
        <v>135</v>
      </c>
      <c r="BB1393">
        <v>0</v>
      </c>
      <c r="BE1393">
        <v>1000000000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S1393">
        <v>0</v>
      </c>
      <c r="BT1393">
        <v>0</v>
      </c>
      <c r="BY1393">
        <v>0</v>
      </c>
      <c r="BZ1393">
        <v>0</v>
      </c>
      <c r="CA1393">
        <v>0</v>
      </c>
      <c r="CB1393">
        <v>0</v>
      </c>
      <c r="CD1393">
        <v>1</v>
      </c>
      <c r="CE1393" s="1">
        <v>42593</v>
      </c>
      <c r="CF1393" s="1">
        <v>42685</v>
      </c>
      <c r="CG1393" s="1">
        <v>42685</v>
      </c>
      <c r="CH1393" s="1">
        <v>42713</v>
      </c>
      <c r="CI1393" s="1"/>
      <c r="CJ1393" s="1"/>
      <c r="CK1393">
        <v>1</v>
      </c>
      <c r="CL1393">
        <v>0</v>
      </c>
      <c r="CM1393">
        <v>0.14000000000000001</v>
      </c>
      <c r="CN1393">
        <v>0</v>
      </c>
      <c r="CO1393">
        <v>0</v>
      </c>
      <c r="CP1393">
        <v>0</v>
      </c>
      <c r="CQ1393">
        <v>0</v>
      </c>
      <c r="CR1393" t="s">
        <v>436</v>
      </c>
      <c r="CS1393" t="s">
        <v>2022</v>
      </c>
      <c r="CT1393" t="s">
        <v>176</v>
      </c>
      <c r="CU1393" t="s">
        <v>251</v>
      </c>
      <c r="CV1393" t="s">
        <v>1131</v>
      </c>
      <c r="DB1393" t="s">
        <v>1097</v>
      </c>
      <c r="DE1393" t="s">
        <v>497</v>
      </c>
      <c r="DG1393">
        <f>Datos_Buffers[[#This Row],[buh_inventario_fisico]]-Datos_Buffers[[#This Row],[buh_buffer_actual]]</f>
        <v>0</v>
      </c>
      <c r="DH1393">
        <f>IF(Datos_Buffers[[#This Row],[Diferencia Buffer Fisico]]&gt;0,Datos_Buffers[[#This Row],[Diferencia Buffer Fisico]]*Datos_Buffers[[#This Row],[buh_ctv]],0)</f>
        <v>0</v>
      </c>
    </row>
    <row r="1394" spans="1:112" x14ac:dyDescent="0.25">
      <c r="A1394" t="s">
        <v>437</v>
      </c>
      <c r="B1394" t="s">
        <v>436</v>
      </c>
      <c r="C1394">
        <v>1</v>
      </c>
      <c r="D1394" s="1">
        <v>42713</v>
      </c>
      <c r="E1394" t="s">
        <v>2021</v>
      </c>
      <c r="F1394" t="s">
        <v>1139</v>
      </c>
      <c r="H1394" t="s">
        <v>130</v>
      </c>
      <c r="I1394" t="s">
        <v>130</v>
      </c>
      <c r="J1394" t="s">
        <v>130</v>
      </c>
      <c r="K1394" t="s">
        <v>130</v>
      </c>
      <c r="L1394" t="s">
        <v>130</v>
      </c>
      <c r="M1394">
        <v>1102.1600000000001</v>
      </c>
      <c r="N1394">
        <v>2032.14</v>
      </c>
      <c r="O1394">
        <v>0</v>
      </c>
      <c r="P1394" s="1"/>
      <c r="Q1394" s="1"/>
      <c r="R1394">
        <v>13729</v>
      </c>
      <c r="S1394">
        <v>12</v>
      </c>
      <c r="T1394">
        <v>4</v>
      </c>
      <c r="U1394">
        <v>2</v>
      </c>
      <c r="V1394">
        <v>4</v>
      </c>
      <c r="W1394">
        <v>1</v>
      </c>
      <c r="Y1394" t="s">
        <v>2224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K1394" s="1"/>
      <c r="AL1394" s="1"/>
      <c r="AM1394" s="1"/>
      <c r="AQ1394" t="s">
        <v>132</v>
      </c>
      <c r="AT1394" t="s">
        <v>133</v>
      </c>
      <c r="AU1394">
        <v>1</v>
      </c>
      <c r="AW1394">
        <v>0</v>
      </c>
      <c r="AX1394">
        <v>0</v>
      </c>
      <c r="AY1394">
        <v>0</v>
      </c>
      <c r="AZ1394" t="s">
        <v>135</v>
      </c>
      <c r="BA1394" t="s">
        <v>135</v>
      </c>
      <c r="BB1394">
        <v>0</v>
      </c>
      <c r="BE1394">
        <v>1000000000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S1394">
        <v>0</v>
      </c>
      <c r="BT1394">
        <v>0</v>
      </c>
      <c r="BY1394">
        <v>0</v>
      </c>
      <c r="BZ1394">
        <v>0</v>
      </c>
      <c r="CA1394">
        <v>0</v>
      </c>
      <c r="CB1394">
        <v>0</v>
      </c>
      <c r="CD1394">
        <v>1</v>
      </c>
      <c r="CE1394" s="1">
        <v>42593</v>
      </c>
      <c r="CF1394" s="1">
        <v>42685</v>
      </c>
      <c r="CG1394" s="1">
        <v>42685</v>
      </c>
      <c r="CH1394" s="1">
        <v>42713</v>
      </c>
      <c r="CI1394" s="1"/>
      <c r="CJ1394" s="1"/>
      <c r="CK1394">
        <v>1</v>
      </c>
      <c r="CL1394">
        <v>0</v>
      </c>
      <c r="CM1394">
        <v>0.14000000000000001</v>
      </c>
      <c r="CN1394">
        <v>0</v>
      </c>
      <c r="CO1394">
        <v>0</v>
      </c>
      <c r="CP1394">
        <v>0</v>
      </c>
      <c r="CQ1394">
        <v>0</v>
      </c>
      <c r="CR1394" t="s">
        <v>436</v>
      </c>
      <c r="CS1394" t="s">
        <v>2022</v>
      </c>
      <c r="CT1394" t="s">
        <v>176</v>
      </c>
      <c r="CU1394" t="s">
        <v>251</v>
      </c>
      <c r="CV1394" t="s">
        <v>1140</v>
      </c>
      <c r="DB1394" t="s">
        <v>1097</v>
      </c>
      <c r="DE1394" t="s">
        <v>497</v>
      </c>
      <c r="DG1394">
        <f>Datos_Buffers[[#This Row],[buh_inventario_fisico]]-Datos_Buffers[[#This Row],[buh_buffer_actual]]</f>
        <v>0</v>
      </c>
      <c r="DH1394">
        <f>IF(Datos_Buffers[[#This Row],[Diferencia Buffer Fisico]]&gt;0,Datos_Buffers[[#This Row],[Diferencia Buffer Fisico]]*Datos_Buffers[[#This Row],[buh_ctv]],0)</f>
        <v>0</v>
      </c>
    </row>
    <row r="1395" spans="1:112" x14ac:dyDescent="0.25">
      <c r="A1395" t="s">
        <v>437</v>
      </c>
      <c r="B1395" t="s">
        <v>436</v>
      </c>
      <c r="C1395">
        <v>1</v>
      </c>
      <c r="D1395" s="1">
        <v>42713</v>
      </c>
      <c r="E1395" t="s">
        <v>2021</v>
      </c>
      <c r="F1395" t="s">
        <v>1141</v>
      </c>
      <c r="H1395" t="s">
        <v>130</v>
      </c>
      <c r="I1395" t="s">
        <v>130</v>
      </c>
      <c r="J1395" t="s">
        <v>130</v>
      </c>
      <c r="K1395" t="s">
        <v>130</v>
      </c>
      <c r="L1395" t="s">
        <v>130</v>
      </c>
      <c r="M1395">
        <v>27.82</v>
      </c>
      <c r="N1395">
        <v>91.5</v>
      </c>
      <c r="O1395">
        <v>0</v>
      </c>
      <c r="P1395" s="1"/>
      <c r="Q1395" s="1"/>
      <c r="R1395">
        <v>13729</v>
      </c>
      <c r="S1395">
        <v>12</v>
      </c>
      <c r="T1395">
        <v>4</v>
      </c>
      <c r="U1395">
        <v>2</v>
      </c>
      <c r="V1395">
        <v>4</v>
      </c>
      <c r="W1395">
        <v>1</v>
      </c>
      <c r="Y1395" t="s">
        <v>2224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K1395" s="1"/>
      <c r="AL1395" s="1"/>
      <c r="AM1395" s="1"/>
      <c r="AQ1395" t="s">
        <v>132</v>
      </c>
      <c r="AT1395" t="s">
        <v>133</v>
      </c>
      <c r="AU1395">
        <v>1</v>
      </c>
      <c r="AW1395">
        <v>0</v>
      </c>
      <c r="AX1395">
        <v>0</v>
      </c>
      <c r="AY1395">
        <v>0</v>
      </c>
      <c r="AZ1395" t="s">
        <v>135</v>
      </c>
      <c r="BA1395" t="s">
        <v>135</v>
      </c>
      <c r="BB1395">
        <v>0</v>
      </c>
      <c r="BE1395">
        <v>1000000000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S1395">
        <v>0</v>
      </c>
      <c r="BT1395">
        <v>0</v>
      </c>
      <c r="BY1395">
        <v>0</v>
      </c>
      <c r="BZ1395">
        <v>0</v>
      </c>
      <c r="CA1395">
        <v>0</v>
      </c>
      <c r="CB1395">
        <v>0</v>
      </c>
      <c r="CD1395">
        <v>1</v>
      </c>
      <c r="CE1395" s="1">
        <v>42593</v>
      </c>
      <c r="CF1395" s="1">
        <v>42685</v>
      </c>
      <c r="CG1395" s="1">
        <v>42685</v>
      </c>
      <c r="CH1395" s="1">
        <v>42713</v>
      </c>
      <c r="CI1395" s="1"/>
      <c r="CJ1395" s="1"/>
      <c r="CK1395">
        <v>1</v>
      </c>
      <c r="CL1395">
        <v>0</v>
      </c>
      <c r="CM1395">
        <v>0.14000000000000001</v>
      </c>
      <c r="CN1395">
        <v>0</v>
      </c>
      <c r="CO1395">
        <v>0</v>
      </c>
      <c r="CP1395">
        <v>0</v>
      </c>
      <c r="CQ1395">
        <v>0</v>
      </c>
      <c r="CR1395" t="s">
        <v>436</v>
      </c>
      <c r="CS1395" t="s">
        <v>2022</v>
      </c>
      <c r="CT1395" t="s">
        <v>176</v>
      </c>
      <c r="CU1395" t="s">
        <v>251</v>
      </c>
      <c r="CV1395" t="s">
        <v>1142</v>
      </c>
      <c r="DB1395" t="s">
        <v>1143</v>
      </c>
      <c r="DE1395" t="s">
        <v>497</v>
      </c>
      <c r="DG1395">
        <f>Datos_Buffers[[#This Row],[buh_inventario_fisico]]-Datos_Buffers[[#This Row],[buh_buffer_actual]]</f>
        <v>0</v>
      </c>
      <c r="DH1395">
        <f>IF(Datos_Buffers[[#This Row],[Diferencia Buffer Fisico]]&gt;0,Datos_Buffers[[#This Row],[Diferencia Buffer Fisico]]*Datos_Buffers[[#This Row],[buh_ctv]],0)</f>
        <v>0</v>
      </c>
    </row>
    <row r="1396" spans="1:112" x14ac:dyDescent="0.25">
      <c r="A1396" t="s">
        <v>437</v>
      </c>
      <c r="B1396" t="s">
        <v>436</v>
      </c>
      <c r="C1396">
        <v>1</v>
      </c>
      <c r="D1396" s="1">
        <v>42713</v>
      </c>
      <c r="E1396" t="s">
        <v>2021</v>
      </c>
      <c r="F1396" t="s">
        <v>1144</v>
      </c>
      <c r="H1396" t="s">
        <v>130</v>
      </c>
      <c r="I1396" t="s">
        <v>130</v>
      </c>
      <c r="J1396" t="s">
        <v>130</v>
      </c>
      <c r="K1396" t="s">
        <v>130</v>
      </c>
      <c r="L1396" t="s">
        <v>130</v>
      </c>
      <c r="M1396">
        <v>28.43</v>
      </c>
      <c r="N1396">
        <v>91.5</v>
      </c>
      <c r="O1396">
        <v>0</v>
      </c>
      <c r="P1396" s="1"/>
      <c r="Q1396" s="1"/>
      <c r="R1396">
        <v>13729</v>
      </c>
      <c r="S1396">
        <v>12</v>
      </c>
      <c r="T1396">
        <v>4</v>
      </c>
      <c r="U1396">
        <v>2</v>
      </c>
      <c r="V1396">
        <v>4</v>
      </c>
      <c r="W1396">
        <v>1</v>
      </c>
      <c r="Y1396" t="s">
        <v>2224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K1396" s="1"/>
      <c r="AL1396" s="1"/>
      <c r="AM1396" s="1"/>
      <c r="AQ1396" t="s">
        <v>132</v>
      </c>
      <c r="AT1396" t="s">
        <v>133</v>
      </c>
      <c r="AU1396">
        <v>1</v>
      </c>
      <c r="AW1396">
        <v>0</v>
      </c>
      <c r="AX1396">
        <v>0</v>
      </c>
      <c r="AY1396">
        <v>0</v>
      </c>
      <c r="AZ1396" t="s">
        <v>135</v>
      </c>
      <c r="BA1396" t="s">
        <v>135</v>
      </c>
      <c r="BB1396">
        <v>0</v>
      </c>
      <c r="BE1396">
        <v>1000000000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S1396">
        <v>0</v>
      </c>
      <c r="BT1396">
        <v>0</v>
      </c>
      <c r="BY1396">
        <v>0</v>
      </c>
      <c r="BZ1396">
        <v>0</v>
      </c>
      <c r="CA1396">
        <v>0</v>
      </c>
      <c r="CB1396">
        <v>0</v>
      </c>
      <c r="CD1396">
        <v>1</v>
      </c>
      <c r="CE1396" s="1">
        <v>42593</v>
      </c>
      <c r="CF1396" s="1">
        <v>42685</v>
      </c>
      <c r="CG1396" s="1">
        <v>42685</v>
      </c>
      <c r="CH1396" s="1">
        <v>42713</v>
      </c>
      <c r="CI1396" s="1"/>
      <c r="CJ1396" s="1"/>
      <c r="CK1396">
        <v>1</v>
      </c>
      <c r="CL1396">
        <v>0</v>
      </c>
      <c r="CM1396">
        <v>0.14000000000000001</v>
      </c>
      <c r="CN1396">
        <v>0</v>
      </c>
      <c r="CO1396">
        <v>0</v>
      </c>
      <c r="CP1396">
        <v>0</v>
      </c>
      <c r="CQ1396">
        <v>0</v>
      </c>
      <c r="CR1396" t="s">
        <v>436</v>
      </c>
      <c r="CS1396" t="s">
        <v>2022</v>
      </c>
      <c r="CT1396" t="s">
        <v>176</v>
      </c>
      <c r="CU1396" t="s">
        <v>251</v>
      </c>
      <c r="CV1396" t="s">
        <v>1145</v>
      </c>
      <c r="DB1396" t="s">
        <v>1143</v>
      </c>
      <c r="DE1396" t="s">
        <v>497</v>
      </c>
      <c r="DG1396">
        <f>Datos_Buffers[[#This Row],[buh_inventario_fisico]]-Datos_Buffers[[#This Row],[buh_buffer_actual]]</f>
        <v>0</v>
      </c>
      <c r="DH1396">
        <f>IF(Datos_Buffers[[#This Row],[Diferencia Buffer Fisico]]&gt;0,Datos_Buffers[[#This Row],[Diferencia Buffer Fisico]]*Datos_Buffers[[#This Row],[buh_ctv]],0)</f>
        <v>0</v>
      </c>
    </row>
    <row r="1397" spans="1:112" x14ac:dyDescent="0.25">
      <c r="A1397" t="s">
        <v>437</v>
      </c>
      <c r="B1397" t="s">
        <v>436</v>
      </c>
      <c r="C1397">
        <v>1</v>
      </c>
      <c r="D1397" s="1">
        <v>42713</v>
      </c>
      <c r="E1397" t="s">
        <v>2021</v>
      </c>
      <c r="F1397" t="s">
        <v>1146</v>
      </c>
      <c r="H1397" t="s">
        <v>130</v>
      </c>
      <c r="I1397" t="s">
        <v>130</v>
      </c>
      <c r="J1397" t="s">
        <v>130</v>
      </c>
      <c r="K1397" t="s">
        <v>130</v>
      </c>
      <c r="L1397" t="s">
        <v>130</v>
      </c>
      <c r="M1397">
        <v>26.62</v>
      </c>
      <c r="N1397">
        <v>91.5</v>
      </c>
      <c r="O1397">
        <v>0</v>
      </c>
      <c r="P1397" s="1"/>
      <c r="Q1397" s="1"/>
      <c r="R1397">
        <v>13729</v>
      </c>
      <c r="S1397">
        <v>12</v>
      </c>
      <c r="T1397">
        <v>4</v>
      </c>
      <c r="U1397">
        <v>2</v>
      </c>
      <c r="V1397">
        <v>4</v>
      </c>
      <c r="W1397">
        <v>1</v>
      </c>
      <c r="Y1397" t="s">
        <v>2224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K1397" s="1"/>
      <c r="AL1397" s="1"/>
      <c r="AM1397" s="1"/>
      <c r="AQ1397" t="s">
        <v>132</v>
      </c>
      <c r="AT1397" t="s">
        <v>133</v>
      </c>
      <c r="AU1397">
        <v>1</v>
      </c>
      <c r="AW1397">
        <v>0</v>
      </c>
      <c r="AX1397">
        <v>0</v>
      </c>
      <c r="AY1397">
        <v>0</v>
      </c>
      <c r="AZ1397" t="s">
        <v>135</v>
      </c>
      <c r="BA1397" t="s">
        <v>135</v>
      </c>
      <c r="BB1397">
        <v>0</v>
      </c>
      <c r="BE1397">
        <v>1000000000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S1397">
        <v>0</v>
      </c>
      <c r="BT1397">
        <v>0</v>
      </c>
      <c r="BY1397">
        <v>0</v>
      </c>
      <c r="BZ1397">
        <v>0</v>
      </c>
      <c r="CA1397">
        <v>0</v>
      </c>
      <c r="CB1397">
        <v>0</v>
      </c>
      <c r="CD1397">
        <v>1</v>
      </c>
      <c r="CE1397" s="1">
        <v>42593</v>
      </c>
      <c r="CF1397" s="1">
        <v>42685</v>
      </c>
      <c r="CG1397" s="1">
        <v>42685</v>
      </c>
      <c r="CH1397" s="1">
        <v>42713</v>
      </c>
      <c r="CI1397" s="1"/>
      <c r="CJ1397" s="1"/>
      <c r="CK1397">
        <v>1</v>
      </c>
      <c r="CL1397">
        <v>0</v>
      </c>
      <c r="CM1397">
        <v>0.14000000000000001</v>
      </c>
      <c r="CN1397">
        <v>0</v>
      </c>
      <c r="CO1397">
        <v>0</v>
      </c>
      <c r="CP1397">
        <v>0</v>
      </c>
      <c r="CQ1397">
        <v>0</v>
      </c>
      <c r="CR1397" t="s">
        <v>436</v>
      </c>
      <c r="CS1397" t="s">
        <v>2022</v>
      </c>
      <c r="CT1397" t="s">
        <v>176</v>
      </c>
      <c r="CU1397" t="s">
        <v>251</v>
      </c>
      <c r="CV1397" t="s">
        <v>1147</v>
      </c>
      <c r="DB1397" t="s">
        <v>1143</v>
      </c>
      <c r="DE1397" t="s">
        <v>497</v>
      </c>
      <c r="DG1397">
        <f>Datos_Buffers[[#This Row],[buh_inventario_fisico]]-Datos_Buffers[[#This Row],[buh_buffer_actual]]</f>
        <v>0</v>
      </c>
      <c r="DH1397">
        <f>IF(Datos_Buffers[[#This Row],[Diferencia Buffer Fisico]]&gt;0,Datos_Buffers[[#This Row],[Diferencia Buffer Fisico]]*Datos_Buffers[[#This Row],[buh_ctv]],0)</f>
        <v>0</v>
      </c>
    </row>
    <row r="1398" spans="1:112" x14ac:dyDescent="0.25">
      <c r="A1398" t="s">
        <v>437</v>
      </c>
      <c r="B1398" t="s">
        <v>436</v>
      </c>
      <c r="C1398">
        <v>1</v>
      </c>
      <c r="D1398" s="1">
        <v>42713</v>
      </c>
      <c r="E1398" t="s">
        <v>2021</v>
      </c>
      <c r="F1398" t="s">
        <v>1148</v>
      </c>
      <c r="H1398" t="s">
        <v>130</v>
      </c>
      <c r="I1398" t="s">
        <v>130</v>
      </c>
      <c r="J1398" t="s">
        <v>130</v>
      </c>
      <c r="K1398" t="s">
        <v>130</v>
      </c>
      <c r="L1398" t="s">
        <v>130</v>
      </c>
      <c r="M1398">
        <v>27.81</v>
      </c>
      <c r="N1398">
        <v>91.5</v>
      </c>
      <c r="O1398">
        <v>0</v>
      </c>
      <c r="P1398" s="1"/>
      <c r="Q1398" s="1"/>
      <c r="R1398">
        <v>13729</v>
      </c>
      <c r="S1398">
        <v>12</v>
      </c>
      <c r="T1398">
        <v>4</v>
      </c>
      <c r="U1398">
        <v>2</v>
      </c>
      <c r="V1398">
        <v>4</v>
      </c>
      <c r="W1398">
        <v>1</v>
      </c>
      <c r="Y1398" t="s">
        <v>2224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K1398" s="1"/>
      <c r="AL1398" s="1"/>
      <c r="AM1398" s="1"/>
      <c r="AQ1398" t="s">
        <v>132</v>
      </c>
      <c r="AT1398" t="s">
        <v>133</v>
      </c>
      <c r="AU1398">
        <v>1</v>
      </c>
      <c r="AW1398">
        <v>0</v>
      </c>
      <c r="AX1398">
        <v>0</v>
      </c>
      <c r="AY1398">
        <v>0</v>
      </c>
      <c r="AZ1398" t="s">
        <v>135</v>
      </c>
      <c r="BA1398" t="s">
        <v>135</v>
      </c>
      <c r="BB1398">
        <v>0</v>
      </c>
      <c r="BE1398">
        <v>1000000000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S1398">
        <v>0</v>
      </c>
      <c r="BT1398">
        <v>0</v>
      </c>
      <c r="BY1398">
        <v>0</v>
      </c>
      <c r="BZ1398">
        <v>0</v>
      </c>
      <c r="CA1398">
        <v>0</v>
      </c>
      <c r="CB1398">
        <v>0</v>
      </c>
      <c r="CD1398">
        <v>1</v>
      </c>
      <c r="CE1398" s="1">
        <v>42593</v>
      </c>
      <c r="CF1398" s="1">
        <v>42685</v>
      </c>
      <c r="CG1398" s="1">
        <v>42685</v>
      </c>
      <c r="CH1398" s="1">
        <v>42713</v>
      </c>
      <c r="CI1398" s="1"/>
      <c r="CJ1398" s="1"/>
      <c r="CK1398">
        <v>1</v>
      </c>
      <c r="CL1398">
        <v>0</v>
      </c>
      <c r="CM1398">
        <v>0.14000000000000001</v>
      </c>
      <c r="CN1398">
        <v>0</v>
      </c>
      <c r="CO1398">
        <v>0</v>
      </c>
      <c r="CP1398">
        <v>0</v>
      </c>
      <c r="CQ1398">
        <v>0</v>
      </c>
      <c r="CR1398" t="s">
        <v>436</v>
      </c>
      <c r="CS1398" t="s">
        <v>2022</v>
      </c>
      <c r="CT1398" t="s">
        <v>176</v>
      </c>
      <c r="CU1398" t="s">
        <v>251</v>
      </c>
      <c r="CV1398" t="s">
        <v>1149</v>
      </c>
      <c r="DB1398" t="s">
        <v>1143</v>
      </c>
      <c r="DE1398" t="s">
        <v>497</v>
      </c>
      <c r="DG1398">
        <f>Datos_Buffers[[#This Row],[buh_inventario_fisico]]-Datos_Buffers[[#This Row],[buh_buffer_actual]]</f>
        <v>0</v>
      </c>
      <c r="DH1398">
        <f>IF(Datos_Buffers[[#This Row],[Diferencia Buffer Fisico]]&gt;0,Datos_Buffers[[#This Row],[Diferencia Buffer Fisico]]*Datos_Buffers[[#This Row],[buh_ctv]],0)</f>
        <v>0</v>
      </c>
    </row>
    <row r="1399" spans="1:112" x14ac:dyDescent="0.25">
      <c r="A1399" t="s">
        <v>437</v>
      </c>
      <c r="B1399" t="s">
        <v>436</v>
      </c>
      <c r="C1399">
        <v>1</v>
      </c>
      <c r="D1399" s="1">
        <v>42713</v>
      </c>
      <c r="E1399" t="s">
        <v>2021</v>
      </c>
      <c r="F1399" t="s">
        <v>1150</v>
      </c>
      <c r="H1399" t="s">
        <v>130</v>
      </c>
      <c r="I1399" t="s">
        <v>130</v>
      </c>
      <c r="J1399" t="s">
        <v>130</v>
      </c>
      <c r="K1399" t="s">
        <v>130</v>
      </c>
      <c r="L1399" t="s">
        <v>130</v>
      </c>
      <c r="M1399">
        <v>28.73</v>
      </c>
      <c r="N1399">
        <v>91.5</v>
      </c>
      <c r="O1399">
        <v>0</v>
      </c>
      <c r="P1399" s="1"/>
      <c r="Q1399" s="1"/>
      <c r="R1399">
        <v>13729</v>
      </c>
      <c r="S1399">
        <v>12</v>
      </c>
      <c r="T1399">
        <v>4</v>
      </c>
      <c r="U1399">
        <v>2</v>
      </c>
      <c r="V1399">
        <v>4</v>
      </c>
      <c r="W1399">
        <v>1</v>
      </c>
      <c r="Y1399" t="s">
        <v>2224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K1399" s="1"/>
      <c r="AL1399" s="1"/>
      <c r="AM1399" s="1"/>
      <c r="AQ1399" t="s">
        <v>132</v>
      </c>
      <c r="AT1399" t="s">
        <v>133</v>
      </c>
      <c r="AU1399">
        <v>1</v>
      </c>
      <c r="AW1399">
        <v>0</v>
      </c>
      <c r="AX1399">
        <v>0</v>
      </c>
      <c r="AY1399">
        <v>0</v>
      </c>
      <c r="AZ1399" t="s">
        <v>135</v>
      </c>
      <c r="BA1399" t="s">
        <v>135</v>
      </c>
      <c r="BB1399">
        <v>0</v>
      </c>
      <c r="BE1399">
        <v>1000000000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S1399">
        <v>0</v>
      </c>
      <c r="BT1399">
        <v>0</v>
      </c>
      <c r="BY1399">
        <v>0</v>
      </c>
      <c r="BZ1399">
        <v>0</v>
      </c>
      <c r="CA1399">
        <v>0</v>
      </c>
      <c r="CB1399">
        <v>0</v>
      </c>
      <c r="CD1399">
        <v>1</v>
      </c>
      <c r="CE1399" s="1">
        <v>42593</v>
      </c>
      <c r="CF1399" s="1">
        <v>42685</v>
      </c>
      <c r="CG1399" s="1">
        <v>42685</v>
      </c>
      <c r="CH1399" s="1">
        <v>42713</v>
      </c>
      <c r="CI1399" s="1"/>
      <c r="CJ1399" s="1"/>
      <c r="CK1399">
        <v>1</v>
      </c>
      <c r="CL1399">
        <v>0</v>
      </c>
      <c r="CM1399">
        <v>0.14000000000000001</v>
      </c>
      <c r="CN1399">
        <v>0</v>
      </c>
      <c r="CO1399">
        <v>0</v>
      </c>
      <c r="CP1399">
        <v>0</v>
      </c>
      <c r="CQ1399">
        <v>0</v>
      </c>
      <c r="CR1399" t="s">
        <v>436</v>
      </c>
      <c r="CS1399" t="s">
        <v>2022</v>
      </c>
      <c r="CT1399" t="s">
        <v>176</v>
      </c>
      <c r="CU1399" t="s">
        <v>251</v>
      </c>
      <c r="CV1399" t="s">
        <v>1151</v>
      </c>
      <c r="DB1399" t="s">
        <v>1143</v>
      </c>
      <c r="DE1399" t="s">
        <v>497</v>
      </c>
      <c r="DG1399">
        <f>Datos_Buffers[[#This Row],[buh_inventario_fisico]]-Datos_Buffers[[#This Row],[buh_buffer_actual]]</f>
        <v>0</v>
      </c>
      <c r="DH1399">
        <f>IF(Datos_Buffers[[#This Row],[Diferencia Buffer Fisico]]&gt;0,Datos_Buffers[[#This Row],[Diferencia Buffer Fisico]]*Datos_Buffers[[#This Row],[buh_ctv]],0)</f>
        <v>0</v>
      </c>
    </row>
    <row r="1400" spans="1:112" x14ac:dyDescent="0.25">
      <c r="A1400" t="s">
        <v>437</v>
      </c>
      <c r="B1400" t="s">
        <v>436</v>
      </c>
      <c r="C1400">
        <v>1</v>
      </c>
      <c r="D1400" s="1">
        <v>42713</v>
      </c>
      <c r="E1400" t="s">
        <v>2021</v>
      </c>
      <c r="F1400" t="s">
        <v>1152</v>
      </c>
      <c r="H1400" t="s">
        <v>130</v>
      </c>
      <c r="I1400" t="s">
        <v>130</v>
      </c>
      <c r="J1400" t="s">
        <v>130</v>
      </c>
      <c r="K1400" t="s">
        <v>130</v>
      </c>
      <c r="L1400" t="s">
        <v>130</v>
      </c>
      <c r="M1400">
        <v>42.68</v>
      </c>
      <c r="N1400">
        <v>91.5</v>
      </c>
      <c r="O1400">
        <v>0</v>
      </c>
      <c r="P1400" s="1"/>
      <c r="Q1400" s="1"/>
      <c r="R1400">
        <v>13729</v>
      </c>
      <c r="S1400">
        <v>12</v>
      </c>
      <c r="T1400">
        <v>4</v>
      </c>
      <c r="U1400">
        <v>2</v>
      </c>
      <c r="V1400">
        <v>4</v>
      </c>
      <c r="W1400">
        <v>1</v>
      </c>
      <c r="Y1400" t="s">
        <v>2224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K1400" s="1"/>
      <c r="AL1400" s="1"/>
      <c r="AM1400" s="1"/>
      <c r="AQ1400" t="s">
        <v>132</v>
      </c>
      <c r="AT1400" t="s">
        <v>133</v>
      </c>
      <c r="AU1400">
        <v>1</v>
      </c>
      <c r="AW1400">
        <v>0</v>
      </c>
      <c r="AX1400">
        <v>0</v>
      </c>
      <c r="AY1400">
        <v>0</v>
      </c>
      <c r="AZ1400" t="s">
        <v>135</v>
      </c>
      <c r="BA1400" t="s">
        <v>135</v>
      </c>
      <c r="BB1400">
        <v>0</v>
      </c>
      <c r="BE1400">
        <v>1000000000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S1400">
        <v>0</v>
      </c>
      <c r="BT1400">
        <v>0</v>
      </c>
      <c r="BY1400">
        <v>0</v>
      </c>
      <c r="BZ1400">
        <v>0</v>
      </c>
      <c r="CA1400">
        <v>0</v>
      </c>
      <c r="CB1400">
        <v>0</v>
      </c>
      <c r="CD1400">
        <v>1</v>
      </c>
      <c r="CE1400" s="1">
        <v>42593</v>
      </c>
      <c r="CF1400" s="1">
        <v>42685</v>
      </c>
      <c r="CG1400" s="1">
        <v>42685</v>
      </c>
      <c r="CH1400" s="1">
        <v>42713</v>
      </c>
      <c r="CI1400" s="1"/>
      <c r="CJ1400" s="1"/>
      <c r="CK1400">
        <v>1</v>
      </c>
      <c r="CL1400">
        <v>0</v>
      </c>
      <c r="CM1400">
        <v>0.14000000000000001</v>
      </c>
      <c r="CN1400">
        <v>0</v>
      </c>
      <c r="CO1400">
        <v>0</v>
      </c>
      <c r="CP1400">
        <v>0</v>
      </c>
      <c r="CQ1400">
        <v>0</v>
      </c>
      <c r="CR1400" t="s">
        <v>436</v>
      </c>
      <c r="CS1400" t="s">
        <v>2022</v>
      </c>
      <c r="CT1400" t="s">
        <v>176</v>
      </c>
      <c r="CU1400" t="s">
        <v>251</v>
      </c>
      <c r="CV1400" t="s">
        <v>1153</v>
      </c>
      <c r="DB1400" t="s">
        <v>1143</v>
      </c>
      <c r="DE1400" t="s">
        <v>497</v>
      </c>
      <c r="DG1400">
        <f>Datos_Buffers[[#This Row],[buh_inventario_fisico]]-Datos_Buffers[[#This Row],[buh_buffer_actual]]</f>
        <v>0</v>
      </c>
      <c r="DH1400">
        <f>IF(Datos_Buffers[[#This Row],[Diferencia Buffer Fisico]]&gt;0,Datos_Buffers[[#This Row],[Diferencia Buffer Fisico]]*Datos_Buffers[[#This Row],[buh_ctv]],0)</f>
        <v>0</v>
      </c>
    </row>
    <row r="1401" spans="1:112" x14ac:dyDescent="0.25">
      <c r="A1401" t="s">
        <v>437</v>
      </c>
      <c r="B1401" t="s">
        <v>436</v>
      </c>
      <c r="C1401">
        <v>1</v>
      </c>
      <c r="D1401" s="1">
        <v>42713</v>
      </c>
      <c r="E1401" t="s">
        <v>2021</v>
      </c>
      <c r="F1401" t="s">
        <v>1154</v>
      </c>
      <c r="H1401" t="s">
        <v>130</v>
      </c>
      <c r="I1401" t="s">
        <v>130</v>
      </c>
      <c r="J1401" t="s">
        <v>130</v>
      </c>
      <c r="K1401" t="s">
        <v>130</v>
      </c>
      <c r="L1401" t="s">
        <v>130</v>
      </c>
      <c r="M1401">
        <v>33.56</v>
      </c>
      <c r="N1401">
        <v>91.5</v>
      </c>
      <c r="O1401">
        <v>0</v>
      </c>
      <c r="P1401" s="1"/>
      <c r="Q1401" s="1"/>
      <c r="R1401">
        <v>13729</v>
      </c>
      <c r="S1401">
        <v>12</v>
      </c>
      <c r="T1401">
        <v>4</v>
      </c>
      <c r="U1401">
        <v>2</v>
      </c>
      <c r="V1401">
        <v>4</v>
      </c>
      <c r="W1401">
        <v>1</v>
      </c>
      <c r="Y1401" t="s">
        <v>2224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K1401" s="1"/>
      <c r="AL1401" s="1"/>
      <c r="AM1401" s="1"/>
      <c r="AQ1401" t="s">
        <v>132</v>
      </c>
      <c r="AT1401" t="s">
        <v>133</v>
      </c>
      <c r="AU1401">
        <v>1</v>
      </c>
      <c r="AW1401">
        <v>0</v>
      </c>
      <c r="AX1401">
        <v>0</v>
      </c>
      <c r="AY1401">
        <v>0</v>
      </c>
      <c r="AZ1401" t="s">
        <v>135</v>
      </c>
      <c r="BA1401" t="s">
        <v>135</v>
      </c>
      <c r="BB1401">
        <v>0</v>
      </c>
      <c r="BE1401">
        <v>1000000000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S1401">
        <v>0</v>
      </c>
      <c r="BT1401">
        <v>0</v>
      </c>
      <c r="BY1401">
        <v>0</v>
      </c>
      <c r="BZ1401">
        <v>0</v>
      </c>
      <c r="CA1401">
        <v>0</v>
      </c>
      <c r="CB1401">
        <v>0</v>
      </c>
      <c r="CD1401">
        <v>1</v>
      </c>
      <c r="CE1401" s="1">
        <v>42593</v>
      </c>
      <c r="CF1401" s="1">
        <v>42685</v>
      </c>
      <c r="CG1401" s="1">
        <v>42685</v>
      </c>
      <c r="CH1401" s="1">
        <v>42713</v>
      </c>
      <c r="CI1401" s="1"/>
      <c r="CJ1401" s="1"/>
      <c r="CK1401">
        <v>1</v>
      </c>
      <c r="CL1401">
        <v>0</v>
      </c>
      <c r="CM1401">
        <v>0.14000000000000001</v>
      </c>
      <c r="CN1401">
        <v>0</v>
      </c>
      <c r="CO1401">
        <v>0</v>
      </c>
      <c r="CP1401">
        <v>0</v>
      </c>
      <c r="CQ1401">
        <v>0</v>
      </c>
      <c r="CR1401" t="s">
        <v>436</v>
      </c>
      <c r="CS1401" t="s">
        <v>2022</v>
      </c>
      <c r="CT1401" t="s">
        <v>176</v>
      </c>
      <c r="CU1401" t="s">
        <v>251</v>
      </c>
      <c r="CV1401" t="s">
        <v>1155</v>
      </c>
      <c r="DB1401" t="s">
        <v>1143</v>
      </c>
      <c r="DE1401" t="s">
        <v>497</v>
      </c>
      <c r="DG1401">
        <f>Datos_Buffers[[#This Row],[buh_inventario_fisico]]-Datos_Buffers[[#This Row],[buh_buffer_actual]]</f>
        <v>0</v>
      </c>
      <c r="DH1401">
        <f>IF(Datos_Buffers[[#This Row],[Diferencia Buffer Fisico]]&gt;0,Datos_Buffers[[#This Row],[Diferencia Buffer Fisico]]*Datos_Buffers[[#This Row],[buh_ctv]],0)</f>
        <v>0</v>
      </c>
    </row>
    <row r="1402" spans="1:112" x14ac:dyDescent="0.25">
      <c r="A1402" t="s">
        <v>437</v>
      </c>
      <c r="B1402" t="s">
        <v>436</v>
      </c>
      <c r="C1402">
        <v>1</v>
      </c>
      <c r="D1402" s="1">
        <v>42713</v>
      </c>
      <c r="E1402" t="s">
        <v>2021</v>
      </c>
      <c r="F1402" t="s">
        <v>1156</v>
      </c>
      <c r="H1402" t="s">
        <v>130</v>
      </c>
      <c r="I1402" t="s">
        <v>130</v>
      </c>
      <c r="J1402" t="s">
        <v>130</v>
      </c>
      <c r="K1402" t="s">
        <v>130</v>
      </c>
      <c r="L1402" t="s">
        <v>130</v>
      </c>
      <c r="M1402">
        <v>27.25</v>
      </c>
      <c r="N1402">
        <v>91.5</v>
      </c>
      <c r="O1402">
        <v>0</v>
      </c>
      <c r="P1402" s="1"/>
      <c r="Q1402" s="1"/>
      <c r="R1402">
        <v>13729</v>
      </c>
      <c r="S1402">
        <v>12</v>
      </c>
      <c r="T1402">
        <v>4</v>
      </c>
      <c r="U1402">
        <v>2</v>
      </c>
      <c r="V1402">
        <v>4</v>
      </c>
      <c r="W1402">
        <v>1</v>
      </c>
      <c r="Y1402" t="s">
        <v>2224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K1402" s="1"/>
      <c r="AL1402" s="1"/>
      <c r="AM1402" s="1"/>
      <c r="AQ1402" t="s">
        <v>132</v>
      </c>
      <c r="AT1402" t="s">
        <v>133</v>
      </c>
      <c r="AU1402">
        <v>1</v>
      </c>
      <c r="AW1402">
        <v>0</v>
      </c>
      <c r="AX1402">
        <v>0</v>
      </c>
      <c r="AY1402">
        <v>0</v>
      </c>
      <c r="AZ1402" t="s">
        <v>135</v>
      </c>
      <c r="BA1402" t="s">
        <v>135</v>
      </c>
      <c r="BB1402">
        <v>0</v>
      </c>
      <c r="BE1402">
        <v>1000000000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S1402">
        <v>0</v>
      </c>
      <c r="BT1402">
        <v>0</v>
      </c>
      <c r="BY1402">
        <v>0</v>
      </c>
      <c r="BZ1402">
        <v>0</v>
      </c>
      <c r="CA1402">
        <v>0</v>
      </c>
      <c r="CB1402">
        <v>0</v>
      </c>
      <c r="CD1402">
        <v>1</v>
      </c>
      <c r="CE1402" s="1">
        <v>42593</v>
      </c>
      <c r="CF1402" s="1">
        <v>42685</v>
      </c>
      <c r="CG1402" s="1">
        <v>42685</v>
      </c>
      <c r="CH1402" s="1">
        <v>42713</v>
      </c>
      <c r="CI1402" s="1"/>
      <c r="CJ1402" s="1"/>
      <c r="CK1402">
        <v>1</v>
      </c>
      <c r="CL1402">
        <v>0</v>
      </c>
      <c r="CM1402">
        <v>0.14000000000000001</v>
      </c>
      <c r="CN1402">
        <v>0</v>
      </c>
      <c r="CO1402">
        <v>0</v>
      </c>
      <c r="CP1402">
        <v>0</v>
      </c>
      <c r="CQ1402">
        <v>0</v>
      </c>
      <c r="CR1402" t="s">
        <v>436</v>
      </c>
      <c r="CS1402" t="s">
        <v>2022</v>
      </c>
      <c r="CT1402" t="s">
        <v>176</v>
      </c>
      <c r="CU1402" t="s">
        <v>251</v>
      </c>
      <c r="CV1402" t="s">
        <v>1157</v>
      </c>
      <c r="DB1402" t="s">
        <v>1143</v>
      </c>
      <c r="DE1402" t="s">
        <v>497</v>
      </c>
      <c r="DG1402">
        <f>Datos_Buffers[[#This Row],[buh_inventario_fisico]]-Datos_Buffers[[#This Row],[buh_buffer_actual]]</f>
        <v>0</v>
      </c>
      <c r="DH1402">
        <f>IF(Datos_Buffers[[#This Row],[Diferencia Buffer Fisico]]&gt;0,Datos_Buffers[[#This Row],[Diferencia Buffer Fisico]]*Datos_Buffers[[#This Row],[buh_ctv]],0)</f>
        <v>0</v>
      </c>
    </row>
    <row r="1403" spans="1:112" x14ac:dyDescent="0.25">
      <c r="A1403" t="s">
        <v>437</v>
      </c>
      <c r="B1403" t="s">
        <v>436</v>
      </c>
      <c r="C1403">
        <v>1</v>
      </c>
      <c r="D1403" s="1">
        <v>42713</v>
      </c>
      <c r="E1403" t="s">
        <v>2021</v>
      </c>
      <c r="F1403" t="s">
        <v>1158</v>
      </c>
      <c r="H1403" t="s">
        <v>130</v>
      </c>
      <c r="I1403" t="s">
        <v>130</v>
      </c>
      <c r="J1403" t="s">
        <v>130</v>
      </c>
      <c r="K1403" t="s">
        <v>130</v>
      </c>
      <c r="L1403" t="s">
        <v>130</v>
      </c>
      <c r="M1403">
        <v>0</v>
      </c>
      <c r="N1403">
        <v>91.5</v>
      </c>
      <c r="O1403">
        <v>0</v>
      </c>
      <c r="P1403" s="1"/>
      <c r="Q1403" s="1"/>
      <c r="R1403">
        <v>13729</v>
      </c>
      <c r="S1403">
        <v>12</v>
      </c>
      <c r="T1403">
        <v>4</v>
      </c>
      <c r="U1403">
        <v>2</v>
      </c>
      <c r="V1403">
        <v>4</v>
      </c>
      <c r="W1403">
        <v>1</v>
      </c>
      <c r="Y1403" t="s">
        <v>2224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K1403" s="1"/>
      <c r="AL1403" s="1"/>
      <c r="AM1403" s="1"/>
      <c r="AQ1403" t="s">
        <v>132</v>
      </c>
      <c r="AT1403" t="s">
        <v>133</v>
      </c>
      <c r="AU1403">
        <v>1</v>
      </c>
      <c r="AW1403">
        <v>0</v>
      </c>
      <c r="AX1403">
        <v>0</v>
      </c>
      <c r="AY1403">
        <v>0</v>
      </c>
      <c r="AZ1403" t="s">
        <v>135</v>
      </c>
      <c r="BA1403" t="s">
        <v>135</v>
      </c>
      <c r="BB1403">
        <v>0</v>
      </c>
      <c r="BE1403">
        <v>1000000000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S1403">
        <v>0</v>
      </c>
      <c r="BT1403">
        <v>0</v>
      </c>
      <c r="BY1403">
        <v>0</v>
      </c>
      <c r="BZ1403">
        <v>0</v>
      </c>
      <c r="CA1403">
        <v>0</v>
      </c>
      <c r="CB1403">
        <v>0</v>
      </c>
      <c r="CD1403">
        <v>1</v>
      </c>
      <c r="CE1403" s="1">
        <v>42593</v>
      </c>
      <c r="CF1403" s="1">
        <v>42685</v>
      </c>
      <c r="CG1403" s="1">
        <v>42685</v>
      </c>
      <c r="CH1403" s="1">
        <v>42713</v>
      </c>
      <c r="CI1403" s="1"/>
      <c r="CJ1403" s="1"/>
      <c r="CK1403">
        <v>1</v>
      </c>
      <c r="CL1403">
        <v>0</v>
      </c>
      <c r="CM1403">
        <v>0.14000000000000001</v>
      </c>
      <c r="CN1403">
        <v>0</v>
      </c>
      <c r="CO1403">
        <v>0</v>
      </c>
      <c r="CP1403">
        <v>0</v>
      </c>
      <c r="CQ1403">
        <v>0</v>
      </c>
      <c r="CR1403" t="s">
        <v>436</v>
      </c>
      <c r="CS1403" t="s">
        <v>2022</v>
      </c>
      <c r="CT1403" t="s">
        <v>176</v>
      </c>
      <c r="CU1403" t="s">
        <v>251</v>
      </c>
      <c r="CV1403" t="s">
        <v>1159</v>
      </c>
      <c r="DB1403" t="s">
        <v>1143</v>
      </c>
      <c r="DE1403" t="s">
        <v>497</v>
      </c>
      <c r="DG1403">
        <f>Datos_Buffers[[#This Row],[buh_inventario_fisico]]-Datos_Buffers[[#This Row],[buh_buffer_actual]]</f>
        <v>0</v>
      </c>
      <c r="DH1403">
        <f>IF(Datos_Buffers[[#This Row],[Diferencia Buffer Fisico]]&gt;0,Datos_Buffers[[#This Row],[Diferencia Buffer Fisico]]*Datos_Buffers[[#This Row],[buh_ctv]],0)</f>
        <v>0</v>
      </c>
    </row>
    <row r="1404" spans="1:112" x14ac:dyDescent="0.25">
      <c r="A1404" t="s">
        <v>437</v>
      </c>
      <c r="B1404" t="s">
        <v>436</v>
      </c>
      <c r="C1404">
        <v>1</v>
      </c>
      <c r="D1404" s="1">
        <v>42713</v>
      </c>
      <c r="E1404" t="s">
        <v>2021</v>
      </c>
      <c r="F1404" t="s">
        <v>1160</v>
      </c>
      <c r="H1404" t="s">
        <v>130</v>
      </c>
      <c r="I1404" t="s">
        <v>130</v>
      </c>
      <c r="J1404" t="s">
        <v>130</v>
      </c>
      <c r="K1404" t="s">
        <v>130</v>
      </c>
      <c r="L1404" t="s">
        <v>130</v>
      </c>
      <c r="M1404">
        <v>672.44</v>
      </c>
      <c r="N1404">
        <v>1059.4100000000001</v>
      </c>
      <c r="O1404">
        <v>0</v>
      </c>
      <c r="P1404" s="1"/>
      <c r="Q1404" s="1"/>
      <c r="R1404">
        <v>13729</v>
      </c>
      <c r="S1404">
        <v>12</v>
      </c>
      <c r="T1404">
        <v>4</v>
      </c>
      <c r="U1404">
        <v>2</v>
      </c>
      <c r="V1404">
        <v>4</v>
      </c>
      <c r="W1404">
        <v>1</v>
      </c>
      <c r="Y1404" t="s">
        <v>2224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K1404" s="1"/>
      <c r="AL1404" s="1"/>
      <c r="AM1404" s="1"/>
      <c r="AQ1404" t="s">
        <v>132</v>
      </c>
      <c r="AT1404" t="s">
        <v>133</v>
      </c>
      <c r="AU1404">
        <v>1</v>
      </c>
      <c r="AW1404">
        <v>0</v>
      </c>
      <c r="AX1404">
        <v>0</v>
      </c>
      <c r="AY1404">
        <v>0</v>
      </c>
      <c r="AZ1404" t="s">
        <v>135</v>
      </c>
      <c r="BA1404" t="s">
        <v>135</v>
      </c>
      <c r="BB1404">
        <v>0</v>
      </c>
      <c r="BE1404">
        <v>1000000000</v>
      </c>
      <c r="BF1404">
        <v>1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1</v>
      </c>
      <c r="BO1404">
        <v>0</v>
      </c>
      <c r="BP1404">
        <v>0</v>
      </c>
      <c r="BQ1404">
        <v>0</v>
      </c>
      <c r="BS1404">
        <v>0</v>
      </c>
      <c r="BT1404">
        <v>0</v>
      </c>
      <c r="BY1404">
        <v>0</v>
      </c>
      <c r="BZ1404">
        <v>0</v>
      </c>
      <c r="CA1404">
        <v>0</v>
      </c>
      <c r="CB1404">
        <v>0</v>
      </c>
      <c r="CD1404">
        <v>1</v>
      </c>
      <c r="CE1404" s="1">
        <v>42593</v>
      </c>
      <c r="CF1404" s="1">
        <v>42685</v>
      </c>
      <c r="CG1404" s="1">
        <v>42685</v>
      </c>
      <c r="CH1404" s="1">
        <v>42713</v>
      </c>
      <c r="CI1404" s="1"/>
      <c r="CJ1404" s="1"/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0.14000000000000001</v>
      </c>
      <c r="CR1404" t="s">
        <v>436</v>
      </c>
      <c r="CS1404" t="s">
        <v>2022</v>
      </c>
      <c r="CT1404" t="s">
        <v>176</v>
      </c>
      <c r="CU1404" t="s">
        <v>251</v>
      </c>
      <c r="CV1404" t="s">
        <v>1161</v>
      </c>
      <c r="DB1404" t="s">
        <v>1162</v>
      </c>
      <c r="DE1404" t="s">
        <v>497</v>
      </c>
      <c r="DG1404">
        <f>Datos_Buffers[[#This Row],[buh_inventario_fisico]]-Datos_Buffers[[#This Row],[buh_buffer_actual]]</f>
        <v>1</v>
      </c>
      <c r="DH1404">
        <f>IF(Datos_Buffers[[#This Row],[Diferencia Buffer Fisico]]&gt;0,Datos_Buffers[[#This Row],[Diferencia Buffer Fisico]]*Datos_Buffers[[#This Row],[buh_ctv]],0)</f>
        <v>672.44</v>
      </c>
    </row>
    <row r="1405" spans="1:112" x14ac:dyDescent="0.25">
      <c r="A1405" t="s">
        <v>437</v>
      </c>
      <c r="B1405" t="s">
        <v>436</v>
      </c>
      <c r="C1405">
        <v>1</v>
      </c>
      <c r="D1405" s="1">
        <v>42713</v>
      </c>
      <c r="E1405" t="s">
        <v>2021</v>
      </c>
      <c r="F1405" t="s">
        <v>1163</v>
      </c>
      <c r="H1405" t="s">
        <v>130</v>
      </c>
      <c r="I1405" t="s">
        <v>130</v>
      </c>
      <c r="J1405" t="s">
        <v>130</v>
      </c>
      <c r="K1405" t="s">
        <v>130</v>
      </c>
      <c r="L1405" t="s">
        <v>130</v>
      </c>
      <c r="M1405">
        <v>668.37</v>
      </c>
      <c r="N1405">
        <v>1059.4100000000001</v>
      </c>
      <c r="O1405">
        <v>0</v>
      </c>
      <c r="P1405" s="1"/>
      <c r="Q1405" s="1"/>
      <c r="R1405">
        <v>13729</v>
      </c>
      <c r="S1405">
        <v>12</v>
      </c>
      <c r="T1405">
        <v>4</v>
      </c>
      <c r="U1405">
        <v>2</v>
      </c>
      <c r="V1405">
        <v>4</v>
      </c>
      <c r="W1405">
        <v>1</v>
      </c>
      <c r="Y1405" t="s">
        <v>2224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K1405" s="1"/>
      <c r="AL1405" s="1"/>
      <c r="AM1405" s="1"/>
      <c r="AQ1405" t="s">
        <v>132</v>
      </c>
      <c r="AT1405" t="s">
        <v>133</v>
      </c>
      <c r="AU1405">
        <v>1</v>
      </c>
      <c r="AW1405">
        <v>0</v>
      </c>
      <c r="AX1405">
        <v>0</v>
      </c>
      <c r="AY1405">
        <v>0</v>
      </c>
      <c r="AZ1405" t="s">
        <v>135</v>
      </c>
      <c r="BA1405" t="s">
        <v>135</v>
      </c>
      <c r="BB1405">
        <v>0</v>
      </c>
      <c r="BE1405">
        <v>1000000000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S1405">
        <v>0</v>
      </c>
      <c r="BT1405">
        <v>0</v>
      </c>
      <c r="BY1405">
        <v>0</v>
      </c>
      <c r="BZ1405">
        <v>0</v>
      </c>
      <c r="CA1405">
        <v>0</v>
      </c>
      <c r="CB1405">
        <v>0</v>
      </c>
      <c r="CD1405">
        <v>1</v>
      </c>
      <c r="CE1405" s="1">
        <v>42593</v>
      </c>
      <c r="CF1405" s="1">
        <v>42685</v>
      </c>
      <c r="CG1405" s="1">
        <v>42685</v>
      </c>
      <c r="CH1405" s="1">
        <v>42713</v>
      </c>
      <c r="CI1405" s="1"/>
      <c r="CJ1405" s="1"/>
      <c r="CK1405">
        <v>1</v>
      </c>
      <c r="CL1405">
        <v>0</v>
      </c>
      <c r="CM1405">
        <v>0.14000000000000001</v>
      </c>
      <c r="CN1405">
        <v>0</v>
      </c>
      <c r="CO1405">
        <v>0</v>
      </c>
      <c r="CP1405">
        <v>0</v>
      </c>
      <c r="CQ1405">
        <v>0</v>
      </c>
      <c r="CR1405" t="s">
        <v>436</v>
      </c>
      <c r="CS1405" t="s">
        <v>2022</v>
      </c>
      <c r="CT1405" t="s">
        <v>176</v>
      </c>
      <c r="CU1405" t="s">
        <v>251</v>
      </c>
      <c r="CV1405" t="s">
        <v>1164</v>
      </c>
      <c r="DB1405" t="s">
        <v>1162</v>
      </c>
      <c r="DE1405" t="s">
        <v>497</v>
      </c>
      <c r="DG1405">
        <f>Datos_Buffers[[#This Row],[buh_inventario_fisico]]-Datos_Buffers[[#This Row],[buh_buffer_actual]]</f>
        <v>0</v>
      </c>
      <c r="DH1405">
        <f>IF(Datos_Buffers[[#This Row],[Diferencia Buffer Fisico]]&gt;0,Datos_Buffers[[#This Row],[Diferencia Buffer Fisico]]*Datos_Buffers[[#This Row],[buh_ctv]],0)</f>
        <v>0</v>
      </c>
    </row>
    <row r="1406" spans="1:112" x14ac:dyDescent="0.25">
      <c r="A1406" t="s">
        <v>437</v>
      </c>
      <c r="B1406" t="s">
        <v>436</v>
      </c>
      <c r="C1406">
        <v>1</v>
      </c>
      <c r="D1406" s="1">
        <v>42713</v>
      </c>
      <c r="E1406" t="s">
        <v>2021</v>
      </c>
      <c r="F1406" t="s">
        <v>1165</v>
      </c>
      <c r="H1406" t="s">
        <v>130</v>
      </c>
      <c r="I1406" t="s">
        <v>130</v>
      </c>
      <c r="J1406" t="s">
        <v>130</v>
      </c>
      <c r="K1406" t="s">
        <v>130</v>
      </c>
      <c r="L1406" t="s">
        <v>130</v>
      </c>
      <c r="M1406">
        <v>626.46</v>
      </c>
      <c r="N1406">
        <v>1059.4100000000001</v>
      </c>
      <c r="O1406">
        <v>0</v>
      </c>
      <c r="P1406" s="1"/>
      <c r="Q1406" s="1"/>
      <c r="R1406">
        <v>13729</v>
      </c>
      <c r="S1406">
        <v>12</v>
      </c>
      <c r="T1406">
        <v>4</v>
      </c>
      <c r="U1406">
        <v>2</v>
      </c>
      <c r="V1406">
        <v>4</v>
      </c>
      <c r="W1406">
        <v>1</v>
      </c>
      <c r="Y1406" t="s">
        <v>2224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K1406" s="1"/>
      <c r="AL1406" s="1"/>
      <c r="AM1406" s="1"/>
      <c r="AQ1406" t="s">
        <v>132</v>
      </c>
      <c r="AT1406" t="s">
        <v>133</v>
      </c>
      <c r="AU1406">
        <v>1</v>
      </c>
      <c r="AW1406">
        <v>0</v>
      </c>
      <c r="AX1406">
        <v>0</v>
      </c>
      <c r="AY1406">
        <v>0</v>
      </c>
      <c r="AZ1406" t="s">
        <v>135</v>
      </c>
      <c r="BA1406" t="s">
        <v>135</v>
      </c>
      <c r="BB1406">
        <v>0</v>
      </c>
      <c r="BE1406">
        <v>1000000000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S1406">
        <v>0</v>
      </c>
      <c r="BT1406">
        <v>0</v>
      </c>
      <c r="BY1406">
        <v>0</v>
      </c>
      <c r="BZ1406">
        <v>0</v>
      </c>
      <c r="CA1406">
        <v>0</v>
      </c>
      <c r="CB1406">
        <v>0</v>
      </c>
      <c r="CD1406">
        <v>1</v>
      </c>
      <c r="CE1406" s="1">
        <v>42593</v>
      </c>
      <c r="CF1406" s="1">
        <v>42685</v>
      </c>
      <c r="CG1406" s="1">
        <v>42685</v>
      </c>
      <c r="CH1406" s="1">
        <v>42713</v>
      </c>
      <c r="CI1406" s="1"/>
      <c r="CJ1406" s="1"/>
      <c r="CK1406">
        <v>1</v>
      </c>
      <c r="CL1406">
        <v>0</v>
      </c>
      <c r="CM1406">
        <v>0.14000000000000001</v>
      </c>
      <c r="CN1406">
        <v>0</v>
      </c>
      <c r="CO1406">
        <v>0</v>
      </c>
      <c r="CP1406">
        <v>0</v>
      </c>
      <c r="CQ1406">
        <v>0</v>
      </c>
      <c r="CR1406" t="s">
        <v>436</v>
      </c>
      <c r="CS1406" t="s">
        <v>2022</v>
      </c>
      <c r="CT1406" t="s">
        <v>176</v>
      </c>
      <c r="CU1406" t="s">
        <v>251</v>
      </c>
      <c r="CV1406" t="s">
        <v>1166</v>
      </c>
      <c r="DB1406" t="s">
        <v>1162</v>
      </c>
      <c r="DE1406" t="s">
        <v>497</v>
      </c>
      <c r="DG1406">
        <f>Datos_Buffers[[#This Row],[buh_inventario_fisico]]-Datos_Buffers[[#This Row],[buh_buffer_actual]]</f>
        <v>0</v>
      </c>
      <c r="DH1406">
        <f>IF(Datos_Buffers[[#This Row],[Diferencia Buffer Fisico]]&gt;0,Datos_Buffers[[#This Row],[Diferencia Buffer Fisico]]*Datos_Buffers[[#This Row],[buh_ctv]],0)</f>
        <v>0</v>
      </c>
    </row>
    <row r="1407" spans="1:112" x14ac:dyDescent="0.25">
      <c r="A1407" t="s">
        <v>437</v>
      </c>
      <c r="B1407" t="s">
        <v>436</v>
      </c>
      <c r="C1407">
        <v>1</v>
      </c>
      <c r="D1407" s="1">
        <v>42713</v>
      </c>
      <c r="E1407" t="s">
        <v>2021</v>
      </c>
      <c r="F1407" t="s">
        <v>1167</v>
      </c>
      <c r="H1407" t="s">
        <v>130</v>
      </c>
      <c r="I1407" t="s">
        <v>130</v>
      </c>
      <c r="J1407" t="s">
        <v>130</v>
      </c>
      <c r="K1407" t="s">
        <v>130</v>
      </c>
      <c r="L1407" t="s">
        <v>130</v>
      </c>
      <c r="M1407">
        <v>654.54</v>
      </c>
      <c r="N1407">
        <v>1059.4100000000001</v>
      </c>
      <c r="O1407">
        <v>0</v>
      </c>
      <c r="P1407" s="1"/>
      <c r="Q1407" s="1"/>
      <c r="R1407">
        <v>13729</v>
      </c>
      <c r="S1407">
        <v>12</v>
      </c>
      <c r="T1407">
        <v>4</v>
      </c>
      <c r="U1407">
        <v>2</v>
      </c>
      <c r="V1407">
        <v>4</v>
      </c>
      <c r="W1407">
        <v>1</v>
      </c>
      <c r="Y1407" t="s">
        <v>2224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K1407" s="1"/>
      <c r="AL1407" s="1"/>
      <c r="AM1407" s="1"/>
      <c r="AQ1407" t="s">
        <v>132</v>
      </c>
      <c r="AT1407" t="s">
        <v>133</v>
      </c>
      <c r="AU1407">
        <v>1</v>
      </c>
      <c r="AW1407">
        <v>0</v>
      </c>
      <c r="AX1407">
        <v>0</v>
      </c>
      <c r="AY1407">
        <v>0</v>
      </c>
      <c r="AZ1407" t="s">
        <v>135</v>
      </c>
      <c r="BA1407" t="s">
        <v>135</v>
      </c>
      <c r="BB1407">
        <v>0</v>
      </c>
      <c r="BE1407">
        <v>1000000000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S1407">
        <v>0</v>
      </c>
      <c r="BT1407">
        <v>0</v>
      </c>
      <c r="BY1407">
        <v>0</v>
      </c>
      <c r="BZ1407">
        <v>0</v>
      </c>
      <c r="CA1407">
        <v>0</v>
      </c>
      <c r="CB1407">
        <v>0</v>
      </c>
      <c r="CD1407">
        <v>1</v>
      </c>
      <c r="CE1407" s="1">
        <v>42593</v>
      </c>
      <c r="CF1407" s="1">
        <v>42685</v>
      </c>
      <c r="CG1407" s="1">
        <v>42685</v>
      </c>
      <c r="CH1407" s="1">
        <v>42713</v>
      </c>
      <c r="CI1407" s="1"/>
      <c r="CJ1407" s="1"/>
      <c r="CK1407">
        <v>1</v>
      </c>
      <c r="CL1407">
        <v>0</v>
      </c>
      <c r="CM1407">
        <v>0.14000000000000001</v>
      </c>
      <c r="CN1407">
        <v>0</v>
      </c>
      <c r="CO1407">
        <v>0</v>
      </c>
      <c r="CP1407">
        <v>0</v>
      </c>
      <c r="CQ1407">
        <v>0</v>
      </c>
      <c r="CR1407" t="s">
        <v>436</v>
      </c>
      <c r="CS1407" t="s">
        <v>2022</v>
      </c>
      <c r="CT1407" t="s">
        <v>176</v>
      </c>
      <c r="CU1407" t="s">
        <v>251</v>
      </c>
      <c r="CV1407" t="s">
        <v>1168</v>
      </c>
      <c r="DB1407" t="s">
        <v>1162</v>
      </c>
      <c r="DE1407" t="s">
        <v>497</v>
      </c>
      <c r="DG1407">
        <f>Datos_Buffers[[#This Row],[buh_inventario_fisico]]-Datos_Buffers[[#This Row],[buh_buffer_actual]]</f>
        <v>0</v>
      </c>
      <c r="DH1407">
        <f>IF(Datos_Buffers[[#This Row],[Diferencia Buffer Fisico]]&gt;0,Datos_Buffers[[#This Row],[Diferencia Buffer Fisico]]*Datos_Buffers[[#This Row],[buh_ctv]],0)</f>
        <v>0</v>
      </c>
    </row>
    <row r="1408" spans="1:112" x14ac:dyDescent="0.25">
      <c r="A1408" t="s">
        <v>437</v>
      </c>
      <c r="B1408" t="s">
        <v>436</v>
      </c>
      <c r="C1408">
        <v>1</v>
      </c>
      <c r="D1408" s="1">
        <v>42713</v>
      </c>
      <c r="E1408" t="s">
        <v>2021</v>
      </c>
      <c r="F1408" t="s">
        <v>1169</v>
      </c>
      <c r="H1408" t="s">
        <v>130</v>
      </c>
      <c r="I1408" t="s">
        <v>130</v>
      </c>
      <c r="J1408" t="s">
        <v>130</v>
      </c>
      <c r="K1408" t="s">
        <v>130</v>
      </c>
      <c r="L1408" t="s">
        <v>130</v>
      </c>
      <c r="M1408">
        <v>674.7</v>
      </c>
      <c r="N1408">
        <v>1059.4100000000001</v>
      </c>
      <c r="O1408">
        <v>0</v>
      </c>
      <c r="P1408" s="1"/>
      <c r="Q1408" s="1"/>
      <c r="R1408">
        <v>13729</v>
      </c>
      <c r="S1408">
        <v>12</v>
      </c>
      <c r="T1408">
        <v>4</v>
      </c>
      <c r="U1408">
        <v>2</v>
      </c>
      <c r="V1408">
        <v>4</v>
      </c>
      <c r="W1408">
        <v>1</v>
      </c>
      <c r="Y1408" t="s">
        <v>2224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K1408" s="1"/>
      <c r="AL1408" s="1"/>
      <c r="AM1408" s="1"/>
      <c r="AQ1408" t="s">
        <v>132</v>
      </c>
      <c r="AT1408" t="s">
        <v>133</v>
      </c>
      <c r="AU1408">
        <v>1</v>
      </c>
      <c r="AW1408">
        <v>0</v>
      </c>
      <c r="AX1408">
        <v>0</v>
      </c>
      <c r="AY1408">
        <v>0</v>
      </c>
      <c r="AZ1408" t="s">
        <v>135</v>
      </c>
      <c r="BA1408" t="s">
        <v>135</v>
      </c>
      <c r="BB1408">
        <v>0</v>
      </c>
      <c r="BE1408">
        <v>1000000000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S1408">
        <v>0</v>
      </c>
      <c r="BT1408">
        <v>0</v>
      </c>
      <c r="BY1408">
        <v>0</v>
      </c>
      <c r="BZ1408">
        <v>0</v>
      </c>
      <c r="CA1408">
        <v>0</v>
      </c>
      <c r="CB1408">
        <v>0</v>
      </c>
      <c r="CD1408">
        <v>1</v>
      </c>
      <c r="CE1408" s="1">
        <v>42593</v>
      </c>
      <c r="CF1408" s="1">
        <v>42685</v>
      </c>
      <c r="CG1408" s="1">
        <v>42685</v>
      </c>
      <c r="CH1408" s="1">
        <v>42713</v>
      </c>
      <c r="CI1408" s="1"/>
      <c r="CJ1408" s="1"/>
      <c r="CK1408">
        <v>1</v>
      </c>
      <c r="CL1408">
        <v>0</v>
      </c>
      <c r="CM1408">
        <v>0.14000000000000001</v>
      </c>
      <c r="CN1408">
        <v>0</v>
      </c>
      <c r="CO1408">
        <v>0</v>
      </c>
      <c r="CP1408">
        <v>0</v>
      </c>
      <c r="CQ1408">
        <v>0</v>
      </c>
      <c r="CR1408" t="s">
        <v>436</v>
      </c>
      <c r="CS1408" t="s">
        <v>2022</v>
      </c>
      <c r="CT1408" t="s">
        <v>176</v>
      </c>
      <c r="CU1408" t="s">
        <v>251</v>
      </c>
      <c r="CV1408" t="s">
        <v>1170</v>
      </c>
      <c r="DB1408" t="s">
        <v>1162</v>
      </c>
      <c r="DE1408" t="s">
        <v>497</v>
      </c>
      <c r="DG1408">
        <f>Datos_Buffers[[#This Row],[buh_inventario_fisico]]-Datos_Buffers[[#This Row],[buh_buffer_actual]]</f>
        <v>0</v>
      </c>
      <c r="DH1408">
        <f>IF(Datos_Buffers[[#This Row],[Diferencia Buffer Fisico]]&gt;0,Datos_Buffers[[#This Row],[Diferencia Buffer Fisico]]*Datos_Buffers[[#This Row],[buh_ctv]],0)</f>
        <v>0</v>
      </c>
    </row>
    <row r="1409" spans="1:112" x14ac:dyDescent="0.25">
      <c r="A1409" t="s">
        <v>437</v>
      </c>
      <c r="B1409" t="s">
        <v>436</v>
      </c>
      <c r="C1409">
        <v>1</v>
      </c>
      <c r="D1409" s="1">
        <v>42713</v>
      </c>
      <c r="E1409" t="s">
        <v>2021</v>
      </c>
      <c r="F1409" t="s">
        <v>1171</v>
      </c>
      <c r="H1409" t="s">
        <v>130</v>
      </c>
      <c r="I1409" t="s">
        <v>130</v>
      </c>
      <c r="J1409" t="s">
        <v>130</v>
      </c>
      <c r="K1409" t="s">
        <v>130</v>
      </c>
      <c r="L1409" t="s">
        <v>130</v>
      </c>
      <c r="M1409">
        <v>631.47</v>
      </c>
      <c r="N1409">
        <v>1059.4100000000001</v>
      </c>
      <c r="O1409">
        <v>0</v>
      </c>
      <c r="P1409" s="1"/>
      <c r="Q1409" s="1"/>
      <c r="R1409">
        <v>13729</v>
      </c>
      <c r="S1409">
        <v>12</v>
      </c>
      <c r="T1409">
        <v>4</v>
      </c>
      <c r="U1409">
        <v>2</v>
      </c>
      <c r="V1409">
        <v>4</v>
      </c>
      <c r="W1409">
        <v>1</v>
      </c>
      <c r="Y1409" t="s">
        <v>2224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K1409" s="1"/>
      <c r="AL1409" s="1"/>
      <c r="AM1409" s="1"/>
      <c r="AQ1409" t="s">
        <v>132</v>
      </c>
      <c r="AT1409" t="s">
        <v>133</v>
      </c>
      <c r="AU1409">
        <v>1</v>
      </c>
      <c r="AW1409">
        <v>0</v>
      </c>
      <c r="AX1409">
        <v>0</v>
      </c>
      <c r="AY1409">
        <v>0</v>
      </c>
      <c r="AZ1409" t="s">
        <v>135</v>
      </c>
      <c r="BA1409" t="s">
        <v>135</v>
      </c>
      <c r="BB1409">
        <v>0</v>
      </c>
      <c r="BE1409">
        <v>1000000000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S1409">
        <v>0</v>
      </c>
      <c r="BT1409">
        <v>0</v>
      </c>
      <c r="BY1409">
        <v>0</v>
      </c>
      <c r="BZ1409">
        <v>0</v>
      </c>
      <c r="CA1409">
        <v>0</v>
      </c>
      <c r="CB1409">
        <v>0</v>
      </c>
      <c r="CD1409">
        <v>1</v>
      </c>
      <c r="CE1409" s="1">
        <v>42593</v>
      </c>
      <c r="CF1409" s="1">
        <v>42685</v>
      </c>
      <c r="CG1409" s="1">
        <v>42685</v>
      </c>
      <c r="CH1409" s="1">
        <v>42713</v>
      </c>
      <c r="CI1409" s="1"/>
      <c r="CJ1409" s="1"/>
      <c r="CK1409">
        <v>1</v>
      </c>
      <c r="CL1409">
        <v>0</v>
      </c>
      <c r="CM1409">
        <v>0.14000000000000001</v>
      </c>
      <c r="CN1409">
        <v>0</v>
      </c>
      <c r="CO1409">
        <v>0</v>
      </c>
      <c r="CP1409">
        <v>0</v>
      </c>
      <c r="CQ1409">
        <v>0</v>
      </c>
      <c r="CR1409" t="s">
        <v>436</v>
      </c>
      <c r="CS1409" t="s">
        <v>2022</v>
      </c>
      <c r="CT1409" t="s">
        <v>176</v>
      </c>
      <c r="CU1409" t="s">
        <v>251</v>
      </c>
      <c r="CV1409" t="s">
        <v>1172</v>
      </c>
      <c r="DB1409" t="s">
        <v>1162</v>
      </c>
      <c r="DE1409" t="s">
        <v>497</v>
      </c>
      <c r="DG1409">
        <f>Datos_Buffers[[#This Row],[buh_inventario_fisico]]-Datos_Buffers[[#This Row],[buh_buffer_actual]]</f>
        <v>0</v>
      </c>
      <c r="DH1409">
        <f>IF(Datos_Buffers[[#This Row],[Diferencia Buffer Fisico]]&gt;0,Datos_Buffers[[#This Row],[Diferencia Buffer Fisico]]*Datos_Buffers[[#This Row],[buh_ctv]],0)</f>
        <v>0</v>
      </c>
    </row>
    <row r="1410" spans="1:112" x14ac:dyDescent="0.25">
      <c r="A1410" t="s">
        <v>437</v>
      </c>
      <c r="B1410" t="s">
        <v>436</v>
      </c>
      <c r="C1410">
        <v>1</v>
      </c>
      <c r="D1410" s="1">
        <v>42713</v>
      </c>
      <c r="E1410" t="s">
        <v>2021</v>
      </c>
      <c r="F1410" t="s">
        <v>1173</v>
      </c>
      <c r="H1410" t="s">
        <v>130</v>
      </c>
      <c r="I1410" t="s">
        <v>130</v>
      </c>
      <c r="J1410" t="s">
        <v>130</v>
      </c>
      <c r="K1410" t="s">
        <v>130</v>
      </c>
      <c r="L1410" t="s">
        <v>130</v>
      </c>
      <c r="M1410">
        <v>663.45</v>
      </c>
      <c r="N1410">
        <v>1059.4100000000001</v>
      </c>
      <c r="O1410">
        <v>0</v>
      </c>
      <c r="P1410" s="1"/>
      <c r="Q1410" s="1"/>
      <c r="R1410">
        <v>13729</v>
      </c>
      <c r="S1410">
        <v>12</v>
      </c>
      <c r="T1410">
        <v>4</v>
      </c>
      <c r="U1410">
        <v>2</v>
      </c>
      <c r="V1410">
        <v>4</v>
      </c>
      <c r="W1410">
        <v>1</v>
      </c>
      <c r="Y1410" t="s">
        <v>2224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K1410" s="1"/>
      <c r="AL1410" s="1"/>
      <c r="AM1410" s="1"/>
      <c r="AQ1410" t="s">
        <v>132</v>
      </c>
      <c r="AT1410" t="s">
        <v>133</v>
      </c>
      <c r="AU1410">
        <v>1</v>
      </c>
      <c r="AW1410">
        <v>0</v>
      </c>
      <c r="AX1410">
        <v>0</v>
      </c>
      <c r="AY1410">
        <v>0</v>
      </c>
      <c r="AZ1410" t="s">
        <v>135</v>
      </c>
      <c r="BA1410" t="s">
        <v>135</v>
      </c>
      <c r="BB1410">
        <v>0</v>
      </c>
      <c r="BE1410">
        <v>1000000000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S1410">
        <v>0</v>
      </c>
      <c r="BT1410">
        <v>0</v>
      </c>
      <c r="BY1410">
        <v>0</v>
      </c>
      <c r="BZ1410">
        <v>0</v>
      </c>
      <c r="CA1410">
        <v>0</v>
      </c>
      <c r="CB1410">
        <v>0</v>
      </c>
      <c r="CD1410">
        <v>1</v>
      </c>
      <c r="CE1410" s="1">
        <v>42593</v>
      </c>
      <c r="CF1410" s="1">
        <v>42685</v>
      </c>
      <c r="CG1410" s="1">
        <v>42685</v>
      </c>
      <c r="CH1410" s="1">
        <v>42713</v>
      </c>
      <c r="CI1410" s="1"/>
      <c r="CJ1410" s="1"/>
      <c r="CK1410">
        <v>1</v>
      </c>
      <c r="CL1410">
        <v>0</v>
      </c>
      <c r="CM1410">
        <v>0.14000000000000001</v>
      </c>
      <c r="CN1410">
        <v>0</v>
      </c>
      <c r="CO1410">
        <v>0</v>
      </c>
      <c r="CP1410">
        <v>0</v>
      </c>
      <c r="CQ1410">
        <v>0</v>
      </c>
      <c r="CR1410" t="s">
        <v>436</v>
      </c>
      <c r="CS1410" t="s">
        <v>2022</v>
      </c>
      <c r="CT1410" t="s">
        <v>176</v>
      </c>
      <c r="CU1410" t="s">
        <v>251</v>
      </c>
      <c r="CV1410" t="s">
        <v>1174</v>
      </c>
      <c r="DB1410" t="s">
        <v>1162</v>
      </c>
      <c r="DE1410" t="s">
        <v>497</v>
      </c>
      <c r="DG1410">
        <f>Datos_Buffers[[#This Row],[buh_inventario_fisico]]-Datos_Buffers[[#This Row],[buh_buffer_actual]]</f>
        <v>0</v>
      </c>
      <c r="DH1410">
        <f>IF(Datos_Buffers[[#This Row],[Diferencia Buffer Fisico]]&gt;0,Datos_Buffers[[#This Row],[Diferencia Buffer Fisico]]*Datos_Buffers[[#This Row],[buh_ctv]],0)</f>
        <v>0</v>
      </c>
    </row>
    <row r="1411" spans="1:112" x14ac:dyDescent="0.25">
      <c r="A1411" t="s">
        <v>437</v>
      </c>
      <c r="B1411" t="s">
        <v>436</v>
      </c>
      <c r="C1411">
        <v>1</v>
      </c>
      <c r="D1411" s="1">
        <v>42713</v>
      </c>
      <c r="E1411" t="s">
        <v>2021</v>
      </c>
      <c r="F1411" t="s">
        <v>1175</v>
      </c>
      <c r="H1411" t="s">
        <v>130</v>
      </c>
      <c r="I1411" t="s">
        <v>130</v>
      </c>
      <c r="J1411" t="s">
        <v>130</v>
      </c>
      <c r="K1411" t="s">
        <v>130</v>
      </c>
      <c r="L1411" t="s">
        <v>130</v>
      </c>
      <c r="M1411">
        <v>635.24</v>
      </c>
      <c r="N1411">
        <v>1059.4100000000001</v>
      </c>
      <c r="O1411">
        <v>0</v>
      </c>
      <c r="P1411" s="1"/>
      <c r="Q1411" s="1"/>
      <c r="R1411">
        <v>13729</v>
      </c>
      <c r="S1411">
        <v>12</v>
      </c>
      <c r="T1411">
        <v>4</v>
      </c>
      <c r="U1411">
        <v>2</v>
      </c>
      <c r="V1411">
        <v>4</v>
      </c>
      <c r="W1411">
        <v>1</v>
      </c>
      <c r="Y1411" t="s">
        <v>2224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K1411" s="1"/>
      <c r="AL1411" s="1"/>
      <c r="AM1411" s="1"/>
      <c r="AQ1411" t="s">
        <v>132</v>
      </c>
      <c r="AT1411" t="s">
        <v>133</v>
      </c>
      <c r="AU1411">
        <v>1</v>
      </c>
      <c r="AW1411">
        <v>0</v>
      </c>
      <c r="AX1411">
        <v>0</v>
      </c>
      <c r="AY1411">
        <v>0</v>
      </c>
      <c r="AZ1411" t="s">
        <v>135</v>
      </c>
      <c r="BA1411" t="s">
        <v>135</v>
      </c>
      <c r="BB1411">
        <v>0</v>
      </c>
      <c r="BE1411">
        <v>1000000000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S1411">
        <v>0</v>
      </c>
      <c r="BT1411">
        <v>0</v>
      </c>
      <c r="BY1411">
        <v>0</v>
      </c>
      <c r="BZ1411">
        <v>0</v>
      </c>
      <c r="CA1411">
        <v>0</v>
      </c>
      <c r="CB1411">
        <v>0</v>
      </c>
      <c r="CD1411">
        <v>1</v>
      </c>
      <c r="CE1411" s="1">
        <v>42593</v>
      </c>
      <c r="CF1411" s="1">
        <v>42685</v>
      </c>
      <c r="CG1411" s="1">
        <v>42685</v>
      </c>
      <c r="CH1411" s="1">
        <v>42713</v>
      </c>
      <c r="CI1411" s="1"/>
      <c r="CJ1411" s="1"/>
      <c r="CK1411">
        <v>1</v>
      </c>
      <c r="CL1411">
        <v>0</v>
      </c>
      <c r="CM1411">
        <v>0.14000000000000001</v>
      </c>
      <c r="CN1411">
        <v>0</v>
      </c>
      <c r="CO1411">
        <v>0</v>
      </c>
      <c r="CP1411">
        <v>0</v>
      </c>
      <c r="CQ1411">
        <v>0</v>
      </c>
      <c r="CR1411" t="s">
        <v>436</v>
      </c>
      <c r="CS1411" t="s">
        <v>2022</v>
      </c>
      <c r="CT1411" t="s">
        <v>176</v>
      </c>
      <c r="CU1411" t="s">
        <v>251</v>
      </c>
      <c r="CV1411" t="s">
        <v>1176</v>
      </c>
      <c r="DB1411" t="s">
        <v>1162</v>
      </c>
      <c r="DE1411" t="s">
        <v>497</v>
      </c>
      <c r="DG1411">
        <f>Datos_Buffers[[#This Row],[buh_inventario_fisico]]-Datos_Buffers[[#This Row],[buh_buffer_actual]]</f>
        <v>0</v>
      </c>
      <c r="DH1411">
        <f>IF(Datos_Buffers[[#This Row],[Diferencia Buffer Fisico]]&gt;0,Datos_Buffers[[#This Row],[Diferencia Buffer Fisico]]*Datos_Buffers[[#This Row],[buh_ctv]],0)</f>
        <v>0</v>
      </c>
    </row>
    <row r="1412" spans="1:112" x14ac:dyDescent="0.25">
      <c r="A1412" t="s">
        <v>437</v>
      </c>
      <c r="B1412" t="s">
        <v>436</v>
      </c>
      <c r="C1412">
        <v>1</v>
      </c>
      <c r="D1412" s="1">
        <v>42713</v>
      </c>
      <c r="E1412" t="s">
        <v>2021</v>
      </c>
      <c r="F1412" t="s">
        <v>1177</v>
      </c>
      <c r="H1412" t="s">
        <v>130</v>
      </c>
      <c r="I1412" t="s">
        <v>130</v>
      </c>
      <c r="J1412" t="s">
        <v>130</v>
      </c>
      <c r="K1412" t="s">
        <v>130</v>
      </c>
      <c r="L1412" t="s">
        <v>130</v>
      </c>
      <c r="M1412">
        <v>0</v>
      </c>
      <c r="N1412">
        <v>1059.4100000000001</v>
      </c>
      <c r="O1412">
        <v>0</v>
      </c>
      <c r="P1412" s="1"/>
      <c r="Q1412" s="1"/>
      <c r="R1412">
        <v>13729</v>
      </c>
      <c r="S1412">
        <v>12</v>
      </c>
      <c r="T1412">
        <v>4</v>
      </c>
      <c r="U1412">
        <v>2</v>
      </c>
      <c r="V1412">
        <v>4</v>
      </c>
      <c r="W1412">
        <v>1</v>
      </c>
      <c r="Y1412" t="s">
        <v>2224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K1412" s="1"/>
      <c r="AL1412" s="1"/>
      <c r="AM1412" s="1"/>
      <c r="AQ1412" t="s">
        <v>132</v>
      </c>
      <c r="AT1412" t="s">
        <v>133</v>
      </c>
      <c r="AU1412">
        <v>1</v>
      </c>
      <c r="AW1412">
        <v>0</v>
      </c>
      <c r="AX1412">
        <v>0</v>
      </c>
      <c r="AY1412">
        <v>0</v>
      </c>
      <c r="AZ1412" t="s">
        <v>135</v>
      </c>
      <c r="BA1412" t="s">
        <v>135</v>
      </c>
      <c r="BB1412">
        <v>0</v>
      </c>
      <c r="BE1412">
        <v>1000000000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S1412">
        <v>0</v>
      </c>
      <c r="BT1412">
        <v>0</v>
      </c>
      <c r="BY1412">
        <v>0</v>
      </c>
      <c r="BZ1412">
        <v>0</v>
      </c>
      <c r="CA1412">
        <v>0</v>
      </c>
      <c r="CB1412">
        <v>0</v>
      </c>
      <c r="CD1412">
        <v>1</v>
      </c>
      <c r="CE1412" s="1">
        <v>42593</v>
      </c>
      <c r="CF1412" s="1">
        <v>42685</v>
      </c>
      <c r="CG1412" s="1">
        <v>42685</v>
      </c>
      <c r="CH1412" s="1">
        <v>42713</v>
      </c>
      <c r="CI1412" s="1"/>
      <c r="CJ1412" s="1"/>
      <c r="CK1412">
        <v>1</v>
      </c>
      <c r="CL1412">
        <v>0</v>
      </c>
      <c r="CM1412">
        <v>0.14000000000000001</v>
      </c>
      <c r="CN1412">
        <v>0</v>
      </c>
      <c r="CO1412">
        <v>0</v>
      </c>
      <c r="CP1412">
        <v>0</v>
      </c>
      <c r="CQ1412">
        <v>0</v>
      </c>
      <c r="CR1412" t="s">
        <v>436</v>
      </c>
      <c r="CS1412" t="s">
        <v>2022</v>
      </c>
      <c r="CT1412" t="s">
        <v>176</v>
      </c>
      <c r="CU1412" t="s">
        <v>251</v>
      </c>
      <c r="CV1412" t="s">
        <v>1178</v>
      </c>
      <c r="DB1412" t="s">
        <v>1162</v>
      </c>
      <c r="DE1412" t="s">
        <v>497</v>
      </c>
      <c r="DG1412">
        <f>Datos_Buffers[[#This Row],[buh_inventario_fisico]]-Datos_Buffers[[#This Row],[buh_buffer_actual]]</f>
        <v>0</v>
      </c>
      <c r="DH1412">
        <f>IF(Datos_Buffers[[#This Row],[Diferencia Buffer Fisico]]&gt;0,Datos_Buffers[[#This Row],[Diferencia Buffer Fisico]]*Datos_Buffers[[#This Row],[buh_ctv]],0)</f>
        <v>0</v>
      </c>
    </row>
    <row r="1413" spans="1:112" x14ac:dyDescent="0.25">
      <c r="A1413" t="s">
        <v>437</v>
      </c>
      <c r="B1413" t="s">
        <v>436</v>
      </c>
      <c r="C1413">
        <v>1</v>
      </c>
      <c r="D1413" s="1">
        <v>42713</v>
      </c>
      <c r="E1413" t="s">
        <v>2021</v>
      </c>
      <c r="F1413" t="s">
        <v>1179</v>
      </c>
      <c r="H1413" t="s">
        <v>130</v>
      </c>
      <c r="I1413" t="s">
        <v>130</v>
      </c>
      <c r="J1413" t="s">
        <v>130</v>
      </c>
      <c r="K1413" t="s">
        <v>130</v>
      </c>
      <c r="L1413" t="s">
        <v>130</v>
      </c>
      <c r="M1413">
        <v>68.06</v>
      </c>
      <c r="N1413">
        <v>50.87</v>
      </c>
      <c r="O1413">
        <v>0</v>
      </c>
      <c r="P1413" s="1"/>
      <c r="Q1413" s="1"/>
      <c r="R1413">
        <v>13729</v>
      </c>
      <c r="S1413">
        <v>12</v>
      </c>
      <c r="T1413">
        <v>4</v>
      </c>
      <c r="U1413">
        <v>2</v>
      </c>
      <c r="V1413">
        <v>4</v>
      </c>
      <c r="W1413">
        <v>1</v>
      </c>
      <c r="Y1413" t="s">
        <v>2224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K1413" s="1"/>
      <c r="AL1413" s="1"/>
      <c r="AM1413" s="1"/>
      <c r="AQ1413" t="s">
        <v>132</v>
      </c>
      <c r="AT1413" t="s">
        <v>133</v>
      </c>
      <c r="AU1413">
        <v>1</v>
      </c>
      <c r="AW1413">
        <v>0</v>
      </c>
      <c r="AX1413">
        <v>0</v>
      </c>
      <c r="AY1413">
        <v>0</v>
      </c>
      <c r="AZ1413" t="s">
        <v>135</v>
      </c>
      <c r="BA1413" t="s">
        <v>135</v>
      </c>
      <c r="BB1413">
        <v>0</v>
      </c>
      <c r="BE1413">
        <v>1000000000</v>
      </c>
      <c r="BF1413">
        <v>1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1</v>
      </c>
      <c r="BO1413">
        <v>0</v>
      </c>
      <c r="BP1413">
        <v>0</v>
      </c>
      <c r="BQ1413">
        <v>0</v>
      </c>
      <c r="BS1413">
        <v>0</v>
      </c>
      <c r="BT1413">
        <v>0</v>
      </c>
      <c r="BY1413">
        <v>0</v>
      </c>
      <c r="BZ1413">
        <v>0</v>
      </c>
      <c r="CA1413">
        <v>0</v>
      </c>
      <c r="CB1413">
        <v>0</v>
      </c>
      <c r="CD1413">
        <v>1</v>
      </c>
      <c r="CE1413" s="1">
        <v>42593</v>
      </c>
      <c r="CF1413" s="1">
        <v>42685</v>
      </c>
      <c r="CG1413" s="1">
        <v>42685</v>
      </c>
      <c r="CH1413" s="1">
        <v>42713</v>
      </c>
      <c r="CI1413" s="1"/>
      <c r="CJ1413" s="1"/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0.14000000000000001</v>
      </c>
      <c r="CR1413" t="s">
        <v>436</v>
      </c>
      <c r="CS1413" t="s">
        <v>2022</v>
      </c>
      <c r="CT1413" t="s">
        <v>176</v>
      </c>
      <c r="CU1413" t="s">
        <v>251</v>
      </c>
      <c r="CV1413" t="s">
        <v>1180</v>
      </c>
      <c r="DB1413" t="s">
        <v>1181</v>
      </c>
      <c r="DE1413" t="s">
        <v>497</v>
      </c>
      <c r="DG1413">
        <f>Datos_Buffers[[#This Row],[buh_inventario_fisico]]-Datos_Buffers[[#This Row],[buh_buffer_actual]]</f>
        <v>1</v>
      </c>
      <c r="DH1413">
        <f>IF(Datos_Buffers[[#This Row],[Diferencia Buffer Fisico]]&gt;0,Datos_Buffers[[#This Row],[Diferencia Buffer Fisico]]*Datos_Buffers[[#This Row],[buh_ctv]],0)</f>
        <v>68.06</v>
      </c>
    </row>
    <row r="1414" spans="1:112" x14ac:dyDescent="0.25">
      <c r="A1414" t="s">
        <v>437</v>
      </c>
      <c r="B1414" t="s">
        <v>436</v>
      </c>
      <c r="C1414">
        <v>1</v>
      </c>
      <c r="D1414" s="1">
        <v>42713</v>
      </c>
      <c r="E1414" t="s">
        <v>2021</v>
      </c>
      <c r="F1414" t="s">
        <v>1182</v>
      </c>
      <c r="H1414" t="s">
        <v>130</v>
      </c>
      <c r="I1414" t="s">
        <v>130</v>
      </c>
      <c r="J1414" t="s">
        <v>130</v>
      </c>
      <c r="K1414" t="s">
        <v>130</v>
      </c>
      <c r="L1414" t="s">
        <v>130</v>
      </c>
      <c r="M1414">
        <v>56.9</v>
      </c>
      <c r="N1414">
        <v>50.87</v>
      </c>
      <c r="O1414">
        <v>0</v>
      </c>
      <c r="P1414" s="1"/>
      <c r="Q1414" s="1"/>
      <c r="R1414">
        <v>13729</v>
      </c>
      <c r="S1414">
        <v>12</v>
      </c>
      <c r="T1414">
        <v>4</v>
      </c>
      <c r="U1414">
        <v>2</v>
      </c>
      <c r="V1414">
        <v>4</v>
      </c>
      <c r="W1414">
        <v>1</v>
      </c>
      <c r="Y1414" t="s">
        <v>2224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K1414" s="1"/>
      <c r="AL1414" s="1"/>
      <c r="AM1414" s="1"/>
      <c r="AQ1414" t="s">
        <v>132</v>
      </c>
      <c r="AT1414" t="s">
        <v>133</v>
      </c>
      <c r="AU1414">
        <v>1</v>
      </c>
      <c r="AW1414">
        <v>0</v>
      </c>
      <c r="AX1414">
        <v>0</v>
      </c>
      <c r="AY1414">
        <v>0</v>
      </c>
      <c r="AZ1414" t="s">
        <v>135</v>
      </c>
      <c r="BA1414" t="s">
        <v>135</v>
      </c>
      <c r="BB1414">
        <v>0</v>
      </c>
      <c r="BE1414">
        <v>1000000000</v>
      </c>
      <c r="BF1414">
        <v>10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10</v>
      </c>
      <c r="BO1414">
        <v>0</v>
      </c>
      <c r="BP1414">
        <v>0</v>
      </c>
      <c r="BQ1414">
        <v>0</v>
      </c>
      <c r="BS1414">
        <v>0</v>
      </c>
      <c r="BT1414">
        <v>0</v>
      </c>
      <c r="BY1414">
        <v>0</v>
      </c>
      <c r="BZ1414">
        <v>0</v>
      </c>
      <c r="CA1414">
        <v>0</v>
      </c>
      <c r="CB1414">
        <v>0</v>
      </c>
      <c r="CD1414">
        <v>1</v>
      </c>
      <c r="CE1414" s="1">
        <v>42593</v>
      </c>
      <c r="CF1414" s="1">
        <v>42685</v>
      </c>
      <c r="CG1414" s="1">
        <v>42685</v>
      </c>
      <c r="CH1414" s="1">
        <v>42713</v>
      </c>
      <c r="CI1414" s="1"/>
      <c r="CJ1414" s="1"/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0.14000000000000001</v>
      </c>
      <c r="CR1414" t="s">
        <v>436</v>
      </c>
      <c r="CS1414" t="s">
        <v>2022</v>
      </c>
      <c r="CT1414" t="s">
        <v>176</v>
      </c>
      <c r="CU1414" t="s">
        <v>251</v>
      </c>
      <c r="CV1414" t="s">
        <v>1183</v>
      </c>
      <c r="DB1414" t="s">
        <v>1181</v>
      </c>
      <c r="DE1414" t="s">
        <v>497</v>
      </c>
      <c r="DG1414">
        <f>Datos_Buffers[[#This Row],[buh_inventario_fisico]]-Datos_Buffers[[#This Row],[buh_buffer_actual]]</f>
        <v>10</v>
      </c>
      <c r="DH1414">
        <f>IF(Datos_Buffers[[#This Row],[Diferencia Buffer Fisico]]&gt;0,Datos_Buffers[[#This Row],[Diferencia Buffer Fisico]]*Datos_Buffers[[#This Row],[buh_ctv]],0)</f>
        <v>569</v>
      </c>
    </row>
    <row r="1415" spans="1:112" x14ac:dyDescent="0.25">
      <c r="A1415" t="s">
        <v>437</v>
      </c>
      <c r="B1415" t="s">
        <v>436</v>
      </c>
      <c r="C1415">
        <v>1</v>
      </c>
      <c r="D1415" s="1">
        <v>42713</v>
      </c>
      <c r="E1415" t="s">
        <v>2021</v>
      </c>
      <c r="F1415" t="s">
        <v>1184</v>
      </c>
      <c r="H1415" t="s">
        <v>130</v>
      </c>
      <c r="I1415" t="s">
        <v>130</v>
      </c>
      <c r="J1415" t="s">
        <v>130</v>
      </c>
      <c r="K1415" t="s">
        <v>130</v>
      </c>
      <c r="L1415" t="s">
        <v>130</v>
      </c>
      <c r="M1415">
        <v>56.9</v>
      </c>
      <c r="N1415">
        <v>63.08</v>
      </c>
      <c r="O1415">
        <v>0</v>
      </c>
      <c r="P1415" s="1"/>
      <c r="Q1415" s="1"/>
      <c r="R1415">
        <v>13729</v>
      </c>
      <c r="S1415">
        <v>12</v>
      </c>
      <c r="T1415">
        <v>4</v>
      </c>
      <c r="U1415">
        <v>2</v>
      </c>
      <c r="V1415">
        <v>4</v>
      </c>
      <c r="W1415">
        <v>1</v>
      </c>
      <c r="Y1415" t="s">
        <v>2224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K1415" s="1"/>
      <c r="AL1415" s="1"/>
      <c r="AM1415" s="1"/>
      <c r="AQ1415" t="s">
        <v>132</v>
      </c>
      <c r="AT1415" t="s">
        <v>133</v>
      </c>
      <c r="AU1415">
        <v>1</v>
      </c>
      <c r="AW1415">
        <v>0</v>
      </c>
      <c r="AX1415">
        <v>0</v>
      </c>
      <c r="AY1415">
        <v>0</v>
      </c>
      <c r="AZ1415" t="s">
        <v>135</v>
      </c>
      <c r="BA1415" t="s">
        <v>135</v>
      </c>
      <c r="BB1415">
        <v>0</v>
      </c>
      <c r="BE1415">
        <v>1000000000</v>
      </c>
      <c r="BF1415">
        <v>8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8</v>
      </c>
      <c r="BO1415">
        <v>0</v>
      </c>
      <c r="BP1415">
        <v>0</v>
      </c>
      <c r="BQ1415">
        <v>0</v>
      </c>
      <c r="BS1415">
        <v>0</v>
      </c>
      <c r="BT1415">
        <v>0</v>
      </c>
      <c r="BY1415">
        <v>0</v>
      </c>
      <c r="BZ1415">
        <v>0</v>
      </c>
      <c r="CA1415">
        <v>0</v>
      </c>
      <c r="CB1415">
        <v>0</v>
      </c>
      <c r="CD1415">
        <v>1</v>
      </c>
      <c r="CE1415" s="1">
        <v>42593</v>
      </c>
      <c r="CF1415" s="1">
        <v>42685</v>
      </c>
      <c r="CG1415" s="1">
        <v>42685</v>
      </c>
      <c r="CH1415" s="1">
        <v>42713</v>
      </c>
      <c r="CI1415" s="1"/>
      <c r="CJ1415" s="1"/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0.14000000000000001</v>
      </c>
      <c r="CR1415" t="s">
        <v>436</v>
      </c>
      <c r="CS1415" t="s">
        <v>2022</v>
      </c>
      <c r="CT1415" t="s">
        <v>176</v>
      </c>
      <c r="CU1415" t="s">
        <v>251</v>
      </c>
      <c r="CV1415" t="s">
        <v>1185</v>
      </c>
      <c r="DB1415" t="s">
        <v>1181</v>
      </c>
      <c r="DE1415" t="s">
        <v>497</v>
      </c>
      <c r="DG1415">
        <f>Datos_Buffers[[#This Row],[buh_inventario_fisico]]-Datos_Buffers[[#This Row],[buh_buffer_actual]]</f>
        <v>8</v>
      </c>
      <c r="DH1415">
        <f>IF(Datos_Buffers[[#This Row],[Diferencia Buffer Fisico]]&gt;0,Datos_Buffers[[#This Row],[Diferencia Buffer Fisico]]*Datos_Buffers[[#This Row],[buh_ctv]],0)</f>
        <v>455.2</v>
      </c>
    </row>
    <row r="1416" spans="1:112" x14ac:dyDescent="0.25">
      <c r="A1416" t="s">
        <v>437</v>
      </c>
      <c r="B1416" t="s">
        <v>436</v>
      </c>
      <c r="C1416">
        <v>1</v>
      </c>
      <c r="D1416" s="1">
        <v>42713</v>
      </c>
      <c r="E1416" t="s">
        <v>2021</v>
      </c>
      <c r="F1416" t="s">
        <v>1186</v>
      </c>
      <c r="H1416" t="s">
        <v>130</v>
      </c>
      <c r="I1416" t="s">
        <v>130</v>
      </c>
      <c r="J1416" t="s">
        <v>130</v>
      </c>
      <c r="K1416" t="s">
        <v>130</v>
      </c>
      <c r="L1416" t="s">
        <v>130</v>
      </c>
      <c r="M1416">
        <v>56.55</v>
      </c>
      <c r="N1416">
        <v>63.08</v>
      </c>
      <c r="O1416">
        <v>0</v>
      </c>
      <c r="P1416" s="1"/>
      <c r="Q1416" s="1"/>
      <c r="R1416">
        <v>13729</v>
      </c>
      <c r="S1416">
        <v>12</v>
      </c>
      <c r="T1416">
        <v>4</v>
      </c>
      <c r="U1416">
        <v>2</v>
      </c>
      <c r="V1416">
        <v>4</v>
      </c>
      <c r="W1416">
        <v>1</v>
      </c>
      <c r="Y1416" t="s">
        <v>2224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K1416" s="1"/>
      <c r="AL1416" s="1"/>
      <c r="AM1416" s="1"/>
      <c r="AQ1416" t="s">
        <v>132</v>
      </c>
      <c r="AT1416" t="s">
        <v>133</v>
      </c>
      <c r="AU1416">
        <v>1</v>
      </c>
      <c r="AW1416">
        <v>0</v>
      </c>
      <c r="AX1416">
        <v>0</v>
      </c>
      <c r="AY1416">
        <v>0</v>
      </c>
      <c r="AZ1416" t="s">
        <v>135</v>
      </c>
      <c r="BA1416" t="s">
        <v>135</v>
      </c>
      <c r="BB1416">
        <v>0</v>
      </c>
      <c r="BE1416">
        <v>1000000000</v>
      </c>
      <c r="BF1416">
        <v>2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2</v>
      </c>
      <c r="BO1416">
        <v>0</v>
      </c>
      <c r="BP1416">
        <v>0</v>
      </c>
      <c r="BQ1416">
        <v>0</v>
      </c>
      <c r="BS1416">
        <v>0</v>
      </c>
      <c r="BT1416">
        <v>0</v>
      </c>
      <c r="BY1416">
        <v>0</v>
      </c>
      <c r="BZ1416">
        <v>0</v>
      </c>
      <c r="CA1416">
        <v>0</v>
      </c>
      <c r="CB1416">
        <v>0</v>
      </c>
      <c r="CD1416">
        <v>1</v>
      </c>
      <c r="CE1416" s="1">
        <v>42593</v>
      </c>
      <c r="CF1416" s="1">
        <v>42685</v>
      </c>
      <c r="CG1416" s="1">
        <v>42685</v>
      </c>
      <c r="CH1416" s="1">
        <v>42713</v>
      </c>
      <c r="CI1416" s="1"/>
      <c r="CJ1416" s="1"/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0.14000000000000001</v>
      </c>
      <c r="CR1416" t="s">
        <v>436</v>
      </c>
      <c r="CS1416" t="s">
        <v>2022</v>
      </c>
      <c r="CT1416" t="s">
        <v>176</v>
      </c>
      <c r="CU1416" t="s">
        <v>251</v>
      </c>
      <c r="CV1416" t="s">
        <v>1187</v>
      </c>
      <c r="DB1416" t="s">
        <v>1181</v>
      </c>
      <c r="DE1416" t="s">
        <v>497</v>
      </c>
      <c r="DG1416">
        <f>Datos_Buffers[[#This Row],[buh_inventario_fisico]]-Datos_Buffers[[#This Row],[buh_buffer_actual]]</f>
        <v>2</v>
      </c>
      <c r="DH1416">
        <f>IF(Datos_Buffers[[#This Row],[Diferencia Buffer Fisico]]&gt;0,Datos_Buffers[[#This Row],[Diferencia Buffer Fisico]]*Datos_Buffers[[#This Row],[buh_ctv]],0)</f>
        <v>113.1</v>
      </c>
    </row>
    <row r="1417" spans="1:112" x14ac:dyDescent="0.25">
      <c r="A1417" t="s">
        <v>437</v>
      </c>
      <c r="B1417" t="s">
        <v>436</v>
      </c>
      <c r="C1417">
        <v>1</v>
      </c>
      <c r="D1417" s="1">
        <v>42713</v>
      </c>
      <c r="E1417" t="s">
        <v>2021</v>
      </c>
      <c r="F1417" t="s">
        <v>1188</v>
      </c>
      <c r="H1417" t="s">
        <v>130</v>
      </c>
      <c r="I1417" t="s">
        <v>130</v>
      </c>
      <c r="J1417" t="s">
        <v>130</v>
      </c>
      <c r="K1417" t="s">
        <v>130</v>
      </c>
      <c r="L1417" t="s">
        <v>130</v>
      </c>
      <c r="M1417">
        <v>58.14</v>
      </c>
      <c r="N1417">
        <v>63.08</v>
      </c>
      <c r="O1417">
        <v>0</v>
      </c>
      <c r="P1417" s="1"/>
      <c r="Q1417" s="1"/>
      <c r="R1417">
        <v>13729</v>
      </c>
      <c r="S1417">
        <v>12</v>
      </c>
      <c r="T1417">
        <v>4</v>
      </c>
      <c r="U1417">
        <v>2</v>
      </c>
      <c r="V1417">
        <v>4</v>
      </c>
      <c r="W1417">
        <v>1</v>
      </c>
      <c r="Y1417" t="s">
        <v>2224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K1417" s="1"/>
      <c r="AL1417" s="1"/>
      <c r="AM1417" s="1"/>
      <c r="AQ1417" t="s">
        <v>132</v>
      </c>
      <c r="AT1417" t="s">
        <v>133</v>
      </c>
      <c r="AU1417">
        <v>1</v>
      </c>
      <c r="AW1417">
        <v>0</v>
      </c>
      <c r="AX1417">
        <v>0</v>
      </c>
      <c r="AY1417">
        <v>0</v>
      </c>
      <c r="AZ1417" t="s">
        <v>135</v>
      </c>
      <c r="BA1417" t="s">
        <v>135</v>
      </c>
      <c r="BB1417">
        <v>0</v>
      </c>
      <c r="BE1417">
        <v>1000000000</v>
      </c>
      <c r="BF1417">
        <v>1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1</v>
      </c>
      <c r="BO1417">
        <v>0</v>
      </c>
      <c r="BP1417">
        <v>0</v>
      </c>
      <c r="BQ1417">
        <v>0</v>
      </c>
      <c r="BS1417">
        <v>0</v>
      </c>
      <c r="BT1417">
        <v>0</v>
      </c>
      <c r="BY1417">
        <v>0</v>
      </c>
      <c r="BZ1417">
        <v>0</v>
      </c>
      <c r="CA1417">
        <v>0</v>
      </c>
      <c r="CB1417">
        <v>0</v>
      </c>
      <c r="CD1417">
        <v>1</v>
      </c>
      <c r="CE1417" s="1">
        <v>42593</v>
      </c>
      <c r="CF1417" s="1">
        <v>42685</v>
      </c>
      <c r="CG1417" s="1">
        <v>42685</v>
      </c>
      <c r="CH1417" s="1">
        <v>42713</v>
      </c>
      <c r="CI1417" s="1"/>
      <c r="CJ1417" s="1"/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0.14000000000000001</v>
      </c>
      <c r="CR1417" t="s">
        <v>436</v>
      </c>
      <c r="CS1417" t="s">
        <v>2022</v>
      </c>
      <c r="CT1417" t="s">
        <v>176</v>
      </c>
      <c r="CU1417" t="s">
        <v>251</v>
      </c>
      <c r="CV1417" t="s">
        <v>1189</v>
      </c>
      <c r="DB1417" t="s">
        <v>1181</v>
      </c>
      <c r="DE1417" t="s">
        <v>497</v>
      </c>
      <c r="DG1417">
        <f>Datos_Buffers[[#This Row],[buh_inventario_fisico]]-Datos_Buffers[[#This Row],[buh_buffer_actual]]</f>
        <v>1</v>
      </c>
      <c r="DH1417">
        <f>IF(Datos_Buffers[[#This Row],[Diferencia Buffer Fisico]]&gt;0,Datos_Buffers[[#This Row],[Diferencia Buffer Fisico]]*Datos_Buffers[[#This Row],[buh_ctv]],0)</f>
        <v>58.14</v>
      </c>
    </row>
    <row r="1418" spans="1:112" x14ac:dyDescent="0.25">
      <c r="A1418" t="s">
        <v>437</v>
      </c>
      <c r="B1418" t="s">
        <v>436</v>
      </c>
      <c r="C1418">
        <v>1</v>
      </c>
      <c r="D1418" s="1">
        <v>42713</v>
      </c>
      <c r="E1418" t="s">
        <v>2021</v>
      </c>
      <c r="F1418" t="s">
        <v>1190</v>
      </c>
      <c r="H1418" t="s">
        <v>130</v>
      </c>
      <c r="I1418" t="s">
        <v>130</v>
      </c>
      <c r="J1418" t="s">
        <v>130</v>
      </c>
      <c r="K1418" t="s">
        <v>130</v>
      </c>
      <c r="L1418" t="s">
        <v>130</v>
      </c>
      <c r="M1418">
        <v>91.59</v>
      </c>
      <c r="N1418">
        <v>230.18</v>
      </c>
      <c r="O1418">
        <v>0</v>
      </c>
      <c r="P1418" s="1"/>
      <c r="Q1418" s="1"/>
      <c r="R1418">
        <v>13729</v>
      </c>
      <c r="S1418">
        <v>12</v>
      </c>
      <c r="T1418">
        <v>4</v>
      </c>
      <c r="U1418">
        <v>2</v>
      </c>
      <c r="V1418">
        <v>4</v>
      </c>
      <c r="W1418">
        <v>1</v>
      </c>
      <c r="Y1418" t="s">
        <v>2224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K1418" s="1"/>
      <c r="AL1418" s="1"/>
      <c r="AM1418" s="1"/>
      <c r="AQ1418" t="s">
        <v>132</v>
      </c>
      <c r="AT1418" t="s">
        <v>133</v>
      </c>
      <c r="AU1418">
        <v>1</v>
      </c>
      <c r="AW1418">
        <v>0</v>
      </c>
      <c r="AX1418">
        <v>0</v>
      </c>
      <c r="AY1418">
        <v>0</v>
      </c>
      <c r="AZ1418" t="s">
        <v>135</v>
      </c>
      <c r="BA1418" t="s">
        <v>135</v>
      </c>
      <c r="BB1418">
        <v>0</v>
      </c>
      <c r="BE1418">
        <v>1000000000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S1418">
        <v>0</v>
      </c>
      <c r="BT1418">
        <v>0</v>
      </c>
      <c r="BY1418">
        <v>0</v>
      </c>
      <c r="BZ1418">
        <v>0</v>
      </c>
      <c r="CA1418">
        <v>0</v>
      </c>
      <c r="CB1418">
        <v>0</v>
      </c>
      <c r="CD1418">
        <v>1</v>
      </c>
      <c r="CE1418" s="1">
        <v>42593</v>
      </c>
      <c r="CF1418" s="1">
        <v>42685</v>
      </c>
      <c r="CG1418" s="1">
        <v>42685</v>
      </c>
      <c r="CH1418" s="1">
        <v>42713</v>
      </c>
      <c r="CI1418" s="1"/>
      <c r="CJ1418" s="1"/>
      <c r="CK1418">
        <v>1</v>
      </c>
      <c r="CL1418">
        <v>0</v>
      </c>
      <c r="CM1418">
        <v>0.14000000000000001</v>
      </c>
      <c r="CN1418">
        <v>0</v>
      </c>
      <c r="CO1418">
        <v>0</v>
      </c>
      <c r="CP1418">
        <v>0</v>
      </c>
      <c r="CQ1418">
        <v>0</v>
      </c>
      <c r="CR1418" t="s">
        <v>436</v>
      </c>
      <c r="CS1418" t="s">
        <v>2022</v>
      </c>
      <c r="CT1418" t="s">
        <v>176</v>
      </c>
      <c r="CU1418" t="s">
        <v>251</v>
      </c>
      <c r="CV1418" t="s">
        <v>1191</v>
      </c>
      <c r="DB1418" t="s">
        <v>1192</v>
      </c>
      <c r="DE1418" t="s">
        <v>497</v>
      </c>
      <c r="DG1418">
        <f>Datos_Buffers[[#This Row],[buh_inventario_fisico]]-Datos_Buffers[[#This Row],[buh_buffer_actual]]</f>
        <v>0</v>
      </c>
      <c r="DH1418">
        <f>IF(Datos_Buffers[[#This Row],[Diferencia Buffer Fisico]]&gt;0,Datos_Buffers[[#This Row],[Diferencia Buffer Fisico]]*Datos_Buffers[[#This Row],[buh_ctv]],0)</f>
        <v>0</v>
      </c>
    </row>
    <row r="1419" spans="1:112" x14ac:dyDescent="0.25">
      <c r="A1419" t="s">
        <v>437</v>
      </c>
      <c r="B1419" t="s">
        <v>436</v>
      </c>
      <c r="C1419">
        <v>1</v>
      </c>
      <c r="D1419" s="1">
        <v>42713</v>
      </c>
      <c r="E1419" t="s">
        <v>2021</v>
      </c>
      <c r="F1419" t="s">
        <v>1193</v>
      </c>
      <c r="H1419" t="s">
        <v>130</v>
      </c>
      <c r="I1419" t="s">
        <v>130</v>
      </c>
      <c r="J1419" t="s">
        <v>130</v>
      </c>
      <c r="K1419" t="s">
        <v>130</v>
      </c>
      <c r="L1419" t="s">
        <v>130</v>
      </c>
      <c r="M1419">
        <v>91.13</v>
      </c>
      <c r="N1419">
        <v>230.18</v>
      </c>
      <c r="O1419">
        <v>0</v>
      </c>
      <c r="P1419" s="1"/>
      <c r="Q1419" s="1"/>
      <c r="R1419">
        <v>13729</v>
      </c>
      <c r="S1419">
        <v>12</v>
      </c>
      <c r="T1419">
        <v>4</v>
      </c>
      <c r="U1419">
        <v>2</v>
      </c>
      <c r="V1419">
        <v>4</v>
      </c>
      <c r="W1419">
        <v>1</v>
      </c>
      <c r="Y1419" t="s">
        <v>2224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K1419" s="1"/>
      <c r="AL1419" s="1"/>
      <c r="AM1419" s="1"/>
      <c r="AQ1419" t="s">
        <v>132</v>
      </c>
      <c r="AT1419" t="s">
        <v>133</v>
      </c>
      <c r="AU1419">
        <v>1</v>
      </c>
      <c r="AW1419">
        <v>0</v>
      </c>
      <c r="AX1419">
        <v>0</v>
      </c>
      <c r="AY1419">
        <v>0</v>
      </c>
      <c r="AZ1419" t="s">
        <v>135</v>
      </c>
      <c r="BA1419" t="s">
        <v>135</v>
      </c>
      <c r="BB1419">
        <v>0</v>
      </c>
      <c r="BE1419">
        <v>1000000000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S1419">
        <v>0</v>
      </c>
      <c r="BT1419">
        <v>0</v>
      </c>
      <c r="BY1419">
        <v>0</v>
      </c>
      <c r="BZ1419">
        <v>0</v>
      </c>
      <c r="CA1419">
        <v>0</v>
      </c>
      <c r="CB1419">
        <v>0</v>
      </c>
      <c r="CD1419">
        <v>1</v>
      </c>
      <c r="CE1419" s="1">
        <v>42593</v>
      </c>
      <c r="CF1419" s="1">
        <v>42685</v>
      </c>
      <c r="CG1419" s="1">
        <v>42685</v>
      </c>
      <c r="CH1419" s="1">
        <v>42713</v>
      </c>
      <c r="CI1419" s="1"/>
      <c r="CJ1419" s="1"/>
      <c r="CK1419">
        <v>1</v>
      </c>
      <c r="CL1419">
        <v>0</v>
      </c>
      <c r="CM1419">
        <v>0.14000000000000001</v>
      </c>
      <c r="CN1419">
        <v>0</v>
      </c>
      <c r="CO1419">
        <v>0</v>
      </c>
      <c r="CP1419">
        <v>0</v>
      </c>
      <c r="CQ1419">
        <v>0</v>
      </c>
      <c r="CR1419" t="s">
        <v>436</v>
      </c>
      <c r="CS1419" t="s">
        <v>2022</v>
      </c>
      <c r="CT1419" t="s">
        <v>176</v>
      </c>
      <c r="CU1419" t="s">
        <v>251</v>
      </c>
      <c r="CV1419" t="s">
        <v>1194</v>
      </c>
      <c r="DB1419" t="s">
        <v>1192</v>
      </c>
      <c r="DE1419" t="s">
        <v>497</v>
      </c>
      <c r="DG1419">
        <f>Datos_Buffers[[#This Row],[buh_inventario_fisico]]-Datos_Buffers[[#This Row],[buh_buffer_actual]]</f>
        <v>0</v>
      </c>
      <c r="DH1419">
        <f>IF(Datos_Buffers[[#This Row],[Diferencia Buffer Fisico]]&gt;0,Datos_Buffers[[#This Row],[Diferencia Buffer Fisico]]*Datos_Buffers[[#This Row],[buh_ctv]],0)</f>
        <v>0</v>
      </c>
    </row>
    <row r="1420" spans="1:112" x14ac:dyDescent="0.25">
      <c r="A1420" t="s">
        <v>437</v>
      </c>
      <c r="B1420" t="s">
        <v>436</v>
      </c>
      <c r="C1420">
        <v>1</v>
      </c>
      <c r="D1420" s="1">
        <v>42713</v>
      </c>
      <c r="E1420" t="s">
        <v>2021</v>
      </c>
      <c r="F1420" t="s">
        <v>1195</v>
      </c>
      <c r="H1420" t="s">
        <v>130</v>
      </c>
      <c r="I1420" t="s">
        <v>130</v>
      </c>
      <c r="J1420" t="s">
        <v>130</v>
      </c>
      <c r="K1420" t="s">
        <v>130</v>
      </c>
      <c r="L1420" t="s">
        <v>130</v>
      </c>
      <c r="M1420">
        <v>93.1</v>
      </c>
      <c r="N1420">
        <v>230.18</v>
      </c>
      <c r="O1420">
        <v>0</v>
      </c>
      <c r="P1420" s="1"/>
      <c r="Q1420" s="1"/>
      <c r="R1420">
        <v>13729</v>
      </c>
      <c r="S1420">
        <v>12</v>
      </c>
      <c r="T1420">
        <v>4</v>
      </c>
      <c r="U1420">
        <v>2</v>
      </c>
      <c r="V1420">
        <v>4</v>
      </c>
      <c r="W1420">
        <v>1</v>
      </c>
      <c r="Y1420" t="s">
        <v>2224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K1420" s="1"/>
      <c r="AL1420" s="1"/>
      <c r="AM1420" s="1"/>
      <c r="AQ1420" t="s">
        <v>132</v>
      </c>
      <c r="AT1420" t="s">
        <v>133</v>
      </c>
      <c r="AU1420">
        <v>1</v>
      </c>
      <c r="AW1420">
        <v>0</v>
      </c>
      <c r="AX1420">
        <v>0</v>
      </c>
      <c r="AY1420">
        <v>0</v>
      </c>
      <c r="AZ1420" t="s">
        <v>135</v>
      </c>
      <c r="BA1420" t="s">
        <v>135</v>
      </c>
      <c r="BB1420">
        <v>0</v>
      </c>
      <c r="BE1420">
        <v>1000000000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S1420">
        <v>0</v>
      </c>
      <c r="BT1420">
        <v>0</v>
      </c>
      <c r="BY1420">
        <v>0</v>
      </c>
      <c r="BZ1420">
        <v>0</v>
      </c>
      <c r="CA1420">
        <v>0</v>
      </c>
      <c r="CB1420">
        <v>0</v>
      </c>
      <c r="CD1420">
        <v>1</v>
      </c>
      <c r="CE1420" s="1">
        <v>42593</v>
      </c>
      <c r="CF1420" s="1">
        <v>42685</v>
      </c>
      <c r="CG1420" s="1">
        <v>42685</v>
      </c>
      <c r="CH1420" s="1">
        <v>42713</v>
      </c>
      <c r="CI1420" s="1"/>
      <c r="CJ1420" s="1"/>
      <c r="CK1420">
        <v>1</v>
      </c>
      <c r="CL1420">
        <v>0</v>
      </c>
      <c r="CM1420">
        <v>0.14000000000000001</v>
      </c>
      <c r="CN1420">
        <v>0</v>
      </c>
      <c r="CO1420">
        <v>0</v>
      </c>
      <c r="CP1420">
        <v>0</v>
      </c>
      <c r="CQ1420">
        <v>0</v>
      </c>
      <c r="CR1420" t="s">
        <v>436</v>
      </c>
      <c r="CS1420" t="s">
        <v>2022</v>
      </c>
      <c r="CT1420" t="s">
        <v>176</v>
      </c>
      <c r="CU1420" t="s">
        <v>251</v>
      </c>
      <c r="CV1420" t="s">
        <v>1196</v>
      </c>
      <c r="DB1420" t="s">
        <v>1192</v>
      </c>
      <c r="DE1420" t="s">
        <v>497</v>
      </c>
      <c r="DG1420">
        <f>Datos_Buffers[[#This Row],[buh_inventario_fisico]]-Datos_Buffers[[#This Row],[buh_buffer_actual]]</f>
        <v>0</v>
      </c>
      <c r="DH1420">
        <f>IF(Datos_Buffers[[#This Row],[Diferencia Buffer Fisico]]&gt;0,Datos_Buffers[[#This Row],[Diferencia Buffer Fisico]]*Datos_Buffers[[#This Row],[buh_ctv]],0)</f>
        <v>0</v>
      </c>
    </row>
    <row r="1421" spans="1:112" x14ac:dyDescent="0.25">
      <c r="A1421" t="s">
        <v>437</v>
      </c>
      <c r="B1421" t="s">
        <v>436</v>
      </c>
      <c r="C1421">
        <v>1</v>
      </c>
      <c r="D1421" s="1">
        <v>42713</v>
      </c>
      <c r="E1421" t="s">
        <v>2021</v>
      </c>
      <c r="F1421" t="s">
        <v>1197</v>
      </c>
      <c r="H1421" t="s">
        <v>130</v>
      </c>
      <c r="I1421" t="s">
        <v>130</v>
      </c>
      <c r="J1421" t="s">
        <v>130</v>
      </c>
      <c r="K1421" t="s">
        <v>130</v>
      </c>
      <c r="L1421" t="s">
        <v>130</v>
      </c>
      <c r="M1421">
        <v>92.64</v>
      </c>
      <c r="N1421">
        <v>230.18</v>
      </c>
      <c r="O1421">
        <v>0</v>
      </c>
      <c r="P1421" s="1"/>
      <c r="Q1421" s="1"/>
      <c r="R1421">
        <v>13729</v>
      </c>
      <c r="S1421">
        <v>12</v>
      </c>
      <c r="T1421">
        <v>4</v>
      </c>
      <c r="U1421">
        <v>2</v>
      </c>
      <c r="V1421">
        <v>4</v>
      </c>
      <c r="W1421">
        <v>1</v>
      </c>
      <c r="Y1421" t="s">
        <v>2224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K1421" s="1"/>
      <c r="AL1421" s="1"/>
      <c r="AM1421" s="1"/>
      <c r="AQ1421" t="s">
        <v>132</v>
      </c>
      <c r="AT1421" t="s">
        <v>133</v>
      </c>
      <c r="AU1421">
        <v>1</v>
      </c>
      <c r="AW1421">
        <v>0</v>
      </c>
      <c r="AX1421">
        <v>0</v>
      </c>
      <c r="AY1421">
        <v>0</v>
      </c>
      <c r="AZ1421" t="s">
        <v>135</v>
      </c>
      <c r="BA1421" t="s">
        <v>135</v>
      </c>
      <c r="BB1421">
        <v>0</v>
      </c>
      <c r="BE1421">
        <v>1000000000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S1421">
        <v>0</v>
      </c>
      <c r="BT1421">
        <v>0</v>
      </c>
      <c r="BY1421">
        <v>0</v>
      </c>
      <c r="BZ1421">
        <v>0</v>
      </c>
      <c r="CA1421">
        <v>0</v>
      </c>
      <c r="CB1421">
        <v>0</v>
      </c>
      <c r="CD1421">
        <v>1</v>
      </c>
      <c r="CE1421" s="1">
        <v>42593</v>
      </c>
      <c r="CF1421" s="1">
        <v>42685</v>
      </c>
      <c r="CG1421" s="1">
        <v>42685</v>
      </c>
      <c r="CH1421" s="1">
        <v>42713</v>
      </c>
      <c r="CI1421" s="1"/>
      <c r="CJ1421" s="1"/>
      <c r="CK1421">
        <v>1</v>
      </c>
      <c r="CL1421">
        <v>0</v>
      </c>
      <c r="CM1421">
        <v>0.14000000000000001</v>
      </c>
      <c r="CN1421">
        <v>0</v>
      </c>
      <c r="CO1421">
        <v>0</v>
      </c>
      <c r="CP1421">
        <v>0</v>
      </c>
      <c r="CQ1421">
        <v>0</v>
      </c>
      <c r="CR1421" t="s">
        <v>436</v>
      </c>
      <c r="CS1421" t="s">
        <v>2022</v>
      </c>
      <c r="CT1421" t="s">
        <v>176</v>
      </c>
      <c r="CU1421" t="s">
        <v>251</v>
      </c>
      <c r="CV1421" t="s">
        <v>1198</v>
      </c>
      <c r="DB1421" t="s">
        <v>1192</v>
      </c>
      <c r="DE1421" t="s">
        <v>497</v>
      </c>
      <c r="DG1421">
        <f>Datos_Buffers[[#This Row],[buh_inventario_fisico]]-Datos_Buffers[[#This Row],[buh_buffer_actual]]</f>
        <v>0</v>
      </c>
      <c r="DH1421">
        <f>IF(Datos_Buffers[[#This Row],[Diferencia Buffer Fisico]]&gt;0,Datos_Buffers[[#This Row],[Diferencia Buffer Fisico]]*Datos_Buffers[[#This Row],[buh_ctv]],0)</f>
        <v>0</v>
      </c>
    </row>
    <row r="1422" spans="1:112" x14ac:dyDescent="0.25">
      <c r="A1422" t="s">
        <v>437</v>
      </c>
      <c r="B1422" t="s">
        <v>436</v>
      </c>
      <c r="C1422">
        <v>1</v>
      </c>
      <c r="D1422" s="1">
        <v>42713</v>
      </c>
      <c r="E1422" t="s">
        <v>2021</v>
      </c>
      <c r="F1422" t="s">
        <v>1199</v>
      </c>
      <c r="H1422" t="s">
        <v>130</v>
      </c>
      <c r="I1422" t="s">
        <v>130</v>
      </c>
      <c r="J1422" t="s">
        <v>130</v>
      </c>
      <c r="K1422" t="s">
        <v>130</v>
      </c>
      <c r="L1422" t="s">
        <v>130</v>
      </c>
      <c r="M1422">
        <v>93.09</v>
      </c>
      <c r="N1422">
        <v>230.18</v>
      </c>
      <c r="O1422">
        <v>0</v>
      </c>
      <c r="P1422" s="1"/>
      <c r="Q1422" s="1"/>
      <c r="R1422">
        <v>13729</v>
      </c>
      <c r="S1422">
        <v>12</v>
      </c>
      <c r="T1422">
        <v>4</v>
      </c>
      <c r="U1422">
        <v>2</v>
      </c>
      <c r="V1422">
        <v>4</v>
      </c>
      <c r="W1422">
        <v>1</v>
      </c>
      <c r="Y1422" t="s">
        <v>2224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K1422" s="1"/>
      <c r="AL1422" s="1"/>
      <c r="AM1422" s="1"/>
      <c r="AQ1422" t="s">
        <v>132</v>
      </c>
      <c r="AT1422" t="s">
        <v>133</v>
      </c>
      <c r="AU1422">
        <v>1</v>
      </c>
      <c r="AW1422">
        <v>0</v>
      </c>
      <c r="AX1422">
        <v>0</v>
      </c>
      <c r="AY1422">
        <v>0</v>
      </c>
      <c r="AZ1422" t="s">
        <v>135</v>
      </c>
      <c r="BA1422" t="s">
        <v>135</v>
      </c>
      <c r="BB1422">
        <v>0</v>
      </c>
      <c r="BE1422">
        <v>1000000000</v>
      </c>
      <c r="BF1422">
        <v>1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1</v>
      </c>
      <c r="BO1422">
        <v>0</v>
      </c>
      <c r="BP1422">
        <v>0</v>
      </c>
      <c r="BQ1422">
        <v>0</v>
      </c>
      <c r="BS1422">
        <v>0</v>
      </c>
      <c r="BT1422">
        <v>0</v>
      </c>
      <c r="BY1422">
        <v>0</v>
      </c>
      <c r="BZ1422">
        <v>0</v>
      </c>
      <c r="CA1422">
        <v>0</v>
      </c>
      <c r="CB1422">
        <v>0</v>
      </c>
      <c r="CD1422">
        <v>1</v>
      </c>
      <c r="CE1422" s="1">
        <v>42593</v>
      </c>
      <c r="CF1422" s="1">
        <v>42685</v>
      </c>
      <c r="CG1422" s="1">
        <v>42685</v>
      </c>
      <c r="CH1422" s="1">
        <v>42713</v>
      </c>
      <c r="CI1422" s="1"/>
      <c r="CJ1422" s="1"/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0.14000000000000001</v>
      </c>
      <c r="CR1422" t="s">
        <v>436</v>
      </c>
      <c r="CS1422" t="s">
        <v>2022</v>
      </c>
      <c r="CT1422" t="s">
        <v>176</v>
      </c>
      <c r="CU1422" t="s">
        <v>251</v>
      </c>
      <c r="CV1422" t="s">
        <v>1200</v>
      </c>
      <c r="DB1422" t="s">
        <v>1192</v>
      </c>
      <c r="DE1422" t="s">
        <v>497</v>
      </c>
      <c r="DG1422">
        <f>Datos_Buffers[[#This Row],[buh_inventario_fisico]]-Datos_Buffers[[#This Row],[buh_buffer_actual]]</f>
        <v>1</v>
      </c>
      <c r="DH1422">
        <f>IF(Datos_Buffers[[#This Row],[Diferencia Buffer Fisico]]&gt;0,Datos_Buffers[[#This Row],[Diferencia Buffer Fisico]]*Datos_Buffers[[#This Row],[buh_ctv]],0)</f>
        <v>93.09</v>
      </c>
    </row>
    <row r="1423" spans="1:112" x14ac:dyDescent="0.25">
      <c r="A1423" t="s">
        <v>437</v>
      </c>
      <c r="B1423" t="s">
        <v>436</v>
      </c>
      <c r="C1423">
        <v>1</v>
      </c>
      <c r="D1423" s="1">
        <v>42713</v>
      </c>
      <c r="E1423" t="s">
        <v>2021</v>
      </c>
      <c r="F1423" t="s">
        <v>1201</v>
      </c>
      <c r="H1423" t="s">
        <v>130</v>
      </c>
      <c r="I1423" t="s">
        <v>130</v>
      </c>
      <c r="J1423" t="s">
        <v>130</v>
      </c>
      <c r="K1423" t="s">
        <v>130</v>
      </c>
      <c r="L1423" t="s">
        <v>130</v>
      </c>
      <c r="M1423">
        <v>93.01</v>
      </c>
      <c r="N1423">
        <v>230.18</v>
      </c>
      <c r="O1423">
        <v>0</v>
      </c>
      <c r="P1423" s="1"/>
      <c r="Q1423" s="1"/>
      <c r="R1423">
        <v>13729</v>
      </c>
      <c r="S1423">
        <v>12</v>
      </c>
      <c r="T1423">
        <v>4</v>
      </c>
      <c r="U1423">
        <v>2</v>
      </c>
      <c r="V1423">
        <v>4</v>
      </c>
      <c r="W1423">
        <v>1</v>
      </c>
      <c r="Y1423" t="s">
        <v>2224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K1423" s="1"/>
      <c r="AL1423" s="1"/>
      <c r="AM1423" s="1"/>
      <c r="AQ1423" t="s">
        <v>132</v>
      </c>
      <c r="AT1423" t="s">
        <v>133</v>
      </c>
      <c r="AU1423">
        <v>1</v>
      </c>
      <c r="AW1423">
        <v>0</v>
      </c>
      <c r="AX1423">
        <v>0</v>
      </c>
      <c r="AY1423">
        <v>0</v>
      </c>
      <c r="AZ1423" t="s">
        <v>135</v>
      </c>
      <c r="BA1423" t="s">
        <v>135</v>
      </c>
      <c r="BB1423">
        <v>0</v>
      </c>
      <c r="BE1423">
        <v>1000000000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S1423">
        <v>0</v>
      </c>
      <c r="BT1423">
        <v>0</v>
      </c>
      <c r="BY1423">
        <v>0</v>
      </c>
      <c r="BZ1423">
        <v>0</v>
      </c>
      <c r="CA1423">
        <v>0</v>
      </c>
      <c r="CB1423">
        <v>0</v>
      </c>
      <c r="CD1423">
        <v>1</v>
      </c>
      <c r="CE1423" s="1">
        <v>42593</v>
      </c>
      <c r="CF1423" s="1">
        <v>42685</v>
      </c>
      <c r="CG1423" s="1">
        <v>42685</v>
      </c>
      <c r="CH1423" s="1">
        <v>42713</v>
      </c>
      <c r="CI1423" s="1"/>
      <c r="CJ1423" s="1"/>
      <c r="CK1423">
        <v>1</v>
      </c>
      <c r="CL1423">
        <v>0</v>
      </c>
      <c r="CM1423">
        <v>0.14000000000000001</v>
      </c>
      <c r="CN1423">
        <v>0</v>
      </c>
      <c r="CO1423">
        <v>0</v>
      </c>
      <c r="CP1423">
        <v>0</v>
      </c>
      <c r="CQ1423">
        <v>0</v>
      </c>
      <c r="CR1423" t="s">
        <v>436</v>
      </c>
      <c r="CS1423" t="s">
        <v>2022</v>
      </c>
      <c r="CT1423" t="s">
        <v>176</v>
      </c>
      <c r="CU1423" t="s">
        <v>251</v>
      </c>
      <c r="CV1423" t="s">
        <v>1202</v>
      </c>
      <c r="DB1423" t="s">
        <v>1192</v>
      </c>
      <c r="DE1423" t="s">
        <v>497</v>
      </c>
      <c r="DG1423">
        <f>Datos_Buffers[[#This Row],[buh_inventario_fisico]]-Datos_Buffers[[#This Row],[buh_buffer_actual]]</f>
        <v>0</v>
      </c>
      <c r="DH1423">
        <f>IF(Datos_Buffers[[#This Row],[Diferencia Buffer Fisico]]&gt;0,Datos_Buffers[[#This Row],[Diferencia Buffer Fisico]]*Datos_Buffers[[#This Row],[buh_ctv]],0)</f>
        <v>0</v>
      </c>
    </row>
    <row r="1424" spans="1:112" x14ac:dyDescent="0.25">
      <c r="A1424" t="s">
        <v>437</v>
      </c>
      <c r="B1424" t="s">
        <v>436</v>
      </c>
      <c r="C1424">
        <v>1</v>
      </c>
      <c r="D1424" s="1">
        <v>42713</v>
      </c>
      <c r="E1424" t="s">
        <v>2021</v>
      </c>
      <c r="F1424" t="s">
        <v>1203</v>
      </c>
      <c r="H1424" t="s">
        <v>130</v>
      </c>
      <c r="I1424" t="s">
        <v>130</v>
      </c>
      <c r="J1424" t="s">
        <v>130</v>
      </c>
      <c r="K1424" t="s">
        <v>130</v>
      </c>
      <c r="L1424" t="s">
        <v>130</v>
      </c>
      <c r="M1424">
        <v>91.99</v>
      </c>
      <c r="N1424">
        <v>230.18</v>
      </c>
      <c r="O1424">
        <v>0</v>
      </c>
      <c r="P1424" s="1"/>
      <c r="Q1424" s="1"/>
      <c r="R1424">
        <v>13729</v>
      </c>
      <c r="S1424">
        <v>12</v>
      </c>
      <c r="T1424">
        <v>4</v>
      </c>
      <c r="U1424">
        <v>2</v>
      </c>
      <c r="V1424">
        <v>4</v>
      </c>
      <c r="W1424">
        <v>1</v>
      </c>
      <c r="Y1424" t="s">
        <v>2224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K1424" s="1"/>
      <c r="AL1424" s="1"/>
      <c r="AM1424" s="1"/>
      <c r="AQ1424" t="s">
        <v>132</v>
      </c>
      <c r="AT1424" t="s">
        <v>133</v>
      </c>
      <c r="AU1424">
        <v>1</v>
      </c>
      <c r="AW1424">
        <v>0</v>
      </c>
      <c r="AX1424">
        <v>0</v>
      </c>
      <c r="AY1424">
        <v>0</v>
      </c>
      <c r="AZ1424" t="s">
        <v>135</v>
      </c>
      <c r="BA1424" t="s">
        <v>135</v>
      </c>
      <c r="BB1424">
        <v>0</v>
      </c>
      <c r="BE1424">
        <v>1000000000</v>
      </c>
      <c r="BF1424">
        <v>1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1</v>
      </c>
      <c r="BO1424">
        <v>0</v>
      </c>
      <c r="BP1424">
        <v>0</v>
      </c>
      <c r="BQ1424">
        <v>0</v>
      </c>
      <c r="BS1424">
        <v>0</v>
      </c>
      <c r="BT1424">
        <v>0</v>
      </c>
      <c r="BY1424">
        <v>0</v>
      </c>
      <c r="BZ1424">
        <v>0</v>
      </c>
      <c r="CA1424">
        <v>0</v>
      </c>
      <c r="CB1424">
        <v>0</v>
      </c>
      <c r="CD1424">
        <v>1</v>
      </c>
      <c r="CE1424" s="1">
        <v>42593</v>
      </c>
      <c r="CF1424" s="1">
        <v>42685</v>
      </c>
      <c r="CG1424" s="1">
        <v>42685</v>
      </c>
      <c r="CH1424" s="1">
        <v>42713</v>
      </c>
      <c r="CI1424" s="1"/>
      <c r="CJ1424" s="1"/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0.14000000000000001</v>
      </c>
      <c r="CR1424" t="s">
        <v>436</v>
      </c>
      <c r="CS1424" t="s">
        <v>2022</v>
      </c>
      <c r="CT1424" t="s">
        <v>176</v>
      </c>
      <c r="CU1424" t="s">
        <v>251</v>
      </c>
      <c r="CV1424" t="s">
        <v>1204</v>
      </c>
      <c r="DB1424" t="s">
        <v>1192</v>
      </c>
      <c r="DE1424" t="s">
        <v>497</v>
      </c>
      <c r="DG1424">
        <f>Datos_Buffers[[#This Row],[buh_inventario_fisico]]-Datos_Buffers[[#This Row],[buh_buffer_actual]]</f>
        <v>1</v>
      </c>
      <c r="DH1424">
        <f>IF(Datos_Buffers[[#This Row],[Diferencia Buffer Fisico]]&gt;0,Datos_Buffers[[#This Row],[Diferencia Buffer Fisico]]*Datos_Buffers[[#This Row],[buh_ctv]],0)</f>
        <v>91.99</v>
      </c>
    </row>
    <row r="1425" spans="1:112" x14ac:dyDescent="0.25">
      <c r="A1425" t="s">
        <v>437</v>
      </c>
      <c r="B1425" t="s">
        <v>436</v>
      </c>
      <c r="C1425">
        <v>1</v>
      </c>
      <c r="D1425" s="1">
        <v>42713</v>
      </c>
      <c r="E1425" t="s">
        <v>2021</v>
      </c>
      <c r="F1425" t="s">
        <v>1205</v>
      </c>
      <c r="H1425" t="s">
        <v>130</v>
      </c>
      <c r="I1425" t="s">
        <v>130</v>
      </c>
      <c r="J1425" t="s">
        <v>130</v>
      </c>
      <c r="K1425" t="s">
        <v>130</v>
      </c>
      <c r="L1425" t="s">
        <v>130</v>
      </c>
      <c r="M1425">
        <v>90.42</v>
      </c>
      <c r="N1425">
        <v>230.18</v>
      </c>
      <c r="O1425">
        <v>0</v>
      </c>
      <c r="P1425" s="1"/>
      <c r="Q1425" s="1"/>
      <c r="R1425">
        <v>13729</v>
      </c>
      <c r="S1425">
        <v>12</v>
      </c>
      <c r="T1425">
        <v>4</v>
      </c>
      <c r="U1425">
        <v>2</v>
      </c>
      <c r="V1425">
        <v>4</v>
      </c>
      <c r="W1425">
        <v>1</v>
      </c>
      <c r="Y1425" t="s">
        <v>2224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K1425" s="1"/>
      <c r="AL1425" s="1"/>
      <c r="AM1425" s="1"/>
      <c r="AQ1425" t="s">
        <v>132</v>
      </c>
      <c r="AT1425" t="s">
        <v>133</v>
      </c>
      <c r="AU1425">
        <v>1</v>
      </c>
      <c r="AW1425">
        <v>0</v>
      </c>
      <c r="AX1425">
        <v>0</v>
      </c>
      <c r="AY1425">
        <v>0</v>
      </c>
      <c r="AZ1425" t="s">
        <v>135</v>
      </c>
      <c r="BA1425" t="s">
        <v>135</v>
      </c>
      <c r="BB1425">
        <v>0</v>
      </c>
      <c r="BE1425">
        <v>1000000000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S1425">
        <v>0</v>
      </c>
      <c r="BT1425">
        <v>0</v>
      </c>
      <c r="BY1425">
        <v>0</v>
      </c>
      <c r="BZ1425">
        <v>0</v>
      </c>
      <c r="CA1425">
        <v>0</v>
      </c>
      <c r="CB1425">
        <v>0</v>
      </c>
      <c r="CD1425">
        <v>1</v>
      </c>
      <c r="CE1425" s="1">
        <v>42593</v>
      </c>
      <c r="CF1425" s="1">
        <v>42685</v>
      </c>
      <c r="CG1425" s="1">
        <v>42685</v>
      </c>
      <c r="CH1425" s="1">
        <v>42713</v>
      </c>
      <c r="CI1425" s="1"/>
      <c r="CJ1425" s="1"/>
      <c r="CK1425">
        <v>1</v>
      </c>
      <c r="CL1425">
        <v>0</v>
      </c>
      <c r="CM1425">
        <v>0.14000000000000001</v>
      </c>
      <c r="CN1425">
        <v>0</v>
      </c>
      <c r="CO1425">
        <v>0</v>
      </c>
      <c r="CP1425">
        <v>0</v>
      </c>
      <c r="CQ1425">
        <v>0</v>
      </c>
      <c r="CR1425" t="s">
        <v>436</v>
      </c>
      <c r="CS1425" t="s">
        <v>2022</v>
      </c>
      <c r="CT1425" t="s">
        <v>176</v>
      </c>
      <c r="CU1425" t="s">
        <v>251</v>
      </c>
      <c r="CV1425" t="s">
        <v>1206</v>
      </c>
      <c r="DB1425" t="s">
        <v>1192</v>
      </c>
      <c r="DE1425" t="s">
        <v>497</v>
      </c>
      <c r="DG1425">
        <f>Datos_Buffers[[#This Row],[buh_inventario_fisico]]-Datos_Buffers[[#This Row],[buh_buffer_actual]]</f>
        <v>0</v>
      </c>
      <c r="DH1425">
        <f>IF(Datos_Buffers[[#This Row],[Diferencia Buffer Fisico]]&gt;0,Datos_Buffers[[#This Row],[Diferencia Buffer Fisico]]*Datos_Buffers[[#This Row],[buh_ctv]],0)</f>
        <v>0</v>
      </c>
    </row>
    <row r="1426" spans="1:112" x14ac:dyDescent="0.25">
      <c r="A1426" t="s">
        <v>437</v>
      </c>
      <c r="B1426" t="s">
        <v>436</v>
      </c>
      <c r="C1426">
        <v>1</v>
      </c>
      <c r="D1426" s="1">
        <v>42713</v>
      </c>
      <c r="E1426" t="s">
        <v>2021</v>
      </c>
      <c r="F1426" t="s">
        <v>1207</v>
      </c>
      <c r="H1426" t="s">
        <v>130</v>
      </c>
      <c r="I1426" t="s">
        <v>130</v>
      </c>
      <c r="J1426" t="s">
        <v>130</v>
      </c>
      <c r="K1426" t="s">
        <v>130</v>
      </c>
      <c r="L1426" t="s">
        <v>130</v>
      </c>
      <c r="M1426">
        <v>93.1</v>
      </c>
      <c r="N1426">
        <v>230.18</v>
      </c>
      <c r="O1426">
        <v>0</v>
      </c>
      <c r="P1426" s="1"/>
      <c r="Q1426" s="1"/>
      <c r="R1426">
        <v>13729</v>
      </c>
      <c r="S1426">
        <v>12</v>
      </c>
      <c r="T1426">
        <v>4</v>
      </c>
      <c r="U1426">
        <v>2</v>
      </c>
      <c r="V1426">
        <v>4</v>
      </c>
      <c r="W1426">
        <v>1</v>
      </c>
      <c r="Y1426" t="s">
        <v>2224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K1426" s="1"/>
      <c r="AL1426" s="1"/>
      <c r="AM1426" s="1"/>
      <c r="AQ1426" t="s">
        <v>132</v>
      </c>
      <c r="AT1426" t="s">
        <v>133</v>
      </c>
      <c r="AU1426">
        <v>1</v>
      </c>
      <c r="AW1426">
        <v>0</v>
      </c>
      <c r="AX1426">
        <v>0</v>
      </c>
      <c r="AY1426">
        <v>0</v>
      </c>
      <c r="AZ1426" t="s">
        <v>135</v>
      </c>
      <c r="BA1426" t="s">
        <v>135</v>
      </c>
      <c r="BB1426">
        <v>0</v>
      </c>
      <c r="BE1426">
        <v>1000000000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S1426">
        <v>0</v>
      </c>
      <c r="BT1426">
        <v>0</v>
      </c>
      <c r="BY1426">
        <v>0</v>
      </c>
      <c r="BZ1426">
        <v>0</v>
      </c>
      <c r="CA1426">
        <v>0</v>
      </c>
      <c r="CB1426">
        <v>0</v>
      </c>
      <c r="CD1426">
        <v>1</v>
      </c>
      <c r="CE1426" s="1">
        <v>42593</v>
      </c>
      <c r="CF1426" s="1">
        <v>42685</v>
      </c>
      <c r="CG1426" s="1">
        <v>42685</v>
      </c>
      <c r="CH1426" s="1">
        <v>42713</v>
      </c>
      <c r="CI1426" s="1"/>
      <c r="CJ1426" s="1"/>
      <c r="CK1426">
        <v>1</v>
      </c>
      <c r="CL1426">
        <v>0</v>
      </c>
      <c r="CM1426">
        <v>0.14000000000000001</v>
      </c>
      <c r="CN1426">
        <v>0</v>
      </c>
      <c r="CO1426">
        <v>0</v>
      </c>
      <c r="CP1426">
        <v>0</v>
      </c>
      <c r="CQ1426">
        <v>0</v>
      </c>
      <c r="CR1426" t="s">
        <v>436</v>
      </c>
      <c r="CS1426" t="s">
        <v>2022</v>
      </c>
      <c r="CT1426" t="s">
        <v>176</v>
      </c>
      <c r="CU1426" t="s">
        <v>251</v>
      </c>
      <c r="CV1426" t="s">
        <v>1208</v>
      </c>
      <c r="DB1426" t="s">
        <v>1192</v>
      </c>
      <c r="DE1426" t="s">
        <v>497</v>
      </c>
      <c r="DG1426">
        <f>Datos_Buffers[[#This Row],[buh_inventario_fisico]]-Datos_Buffers[[#This Row],[buh_buffer_actual]]</f>
        <v>0</v>
      </c>
      <c r="DH1426">
        <f>IF(Datos_Buffers[[#This Row],[Diferencia Buffer Fisico]]&gt;0,Datos_Buffers[[#This Row],[Diferencia Buffer Fisico]]*Datos_Buffers[[#This Row],[buh_ctv]],0)</f>
        <v>0</v>
      </c>
    </row>
    <row r="1427" spans="1:112" x14ac:dyDescent="0.25">
      <c r="A1427" t="s">
        <v>437</v>
      </c>
      <c r="B1427" t="s">
        <v>436</v>
      </c>
      <c r="C1427">
        <v>1</v>
      </c>
      <c r="D1427" s="1">
        <v>42713</v>
      </c>
      <c r="E1427" t="s">
        <v>2021</v>
      </c>
      <c r="F1427" t="s">
        <v>1209</v>
      </c>
      <c r="H1427" t="s">
        <v>130</v>
      </c>
      <c r="I1427" t="s">
        <v>130</v>
      </c>
      <c r="J1427" t="s">
        <v>130</v>
      </c>
      <c r="K1427" t="s">
        <v>130</v>
      </c>
      <c r="L1427" t="s">
        <v>130</v>
      </c>
      <c r="M1427">
        <v>89.68</v>
      </c>
      <c r="N1427">
        <v>230.18</v>
      </c>
      <c r="O1427">
        <v>0</v>
      </c>
      <c r="P1427" s="1"/>
      <c r="Q1427" s="1"/>
      <c r="R1427">
        <v>13729</v>
      </c>
      <c r="S1427">
        <v>12</v>
      </c>
      <c r="T1427">
        <v>4</v>
      </c>
      <c r="U1427">
        <v>2</v>
      </c>
      <c r="V1427">
        <v>4</v>
      </c>
      <c r="W1427">
        <v>1</v>
      </c>
      <c r="Y1427" t="s">
        <v>2224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K1427" s="1"/>
      <c r="AL1427" s="1"/>
      <c r="AM1427" s="1"/>
      <c r="AQ1427" t="s">
        <v>132</v>
      </c>
      <c r="AT1427" t="s">
        <v>133</v>
      </c>
      <c r="AU1427">
        <v>1</v>
      </c>
      <c r="AW1427">
        <v>0</v>
      </c>
      <c r="AX1427">
        <v>0</v>
      </c>
      <c r="AY1427">
        <v>0</v>
      </c>
      <c r="AZ1427" t="s">
        <v>135</v>
      </c>
      <c r="BA1427" t="s">
        <v>135</v>
      </c>
      <c r="BB1427">
        <v>0</v>
      </c>
      <c r="BE1427">
        <v>1000000000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S1427">
        <v>0</v>
      </c>
      <c r="BT1427">
        <v>0</v>
      </c>
      <c r="BY1427">
        <v>0</v>
      </c>
      <c r="BZ1427">
        <v>0</v>
      </c>
      <c r="CA1427">
        <v>0</v>
      </c>
      <c r="CB1427">
        <v>0</v>
      </c>
      <c r="CD1427">
        <v>1</v>
      </c>
      <c r="CE1427" s="1">
        <v>42593</v>
      </c>
      <c r="CF1427" s="1">
        <v>42685</v>
      </c>
      <c r="CG1427" s="1">
        <v>42685</v>
      </c>
      <c r="CH1427" s="1">
        <v>42713</v>
      </c>
      <c r="CI1427" s="1"/>
      <c r="CJ1427" s="1"/>
      <c r="CK1427">
        <v>1</v>
      </c>
      <c r="CL1427">
        <v>0</v>
      </c>
      <c r="CM1427">
        <v>0.14000000000000001</v>
      </c>
      <c r="CN1427">
        <v>0</v>
      </c>
      <c r="CO1427">
        <v>0</v>
      </c>
      <c r="CP1427">
        <v>0</v>
      </c>
      <c r="CQ1427">
        <v>0</v>
      </c>
      <c r="CR1427" t="s">
        <v>436</v>
      </c>
      <c r="CS1427" t="s">
        <v>2022</v>
      </c>
      <c r="CT1427" t="s">
        <v>176</v>
      </c>
      <c r="CU1427" t="s">
        <v>251</v>
      </c>
      <c r="CV1427" t="s">
        <v>1210</v>
      </c>
      <c r="DB1427" t="s">
        <v>1192</v>
      </c>
      <c r="DE1427" t="s">
        <v>497</v>
      </c>
      <c r="DG1427">
        <f>Datos_Buffers[[#This Row],[buh_inventario_fisico]]-Datos_Buffers[[#This Row],[buh_buffer_actual]]</f>
        <v>0</v>
      </c>
      <c r="DH1427">
        <f>IF(Datos_Buffers[[#This Row],[Diferencia Buffer Fisico]]&gt;0,Datos_Buffers[[#This Row],[Diferencia Buffer Fisico]]*Datos_Buffers[[#This Row],[buh_ctv]],0)</f>
        <v>0</v>
      </c>
    </row>
    <row r="1428" spans="1:112" x14ac:dyDescent="0.25">
      <c r="A1428" t="s">
        <v>437</v>
      </c>
      <c r="B1428" t="s">
        <v>436</v>
      </c>
      <c r="C1428">
        <v>1</v>
      </c>
      <c r="D1428" s="1">
        <v>42713</v>
      </c>
      <c r="E1428" t="s">
        <v>2021</v>
      </c>
      <c r="F1428" t="s">
        <v>1211</v>
      </c>
      <c r="H1428" t="s">
        <v>130</v>
      </c>
      <c r="I1428" t="s">
        <v>130</v>
      </c>
      <c r="J1428" t="s">
        <v>130</v>
      </c>
      <c r="K1428" t="s">
        <v>130</v>
      </c>
      <c r="L1428" t="s">
        <v>130</v>
      </c>
      <c r="M1428">
        <v>0</v>
      </c>
      <c r="N1428">
        <v>230.18</v>
      </c>
      <c r="O1428">
        <v>0</v>
      </c>
      <c r="P1428" s="1"/>
      <c r="Q1428" s="1"/>
      <c r="R1428">
        <v>13729</v>
      </c>
      <c r="S1428">
        <v>12</v>
      </c>
      <c r="T1428">
        <v>4</v>
      </c>
      <c r="U1428">
        <v>2</v>
      </c>
      <c r="V1428">
        <v>4</v>
      </c>
      <c r="W1428">
        <v>1</v>
      </c>
      <c r="Y1428" t="s">
        <v>2224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K1428" s="1"/>
      <c r="AL1428" s="1"/>
      <c r="AM1428" s="1"/>
      <c r="AQ1428" t="s">
        <v>132</v>
      </c>
      <c r="AT1428" t="s">
        <v>133</v>
      </c>
      <c r="AU1428">
        <v>1</v>
      </c>
      <c r="AW1428">
        <v>0</v>
      </c>
      <c r="AX1428">
        <v>0</v>
      </c>
      <c r="AY1428">
        <v>0</v>
      </c>
      <c r="AZ1428" t="s">
        <v>135</v>
      </c>
      <c r="BA1428" t="s">
        <v>135</v>
      </c>
      <c r="BB1428">
        <v>0</v>
      </c>
      <c r="BE1428">
        <v>1000000000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S1428">
        <v>0</v>
      </c>
      <c r="BT1428">
        <v>0</v>
      </c>
      <c r="BY1428">
        <v>0</v>
      </c>
      <c r="BZ1428">
        <v>0</v>
      </c>
      <c r="CA1428">
        <v>0</v>
      </c>
      <c r="CB1428">
        <v>0</v>
      </c>
      <c r="CD1428">
        <v>1</v>
      </c>
      <c r="CE1428" s="1">
        <v>42593</v>
      </c>
      <c r="CF1428" s="1">
        <v>42685</v>
      </c>
      <c r="CG1428" s="1">
        <v>42685</v>
      </c>
      <c r="CH1428" s="1">
        <v>42713</v>
      </c>
      <c r="CI1428" s="1"/>
      <c r="CJ1428" s="1"/>
      <c r="CK1428">
        <v>1</v>
      </c>
      <c r="CL1428">
        <v>0</v>
      </c>
      <c r="CM1428">
        <v>0.14000000000000001</v>
      </c>
      <c r="CN1428">
        <v>0</v>
      </c>
      <c r="CO1428">
        <v>0</v>
      </c>
      <c r="CP1428">
        <v>0</v>
      </c>
      <c r="CQ1428">
        <v>0</v>
      </c>
      <c r="CR1428" t="s">
        <v>436</v>
      </c>
      <c r="CS1428" t="s">
        <v>2022</v>
      </c>
      <c r="CT1428" t="s">
        <v>176</v>
      </c>
      <c r="CU1428" t="s">
        <v>251</v>
      </c>
      <c r="CV1428" t="s">
        <v>1212</v>
      </c>
      <c r="DB1428" t="s">
        <v>1192</v>
      </c>
      <c r="DE1428" t="s">
        <v>497</v>
      </c>
      <c r="DG1428">
        <f>Datos_Buffers[[#This Row],[buh_inventario_fisico]]-Datos_Buffers[[#This Row],[buh_buffer_actual]]</f>
        <v>0</v>
      </c>
      <c r="DH1428">
        <f>IF(Datos_Buffers[[#This Row],[Diferencia Buffer Fisico]]&gt;0,Datos_Buffers[[#This Row],[Diferencia Buffer Fisico]]*Datos_Buffers[[#This Row],[buh_ctv]],0)</f>
        <v>0</v>
      </c>
    </row>
    <row r="1429" spans="1:112" x14ac:dyDescent="0.25">
      <c r="A1429" t="s">
        <v>437</v>
      </c>
      <c r="B1429" t="s">
        <v>436</v>
      </c>
      <c r="C1429">
        <v>1</v>
      </c>
      <c r="D1429" s="1">
        <v>42713</v>
      </c>
      <c r="E1429" t="s">
        <v>2021</v>
      </c>
      <c r="F1429" t="s">
        <v>1213</v>
      </c>
      <c r="H1429" t="s">
        <v>130</v>
      </c>
      <c r="I1429" t="s">
        <v>130</v>
      </c>
      <c r="J1429" t="s">
        <v>130</v>
      </c>
      <c r="K1429" t="s">
        <v>130</v>
      </c>
      <c r="L1429" t="s">
        <v>130</v>
      </c>
      <c r="M1429">
        <v>477.87</v>
      </c>
      <c r="N1429">
        <v>717.51</v>
      </c>
      <c r="O1429">
        <v>0</v>
      </c>
      <c r="P1429" s="1"/>
      <c r="Q1429" s="1"/>
      <c r="R1429">
        <v>13729</v>
      </c>
      <c r="S1429">
        <v>12</v>
      </c>
      <c r="T1429">
        <v>4</v>
      </c>
      <c r="U1429">
        <v>2</v>
      </c>
      <c r="V1429">
        <v>4</v>
      </c>
      <c r="W1429">
        <v>1</v>
      </c>
      <c r="Y1429" t="s">
        <v>2224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K1429" s="1"/>
      <c r="AL1429" s="1"/>
      <c r="AM1429" s="1"/>
      <c r="AQ1429" t="s">
        <v>132</v>
      </c>
      <c r="AT1429" t="s">
        <v>133</v>
      </c>
      <c r="AU1429">
        <v>1</v>
      </c>
      <c r="AW1429">
        <v>0</v>
      </c>
      <c r="AX1429">
        <v>0</v>
      </c>
      <c r="AY1429">
        <v>0</v>
      </c>
      <c r="AZ1429" t="s">
        <v>135</v>
      </c>
      <c r="BA1429" t="s">
        <v>135</v>
      </c>
      <c r="BB1429">
        <v>0</v>
      </c>
      <c r="BE1429">
        <v>1000000000</v>
      </c>
      <c r="BF1429">
        <v>1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1</v>
      </c>
      <c r="BO1429">
        <v>0</v>
      </c>
      <c r="BP1429">
        <v>0</v>
      </c>
      <c r="BQ1429">
        <v>0</v>
      </c>
      <c r="BS1429">
        <v>0</v>
      </c>
      <c r="BT1429">
        <v>0</v>
      </c>
      <c r="BY1429">
        <v>0</v>
      </c>
      <c r="BZ1429">
        <v>0</v>
      </c>
      <c r="CA1429">
        <v>0</v>
      </c>
      <c r="CB1429">
        <v>0</v>
      </c>
      <c r="CD1429">
        <v>1</v>
      </c>
      <c r="CE1429" s="1">
        <v>42593</v>
      </c>
      <c r="CF1429" s="1">
        <v>42685</v>
      </c>
      <c r="CG1429" s="1">
        <v>42685</v>
      </c>
      <c r="CH1429" s="1">
        <v>42713</v>
      </c>
      <c r="CI1429" s="1"/>
      <c r="CJ1429" s="1"/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0.14000000000000001</v>
      </c>
      <c r="CR1429" t="s">
        <v>436</v>
      </c>
      <c r="CS1429" t="s">
        <v>2022</v>
      </c>
      <c r="CT1429" t="s">
        <v>176</v>
      </c>
      <c r="CU1429" t="s">
        <v>251</v>
      </c>
      <c r="CV1429" t="s">
        <v>1214</v>
      </c>
      <c r="DB1429" t="s">
        <v>1215</v>
      </c>
      <c r="DE1429" t="s">
        <v>497</v>
      </c>
      <c r="DG1429">
        <f>Datos_Buffers[[#This Row],[buh_inventario_fisico]]-Datos_Buffers[[#This Row],[buh_buffer_actual]]</f>
        <v>1</v>
      </c>
      <c r="DH1429">
        <f>IF(Datos_Buffers[[#This Row],[Diferencia Buffer Fisico]]&gt;0,Datos_Buffers[[#This Row],[Diferencia Buffer Fisico]]*Datos_Buffers[[#This Row],[buh_ctv]],0)</f>
        <v>477.87</v>
      </c>
    </row>
    <row r="1430" spans="1:112" x14ac:dyDescent="0.25">
      <c r="A1430" t="s">
        <v>437</v>
      </c>
      <c r="B1430" t="s">
        <v>436</v>
      </c>
      <c r="C1430">
        <v>1</v>
      </c>
      <c r="D1430" s="1">
        <v>42713</v>
      </c>
      <c r="E1430" t="s">
        <v>2021</v>
      </c>
      <c r="F1430" t="s">
        <v>1216</v>
      </c>
      <c r="H1430" t="s">
        <v>130</v>
      </c>
      <c r="I1430" t="s">
        <v>130</v>
      </c>
      <c r="J1430" t="s">
        <v>130</v>
      </c>
      <c r="K1430" t="s">
        <v>130</v>
      </c>
      <c r="L1430" t="s">
        <v>130</v>
      </c>
      <c r="M1430">
        <v>451.34</v>
      </c>
      <c r="N1430">
        <v>717.51</v>
      </c>
      <c r="O1430">
        <v>0</v>
      </c>
      <c r="P1430" s="1"/>
      <c r="Q1430" s="1"/>
      <c r="R1430">
        <v>13729</v>
      </c>
      <c r="S1430">
        <v>12</v>
      </c>
      <c r="T1430">
        <v>4</v>
      </c>
      <c r="U1430">
        <v>2</v>
      </c>
      <c r="V1430">
        <v>4</v>
      </c>
      <c r="W1430">
        <v>1</v>
      </c>
      <c r="Y1430" t="s">
        <v>2224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K1430" s="1"/>
      <c r="AL1430" s="1"/>
      <c r="AM1430" s="1"/>
      <c r="AQ1430" t="s">
        <v>132</v>
      </c>
      <c r="AT1430" t="s">
        <v>133</v>
      </c>
      <c r="AU1430">
        <v>1</v>
      </c>
      <c r="AW1430">
        <v>0</v>
      </c>
      <c r="AX1430">
        <v>0</v>
      </c>
      <c r="AY1430">
        <v>0</v>
      </c>
      <c r="AZ1430" t="s">
        <v>135</v>
      </c>
      <c r="BA1430" t="s">
        <v>135</v>
      </c>
      <c r="BB1430">
        <v>0</v>
      </c>
      <c r="BE1430">
        <v>1000000000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S1430">
        <v>0</v>
      </c>
      <c r="BT1430">
        <v>0</v>
      </c>
      <c r="BY1430">
        <v>0</v>
      </c>
      <c r="BZ1430">
        <v>0</v>
      </c>
      <c r="CA1430">
        <v>0</v>
      </c>
      <c r="CB1430">
        <v>0</v>
      </c>
      <c r="CD1430">
        <v>1</v>
      </c>
      <c r="CE1430" s="1">
        <v>42593</v>
      </c>
      <c r="CF1430" s="1">
        <v>42685</v>
      </c>
      <c r="CG1430" s="1">
        <v>42685</v>
      </c>
      <c r="CH1430" s="1">
        <v>42713</v>
      </c>
      <c r="CI1430" s="1"/>
      <c r="CJ1430" s="1"/>
      <c r="CK1430">
        <v>1</v>
      </c>
      <c r="CL1430">
        <v>0</v>
      </c>
      <c r="CM1430">
        <v>0.14000000000000001</v>
      </c>
      <c r="CN1430">
        <v>0</v>
      </c>
      <c r="CO1430">
        <v>0</v>
      </c>
      <c r="CP1430">
        <v>0</v>
      </c>
      <c r="CQ1430">
        <v>0</v>
      </c>
      <c r="CR1430" t="s">
        <v>436</v>
      </c>
      <c r="CS1430" t="s">
        <v>2022</v>
      </c>
      <c r="CT1430" t="s">
        <v>176</v>
      </c>
      <c r="CU1430" t="s">
        <v>251</v>
      </c>
      <c r="CV1430" t="s">
        <v>1217</v>
      </c>
      <c r="DB1430" t="s">
        <v>1215</v>
      </c>
      <c r="DE1430" t="s">
        <v>497</v>
      </c>
      <c r="DG1430">
        <f>Datos_Buffers[[#This Row],[buh_inventario_fisico]]-Datos_Buffers[[#This Row],[buh_buffer_actual]]</f>
        <v>0</v>
      </c>
      <c r="DH1430">
        <f>IF(Datos_Buffers[[#This Row],[Diferencia Buffer Fisico]]&gt;0,Datos_Buffers[[#This Row],[Diferencia Buffer Fisico]]*Datos_Buffers[[#This Row],[buh_ctv]],0)</f>
        <v>0</v>
      </c>
    </row>
    <row r="1431" spans="1:112" x14ac:dyDescent="0.25">
      <c r="A1431" t="s">
        <v>437</v>
      </c>
      <c r="B1431" t="s">
        <v>436</v>
      </c>
      <c r="C1431">
        <v>1</v>
      </c>
      <c r="D1431" s="1">
        <v>42713</v>
      </c>
      <c r="E1431" t="s">
        <v>2021</v>
      </c>
      <c r="F1431" t="s">
        <v>1218</v>
      </c>
      <c r="H1431" t="s">
        <v>130</v>
      </c>
      <c r="I1431" t="s">
        <v>130</v>
      </c>
      <c r="J1431" t="s">
        <v>130</v>
      </c>
      <c r="K1431" t="s">
        <v>130</v>
      </c>
      <c r="L1431" t="s">
        <v>130</v>
      </c>
      <c r="M1431">
        <v>372.04</v>
      </c>
      <c r="N1431">
        <v>717.51</v>
      </c>
      <c r="O1431">
        <v>0</v>
      </c>
      <c r="P1431" s="1"/>
      <c r="Q1431" s="1"/>
      <c r="R1431">
        <v>13729</v>
      </c>
      <c r="S1431">
        <v>12</v>
      </c>
      <c r="T1431">
        <v>4</v>
      </c>
      <c r="U1431">
        <v>2</v>
      </c>
      <c r="V1431">
        <v>4</v>
      </c>
      <c r="W1431">
        <v>1</v>
      </c>
      <c r="Y1431" t="s">
        <v>2224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K1431" s="1"/>
      <c r="AL1431" s="1"/>
      <c r="AM1431" s="1"/>
      <c r="AQ1431" t="s">
        <v>132</v>
      </c>
      <c r="AT1431" t="s">
        <v>133</v>
      </c>
      <c r="AU1431">
        <v>1</v>
      </c>
      <c r="AW1431">
        <v>0</v>
      </c>
      <c r="AX1431">
        <v>0</v>
      </c>
      <c r="AY1431">
        <v>0</v>
      </c>
      <c r="AZ1431" t="s">
        <v>135</v>
      </c>
      <c r="BA1431" t="s">
        <v>135</v>
      </c>
      <c r="BB1431">
        <v>0</v>
      </c>
      <c r="BE1431">
        <v>1000000000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S1431">
        <v>0</v>
      </c>
      <c r="BT1431">
        <v>0</v>
      </c>
      <c r="BY1431">
        <v>0</v>
      </c>
      <c r="BZ1431">
        <v>0</v>
      </c>
      <c r="CA1431">
        <v>0</v>
      </c>
      <c r="CB1431">
        <v>0</v>
      </c>
      <c r="CD1431">
        <v>1</v>
      </c>
      <c r="CE1431" s="1">
        <v>42593</v>
      </c>
      <c r="CF1431" s="1">
        <v>42685</v>
      </c>
      <c r="CG1431" s="1">
        <v>42685</v>
      </c>
      <c r="CH1431" s="1">
        <v>42713</v>
      </c>
      <c r="CI1431" s="1"/>
      <c r="CJ1431" s="1"/>
      <c r="CK1431">
        <v>1</v>
      </c>
      <c r="CL1431">
        <v>0</v>
      </c>
      <c r="CM1431">
        <v>0.14000000000000001</v>
      </c>
      <c r="CN1431">
        <v>0</v>
      </c>
      <c r="CO1431">
        <v>0</v>
      </c>
      <c r="CP1431">
        <v>0</v>
      </c>
      <c r="CQ1431">
        <v>0</v>
      </c>
      <c r="CR1431" t="s">
        <v>436</v>
      </c>
      <c r="CS1431" t="s">
        <v>2022</v>
      </c>
      <c r="CT1431" t="s">
        <v>176</v>
      </c>
      <c r="CU1431" t="s">
        <v>251</v>
      </c>
      <c r="CV1431" t="s">
        <v>1219</v>
      </c>
      <c r="DB1431" t="s">
        <v>1215</v>
      </c>
      <c r="DE1431" t="s">
        <v>497</v>
      </c>
      <c r="DG1431">
        <f>Datos_Buffers[[#This Row],[buh_inventario_fisico]]-Datos_Buffers[[#This Row],[buh_buffer_actual]]</f>
        <v>0</v>
      </c>
      <c r="DH1431">
        <f>IF(Datos_Buffers[[#This Row],[Diferencia Buffer Fisico]]&gt;0,Datos_Buffers[[#This Row],[Diferencia Buffer Fisico]]*Datos_Buffers[[#This Row],[buh_ctv]],0)</f>
        <v>0</v>
      </c>
    </row>
    <row r="1432" spans="1:112" x14ac:dyDescent="0.25">
      <c r="A1432" t="s">
        <v>437</v>
      </c>
      <c r="B1432" t="s">
        <v>436</v>
      </c>
      <c r="C1432">
        <v>1</v>
      </c>
      <c r="D1432" s="1">
        <v>42713</v>
      </c>
      <c r="E1432" t="s">
        <v>2021</v>
      </c>
      <c r="F1432" t="s">
        <v>1220</v>
      </c>
      <c r="H1432" t="s">
        <v>130</v>
      </c>
      <c r="I1432" t="s">
        <v>130</v>
      </c>
      <c r="J1432" t="s">
        <v>130</v>
      </c>
      <c r="K1432" t="s">
        <v>130</v>
      </c>
      <c r="L1432" t="s">
        <v>130</v>
      </c>
      <c r="M1432">
        <v>372.04</v>
      </c>
      <c r="N1432">
        <v>717.51</v>
      </c>
      <c r="O1432">
        <v>0</v>
      </c>
      <c r="P1432" s="1"/>
      <c r="Q1432" s="1"/>
      <c r="R1432">
        <v>13729</v>
      </c>
      <c r="S1432">
        <v>12</v>
      </c>
      <c r="T1432">
        <v>4</v>
      </c>
      <c r="U1432">
        <v>2</v>
      </c>
      <c r="V1432">
        <v>4</v>
      </c>
      <c r="W1432">
        <v>1</v>
      </c>
      <c r="Y1432" t="s">
        <v>2224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K1432" s="1"/>
      <c r="AL1432" s="1"/>
      <c r="AM1432" s="1"/>
      <c r="AQ1432" t="s">
        <v>132</v>
      </c>
      <c r="AT1432" t="s">
        <v>133</v>
      </c>
      <c r="AU1432">
        <v>1</v>
      </c>
      <c r="AW1432">
        <v>0</v>
      </c>
      <c r="AX1432">
        <v>0</v>
      </c>
      <c r="AY1432">
        <v>0</v>
      </c>
      <c r="AZ1432" t="s">
        <v>135</v>
      </c>
      <c r="BA1432" t="s">
        <v>135</v>
      </c>
      <c r="BB1432">
        <v>0</v>
      </c>
      <c r="BE1432">
        <v>1000000000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S1432">
        <v>0</v>
      </c>
      <c r="BT1432">
        <v>0</v>
      </c>
      <c r="BY1432">
        <v>0</v>
      </c>
      <c r="BZ1432">
        <v>0</v>
      </c>
      <c r="CA1432">
        <v>0</v>
      </c>
      <c r="CB1432">
        <v>0</v>
      </c>
      <c r="CD1432">
        <v>1</v>
      </c>
      <c r="CE1432" s="1">
        <v>42593</v>
      </c>
      <c r="CF1432" s="1">
        <v>42685</v>
      </c>
      <c r="CG1432" s="1">
        <v>42685</v>
      </c>
      <c r="CH1432" s="1">
        <v>42713</v>
      </c>
      <c r="CI1432" s="1"/>
      <c r="CJ1432" s="1"/>
      <c r="CK1432">
        <v>1</v>
      </c>
      <c r="CL1432">
        <v>0</v>
      </c>
      <c r="CM1432">
        <v>0.14000000000000001</v>
      </c>
      <c r="CN1432">
        <v>0</v>
      </c>
      <c r="CO1432">
        <v>0</v>
      </c>
      <c r="CP1432">
        <v>0</v>
      </c>
      <c r="CQ1432">
        <v>0</v>
      </c>
      <c r="CR1432" t="s">
        <v>436</v>
      </c>
      <c r="CS1432" t="s">
        <v>2022</v>
      </c>
      <c r="CT1432" t="s">
        <v>176</v>
      </c>
      <c r="CU1432" t="s">
        <v>251</v>
      </c>
      <c r="CV1432" t="s">
        <v>1221</v>
      </c>
      <c r="DB1432" t="s">
        <v>1215</v>
      </c>
      <c r="DE1432" t="s">
        <v>497</v>
      </c>
      <c r="DG1432">
        <f>Datos_Buffers[[#This Row],[buh_inventario_fisico]]-Datos_Buffers[[#This Row],[buh_buffer_actual]]</f>
        <v>0</v>
      </c>
      <c r="DH1432">
        <f>IF(Datos_Buffers[[#This Row],[Diferencia Buffer Fisico]]&gt;0,Datos_Buffers[[#This Row],[Diferencia Buffer Fisico]]*Datos_Buffers[[#This Row],[buh_ctv]],0)</f>
        <v>0</v>
      </c>
    </row>
    <row r="1433" spans="1:112" x14ac:dyDescent="0.25">
      <c r="A1433" t="s">
        <v>437</v>
      </c>
      <c r="B1433" t="s">
        <v>436</v>
      </c>
      <c r="C1433">
        <v>1</v>
      </c>
      <c r="D1433" s="1">
        <v>42713</v>
      </c>
      <c r="E1433" t="s">
        <v>2021</v>
      </c>
      <c r="F1433" t="s">
        <v>1222</v>
      </c>
      <c r="H1433" t="s">
        <v>130</v>
      </c>
      <c r="I1433" t="s">
        <v>130</v>
      </c>
      <c r="J1433" t="s">
        <v>130</v>
      </c>
      <c r="K1433" t="s">
        <v>130</v>
      </c>
      <c r="L1433" t="s">
        <v>130</v>
      </c>
      <c r="M1433">
        <v>372.37</v>
      </c>
      <c r="N1433">
        <v>717.51</v>
      </c>
      <c r="O1433">
        <v>0</v>
      </c>
      <c r="P1433" s="1"/>
      <c r="Q1433" s="1"/>
      <c r="R1433">
        <v>13729</v>
      </c>
      <c r="S1433">
        <v>12</v>
      </c>
      <c r="T1433">
        <v>4</v>
      </c>
      <c r="U1433">
        <v>2</v>
      </c>
      <c r="V1433">
        <v>4</v>
      </c>
      <c r="W1433">
        <v>1</v>
      </c>
      <c r="Y1433" t="s">
        <v>2224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K1433" s="1"/>
      <c r="AL1433" s="1"/>
      <c r="AM1433" s="1"/>
      <c r="AQ1433" t="s">
        <v>132</v>
      </c>
      <c r="AT1433" t="s">
        <v>133</v>
      </c>
      <c r="AU1433">
        <v>1</v>
      </c>
      <c r="AW1433">
        <v>0</v>
      </c>
      <c r="AX1433">
        <v>0</v>
      </c>
      <c r="AY1433">
        <v>0</v>
      </c>
      <c r="AZ1433" t="s">
        <v>135</v>
      </c>
      <c r="BA1433" t="s">
        <v>135</v>
      </c>
      <c r="BB1433">
        <v>0</v>
      </c>
      <c r="BE1433">
        <v>1000000000</v>
      </c>
      <c r="BF1433">
        <v>2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2</v>
      </c>
      <c r="BO1433">
        <v>0</v>
      </c>
      <c r="BP1433">
        <v>0</v>
      </c>
      <c r="BQ1433">
        <v>0</v>
      </c>
      <c r="BS1433">
        <v>0</v>
      </c>
      <c r="BT1433">
        <v>0</v>
      </c>
      <c r="BY1433">
        <v>0</v>
      </c>
      <c r="BZ1433">
        <v>0</v>
      </c>
      <c r="CA1433">
        <v>0</v>
      </c>
      <c r="CB1433">
        <v>0</v>
      </c>
      <c r="CD1433">
        <v>1</v>
      </c>
      <c r="CE1433" s="1">
        <v>42593</v>
      </c>
      <c r="CF1433" s="1">
        <v>42685</v>
      </c>
      <c r="CG1433" s="1">
        <v>42685</v>
      </c>
      <c r="CH1433" s="1">
        <v>42713</v>
      </c>
      <c r="CI1433" s="1"/>
      <c r="CJ1433" s="1"/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0.14000000000000001</v>
      </c>
      <c r="CR1433" t="s">
        <v>436</v>
      </c>
      <c r="CS1433" t="s">
        <v>2022</v>
      </c>
      <c r="CT1433" t="s">
        <v>176</v>
      </c>
      <c r="CU1433" t="s">
        <v>251</v>
      </c>
      <c r="CV1433" t="s">
        <v>1223</v>
      </c>
      <c r="DB1433" t="s">
        <v>1215</v>
      </c>
      <c r="DE1433" t="s">
        <v>497</v>
      </c>
      <c r="DG1433">
        <f>Datos_Buffers[[#This Row],[buh_inventario_fisico]]-Datos_Buffers[[#This Row],[buh_buffer_actual]]</f>
        <v>2</v>
      </c>
      <c r="DH1433">
        <f>IF(Datos_Buffers[[#This Row],[Diferencia Buffer Fisico]]&gt;0,Datos_Buffers[[#This Row],[Diferencia Buffer Fisico]]*Datos_Buffers[[#This Row],[buh_ctv]],0)</f>
        <v>744.74</v>
      </c>
    </row>
    <row r="1434" spans="1:112" x14ac:dyDescent="0.25">
      <c r="A1434" t="s">
        <v>437</v>
      </c>
      <c r="B1434" t="s">
        <v>436</v>
      </c>
      <c r="C1434">
        <v>1</v>
      </c>
      <c r="D1434" s="1">
        <v>42713</v>
      </c>
      <c r="E1434" t="s">
        <v>2021</v>
      </c>
      <c r="F1434" t="s">
        <v>1224</v>
      </c>
      <c r="H1434" t="s">
        <v>130</v>
      </c>
      <c r="I1434" t="s">
        <v>130</v>
      </c>
      <c r="J1434" t="s">
        <v>130</v>
      </c>
      <c r="K1434" t="s">
        <v>130</v>
      </c>
      <c r="L1434" t="s">
        <v>130</v>
      </c>
      <c r="M1434">
        <v>372.37</v>
      </c>
      <c r="N1434">
        <v>717.51</v>
      </c>
      <c r="O1434">
        <v>0</v>
      </c>
      <c r="P1434" s="1"/>
      <c r="Q1434" s="1"/>
      <c r="R1434">
        <v>13729</v>
      </c>
      <c r="S1434">
        <v>12</v>
      </c>
      <c r="T1434">
        <v>4</v>
      </c>
      <c r="U1434">
        <v>2</v>
      </c>
      <c r="V1434">
        <v>4</v>
      </c>
      <c r="W1434">
        <v>1</v>
      </c>
      <c r="Y1434" t="s">
        <v>2224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K1434" s="1"/>
      <c r="AL1434" s="1"/>
      <c r="AM1434" s="1"/>
      <c r="AQ1434" t="s">
        <v>132</v>
      </c>
      <c r="AT1434" t="s">
        <v>133</v>
      </c>
      <c r="AU1434">
        <v>1</v>
      </c>
      <c r="AW1434">
        <v>0</v>
      </c>
      <c r="AX1434">
        <v>0</v>
      </c>
      <c r="AY1434">
        <v>0</v>
      </c>
      <c r="AZ1434" t="s">
        <v>135</v>
      </c>
      <c r="BA1434" t="s">
        <v>135</v>
      </c>
      <c r="BB1434">
        <v>0</v>
      </c>
      <c r="BE1434">
        <v>1000000000</v>
      </c>
      <c r="BF1434">
        <v>2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2</v>
      </c>
      <c r="BO1434">
        <v>0</v>
      </c>
      <c r="BP1434">
        <v>0</v>
      </c>
      <c r="BQ1434">
        <v>0</v>
      </c>
      <c r="BS1434">
        <v>0</v>
      </c>
      <c r="BT1434">
        <v>0</v>
      </c>
      <c r="BY1434">
        <v>0</v>
      </c>
      <c r="BZ1434">
        <v>0</v>
      </c>
      <c r="CA1434">
        <v>0</v>
      </c>
      <c r="CB1434">
        <v>0</v>
      </c>
      <c r="CD1434">
        <v>1</v>
      </c>
      <c r="CE1434" s="1">
        <v>42593</v>
      </c>
      <c r="CF1434" s="1">
        <v>42685</v>
      </c>
      <c r="CG1434" s="1">
        <v>42685</v>
      </c>
      <c r="CH1434" s="1">
        <v>42713</v>
      </c>
      <c r="CI1434" s="1"/>
      <c r="CJ1434" s="1"/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0.14000000000000001</v>
      </c>
      <c r="CR1434" t="s">
        <v>436</v>
      </c>
      <c r="CS1434" t="s">
        <v>2022</v>
      </c>
      <c r="CT1434" t="s">
        <v>176</v>
      </c>
      <c r="CU1434" t="s">
        <v>251</v>
      </c>
      <c r="CV1434" t="s">
        <v>1225</v>
      </c>
      <c r="DB1434" t="s">
        <v>1215</v>
      </c>
      <c r="DE1434" t="s">
        <v>497</v>
      </c>
      <c r="DG1434">
        <f>Datos_Buffers[[#This Row],[buh_inventario_fisico]]-Datos_Buffers[[#This Row],[buh_buffer_actual]]</f>
        <v>2</v>
      </c>
      <c r="DH1434">
        <f>IF(Datos_Buffers[[#This Row],[Diferencia Buffer Fisico]]&gt;0,Datos_Buffers[[#This Row],[Diferencia Buffer Fisico]]*Datos_Buffers[[#This Row],[buh_ctv]],0)</f>
        <v>744.74</v>
      </c>
    </row>
    <row r="1435" spans="1:112" x14ac:dyDescent="0.25">
      <c r="A1435" t="s">
        <v>437</v>
      </c>
      <c r="B1435" t="s">
        <v>436</v>
      </c>
      <c r="C1435">
        <v>1</v>
      </c>
      <c r="D1435" s="1">
        <v>42713</v>
      </c>
      <c r="E1435" t="s">
        <v>2021</v>
      </c>
      <c r="F1435" t="s">
        <v>1226</v>
      </c>
      <c r="H1435" t="s">
        <v>130</v>
      </c>
      <c r="I1435" t="s">
        <v>130</v>
      </c>
      <c r="J1435" t="s">
        <v>130</v>
      </c>
      <c r="K1435" t="s">
        <v>130</v>
      </c>
      <c r="L1435" t="s">
        <v>130</v>
      </c>
      <c r="M1435">
        <v>372.38</v>
      </c>
      <c r="N1435">
        <v>717.51</v>
      </c>
      <c r="O1435">
        <v>0</v>
      </c>
      <c r="P1435" s="1"/>
      <c r="Q1435" s="1"/>
      <c r="R1435">
        <v>13729</v>
      </c>
      <c r="S1435">
        <v>12</v>
      </c>
      <c r="T1435">
        <v>4</v>
      </c>
      <c r="U1435">
        <v>2</v>
      </c>
      <c r="V1435">
        <v>4</v>
      </c>
      <c r="W1435">
        <v>1</v>
      </c>
      <c r="Y1435" t="s">
        <v>2224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K1435" s="1"/>
      <c r="AL1435" s="1"/>
      <c r="AM1435" s="1"/>
      <c r="AQ1435" t="s">
        <v>132</v>
      </c>
      <c r="AT1435" t="s">
        <v>133</v>
      </c>
      <c r="AU1435">
        <v>1</v>
      </c>
      <c r="AW1435">
        <v>0</v>
      </c>
      <c r="AX1435">
        <v>0</v>
      </c>
      <c r="AY1435">
        <v>0</v>
      </c>
      <c r="AZ1435" t="s">
        <v>135</v>
      </c>
      <c r="BA1435" t="s">
        <v>135</v>
      </c>
      <c r="BB1435">
        <v>0</v>
      </c>
      <c r="BE1435">
        <v>1000000000</v>
      </c>
      <c r="BF1435">
        <v>4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4</v>
      </c>
      <c r="BO1435">
        <v>0</v>
      </c>
      <c r="BP1435">
        <v>0</v>
      </c>
      <c r="BQ1435">
        <v>0</v>
      </c>
      <c r="BS1435">
        <v>0</v>
      </c>
      <c r="BT1435">
        <v>0</v>
      </c>
      <c r="BY1435">
        <v>0</v>
      </c>
      <c r="BZ1435">
        <v>0</v>
      </c>
      <c r="CA1435">
        <v>0</v>
      </c>
      <c r="CB1435">
        <v>0</v>
      </c>
      <c r="CD1435">
        <v>1</v>
      </c>
      <c r="CE1435" s="1">
        <v>42593</v>
      </c>
      <c r="CF1435" s="1">
        <v>42685</v>
      </c>
      <c r="CG1435" s="1">
        <v>42685</v>
      </c>
      <c r="CH1435" s="1">
        <v>42713</v>
      </c>
      <c r="CI1435" s="1"/>
      <c r="CJ1435" s="1"/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0.14000000000000001</v>
      </c>
      <c r="CR1435" t="s">
        <v>436</v>
      </c>
      <c r="CS1435" t="s">
        <v>2022</v>
      </c>
      <c r="CT1435" t="s">
        <v>176</v>
      </c>
      <c r="CU1435" t="s">
        <v>251</v>
      </c>
      <c r="CV1435" t="s">
        <v>1227</v>
      </c>
      <c r="DB1435" t="s">
        <v>1215</v>
      </c>
      <c r="DE1435" t="s">
        <v>497</v>
      </c>
      <c r="DG1435">
        <f>Datos_Buffers[[#This Row],[buh_inventario_fisico]]-Datos_Buffers[[#This Row],[buh_buffer_actual]]</f>
        <v>4</v>
      </c>
      <c r="DH1435">
        <f>IF(Datos_Buffers[[#This Row],[Diferencia Buffer Fisico]]&gt;0,Datos_Buffers[[#This Row],[Diferencia Buffer Fisico]]*Datos_Buffers[[#This Row],[buh_ctv]],0)</f>
        <v>1489.52</v>
      </c>
    </row>
    <row r="1436" spans="1:112" x14ac:dyDescent="0.25">
      <c r="A1436" t="s">
        <v>437</v>
      </c>
      <c r="B1436" t="s">
        <v>436</v>
      </c>
      <c r="C1436">
        <v>1</v>
      </c>
      <c r="D1436" s="1">
        <v>42713</v>
      </c>
      <c r="E1436" t="s">
        <v>2021</v>
      </c>
      <c r="F1436" t="s">
        <v>1228</v>
      </c>
      <c r="H1436" t="s">
        <v>130</v>
      </c>
      <c r="I1436" t="s">
        <v>130</v>
      </c>
      <c r="J1436" t="s">
        <v>130</v>
      </c>
      <c r="K1436" t="s">
        <v>130</v>
      </c>
      <c r="L1436" t="s">
        <v>130</v>
      </c>
      <c r="M1436">
        <v>372.37</v>
      </c>
      <c r="N1436">
        <v>717.51</v>
      </c>
      <c r="O1436">
        <v>0</v>
      </c>
      <c r="P1436" s="1"/>
      <c r="Q1436" s="1"/>
      <c r="R1436">
        <v>13729</v>
      </c>
      <c r="S1436">
        <v>12</v>
      </c>
      <c r="T1436">
        <v>4</v>
      </c>
      <c r="U1436">
        <v>2</v>
      </c>
      <c r="V1436">
        <v>4</v>
      </c>
      <c r="W1436">
        <v>1</v>
      </c>
      <c r="Y1436" t="s">
        <v>2224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K1436" s="1"/>
      <c r="AL1436" s="1"/>
      <c r="AM1436" s="1"/>
      <c r="AQ1436" t="s">
        <v>132</v>
      </c>
      <c r="AT1436" t="s">
        <v>133</v>
      </c>
      <c r="AU1436">
        <v>1</v>
      </c>
      <c r="AW1436">
        <v>0</v>
      </c>
      <c r="AX1436">
        <v>0</v>
      </c>
      <c r="AY1436">
        <v>0</v>
      </c>
      <c r="AZ1436" t="s">
        <v>135</v>
      </c>
      <c r="BA1436" t="s">
        <v>135</v>
      </c>
      <c r="BB1436">
        <v>0</v>
      </c>
      <c r="BE1436">
        <v>1000000000</v>
      </c>
      <c r="BF1436">
        <v>1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1</v>
      </c>
      <c r="BO1436">
        <v>0</v>
      </c>
      <c r="BP1436">
        <v>0</v>
      </c>
      <c r="BQ1436">
        <v>0</v>
      </c>
      <c r="BS1436">
        <v>0</v>
      </c>
      <c r="BT1436">
        <v>0</v>
      </c>
      <c r="BY1436">
        <v>0</v>
      </c>
      <c r="BZ1436">
        <v>0</v>
      </c>
      <c r="CA1436">
        <v>0</v>
      </c>
      <c r="CB1436">
        <v>0</v>
      </c>
      <c r="CD1436">
        <v>1</v>
      </c>
      <c r="CE1436" s="1">
        <v>42593</v>
      </c>
      <c r="CF1436" s="1">
        <v>42685</v>
      </c>
      <c r="CG1436" s="1">
        <v>42685</v>
      </c>
      <c r="CH1436" s="1">
        <v>42713</v>
      </c>
      <c r="CI1436" s="1"/>
      <c r="CJ1436" s="1"/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0.14000000000000001</v>
      </c>
      <c r="CR1436" t="s">
        <v>436</v>
      </c>
      <c r="CS1436" t="s">
        <v>2022</v>
      </c>
      <c r="CT1436" t="s">
        <v>176</v>
      </c>
      <c r="CU1436" t="s">
        <v>251</v>
      </c>
      <c r="CV1436" t="s">
        <v>1229</v>
      </c>
      <c r="DB1436" t="s">
        <v>1215</v>
      </c>
      <c r="DE1436" t="s">
        <v>497</v>
      </c>
      <c r="DG1436">
        <f>Datos_Buffers[[#This Row],[buh_inventario_fisico]]-Datos_Buffers[[#This Row],[buh_buffer_actual]]</f>
        <v>1</v>
      </c>
      <c r="DH1436">
        <f>IF(Datos_Buffers[[#This Row],[Diferencia Buffer Fisico]]&gt;0,Datos_Buffers[[#This Row],[Diferencia Buffer Fisico]]*Datos_Buffers[[#This Row],[buh_ctv]],0)</f>
        <v>372.37</v>
      </c>
    </row>
    <row r="1437" spans="1:112" x14ac:dyDescent="0.25">
      <c r="A1437" t="s">
        <v>437</v>
      </c>
      <c r="B1437" t="s">
        <v>436</v>
      </c>
      <c r="C1437">
        <v>1</v>
      </c>
      <c r="D1437" s="1">
        <v>42713</v>
      </c>
      <c r="E1437" t="s">
        <v>2021</v>
      </c>
      <c r="F1437" t="s">
        <v>1230</v>
      </c>
      <c r="H1437" t="s">
        <v>130</v>
      </c>
      <c r="I1437" t="s">
        <v>130</v>
      </c>
      <c r="J1437" t="s">
        <v>130</v>
      </c>
      <c r="K1437" t="s">
        <v>130</v>
      </c>
      <c r="L1437" t="s">
        <v>130</v>
      </c>
      <c r="M1437">
        <v>372.37</v>
      </c>
      <c r="N1437">
        <v>717.51</v>
      </c>
      <c r="O1437">
        <v>0</v>
      </c>
      <c r="P1437" s="1"/>
      <c r="Q1437" s="1"/>
      <c r="R1437">
        <v>13729</v>
      </c>
      <c r="S1437">
        <v>12</v>
      </c>
      <c r="T1437">
        <v>4</v>
      </c>
      <c r="U1437">
        <v>2</v>
      </c>
      <c r="V1437">
        <v>4</v>
      </c>
      <c r="W1437">
        <v>1</v>
      </c>
      <c r="Y1437" t="s">
        <v>2224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K1437" s="1"/>
      <c r="AL1437" s="1"/>
      <c r="AM1437" s="1"/>
      <c r="AQ1437" t="s">
        <v>132</v>
      </c>
      <c r="AT1437" t="s">
        <v>133</v>
      </c>
      <c r="AU1437">
        <v>1</v>
      </c>
      <c r="AW1437">
        <v>0</v>
      </c>
      <c r="AX1437">
        <v>0</v>
      </c>
      <c r="AY1437">
        <v>0</v>
      </c>
      <c r="AZ1437" t="s">
        <v>135</v>
      </c>
      <c r="BA1437" t="s">
        <v>135</v>
      </c>
      <c r="BB1437">
        <v>0</v>
      </c>
      <c r="BE1437">
        <v>1000000000</v>
      </c>
      <c r="BF1437">
        <v>1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1</v>
      </c>
      <c r="BO1437">
        <v>0</v>
      </c>
      <c r="BP1437">
        <v>0</v>
      </c>
      <c r="BQ1437">
        <v>0</v>
      </c>
      <c r="BS1437">
        <v>0</v>
      </c>
      <c r="BT1437">
        <v>0</v>
      </c>
      <c r="BY1437">
        <v>0</v>
      </c>
      <c r="BZ1437">
        <v>0</v>
      </c>
      <c r="CA1437">
        <v>0</v>
      </c>
      <c r="CB1437">
        <v>0</v>
      </c>
      <c r="CD1437">
        <v>1</v>
      </c>
      <c r="CE1437" s="1">
        <v>42593</v>
      </c>
      <c r="CF1437" s="1">
        <v>42685</v>
      </c>
      <c r="CG1437" s="1">
        <v>42685</v>
      </c>
      <c r="CH1437" s="1">
        <v>42713</v>
      </c>
      <c r="CI1437" s="1"/>
      <c r="CJ1437" s="1"/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0.14000000000000001</v>
      </c>
      <c r="CR1437" t="s">
        <v>436</v>
      </c>
      <c r="CS1437" t="s">
        <v>2022</v>
      </c>
      <c r="CT1437" t="s">
        <v>176</v>
      </c>
      <c r="CU1437" t="s">
        <v>251</v>
      </c>
      <c r="CV1437" t="s">
        <v>1231</v>
      </c>
      <c r="DB1437" t="s">
        <v>1215</v>
      </c>
      <c r="DE1437" t="s">
        <v>497</v>
      </c>
      <c r="DG1437">
        <f>Datos_Buffers[[#This Row],[buh_inventario_fisico]]-Datos_Buffers[[#This Row],[buh_buffer_actual]]</f>
        <v>1</v>
      </c>
      <c r="DH1437">
        <f>IF(Datos_Buffers[[#This Row],[Diferencia Buffer Fisico]]&gt;0,Datos_Buffers[[#This Row],[Diferencia Buffer Fisico]]*Datos_Buffers[[#This Row],[buh_ctv]],0)</f>
        <v>372.37</v>
      </c>
    </row>
    <row r="1438" spans="1:112" x14ac:dyDescent="0.25">
      <c r="A1438" t="s">
        <v>437</v>
      </c>
      <c r="B1438" t="s">
        <v>436</v>
      </c>
      <c r="C1438">
        <v>1</v>
      </c>
      <c r="D1438" s="1">
        <v>42713</v>
      </c>
      <c r="E1438" t="s">
        <v>2021</v>
      </c>
      <c r="F1438" t="s">
        <v>1232</v>
      </c>
      <c r="H1438" t="s">
        <v>130</v>
      </c>
      <c r="I1438" t="s">
        <v>130</v>
      </c>
      <c r="J1438" t="s">
        <v>130</v>
      </c>
      <c r="K1438" t="s">
        <v>130</v>
      </c>
      <c r="L1438" t="s">
        <v>130</v>
      </c>
      <c r="M1438">
        <v>372.61</v>
      </c>
      <c r="N1438">
        <v>717.51</v>
      </c>
      <c r="O1438">
        <v>0</v>
      </c>
      <c r="P1438" s="1"/>
      <c r="Q1438" s="1"/>
      <c r="R1438">
        <v>13729</v>
      </c>
      <c r="S1438">
        <v>12</v>
      </c>
      <c r="T1438">
        <v>4</v>
      </c>
      <c r="U1438">
        <v>2</v>
      </c>
      <c r="V1438">
        <v>4</v>
      </c>
      <c r="W1438">
        <v>1</v>
      </c>
      <c r="Y1438" t="s">
        <v>2224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K1438" s="1"/>
      <c r="AL1438" s="1"/>
      <c r="AM1438" s="1"/>
      <c r="AQ1438" t="s">
        <v>132</v>
      </c>
      <c r="AT1438" t="s">
        <v>133</v>
      </c>
      <c r="AU1438">
        <v>1</v>
      </c>
      <c r="AW1438">
        <v>0</v>
      </c>
      <c r="AX1438">
        <v>0</v>
      </c>
      <c r="AY1438">
        <v>0</v>
      </c>
      <c r="AZ1438" t="s">
        <v>135</v>
      </c>
      <c r="BA1438" t="s">
        <v>135</v>
      </c>
      <c r="BB1438">
        <v>0</v>
      </c>
      <c r="BE1438">
        <v>1000000000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S1438">
        <v>0</v>
      </c>
      <c r="BT1438">
        <v>0</v>
      </c>
      <c r="BY1438">
        <v>0</v>
      </c>
      <c r="BZ1438">
        <v>0</v>
      </c>
      <c r="CA1438">
        <v>0</v>
      </c>
      <c r="CB1438">
        <v>0</v>
      </c>
      <c r="CD1438">
        <v>1</v>
      </c>
      <c r="CE1438" s="1">
        <v>42593</v>
      </c>
      <c r="CF1438" s="1">
        <v>42685</v>
      </c>
      <c r="CG1438" s="1">
        <v>42685</v>
      </c>
      <c r="CH1438" s="1">
        <v>42713</v>
      </c>
      <c r="CI1438" s="1"/>
      <c r="CJ1438" s="1"/>
      <c r="CK1438">
        <v>1</v>
      </c>
      <c r="CL1438">
        <v>0</v>
      </c>
      <c r="CM1438">
        <v>0.14000000000000001</v>
      </c>
      <c r="CN1438">
        <v>0</v>
      </c>
      <c r="CO1438">
        <v>0</v>
      </c>
      <c r="CP1438">
        <v>0</v>
      </c>
      <c r="CQ1438">
        <v>0</v>
      </c>
      <c r="CR1438" t="s">
        <v>436</v>
      </c>
      <c r="CS1438" t="s">
        <v>2022</v>
      </c>
      <c r="CT1438" t="s">
        <v>176</v>
      </c>
      <c r="CU1438" t="s">
        <v>251</v>
      </c>
      <c r="CV1438" t="s">
        <v>1233</v>
      </c>
      <c r="DB1438" t="s">
        <v>1215</v>
      </c>
      <c r="DE1438" t="s">
        <v>497</v>
      </c>
      <c r="DG1438">
        <f>Datos_Buffers[[#This Row],[buh_inventario_fisico]]-Datos_Buffers[[#This Row],[buh_buffer_actual]]</f>
        <v>0</v>
      </c>
      <c r="DH1438">
        <f>IF(Datos_Buffers[[#This Row],[Diferencia Buffer Fisico]]&gt;0,Datos_Buffers[[#This Row],[Diferencia Buffer Fisico]]*Datos_Buffers[[#This Row],[buh_ctv]],0)</f>
        <v>0</v>
      </c>
    </row>
    <row r="1439" spans="1:112" x14ac:dyDescent="0.25">
      <c r="A1439" t="s">
        <v>437</v>
      </c>
      <c r="B1439" t="s">
        <v>436</v>
      </c>
      <c r="C1439">
        <v>1</v>
      </c>
      <c r="D1439" s="1">
        <v>42713</v>
      </c>
      <c r="E1439" t="s">
        <v>2021</v>
      </c>
      <c r="F1439" t="s">
        <v>1234</v>
      </c>
      <c r="H1439" t="s">
        <v>130</v>
      </c>
      <c r="I1439" t="s">
        <v>130</v>
      </c>
      <c r="J1439" t="s">
        <v>130</v>
      </c>
      <c r="K1439" t="s">
        <v>130</v>
      </c>
      <c r="L1439" t="s">
        <v>130</v>
      </c>
      <c r="M1439">
        <v>372.04</v>
      </c>
      <c r="N1439">
        <v>717.51</v>
      </c>
      <c r="O1439">
        <v>0</v>
      </c>
      <c r="P1439" s="1"/>
      <c r="Q1439" s="1"/>
      <c r="R1439">
        <v>13729</v>
      </c>
      <c r="S1439">
        <v>12</v>
      </c>
      <c r="T1439">
        <v>4</v>
      </c>
      <c r="U1439">
        <v>2</v>
      </c>
      <c r="V1439">
        <v>4</v>
      </c>
      <c r="W1439">
        <v>1</v>
      </c>
      <c r="Y1439" t="s">
        <v>2224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K1439" s="1"/>
      <c r="AL1439" s="1"/>
      <c r="AM1439" s="1"/>
      <c r="AQ1439" t="s">
        <v>132</v>
      </c>
      <c r="AT1439" t="s">
        <v>133</v>
      </c>
      <c r="AU1439">
        <v>1</v>
      </c>
      <c r="AW1439">
        <v>0</v>
      </c>
      <c r="AX1439">
        <v>0</v>
      </c>
      <c r="AY1439">
        <v>0</v>
      </c>
      <c r="AZ1439" t="s">
        <v>135</v>
      </c>
      <c r="BA1439" t="s">
        <v>135</v>
      </c>
      <c r="BB1439">
        <v>0</v>
      </c>
      <c r="BE1439">
        <v>1000000000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S1439">
        <v>0</v>
      </c>
      <c r="BT1439">
        <v>0</v>
      </c>
      <c r="BY1439">
        <v>0</v>
      </c>
      <c r="BZ1439">
        <v>0</v>
      </c>
      <c r="CA1439">
        <v>0</v>
      </c>
      <c r="CB1439">
        <v>0</v>
      </c>
      <c r="CD1439">
        <v>1</v>
      </c>
      <c r="CE1439" s="1">
        <v>42593</v>
      </c>
      <c r="CF1439" s="1">
        <v>42685</v>
      </c>
      <c r="CG1439" s="1">
        <v>42685</v>
      </c>
      <c r="CH1439" s="1">
        <v>42713</v>
      </c>
      <c r="CI1439" s="1"/>
      <c r="CJ1439" s="1"/>
      <c r="CK1439">
        <v>1</v>
      </c>
      <c r="CL1439">
        <v>0</v>
      </c>
      <c r="CM1439">
        <v>0.14000000000000001</v>
      </c>
      <c r="CN1439">
        <v>0</v>
      </c>
      <c r="CO1439">
        <v>0</v>
      </c>
      <c r="CP1439">
        <v>0</v>
      </c>
      <c r="CQ1439">
        <v>0</v>
      </c>
      <c r="CR1439" t="s">
        <v>436</v>
      </c>
      <c r="CS1439" t="s">
        <v>2022</v>
      </c>
      <c r="CT1439" t="s">
        <v>176</v>
      </c>
      <c r="CU1439" t="s">
        <v>251</v>
      </c>
      <c r="CV1439" t="s">
        <v>1235</v>
      </c>
      <c r="DB1439" t="s">
        <v>1215</v>
      </c>
      <c r="DE1439" t="s">
        <v>497</v>
      </c>
      <c r="DG1439">
        <f>Datos_Buffers[[#This Row],[buh_inventario_fisico]]-Datos_Buffers[[#This Row],[buh_buffer_actual]]</f>
        <v>0</v>
      </c>
      <c r="DH1439">
        <f>IF(Datos_Buffers[[#This Row],[Diferencia Buffer Fisico]]&gt;0,Datos_Buffers[[#This Row],[Diferencia Buffer Fisico]]*Datos_Buffers[[#This Row],[buh_ctv]],0)</f>
        <v>0</v>
      </c>
    </row>
    <row r="1440" spans="1:112" x14ac:dyDescent="0.25">
      <c r="A1440" t="s">
        <v>437</v>
      </c>
      <c r="B1440" t="s">
        <v>436</v>
      </c>
      <c r="C1440">
        <v>1</v>
      </c>
      <c r="D1440" s="1">
        <v>42713</v>
      </c>
      <c r="E1440" t="s">
        <v>2021</v>
      </c>
      <c r="F1440" t="s">
        <v>1236</v>
      </c>
      <c r="H1440" t="s">
        <v>130</v>
      </c>
      <c r="I1440" t="s">
        <v>130</v>
      </c>
      <c r="J1440" t="s">
        <v>130</v>
      </c>
      <c r="K1440" t="s">
        <v>130</v>
      </c>
      <c r="L1440" t="s">
        <v>130</v>
      </c>
      <c r="M1440">
        <v>0</v>
      </c>
      <c r="N1440">
        <v>717.51</v>
      </c>
      <c r="O1440">
        <v>0</v>
      </c>
      <c r="P1440" s="1"/>
      <c r="Q1440" s="1"/>
      <c r="R1440">
        <v>13729</v>
      </c>
      <c r="S1440">
        <v>12</v>
      </c>
      <c r="T1440">
        <v>4</v>
      </c>
      <c r="U1440">
        <v>2</v>
      </c>
      <c r="V1440">
        <v>4</v>
      </c>
      <c r="W1440">
        <v>1</v>
      </c>
      <c r="Y1440" t="s">
        <v>2224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K1440" s="1"/>
      <c r="AL1440" s="1"/>
      <c r="AM1440" s="1"/>
      <c r="AQ1440" t="s">
        <v>132</v>
      </c>
      <c r="AT1440" t="s">
        <v>133</v>
      </c>
      <c r="AU1440">
        <v>1</v>
      </c>
      <c r="AW1440">
        <v>0</v>
      </c>
      <c r="AX1440">
        <v>0</v>
      </c>
      <c r="AY1440">
        <v>0</v>
      </c>
      <c r="AZ1440" t="s">
        <v>135</v>
      </c>
      <c r="BA1440" t="s">
        <v>135</v>
      </c>
      <c r="BB1440">
        <v>0</v>
      </c>
      <c r="BE1440">
        <v>1000000000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S1440">
        <v>0</v>
      </c>
      <c r="BT1440">
        <v>0</v>
      </c>
      <c r="BY1440">
        <v>0</v>
      </c>
      <c r="BZ1440">
        <v>0</v>
      </c>
      <c r="CA1440">
        <v>0</v>
      </c>
      <c r="CB1440">
        <v>0</v>
      </c>
      <c r="CD1440">
        <v>1</v>
      </c>
      <c r="CE1440" s="1">
        <v>42593</v>
      </c>
      <c r="CF1440" s="1">
        <v>42685</v>
      </c>
      <c r="CG1440" s="1">
        <v>42685</v>
      </c>
      <c r="CH1440" s="1">
        <v>42713</v>
      </c>
      <c r="CI1440" s="1"/>
      <c r="CJ1440" s="1"/>
      <c r="CK1440">
        <v>1</v>
      </c>
      <c r="CL1440">
        <v>0</v>
      </c>
      <c r="CM1440">
        <v>0.14000000000000001</v>
      </c>
      <c r="CN1440">
        <v>0</v>
      </c>
      <c r="CO1440">
        <v>0</v>
      </c>
      <c r="CP1440">
        <v>0</v>
      </c>
      <c r="CQ1440">
        <v>0</v>
      </c>
      <c r="CR1440" t="s">
        <v>436</v>
      </c>
      <c r="CS1440" t="s">
        <v>2022</v>
      </c>
      <c r="CT1440" t="s">
        <v>176</v>
      </c>
      <c r="CU1440" t="s">
        <v>251</v>
      </c>
      <c r="CV1440" t="s">
        <v>1237</v>
      </c>
      <c r="DB1440" t="s">
        <v>1215</v>
      </c>
      <c r="DE1440" t="s">
        <v>497</v>
      </c>
      <c r="DG1440">
        <f>Datos_Buffers[[#This Row],[buh_inventario_fisico]]-Datos_Buffers[[#This Row],[buh_buffer_actual]]</f>
        <v>0</v>
      </c>
      <c r="DH1440">
        <f>IF(Datos_Buffers[[#This Row],[Diferencia Buffer Fisico]]&gt;0,Datos_Buffers[[#This Row],[Diferencia Buffer Fisico]]*Datos_Buffers[[#This Row],[buh_ctv]],0)</f>
        <v>0</v>
      </c>
    </row>
    <row r="1441" spans="1:112" x14ac:dyDescent="0.25">
      <c r="A1441" t="s">
        <v>437</v>
      </c>
      <c r="B1441" t="s">
        <v>436</v>
      </c>
      <c r="C1441">
        <v>1</v>
      </c>
      <c r="D1441" s="1">
        <v>42713</v>
      </c>
      <c r="E1441" t="s">
        <v>2021</v>
      </c>
      <c r="F1441" t="s">
        <v>1238</v>
      </c>
      <c r="H1441" t="s">
        <v>130</v>
      </c>
      <c r="I1441" t="s">
        <v>130</v>
      </c>
      <c r="J1441" t="s">
        <v>130</v>
      </c>
      <c r="K1441" t="s">
        <v>130</v>
      </c>
      <c r="L1441" t="s">
        <v>130</v>
      </c>
      <c r="M1441">
        <v>0</v>
      </c>
      <c r="N1441">
        <v>717.51</v>
      </c>
      <c r="O1441">
        <v>0</v>
      </c>
      <c r="P1441" s="1"/>
      <c r="Q1441" s="1"/>
      <c r="R1441">
        <v>13729</v>
      </c>
      <c r="S1441">
        <v>12</v>
      </c>
      <c r="T1441">
        <v>4</v>
      </c>
      <c r="U1441">
        <v>2</v>
      </c>
      <c r="V1441">
        <v>4</v>
      </c>
      <c r="W1441">
        <v>1</v>
      </c>
      <c r="Y1441" t="s">
        <v>2224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K1441" s="1"/>
      <c r="AL1441" s="1"/>
      <c r="AM1441" s="1"/>
      <c r="AQ1441" t="s">
        <v>132</v>
      </c>
      <c r="AT1441" t="s">
        <v>133</v>
      </c>
      <c r="AU1441">
        <v>1</v>
      </c>
      <c r="AW1441">
        <v>0</v>
      </c>
      <c r="AX1441">
        <v>0</v>
      </c>
      <c r="AY1441">
        <v>0</v>
      </c>
      <c r="AZ1441" t="s">
        <v>135</v>
      </c>
      <c r="BA1441" t="s">
        <v>135</v>
      </c>
      <c r="BB1441">
        <v>0</v>
      </c>
      <c r="BE1441">
        <v>1000000000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S1441">
        <v>0</v>
      </c>
      <c r="BT1441">
        <v>0</v>
      </c>
      <c r="BY1441">
        <v>0</v>
      </c>
      <c r="BZ1441">
        <v>0</v>
      </c>
      <c r="CA1441">
        <v>0</v>
      </c>
      <c r="CB1441">
        <v>0</v>
      </c>
      <c r="CD1441">
        <v>1</v>
      </c>
      <c r="CE1441" s="1">
        <v>42593</v>
      </c>
      <c r="CF1441" s="1">
        <v>42685</v>
      </c>
      <c r="CG1441" s="1">
        <v>42685</v>
      </c>
      <c r="CH1441" s="1">
        <v>42713</v>
      </c>
      <c r="CI1441" s="1"/>
      <c r="CJ1441" s="1"/>
      <c r="CK1441">
        <v>1</v>
      </c>
      <c r="CL1441">
        <v>0</v>
      </c>
      <c r="CM1441">
        <v>0.14000000000000001</v>
      </c>
      <c r="CN1441">
        <v>0</v>
      </c>
      <c r="CO1441">
        <v>0</v>
      </c>
      <c r="CP1441">
        <v>0</v>
      </c>
      <c r="CQ1441">
        <v>0</v>
      </c>
      <c r="CR1441" t="s">
        <v>436</v>
      </c>
      <c r="CS1441" t="s">
        <v>2022</v>
      </c>
      <c r="CT1441" t="s">
        <v>176</v>
      </c>
      <c r="CU1441" t="s">
        <v>251</v>
      </c>
      <c r="CV1441" t="s">
        <v>1239</v>
      </c>
      <c r="DB1441" t="s">
        <v>1215</v>
      </c>
      <c r="DE1441" t="s">
        <v>497</v>
      </c>
      <c r="DG1441">
        <f>Datos_Buffers[[#This Row],[buh_inventario_fisico]]-Datos_Buffers[[#This Row],[buh_buffer_actual]]</f>
        <v>0</v>
      </c>
      <c r="DH1441">
        <f>IF(Datos_Buffers[[#This Row],[Diferencia Buffer Fisico]]&gt;0,Datos_Buffers[[#This Row],[Diferencia Buffer Fisico]]*Datos_Buffers[[#This Row],[buh_ctv]],0)</f>
        <v>0</v>
      </c>
    </row>
    <row r="1442" spans="1:112" x14ac:dyDescent="0.25">
      <c r="A1442" t="s">
        <v>437</v>
      </c>
      <c r="B1442" t="s">
        <v>436</v>
      </c>
      <c r="C1442">
        <v>1</v>
      </c>
      <c r="D1442" s="1">
        <v>42713</v>
      </c>
      <c r="E1442" t="s">
        <v>2021</v>
      </c>
      <c r="F1442" t="s">
        <v>1240</v>
      </c>
      <c r="H1442" t="s">
        <v>130</v>
      </c>
      <c r="I1442" t="s">
        <v>130</v>
      </c>
      <c r="J1442" t="s">
        <v>130</v>
      </c>
      <c r="K1442" t="s">
        <v>130</v>
      </c>
      <c r="L1442" t="s">
        <v>130</v>
      </c>
      <c r="M1442">
        <v>94.78</v>
      </c>
      <c r="N1442">
        <v>230.18</v>
      </c>
      <c r="O1442">
        <v>0</v>
      </c>
      <c r="P1442" s="1"/>
      <c r="Q1442" s="1"/>
      <c r="R1442">
        <v>13729</v>
      </c>
      <c r="S1442">
        <v>12</v>
      </c>
      <c r="T1442">
        <v>4</v>
      </c>
      <c r="U1442">
        <v>2</v>
      </c>
      <c r="V1442">
        <v>4</v>
      </c>
      <c r="W1442">
        <v>1</v>
      </c>
      <c r="Y1442" t="s">
        <v>2224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K1442" s="1"/>
      <c r="AL1442" s="1"/>
      <c r="AM1442" s="1"/>
      <c r="AQ1442" t="s">
        <v>132</v>
      </c>
      <c r="AT1442" t="s">
        <v>133</v>
      </c>
      <c r="AU1442">
        <v>1</v>
      </c>
      <c r="AW1442">
        <v>0</v>
      </c>
      <c r="AX1442">
        <v>0</v>
      </c>
      <c r="AY1442">
        <v>0</v>
      </c>
      <c r="AZ1442" t="s">
        <v>135</v>
      </c>
      <c r="BA1442" t="s">
        <v>135</v>
      </c>
      <c r="BB1442">
        <v>0</v>
      </c>
      <c r="BE1442">
        <v>1000000000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S1442">
        <v>0</v>
      </c>
      <c r="BT1442">
        <v>0</v>
      </c>
      <c r="BY1442">
        <v>0</v>
      </c>
      <c r="BZ1442">
        <v>0</v>
      </c>
      <c r="CA1442">
        <v>0</v>
      </c>
      <c r="CB1442">
        <v>0</v>
      </c>
      <c r="CD1442">
        <v>1</v>
      </c>
      <c r="CE1442" s="1">
        <v>42593</v>
      </c>
      <c r="CF1442" s="1">
        <v>42685</v>
      </c>
      <c r="CG1442" s="1">
        <v>42685</v>
      </c>
      <c r="CH1442" s="1">
        <v>42713</v>
      </c>
      <c r="CI1442" s="1"/>
      <c r="CJ1442" s="1"/>
      <c r="CK1442">
        <v>1</v>
      </c>
      <c r="CL1442">
        <v>0</v>
      </c>
      <c r="CM1442">
        <v>0.14000000000000001</v>
      </c>
      <c r="CN1442">
        <v>0</v>
      </c>
      <c r="CO1442">
        <v>0</v>
      </c>
      <c r="CP1442">
        <v>0</v>
      </c>
      <c r="CQ1442">
        <v>0</v>
      </c>
      <c r="CR1442" t="s">
        <v>436</v>
      </c>
      <c r="CS1442" t="s">
        <v>2022</v>
      </c>
      <c r="CT1442" t="s">
        <v>176</v>
      </c>
      <c r="CU1442" t="s">
        <v>251</v>
      </c>
      <c r="CV1442" t="s">
        <v>1241</v>
      </c>
      <c r="DB1442" t="s">
        <v>1192</v>
      </c>
      <c r="DE1442" t="s">
        <v>497</v>
      </c>
      <c r="DG1442">
        <f>Datos_Buffers[[#This Row],[buh_inventario_fisico]]-Datos_Buffers[[#This Row],[buh_buffer_actual]]</f>
        <v>0</v>
      </c>
      <c r="DH1442">
        <f>IF(Datos_Buffers[[#This Row],[Diferencia Buffer Fisico]]&gt;0,Datos_Buffers[[#This Row],[Diferencia Buffer Fisico]]*Datos_Buffers[[#This Row],[buh_ctv]],0)</f>
        <v>0</v>
      </c>
    </row>
    <row r="1443" spans="1:112" x14ac:dyDescent="0.25">
      <c r="A1443" t="s">
        <v>437</v>
      </c>
      <c r="B1443" t="s">
        <v>436</v>
      </c>
      <c r="C1443">
        <v>1</v>
      </c>
      <c r="D1443" s="1">
        <v>42713</v>
      </c>
      <c r="E1443" t="s">
        <v>2021</v>
      </c>
      <c r="F1443" t="s">
        <v>1242</v>
      </c>
      <c r="H1443" t="s">
        <v>130</v>
      </c>
      <c r="I1443" t="s">
        <v>130</v>
      </c>
      <c r="J1443" t="s">
        <v>130</v>
      </c>
      <c r="K1443" t="s">
        <v>130</v>
      </c>
      <c r="L1443" t="s">
        <v>130</v>
      </c>
      <c r="M1443">
        <v>96.9</v>
      </c>
      <c r="N1443">
        <v>230.18</v>
      </c>
      <c r="O1443">
        <v>0</v>
      </c>
      <c r="P1443" s="1"/>
      <c r="Q1443" s="1"/>
      <c r="R1443">
        <v>13729</v>
      </c>
      <c r="S1443">
        <v>12</v>
      </c>
      <c r="T1443">
        <v>4</v>
      </c>
      <c r="U1443">
        <v>2</v>
      </c>
      <c r="V1443">
        <v>4</v>
      </c>
      <c r="W1443">
        <v>1</v>
      </c>
      <c r="Y1443" t="s">
        <v>2224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K1443" s="1"/>
      <c r="AL1443" s="1"/>
      <c r="AM1443" s="1"/>
      <c r="AQ1443" t="s">
        <v>132</v>
      </c>
      <c r="AT1443" t="s">
        <v>133</v>
      </c>
      <c r="AU1443">
        <v>1</v>
      </c>
      <c r="AW1443">
        <v>0</v>
      </c>
      <c r="AX1443">
        <v>0</v>
      </c>
      <c r="AY1443">
        <v>0</v>
      </c>
      <c r="AZ1443" t="s">
        <v>135</v>
      </c>
      <c r="BA1443" t="s">
        <v>135</v>
      </c>
      <c r="BB1443">
        <v>0</v>
      </c>
      <c r="BE1443">
        <v>1000000000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S1443">
        <v>0</v>
      </c>
      <c r="BT1443">
        <v>0</v>
      </c>
      <c r="BY1443">
        <v>0</v>
      </c>
      <c r="BZ1443">
        <v>0</v>
      </c>
      <c r="CA1443">
        <v>0</v>
      </c>
      <c r="CB1443">
        <v>0</v>
      </c>
      <c r="CD1443">
        <v>1</v>
      </c>
      <c r="CE1443" s="1">
        <v>42593</v>
      </c>
      <c r="CF1443" s="1">
        <v>42685</v>
      </c>
      <c r="CG1443" s="1">
        <v>42685</v>
      </c>
      <c r="CH1443" s="1">
        <v>42713</v>
      </c>
      <c r="CI1443" s="1"/>
      <c r="CJ1443" s="1"/>
      <c r="CK1443">
        <v>1</v>
      </c>
      <c r="CL1443">
        <v>0</v>
      </c>
      <c r="CM1443">
        <v>0.14000000000000001</v>
      </c>
      <c r="CN1443">
        <v>0</v>
      </c>
      <c r="CO1443">
        <v>0</v>
      </c>
      <c r="CP1443">
        <v>0</v>
      </c>
      <c r="CQ1443">
        <v>0</v>
      </c>
      <c r="CR1443" t="s">
        <v>436</v>
      </c>
      <c r="CS1443" t="s">
        <v>2022</v>
      </c>
      <c r="CT1443" t="s">
        <v>176</v>
      </c>
      <c r="CU1443" t="s">
        <v>251</v>
      </c>
      <c r="CV1443" t="s">
        <v>1243</v>
      </c>
      <c r="DB1443" t="s">
        <v>1192</v>
      </c>
      <c r="DE1443" t="s">
        <v>497</v>
      </c>
      <c r="DG1443">
        <f>Datos_Buffers[[#This Row],[buh_inventario_fisico]]-Datos_Buffers[[#This Row],[buh_buffer_actual]]</f>
        <v>0</v>
      </c>
      <c r="DH1443">
        <f>IF(Datos_Buffers[[#This Row],[Diferencia Buffer Fisico]]&gt;0,Datos_Buffers[[#This Row],[Diferencia Buffer Fisico]]*Datos_Buffers[[#This Row],[buh_ctv]],0)</f>
        <v>0</v>
      </c>
    </row>
    <row r="1444" spans="1:112" x14ac:dyDescent="0.25">
      <c r="A1444" t="s">
        <v>437</v>
      </c>
      <c r="B1444" t="s">
        <v>436</v>
      </c>
      <c r="C1444">
        <v>1</v>
      </c>
      <c r="D1444" s="1">
        <v>42713</v>
      </c>
      <c r="E1444" t="s">
        <v>2021</v>
      </c>
      <c r="F1444" t="s">
        <v>1244</v>
      </c>
      <c r="H1444" t="s">
        <v>130</v>
      </c>
      <c r="I1444" t="s">
        <v>130</v>
      </c>
      <c r="J1444" t="s">
        <v>130</v>
      </c>
      <c r="K1444" t="s">
        <v>130</v>
      </c>
      <c r="L1444" t="s">
        <v>130</v>
      </c>
      <c r="M1444">
        <v>141.99</v>
      </c>
      <c r="N1444">
        <v>230.18</v>
      </c>
      <c r="O1444">
        <v>0</v>
      </c>
      <c r="P1444" s="1"/>
      <c r="Q1444" s="1"/>
      <c r="R1444">
        <v>13729</v>
      </c>
      <c r="S1444">
        <v>12</v>
      </c>
      <c r="T1444">
        <v>4</v>
      </c>
      <c r="U1444">
        <v>2</v>
      </c>
      <c r="V1444">
        <v>4</v>
      </c>
      <c r="W1444">
        <v>1</v>
      </c>
      <c r="Y1444" t="s">
        <v>2224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K1444" s="1"/>
      <c r="AL1444" s="1"/>
      <c r="AM1444" s="1"/>
      <c r="AQ1444" t="s">
        <v>132</v>
      </c>
      <c r="AT1444" t="s">
        <v>133</v>
      </c>
      <c r="AU1444">
        <v>1</v>
      </c>
      <c r="AW1444">
        <v>0</v>
      </c>
      <c r="AX1444">
        <v>0</v>
      </c>
      <c r="AY1444">
        <v>0</v>
      </c>
      <c r="AZ1444" t="s">
        <v>135</v>
      </c>
      <c r="BA1444" t="s">
        <v>135</v>
      </c>
      <c r="BB1444">
        <v>0</v>
      </c>
      <c r="BE1444">
        <v>1000000000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S1444">
        <v>0</v>
      </c>
      <c r="BT1444">
        <v>0</v>
      </c>
      <c r="BY1444">
        <v>0</v>
      </c>
      <c r="BZ1444">
        <v>0</v>
      </c>
      <c r="CA1444">
        <v>0</v>
      </c>
      <c r="CB1444">
        <v>0</v>
      </c>
      <c r="CD1444">
        <v>1</v>
      </c>
      <c r="CE1444" s="1">
        <v>42593</v>
      </c>
      <c r="CF1444" s="1">
        <v>42685</v>
      </c>
      <c r="CG1444" s="1">
        <v>42685</v>
      </c>
      <c r="CH1444" s="1">
        <v>42713</v>
      </c>
      <c r="CI1444" s="1"/>
      <c r="CJ1444" s="1"/>
      <c r="CK1444">
        <v>1</v>
      </c>
      <c r="CL1444">
        <v>0</v>
      </c>
      <c r="CM1444">
        <v>0.14000000000000001</v>
      </c>
      <c r="CN1444">
        <v>0</v>
      </c>
      <c r="CO1444">
        <v>0</v>
      </c>
      <c r="CP1444">
        <v>0</v>
      </c>
      <c r="CQ1444">
        <v>0</v>
      </c>
      <c r="CR1444" t="s">
        <v>436</v>
      </c>
      <c r="CS1444" t="s">
        <v>2022</v>
      </c>
      <c r="CT1444" t="s">
        <v>176</v>
      </c>
      <c r="CU1444" t="s">
        <v>251</v>
      </c>
      <c r="CV1444" t="s">
        <v>1245</v>
      </c>
      <c r="DB1444" t="s">
        <v>1192</v>
      </c>
      <c r="DE1444" t="s">
        <v>497</v>
      </c>
      <c r="DG1444">
        <f>Datos_Buffers[[#This Row],[buh_inventario_fisico]]-Datos_Buffers[[#This Row],[buh_buffer_actual]]</f>
        <v>0</v>
      </c>
      <c r="DH1444">
        <f>IF(Datos_Buffers[[#This Row],[Diferencia Buffer Fisico]]&gt;0,Datos_Buffers[[#This Row],[Diferencia Buffer Fisico]]*Datos_Buffers[[#This Row],[buh_ctv]],0)</f>
        <v>0</v>
      </c>
    </row>
    <row r="1445" spans="1:112" x14ac:dyDescent="0.25">
      <c r="A1445" t="s">
        <v>437</v>
      </c>
      <c r="B1445" t="s">
        <v>436</v>
      </c>
      <c r="C1445">
        <v>1</v>
      </c>
      <c r="D1445" s="1">
        <v>42713</v>
      </c>
      <c r="E1445" t="s">
        <v>2021</v>
      </c>
      <c r="F1445" t="s">
        <v>1246</v>
      </c>
      <c r="H1445" t="s">
        <v>130</v>
      </c>
      <c r="I1445" t="s">
        <v>130</v>
      </c>
      <c r="J1445" t="s">
        <v>130</v>
      </c>
      <c r="K1445" t="s">
        <v>130</v>
      </c>
      <c r="L1445" t="s">
        <v>130</v>
      </c>
      <c r="M1445">
        <v>141.99</v>
      </c>
      <c r="N1445">
        <v>230.18</v>
      </c>
      <c r="O1445">
        <v>0</v>
      </c>
      <c r="P1445" s="1"/>
      <c r="Q1445" s="1"/>
      <c r="R1445">
        <v>13729</v>
      </c>
      <c r="S1445">
        <v>12</v>
      </c>
      <c r="T1445">
        <v>4</v>
      </c>
      <c r="U1445">
        <v>2</v>
      </c>
      <c r="V1445">
        <v>4</v>
      </c>
      <c r="W1445">
        <v>1</v>
      </c>
      <c r="Y1445" t="s">
        <v>2224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K1445" s="1"/>
      <c r="AL1445" s="1"/>
      <c r="AM1445" s="1"/>
      <c r="AQ1445" t="s">
        <v>132</v>
      </c>
      <c r="AT1445" t="s">
        <v>133</v>
      </c>
      <c r="AU1445">
        <v>1</v>
      </c>
      <c r="AW1445">
        <v>0</v>
      </c>
      <c r="AX1445">
        <v>0</v>
      </c>
      <c r="AY1445">
        <v>0</v>
      </c>
      <c r="AZ1445" t="s">
        <v>135</v>
      </c>
      <c r="BA1445" t="s">
        <v>135</v>
      </c>
      <c r="BB1445">
        <v>0</v>
      </c>
      <c r="BE1445">
        <v>1000000000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S1445">
        <v>0</v>
      </c>
      <c r="BT1445">
        <v>0</v>
      </c>
      <c r="BY1445">
        <v>0</v>
      </c>
      <c r="BZ1445">
        <v>0</v>
      </c>
      <c r="CA1445">
        <v>0</v>
      </c>
      <c r="CB1445">
        <v>0</v>
      </c>
      <c r="CD1445">
        <v>1</v>
      </c>
      <c r="CE1445" s="1">
        <v>42593</v>
      </c>
      <c r="CF1445" s="1">
        <v>42685</v>
      </c>
      <c r="CG1445" s="1">
        <v>42685</v>
      </c>
      <c r="CH1445" s="1">
        <v>42713</v>
      </c>
      <c r="CI1445" s="1"/>
      <c r="CJ1445" s="1"/>
      <c r="CK1445">
        <v>1</v>
      </c>
      <c r="CL1445">
        <v>0</v>
      </c>
      <c r="CM1445">
        <v>0.14000000000000001</v>
      </c>
      <c r="CN1445">
        <v>0</v>
      </c>
      <c r="CO1445">
        <v>0</v>
      </c>
      <c r="CP1445">
        <v>0</v>
      </c>
      <c r="CQ1445">
        <v>0</v>
      </c>
      <c r="CR1445" t="s">
        <v>436</v>
      </c>
      <c r="CS1445" t="s">
        <v>2022</v>
      </c>
      <c r="CT1445" t="s">
        <v>176</v>
      </c>
      <c r="CU1445" t="s">
        <v>251</v>
      </c>
      <c r="CV1445" t="s">
        <v>1247</v>
      </c>
      <c r="DB1445" t="s">
        <v>1192</v>
      </c>
      <c r="DE1445" t="s">
        <v>497</v>
      </c>
      <c r="DG1445">
        <f>Datos_Buffers[[#This Row],[buh_inventario_fisico]]-Datos_Buffers[[#This Row],[buh_buffer_actual]]</f>
        <v>0</v>
      </c>
      <c r="DH1445">
        <f>IF(Datos_Buffers[[#This Row],[Diferencia Buffer Fisico]]&gt;0,Datos_Buffers[[#This Row],[Diferencia Buffer Fisico]]*Datos_Buffers[[#This Row],[buh_ctv]],0)</f>
        <v>0</v>
      </c>
    </row>
    <row r="1446" spans="1:112" x14ac:dyDescent="0.25">
      <c r="A1446" t="s">
        <v>437</v>
      </c>
      <c r="B1446" t="s">
        <v>436</v>
      </c>
      <c r="C1446">
        <v>1</v>
      </c>
      <c r="D1446" s="1">
        <v>42713</v>
      </c>
      <c r="E1446" t="s">
        <v>2021</v>
      </c>
      <c r="F1446" t="s">
        <v>1248</v>
      </c>
      <c r="H1446" t="s">
        <v>130</v>
      </c>
      <c r="I1446" t="s">
        <v>130</v>
      </c>
      <c r="J1446" t="s">
        <v>130</v>
      </c>
      <c r="K1446" t="s">
        <v>130</v>
      </c>
      <c r="L1446" t="s">
        <v>130</v>
      </c>
      <c r="M1446">
        <v>0</v>
      </c>
      <c r="N1446">
        <v>230.18</v>
      </c>
      <c r="O1446">
        <v>0</v>
      </c>
      <c r="P1446" s="1"/>
      <c r="Q1446" s="1"/>
      <c r="R1446">
        <v>13729</v>
      </c>
      <c r="S1446">
        <v>12</v>
      </c>
      <c r="T1446">
        <v>4</v>
      </c>
      <c r="U1446">
        <v>2</v>
      </c>
      <c r="V1446">
        <v>4</v>
      </c>
      <c r="W1446">
        <v>1</v>
      </c>
      <c r="Y1446" t="s">
        <v>2224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K1446" s="1"/>
      <c r="AL1446" s="1"/>
      <c r="AM1446" s="1"/>
      <c r="AQ1446" t="s">
        <v>132</v>
      </c>
      <c r="AT1446" t="s">
        <v>133</v>
      </c>
      <c r="AU1446">
        <v>1</v>
      </c>
      <c r="AW1446">
        <v>0</v>
      </c>
      <c r="AX1446">
        <v>0</v>
      </c>
      <c r="AY1446">
        <v>0</v>
      </c>
      <c r="AZ1446" t="s">
        <v>135</v>
      </c>
      <c r="BA1446" t="s">
        <v>135</v>
      </c>
      <c r="BB1446">
        <v>0</v>
      </c>
      <c r="BE1446">
        <v>1000000000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S1446">
        <v>0</v>
      </c>
      <c r="BT1446">
        <v>0</v>
      </c>
      <c r="BY1446">
        <v>0</v>
      </c>
      <c r="BZ1446">
        <v>0</v>
      </c>
      <c r="CA1446">
        <v>0</v>
      </c>
      <c r="CB1446">
        <v>0</v>
      </c>
      <c r="CD1446">
        <v>1</v>
      </c>
      <c r="CE1446" s="1">
        <v>42593</v>
      </c>
      <c r="CF1446" s="1">
        <v>42685</v>
      </c>
      <c r="CG1446" s="1">
        <v>42685</v>
      </c>
      <c r="CH1446" s="1">
        <v>42713</v>
      </c>
      <c r="CI1446" s="1"/>
      <c r="CJ1446" s="1"/>
      <c r="CK1446">
        <v>1</v>
      </c>
      <c r="CL1446">
        <v>0</v>
      </c>
      <c r="CM1446">
        <v>0.14000000000000001</v>
      </c>
      <c r="CN1446">
        <v>0</v>
      </c>
      <c r="CO1446">
        <v>0</v>
      </c>
      <c r="CP1446">
        <v>0</v>
      </c>
      <c r="CQ1446">
        <v>0</v>
      </c>
      <c r="CR1446" t="s">
        <v>436</v>
      </c>
      <c r="CS1446" t="s">
        <v>2022</v>
      </c>
      <c r="CT1446" t="s">
        <v>176</v>
      </c>
      <c r="CU1446" t="s">
        <v>251</v>
      </c>
      <c r="CV1446" t="s">
        <v>1249</v>
      </c>
      <c r="DB1446" t="s">
        <v>1192</v>
      </c>
      <c r="DE1446" t="s">
        <v>497</v>
      </c>
      <c r="DG1446">
        <f>Datos_Buffers[[#This Row],[buh_inventario_fisico]]-Datos_Buffers[[#This Row],[buh_buffer_actual]]</f>
        <v>0</v>
      </c>
      <c r="DH1446">
        <f>IF(Datos_Buffers[[#This Row],[Diferencia Buffer Fisico]]&gt;0,Datos_Buffers[[#This Row],[Diferencia Buffer Fisico]]*Datos_Buffers[[#This Row],[buh_ctv]],0)</f>
        <v>0</v>
      </c>
    </row>
    <row r="1447" spans="1:112" x14ac:dyDescent="0.25">
      <c r="A1447" t="s">
        <v>437</v>
      </c>
      <c r="B1447" t="s">
        <v>436</v>
      </c>
      <c r="C1447">
        <v>1</v>
      </c>
      <c r="D1447" s="1">
        <v>42713</v>
      </c>
      <c r="E1447" t="s">
        <v>2021</v>
      </c>
      <c r="F1447" t="s">
        <v>1250</v>
      </c>
      <c r="H1447" t="s">
        <v>130</v>
      </c>
      <c r="I1447" t="s">
        <v>130</v>
      </c>
      <c r="J1447" t="s">
        <v>130</v>
      </c>
      <c r="K1447" t="s">
        <v>130</v>
      </c>
      <c r="L1447" t="s">
        <v>130</v>
      </c>
      <c r="M1447">
        <v>0</v>
      </c>
      <c r="N1447">
        <v>230.18</v>
      </c>
      <c r="O1447">
        <v>0</v>
      </c>
      <c r="P1447" s="1"/>
      <c r="Q1447" s="1"/>
      <c r="R1447">
        <v>13729</v>
      </c>
      <c r="S1447">
        <v>12</v>
      </c>
      <c r="T1447">
        <v>4</v>
      </c>
      <c r="U1447">
        <v>2</v>
      </c>
      <c r="V1447">
        <v>4</v>
      </c>
      <c r="W1447">
        <v>1</v>
      </c>
      <c r="Y1447" t="s">
        <v>2224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K1447" s="1"/>
      <c r="AL1447" s="1"/>
      <c r="AM1447" s="1"/>
      <c r="AQ1447" t="s">
        <v>132</v>
      </c>
      <c r="AT1447" t="s">
        <v>133</v>
      </c>
      <c r="AU1447">
        <v>1</v>
      </c>
      <c r="AW1447">
        <v>0</v>
      </c>
      <c r="AX1447">
        <v>0</v>
      </c>
      <c r="AY1447">
        <v>0</v>
      </c>
      <c r="AZ1447" t="s">
        <v>135</v>
      </c>
      <c r="BA1447" t="s">
        <v>135</v>
      </c>
      <c r="BB1447">
        <v>0</v>
      </c>
      <c r="BE1447">
        <v>1000000000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S1447">
        <v>0</v>
      </c>
      <c r="BT1447">
        <v>0</v>
      </c>
      <c r="BY1447">
        <v>0</v>
      </c>
      <c r="BZ1447">
        <v>0</v>
      </c>
      <c r="CA1447">
        <v>0</v>
      </c>
      <c r="CB1447">
        <v>0</v>
      </c>
      <c r="CD1447">
        <v>1</v>
      </c>
      <c r="CE1447" s="1">
        <v>42593</v>
      </c>
      <c r="CF1447" s="1">
        <v>42685</v>
      </c>
      <c r="CG1447" s="1">
        <v>42685</v>
      </c>
      <c r="CH1447" s="1">
        <v>42713</v>
      </c>
      <c r="CI1447" s="1"/>
      <c r="CJ1447" s="1"/>
      <c r="CK1447">
        <v>1</v>
      </c>
      <c r="CL1447">
        <v>0</v>
      </c>
      <c r="CM1447">
        <v>0.14000000000000001</v>
      </c>
      <c r="CN1447">
        <v>0</v>
      </c>
      <c r="CO1447">
        <v>0</v>
      </c>
      <c r="CP1447">
        <v>0</v>
      </c>
      <c r="CQ1447">
        <v>0</v>
      </c>
      <c r="CR1447" t="s">
        <v>436</v>
      </c>
      <c r="CS1447" t="s">
        <v>2022</v>
      </c>
      <c r="CT1447" t="s">
        <v>176</v>
      </c>
      <c r="CU1447" t="s">
        <v>251</v>
      </c>
      <c r="CV1447" t="s">
        <v>1251</v>
      </c>
      <c r="DB1447" t="s">
        <v>1192</v>
      </c>
      <c r="DE1447" t="s">
        <v>497</v>
      </c>
      <c r="DG1447">
        <f>Datos_Buffers[[#This Row],[buh_inventario_fisico]]-Datos_Buffers[[#This Row],[buh_buffer_actual]]</f>
        <v>0</v>
      </c>
      <c r="DH1447">
        <f>IF(Datos_Buffers[[#This Row],[Diferencia Buffer Fisico]]&gt;0,Datos_Buffers[[#This Row],[Diferencia Buffer Fisico]]*Datos_Buffers[[#This Row],[buh_ctv]],0)</f>
        <v>0</v>
      </c>
    </row>
    <row r="1448" spans="1:112" x14ac:dyDescent="0.25">
      <c r="A1448" t="s">
        <v>437</v>
      </c>
      <c r="B1448" t="s">
        <v>436</v>
      </c>
      <c r="C1448">
        <v>1</v>
      </c>
      <c r="D1448" s="1">
        <v>42713</v>
      </c>
      <c r="E1448" t="s">
        <v>2021</v>
      </c>
      <c r="F1448" t="s">
        <v>1252</v>
      </c>
      <c r="H1448" t="s">
        <v>130</v>
      </c>
      <c r="I1448" t="s">
        <v>130</v>
      </c>
      <c r="J1448" t="s">
        <v>130</v>
      </c>
      <c r="K1448" t="s">
        <v>130</v>
      </c>
      <c r="L1448" t="s">
        <v>130</v>
      </c>
      <c r="M1448">
        <v>0</v>
      </c>
      <c r="N1448">
        <v>230.18</v>
      </c>
      <c r="O1448">
        <v>0</v>
      </c>
      <c r="P1448" s="1"/>
      <c r="Q1448" s="1"/>
      <c r="R1448">
        <v>13729</v>
      </c>
      <c r="S1448">
        <v>12</v>
      </c>
      <c r="T1448">
        <v>4</v>
      </c>
      <c r="U1448">
        <v>2</v>
      </c>
      <c r="V1448">
        <v>4</v>
      </c>
      <c r="W1448">
        <v>1</v>
      </c>
      <c r="Y1448" t="s">
        <v>2224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K1448" s="1"/>
      <c r="AL1448" s="1"/>
      <c r="AM1448" s="1"/>
      <c r="AQ1448" t="s">
        <v>132</v>
      </c>
      <c r="AT1448" t="s">
        <v>133</v>
      </c>
      <c r="AU1448">
        <v>1</v>
      </c>
      <c r="AW1448">
        <v>0</v>
      </c>
      <c r="AX1448">
        <v>0</v>
      </c>
      <c r="AY1448">
        <v>0</v>
      </c>
      <c r="AZ1448" t="s">
        <v>135</v>
      </c>
      <c r="BA1448" t="s">
        <v>135</v>
      </c>
      <c r="BB1448">
        <v>0</v>
      </c>
      <c r="BE1448">
        <v>1000000000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S1448">
        <v>0</v>
      </c>
      <c r="BT1448">
        <v>0</v>
      </c>
      <c r="BY1448">
        <v>0</v>
      </c>
      <c r="BZ1448">
        <v>0</v>
      </c>
      <c r="CA1448">
        <v>0</v>
      </c>
      <c r="CB1448">
        <v>0</v>
      </c>
      <c r="CD1448">
        <v>1</v>
      </c>
      <c r="CE1448" s="1">
        <v>42593</v>
      </c>
      <c r="CF1448" s="1">
        <v>42685</v>
      </c>
      <c r="CG1448" s="1">
        <v>42685</v>
      </c>
      <c r="CH1448" s="1">
        <v>42713</v>
      </c>
      <c r="CI1448" s="1"/>
      <c r="CJ1448" s="1"/>
      <c r="CK1448">
        <v>1</v>
      </c>
      <c r="CL1448">
        <v>0</v>
      </c>
      <c r="CM1448">
        <v>0.14000000000000001</v>
      </c>
      <c r="CN1448">
        <v>0</v>
      </c>
      <c r="CO1448">
        <v>0</v>
      </c>
      <c r="CP1448">
        <v>0</v>
      </c>
      <c r="CQ1448">
        <v>0</v>
      </c>
      <c r="CR1448" t="s">
        <v>436</v>
      </c>
      <c r="CS1448" t="s">
        <v>2022</v>
      </c>
      <c r="CT1448" t="s">
        <v>176</v>
      </c>
      <c r="CU1448" t="s">
        <v>251</v>
      </c>
      <c r="CV1448" t="s">
        <v>1253</v>
      </c>
      <c r="DB1448" t="s">
        <v>1192</v>
      </c>
      <c r="DE1448" t="s">
        <v>497</v>
      </c>
      <c r="DG1448">
        <f>Datos_Buffers[[#This Row],[buh_inventario_fisico]]-Datos_Buffers[[#This Row],[buh_buffer_actual]]</f>
        <v>0</v>
      </c>
      <c r="DH1448">
        <f>IF(Datos_Buffers[[#This Row],[Diferencia Buffer Fisico]]&gt;0,Datos_Buffers[[#This Row],[Diferencia Buffer Fisico]]*Datos_Buffers[[#This Row],[buh_ctv]],0)</f>
        <v>0</v>
      </c>
    </row>
    <row r="1449" spans="1:112" x14ac:dyDescent="0.25">
      <c r="A1449" t="s">
        <v>437</v>
      </c>
      <c r="B1449" t="s">
        <v>436</v>
      </c>
      <c r="C1449">
        <v>1</v>
      </c>
      <c r="D1449" s="1">
        <v>42713</v>
      </c>
      <c r="E1449" t="s">
        <v>2021</v>
      </c>
      <c r="F1449" t="s">
        <v>1254</v>
      </c>
      <c r="H1449" t="s">
        <v>130</v>
      </c>
      <c r="I1449" t="s">
        <v>130</v>
      </c>
      <c r="J1449" t="s">
        <v>130</v>
      </c>
      <c r="K1449" t="s">
        <v>130</v>
      </c>
      <c r="L1449" t="s">
        <v>130</v>
      </c>
      <c r="M1449">
        <v>33.25</v>
      </c>
      <c r="N1449">
        <v>100</v>
      </c>
      <c r="O1449">
        <v>0</v>
      </c>
      <c r="P1449" s="1"/>
      <c r="Q1449" s="1"/>
      <c r="R1449">
        <v>13729</v>
      </c>
      <c r="S1449">
        <v>12</v>
      </c>
      <c r="T1449">
        <v>4</v>
      </c>
      <c r="U1449">
        <v>2</v>
      </c>
      <c r="V1449">
        <v>4</v>
      </c>
      <c r="W1449">
        <v>1</v>
      </c>
      <c r="Y1449" t="s">
        <v>2224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K1449" s="1"/>
      <c r="AL1449" s="1"/>
      <c r="AM1449" s="1"/>
      <c r="AQ1449" t="s">
        <v>132</v>
      </c>
      <c r="AT1449" t="s">
        <v>133</v>
      </c>
      <c r="AU1449">
        <v>1</v>
      </c>
      <c r="AW1449">
        <v>0</v>
      </c>
      <c r="AX1449">
        <v>0</v>
      </c>
      <c r="AY1449">
        <v>0</v>
      </c>
      <c r="AZ1449" t="s">
        <v>135</v>
      </c>
      <c r="BA1449" t="s">
        <v>135</v>
      </c>
      <c r="BB1449">
        <v>0</v>
      </c>
      <c r="BE1449">
        <v>1000000000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S1449">
        <v>0</v>
      </c>
      <c r="BT1449">
        <v>0</v>
      </c>
      <c r="BY1449">
        <v>0</v>
      </c>
      <c r="BZ1449">
        <v>0</v>
      </c>
      <c r="CA1449">
        <v>0</v>
      </c>
      <c r="CB1449">
        <v>0</v>
      </c>
      <c r="CD1449">
        <v>1</v>
      </c>
      <c r="CE1449" s="1">
        <v>42593</v>
      </c>
      <c r="CF1449" s="1">
        <v>42685</v>
      </c>
      <c r="CG1449" s="1">
        <v>42685</v>
      </c>
      <c r="CH1449" s="1">
        <v>42713</v>
      </c>
      <c r="CI1449" s="1"/>
      <c r="CJ1449" s="1"/>
      <c r="CK1449">
        <v>1</v>
      </c>
      <c r="CL1449">
        <v>0</v>
      </c>
      <c r="CM1449">
        <v>0.14000000000000001</v>
      </c>
      <c r="CN1449">
        <v>0</v>
      </c>
      <c r="CO1449">
        <v>0</v>
      </c>
      <c r="CP1449">
        <v>0</v>
      </c>
      <c r="CQ1449">
        <v>0</v>
      </c>
      <c r="CR1449" t="s">
        <v>436</v>
      </c>
      <c r="CS1449" t="s">
        <v>2022</v>
      </c>
      <c r="CT1449" t="s">
        <v>176</v>
      </c>
      <c r="CU1449" t="s">
        <v>251</v>
      </c>
      <c r="CV1449" t="s">
        <v>1255</v>
      </c>
      <c r="DB1449" t="s">
        <v>1215</v>
      </c>
      <c r="DE1449" t="s">
        <v>497</v>
      </c>
      <c r="DG1449">
        <f>Datos_Buffers[[#This Row],[buh_inventario_fisico]]-Datos_Buffers[[#This Row],[buh_buffer_actual]]</f>
        <v>0</v>
      </c>
      <c r="DH1449">
        <f>IF(Datos_Buffers[[#This Row],[Diferencia Buffer Fisico]]&gt;0,Datos_Buffers[[#This Row],[Diferencia Buffer Fisico]]*Datos_Buffers[[#This Row],[buh_ctv]],0)</f>
        <v>0</v>
      </c>
    </row>
    <row r="1450" spans="1:112" x14ac:dyDescent="0.25">
      <c r="A1450" t="s">
        <v>437</v>
      </c>
      <c r="B1450" t="s">
        <v>436</v>
      </c>
      <c r="C1450">
        <v>1</v>
      </c>
      <c r="D1450" s="1">
        <v>42713</v>
      </c>
      <c r="E1450" t="s">
        <v>2021</v>
      </c>
      <c r="F1450" t="s">
        <v>1256</v>
      </c>
      <c r="H1450" t="s">
        <v>130</v>
      </c>
      <c r="I1450" t="s">
        <v>130</v>
      </c>
      <c r="J1450" t="s">
        <v>130</v>
      </c>
      <c r="K1450" t="s">
        <v>130</v>
      </c>
      <c r="L1450" t="s">
        <v>130</v>
      </c>
      <c r="M1450">
        <v>103.5</v>
      </c>
      <c r="N1450">
        <v>230.18</v>
      </c>
      <c r="O1450">
        <v>0</v>
      </c>
      <c r="P1450" s="1"/>
      <c r="Q1450" s="1"/>
      <c r="R1450">
        <v>13729</v>
      </c>
      <c r="S1450">
        <v>12</v>
      </c>
      <c r="T1450">
        <v>4</v>
      </c>
      <c r="U1450">
        <v>2</v>
      </c>
      <c r="V1450">
        <v>4</v>
      </c>
      <c r="W1450">
        <v>1</v>
      </c>
      <c r="Y1450" t="s">
        <v>2224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K1450" s="1"/>
      <c r="AL1450" s="1"/>
      <c r="AM1450" s="1"/>
      <c r="AQ1450" t="s">
        <v>132</v>
      </c>
      <c r="AT1450" t="s">
        <v>133</v>
      </c>
      <c r="AU1450">
        <v>1</v>
      </c>
      <c r="AW1450">
        <v>0</v>
      </c>
      <c r="AX1450">
        <v>0</v>
      </c>
      <c r="AY1450">
        <v>0</v>
      </c>
      <c r="AZ1450" t="s">
        <v>135</v>
      </c>
      <c r="BA1450" t="s">
        <v>135</v>
      </c>
      <c r="BB1450">
        <v>0</v>
      </c>
      <c r="BE1450">
        <v>1000000000</v>
      </c>
      <c r="BF1450">
        <v>1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1</v>
      </c>
      <c r="BO1450">
        <v>0</v>
      </c>
      <c r="BP1450">
        <v>0</v>
      </c>
      <c r="BQ1450">
        <v>0</v>
      </c>
      <c r="BS1450">
        <v>0</v>
      </c>
      <c r="BT1450">
        <v>0</v>
      </c>
      <c r="BY1450">
        <v>0</v>
      </c>
      <c r="BZ1450">
        <v>0</v>
      </c>
      <c r="CA1450">
        <v>0</v>
      </c>
      <c r="CB1450">
        <v>0</v>
      </c>
      <c r="CD1450">
        <v>1</v>
      </c>
      <c r="CE1450" s="1">
        <v>42593</v>
      </c>
      <c r="CF1450" s="1">
        <v>42685</v>
      </c>
      <c r="CG1450" s="1">
        <v>42685</v>
      </c>
      <c r="CH1450" s="1">
        <v>42713</v>
      </c>
      <c r="CI1450" s="1"/>
      <c r="CJ1450" s="1"/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0.14000000000000001</v>
      </c>
      <c r="CR1450" t="s">
        <v>436</v>
      </c>
      <c r="CS1450" t="s">
        <v>2022</v>
      </c>
      <c r="CT1450" t="s">
        <v>176</v>
      </c>
      <c r="CU1450" t="s">
        <v>251</v>
      </c>
      <c r="CV1450" t="s">
        <v>1257</v>
      </c>
      <c r="DB1450" t="s">
        <v>1192</v>
      </c>
      <c r="DE1450" t="s">
        <v>497</v>
      </c>
      <c r="DG1450">
        <f>Datos_Buffers[[#This Row],[buh_inventario_fisico]]-Datos_Buffers[[#This Row],[buh_buffer_actual]]</f>
        <v>1</v>
      </c>
      <c r="DH1450">
        <f>IF(Datos_Buffers[[#This Row],[Diferencia Buffer Fisico]]&gt;0,Datos_Buffers[[#This Row],[Diferencia Buffer Fisico]]*Datos_Buffers[[#This Row],[buh_ctv]],0)</f>
        <v>103.5</v>
      </c>
    </row>
    <row r="1451" spans="1:112" x14ac:dyDescent="0.25">
      <c r="A1451" t="s">
        <v>437</v>
      </c>
      <c r="B1451" t="s">
        <v>436</v>
      </c>
      <c r="C1451">
        <v>1</v>
      </c>
      <c r="D1451" s="1">
        <v>42713</v>
      </c>
      <c r="E1451" t="s">
        <v>2021</v>
      </c>
      <c r="F1451" t="s">
        <v>1258</v>
      </c>
      <c r="H1451" t="s">
        <v>130</v>
      </c>
      <c r="I1451" t="s">
        <v>130</v>
      </c>
      <c r="J1451" t="s">
        <v>130</v>
      </c>
      <c r="K1451" t="s">
        <v>130</v>
      </c>
      <c r="L1451" t="s">
        <v>130</v>
      </c>
      <c r="M1451">
        <v>103.17</v>
      </c>
      <c r="N1451">
        <v>230.18</v>
      </c>
      <c r="O1451">
        <v>0</v>
      </c>
      <c r="P1451" s="1"/>
      <c r="Q1451" s="1"/>
      <c r="R1451">
        <v>13729</v>
      </c>
      <c r="S1451">
        <v>12</v>
      </c>
      <c r="T1451">
        <v>4</v>
      </c>
      <c r="U1451">
        <v>2</v>
      </c>
      <c r="V1451">
        <v>4</v>
      </c>
      <c r="W1451">
        <v>1</v>
      </c>
      <c r="Y1451" t="s">
        <v>2224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K1451" s="1"/>
      <c r="AL1451" s="1"/>
      <c r="AM1451" s="1"/>
      <c r="AQ1451" t="s">
        <v>132</v>
      </c>
      <c r="AT1451" t="s">
        <v>133</v>
      </c>
      <c r="AU1451">
        <v>1</v>
      </c>
      <c r="AW1451">
        <v>0</v>
      </c>
      <c r="AX1451">
        <v>0</v>
      </c>
      <c r="AY1451">
        <v>0</v>
      </c>
      <c r="AZ1451" t="s">
        <v>135</v>
      </c>
      <c r="BA1451" t="s">
        <v>135</v>
      </c>
      <c r="BB1451">
        <v>0</v>
      </c>
      <c r="BE1451">
        <v>1000000000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S1451">
        <v>0</v>
      </c>
      <c r="BT1451">
        <v>0</v>
      </c>
      <c r="BY1451">
        <v>0</v>
      </c>
      <c r="BZ1451">
        <v>0</v>
      </c>
      <c r="CA1451">
        <v>0</v>
      </c>
      <c r="CB1451">
        <v>0</v>
      </c>
      <c r="CD1451">
        <v>1</v>
      </c>
      <c r="CE1451" s="1">
        <v>42593</v>
      </c>
      <c r="CF1451" s="1">
        <v>42685</v>
      </c>
      <c r="CG1451" s="1">
        <v>42685</v>
      </c>
      <c r="CH1451" s="1">
        <v>42713</v>
      </c>
      <c r="CI1451" s="1"/>
      <c r="CJ1451" s="1"/>
      <c r="CK1451">
        <v>1</v>
      </c>
      <c r="CL1451">
        <v>0</v>
      </c>
      <c r="CM1451">
        <v>0.14000000000000001</v>
      </c>
      <c r="CN1451">
        <v>0</v>
      </c>
      <c r="CO1451">
        <v>0</v>
      </c>
      <c r="CP1451">
        <v>0</v>
      </c>
      <c r="CQ1451">
        <v>0</v>
      </c>
      <c r="CR1451" t="s">
        <v>436</v>
      </c>
      <c r="CS1451" t="s">
        <v>2022</v>
      </c>
      <c r="CT1451" t="s">
        <v>176</v>
      </c>
      <c r="CU1451" t="s">
        <v>251</v>
      </c>
      <c r="CV1451" t="s">
        <v>1257</v>
      </c>
      <c r="DB1451" t="s">
        <v>1192</v>
      </c>
      <c r="DE1451" t="s">
        <v>497</v>
      </c>
      <c r="DG1451">
        <f>Datos_Buffers[[#This Row],[buh_inventario_fisico]]-Datos_Buffers[[#This Row],[buh_buffer_actual]]</f>
        <v>0</v>
      </c>
      <c r="DH1451">
        <f>IF(Datos_Buffers[[#This Row],[Diferencia Buffer Fisico]]&gt;0,Datos_Buffers[[#This Row],[Diferencia Buffer Fisico]]*Datos_Buffers[[#This Row],[buh_ctv]],0)</f>
        <v>0</v>
      </c>
    </row>
    <row r="1452" spans="1:112" x14ac:dyDescent="0.25">
      <c r="A1452" t="s">
        <v>437</v>
      </c>
      <c r="B1452" t="s">
        <v>436</v>
      </c>
      <c r="C1452">
        <v>1</v>
      </c>
      <c r="D1452" s="1">
        <v>42713</v>
      </c>
      <c r="E1452" t="s">
        <v>2021</v>
      </c>
      <c r="F1452" t="s">
        <v>1259</v>
      </c>
      <c r="H1452" t="s">
        <v>130</v>
      </c>
      <c r="I1452" t="s">
        <v>130</v>
      </c>
      <c r="J1452" t="s">
        <v>130</v>
      </c>
      <c r="K1452" t="s">
        <v>130</v>
      </c>
      <c r="L1452" t="s">
        <v>130</v>
      </c>
      <c r="M1452">
        <v>103.63</v>
      </c>
      <c r="N1452">
        <v>230.18</v>
      </c>
      <c r="O1452">
        <v>0</v>
      </c>
      <c r="P1452" s="1"/>
      <c r="Q1452" s="1"/>
      <c r="R1452">
        <v>13729</v>
      </c>
      <c r="S1452">
        <v>12</v>
      </c>
      <c r="T1452">
        <v>4</v>
      </c>
      <c r="U1452">
        <v>2</v>
      </c>
      <c r="V1452">
        <v>4</v>
      </c>
      <c r="W1452">
        <v>1</v>
      </c>
      <c r="Y1452" t="s">
        <v>2224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K1452" s="1"/>
      <c r="AL1452" s="1"/>
      <c r="AM1452" s="1"/>
      <c r="AQ1452" t="s">
        <v>132</v>
      </c>
      <c r="AT1452" t="s">
        <v>133</v>
      </c>
      <c r="AU1452">
        <v>1</v>
      </c>
      <c r="AW1452">
        <v>0</v>
      </c>
      <c r="AX1452">
        <v>0</v>
      </c>
      <c r="AY1452">
        <v>0</v>
      </c>
      <c r="AZ1452" t="s">
        <v>135</v>
      </c>
      <c r="BA1452" t="s">
        <v>135</v>
      </c>
      <c r="BB1452">
        <v>0</v>
      </c>
      <c r="BE1452">
        <v>1000000000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S1452">
        <v>0</v>
      </c>
      <c r="BT1452">
        <v>0</v>
      </c>
      <c r="BY1452">
        <v>0</v>
      </c>
      <c r="BZ1452">
        <v>0</v>
      </c>
      <c r="CA1452">
        <v>0</v>
      </c>
      <c r="CB1452">
        <v>0</v>
      </c>
      <c r="CD1452">
        <v>1</v>
      </c>
      <c r="CE1452" s="1">
        <v>42593</v>
      </c>
      <c r="CF1452" s="1">
        <v>42685</v>
      </c>
      <c r="CG1452" s="1">
        <v>42685</v>
      </c>
      <c r="CH1452" s="1">
        <v>42713</v>
      </c>
      <c r="CI1452" s="1"/>
      <c r="CJ1452" s="1"/>
      <c r="CK1452">
        <v>1</v>
      </c>
      <c r="CL1452">
        <v>0</v>
      </c>
      <c r="CM1452">
        <v>0.14000000000000001</v>
      </c>
      <c r="CN1452">
        <v>0</v>
      </c>
      <c r="CO1452">
        <v>0</v>
      </c>
      <c r="CP1452">
        <v>0</v>
      </c>
      <c r="CQ1452">
        <v>0</v>
      </c>
      <c r="CR1452" t="s">
        <v>436</v>
      </c>
      <c r="CS1452" t="s">
        <v>2022</v>
      </c>
      <c r="CT1452" t="s">
        <v>176</v>
      </c>
      <c r="CU1452" t="s">
        <v>251</v>
      </c>
      <c r="CV1452" t="s">
        <v>1257</v>
      </c>
      <c r="DB1452" t="s">
        <v>1192</v>
      </c>
      <c r="DE1452" t="s">
        <v>497</v>
      </c>
      <c r="DG1452">
        <f>Datos_Buffers[[#This Row],[buh_inventario_fisico]]-Datos_Buffers[[#This Row],[buh_buffer_actual]]</f>
        <v>0</v>
      </c>
      <c r="DH1452">
        <f>IF(Datos_Buffers[[#This Row],[Diferencia Buffer Fisico]]&gt;0,Datos_Buffers[[#This Row],[Diferencia Buffer Fisico]]*Datos_Buffers[[#This Row],[buh_ctv]],0)</f>
        <v>0</v>
      </c>
    </row>
    <row r="1453" spans="1:112" x14ac:dyDescent="0.25">
      <c r="A1453" t="s">
        <v>437</v>
      </c>
      <c r="B1453" t="s">
        <v>436</v>
      </c>
      <c r="C1453">
        <v>1</v>
      </c>
      <c r="D1453" s="1">
        <v>42713</v>
      </c>
      <c r="E1453" t="s">
        <v>2021</v>
      </c>
      <c r="F1453" t="s">
        <v>1260</v>
      </c>
      <c r="H1453" t="s">
        <v>130</v>
      </c>
      <c r="I1453" t="s">
        <v>130</v>
      </c>
      <c r="J1453" t="s">
        <v>130</v>
      </c>
      <c r="K1453" t="s">
        <v>130</v>
      </c>
      <c r="L1453" t="s">
        <v>130</v>
      </c>
      <c r="M1453">
        <v>97.75</v>
      </c>
      <c r="N1453">
        <v>230.18</v>
      </c>
      <c r="O1453">
        <v>0</v>
      </c>
      <c r="P1453" s="1"/>
      <c r="Q1453" s="1"/>
      <c r="R1453">
        <v>13729</v>
      </c>
      <c r="S1453">
        <v>12</v>
      </c>
      <c r="T1453">
        <v>4</v>
      </c>
      <c r="U1453">
        <v>2</v>
      </c>
      <c r="V1453">
        <v>4</v>
      </c>
      <c r="W1453">
        <v>1</v>
      </c>
      <c r="Y1453" t="s">
        <v>2224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K1453" s="1"/>
      <c r="AL1453" s="1"/>
      <c r="AM1453" s="1"/>
      <c r="AQ1453" t="s">
        <v>132</v>
      </c>
      <c r="AT1453" t="s">
        <v>133</v>
      </c>
      <c r="AU1453">
        <v>1</v>
      </c>
      <c r="AW1453">
        <v>0</v>
      </c>
      <c r="AX1453">
        <v>0</v>
      </c>
      <c r="AY1453">
        <v>0</v>
      </c>
      <c r="AZ1453" t="s">
        <v>135</v>
      </c>
      <c r="BA1453" t="s">
        <v>135</v>
      </c>
      <c r="BB1453">
        <v>0</v>
      </c>
      <c r="BE1453">
        <v>1000000000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S1453">
        <v>0</v>
      </c>
      <c r="BT1453">
        <v>0</v>
      </c>
      <c r="BY1453">
        <v>0</v>
      </c>
      <c r="BZ1453">
        <v>0</v>
      </c>
      <c r="CA1453">
        <v>0</v>
      </c>
      <c r="CB1453">
        <v>0</v>
      </c>
      <c r="CD1453">
        <v>1</v>
      </c>
      <c r="CE1453" s="1">
        <v>42593</v>
      </c>
      <c r="CF1453" s="1">
        <v>42685</v>
      </c>
      <c r="CG1453" s="1">
        <v>42685</v>
      </c>
      <c r="CH1453" s="1">
        <v>42713</v>
      </c>
      <c r="CI1453" s="1"/>
      <c r="CJ1453" s="1"/>
      <c r="CK1453">
        <v>1</v>
      </c>
      <c r="CL1453">
        <v>0</v>
      </c>
      <c r="CM1453">
        <v>0.14000000000000001</v>
      </c>
      <c r="CN1453">
        <v>0</v>
      </c>
      <c r="CO1453">
        <v>0</v>
      </c>
      <c r="CP1453">
        <v>0</v>
      </c>
      <c r="CQ1453">
        <v>0</v>
      </c>
      <c r="CR1453" t="s">
        <v>436</v>
      </c>
      <c r="CS1453" t="s">
        <v>2022</v>
      </c>
      <c r="CT1453" t="s">
        <v>176</v>
      </c>
      <c r="CU1453" t="s">
        <v>251</v>
      </c>
      <c r="CV1453" t="s">
        <v>1261</v>
      </c>
      <c r="DB1453" t="s">
        <v>1192</v>
      </c>
      <c r="DE1453" t="s">
        <v>497</v>
      </c>
      <c r="DG1453">
        <f>Datos_Buffers[[#This Row],[buh_inventario_fisico]]-Datos_Buffers[[#This Row],[buh_buffer_actual]]</f>
        <v>0</v>
      </c>
      <c r="DH1453">
        <f>IF(Datos_Buffers[[#This Row],[Diferencia Buffer Fisico]]&gt;0,Datos_Buffers[[#This Row],[Diferencia Buffer Fisico]]*Datos_Buffers[[#This Row],[buh_ctv]],0)</f>
        <v>0</v>
      </c>
    </row>
    <row r="1454" spans="1:112" x14ac:dyDescent="0.25">
      <c r="A1454" t="s">
        <v>437</v>
      </c>
      <c r="B1454" t="s">
        <v>436</v>
      </c>
      <c r="C1454">
        <v>1</v>
      </c>
      <c r="D1454" s="1">
        <v>42713</v>
      </c>
      <c r="E1454" t="s">
        <v>2021</v>
      </c>
      <c r="F1454" t="s">
        <v>1262</v>
      </c>
      <c r="H1454" t="s">
        <v>130</v>
      </c>
      <c r="I1454" t="s">
        <v>130</v>
      </c>
      <c r="J1454" t="s">
        <v>130</v>
      </c>
      <c r="K1454" t="s">
        <v>130</v>
      </c>
      <c r="L1454" t="s">
        <v>130</v>
      </c>
      <c r="M1454">
        <v>97.66</v>
      </c>
      <c r="N1454">
        <v>230.18</v>
      </c>
      <c r="O1454">
        <v>0</v>
      </c>
      <c r="P1454" s="1"/>
      <c r="Q1454" s="1"/>
      <c r="R1454">
        <v>13729</v>
      </c>
      <c r="S1454">
        <v>12</v>
      </c>
      <c r="T1454">
        <v>4</v>
      </c>
      <c r="U1454">
        <v>2</v>
      </c>
      <c r="V1454">
        <v>4</v>
      </c>
      <c r="W1454">
        <v>1</v>
      </c>
      <c r="Y1454" t="s">
        <v>2224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K1454" s="1"/>
      <c r="AL1454" s="1"/>
      <c r="AM1454" s="1"/>
      <c r="AQ1454" t="s">
        <v>132</v>
      </c>
      <c r="AT1454" t="s">
        <v>133</v>
      </c>
      <c r="AU1454">
        <v>1</v>
      </c>
      <c r="AW1454">
        <v>0</v>
      </c>
      <c r="AX1454">
        <v>0</v>
      </c>
      <c r="AY1454">
        <v>0</v>
      </c>
      <c r="AZ1454" t="s">
        <v>135</v>
      </c>
      <c r="BA1454" t="s">
        <v>135</v>
      </c>
      <c r="BB1454">
        <v>0</v>
      </c>
      <c r="BE1454">
        <v>1000000000</v>
      </c>
      <c r="BF1454">
        <v>2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2</v>
      </c>
      <c r="BO1454">
        <v>0</v>
      </c>
      <c r="BP1454">
        <v>0</v>
      </c>
      <c r="BQ1454">
        <v>0</v>
      </c>
      <c r="BS1454">
        <v>0</v>
      </c>
      <c r="BT1454">
        <v>0</v>
      </c>
      <c r="BY1454">
        <v>0</v>
      </c>
      <c r="BZ1454">
        <v>0</v>
      </c>
      <c r="CA1454">
        <v>0</v>
      </c>
      <c r="CB1454">
        <v>0</v>
      </c>
      <c r="CD1454">
        <v>1</v>
      </c>
      <c r="CE1454" s="1">
        <v>42593</v>
      </c>
      <c r="CF1454" s="1">
        <v>42685</v>
      </c>
      <c r="CG1454" s="1">
        <v>42685</v>
      </c>
      <c r="CH1454" s="1">
        <v>42713</v>
      </c>
      <c r="CI1454" s="1"/>
      <c r="CJ1454" s="1"/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0.14000000000000001</v>
      </c>
      <c r="CR1454" t="s">
        <v>436</v>
      </c>
      <c r="CS1454" t="s">
        <v>2022</v>
      </c>
      <c r="CT1454" t="s">
        <v>176</v>
      </c>
      <c r="CU1454" t="s">
        <v>251</v>
      </c>
      <c r="CV1454" t="s">
        <v>1263</v>
      </c>
      <c r="DB1454" t="s">
        <v>1192</v>
      </c>
      <c r="DE1454" t="s">
        <v>497</v>
      </c>
      <c r="DG1454">
        <f>Datos_Buffers[[#This Row],[buh_inventario_fisico]]-Datos_Buffers[[#This Row],[buh_buffer_actual]]</f>
        <v>2</v>
      </c>
      <c r="DH1454">
        <f>IF(Datos_Buffers[[#This Row],[Diferencia Buffer Fisico]]&gt;0,Datos_Buffers[[#This Row],[Diferencia Buffer Fisico]]*Datos_Buffers[[#This Row],[buh_ctv]],0)</f>
        <v>195.32</v>
      </c>
    </row>
    <row r="1455" spans="1:112" x14ac:dyDescent="0.25">
      <c r="A1455" t="s">
        <v>437</v>
      </c>
      <c r="B1455" t="s">
        <v>436</v>
      </c>
      <c r="C1455">
        <v>1</v>
      </c>
      <c r="D1455" s="1">
        <v>42713</v>
      </c>
      <c r="E1455" t="s">
        <v>2021</v>
      </c>
      <c r="F1455" t="s">
        <v>1264</v>
      </c>
      <c r="H1455" t="s">
        <v>130</v>
      </c>
      <c r="I1455" t="s">
        <v>130</v>
      </c>
      <c r="J1455" t="s">
        <v>130</v>
      </c>
      <c r="K1455" t="s">
        <v>130</v>
      </c>
      <c r="L1455" t="s">
        <v>130</v>
      </c>
      <c r="M1455">
        <v>97.66</v>
      </c>
      <c r="N1455">
        <v>230.18</v>
      </c>
      <c r="O1455">
        <v>0</v>
      </c>
      <c r="P1455" s="1"/>
      <c r="Q1455" s="1"/>
      <c r="R1455">
        <v>13729</v>
      </c>
      <c r="S1455">
        <v>12</v>
      </c>
      <c r="T1455">
        <v>4</v>
      </c>
      <c r="U1455">
        <v>2</v>
      </c>
      <c r="V1455">
        <v>4</v>
      </c>
      <c r="W1455">
        <v>1</v>
      </c>
      <c r="Y1455" t="s">
        <v>2224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K1455" s="1"/>
      <c r="AL1455" s="1"/>
      <c r="AM1455" s="1"/>
      <c r="AQ1455" t="s">
        <v>132</v>
      </c>
      <c r="AT1455" t="s">
        <v>133</v>
      </c>
      <c r="AU1455">
        <v>1</v>
      </c>
      <c r="AW1455">
        <v>0</v>
      </c>
      <c r="AX1455">
        <v>0</v>
      </c>
      <c r="AY1455">
        <v>0</v>
      </c>
      <c r="AZ1455" t="s">
        <v>135</v>
      </c>
      <c r="BA1455" t="s">
        <v>135</v>
      </c>
      <c r="BB1455">
        <v>0</v>
      </c>
      <c r="BE1455">
        <v>1000000000</v>
      </c>
      <c r="BF1455">
        <v>3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3</v>
      </c>
      <c r="BO1455">
        <v>0</v>
      </c>
      <c r="BP1455">
        <v>0</v>
      </c>
      <c r="BQ1455">
        <v>0</v>
      </c>
      <c r="BS1455">
        <v>0</v>
      </c>
      <c r="BT1455">
        <v>0</v>
      </c>
      <c r="BY1455">
        <v>0</v>
      </c>
      <c r="BZ1455">
        <v>0</v>
      </c>
      <c r="CA1455">
        <v>0</v>
      </c>
      <c r="CB1455">
        <v>0</v>
      </c>
      <c r="CD1455">
        <v>1</v>
      </c>
      <c r="CE1455" s="1">
        <v>42593</v>
      </c>
      <c r="CF1455" s="1">
        <v>42685</v>
      </c>
      <c r="CG1455" s="1">
        <v>42685</v>
      </c>
      <c r="CH1455" s="1">
        <v>42713</v>
      </c>
      <c r="CI1455" s="1"/>
      <c r="CJ1455" s="1"/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0.14000000000000001</v>
      </c>
      <c r="CR1455" t="s">
        <v>436</v>
      </c>
      <c r="CS1455" t="s">
        <v>2022</v>
      </c>
      <c r="CT1455" t="s">
        <v>176</v>
      </c>
      <c r="CU1455" t="s">
        <v>251</v>
      </c>
      <c r="CV1455" t="s">
        <v>1265</v>
      </c>
      <c r="DB1455" t="s">
        <v>1192</v>
      </c>
      <c r="DE1455" t="s">
        <v>497</v>
      </c>
      <c r="DG1455">
        <f>Datos_Buffers[[#This Row],[buh_inventario_fisico]]-Datos_Buffers[[#This Row],[buh_buffer_actual]]</f>
        <v>3</v>
      </c>
      <c r="DH1455">
        <f>IF(Datos_Buffers[[#This Row],[Diferencia Buffer Fisico]]&gt;0,Datos_Buffers[[#This Row],[Diferencia Buffer Fisico]]*Datos_Buffers[[#This Row],[buh_ctv]],0)</f>
        <v>292.98</v>
      </c>
    </row>
    <row r="1456" spans="1:112" x14ac:dyDescent="0.25">
      <c r="A1456" t="s">
        <v>437</v>
      </c>
      <c r="B1456" t="s">
        <v>436</v>
      </c>
      <c r="C1456">
        <v>1</v>
      </c>
      <c r="D1456" s="1">
        <v>42713</v>
      </c>
      <c r="E1456" t="s">
        <v>2021</v>
      </c>
      <c r="F1456" t="s">
        <v>1266</v>
      </c>
      <c r="H1456" t="s">
        <v>130</v>
      </c>
      <c r="I1456" t="s">
        <v>130</v>
      </c>
      <c r="J1456" t="s">
        <v>130</v>
      </c>
      <c r="K1456" t="s">
        <v>130</v>
      </c>
      <c r="L1456" t="s">
        <v>130</v>
      </c>
      <c r="M1456">
        <v>98.34</v>
      </c>
      <c r="N1456">
        <v>230.18</v>
      </c>
      <c r="O1456">
        <v>0</v>
      </c>
      <c r="P1456" s="1"/>
      <c r="Q1456" s="1"/>
      <c r="R1456">
        <v>13729</v>
      </c>
      <c r="S1456">
        <v>12</v>
      </c>
      <c r="T1456">
        <v>4</v>
      </c>
      <c r="U1456">
        <v>2</v>
      </c>
      <c r="V1456">
        <v>4</v>
      </c>
      <c r="W1456">
        <v>1</v>
      </c>
      <c r="Y1456" t="s">
        <v>2224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K1456" s="1"/>
      <c r="AL1456" s="1"/>
      <c r="AM1456" s="1"/>
      <c r="AQ1456" t="s">
        <v>132</v>
      </c>
      <c r="AT1456" t="s">
        <v>133</v>
      </c>
      <c r="AU1456">
        <v>1</v>
      </c>
      <c r="AW1456">
        <v>0</v>
      </c>
      <c r="AX1456">
        <v>0</v>
      </c>
      <c r="AY1456">
        <v>0</v>
      </c>
      <c r="AZ1456" t="s">
        <v>135</v>
      </c>
      <c r="BA1456" t="s">
        <v>135</v>
      </c>
      <c r="BB1456">
        <v>0</v>
      </c>
      <c r="BE1456">
        <v>1000000000</v>
      </c>
      <c r="BF1456">
        <v>1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1</v>
      </c>
      <c r="BO1456">
        <v>0</v>
      </c>
      <c r="BP1456">
        <v>0</v>
      </c>
      <c r="BQ1456">
        <v>0</v>
      </c>
      <c r="BS1456">
        <v>0</v>
      </c>
      <c r="BT1456">
        <v>0</v>
      </c>
      <c r="BY1456">
        <v>0</v>
      </c>
      <c r="BZ1456">
        <v>0</v>
      </c>
      <c r="CA1456">
        <v>0</v>
      </c>
      <c r="CB1456">
        <v>0</v>
      </c>
      <c r="CD1456">
        <v>1</v>
      </c>
      <c r="CE1456" s="1">
        <v>42593</v>
      </c>
      <c r="CF1456" s="1">
        <v>42685</v>
      </c>
      <c r="CG1456" s="1">
        <v>42685</v>
      </c>
      <c r="CH1456" s="1">
        <v>42713</v>
      </c>
      <c r="CI1456" s="1"/>
      <c r="CJ1456" s="1"/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0.14000000000000001</v>
      </c>
      <c r="CR1456" t="s">
        <v>436</v>
      </c>
      <c r="CS1456" t="s">
        <v>2022</v>
      </c>
      <c r="CT1456" t="s">
        <v>176</v>
      </c>
      <c r="CU1456" t="s">
        <v>251</v>
      </c>
      <c r="CV1456" t="s">
        <v>1267</v>
      </c>
      <c r="DB1456" t="s">
        <v>1192</v>
      </c>
      <c r="DE1456" t="s">
        <v>497</v>
      </c>
      <c r="DG1456">
        <f>Datos_Buffers[[#This Row],[buh_inventario_fisico]]-Datos_Buffers[[#This Row],[buh_buffer_actual]]</f>
        <v>1</v>
      </c>
      <c r="DH1456">
        <f>IF(Datos_Buffers[[#This Row],[Diferencia Buffer Fisico]]&gt;0,Datos_Buffers[[#This Row],[Diferencia Buffer Fisico]]*Datos_Buffers[[#This Row],[buh_ctv]],0)</f>
        <v>98.34</v>
      </c>
    </row>
    <row r="1457" spans="1:112" x14ac:dyDescent="0.25">
      <c r="A1457" t="s">
        <v>437</v>
      </c>
      <c r="B1457" t="s">
        <v>436</v>
      </c>
      <c r="C1457">
        <v>1</v>
      </c>
      <c r="D1457" s="1">
        <v>42713</v>
      </c>
      <c r="E1457" t="s">
        <v>2021</v>
      </c>
      <c r="F1457" t="s">
        <v>1268</v>
      </c>
      <c r="H1457" t="s">
        <v>130</v>
      </c>
      <c r="I1457" t="s">
        <v>130</v>
      </c>
      <c r="J1457" t="s">
        <v>130</v>
      </c>
      <c r="K1457" t="s">
        <v>130</v>
      </c>
      <c r="L1457" t="s">
        <v>130</v>
      </c>
      <c r="M1457">
        <v>98.34</v>
      </c>
      <c r="N1457">
        <v>230.18</v>
      </c>
      <c r="O1457">
        <v>0</v>
      </c>
      <c r="P1457" s="1"/>
      <c r="Q1457" s="1"/>
      <c r="R1457">
        <v>13729</v>
      </c>
      <c r="S1457">
        <v>12</v>
      </c>
      <c r="T1457">
        <v>4</v>
      </c>
      <c r="U1457">
        <v>2</v>
      </c>
      <c r="V1457">
        <v>4</v>
      </c>
      <c r="W1457">
        <v>1</v>
      </c>
      <c r="Y1457" t="s">
        <v>2224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K1457" s="1"/>
      <c r="AL1457" s="1"/>
      <c r="AM1457" s="1"/>
      <c r="AQ1457" t="s">
        <v>132</v>
      </c>
      <c r="AT1457" t="s">
        <v>133</v>
      </c>
      <c r="AU1457">
        <v>1</v>
      </c>
      <c r="AW1457">
        <v>0</v>
      </c>
      <c r="AX1457">
        <v>0</v>
      </c>
      <c r="AY1457">
        <v>0</v>
      </c>
      <c r="AZ1457" t="s">
        <v>135</v>
      </c>
      <c r="BA1457" t="s">
        <v>135</v>
      </c>
      <c r="BB1457">
        <v>0</v>
      </c>
      <c r="BE1457">
        <v>1000000000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S1457">
        <v>0</v>
      </c>
      <c r="BT1457">
        <v>0</v>
      </c>
      <c r="BY1457">
        <v>0</v>
      </c>
      <c r="BZ1457">
        <v>0</v>
      </c>
      <c r="CA1457">
        <v>0</v>
      </c>
      <c r="CB1457">
        <v>0</v>
      </c>
      <c r="CD1457">
        <v>1</v>
      </c>
      <c r="CE1457" s="1">
        <v>42593</v>
      </c>
      <c r="CF1457" s="1">
        <v>42685</v>
      </c>
      <c r="CG1457" s="1">
        <v>42685</v>
      </c>
      <c r="CH1457" s="1">
        <v>42713</v>
      </c>
      <c r="CI1457" s="1"/>
      <c r="CJ1457" s="1"/>
      <c r="CK1457">
        <v>1</v>
      </c>
      <c r="CL1457">
        <v>0</v>
      </c>
      <c r="CM1457">
        <v>0.14000000000000001</v>
      </c>
      <c r="CN1457">
        <v>0</v>
      </c>
      <c r="CO1457">
        <v>0</v>
      </c>
      <c r="CP1457">
        <v>0</v>
      </c>
      <c r="CQ1457">
        <v>0</v>
      </c>
      <c r="CR1457" t="s">
        <v>436</v>
      </c>
      <c r="CS1457" t="s">
        <v>2022</v>
      </c>
      <c r="CT1457" t="s">
        <v>176</v>
      </c>
      <c r="CU1457" t="s">
        <v>251</v>
      </c>
      <c r="CV1457" t="s">
        <v>1269</v>
      </c>
      <c r="DB1457" t="s">
        <v>1192</v>
      </c>
      <c r="DE1457" t="s">
        <v>497</v>
      </c>
      <c r="DG1457">
        <f>Datos_Buffers[[#This Row],[buh_inventario_fisico]]-Datos_Buffers[[#This Row],[buh_buffer_actual]]</f>
        <v>0</v>
      </c>
      <c r="DH1457">
        <f>IF(Datos_Buffers[[#This Row],[Diferencia Buffer Fisico]]&gt;0,Datos_Buffers[[#This Row],[Diferencia Buffer Fisico]]*Datos_Buffers[[#This Row],[buh_ctv]],0)</f>
        <v>0</v>
      </c>
    </row>
    <row r="1458" spans="1:112" x14ac:dyDescent="0.25">
      <c r="A1458" t="s">
        <v>437</v>
      </c>
      <c r="B1458" t="s">
        <v>436</v>
      </c>
      <c r="C1458">
        <v>1</v>
      </c>
      <c r="D1458" s="1">
        <v>42713</v>
      </c>
      <c r="E1458" t="s">
        <v>2021</v>
      </c>
      <c r="F1458" t="s">
        <v>1270</v>
      </c>
      <c r="H1458" t="s">
        <v>130</v>
      </c>
      <c r="I1458" t="s">
        <v>130</v>
      </c>
      <c r="J1458" t="s">
        <v>130</v>
      </c>
      <c r="K1458" t="s">
        <v>130</v>
      </c>
      <c r="L1458" t="s">
        <v>130</v>
      </c>
      <c r="M1458">
        <v>96.97</v>
      </c>
      <c r="N1458">
        <v>230.18</v>
      </c>
      <c r="O1458">
        <v>0</v>
      </c>
      <c r="P1458" s="1"/>
      <c r="Q1458" s="1"/>
      <c r="R1458">
        <v>13729</v>
      </c>
      <c r="S1458">
        <v>12</v>
      </c>
      <c r="T1458">
        <v>4</v>
      </c>
      <c r="U1458">
        <v>2</v>
      </c>
      <c r="V1458">
        <v>4</v>
      </c>
      <c r="W1458">
        <v>1</v>
      </c>
      <c r="Y1458" t="s">
        <v>2224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K1458" s="1"/>
      <c r="AL1458" s="1"/>
      <c r="AM1458" s="1"/>
      <c r="AQ1458" t="s">
        <v>132</v>
      </c>
      <c r="AT1458" t="s">
        <v>133</v>
      </c>
      <c r="AU1458">
        <v>1</v>
      </c>
      <c r="AW1458">
        <v>0</v>
      </c>
      <c r="AX1458">
        <v>0</v>
      </c>
      <c r="AY1458">
        <v>0</v>
      </c>
      <c r="AZ1458" t="s">
        <v>135</v>
      </c>
      <c r="BA1458" t="s">
        <v>135</v>
      </c>
      <c r="BB1458">
        <v>0</v>
      </c>
      <c r="BE1458">
        <v>1000000000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S1458">
        <v>0</v>
      </c>
      <c r="BT1458">
        <v>0</v>
      </c>
      <c r="BY1458">
        <v>0</v>
      </c>
      <c r="BZ1458">
        <v>0</v>
      </c>
      <c r="CA1458">
        <v>0</v>
      </c>
      <c r="CB1458">
        <v>0</v>
      </c>
      <c r="CD1458">
        <v>1</v>
      </c>
      <c r="CE1458" s="1">
        <v>42593</v>
      </c>
      <c r="CF1458" s="1">
        <v>42685</v>
      </c>
      <c r="CG1458" s="1">
        <v>42685</v>
      </c>
      <c r="CH1458" s="1">
        <v>42713</v>
      </c>
      <c r="CI1458" s="1"/>
      <c r="CJ1458" s="1"/>
      <c r="CK1458">
        <v>1</v>
      </c>
      <c r="CL1458">
        <v>0</v>
      </c>
      <c r="CM1458">
        <v>0.14000000000000001</v>
      </c>
      <c r="CN1458">
        <v>0</v>
      </c>
      <c r="CO1458">
        <v>0</v>
      </c>
      <c r="CP1458">
        <v>0</v>
      </c>
      <c r="CQ1458">
        <v>0</v>
      </c>
      <c r="CR1458" t="s">
        <v>436</v>
      </c>
      <c r="CS1458" t="s">
        <v>2022</v>
      </c>
      <c r="CT1458" t="s">
        <v>176</v>
      </c>
      <c r="CU1458" t="s">
        <v>251</v>
      </c>
      <c r="CV1458" t="s">
        <v>1271</v>
      </c>
      <c r="DB1458" t="s">
        <v>1192</v>
      </c>
      <c r="DE1458" t="s">
        <v>497</v>
      </c>
      <c r="DG1458">
        <f>Datos_Buffers[[#This Row],[buh_inventario_fisico]]-Datos_Buffers[[#This Row],[buh_buffer_actual]]</f>
        <v>0</v>
      </c>
      <c r="DH1458">
        <f>IF(Datos_Buffers[[#This Row],[Diferencia Buffer Fisico]]&gt;0,Datos_Buffers[[#This Row],[Diferencia Buffer Fisico]]*Datos_Buffers[[#This Row],[buh_ctv]],0)</f>
        <v>0</v>
      </c>
    </row>
    <row r="1459" spans="1:112" x14ac:dyDescent="0.25">
      <c r="A1459" t="s">
        <v>437</v>
      </c>
      <c r="B1459" t="s">
        <v>436</v>
      </c>
      <c r="C1459">
        <v>1</v>
      </c>
      <c r="D1459" s="1">
        <v>42713</v>
      </c>
      <c r="E1459" t="s">
        <v>2021</v>
      </c>
      <c r="F1459" t="s">
        <v>1272</v>
      </c>
      <c r="H1459" t="s">
        <v>130</v>
      </c>
      <c r="I1459" t="s">
        <v>130</v>
      </c>
      <c r="J1459" t="s">
        <v>130</v>
      </c>
      <c r="K1459" t="s">
        <v>130</v>
      </c>
      <c r="L1459" t="s">
        <v>130</v>
      </c>
      <c r="M1459">
        <v>0</v>
      </c>
      <c r="N1459">
        <v>230.18</v>
      </c>
      <c r="O1459">
        <v>0</v>
      </c>
      <c r="P1459" s="1"/>
      <c r="Q1459" s="1"/>
      <c r="R1459">
        <v>13729</v>
      </c>
      <c r="S1459">
        <v>12</v>
      </c>
      <c r="T1459">
        <v>4</v>
      </c>
      <c r="U1459">
        <v>2</v>
      </c>
      <c r="V1459">
        <v>4</v>
      </c>
      <c r="W1459">
        <v>1</v>
      </c>
      <c r="Y1459" t="s">
        <v>2224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K1459" s="1"/>
      <c r="AL1459" s="1"/>
      <c r="AM1459" s="1"/>
      <c r="AQ1459" t="s">
        <v>132</v>
      </c>
      <c r="AT1459" t="s">
        <v>133</v>
      </c>
      <c r="AU1459">
        <v>1</v>
      </c>
      <c r="AW1459">
        <v>0</v>
      </c>
      <c r="AX1459">
        <v>0</v>
      </c>
      <c r="AY1459">
        <v>0</v>
      </c>
      <c r="AZ1459" t="s">
        <v>135</v>
      </c>
      <c r="BA1459" t="s">
        <v>135</v>
      </c>
      <c r="BB1459">
        <v>0</v>
      </c>
      <c r="BE1459">
        <v>1000000000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S1459">
        <v>0</v>
      </c>
      <c r="BT1459">
        <v>0</v>
      </c>
      <c r="BY1459">
        <v>0</v>
      </c>
      <c r="BZ1459">
        <v>0</v>
      </c>
      <c r="CA1459">
        <v>0</v>
      </c>
      <c r="CB1459">
        <v>0</v>
      </c>
      <c r="CD1459">
        <v>1</v>
      </c>
      <c r="CE1459" s="1">
        <v>42593</v>
      </c>
      <c r="CF1459" s="1">
        <v>42685</v>
      </c>
      <c r="CG1459" s="1">
        <v>42685</v>
      </c>
      <c r="CH1459" s="1">
        <v>42713</v>
      </c>
      <c r="CI1459" s="1"/>
      <c r="CJ1459" s="1"/>
      <c r="CK1459">
        <v>1</v>
      </c>
      <c r="CL1459">
        <v>0</v>
      </c>
      <c r="CM1459">
        <v>0.14000000000000001</v>
      </c>
      <c r="CN1459">
        <v>0</v>
      </c>
      <c r="CO1459">
        <v>0</v>
      </c>
      <c r="CP1459">
        <v>0</v>
      </c>
      <c r="CQ1459">
        <v>0</v>
      </c>
      <c r="CR1459" t="s">
        <v>436</v>
      </c>
      <c r="CS1459" t="s">
        <v>2022</v>
      </c>
      <c r="CT1459" t="s">
        <v>176</v>
      </c>
      <c r="CU1459" t="s">
        <v>251</v>
      </c>
      <c r="CV1459" t="s">
        <v>1273</v>
      </c>
      <c r="DB1459" t="s">
        <v>1192</v>
      </c>
      <c r="DE1459" t="s">
        <v>497</v>
      </c>
      <c r="DG1459">
        <f>Datos_Buffers[[#This Row],[buh_inventario_fisico]]-Datos_Buffers[[#This Row],[buh_buffer_actual]]</f>
        <v>0</v>
      </c>
      <c r="DH1459">
        <f>IF(Datos_Buffers[[#This Row],[Diferencia Buffer Fisico]]&gt;0,Datos_Buffers[[#This Row],[Diferencia Buffer Fisico]]*Datos_Buffers[[#This Row],[buh_ctv]],0)</f>
        <v>0</v>
      </c>
    </row>
    <row r="1460" spans="1:112" x14ac:dyDescent="0.25">
      <c r="A1460" t="s">
        <v>437</v>
      </c>
      <c r="B1460" t="s">
        <v>436</v>
      </c>
      <c r="C1460">
        <v>1</v>
      </c>
      <c r="D1460" s="1">
        <v>42713</v>
      </c>
      <c r="E1460" t="s">
        <v>2021</v>
      </c>
      <c r="F1460" t="s">
        <v>1274</v>
      </c>
      <c r="H1460" t="s">
        <v>130</v>
      </c>
      <c r="I1460" t="s">
        <v>130</v>
      </c>
      <c r="J1460" t="s">
        <v>130</v>
      </c>
      <c r="K1460" t="s">
        <v>130</v>
      </c>
      <c r="L1460" t="s">
        <v>130</v>
      </c>
      <c r="M1460">
        <v>0</v>
      </c>
      <c r="N1460">
        <v>230.18</v>
      </c>
      <c r="O1460">
        <v>0</v>
      </c>
      <c r="P1460" s="1"/>
      <c r="Q1460" s="1"/>
      <c r="R1460">
        <v>13729</v>
      </c>
      <c r="S1460">
        <v>12</v>
      </c>
      <c r="T1460">
        <v>4</v>
      </c>
      <c r="U1460">
        <v>2</v>
      </c>
      <c r="V1460">
        <v>4</v>
      </c>
      <c r="W1460">
        <v>1</v>
      </c>
      <c r="Y1460" t="s">
        <v>2224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K1460" s="1"/>
      <c r="AL1460" s="1"/>
      <c r="AM1460" s="1"/>
      <c r="AQ1460" t="s">
        <v>132</v>
      </c>
      <c r="AT1460" t="s">
        <v>133</v>
      </c>
      <c r="AU1460">
        <v>1</v>
      </c>
      <c r="AW1460">
        <v>0</v>
      </c>
      <c r="AX1460">
        <v>0</v>
      </c>
      <c r="AY1460">
        <v>0</v>
      </c>
      <c r="AZ1460" t="s">
        <v>135</v>
      </c>
      <c r="BA1460" t="s">
        <v>135</v>
      </c>
      <c r="BB1460">
        <v>0</v>
      </c>
      <c r="BE1460">
        <v>1000000000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S1460">
        <v>0</v>
      </c>
      <c r="BT1460">
        <v>0</v>
      </c>
      <c r="BY1460">
        <v>0</v>
      </c>
      <c r="BZ1460">
        <v>0</v>
      </c>
      <c r="CA1460">
        <v>0</v>
      </c>
      <c r="CB1460">
        <v>0</v>
      </c>
      <c r="CD1460">
        <v>1</v>
      </c>
      <c r="CE1460" s="1">
        <v>42593</v>
      </c>
      <c r="CF1460" s="1">
        <v>42685</v>
      </c>
      <c r="CG1460" s="1">
        <v>42685</v>
      </c>
      <c r="CH1460" s="1">
        <v>42713</v>
      </c>
      <c r="CI1460" s="1"/>
      <c r="CJ1460" s="1"/>
      <c r="CK1460">
        <v>1</v>
      </c>
      <c r="CL1460">
        <v>0</v>
      </c>
      <c r="CM1460">
        <v>0.14000000000000001</v>
      </c>
      <c r="CN1460">
        <v>0</v>
      </c>
      <c r="CO1460">
        <v>0</v>
      </c>
      <c r="CP1460">
        <v>0</v>
      </c>
      <c r="CQ1460">
        <v>0</v>
      </c>
      <c r="CR1460" t="s">
        <v>436</v>
      </c>
      <c r="CS1460" t="s">
        <v>2022</v>
      </c>
      <c r="CT1460" t="s">
        <v>176</v>
      </c>
      <c r="CU1460" t="s">
        <v>251</v>
      </c>
      <c r="CV1460" t="s">
        <v>1275</v>
      </c>
      <c r="DB1460" t="s">
        <v>1192</v>
      </c>
      <c r="DE1460" t="s">
        <v>497</v>
      </c>
      <c r="DG1460">
        <f>Datos_Buffers[[#This Row],[buh_inventario_fisico]]-Datos_Buffers[[#This Row],[buh_buffer_actual]]</f>
        <v>0</v>
      </c>
      <c r="DH1460">
        <f>IF(Datos_Buffers[[#This Row],[Diferencia Buffer Fisico]]&gt;0,Datos_Buffers[[#This Row],[Diferencia Buffer Fisico]]*Datos_Buffers[[#This Row],[buh_ctv]],0)</f>
        <v>0</v>
      </c>
    </row>
    <row r="1461" spans="1:112" x14ac:dyDescent="0.25">
      <c r="A1461" t="s">
        <v>437</v>
      </c>
      <c r="B1461" t="s">
        <v>436</v>
      </c>
      <c r="C1461">
        <v>1</v>
      </c>
      <c r="D1461" s="1">
        <v>42713</v>
      </c>
      <c r="E1461" t="s">
        <v>2021</v>
      </c>
      <c r="F1461" t="s">
        <v>1276</v>
      </c>
      <c r="H1461" t="s">
        <v>130</v>
      </c>
      <c r="I1461" t="s">
        <v>130</v>
      </c>
      <c r="J1461" t="s">
        <v>130</v>
      </c>
      <c r="K1461" t="s">
        <v>130</v>
      </c>
      <c r="L1461" t="s">
        <v>130</v>
      </c>
      <c r="M1461">
        <v>111.21</v>
      </c>
      <c r="N1461">
        <v>230.18</v>
      </c>
      <c r="O1461">
        <v>0</v>
      </c>
      <c r="P1461" s="1"/>
      <c r="Q1461" s="1"/>
      <c r="R1461">
        <v>13729</v>
      </c>
      <c r="S1461">
        <v>12</v>
      </c>
      <c r="T1461">
        <v>4</v>
      </c>
      <c r="U1461">
        <v>2</v>
      </c>
      <c r="V1461">
        <v>4</v>
      </c>
      <c r="W1461">
        <v>1</v>
      </c>
      <c r="Y1461" t="s">
        <v>2224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K1461" s="1"/>
      <c r="AL1461" s="1"/>
      <c r="AM1461" s="1"/>
      <c r="AQ1461" t="s">
        <v>132</v>
      </c>
      <c r="AT1461" t="s">
        <v>133</v>
      </c>
      <c r="AU1461">
        <v>1</v>
      </c>
      <c r="AW1461">
        <v>0</v>
      </c>
      <c r="AX1461">
        <v>0</v>
      </c>
      <c r="AY1461">
        <v>0</v>
      </c>
      <c r="AZ1461" t="s">
        <v>135</v>
      </c>
      <c r="BA1461" t="s">
        <v>135</v>
      </c>
      <c r="BB1461">
        <v>0</v>
      </c>
      <c r="BE1461">
        <v>1000000000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S1461">
        <v>0</v>
      </c>
      <c r="BT1461">
        <v>0</v>
      </c>
      <c r="BY1461">
        <v>0</v>
      </c>
      <c r="BZ1461">
        <v>0</v>
      </c>
      <c r="CA1461">
        <v>0</v>
      </c>
      <c r="CB1461">
        <v>0</v>
      </c>
      <c r="CD1461">
        <v>1</v>
      </c>
      <c r="CE1461" s="1">
        <v>42593</v>
      </c>
      <c r="CF1461" s="1">
        <v>42685</v>
      </c>
      <c r="CG1461" s="1">
        <v>42685</v>
      </c>
      <c r="CH1461" s="1">
        <v>42713</v>
      </c>
      <c r="CI1461" s="1"/>
      <c r="CJ1461" s="1"/>
      <c r="CK1461">
        <v>1</v>
      </c>
      <c r="CL1461">
        <v>0</v>
      </c>
      <c r="CM1461">
        <v>0.14000000000000001</v>
      </c>
      <c r="CN1461">
        <v>0</v>
      </c>
      <c r="CO1461">
        <v>0</v>
      </c>
      <c r="CP1461">
        <v>0</v>
      </c>
      <c r="CQ1461">
        <v>0</v>
      </c>
      <c r="CR1461" t="s">
        <v>436</v>
      </c>
      <c r="CS1461" t="s">
        <v>2022</v>
      </c>
      <c r="CT1461" t="s">
        <v>176</v>
      </c>
      <c r="CU1461" t="s">
        <v>251</v>
      </c>
      <c r="CV1461" t="s">
        <v>1277</v>
      </c>
      <c r="DB1461" t="s">
        <v>1192</v>
      </c>
      <c r="DE1461" t="s">
        <v>497</v>
      </c>
      <c r="DG1461">
        <f>Datos_Buffers[[#This Row],[buh_inventario_fisico]]-Datos_Buffers[[#This Row],[buh_buffer_actual]]</f>
        <v>0</v>
      </c>
      <c r="DH1461">
        <f>IF(Datos_Buffers[[#This Row],[Diferencia Buffer Fisico]]&gt;0,Datos_Buffers[[#This Row],[Diferencia Buffer Fisico]]*Datos_Buffers[[#This Row],[buh_ctv]],0)</f>
        <v>0</v>
      </c>
    </row>
    <row r="1462" spans="1:112" x14ac:dyDescent="0.25">
      <c r="A1462" t="s">
        <v>437</v>
      </c>
      <c r="B1462" t="s">
        <v>436</v>
      </c>
      <c r="C1462">
        <v>1</v>
      </c>
      <c r="D1462" s="1">
        <v>42713</v>
      </c>
      <c r="E1462" t="s">
        <v>2021</v>
      </c>
      <c r="F1462" t="s">
        <v>1278</v>
      </c>
      <c r="H1462" t="s">
        <v>130</v>
      </c>
      <c r="I1462" t="s">
        <v>130</v>
      </c>
      <c r="J1462" t="s">
        <v>130</v>
      </c>
      <c r="K1462" t="s">
        <v>130</v>
      </c>
      <c r="L1462" t="s">
        <v>130</v>
      </c>
      <c r="M1462">
        <v>110.42</v>
      </c>
      <c r="N1462">
        <v>230.18</v>
      </c>
      <c r="O1462">
        <v>0</v>
      </c>
      <c r="P1462" s="1"/>
      <c r="Q1462" s="1"/>
      <c r="R1462">
        <v>13729</v>
      </c>
      <c r="S1462">
        <v>12</v>
      </c>
      <c r="T1462">
        <v>4</v>
      </c>
      <c r="U1462">
        <v>2</v>
      </c>
      <c r="V1462">
        <v>4</v>
      </c>
      <c r="W1462">
        <v>1</v>
      </c>
      <c r="Y1462" t="s">
        <v>2224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K1462" s="1"/>
      <c r="AL1462" s="1"/>
      <c r="AM1462" s="1"/>
      <c r="AQ1462" t="s">
        <v>132</v>
      </c>
      <c r="AT1462" t="s">
        <v>133</v>
      </c>
      <c r="AU1462">
        <v>1</v>
      </c>
      <c r="AW1462">
        <v>0</v>
      </c>
      <c r="AX1462">
        <v>0</v>
      </c>
      <c r="AY1462">
        <v>0</v>
      </c>
      <c r="AZ1462" t="s">
        <v>135</v>
      </c>
      <c r="BA1462" t="s">
        <v>135</v>
      </c>
      <c r="BB1462">
        <v>0</v>
      </c>
      <c r="BE1462">
        <v>1000000000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S1462">
        <v>0</v>
      </c>
      <c r="BT1462">
        <v>0</v>
      </c>
      <c r="BY1462">
        <v>0</v>
      </c>
      <c r="BZ1462">
        <v>0</v>
      </c>
      <c r="CA1462">
        <v>0</v>
      </c>
      <c r="CB1462">
        <v>0</v>
      </c>
      <c r="CD1462">
        <v>1</v>
      </c>
      <c r="CE1462" s="1">
        <v>42593</v>
      </c>
      <c r="CF1462" s="1">
        <v>42685</v>
      </c>
      <c r="CG1462" s="1">
        <v>42685</v>
      </c>
      <c r="CH1462" s="1">
        <v>42713</v>
      </c>
      <c r="CI1462" s="1"/>
      <c r="CJ1462" s="1"/>
      <c r="CK1462">
        <v>1</v>
      </c>
      <c r="CL1462">
        <v>0</v>
      </c>
      <c r="CM1462">
        <v>0.14000000000000001</v>
      </c>
      <c r="CN1462">
        <v>0</v>
      </c>
      <c r="CO1462">
        <v>0</v>
      </c>
      <c r="CP1462">
        <v>0</v>
      </c>
      <c r="CQ1462">
        <v>0</v>
      </c>
      <c r="CR1462" t="s">
        <v>436</v>
      </c>
      <c r="CS1462" t="s">
        <v>2022</v>
      </c>
      <c r="CT1462" t="s">
        <v>176</v>
      </c>
      <c r="CU1462" t="s">
        <v>251</v>
      </c>
      <c r="CV1462" t="s">
        <v>1277</v>
      </c>
      <c r="DB1462" t="s">
        <v>1192</v>
      </c>
      <c r="DE1462" t="s">
        <v>497</v>
      </c>
      <c r="DG1462">
        <f>Datos_Buffers[[#This Row],[buh_inventario_fisico]]-Datos_Buffers[[#This Row],[buh_buffer_actual]]</f>
        <v>0</v>
      </c>
      <c r="DH1462">
        <f>IF(Datos_Buffers[[#This Row],[Diferencia Buffer Fisico]]&gt;0,Datos_Buffers[[#This Row],[Diferencia Buffer Fisico]]*Datos_Buffers[[#This Row],[buh_ctv]],0)</f>
        <v>0</v>
      </c>
    </row>
    <row r="1463" spans="1:112" x14ac:dyDescent="0.25">
      <c r="A1463" t="s">
        <v>437</v>
      </c>
      <c r="B1463" t="s">
        <v>436</v>
      </c>
      <c r="C1463">
        <v>1</v>
      </c>
      <c r="D1463" s="1">
        <v>42713</v>
      </c>
      <c r="E1463" t="s">
        <v>2021</v>
      </c>
      <c r="F1463" t="s">
        <v>1279</v>
      </c>
      <c r="H1463" t="s">
        <v>130</v>
      </c>
      <c r="I1463" t="s">
        <v>130</v>
      </c>
      <c r="J1463" t="s">
        <v>130</v>
      </c>
      <c r="K1463" t="s">
        <v>130</v>
      </c>
      <c r="L1463" t="s">
        <v>130</v>
      </c>
      <c r="M1463">
        <v>115.03</v>
      </c>
      <c r="N1463">
        <v>230.18</v>
      </c>
      <c r="O1463">
        <v>0</v>
      </c>
      <c r="P1463" s="1"/>
      <c r="Q1463" s="1"/>
      <c r="R1463">
        <v>13729</v>
      </c>
      <c r="S1463">
        <v>12</v>
      </c>
      <c r="T1463">
        <v>4</v>
      </c>
      <c r="U1463">
        <v>2</v>
      </c>
      <c r="V1463">
        <v>4</v>
      </c>
      <c r="W1463">
        <v>1</v>
      </c>
      <c r="Y1463" t="s">
        <v>2224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K1463" s="1"/>
      <c r="AL1463" s="1"/>
      <c r="AM1463" s="1"/>
      <c r="AQ1463" t="s">
        <v>132</v>
      </c>
      <c r="AT1463" t="s">
        <v>133</v>
      </c>
      <c r="AU1463">
        <v>1</v>
      </c>
      <c r="AW1463">
        <v>0</v>
      </c>
      <c r="AX1463">
        <v>0</v>
      </c>
      <c r="AY1463">
        <v>0</v>
      </c>
      <c r="AZ1463" t="s">
        <v>135</v>
      </c>
      <c r="BA1463" t="s">
        <v>135</v>
      </c>
      <c r="BB1463">
        <v>0</v>
      </c>
      <c r="BE1463">
        <v>1000000000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S1463">
        <v>0</v>
      </c>
      <c r="BT1463">
        <v>0</v>
      </c>
      <c r="BY1463">
        <v>0</v>
      </c>
      <c r="BZ1463">
        <v>0</v>
      </c>
      <c r="CA1463">
        <v>0</v>
      </c>
      <c r="CB1463">
        <v>0</v>
      </c>
      <c r="CD1463">
        <v>1</v>
      </c>
      <c r="CE1463" s="1">
        <v>42593</v>
      </c>
      <c r="CF1463" s="1">
        <v>42685</v>
      </c>
      <c r="CG1463" s="1">
        <v>42685</v>
      </c>
      <c r="CH1463" s="1">
        <v>42713</v>
      </c>
      <c r="CI1463" s="1"/>
      <c r="CJ1463" s="1"/>
      <c r="CK1463">
        <v>1</v>
      </c>
      <c r="CL1463">
        <v>0</v>
      </c>
      <c r="CM1463">
        <v>0.14000000000000001</v>
      </c>
      <c r="CN1463">
        <v>0</v>
      </c>
      <c r="CO1463">
        <v>0</v>
      </c>
      <c r="CP1463">
        <v>0</v>
      </c>
      <c r="CQ1463">
        <v>0</v>
      </c>
      <c r="CR1463" t="s">
        <v>436</v>
      </c>
      <c r="CS1463" t="s">
        <v>2022</v>
      </c>
      <c r="CT1463" t="s">
        <v>176</v>
      </c>
      <c r="CU1463" t="s">
        <v>251</v>
      </c>
      <c r="CV1463" t="s">
        <v>1277</v>
      </c>
      <c r="DB1463" t="s">
        <v>1192</v>
      </c>
      <c r="DE1463" t="s">
        <v>497</v>
      </c>
      <c r="DG1463">
        <f>Datos_Buffers[[#This Row],[buh_inventario_fisico]]-Datos_Buffers[[#This Row],[buh_buffer_actual]]</f>
        <v>0</v>
      </c>
      <c r="DH1463">
        <f>IF(Datos_Buffers[[#This Row],[Diferencia Buffer Fisico]]&gt;0,Datos_Buffers[[#This Row],[Diferencia Buffer Fisico]]*Datos_Buffers[[#This Row],[buh_ctv]],0)</f>
        <v>0</v>
      </c>
    </row>
    <row r="1464" spans="1:112" x14ac:dyDescent="0.25">
      <c r="A1464" t="s">
        <v>437</v>
      </c>
      <c r="B1464" t="s">
        <v>436</v>
      </c>
      <c r="C1464">
        <v>1</v>
      </c>
      <c r="D1464" s="1">
        <v>42713</v>
      </c>
      <c r="E1464" t="s">
        <v>2021</v>
      </c>
      <c r="F1464" t="s">
        <v>1280</v>
      </c>
      <c r="H1464" t="s">
        <v>130</v>
      </c>
      <c r="I1464" t="s">
        <v>130</v>
      </c>
      <c r="J1464" t="s">
        <v>130</v>
      </c>
      <c r="K1464" t="s">
        <v>130</v>
      </c>
      <c r="L1464" t="s">
        <v>130</v>
      </c>
      <c r="M1464">
        <v>106.78</v>
      </c>
      <c r="N1464">
        <v>230.18</v>
      </c>
      <c r="O1464">
        <v>0</v>
      </c>
      <c r="P1464" s="1"/>
      <c r="Q1464" s="1"/>
      <c r="R1464">
        <v>13729</v>
      </c>
      <c r="S1464">
        <v>12</v>
      </c>
      <c r="T1464">
        <v>4</v>
      </c>
      <c r="U1464">
        <v>2</v>
      </c>
      <c r="V1464">
        <v>4</v>
      </c>
      <c r="W1464">
        <v>1</v>
      </c>
      <c r="Y1464" t="s">
        <v>2224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K1464" s="1"/>
      <c r="AL1464" s="1"/>
      <c r="AM1464" s="1"/>
      <c r="AQ1464" t="s">
        <v>132</v>
      </c>
      <c r="AT1464" t="s">
        <v>133</v>
      </c>
      <c r="AU1464">
        <v>1</v>
      </c>
      <c r="AW1464">
        <v>0</v>
      </c>
      <c r="AX1464">
        <v>0</v>
      </c>
      <c r="AY1464">
        <v>0</v>
      </c>
      <c r="AZ1464" t="s">
        <v>135</v>
      </c>
      <c r="BA1464" t="s">
        <v>135</v>
      </c>
      <c r="BB1464">
        <v>0</v>
      </c>
      <c r="BE1464">
        <v>1000000000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S1464">
        <v>0</v>
      </c>
      <c r="BT1464">
        <v>0</v>
      </c>
      <c r="BY1464">
        <v>0</v>
      </c>
      <c r="BZ1464">
        <v>0</v>
      </c>
      <c r="CA1464">
        <v>0</v>
      </c>
      <c r="CB1464">
        <v>0</v>
      </c>
      <c r="CD1464">
        <v>1</v>
      </c>
      <c r="CE1464" s="1">
        <v>42593</v>
      </c>
      <c r="CF1464" s="1">
        <v>42685</v>
      </c>
      <c r="CG1464" s="1">
        <v>42685</v>
      </c>
      <c r="CH1464" s="1">
        <v>42713</v>
      </c>
      <c r="CI1464" s="1"/>
      <c r="CJ1464" s="1"/>
      <c r="CK1464">
        <v>1</v>
      </c>
      <c r="CL1464">
        <v>0</v>
      </c>
      <c r="CM1464">
        <v>0.14000000000000001</v>
      </c>
      <c r="CN1464">
        <v>0</v>
      </c>
      <c r="CO1464">
        <v>0</v>
      </c>
      <c r="CP1464">
        <v>0</v>
      </c>
      <c r="CQ1464">
        <v>0</v>
      </c>
      <c r="CR1464" t="s">
        <v>436</v>
      </c>
      <c r="CS1464" t="s">
        <v>2022</v>
      </c>
      <c r="CT1464" t="s">
        <v>176</v>
      </c>
      <c r="CU1464" t="s">
        <v>251</v>
      </c>
      <c r="CV1464" t="s">
        <v>1277</v>
      </c>
      <c r="DB1464" t="s">
        <v>1192</v>
      </c>
      <c r="DE1464" t="s">
        <v>497</v>
      </c>
      <c r="DG1464">
        <f>Datos_Buffers[[#This Row],[buh_inventario_fisico]]-Datos_Buffers[[#This Row],[buh_buffer_actual]]</f>
        <v>0</v>
      </c>
      <c r="DH1464">
        <f>IF(Datos_Buffers[[#This Row],[Diferencia Buffer Fisico]]&gt;0,Datos_Buffers[[#This Row],[Diferencia Buffer Fisico]]*Datos_Buffers[[#This Row],[buh_ctv]],0)</f>
        <v>0</v>
      </c>
    </row>
    <row r="1465" spans="1:112" x14ac:dyDescent="0.25">
      <c r="A1465" t="s">
        <v>437</v>
      </c>
      <c r="B1465" t="s">
        <v>436</v>
      </c>
      <c r="C1465">
        <v>1</v>
      </c>
      <c r="D1465" s="1">
        <v>42713</v>
      </c>
      <c r="E1465" t="s">
        <v>2021</v>
      </c>
      <c r="F1465" t="s">
        <v>1281</v>
      </c>
      <c r="H1465" t="s">
        <v>130</v>
      </c>
      <c r="I1465" t="s">
        <v>130</v>
      </c>
      <c r="J1465" t="s">
        <v>130</v>
      </c>
      <c r="K1465" t="s">
        <v>130</v>
      </c>
      <c r="L1465" t="s">
        <v>130</v>
      </c>
      <c r="M1465">
        <v>107.23</v>
      </c>
      <c r="N1465">
        <v>230.18</v>
      </c>
      <c r="O1465">
        <v>0</v>
      </c>
      <c r="P1465" s="1"/>
      <c r="Q1465" s="1"/>
      <c r="R1465">
        <v>13729</v>
      </c>
      <c r="S1465">
        <v>12</v>
      </c>
      <c r="T1465">
        <v>4</v>
      </c>
      <c r="U1465">
        <v>2</v>
      </c>
      <c r="V1465">
        <v>4</v>
      </c>
      <c r="W1465">
        <v>1</v>
      </c>
      <c r="Y1465" t="s">
        <v>2224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K1465" s="1"/>
      <c r="AL1465" s="1"/>
      <c r="AM1465" s="1"/>
      <c r="AQ1465" t="s">
        <v>132</v>
      </c>
      <c r="AT1465" t="s">
        <v>133</v>
      </c>
      <c r="AU1465">
        <v>1</v>
      </c>
      <c r="AW1465">
        <v>0</v>
      </c>
      <c r="AX1465">
        <v>0</v>
      </c>
      <c r="AY1465">
        <v>0</v>
      </c>
      <c r="AZ1465" t="s">
        <v>135</v>
      </c>
      <c r="BA1465" t="s">
        <v>135</v>
      </c>
      <c r="BB1465">
        <v>0</v>
      </c>
      <c r="BE1465">
        <v>1000000000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S1465">
        <v>0</v>
      </c>
      <c r="BT1465">
        <v>0</v>
      </c>
      <c r="BY1465">
        <v>0</v>
      </c>
      <c r="BZ1465">
        <v>0</v>
      </c>
      <c r="CA1465">
        <v>0</v>
      </c>
      <c r="CB1465">
        <v>0</v>
      </c>
      <c r="CD1465">
        <v>1</v>
      </c>
      <c r="CE1465" s="1">
        <v>42593</v>
      </c>
      <c r="CF1465" s="1">
        <v>42685</v>
      </c>
      <c r="CG1465" s="1">
        <v>42685</v>
      </c>
      <c r="CH1465" s="1">
        <v>42713</v>
      </c>
      <c r="CI1465" s="1"/>
      <c r="CJ1465" s="1"/>
      <c r="CK1465">
        <v>1</v>
      </c>
      <c r="CL1465">
        <v>0</v>
      </c>
      <c r="CM1465">
        <v>0.14000000000000001</v>
      </c>
      <c r="CN1465">
        <v>0</v>
      </c>
      <c r="CO1465">
        <v>0</v>
      </c>
      <c r="CP1465">
        <v>0</v>
      </c>
      <c r="CQ1465">
        <v>0</v>
      </c>
      <c r="CR1465" t="s">
        <v>436</v>
      </c>
      <c r="CS1465" t="s">
        <v>2022</v>
      </c>
      <c r="CT1465" t="s">
        <v>176</v>
      </c>
      <c r="CU1465" t="s">
        <v>251</v>
      </c>
      <c r="CV1465" t="s">
        <v>1277</v>
      </c>
      <c r="DB1465" t="s">
        <v>1192</v>
      </c>
      <c r="DE1465" t="s">
        <v>497</v>
      </c>
      <c r="DG1465">
        <f>Datos_Buffers[[#This Row],[buh_inventario_fisico]]-Datos_Buffers[[#This Row],[buh_buffer_actual]]</f>
        <v>0</v>
      </c>
      <c r="DH1465">
        <f>IF(Datos_Buffers[[#This Row],[Diferencia Buffer Fisico]]&gt;0,Datos_Buffers[[#This Row],[Diferencia Buffer Fisico]]*Datos_Buffers[[#This Row],[buh_ctv]],0)</f>
        <v>0</v>
      </c>
    </row>
    <row r="1466" spans="1:112" x14ac:dyDescent="0.25">
      <c r="A1466" t="s">
        <v>437</v>
      </c>
      <c r="B1466" t="s">
        <v>436</v>
      </c>
      <c r="C1466">
        <v>1</v>
      </c>
      <c r="D1466" s="1">
        <v>42713</v>
      </c>
      <c r="E1466" t="s">
        <v>2021</v>
      </c>
      <c r="F1466" t="s">
        <v>1282</v>
      </c>
      <c r="H1466" t="s">
        <v>130</v>
      </c>
      <c r="I1466" t="s">
        <v>130</v>
      </c>
      <c r="J1466" t="s">
        <v>130</v>
      </c>
      <c r="K1466" t="s">
        <v>130</v>
      </c>
      <c r="L1466" t="s">
        <v>130</v>
      </c>
      <c r="M1466">
        <v>107.86</v>
      </c>
      <c r="N1466">
        <v>230.18</v>
      </c>
      <c r="O1466">
        <v>0</v>
      </c>
      <c r="P1466" s="1"/>
      <c r="Q1466" s="1"/>
      <c r="R1466">
        <v>13729</v>
      </c>
      <c r="S1466">
        <v>12</v>
      </c>
      <c r="T1466">
        <v>4</v>
      </c>
      <c r="U1466">
        <v>2</v>
      </c>
      <c r="V1466">
        <v>4</v>
      </c>
      <c r="W1466">
        <v>1</v>
      </c>
      <c r="Y1466" t="s">
        <v>2224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K1466" s="1"/>
      <c r="AL1466" s="1"/>
      <c r="AM1466" s="1"/>
      <c r="AQ1466" t="s">
        <v>132</v>
      </c>
      <c r="AT1466" t="s">
        <v>133</v>
      </c>
      <c r="AU1466">
        <v>1</v>
      </c>
      <c r="AW1466">
        <v>0</v>
      </c>
      <c r="AX1466">
        <v>0</v>
      </c>
      <c r="AY1466">
        <v>0</v>
      </c>
      <c r="AZ1466" t="s">
        <v>135</v>
      </c>
      <c r="BA1466" t="s">
        <v>135</v>
      </c>
      <c r="BB1466">
        <v>0</v>
      </c>
      <c r="BE1466">
        <v>1000000000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S1466">
        <v>0</v>
      </c>
      <c r="BT1466">
        <v>0</v>
      </c>
      <c r="BY1466">
        <v>0</v>
      </c>
      <c r="BZ1466">
        <v>0</v>
      </c>
      <c r="CA1466">
        <v>0</v>
      </c>
      <c r="CB1466">
        <v>0</v>
      </c>
      <c r="CD1466">
        <v>1</v>
      </c>
      <c r="CE1466" s="1">
        <v>42593</v>
      </c>
      <c r="CF1466" s="1">
        <v>42685</v>
      </c>
      <c r="CG1466" s="1">
        <v>42685</v>
      </c>
      <c r="CH1466" s="1">
        <v>42713</v>
      </c>
      <c r="CI1466" s="1"/>
      <c r="CJ1466" s="1"/>
      <c r="CK1466">
        <v>1</v>
      </c>
      <c r="CL1466">
        <v>0</v>
      </c>
      <c r="CM1466">
        <v>0.14000000000000001</v>
      </c>
      <c r="CN1466">
        <v>0</v>
      </c>
      <c r="CO1466">
        <v>0</v>
      </c>
      <c r="CP1466">
        <v>0</v>
      </c>
      <c r="CQ1466">
        <v>0</v>
      </c>
      <c r="CR1466" t="s">
        <v>436</v>
      </c>
      <c r="CS1466" t="s">
        <v>2022</v>
      </c>
      <c r="CT1466" t="s">
        <v>176</v>
      </c>
      <c r="CU1466" t="s">
        <v>251</v>
      </c>
      <c r="CV1466" t="s">
        <v>1277</v>
      </c>
      <c r="DB1466" t="s">
        <v>1192</v>
      </c>
      <c r="DE1466" t="s">
        <v>497</v>
      </c>
      <c r="DG1466">
        <f>Datos_Buffers[[#This Row],[buh_inventario_fisico]]-Datos_Buffers[[#This Row],[buh_buffer_actual]]</f>
        <v>0</v>
      </c>
      <c r="DH1466">
        <f>IF(Datos_Buffers[[#This Row],[Diferencia Buffer Fisico]]&gt;0,Datos_Buffers[[#This Row],[Diferencia Buffer Fisico]]*Datos_Buffers[[#This Row],[buh_ctv]],0)</f>
        <v>0</v>
      </c>
    </row>
    <row r="1467" spans="1:112" x14ac:dyDescent="0.25">
      <c r="A1467" t="s">
        <v>437</v>
      </c>
      <c r="B1467" t="s">
        <v>436</v>
      </c>
      <c r="C1467">
        <v>1</v>
      </c>
      <c r="D1467" s="1">
        <v>42713</v>
      </c>
      <c r="E1467" t="s">
        <v>2021</v>
      </c>
      <c r="F1467" t="s">
        <v>1283</v>
      </c>
      <c r="H1467" t="s">
        <v>130</v>
      </c>
      <c r="I1467" t="s">
        <v>130</v>
      </c>
      <c r="J1467" t="s">
        <v>130</v>
      </c>
      <c r="K1467" t="s">
        <v>130</v>
      </c>
      <c r="L1467" t="s">
        <v>130</v>
      </c>
      <c r="M1467">
        <v>109.94</v>
      </c>
      <c r="N1467">
        <v>230.18</v>
      </c>
      <c r="O1467">
        <v>0</v>
      </c>
      <c r="P1467" s="1"/>
      <c r="Q1467" s="1"/>
      <c r="R1467">
        <v>13729</v>
      </c>
      <c r="S1467">
        <v>12</v>
      </c>
      <c r="T1467">
        <v>4</v>
      </c>
      <c r="U1467">
        <v>2</v>
      </c>
      <c r="V1467">
        <v>4</v>
      </c>
      <c r="W1467">
        <v>1</v>
      </c>
      <c r="Y1467" t="s">
        <v>2224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K1467" s="1"/>
      <c r="AL1467" s="1"/>
      <c r="AM1467" s="1"/>
      <c r="AQ1467" t="s">
        <v>132</v>
      </c>
      <c r="AT1467" t="s">
        <v>133</v>
      </c>
      <c r="AU1467">
        <v>1</v>
      </c>
      <c r="AW1467">
        <v>0</v>
      </c>
      <c r="AX1467">
        <v>0</v>
      </c>
      <c r="AY1467">
        <v>0</v>
      </c>
      <c r="AZ1467" t="s">
        <v>135</v>
      </c>
      <c r="BA1467" t="s">
        <v>135</v>
      </c>
      <c r="BB1467">
        <v>0</v>
      </c>
      <c r="BE1467">
        <v>1000000000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S1467">
        <v>0</v>
      </c>
      <c r="BT1467">
        <v>0</v>
      </c>
      <c r="BY1467">
        <v>0</v>
      </c>
      <c r="BZ1467">
        <v>0</v>
      </c>
      <c r="CA1467">
        <v>0</v>
      </c>
      <c r="CB1467">
        <v>0</v>
      </c>
      <c r="CD1467">
        <v>1</v>
      </c>
      <c r="CE1467" s="1">
        <v>42593</v>
      </c>
      <c r="CF1467" s="1">
        <v>42685</v>
      </c>
      <c r="CG1467" s="1">
        <v>42685</v>
      </c>
      <c r="CH1467" s="1">
        <v>42713</v>
      </c>
      <c r="CI1467" s="1"/>
      <c r="CJ1467" s="1"/>
      <c r="CK1467">
        <v>1</v>
      </c>
      <c r="CL1467">
        <v>0</v>
      </c>
      <c r="CM1467">
        <v>0.14000000000000001</v>
      </c>
      <c r="CN1467">
        <v>0</v>
      </c>
      <c r="CO1467">
        <v>0</v>
      </c>
      <c r="CP1467">
        <v>0</v>
      </c>
      <c r="CQ1467">
        <v>0</v>
      </c>
      <c r="CR1467" t="s">
        <v>436</v>
      </c>
      <c r="CS1467" t="s">
        <v>2022</v>
      </c>
      <c r="CT1467" t="s">
        <v>176</v>
      </c>
      <c r="CU1467" t="s">
        <v>251</v>
      </c>
      <c r="CV1467" t="s">
        <v>1277</v>
      </c>
      <c r="DB1467" t="s">
        <v>1192</v>
      </c>
      <c r="DE1467" t="s">
        <v>497</v>
      </c>
      <c r="DG1467">
        <f>Datos_Buffers[[#This Row],[buh_inventario_fisico]]-Datos_Buffers[[#This Row],[buh_buffer_actual]]</f>
        <v>0</v>
      </c>
      <c r="DH1467">
        <f>IF(Datos_Buffers[[#This Row],[Diferencia Buffer Fisico]]&gt;0,Datos_Buffers[[#This Row],[Diferencia Buffer Fisico]]*Datos_Buffers[[#This Row],[buh_ctv]],0)</f>
        <v>0</v>
      </c>
    </row>
    <row r="1468" spans="1:112" x14ac:dyDescent="0.25">
      <c r="A1468" t="s">
        <v>437</v>
      </c>
      <c r="B1468" t="s">
        <v>436</v>
      </c>
      <c r="C1468">
        <v>1</v>
      </c>
      <c r="D1468" s="1">
        <v>42713</v>
      </c>
      <c r="E1468" t="s">
        <v>2021</v>
      </c>
      <c r="F1468" t="s">
        <v>1284</v>
      </c>
      <c r="H1468" t="s">
        <v>130</v>
      </c>
      <c r="I1468" t="s">
        <v>130</v>
      </c>
      <c r="J1468" t="s">
        <v>130</v>
      </c>
      <c r="K1468" t="s">
        <v>130</v>
      </c>
      <c r="L1468" t="s">
        <v>130</v>
      </c>
      <c r="M1468">
        <v>0</v>
      </c>
      <c r="N1468">
        <v>230.18</v>
      </c>
      <c r="O1468">
        <v>0</v>
      </c>
      <c r="P1468" s="1"/>
      <c r="Q1468" s="1"/>
      <c r="R1468">
        <v>13729</v>
      </c>
      <c r="S1468">
        <v>12</v>
      </c>
      <c r="T1468">
        <v>4</v>
      </c>
      <c r="U1468">
        <v>2</v>
      </c>
      <c r="V1468">
        <v>4</v>
      </c>
      <c r="W1468">
        <v>1</v>
      </c>
      <c r="Y1468" t="s">
        <v>2224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K1468" s="1"/>
      <c r="AL1468" s="1"/>
      <c r="AM1468" s="1"/>
      <c r="AQ1468" t="s">
        <v>132</v>
      </c>
      <c r="AT1468" t="s">
        <v>133</v>
      </c>
      <c r="AU1468">
        <v>1</v>
      </c>
      <c r="AW1468">
        <v>0</v>
      </c>
      <c r="AX1468">
        <v>0</v>
      </c>
      <c r="AY1468">
        <v>0</v>
      </c>
      <c r="AZ1468" t="s">
        <v>135</v>
      </c>
      <c r="BA1468" t="s">
        <v>135</v>
      </c>
      <c r="BB1468">
        <v>0</v>
      </c>
      <c r="BE1468">
        <v>1000000000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S1468">
        <v>0</v>
      </c>
      <c r="BT1468">
        <v>0</v>
      </c>
      <c r="BY1468">
        <v>0</v>
      </c>
      <c r="BZ1468">
        <v>0</v>
      </c>
      <c r="CA1468">
        <v>0</v>
      </c>
      <c r="CB1468">
        <v>0</v>
      </c>
      <c r="CD1468">
        <v>1</v>
      </c>
      <c r="CE1468" s="1">
        <v>42593</v>
      </c>
      <c r="CF1468" s="1">
        <v>42685</v>
      </c>
      <c r="CG1468" s="1">
        <v>42685</v>
      </c>
      <c r="CH1468" s="1">
        <v>42713</v>
      </c>
      <c r="CI1468" s="1"/>
      <c r="CJ1468" s="1"/>
      <c r="CK1468">
        <v>1</v>
      </c>
      <c r="CL1468">
        <v>0</v>
      </c>
      <c r="CM1468">
        <v>0.14000000000000001</v>
      </c>
      <c r="CN1468">
        <v>0</v>
      </c>
      <c r="CO1468">
        <v>0</v>
      </c>
      <c r="CP1468">
        <v>0</v>
      </c>
      <c r="CQ1468">
        <v>0</v>
      </c>
      <c r="CR1468" t="s">
        <v>436</v>
      </c>
      <c r="CS1468" t="s">
        <v>2022</v>
      </c>
      <c r="CT1468" t="s">
        <v>176</v>
      </c>
      <c r="CU1468" t="s">
        <v>251</v>
      </c>
      <c r="CV1468" t="s">
        <v>1277</v>
      </c>
      <c r="DB1468" t="s">
        <v>1192</v>
      </c>
      <c r="DE1468" t="s">
        <v>497</v>
      </c>
      <c r="DG1468">
        <f>Datos_Buffers[[#This Row],[buh_inventario_fisico]]-Datos_Buffers[[#This Row],[buh_buffer_actual]]</f>
        <v>0</v>
      </c>
      <c r="DH1468">
        <f>IF(Datos_Buffers[[#This Row],[Diferencia Buffer Fisico]]&gt;0,Datos_Buffers[[#This Row],[Diferencia Buffer Fisico]]*Datos_Buffers[[#This Row],[buh_ctv]],0)</f>
        <v>0</v>
      </c>
    </row>
    <row r="1469" spans="1:112" x14ac:dyDescent="0.25">
      <c r="A1469" t="s">
        <v>437</v>
      </c>
      <c r="B1469" t="s">
        <v>436</v>
      </c>
      <c r="C1469">
        <v>1</v>
      </c>
      <c r="D1469" s="1">
        <v>42713</v>
      </c>
      <c r="E1469" t="s">
        <v>2021</v>
      </c>
      <c r="F1469" t="s">
        <v>1285</v>
      </c>
      <c r="H1469" t="s">
        <v>130</v>
      </c>
      <c r="I1469" t="s">
        <v>130</v>
      </c>
      <c r="J1469" t="s">
        <v>130</v>
      </c>
      <c r="K1469" t="s">
        <v>130</v>
      </c>
      <c r="L1469" t="s">
        <v>130</v>
      </c>
      <c r="M1469">
        <v>74.45</v>
      </c>
      <c r="N1469">
        <v>230.18</v>
      </c>
      <c r="O1469">
        <v>0</v>
      </c>
      <c r="P1469" s="1"/>
      <c r="Q1469" s="1"/>
      <c r="R1469">
        <v>13729</v>
      </c>
      <c r="S1469">
        <v>12</v>
      </c>
      <c r="T1469">
        <v>4</v>
      </c>
      <c r="U1469">
        <v>2</v>
      </c>
      <c r="V1469">
        <v>4</v>
      </c>
      <c r="W1469">
        <v>1</v>
      </c>
      <c r="Y1469" t="s">
        <v>2224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K1469" s="1"/>
      <c r="AL1469" s="1"/>
      <c r="AM1469" s="1"/>
      <c r="AQ1469" t="s">
        <v>132</v>
      </c>
      <c r="AT1469" t="s">
        <v>133</v>
      </c>
      <c r="AU1469">
        <v>1</v>
      </c>
      <c r="AW1469">
        <v>0</v>
      </c>
      <c r="AX1469">
        <v>0</v>
      </c>
      <c r="AY1469">
        <v>0</v>
      </c>
      <c r="AZ1469" t="s">
        <v>135</v>
      </c>
      <c r="BA1469" t="s">
        <v>135</v>
      </c>
      <c r="BB1469">
        <v>0</v>
      </c>
      <c r="BE1469">
        <v>1000000000</v>
      </c>
      <c r="BF1469">
        <v>1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1</v>
      </c>
      <c r="BO1469">
        <v>0</v>
      </c>
      <c r="BP1469">
        <v>0</v>
      </c>
      <c r="BQ1469">
        <v>0</v>
      </c>
      <c r="BS1469">
        <v>0</v>
      </c>
      <c r="BT1469">
        <v>0</v>
      </c>
      <c r="BY1469">
        <v>0</v>
      </c>
      <c r="BZ1469">
        <v>0</v>
      </c>
      <c r="CA1469">
        <v>0</v>
      </c>
      <c r="CB1469">
        <v>0</v>
      </c>
      <c r="CD1469">
        <v>1</v>
      </c>
      <c r="CE1469" s="1">
        <v>42593</v>
      </c>
      <c r="CF1469" s="1">
        <v>42685</v>
      </c>
      <c r="CG1469" s="1">
        <v>42685</v>
      </c>
      <c r="CH1469" s="1">
        <v>42713</v>
      </c>
      <c r="CI1469" s="1"/>
      <c r="CJ1469" s="1"/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0.14000000000000001</v>
      </c>
      <c r="CR1469" t="s">
        <v>436</v>
      </c>
      <c r="CS1469" t="s">
        <v>2022</v>
      </c>
      <c r="CT1469" t="s">
        <v>176</v>
      </c>
      <c r="CU1469" t="s">
        <v>251</v>
      </c>
      <c r="CV1469" t="s">
        <v>1286</v>
      </c>
      <c r="DB1469" t="s">
        <v>1192</v>
      </c>
      <c r="DE1469" t="s">
        <v>497</v>
      </c>
      <c r="DG1469">
        <f>Datos_Buffers[[#This Row],[buh_inventario_fisico]]-Datos_Buffers[[#This Row],[buh_buffer_actual]]</f>
        <v>1</v>
      </c>
      <c r="DH1469">
        <f>IF(Datos_Buffers[[#This Row],[Diferencia Buffer Fisico]]&gt;0,Datos_Buffers[[#This Row],[Diferencia Buffer Fisico]]*Datos_Buffers[[#This Row],[buh_ctv]],0)</f>
        <v>74.45</v>
      </c>
    </row>
    <row r="1470" spans="1:112" x14ac:dyDescent="0.25">
      <c r="A1470" t="s">
        <v>437</v>
      </c>
      <c r="B1470" t="s">
        <v>436</v>
      </c>
      <c r="C1470">
        <v>1</v>
      </c>
      <c r="D1470" s="1">
        <v>42713</v>
      </c>
      <c r="E1470" t="s">
        <v>2021</v>
      </c>
      <c r="F1470" t="s">
        <v>1287</v>
      </c>
      <c r="H1470" t="s">
        <v>130</v>
      </c>
      <c r="I1470" t="s">
        <v>130</v>
      </c>
      <c r="J1470" t="s">
        <v>130</v>
      </c>
      <c r="K1470" t="s">
        <v>130</v>
      </c>
      <c r="L1470" t="s">
        <v>130</v>
      </c>
      <c r="M1470">
        <v>114.04</v>
      </c>
      <c r="N1470">
        <v>230.18</v>
      </c>
      <c r="O1470">
        <v>0</v>
      </c>
      <c r="P1470" s="1"/>
      <c r="Q1470" s="1"/>
      <c r="R1470">
        <v>13729</v>
      </c>
      <c r="S1470">
        <v>12</v>
      </c>
      <c r="T1470">
        <v>4</v>
      </c>
      <c r="U1470">
        <v>2</v>
      </c>
      <c r="V1470">
        <v>4</v>
      </c>
      <c r="W1470">
        <v>1</v>
      </c>
      <c r="Y1470" t="s">
        <v>2224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K1470" s="1"/>
      <c r="AL1470" s="1"/>
      <c r="AM1470" s="1"/>
      <c r="AQ1470" t="s">
        <v>132</v>
      </c>
      <c r="AT1470" t="s">
        <v>133</v>
      </c>
      <c r="AU1470">
        <v>1</v>
      </c>
      <c r="AW1470">
        <v>0</v>
      </c>
      <c r="AX1470">
        <v>0</v>
      </c>
      <c r="AY1470">
        <v>0</v>
      </c>
      <c r="AZ1470" t="s">
        <v>135</v>
      </c>
      <c r="BA1470" t="s">
        <v>135</v>
      </c>
      <c r="BB1470">
        <v>0</v>
      </c>
      <c r="BE1470">
        <v>1000000000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S1470">
        <v>0</v>
      </c>
      <c r="BT1470">
        <v>0</v>
      </c>
      <c r="BY1470">
        <v>0</v>
      </c>
      <c r="BZ1470">
        <v>0</v>
      </c>
      <c r="CA1470">
        <v>0</v>
      </c>
      <c r="CB1470">
        <v>0</v>
      </c>
      <c r="CD1470">
        <v>1</v>
      </c>
      <c r="CE1470" s="1">
        <v>42593</v>
      </c>
      <c r="CF1470" s="1">
        <v>42685</v>
      </c>
      <c r="CG1470" s="1">
        <v>42685</v>
      </c>
      <c r="CH1470" s="1">
        <v>42713</v>
      </c>
      <c r="CI1470" s="1"/>
      <c r="CJ1470" s="1"/>
      <c r="CK1470">
        <v>1</v>
      </c>
      <c r="CL1470">
        <v>0</v>
      </c>
      <c r="CM1470">
        <v>0.14000000000000001</v>
      </c>
      <c r="CN1470">
        <v>0</v>
      </c>
      <c r="CO1470">
        <v>0</v>
      </c>
      <c r="CP1470">
        <v>0</v>
      </c>
      <c r="CQ1470">
        <v>0</v>
      </c>
      <c r="CR1470" t="s">
        <v>436</v>
      </c>
      <c r="CS1470" t="s">
        <v>2022</v>
      </c>
      <c r="CT1470" t="s">
        <v>176</v>
      </c>
      <c r="CU1470" t="s">
        <v>251</v>
      </c>
      <c r="CV1470" t="s">
        <v>1286</v>
      </c>
      <c r="DB1470" t="s">
        <v>1192</v>
      </c>
      <c r="DE1470" t="s">
        <v>497</v>
      </c>
      <c r="DG1470">
        <f>Datos_Buffers[[#This Row],[buh_inventario_fisico]]-Datos_Buffers[[#This Row],[buh_buffer_actual]]</f>
        <v>0</v>
      </c>
      <c r="DH1470">
        <f>IF(Datos_Buffers[[#This Row],[Diferencia Buffer Fisico]]&gt;0,Datos_Buffers[[#This Row],[Diferencia Buffer Fisico]]*Datos_Buffers[[#This Row],[buh_ctv]],0)</f>
        <v>0</v>
      </c>
    </row>
    <row r="1471" spans="1:112" x14ac:dyDescent="0.25">
      <c r="A1471" t="s">
        <v>437</v>
      </c>
      <c r="B1471" t="s">
        <v>436</v>
      </c>
      <c r="C1471">
        <v>1</v>
      </c>
      <c r="D1471" s="1">
        <v>42713</v>
      </c>
      <c r="E1471" t="s">
        <v>2021</v>
      </c>
      <c r="F1471" t="s">
        <v>1288</v>
      </c>
      <c r="H1471" t="s">
        <v>130</v>
      </c>
      <c r="I1471" t="s">
        <v>130</v>
      </c>
      <c r="J1471" t="s">
        <v>130</v>
      </c>
      <c r="K1471" t="s">
        <v>130</v>
      </c>
      <c r="L1471" t="s">
        <v>130</v>
      </c>
      <c r="M1471">
        <v>110.16</v>
      </c>
      <c r="N1471">
        <v>230.18</v>
      </c>
      <c r="O1471">
        <v>0</v>
      </c>
      <c r="P1471" s="1"/>
      <c r="Q1471" s="1"/>
      <c r="R1471">
        <v>13729</v>
      </c>
      <c r="S1471">
        <v>12</v>
      </c>
      <c r="T1471">
        <v>4</v>
      </c>
      <c r="U1471">
        <v>2</v>
      </c>
      <c r="V1471">
        <v>4</v>
      </c>
      <c r="W1471">
        <v>1</v>
      </c>
      <c r="Y1471" t="s">
        <v>2224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K1471" s="1"/>
      <c r="AL1471" s="1"/>
      <c r="AM1471" s="1"/>
      <c r="AQ1471" t="s">
        <v>132</v>
      </c>
      <c r="AT1471" t="s">
        <v>133</v>
      </c>
      <c r="AU1471">
        <v>1</v>
      </c>
      <c r="AW1471">
        <v>0</v>
      </c>
      <c r="AX1471">
        <v>0</v>
      </c>
      <c r="AY1471">
        <v>0</v>
      </c>
      <c r="AZ1471" t="s">
        <v>135</v>
      </c>
      <c r="BA1471" t="s">
        <v>135</v>
      </c>
      <c r="BB1471">
        <v>0</v>
      </c>
      <c r="BE1471">
        <v>1000000000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S1471">
        <v>0</v>
      </c>
      <c r="BT1471">
        <v>0</v>
      </c>
      <c r="BY1471">
        <v>0</v>
      </c>
      <c r="BZ1471">
        <v>0</v>
      </c>
      <c r="CA1471">
        <v>0</v>
      </c>
      <c r="CB1471">
        <v>0</v>
      </c>
      <c r="CD1471">
        <v>1</v>
      </c>
      <c r="CE1471" s="1">
        <v>42593</v>
      </c>
      <c r="CF1471" s="1">
        <v>42685</v>
      </c>
      <c r="CG1471" s="1">
        <v>42685</v>
      </c>
      <c r="CH1471" s="1">
        <v>42713</v>
      </c>
      <c r="CI1471" s="1"/>
      <c r="CJ1471" s="1"/>
      <c r="CK1471">
        <v>1</v>
      </c>
      <c r="CL1471">
        <v>0</v>
      </c>
      <c r="CM1471">
        <v>0.14000000000000001</v>
      </c>
      <c r="CN1471">
        <v>0</v>
      </c>
      <c r="CO1471">
        <v>0</v>
      </c>
      <c r="CP1471">
        <v>0</v>
      </c>
      <c r="CQ1471">
        <v>0</v>
      </c>
      <c r="CR1471" t="s">
        <v>436</v>
      </c>
      <c r="CS1471" t="s">
        <v>2022</v>
      </c>
      <c r="CT1471" t="s">
        <v>176</v>
      </c>
      <c r="CU1471" t="s">
        <v>251</v>
      </c>
      <c r="CV1471" t="s">
        <v>1286</v>
      </c>
      <c r="DB1471" t="s">
        <v>1192</v>
      </c>
      <c r="DE1471" t="s">
        <v>497</v>
      </c>
      <c r="DG1471">
        <f>Datos_Buffers[[#This Row],[buh_inventario_fisico]]-Datos_Buffers[[#This Row],[buh_buffer_actual]]</f>
        <v>0</v>
      </c>
      <c r="DH1471">
        <f>IF(Datos_Buffers[[#This Row],[Diferencia Buffer Fisico]]&gt;0,Datos_Buffers[[#This Row],[Diferencia Buffer Fisico]]*Datos_Buffers[[#This Row],[buh_ctv]],0)</f>
        <v>0</v>
      </c>
    </row>
    <row r="1472" spans="1:112" x14ac:dyDescent="0.25">
      <c r="A1472" t="s">
        <v>437</v>
      </c>
      <c r="B1472" t="s">
        <v>436</v>
      </c>
      <c r="C1472">
        <v>1</v>
      </c>
      <c r="D1472" s="1">
        <v>42713</v>
      </c>
      <c r="E1472" t="s">
        <v>2021</v>
      </c>
      <c r="F1472" t="s">
        <v>1289</v>
      </c>
      <c r="H1472" t="s">
        <v>130</v>
      </c>
      <c r="I1472" t="s">
        <v>130</v>
      </c>
      <c r="J1472" t="s">
        <v>130</v>
      </c>
      <c r="K1472" t="s">
        <v>130</v>
      </c>
      <c r="L1472" t="s">
        <v>130</v>
      </c>
      <c r="M1472">
        <v>112.48</v>
      </c>
      <c r="N1472">
        <v>230.18</v>
      </c>
      <c r="O1472">
        <v>0</v>
      </c>
      <c r="P1472" s="1"/>
      <c r="Q1472" s="1"/>
      <c r="R1472">
        <v>13729</v>
      </c>
      <c r="S1472">
        <v>12</v>
      </c>
      <c r="T1472">
        <v>4</v>
      </c>
      <c r="U1472">
        <v>2</v>
      </c>
      <c r="V1472">
        <v>4</v>
      </c>
      <c r="W1472">
        <v>1</v>
      </c>
      <c r="Y1472" t="s">
        <v>2224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K1472" s="1"/>
      <c r="AL1472" s="1"/>
      <c r="AM1472" s="1"/>
      <c r="AQ1472" t="s">
        <v>132</v>
      </c>
      <c r="AT1472" t="s">
        <v>133</v>
      </c>
      <c r="AU1472">
        <v>1</v>
      </c>
      <c r="AW1472">
        <v>0</v>
      </c>
      <c r="AX1472">
        <v>0</v>
      </c>
      <c r="AY1472">
        <v>0</v>
      </c>
      <c r="AZ1472" t="s">
        <v>135</v>
      </c>
      <c r="BA1472" t="s">
        <v>135</v>
      </c>
      <c r="BB1472">
        <v>0</v>
      </c>
      <c r="BE1472">
        <v>1000000000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S1472">
        <v>0</v>
      </c>
      <c r="BT1472">
        <v>0</v>
      </c>
      <c r="BY1472">
        <v>0</v>
      </c>
      <c r="BZ1472">
        <v>0</v>
      </c>
      <c r="CA1472">
        <v>0</v>
      </c>
      <c r="CB1472">
        <v>0</v>
      </c>
      <c r="CD1472">
        <v>1</v>
      </c>
      <c r="CE1472" s="1">
        <v>42593</v>
      </c>
      <c r="CF1472" s="1">
        <v>42685</v>
      </c>
      <c r="CG1472" s="1">
        <v>42685</v>
      </c>
      <c r="CH1472" s="1">
        <v>42713</v>
      </c>
      <c r="CI1472" s="1"/>
      <c r="CJ1472" s="1"/>
      <c r="CK1472">
        <v>1</v>
      </c>
      <c r="CL1472">
        <v>0</v>
      </c>
      <c r="CM1472">
        <v>0.14000000000000001</v>
      </c>
      <c r="CN1472">
        <v>0</v>
      </c>
      <c r="CO1472">
        <v>0</v>
      </c>
      <c r="CP1472">
        <v>0</v>
      </c>
      <c r="CQ1472">
        <v>0</v>
      </c>
      <c r="CR1472" t="s">
        <v>436</v>
      </c>
      <c r="CS1472" t="s">
        <v>2022</v>
      </c>
      <c r="CT1472" t="s">
        <v>176</v>
      </c>
      <c r="CU1472" t="s">
        <v>251</v>
      </c>
      <c r="CV1472" t="s">
        <v>1286</v>
      </c>
      <c r="DB1472" t="s">
        <v>1192</v>
      </c>
      <c r="DE1472" t="s">
        <v>497</v>
      </c>
      <c r="DG1472">
        <f>Datos_Buffers[[#This Row],[buh_inventario_fisico]]-Datos_Buffers[[#This Row],[buh_buffer_actual]]</f>
        <v>0</v>
      </c>
      <c r="DH1472">
        <f>IF(Datos_Buffers[[#This Row],[Diferencia Buffer Fisico]]&gt;0,Datos_Buffers[[#This Row],[Diferencia Buffer Fisico]]*Datos_Buffers[[#This Row],[buh_ctv]],0)</f>
        <v>0</v>
      </c>
    </row>
    <row r="1473" spans="1:112" x14ac:dyDescent="0.25">
      <c r="A1473" t="s">
        <v>437</v>
      </c>
      <c r="B1473" t="s">
        <v>436</v>
      </c>
      <c r="C1473">
        <v>1</v>
      </c>
      <c r="D1473" s="1">
        <v>42713</v>
      </c>
      <c r="E1473" t="s">
        <v>2021</v>
      </c>
      <c r="F1473" t="s">
        <v>1290</v>
      </c>
      <c r="H1473" t="s">
        <v>130</v>
      </c>
      <c r="I1473" t="s">
        <v>130</v>
      </c>
      <c r="J1473" t="s">
        <v>130</v>
      </c>
      <c r="K1473" t="s">
        <v>130</v>
      </c>
      <c r="L1473" t="s">
        <v>130</v>
      </c>
      <c r="M1473">
        <v>109.77</v>
      </c>
      <c r="N1473">
        <v>230.18</v>
      </c>
      <c r="O1473">
        <v>0</v>
      </c>
      <c r="P1473" s="1"/>
      <c r="Q1473" s="1"/>
      <c r="R1473">
        <v>13729</v>
      </c>
      <c r="S1473">
        <v>12</v>
      </c>
      <c r="T1473">
        <v>4</v>
      </c>
      <c r="U1473">
        <v>2</v>
      </c>
      <c r="V1473">
        <v>4</v>
      </c>
      <c r="W1473">
        <v>1</v>
      </c>
      <c r="Y1473" t="s">
        <v>2224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K1473" s="1"/>
      <c r="AL1473" s="1"/>
      <c r="AM1473" s="1"/>
      <c r="AQ1473" t="s">
        <v>132</v>
      </c>
      <c r="AT1473" t="s">
        <v>133</v>
      </c>
      <c r="AU1473">
        <v>1</v>
      </c>
      <c r="AW1473">
        <v>0</v>
      </c>
      <c r="AX1473">
        <v>0</v>
      </c>
      <c r="AY1473">
        <v>0</v>
      </c>
      <c r="AZ1473" t="s">
        <v>135</v>
      </c>
      <c r="BA1473" t="s">
        <v>135</v>
      </c>
      <c r="BB1473">
        <v>0</v>
      </c>
      <c r="BE1473">
        <v>1000000000</v>
      </c>
      <c r="BF1473">
        <v>1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1</v>
      </c>
      <c r="BO1473">
        <v>0</v>
      </c>
      <c r="BP1473">
        <v>0</v>
      </c>
      <c r="BQ1473">
        <v>0</v>
      </c>
      <c r="BS1473">
        <v>0</v>
      </c>
      <c r="BT1473">
        <v>0</v>
      </c>
      <c r="BY1473">
        <v>0</v>
      </c>
      <c r="BZ1473">
        <v>0</v>
      </c>
      <c r="CA1473">
        <v>0</v>
      </c>
      <c r="CB1473">
        <v>0</v>
      </c>
      <c r="CD1473">
        <v>1</v>
      </c>
      <c r="CE1473" s="1">
        <v>42593</v>
      </c>
      <c r="CF1473" s="1">
        <v>42685</v>
      </c>
      <c r="CG1473" s="1">
        <v>42685</v>
      </c>
      <c r="CH1473" s="1">
        <v>42713</v>
      </c>
      <c r="CI1473" s="1"/>
      <c r="CJ1473" s="1"/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0.14000000000000001</v>
      </c>
      <c r="CR1473" t="s">
        <v>436</v>
      </c>
      <c r="CS1473" t="s">
        <v>2022</v>
      </c>
      <c r="CT1473" t="s">
        <v>176</v>
      </c>
      <c r="CU1473" t="s">
        <v>251</v>
      </c>
      <c r="CV1473" t="s">
        <v>1286</v>
      </c>
      <c r="DB1473" t="s">
        <v>1192</v>
      </c>
      <c r="DE1473" t="s">
        <v>497</v>
      </c>
      <c r="DG1473">
        <f>Datos_Buffers[[#This Row],[buh_inventario_fisico]]-Datos_Buffers[[#This Row],[buh_buffer_actual]]</f>
        <v>1</v>
      </c>
      <c r="DH1473">
        <f>IF(Datos_Buffers[[#This Row],[Diferencia Buffer Fisico]]&gt;0,Datos_Buffers[[#This Row],[Diferencia Buffer Fisico]]*Datos_Buffers[[#This Row],[buh_ctv]],0)</f>
        <v>109.77</v>
      </c>
    </row>
    <row r="1474" spans="1:112" x14ac:dyDescent="0.25">
      <c r="A1474" t="s">
        <v>437</v>
      </c>
      <c r="B1474" t="s">
        <v>436</v>
      </c>
      <c r="C1474">
        <v>1</v>
      </c>
      <c r="D1474" s="1">
        <v>42713</v>
      </c>
      <c r="E1474" t="s">
        <v>2021</v>
      </c>
      <c r="F1474" t="s">
        <v>1291</v>
      </c>
      <c r="H1474" t="s">
        <v>130</v>
      </c>
      <c r="I1474" t="s">
        <v>130</v>
      </c>
      <c r="J1474" t="s">
        <v>130</v>
      </c>
      <c r="K1474" t="s">
        <v>130</v>
      </c>
      <c r="L1474" t="s">
        <v>130</v>
      </c>
      <c r="M1474">
        <v>110.39</v>
      </c>
      <c r="N1474">
        <v>230.18</v>
      </c>
      <c r="O1474">
        <v>0</v>
      </c>
      <c r="P1474" s="1"/>
      <c r="Q1474" s="1"/>
      <c r="R1474">
        <v>13729</v>
      </c>
      <c r="S1474">
        <v>12</v>
      </c>
      <c r="T1474">
        <v>4</v>
      </c>
      <c r="U1474">
        <v>2</v>
      </c>
      <c r="V1474">
        <v>4</v>
      </c>
      <c r="W1474">
        <v>1</v>
      </c>
      <c r="Y1474" t="s">
        <v>2224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K1474" s="1"/>
      <c r="AL1474" s="1"/>
      <c r="AM1474" s="1"/>
      <c r="AQ1474" t="s">
        <v>132</v>
      </c>
      <c r="AT1474" t="s">
        <v>133</v>
      </c>
      <c r="AU1474">
        <v>1</v>
      </c>
      <c r="AW1474">
        <v>0</v>
      </c>
      <c r="AX1474">
        <v>0</v>
      </c>
      <c r="AY1474">
        <v>0</v>
      </c>
      <c r="AZ1474" t="s">
        <v>135</v>
      </c>
      <c r="BA1474" t="s">
        <v>135</v>
      </c>
      <c r="BB1474">
        <v>0</v>
      </c>
      <c r="BE1474">
        <v>1000000000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S1474">
        <v>0</v>
      </c>
      <c r="BT1474">
        <v>0</v>
      </c>
      <c r="BY1474">
        <v>0</v>
      </c>
      <c r="BZ1474">
        <v>0</v>
      </c>
      <c r="CA1474">
        <v>0</v>
      </c>
      <c r="CB1474">
        <v>0</v>
      </c>
      <c r="CD1474">
        <v>1</v>
      </c>
      <c r="CE1474" s="1">
        <v>42593</v>
      </c>
      <c r="CF1474" s="1">
        <v>42685</v>
      </c>
      <c r="CG1474" s="1">
        <v>42685</v>
      </c>
      <c r="CH1474" s="1">
        <v>42713</v>
      </c>
      <c r="CI1474" s="1"/>
      <c r="CJ1474" s="1"/>
      <c r="CK1474">
        <v>1</v>
      </c>
      <c r="CL1474">
        <v>0</v>
      </c>
      <c r="CM1474">
        <v>0.14000000000000001</v>
      </c>
      <c r="CN1474">
        <v>0</v>
      </c>
      <c r="CO1474">
        <v>0</v>
      </c>
      <c r="CP1474">
        <v>0</v>
      </c>
      <c r="CQ1474">
        <v>0</v>
      </c>
      <c r="CR1474" t="s">
        <v>436</v>
      </c>
      <c r="CS1474" t="s">
        <v>2022</v>
      </c>
      <c r="CT1474" t="s">
        <v>176</v>
      </c>
      <c r="CU1474" t="s">
        <v>251</v>
      </c>
      <c r="CV1474" t="s">
        <v>1286</v>
      </c>
      <c r="DB1474" t="s">
        <v>1192</v>
      </c>
      <c r="DE1474" t="s">
        <v>497</v>
      </c>
      <c r="DG1474">
        <f>Datos_Buffers[[#This Row],[buh_inventario_fisico]]-Datos_Buffers[[#This Row],[buh_buffer_actual]]</f>
        <v>0</v>
      </c>
      <c r="DH1474">
        <f>IF(Datos_Buffers[[#This Row],[Diferencia Buffer Fisico]]&gt;0,Datos_Buffers[[#This Row],[Diferencia Buffer Fisico]]*Datos_Buffers[[#This Row],[buh_ctv]],0)</f>
        <v>0</v>
      </c>
    </row>
    <row r="1475" spans="1:112" x14ac:dyDescent="0.25">
      <c r="A1475" t="s">
        <v>437</v>
      </c>
      <c r="B1475" t="s">
        <v>436</v>
      </c>
      <c r="C1475">
        <v>1</v>
      </c>
      <c r="D1475" s="1">
        <v>42713</v>
      </c>
      <c r="E1475" t="s">
        <v>2021</v>
      </c>
      <c r="F1475" t="s">
        <v>1292</v>
      </c>
      <c r="H1475" t="s">
        <v>130</v>
      </c>
      <c r="I1475" t="s">
        <v>130</v>
      </c>
      <c r="J1475" t="s">
        <v>130</v>
      </c>
      <c r="K1475" t="s">
        <v>130</v>
      </c>
      <c r="L1475" t="s">
        <v>130</v>
      </c>
      <c r="M1475">
        <v>0</v>
      </c>
      <c r="N1475">
        <v>230.18</v>
      </c>
      <c r="O1475">
        <v>0</v>
      </c>
      <c r="P1475" s="1"/>
      <c r="Q1475" s="1"/>
      <c r="R1475">
        <v>13729</v>
      </c>
      <c r="S1475">
        <v>12</v>
      </c>
      <c r="T1475">
        <v>4</v>
      </c>
      <c r="U1475">
        <v>2</v>
      </c>
      <c r="V1475">
        <v>4</v>
      </c>
      <c r="W1475">
        <v>1</v>
      </c>
      <c r="Y1475" t="s">
        <v>2224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K1475" s="1"/>
      <c r="AL1475" s="1"/>
      <c r="AM1475" s="1"/>
      <c r="AQ1475" t="s">
        <v>132</v>
      </c>
      <c r="AT1475" t="s">
        <v>133</v>
      </c>
      <c r="AU1475">
        <v>1</v>
      </c>
      <c r="AW1475">
        <v>0</v>
      </c>
      <c r="AX1475">
        <v>0</v>
      </c>
      <c r="AY1475">
        <v>0</v>
      </c>
      <c r="AZ1475" t="s">
        <v>135</v>
      </c>
      <c r="BA1475" t="s">
        <v>135</v>
      </c>
      <c r="BB1475">
        <v>0</v>
      </c>
      <c r="BE1475">
        <v>1000000000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S1475">
        <v>0</v>
      </c>
      <c r="BT1475">
        <v>0</v>
      </c>
      <c r="BY1475">
        <v>0</v>
      </c>
      <c r="BZ1475">
        <v>0</v>
      </c>
      <c r="CA1475">
        <v>0</v>
      </c>
      <c r="CB1475">
        <v>0</v>
      </c>
      <c r="CD1475">
        <v>1</v>
      </c>
      <c r="CE1475" s="1">
        <v>42593</v>
      </c>
      <c r="CF1475" s="1">
        <v>42685</v>
      </c>
      <c r="CG1475" s="1">
        <v>42685</v>
      </c>
      <c r="CH1475" s="1">
        <v>42713</v>
      </c>
      <c r="CI1475" s="1"/>
      <c r="CJ1475" s="1"/>
      <c r="CK1475">
        <v>1</v>
      </c>
      <c r="CL1475">
        <v>0</v>
      </c>
      <c r="CM1475">
        <v>0.14000000000000001</v>
      </c>
      <c r="CN1475">
        <v>0</v>
      </c>
      <c r="CO1475">
        <v>0</v>
      </c>
      <c r="CP1475">
        <v>0</v>
      </c>
      <c r="CQ1475">
        <v>0</v>
      </c>
      <c r="CR1475" t="s">
        <v>436</v>
      </c>
      <c r="CS1475" t="s">
        <v>2022</v>
      </c>
      <c r="CT1475" t="s">
        <v>176</v>
      </c>
      <c r="CU1475" t="s">
        <v>251</v>
      </c>
      <c r="CV1475" t="s">
        <v>1286</v>
      </c>
      <c r="DB1475" t="s">
        <v>1192</v>
      </c>
      <c r="DE1475" t="s">
        <v>497</v>
      </c>
      <c r="DG1475">
        <f>Datos_Buffers[[#This Row],[buh_inventario_fisico]]-Datos_Buffers[[#This Row],[buh_buffer_actual]]</f>
        <v>0</v>
      </c>
      <c r="DH1475">
        <f>IF(Datos_Buffers[[#This Row],[Diferencia Buffer Fisico]]&gt;0,Datos_Buffers[[#This Row],[Diferencia Buffer Fisico]]*Datos_Buffers[[#This Row],[buh_ctv]],0)</f>
        <v>0</v>
      </c>
    </row>
    <row r="1476" spans="1:112" x14ac:dyDescent="0.25">
      <c r="A1476" t="s">
        <v>437</v>
      </c>
      <c r="B1476" t="s">
        <v>436</v>
      </c>
      <c r="C1476">
        <v>1</v>
      </c>
      <c r="D1476" s="1">
        <v>42713</v>
      </c>
      <c r="E1476" t="s">
        <v>2021</v>
      </c>
      <c r="F1476" t="s">
        <v>1293</v>
      </c>
      <c r="H1476" t="s">
        <v>130</v>
      </c>
      <c r="I1476" t="s">
        <v>130</v>
      </c>
      <c r="J1476" t="s">
        <v>130</v>
      </c>
      <c r="K1476" t="s">
        <v>130</v>
      </c>
      <c r="L1476" t="s">
        <v>130</v>
      </c>
      <c r="M1476">
        <v>0</v>
      </c>
      <c r="N1476">
        <v>230.18</v>
      </c>
      <c r="O1476">
        <v>0</v>
      </c>
      <c r="P1476" s="1"/>
      <c r="Q1476" s="1"/>
      <c r="R1476">
        <v>13729</v>
      </c>
      <c r="S1476">
        <v>12</v>
      </c>
      <c r="T1476">
        <v>4</v>
      </c>
      <c r="U1476">
        <v>2</v>
      </c>
      <c r="V1476">
        <v>4</v>
      </c>
      <c r="W1476">
        <v>1</v>
      </c>
      <c r="Y1476" t="s">
        <v>2224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K1476" s="1"/>
      <c r="AL1476" s="1"/>
      <c r="AM1476" s="1"/>
      <c r="AQ1476" t="s">
        <v>132</v>
      </c>
      <c r="AT1476" t="s">
        <v>133</v>
      </c>
      <c r="AU1476">
        <v>1</v>
      </c>
      <c r="AW1476">
        <v>0</v>
      </c>
      <c r="AX1476">
        <v>0</v>
      </c>
      <c r="AY1476">
        <v>0</v>
      </c>
      <c r="AZ1476" t="s">
        <v>135</v>
      </c>
      <c r="BA1476" t="s">
        <v>135</v>
      </c>
      <c r="BB1476">
        <v>0</v>
      </c>
      <c r="BE1476">
        <v>1000000000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S1476">
        <v>0</v>
      </c>
      <c r="BT1476">
        <v>0</v>
      </c>
      <c r="BY1476">
        <v>0</v>
      </c>
      <c r="BZ1476">
        <v>0</v>
      </c>
      <c r="CA1476">
        <v>0</v>
      </c>
      <c r="CB1476">
        <v>0</v>
      </c>
      <c r="CD1476">
        <v>1</v>
      </c>
      <c r="CE1476" s="1">
        <v>42593</v>
      </c>
      <c r="CF1476" s="1">
        <v>42685</v>
      </c>
      <c r="CG1476" s="1">
        <v>42685</v>
      </c>
      <c r="CH1476" s="1">
        <v>42713</v>
      </c>
      <c r="CI1476" s="1"/>
      <c r="CJ1476" s="1"/>
      <c r="CK1476">
        <v>1</v>
      </c>
      <c r="CL1476">
        <v>0</v>
      </c>
      <c r="CM1476">
        <v>0.14000000000000001</v>
      </c>
      <c r="CN1476">
        <v>0</v>
      </c>
      <c r="CO1476">
        <v>0</v>
      </c>
      <c r="CP1476">
        <v>0</v>
      </c>
      <c r="CQ1476">
        <v>0</v>
      </c>
      <c r="CR1476" t="s">
        <v>436</v>
      </c>
      <c r="CS1476" t="s">
        <v>2022</v>
      </c>
      <c r="CT1476" t="s">
        <v>176</v>
      </c>
      <c r="CU1476" t="s">
        <v>251</v>
      </c>
      <c r="CV1476" t="s">
        <v>1286</v>
      </c>
      <c r="DB1476" t="s">
        <v>1192</v>
      </c>
      <c r="DE1476" t="s">
        <v>497</v>
      </c>
      <c r="DG1476">
        <f>Datos_Buffers[[#This Row],[buh_inventario_fisico]]-Datos_Buffers[[#This Row],[buh_buffer_actual]]</f>
        <v>0</v>
      </c>
      <c r="DH1476">
        <f>IF(Datos_Buffers[[#This Row],[Diferencia Buffer Fisico]]&gt;0,Datos_Buffers[[#This Row],[Diferencia Buffer Fisico]]*Datos_Buffers[[#This Row],[buh_ctv]],0)</f>
        <v>0</v>
      </c>
    </row>
    <row r="1477" spans="1:112" x14ac:dyDescent="0.25">
      <c r="A1477" t="s">
        <v>437</v>
      </c>
      <c r="B1477" t="s">
        <v>436</v>
      </c>
      <c r="C1477">
        <v>1</v>
      </c>
      <c r="D1477" s="1">
        <v>42713</v>
      </c>
      <c r="E1477" t="s">
        <v>2021</v>
      </c>
      <c r="F1477" t="s">
        <v>1294</v>
      </c>
      <c r="H1477" t="s">
        <v>130</v>
      </c>
      <c r="I1477" t="s">
        <v>130</v>
      </c>
      <c r="J1477" t="s">
        <v>130</v>
      </c>
      <c r="K1477" t="s">
        <v>130</v>
      </c>
      <c r="L1477" t="s">
        <v>130</v>
      </c>
      <c r="M1477">
        <v>111.13</v>
      </c>
      <c r="N1477">
        <v>230.18</v>
      </c>
      <c r="O1477">
        <v>0</v>
      </c>
      <c r="P1477" s="1"/>
      <c r="Q1477" s="1"/>
      <c r="R1477">
        <v>13729</v>
      </c>
      <c r="S1477">
        <v>12</v>
      </c>
      <c r="T1477">
        <v>4</v>
      </c>
      <c r="U1477">
        <v>2</v>
      </c>
      <c r="V1477">
        <v>4</v>
      </c>
      <c r="W1477">
        <v>1</v>
      </c>
      <c r="Y1477" t="s">
        <v>2224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K1477" s="1"/>
      <c r="AL1477" s="1"/>
      <c r="AM1477" s="1"/>
      <c r="AQ1477" t="s">
        <v>132</v>
      </c>
      <c r="AT1477" t="s">
        <v>133</v>
      </c>
      <c r="AU1477">
        <v>1</v>
      </c>
      <c r="AW1477">
        <v>0</v>
      </c>
      <c r="AX1477">
        <v>0</v>
      </c>
      <c r="AY1477">
        <v>0</v>
      </c>
      <c r="AZ1477" t="s">
        <v>135</v>
      </c>
      <c r="BA1477" t="s">
        <v>135</v>
      </c>
      <c r="BB1477">
        <v>0</v>
      </c>
      <c r="BE1477">
        <v>1000000000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S1477">
        <v>0</v>
      </c>
      <c r="BT1477">
        <v>0</v>
      </c>
      <c r="BY1477">
        <v>0</v>
      </c>
      <c r="BZ1477">
        <v>0</v>
      </c>
      <c r="CA1477">
        <v>0</v>
      </c>
      <c r="CB1477">
        <v>0</v>
      </c>
      <c r="CD1477">
        <v>1</v>
      </c>
      <c r="CE1477" s="1">
        <v>42593</v>
      </c>
      <c r="CF1477" s="1">
        <v>42685</v>
      </c>
      <c r="CG1477" s="1">
        <v>42685</v>
      </c>
      <c r="CH1477" s="1">
        <v>42713</v>
      </c>
      <c r="CI1477" s="1"/>
      <c r="CJ1477" s="1"/>
      <c r="CK1477">
        <v>1</v>
      </c>
      <c r="CL1477">
        <v>0</v>
      </c>
      <c r="CM1477">
        <v>0.14000000000000001</v>
      </c>
      <c r="CN1477">
        <v>0</v>
      </c>
      <c r="CO1477">
        <v>0</v>
      </c>
      <c r="CP1477">
        <v>0</v>
      </c>
      <c r="CQ1477">
        <v>0</v>
      </c>
      <c r="CR1477" t="s">
        <v>436</v>
      </c>
      <c r="CS1477" t="s">
        <v>2022</v>
      </c>
      <c r="CT1477" t="s">
        <v>176</v>
      </c>
      <c r="CU1477" t="s">
        <v>251</v>
      </c>
      <c r="CV1477" t="s">
        <v>1295</v>
      </c>
      <c r="DB1477" t="s">
        <v>1192</v>
      </c>
      <c r="DE1477" t="s">
        <v>497</v>
      </c>
      <c r="DG1477">
        <f>Datos_Buffers[[#This Row],[buh_inventario_fisico]]-Datos_Buffers[[#This Row],[buh_buffer_actual]]</f>
        <v>0</v>
      </c>
      <c r="DH1477">
        <f>IF(Datos_Buffers[[#This Row],[Diferencia Buffer Fisico]]&gt;0,Datos_Buffers[[#This Row],[Diferencia Buffer Fisico]]*Datos_Buffers[[#This Row],[buh_ctv]],0)</f>
        <v>0</v>
      </c>
    </row>
    <row r="1478" spans="1:112" x14ac:dyDescent="0.25">
      <c r="A1478" t="s">
        <v>437</v>
      </c>
      <c r="B1478" t="s">
        <v>436</v>
      </c>
      <c r="C1478">
        <v>1</v>
      </c>
      <c r="D1478" s="1">
        <v>42713</v>
      </c>
      <c r="E1478" t="s">
        <v>2021</v>
      </c>
      <c r="F1478" t="s">
        <v>1296</v>
      </c>
      <c r="H1478" t="s">
        <v>130</v>
      </c>
      <c r="I1478" t="s">
        <v>130</v>
      </c>
      <c r="J1478" t="s">
        <v>130</v>
      </c>
      <c r="K1478" t="s">
        <v>130</v>
      </c>
      <c r="L1478" t="s">
        <v>130</v>
      </c>
      <c r="M1478">
        <v>109.91</v>
      </c>
      <c r="N1478">
        <v>230.18</v>
      </c>
      <c r="O1478">
        <v>0</v>
      </c>
      <c r="P1478" s="1"/>
      <c r="Q1478" s="1"/>
      <c r="R1478">
        <v>13729</v>
      </c>
      <c r="S1478">
        <v>12</v>
      </c>
      <c r="T1478">
        <v>4</v>
      </c>
      <c r="U1478">
        <v>2</v>
      </c>
      <c r="V1478">
        <v>4</v>
      </c>
      <c r="W1478">
        <v>1</v>
      </c>
      <c r="Y1478" t="s">
        <v>2224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K1478" s="1"/>
      <c r="AL1478" s="1"/>
      <c r="AM1478" s="1"/>
      <c r="AQ1478" t="s">
        <v>132</v>
      </c>
      <c r="AT1478" t="s">
        <v>133</v>
      </c>
      <c r="AU1478">
        <v>1</v>
      </c>
      <c r="AW1478">
        <v>0</v>
      </c>
      <c r="AX1478">
        <v>0</v>
      </c>
      <c r="AY1478">
        <v>0</v>
      </c>
      <c r="AZ1478" t="s">
        <v>135</v>
      </c>
      <c r="BA1478" t="s">
        <v>135</v>
      </c>
      <c r="BB1478">
        <v>0</v>
      </c>
      <c r="BE1478">
        <v>1000000000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S1478">
        <v>0</v>
      </c>
      <c r="BT1478">
        <v>0</v>
      </c>
      <c r="BY1478">
        <v>0</v>
      </c>
      <c r="BZ1478">
        <v>0</v>
      </c>
      <c r="CA1478">
        <v>0</v>
      </c>
      <c r="CB1478">
        <v>0</v>
      </c>
      <c r="CD1478">
        <v>1</v>
      </c>
      <c r="CE1478" s="1">
        <v>42593</v>
      </c>
      <c r="CF1478" s="1">
        <v>42685</v>
      </c>
      <c r="CG1478" s="1">
        <v>42685</v>
      </c>
      <c r="CH1478" s="1">
        <v>42713</v>
      </c>
      <c r="CI1478" s="1"/>
      <c r="CJ1478" s="1"/>
      <c r="CK1478">
        <v>1</v>
      </c>
      <c r="CL1478">
        <v>0</v>
      </c>
      <c r="CM1478">
        <v>0.14000000000000001</v>
      </c>
      <c r="CN1478">
        <v>0</v>
      </c>
      <c r="CO1478">
        <v>0</v>
      </c>
      <c r="CP1478">
        <v>0</v>
      </c>
      <c r="CQ1478">
        <v>0</v>
      </c>
      <c r="CR1478" t="s">
        <v>436</v>
      </c>
      <c r="CS1478" t="s">
        <v>2022</v>
      </c>
      <c r="CT1478" t="s">
        <v>176</v>
      </c>
      <c r="CU1478" t="s">
        <v>251</v>
      </c>
      <c r="CV1478" t="s">
        <v>1295</v>
      </c>
      <c r="DB1478" t="s">
        <v>1192</v>
      </c>
      <c r="DE1478" t="s">
        <v>497</v>
      </c>
      <c r="DG1478">
        <f>Datos_Buffers[[#This Row],[buh_inventario_fisico]]-Datos_Buffers[[#This Row],[buh_buffer_actual]]</f>
        <v>0</v>
      </c>
      <c r="DH1478">
        <f>IF(Datos_Buffers[[#This Row],[Diferencia Buffer Fisico]]&gt;0,Datos_Buffers[[#This Row],[Diferencia Buffer Fisico]]*Datos_Buffers[[#This Row],[buh_ctv]],0)</f>
        <v>0</v>
      </c>
    </row>
    <row r="1479" spans="1:112" x14ac:dyDescent="0.25">
      <c r="A1479" t="s">
        <v>437</v>
      </c>
      <c r="B1479" t="s">
        <v>436</v>
      </c>
      <c r="C1479">
        <v>1</v>
      </c>
      <c r="D1479" s="1">
        <v>42713</v>
      </c>
      <c r="E1479" t="s">
        <v>2021</v>
      </c>
      <c r="F1479" t="s">
        <v>1297</v>
      </c>
      <c r="H1479" t="s">
        <v>130</v>
      </c>
      <c r="I1479" t="s">
        <v>130</v>
      </c>
      <c r="J1479" t="s">
        <v>130</v>
      </c>
      <c r="K1479" t="s">
        <v>130</v>
      </c>
      <c r="L1479" t="s">
        <v>130</v>
      </c>
      <c r="M1479">
        <v>108.96</v>
      </c>
      <c r="N1479">
        <v>230.18</v>
      </c>
      <c r="O1479">
        <v>0</v>
      </c>
      <c r="P1479" s="1"/>
      <c r="Q1479" s="1"/>
      <c r="R1479">
        <v>13729</v>
      </c>
      <c r="S1479">
        <v>12</v>
      </c>
      <c r="T1479">
        <v>4</v>
      </c>
      <c r="U1479">
        <v>2</v>
      </c>
      <c r="V1479">
        <v>4</v>
      </c>
      <c r="W1479">
        <v>1</v>
      </c>
      <c r="Y1479" t="s">
        <v>2224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K1479" s="1"/>
      <c r="AL1479" s="1"/>
      <c r="AM1479" s="1"/>
      <c r="AQ1479" t="s">
        <v>132</v>
      </c>
      <c r="AT1479" t="s">
        <v>133</v>
      </c>
      <c r="AU1479">
        <v>1</v>
      </c>
      <c r="AW1479">
        <v>0</v>
      </c>
      <c r="AX1479">
        <v>0</v>
      </c>
      <c r="AY1479">
        <v>0</v>
      </c>
      <c r="AZ1479" t="s">
        <v>135</v>
      </c>
      <c r="BA1479" t="s">
        <v>135</v>
      </c>
      <c r="BB1479">
        <v>0</v>
      </c>
      <c r="BE1479">
        <v>1000000000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S1479">
        <v>0</v>
      </c>
      <c r="BT1479">
        <v>0</v>
      </c>
      <c r="BY1479">
        <v>0</v>
      </c>
      <c r="BZ1479">
        <v>0</v>
      </c>
      <c r="CA1479">
        <v>0</v>
      </c>
      <c r="CB1479">
        <v>0</v>
      </c>
      <c r="CD1479">
        <v>1</v>
      </c>
      <c r="CE1479" s="1">
        <v>42593</v>
      </c>
      <c r="CF1479" s="1">
        <v>42685</v>
      </c>
      <c r="CG1479" s="1">
        <v>42685</v>
      </c>
      <c r="CH1479" s="1">
        <v>42713</v>
      </c>
      <c r="CI1479" s="1"/>
      <c r="CJ1479" s="1"/>
      <c r="CK1479">
        <v>1</v>
      </c>
      <c r="CL1479">
        <v>0</v>
      </c>
      <c r="CM1479">
        <v>0.14000000000000001</v>
      </c>
      <c r="CN1479">
        <v>0</v>
      </c>
      <c r="CO1479">
        <v>0</v>
      </c>
      <c r="CP1479">
        <v>0</v>
      </c>
      <c r="CQ1479">
        <v>0</v>
      </c>
      <c r="CR1479" t="s">
        <v>436</v>
      </c>
      <c r="CS1479" t="s">
        <v>2022</v>
      </c>
      <c r="CT1479" t="s">
        <v>176</v>
      </c>
      <c r="CU1479" t="s">
        <v>251</v>
      </c>
      <c r="CV1479" t="s">
        <v>1295</v>
      </c>
      <c r="DB1479" t="s">
        <v>1192</v>
      </c>
      <c r="DE1479" t="s">
        <v>497</v>
      </c>
      <c r="DG1479">
        <f>Datos_Buffers[[#This Row],[buh_inventario_fisico]]-Datos_Buffers[[#This Row],[buh_buffer_actual]]</f>
        <v>0</v>
      </c>
      <c r="DH1479">
        <f>IF(Datos_Buffers[[#This Row],[Diferencia Buffer Fisico]]&gt;0,Datos_Buffers[[#This Row],[Diferencia Buffer Fisico]]*Datos_Buffers[[#This Row],[buh_ctv]],0)</f>
        <v>0</v>
      </c>
    </row>
    <row r="1480" spans="1:112" x14ac:dyDescent="0.25">
      <c r="A1480" t="s">
        <v>437</v>
      </c>
      <c r="B1480" t="s">
        <v>436</v>
      </c>
      <c r="C1480">
        <v>1</v>
      </c>
      <c r="D1480" s="1">
        <v>42713</v>
      </c>
      <c r="E1480" t="s">
        <v>2021</v>
      </c>
      <c r="F1480" t="s">
        <v>1298</v>
      </c>
      <c r="H1480" t="s">
        <v>130</v>
      </c>
      <c r="I1480" t="s">
        <v>130</v>
      </c>
      <c r="J1480" t="s">
        <v>130</v>
      </c>
      <c r="K1480" t="s">
        <v>130</v>
      </c>
      <c r="L1480" t="s">
        <v>130</v>
      </c>
      <c r="M1480">
        <v>110.89</v>
      </c>
      <c r="N1480">
        <v>230.18</v>
      </c>
      <c r="O1480">
        <v>0</v>
      </c>
      <c r="P1480" s="1"/>
      <c r="Q1480" s="1"/>
      <c r="R1480">
        <v>13729</v>
      </c>
      <c r="S1480">
        <v>12</v>
      </c>
      <c r="T1480">
        <v>4</v>
      </c>
      <c r="U1480">
        <v>2</v>
      </c>
      <c r="V1480">
        <v>4</v>
      </c>
      <c r="W1480">
        <v>1</v>
      </c>
      <c r="Y1480" t="s">
        <v>2224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K1480" s="1"/>
      <c r="AL1480" s="1"/>
      <c r="AM1480" s="1"/>
      <c r="AQ1480" t="s">
        <v>132</v>
      </c>
      <c r="AT1480" t="s">
        <v>133</v>
      </c>
      <c r="AU1480">
        <v>1</v>
      </c>
      <c r="AW1480">
        <v>0</v>
      </c>
      <c r="AX1480">
        <v>0</v>
      </c>
      <c r="AY1480">
        <v>0</v>
      </c>
      <c r="AZ1480" t="s">
        <v>135</v>
      </c>
      <c r="BA1480" t="s">
        <v>135</v>
      </c>
      <c r="BB1480">
        <v>0</v>
      </c>
      <c r="BE1480">
        <v>1000000000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S1480">
        <v>0</v>
      </c>
      <c r="BT1480">
        <v>0</v>
      </c>
      <c r="BY1480">
        <v>0</v>
      </c>
      <c r="BZ1480">
        <v>0</v>
      </c>
      <c r="CA1480">
        <v>0</v>
      </c>
      <c r="CB1480">
        <v>0</v>
      </c>
      <c r="CD1480">
        <v>1</v>
      </c>
      <c r="CE1480" s="1">
        <v>42593</v>
      </c>
      <c r="CF1480" s="1">
        <v>42685</v>
      </c>
      <c r="CG1480" s="1">
        <v>42685</v>
      </c>
      <c r="CH1480" s="1">
        <v>42713</v>
      </c>
      <c r="CI1480" s="1"/>
      <c r="CJ1480" s="1"/>
      <c r="CK1480">
        <v>1</v>
      </c>
      <c r="CL1480">
        <v>0</v>
      </c>
      <c r="CM1480">
        <v>0.14000000000000001</v>
      </c>
      <c r="CN1480">
        <v>0</v>
      </c>
      <c r="CO1480">
        <v>0</v>
      </c>
      <c r="CP1480">
        <v>0</v>
      </c>
      <c r="CQ1480">
        <v>0</v>
      </c>
      <c r="CR1480" t="s">
        <v>436</v>
      </c>
      <c r="CS1480" t="s">
        <v>2022</v>
      </c>
      <c r="CT1480" t="s">
        <v>176</v>
      </c>
      <c r="CU1480" t="s">
        <v>251</v>
      </c>
      <c r="CV1480" t="s">
        <v>1295</v>
      </c>
      <c r="DB1480" t="s">
        <v>1192</v>
      </c>
      <c r="DE1480" t="s">
        <v>497</v>
      </c>
      <c r="DG1480">
        <f>Datos_Buffers[[#This Row],[buh_inventario_fisico]]-Datos_Buffers[[#This Row],[buh_buffer_actual]]</f>
        <v>0</v>
      </c>
      <c r="DH1480">
        <f>IF(Datos_Buffers[[#This Row],[Diferencia Buffer Fisico]]&gt;0,Datos_Buffers[[#This Row],[Diferencia Buffer Fisico]]*Datos_Buffers[[#This Row],[buh_ctv]],0)</f>
        <v>0</v>
      </c>
    </row>
    <row r="1481" spans="1:112" x14ac:dyDescent="0.25">
      <c r="A1481" t="s">
        <v>437</v>
      </c>
      <c r="B1481" t="s">
        <v>436</v>
      </c>
      <c r="C1481">
        <v>1</v>
      </c>
      <c r="D1481" s="1">
        <v>42713</v>
      </c>
      <c r="E1481" t="s">
        <v>2021</v>
      </c>
      <c r="F1481" t="s">
        <v>1299</v>
      </c>
      <c r="H1481" t="s">
        <v>130</v>
      </c>
      <c r="I1481" t="s">
        <v>130</v>
      </c>
      <c r="J1481" t="s">
        <v>130</v>
      </c>
      <c r="K1481" t="s">
        <v>130</v>
      </c>
      <c r="L1481" t="s">
        <v>130</v>
      </c>
      <c r="M1481">
        <v>0</v>
      </c>
      <c r="N1481">
        <v>230.18</v>
      </c>
      <c r="O1481">
        <v>0</v>
      </c>
      <c r="P1481" s="1"/>
      <c r="Q1481" s="1"/>
      <c r="R1481">
        <v>13729</v>
      </c>
      <c r="S1481">
        <v>12</v>
      </c>
      <c r="T1481">
        <v>4</v>
      </c>
      <c r="U1481">
        <v>2</v>
      </c>
      <c r="V1481">
        <v>4</v>
      </c>
      <c r="W1481">
        <v>1</v>
      </c>
      <c r="Y1481" t="s">
        <v>2224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K1481" s="1"/>
      <c r="AL1481" s="1"/>
      <c r="AM1481" s="1"/>
      <c r="AQ1481" t="s">
        <v>132</v>
      </c>
      <c r="AT1481" t="s">
        <v>133</v>
      </c>
      <c r="AU1481">
        <v>1</v>
      </c>
      <c r="AW1481">
        <v>0</v>
      </c>
      <c r="AX1481">
        <v>0</v>
      </c>
      <c r="AY1481">
        <v>0</v>
      </c>
      <c r="AZ1481" t="s">
        <v>135</v>
      </c>
      <c r="BA1481" t="s">
        <v>135</v>
      </c>
      <c r="BB1481">
        <v>0</v>
      </c>
      <c r="BE1481">
        <v>1000000000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S1481">
        <v>0</v>
      </c>
      <c r="BT1481">
        <v>0</v>
      </c>
      <c r="BY1481">
        <v>0</v>
      </c>
      <c r="BZ1481">
        <v>0</v>
      </c>
      <c r="CA1481">
        <v>0</v>
      </c>
      <c r="CB1481">
        <v>0</v>
      </c>
      <c r="CD1481">
        <v>1</v>
      </c>
      <c r="CE1481" s="1">
        <v>42593</v>
      </c>
      <c r="CF1481" s="1">
        <v>42685</v>
      </c>
      <c r="CG1481" s="1">
        <v>42685</v>
      </c>
      <c r="CH1481" s="1">
        <v>42713</v>
      </c>
      <c r="CI1481" s="1"/>
      <c r="CJ1481" s="1"/>
      <c r="CK1481">
        <v>1</v>
      </c>
      <c r="CL1481">
        <v>0</v>
      </c>
      <c r="CM1481">
        <v>0.14000000000000001</v>
      </c>
      <c r="CN1481">
        <v>0</v>
      </c>
      <c r="CO1481">
        <v>0</v>
      </c>
      <c r="CP1481">
        <v>0</v>
      </c>
      <c r="CQ1481">
        <v>0</v>
      </c>
      <c r="CR1481" t="s">
        <v>436</v>
      </c>
      <c r="CS1481" t="s">
        <v>2022</v>
      </c>
      <c r="CT1481" t="s">
        <v>176</v>
      </c>
      <c r="CU1481" t="s">
        <v>251</v>
      </c>
      <c r="CV1481" t="s">
        <v>1295</v>
      </c>
      <c r="DB1481" t="s">
        <v>1192</v>
      </c>
      <c r="DE1481" t="s">
        <v>497</v>
      </c>
      <c r="DG1481">
        <f>Datos_Buffers[[#This Row],[buh_inventario_fisico]]-Datos_Buffers[[#This Row],[buh_buffer_actual]]</f>
        <v>0</v>
      </c>
      <c r="DH1481">
        <f>IF(Datos_Buffers[[#This Row],[Diferencia Buffer Fisico]]&gt;0,Datos_Buffers[[#This Row],[Diferencia Buffer Fisico]]*Datos_Buffers[[#This Row],[buh_ctv]],0)</f>
        <v>0</v>
      </c>
    </row>
    <row r="1482" spans="1:112" x14ac:dyDescent="0.25">
      <c r="A1482" t="s">
        <v>437</v>
      </c>
      <c r="B1482" t="s">
        <v>436</v>
      </c>
      <c r="C1482">
        <v>1</v>
      </c>
      <c r="D1482" s="1">
        <v>42713</v>
      </c>
      <c r="E1482" t="s">
        <v>2021</v>
      </c>
      <c r="F1482" t="s">
        <v>1300</v>
      </c>
      <c r="H1482" t="s">
        <v>130</v>
      </c>
      <c r="I1482" t="s">
        <v>130</v>
      </c>
      <c r="J1482" t="s">
        <v>130</v>
      </c>
      <c r="K1482" t="s">
        <v>130</v>
      </c>
      <c r="L1482" t="s">
        <v>130</v>
      </c>
      <c r="M1482">
        <v>0</v>
      </c>
      <c r="N1482">
        <v>230.18</v>
      </c>
      <c r="O1482">
        <v>0</v>
      </c>
      <c r="P1482" s="1"/>
      <c r="Q1482" s="1"/>
      <c r="R1482">
        <v>13729</v>
      </c>
      <c r="S1482">
        <v>12</v>
      </c>
      <c r="T1482">
        <v>4</v>
      </c>
      <c r="U1482">
        <v>2</v>
      </c>
      <c r="V1482">
        <v>4</v>
      </c>
      <c r="W1482">
        <v>1</v>
      </c>
      <c r="Y1482" t="s">
        <v>2224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K1482" s="1"/>
      <c r="AL1482" s="1"/>
      <c r="AM1482" s="1"/>
      <c r="AQ1482" t="s">
        <v>132</v>
      </c>
      <c r="AT1482" t="s">
        <v>133</v>
      </c>
      <c r="AU1482">
        <v>1</v>
      </c>
      <c r="AW1482">
        <v>0</v>
      </c>
      <c r="AX1482">
        <v>0</v>
      </c>
      <c r="AY1482">
        <v>0</v>
      </c>
      <c r="AZ1482" t="s">
        <v>135</v>
      </c>
      <c r="BA1482" t="s">
        <v>135</v>
      </c>
      <c r="BB1482">
        <v>0</v>
      </c>
      <c r="BE1482">
        <v>1000000000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S1482">
        <v>0</v>
      </c>
      <c r="BT1482">
        <v>0</v>
      </c>
      <c r="BY1482">
        <v>0</v>
      </c>
      <c r="BZ1482">
        <v>0</v>
      </c>
      <c r="CA1482">
        <v>0</v>
      </c>
      <c r="CB1482">
        <v>0</v>
      </c>
      <c r="CD1482">
        <v>1</v>
      </c>
      <c r="CE1482" s="1">
        <v>42593</v>
      </c>
      <c r="CF1482" s="1">
        <v>42685</v>
      </c>
      <c r="CG1482" s="1">
        <v>42685</v>
      </c>
      <c r="CH1482" s="1">
        <v>42713</v>
      </c>
      <c r="CI1482" s="1"/>
      <c r="CJ1482" s="1"/>
      <c r="CK1482">
        <v>1</v>
      </c>
      <c r="CL1482">
        <v>0</v>
      </c>
      <c r="CM1482">
        <v>0.14000000000000001</v>
      </c>
      <c r="CN1482">
        <v>0</v>
      </c>
      <c r="CO1482">
        <v>0</v>
      </c>
      <c r="CP1482">
        <v>0</v>
      </c>
      <c r="CQ1482">
        <v>0</v>
      </c>
      <c r="CR1482" t="s">
        <v>436</v>
      </c>
      <c r="CS1482" t="s">
        <v>2022</v>
      </c>
      <c r="CT1482" t="s">
        <v>176</v>
      </c>
      <c r="CU1482" t="s">
        <v>251</v>
      </c>
      <c r="CV1482" t="s">
        <v>1295</v>
      </c>
      <c r="DB1482" t="s">
        <v>1192</v>
      </c>
      <c r="DE1482" t="s">
        <v>497</v>
      </c>
      <c r="DG1482">
        <f>Datos_Buffers[[#This Row],[buh_inventario_fisico]]-Datos_Buffers[[#This Row],[buh_buffer_actual]]</f>
        <v>0</v>
      </c>
      <c r="DH1482">
        <f>IF(Datos_Buffers[[#This Row],[Diferencia Buffer Fisico]]&gt;0,Datos_Buffers[[#This Row],[Diferencia Buffer Fisico]]*Datos_Buffers[[#This Row],[buh_ctv]],0)</f>
        <v>0</v>
      </c>
    </row>
    <row r="1483" spans="1:112" x14ac:dyDescent="0.25">
      <c r="A1483" t="s">
        <v>437</v>
      </c>
      <c r="B1483" t="s">
        <v>436</v>
      </c>
      <c r="C1483">
        <v>1</v>
      </c>
      <c r="D1483" s="1">
        <v>42713</v>
      </c>
      <c r="E1483" t="s">
        <v>2021</v>
      </c>
      <c r="F1483" t="s">
        <v>1301</v>
      </c>
      <c r="H1483" t="s">
        <v>130</v>
      </c>
      <c r="I1483" t="s">
        <v>130</v>
      </c>
      <c r="J1483" t="s">
        <v>130</v>
      </c>
      <c r="K1483" t="s">
        <v>130</v>
      </c>
      <c r="L1483" t="s">
        <v>130</v>
      </c>
      <c r="M1483">
        <v>0</v>
      </c>
      <c r="N1483">
        <v>230.18</v>
      </c>
      <c r="O1483">
        <v>0</v>
      </c>
      <c r="P1483" s="1"/>
      <c r="Q1483" s="1"/>
      <c r="R1483">
        <v>13729</v>
      </c>
      <c r="S1483">
        <v>12</v>
      </c>
      <c r="T1483">
        <v>4</v>
      </c>
      <c r="U1483">
        <v>2</v>
      </c>
      <c r="V1483">
        <v>4</v>
      </c>
      <c r="W1483">
        <v>1</v>
      </c>
      <c r="Y1483" t="s">
        <v>2224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K1483" s="1"/>
      <c r="AL1483" s="1"/>
      <c r="AM1483" s="1"/>
      <c r="AQ1483" t="s">
        <v>132</v>
      </c>
      <c r="AT1483" t="s">
        <v>133</v>
      </c>
      <c r="AU1483">
        <v>1</v>
      </c>
      <c r="AW1483">
        <v>0</v>
      </c>
      <c r="AX1483">
        <v>0</v>
      </c>
      <c r="AY1483">
        <v>0</v>
      </c>
      <c r="AZ1483" t="s">
        <v>135</v>
      </c>
      <c r="BA1483" t="s">
        <v>135</v>
      </c>
      <c r="BB1483">
        <v>0</v>
      </c>
      <c r="BE1483">
        <v>1000000000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S1483">
        <v>0</v>
      </c>
      <c r="BT1483">
        <v>0</v>
      </c>
      <c r="BY1483">
        <v>0</v>
      </c>
      <c r="BZ1483">
        <v>0</v>
      </c>
      <c r="CA1483">
        <v>0</v>
      </c>
      <c r="CB1483">
        <v>0</v>
      </c>
      <c r="CD1483">
        <v>1</v>
      </c>
      <c r="CE1483" s="1">
        <v>42593</v>
      </c>
      <c r="CF1483" s="1">
        <v>42685</v>
      </c>
      <c r="CG1483" s="1">
        <v>42685</v>
      </c>
      <c r="CH1483" s="1">
        <v>42713</v>
      </c>
      <c r="CI1483" s="1"/>
      <c r="CJ1483" s="1"/>
      <c r="CK1483">
        <v>1</v>
      </c>
      <c r="CL1483">
        <v>0</v>
      </c>
      <c r="CM1483">
        <v>0.14000000000000001</v>
      </c>
      <c r="CN1483">
        <v>0</v>
      </c>
      <c r="CO1483">
        <v>0</v>
      </c>
      <c r="CP1483">
        <v>0</v>
      </c>
      <c r="CQ1483">
        <v>0</v>
      </c>
      <c r="CR1483" t="s">
        <v>436</v>
      </c>
      <c r="CS1483" t="s">
        <v>2022</v>
      </c>
      <c r="CT1483" t="s">
        <v>176</v>
      </c>
      <c r="CU1483" t="s">
        <v>251</v>
      </c>
      <c r="CV1483" t="s">
        <v>1295</v>
      </c>
      <c r="DB1483" t="s">
        <v>1192</v>
      </c>
      <c r="DE1483" t="s">
        <v>497</v>
      </c>
      <c r="DG1483">
        <f>Datos_Buffers[[#This Row],[buh_inventario_fisico]]-Datos_Buffers[[#This Row],[buh_buffer_actual]]</f>
        <v>0</v>
      </c>
      <c r="DH1483">
        <f>IF(Datos_Buffers[[#This Row],[Diferencia Buffer Fisico]]&gt;0,Datos_Buffers[[#This Row],[Diferencia Buffer Fisico]]*Datos_Buffers[[#This Row],[buh_ctv]],0)</f>
        <v>0</v>
      </c>
    </row>
    <row r="1484" spans="1:112" x14ac:dyDescent="0.25">
      <c r="A1484" t="s">
        <v>437</v>
      </c>
      <c r="B1484" t="s">
        <v>436</v>
      </c>
      <c r="C1484">
        <v>1</v>
      </c>
      <c r="D1484" s="1">
        <v>42713</v>
      </c>
      <c r="E1484" t="s">
        <v>2021</v>
      </c>
      <c r="F1484" t="s">
        <v>1302</v>
      </c>
      <c r="H1484" t="s">
        <v>130</v>
      </c>
      <c r="I1484" t="s">
        <v>130</v>
      </c>
      <c r="J1484" t="s">
        <v>130</v>
      </c>
      <c r="K1484" t="s">
        <v>130</v>
      </c>
      <c r="L1484" t="s">
        <v>130</v>
      </c>
      <c r="M1484">
        <v>343.27</v>
      </c>
      <c r="N1484">
        <v>1020.89</v>
      </c>
      <c r="O1484">
        <v>0</v>
      </c>
      <c r="P1484" s="1"/>
      <c r="Q1484" s="1"/>
      <c r="R1484">
        <v>13729</v>
      </c>
      <c r="S1484">
        <v>12</v>
      </c>
      <c r="T1484">
        <v>4</v>
      </c>
      <c r="U1484">
        <v>2</v>
      </c>
      <c r="V1484">
        <v>4</v>
      </c>
      <c r="W1484">
        <v>1</v>
      </c>
      <c r="Y1484" t="s">
        <v>2224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K1484" s="1"/>
      <c r="AL1484" s="1"/>
      <c r="AM1484" s="1"/>
      <c r="AQ1484" t="s">
        <v>132</v>
      </c>
      <c r="AT1484" t="s">
        <v>133</v>
      </c>
      <c r="AU1484">
        <v>1</v>
      </c>
      <c r="AW1484">
        <v>0</v>
      </c>
      <c r="AX1484">
        <v>0</v>
      </c>
      <c r="AY1484">
        <v>0</v>
      </c>
      <c r="AZ1484" t="s">
        <v>135</v>
      </c>
      <c r="BA1484" t="s">
        <v>135</v>
      </c>
      <c r="BB1484">
        <v>0</v>
      </c>
      <c r="BE1484">
        <v>1000000000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S1484">
        <v>0</v>
      </c>
      <c r="BT1484">
        <v>0</v>
      </c>
      <c r="BY1484">
        <v>0</v>
      </c>
      <c r="BZ1484">
        <v>0</v>
      </c>
      <c r="CA1484">
        <v>0</v>
      </c>
      <c r="CB1484">
        <v>0</v>
      </c>
      <c r="CD1484">
        <v>1</v>
      </c>
      <c r="CE1484" s="1">
        <v>42593</v>
      </c>
      <c r="CF1484" s="1">
        <v>42685</v>
      </c>
      <c r="CG1484" s="1">
        <v>42685</v>
      </c>
      <c r="CH1484" s="1">
        <v>42713</v>
      </c>
      <c r="CI1484" s="1"/>
      <c r="CJ1484" s="1"/>
      <c r="CK1484">
        <v>1</v>
      </c>
      <c r="CL1484">
        <v>0</v>
      </c>
      <c r="CM1484">
        <v>0.14000000000000001</v>
      </c>
      <c r="CN1484">
        <v>0</v>
      </c>
      <c r="CO1484">
        <v>0</v>
      </c>
      <c r="CP1484">
        <v>0</v>
      </c>
      <c r="CQ1484">
        <v>0</v>
      </c>
      <c r="CR1484" t="s">
        <v>436</v>
      </c>
      <c r="CS1484" t="s">
        <v>2022</v>
      </c>
      <c r="CT1484" t="s">
        <v>176</v>
      </c>
      <c r="CU1484" t="s">
        <v>251</v>
      </c>
      <c r="CV1484" t="s">
        <v>1303</v>
      </c>
      <c r="DB1484" t="s">
        <v>1304</v>
      </c>
      <c r="DE1484" t="s">
        <v>497</v>
      </c>
      <c r="DG1484">
        <f>Datos_Buffers[[#This Row],[buh_inventario_fisico]]-Datos_Buffers[[#This Row],[buh_buffer_actual]]</f>
        <v>0</v>
      </c>
      <c r="DH1484">
        <f>IF(Datos_Buffers[[#This Row],[Diferencia Buffer Fisico]]&gt;0,Datos_Buffers[[#This Row],[Diferencia Buffer Fisico]]*Datos_Buffers[[#This Row],[buh_ctv]],0)</f>
        <v>0</v>
      </c>
    </row>
    <row r="1485" spans="1:112" x14ac:dyDescent="0.25">
      <c r="A1485" t="s">
        <v>437</v>
      </c>
      <c r="B1485" t="s">
        <v>436</v>
      </c>
      <c r="C1485">
        <v>1</v>
      </c>
      <c r="D1485" s="1">
        <v>42713</v>
      </c>
      <c r="E1485" t="s">
        <v>2021</v>
      </c>
      <c r="F1485" t="s">
        <v>1305</v>
      </c>
      <c r="H1485" t="s">
        <v>130</v>
      </c>
      <c r="I1485" t="s">
        <v>130</v>
      </c>
      <c r="J1485" t="s">
        <v>130</v>
      </c>
      <c r="K1485" t="s">
        <v>130</v>
      </c>
      <c r="L1485" t="s">
        <v>130</v>
      </c>
      <c r="M1485">
        <v>343.05</v>
      </c>
      <c r="N1485">
        <v>1020.89</v>
      </c>
      <c r="O1485">
        <v>0</v>
      </c>
      <c r="P1485" s="1"/>
      <c r="Q1485" s="1"/>
      <c r="R1485">
        <v>13729</v>
      </c>
      <c r="S1485">
        <v>12</v>
      </c>
      <c r="T1485">
        <v>4</v>
      </c>
      <c r="U1485">
        <v>2</v>
      </c>
      <c r="V1485">
        <v>4</v>
      </c>
      <c r="W1485">
        <v>1</v>
      </c>
      <c r="Y1485" t="s">
        <v>2224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K1485" s="1"/>
      <c r="AL1485" s="1"/>
      <c r="AM1485" s="1"/>
      <c r="AQ1485" t="s">
        <v>132</v>
      </c>
      <c r="AT1485" t="s">
        <v>133</v>
      </c>
      <c r="AU1485">
        <v>1</v>
      </c>
      <c r="AW1485">
        <v>0</v>
      </c>
      <c r="AX1485">
        <v>0</v>
      </c>
      <c r="AY1485">
        <v>0</v>
      </c>
      <c r="AZ1485" t="s">
        <v>135</v>
      </c>
      <c r="BA1485" t="s">
        <v>135</v>
      </c>
      <c r="BB1485">
        <v>0</v>
      </c>
      <c r="BE1485">
        <v>1000000000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1</v>
      </c>
      <c r="BO1485">
        <v>0</v>
      </c>
      <c r="BP1485">
        <v>0</v>
      </c>
      <c r="BQ1485">
        <v>0</v>
      </c>
      <c r="BS1485">
        <v>0</v>
      </c>
      <c r="BT1485">
        <v>0</v>
      </c>
      <c r="BY1485">
        <v>0</v>
      </c>
      <c r="BZ1485">
        <v>0</v>
      </c>
      <c r="CA1485">
        <v>0</v>
      </c>
      <c r="CB1485">
        <v>0</v>
      </c>
      <c r="CD1485">
        <v>1</v>
      </c>
      <c r="CE1485" s="1">
        <v>42593</v>
      </c>
      <c r="CF1485" s="1">
        <v>42685</v>
      </c>
      <c r="CG1485" s="1">
        <v>42685</v>
      </c>
      <c r="CH1485" s="1">
        <v>42713</v>
      </c>
      <c r="CI1485" s="1"/>
      <c r="CJ1485" s="1"/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0.14000000000000001</v>
      </c>
      <c r="CR1485" t="s">
        <v>436</v>
      </c>
      <c r="CS1485" t="s">
        <v>2022</v>
      </c>
      <c r="CT1485" t="s">
        <v>176</v>
      </c>
      <c r="CU1485" t="s">
        <v>251</v>
      </c>
      <c r="CV1485" t="s">
        <v>1306</v>
      </c>
      <c r="DB1485" t="s">
        <v>1304</v>
      </c>
      <c r="DE1485" t="s">
        <v>497</v>
      </c>
      <c r="DG1485">
        <f>Datos_Buffers[[#This Row],[buh_inventario_fisico]]-Datos_Buffers[[#This Row],[buh_buffer_actual]]</f>
        <v>1</v>
      </c>
      <c r="DH1485">
        <f>IF(Datos_Buffers[[#This Row],[Diferencia Buffer Fisico]]&gt;0,Datos_Buffers[[#This Row],[Diferencia Buffer Fisico]]*Datos_Buffers[[#This Row],[buh_ctv]],0)</f>
        <v>343.05</v>
      </c>
    </row>
    <row r="1486" spans="1:112" x14ac:dyDescent="0.25">
      <c r="A1486" t="s">
        <v>437</v>
      </c>
      <c r="B1486" t="s">
        <v>436</v>
      </c>
      <c r="C1486">
        <v>1</v>
      </c>
      <c r="D1486" s="1">
        <v>42713</v>
      </c>
      <c r="E1486" t="s">
        <v>2021</v>
      </c>
      <c r="F1486" t="s">
        <v>1307</v>
      </c>
      <c r="H1486" t="s">
        <v>130</v>
      </c>
      <c r="I1486" t="s">
        <v>130</v>
      </c>
      <c r="J1486" t="s">
        <v>130</v>
      </c>
      <c r="K1486" t="s">
        <v>130</v>
      </c>
      <c r="L1486" t="s">
        <v>130</v>
      </c>
      <c r="M1486">
        <v>333.15</v>
      </c>
      <c r="N1486">
        <v>1020.89</v>
      </c>
      <c r="O1486">
        <v>0</v>
      </c>
      <c r="P1486" s="1"/>
      <c r="Q1486" s="1"/>
      <c r="R1486">
        <v>13729</v>
      </c>
      <c r="S1486">
        <v>12</v>
      </c>
      <c r="T1486">
        <v>4</v>
      </c>
      <c r="U1486">
        <v>2</v>
      </c>
      <c r="V1486">
        <v>4</v>
      </c>
      <c r="W1486">
        <v>1</v>
      </c>
      <c r="Y1486" t="s">
        <v>2224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K1486" s="1"/>
      <c r="AL1486" s="1"/>
      <c r="AM1486" s="1"/>
      <c r="AQ1486" t="s">
        <v>132</v>
      </c>
      <c r="AT1486" t="s">
        <v>133</v>
      </c>
      <c r="AU1486">
        <v>1</v>
      </c>
      <c r="AW1486">
        <v>0</v>
      </c>
      <c r="AX1486">
        <v>0</v>
      </c>
      <c r="AY1486">
        <v>0</v>
      </c>
      <c r="AZ1486" t="s">
        <v>135</v>
      </c>
      <c r="BA1486" t="s">
        <v>135</v>
      </c>
      <c r="BB1486">
        <v>0</v>
      </c>
      <c r="BE1486">
        <v>1000000000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S1486">
        <v>0</v>
      </c>
      <c r="BT1486">
        <v>0</v>
      </c>
      <c r="BY1486">
        <v>0</v>
      </c>
      <c r="BZ1486">
        <v>0</v>
      </c>
      <c r="CA1486">
        <v>0</v>
      </c>
      <c r="CB1486">
        <v>0</v>
      </c>
      <c r="CD1486">
        <v>1</v>
      </c>
      <c r="CE1486" s="1">
        <v>42593</v>
      </c>
      <c r="CF1486" s="1">
        <v>42685</v>
      </c>
      <c r="CG1486" s="1">
        <v>42685</v>
      </c>
      <c r="CH1486" s="1">
        <v>42713</v>
      </c>
      <c r="CI1486" s="1"/>
      <c r="CJ1486" s="1"/>
      <c r="CK1486">
        <v>1</v>
      </c>
      <c r="CL1486">
        <v>0</v>
      </c>
      <c r="CM1486">
        <v>0.14000000000000001</v>
      </c>
      <c r="CN1486">
        <v>0</v>
      </c>
      <c r="CO1486">
        <v>0</v>
      </c>
      <c r="CP1486">
        <v>0</v>
      </c>
      <c r="CQ1486">
        <v>0</v>
      </c>
      <c r="CR1486" t="s">
        <v>436</v>
      </c>
      <c r="CS1486" t="s">
        <v>2022</v>
      </c>
      <c r="CT1486" t="s">
        <v>176</v>
      </c>
      <c r="CU1486" t="s">
        <v>251</v>
      </c>
      <c r="CV1486" t="s">
        <v>1308</v>
      </c>
      <c r="DB1486" t="s">
        <v>1304</v>
      </c>
      <c r="DE1486" t="s">
        <v>497</v>
      </c>
      <c r="DG1486">
        <f>Datos_Buffers[[#This Row],[buh_inventario_fisico]]-Datos_Buffers[[#This Row],[buh_buffer_actual]]</f>
        <v>0</v>
      </c>
      <c r="DH1486">
        <f>IF(Datos_Buffers[[#This Row],[Diferencia Buffer Fisico]]&gt;0,Datos_Buffers[[#This Row],[Diferencia Buffer Fisico]]*Datos_Buffers[[#This Row],[buh_ctv]],0)</f>
        <v>0</v>
      </c>
    </row>
    <row r="1487" spans="1:112" x14ac:dyDescent="0.25">
      <c r="A1487" t="s">
        <v>437</v>
      </c>
      <c r="B1487" t="s">
        <v>436</v>
      </c>
      <c r="C1487">
        <v>1</v>
      </c>
      <c r="D1487" s="1">
        <v>42713</v>
      </c>
      <c r="E1487" t="s">
        <v>2021</v>
      </c>
      <c r="F1487" t="s">
        <v>1309</v>
      </c>
      <c r="H1487" t="s">
        <v>130</v>
      </c>
      <c r="I1487" t="s">
        <v>130</v>
      </c>
      <c r="J1487" t="s">
        <v>130</v>
      </c>
      <c r="K1487" t="s">
        <v>130</v>
      </c>
      <c r="L1487" t="s">
        <v>130</v>
      </c>
      <c r="M1487">
        <v>341.09</v>
      </c>
      <c r="N1487">
        <v>1020.89</v>
      </c>
      <c r="O1487">
        <v>0</v>
      </c>
      <c r="P1487" s="1"/>
      <c r="Q1487" s="1"/>
      <c r="R1487">
        <v>13729</v>
      </c>
      <c r="S1487">
        <v>12</v>
      </c>
      <c r="T1487">
        <v>4</v>
      </c>
      <c r="U1487">
        <v>2</v>
      </c>
      <c r="V1487">
        <v>4</v>
      </c>
      <c r="W1487">
        <v>1</v>
      </c>
      <c r="Y1487" t="s">
        <v>2224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K1487" s="1"/>
      <c r="AL1487" s="1"/>
      <c r="AM1487" s="1"/>
      <c r="AQ1487" t="s">
        <v>132</v>
      </c>
      <c r="AT1487" t="s">
        <v>133</v>
      </c>
      <c r="AU1487">
        <v>1</v>
      </c>
      <c r="AW1487">
        <v>0</v>
      </c>
      <c r="AX1487">
        <v>0</v>
      </c>
      <c r="AY1487">
        <v>0</v>
      </c>
      <c r="AZ1487" t="s">
        <v>135</v>
      </c>
      <c r="BA1487" t="s">
        <v>135</v>
      </c>
      <c r="BB1487">
        <v>0</v>
      </c>
      <c r="BE1487">
        <v>1000000000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S1487">
        <v>0</v>
      </c>
      <c r="BT1487">
        <v>0</v>
      </c>
      <c r="BY1487">
        <v>0</v>
      </c>
      <c r="BZ1487">
        <v>0</v>
      </c>
      <c r="CA1487">
        <v>0</v>
      </c>
      <c r="CB1487">
        <v>0</v>
      </c>
      <c r="CD1487">
        <v>1</v>
      </c>
      <c r="CE1487" s="1">
        <v>42593</v>
      </c>
      <c r="CF1487" s="1">
        <v>42685</v>
      </c>
      <c r="CG1487" s="1">
        <v>42685</v>
      </c>
      <c r="CH1487" s="1">
        <v>42713</v>
      </c>
      <c r="CI1487" s="1"/>
      <c r="CJ1487" s="1"/>
      <c r="CK1487">
        <v>1</v>
      </c>
      <c r="CL1487">
        <v>0</v>
      </c>
      <c r="CM1487">
        <v>0.14000000000000001</v>
      </c>
      <c r="CN1487">
        <v>0</v>
      </c>
      <c r="CO1487">
        <v>0</v>
      </c>
      <c r="CP1487">
        <v>0</v>
      </c>
      <c r="CQ1487">
        <v>0</v>
      </c>
      <c r="CR1487" t="s">
        <v>436</v>
      </c>
      <c r="CS1487" t="s">
        <v>2022</v>
      </c>
      <c r="CT1487" t="s">
        <v>176</v>
      </c>
      <c r="CU1487" t="s">
        <v>251</v>
      </c>
      <c r="CV1487" t="s">
        <v>1310</v>
      </c>
      <c r="DB1487" t="s">
        <v>1304</v>
      </c>
      <c r="DE1487" t="s">
        <v>497</v>
      </c>
      <c r="DG1487">
        <f>Datos_Buffers[[#This Row],[buh_inventario_fisico]]-Datos_Buffers[[#This Row],[buh_buffer_actual]]</f>
        <v>0</v>
      </c>
      <c r="DH1487">
        <f>IF(Datos_Buffers[[#This Row],[Diferencia Buffer Fisico]]&gt;0,Datos_Buffers[[#This Row],[Diferencia Buffer Fisico]]*Datos_Buffers[[#This Row],[buh_ctv]],0)</f>
        <v>0</v>
      </c>
    </row>
    <row r="1488" spans="1:112" x14ac:dyDescent="0.25">
      <c r="A1488" t="s">
        <v>437</v>
      </c>
      <c r="B1488" t="s">
        <v>436</v>
      </c>
      <c r="C1488">
        <v>1</v>
      </c>
      <c r="D1488" s="1">
        <v>42713</v>
      </c>
      <c r="E1488" t="s">
        <v>2021</v>
      </c>
      <c r="F1488" t="s">
        <v>1311</v>
      </c>
      <c r="H1488" t="s">
        <v>130</v>
      </c>
      <c r="I1488" t="s">
        <v>130</v>
      </c>
      <c r="J1488" t="s">
        <v>130</v>
      </c>
      <c r="K1488" t="s">
        <v>130</v>
      </c>
      <c r="L1488" t="s">
        <v>130</v>
      </c>
      <c r="M1488">
        <v>345.42</v>
      </c>
      <c r="N1488">
        <v>1020.89</v>
      </c>
      <c r="O1488">
        <v>0</v>
      </c>
      <c r="P1488" s="1"/>
      <c r="Q1488" s="1"/>
      <c r="R1488">
        <v>13729</v>
      </c>
      <c r="S1488">
        <v>12</v>
      </c>
      <c r="T1488">
        <v>4</v>
      </c>
      <c r="U1488">
        <v>2</v>
      </c>
      <c r="V1488">
        <v>4</v>
      </c>
      <c r="W1488">
        <v>1</v>
      </c>
      <c r="Y1488" t="s">
        <v>2224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K1488" s="1"/>
      <c r="AL1488" s="1"/>
      <c r="AM1488" s="1"/>
      <c r="AQ1488" t="s">
        <v>132</v>
      </c>
      <c r="AT1488" t="s">
        <v>133</v>
      </c>
      <c r="AU1488">
        <v>1</v>
      </c>
      <c r="AW1488">
        <v>0</v>
      </c>
      <c r="AX1488">
        <v>0</v>
      </c>
      <c r="AY1488">
        <v>0</v>
      </c>
      <c r="AZ1488" t="s">
        <v>135</v>
      </c>
      <c r="BA1488" t="s">
        <v>135</v>
      </c>
      <c r="BB1488">
        <v>0</v>
      </c>
      <c r="BE1488">
        <v>1000000000</v>
      </c>
      <c r="BF1488">
        <v>3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3</v>
      </c>
      <c r="BO1488">
        <v>0</v>
      </c>
      <c r="BP1488">
        <v>0</v>
      </c>
      <c r="BQ1488">
        <v>0</v>
      </c>
      <c r="BS1488">
        <v>0</v>
      </c>
      <c r="BT1488">
        <v>0</v>
      </c>
      <c r="BY1488">
        <v>0</v>
      </c>
      <c r="BZ1488">
        <v>0</v>
      </c>
      <c r="CA1488">
        <v>0</v>
      </c>
      <c r="CB1488">
        <v>0</v>
      </c>
      <c r="CD1488">
        <v>1</v>
      </c>
      <c r="CE1488" s="1">
        <v>42593</v>
      </c>
      <c r="CF1488" s="1">
        <v>42685</v>
      </c>
      <c r="CG1488" s="1">
        <v>42685</v>
      </c>
      <c r="CH1488" s="1">
        <v>42713</v>
      </c>
      <c r="CI1488" s="1"/>
      <c r="CJ1488" s="1"/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0.14000000000000001</v>
      </c>
      <c r="CR1488" t="s">
        <v>436</v>
      </c>
      <c r="CS1488" t="s">
        <v>2022</v>
      </c>
      <c r="CT1488" t="s">
        <v>176</v>
      </c>
      <c r="CU1488" t="s">
        <v>251</v>
      </c>
      <c r="CV1488" t="s">
        <v>1312</v>
      </c>
      <c r="DB1488" t="s">
        <v>1304</v>
      </c>
      <c r="DE1488" t="s">
        <v>497</v>
      </c>
      <c r="DG1488">
        <f>Datos_Buffers[[#This Row],[buh_inventario_fisico]]-Datos_Buffers[[#This Row],[buh_buffer_actual]]</f>
        <v>3</v>
      </c>
      <c r="DH1488">
        <f>IF(Datos_Buffers[[#This Row],[Diferencia Buffer Fisico]]&gt;0,Datos_Buffers[[#This Row],[Diferencia Buffer Fisico]]*Datos_Buffers[[#This Row],[buh_ctv]],0)</f>
        <v>1036.26</v>
      </c>
    </row>
    <row r="1489" spans="1:112" x14ac:dyDescent="0.25">
      <c r="A1489" t="s">
        <v>437</v>
      </c>
      <c r="B1489" t="s">
        <v>436</v>
      </c>
      <c r="C1489">
        <v>1</v>
      </c>
      <c r="D1489" s="1">
        <v>42713</v>
      </c>
      <c r="E1489" t="s">
        <v>2021</v>
      </c>
      <c r="F1489" t="s">
        <v>1313</v>
      </c>
      <c r="H1489" t="s">
        <v>130</v>
      </c>
      <c r="I1489" t="s">
        <v>130</v>
      </c>
      <c r="J1489" t="s">
        <v>130</v>
      </c>
      <c r="K1489" t="s">
        <v>130</v>
      </c>
      <c r="L1489" t="s">
        <v>130</v>
      </c>
      <c r="M1489">
        <v>345.35</v>
      </c>
      <c r="N1489">
        <v>1020.89</v>
      </c>
      <c r="O1489">
        <v>0</v>
      </c>
      <c r="P1489" s="1"/>
      <c r="Q1489" s="1"/>
      <c r="R1489">
        <v>13729</v>
      </c>
      <c r="S1489">
        <v>12</v>
      </c>
      <c r="T1489">
        <v>4</v>
      </c>
      <c r="U1489">
        <v>2</v>
      </c>
      <c r="V1489">
        <v>4</v>
      </c>
      <c r="W1489">
        <v>1</v>
      </c>
      <c r="Y1489" t="s">
        <v>2224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K1489" s="1"/>
      <c r="AL1489" s="1"/>
      <c r="AM1489" s="1"/>
      <c r="AQ1489" t="s">
        <v>132</v>
      </c>
      <c r="AT1489" t="s">
        <v>133</v>
      </c>
      <c r="AU1489">
        <v>1</v>
      </c>
      <c r="AW1489">
        <v>0</v>
      </c>
      <c r="AX1489">
        <v>0</v>
      </c>
      <c r="AY1489">
        <v>0</v>
      </c>
      <c r="AZ1489" t="s">
        <v>135</v>
      </c>
      <c r="BA1489" t="s">
        <v>135</v>
      </c>
      <c r="BB1489">
        <v>0</v>
      </c>
      <c r="BE1489">
        <v>1000000000</v>
      </c>
      <c r="BF1489">
        <v>2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2</v>
      </c>
      <c r="BO1489">
        <v>0</v>
      </c>
      <c r="BP1489">
        <v>0</v>
      </c>
      <c r="BQ1489">
        <v>0</v>
      </c>
      <c r="BS1489">
        <v>0</v>
      </c>
      <c r="BT1489">
        <v>0</v>
      </c>
      <c r="BY1489">
        <v>0</v>
      </c>
      <c r="BZ1489">
        <v>0</v>
      </c>
      <c r="CA1489">
        <v>0</v>
      </c>
      <c r="CB1489">
        <v>0</v>
      </c>
      <c r="CD1489">
        <v>1</v>
      </c>
      <c r="CE1489" s="1">
        <v>42593</v>
      </c>
      <c r="CF1489" s="1">
        <v>42685</v>
      </c>
      <c r="CG1489" s="1">
        <v>42685</v>
      </c>
      <c r="CH1489" s="1">
        <v>42713</v>
      </c>
      <c r="CI1489" s="1"/>
      <c r="CJ1489" s="1"/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0.14000000000000001</v>
      </c>
      <c r="CR1489" t="s">
        <v>436</v>
      </c>
      <c r="CS1489" t="s">
        <v>2022</v>
      </c>
      <c r="CT1489" t="s">
        <v>176</v>
      </c>
      <c r="CU1489" t="s">
        <v>251</v>
      </c>
      <c r="CV1489" t="s">
        <v>1314</v>
      </c>
      <c r="DB1489" t="s">
        <v>1304</v>
      </c>
      <c r="DE1489" t="s">
        <v>497</v>
      </c>
      <c r="DG1489">
        <f>Datos_Buffers[[#This Row],[buh_inventario_fisico]]-Datos_Buffers[[#This Row],[buh_buffer_actual]]</f>
        <v>2</v>
      </c>
      <c r="DH1489">
        <f>IF(Datos_Buffers[[#This Row],[Diferencia Buffer Fisico]]&gt;0,Datos_Buffers[[#This Row],[Diferencia Buffer Fisico]]*Datos_Buffers[[#This Row],[buh_ctv]],0)</f>
        <v>690.7</v>
      </c>
    </row>
    <row r="1490" spans="1:112" x14ac:dyDescent="0.25">
      <c r="A1490" t="s">
        <v>437</v>
      </c>
      <c r="B1490" t="s">
        <v>436</v>
      </c>
      <c r="C1490">
        <v>1</v>
      </c>
      <c r="D1490" s="1">
        <v>42713</v>
      </c>
      <c r="E1490" t="s">
        <v>2021</v>
      </c>
      <c r="F1490" t="s">
        <v>1315</v>
      </c>
      <c r="H1490" t="s">
        <v>130</v>
      </c>
      <c r="I1490" t="s">
        <v>130</v>
      </c>
      <c r="J1490" t="s">
        <v>130</v>
      </c>
      <c r="K1490" t="s">
        <v>130</v>
      </c>
      <c r="L1490" t="s">
        <v>130</v>
      </c>
      <c r="M1490">
        <v>351.49</v>
      </c>
      <c r="N1490">
        <v>1020.89</v>
      </c>
      <c r="O1490">
        <v>0</v>
      </c>
      <c r="P1490" s="1"/>
      <c r="Q1490" s="1"/>
      <c r="R1490">
        <v>13729</v>
      </c>
      <c r="S1490">
        <v>12</v>
      </c>
      <c r="T1490">
        <v>4</v>
      </c>
      <c r="U1490">
        <v>2</v>
      </c>
      <c r="V1490">
        <v>4</v>
      </c>
      <c r="W1490">
        <v>1</v>
      </c>
      <c r="Y1490" t="s">
        <v>2224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K1490" s="1"/>
      <c r="AL1490" s="1"/>
      <c r="AM1490" s="1"/>
      <c r="AQ1490" t="s">
        <v>132</v>
      </c>
      <c r="AT1490" t="s">
        <v>133</v>
      </c>
      <c r="AU1490">
        <v>1</v>
      </c>
      <c r="AW1490">
        <v>0</v>
      </c>
      <c r="AX1490">
        <v>0</v>
      </c>
      <c r="AY1490">
        <v>0</v>
      </c>
      <c r="AZ1490" t="s">
        <v>135</v>
      </c>
      <c r="BA1490" t="s">
        <v>135</v>
      </c>
      <c r="BB1490">
        <v>0</v>
      </c>
      <c r="BE1490">
        <v>1000000000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S1490">
        <v>0</v>
      </c>
      <c r="BT1490">
        <v>0</v>
      </c>
      <c r="BY1490">
        <v>0</v>
      </c>
      <c r="BZ1490">
        <v>0</v>
      </c>
      <c r="CA1490">
        <v>0</v>
      </c>
      <c r="CB1490">
        <v>0</v>
      </c>
      <c r="CD1490">
        <v>1</v>
      </c>
      <c r="CE1490" s="1">
        <v>42593</v>
      </c>
      <c r="CF1490" s="1">
        <v>42685</v>
      </c>
      <c r="CG1490" s="1">
        <v>42685</v>
      </c>
      <c r="CH1490" s="1">
        <v>42713</v>
      </c>
      <c r="CI1490" s="1"/>
      <c r="CJ1490" s="1"/>
      <c r="CK1490">
        <v>1</v>
      </c>
      <c r="CL1490">
        <v>0</v>
      </c>
      <c r="CM1490">
        <v>0.14000000000000001</v>
      </c>
      <c r="CN1490">
        <v>0</v>
      </c>
      <c r="CO1490">
        <v>0</v>
      </c>
      <c r="CP1490">
        <v>0</v>
      </c>
      <c r="CQ1490">
        <v>0</v>
      </c>
      <c r="CR1490" t="s">
        <v>436</v>
      </c>
      <c r="CS1490" t="s">
        <v>2022</v>
      </c>
      <c r="CT1490" t="s">
        <v>176</v>
      </c>
      <c r="CU1490" t="s">
        <v>251</v>
      </c>
      <c r="CV1490" t="s">
        <v>1316</v>
      </c>
      <c r="DB1490" t="s">
        <v>1304</v>
      </c>
      <c r="DE1490" t="s">
        <v>497</v>
      </c>
      <c r="DG1490">
        <f>Datos_Buffers[[#This Row],[buh_inventario_fisico]]-Datos_Buffers[[#This Row],[buh_buffer_actual]]</f>
        <v>0</v>
      </c>
      <c r="DH1490">
        <f>IF(Datos_Buffers[[#This Row],[Diferencia Buffer Fisico]]&gt;0,Datos_Buffers[[#This Row],[Diferencia Buffer Fisico]]*Datos_Buffers[[#This Row],[buh_ctv]],0)</f>
        <v>0</v>
      </c>
    </row>
    <row r="1491" spans="1:112" x14ac:dyDescent="0.25">
      <c r="A1491" t="s">
        <v>437</v>
      </c>
      <c r="B1491" t="s">
        <v>436</v>
      </c>
      <c r="C1491">
        <v>1</v>
      </c>
      <c r="D1491" s="1">
        <v>42713</v>
      </c>
      <c r="E1491" t="s">
        <v>2021</v>
      </c>
      <c r="F1491" t="s">
        <v>1317</v>
      </c>
      <c r="H1491" t="s">
        <v>130</v>
      </c>
      <c r="I1491" t="s">
        <v>130</v>
      </c>
      <c r="J1491" t="s">
        <v>130</v>
      </c>
      <c r="K1491" t="s">
        <v>130</v>
      </c>
      <c r="L1491" t="s">
        <v>130</v>
      </c>
      <c r="M1491">
        <v>336.49</v>
      </c>
      <c r="N1491">
        <v>1020.89</v>
      </c>
      <c r="O1491">
        <v>0</v>
      </c>
      <c r="P1491" s="1"/>
      <c r="Q1491" s="1"/>
      <c r="R1491">
        <v>13729</v>
      </c>
      <c r="S1491">
        <v>12</v>
      </c>
      <c r="T1491">
        <v>4</v>
      </c>
      <c r="U1491">
        <v>2</v>
      </c>
      <c r="V1491">
        <v>4</v>
      </c>
      <c r="W1491">
        <v>1</v>
      </c>
      <c r="Y1491" t="s">
        <v>2224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K1491" s="1"/>
      <c r="AL1491" s="1"/>
      <c r="AM1491" s="1"/>
      <c r="AQ1491" t="s">
        <v>132</v>
      </c>
      <c r="AT1491" t="s">
        <v>133</v>
      </c>
      <c r="AU1491">
        <v>1</v>
      </c>
      <c r="AW1491">
        <v>0</v>
      </c>
      <c r="AX1491">
        <v>0</v>
      </c>
      <c r="AY1491">
        <v>0</v>
      </c>
      <c r="AZ1491" t="s">
        <v>135</v>
      </c>
      <c r="BA1491" t="s">
        <v>135</v>
      </c>
      <c r="BB1491">
        <v>0</v>
      </c>
      <c r="BE1491">
        <v>1000000000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S1491">
        <v>0</v>
      </c>
      <c r="BT1491">
        <v>0</v>
      </c>
      <c r="BY1491">
        <v>0</v>
      </c>
      <c r="BZ1491">
        <v>0</v>
      </c>
      <c r="CA1491">
        <v>0</v>
      </c>
      <c r="CB1491">
        <v>0</v>
      </c>
      <c r="CD1491">
        <v>1</v>
      </c>
      <c r="CE1491" s="1">
        <v>42593</v>
      </c>
      <c r="CF1491" s="1">
        <v>42685</v>
      </c>
      <c r="CG1491" s="1">
        <v>42685</v>
      </c>
      <c r="CH1491" s="1">
        <v>42713</v>
      </c>
      <c r="CI1491" s="1"/>
      <c r="CJ1491" s="1"/>
      <c r="CK1491">
        <v>1</v>
      </c>
      <c r="CL1491">
        <v>0</v>
      </c>
      <c r="CM1491">
        <v>0.14000000000000001</v>
      </c>
      <c r="CN1491">
        <v>0</v>
      </c>
      <c r="CO1491">
        <v>0</v>
      </c>
      <c r="CP1491">
        <v>0</v>
      </c>
      <c r="CQ1491">
        <v>0</v>
      </c>
      <c r="CR1491" t="s">
        <v>436</v>
      </c>
      <c r="CS1491" t="s">
        <v>2022</v>
      </c>
      <c r="CT1491" t="s">
        <v>176</v>
      </c>
      <c r="CU1491" t="s">
        <v>251</v>
      </c>
      <c r="CV1491" t="s">
        <v>1318</v>
      </c>
      <c r="DB1491" t="s">
        <v>1304</v>
      </c>
      <c r="DE1491" t="s">
        <v>497</v>
      </c>
      <c r="DG1491">
        <f>Datos_Buffers[[#This Row],[buh_inventario_fisico]]-Datos_Buffers[[#This Row],[buh_buffer_actual]]</f>
        <v>0</v>
      </c>
      <c r="DH1491">
        <f>IF(Datos_Buffers[[#This Row],[Diferencia Buffer Fisico]]&gt;0,Datos_Buffers[[#This Row],[Diferencia Buffer Fisico]]*Datos_Buffers[[#This Row],[buh_ctv]],0)</f>
        <v>0</v>
      </c>
    </row>
    <row r="1492" spans="1:112" x14ac:dyDescent="0.25">
      <c r="A1492" t="s">
        <v>437</v>
      </c>
      <c r="B1492" t="s">
        <v>436</v>
      </c>
      <c r="C1492">
        <v>1</v>
      </c>
      <c r="D1492" s="1">
        <v>42713</v>
      </c>
      <c r="E1492" t="s">
        <v>2021</v>
      </c>
      <c r="F1492" t="s">
        <v>1319</v>
      </c>
      <c r="H1492" t="s">
        <v>130</v>
      </c>
      <c r="I1492" t="s">
        <v>130</v>
      </c>
      <c r="J1492" t="s">
        <v>130</v>
      </c>
      <c r="K1492" t="s">
        <v>130</v>
      </c>
      <c r="L1492" t="s">
        <v>130</v>
      </c>
      <c r="M1492">
        <v>320.68</v>
      </c>
      <c r="N1492">
        <v>1020.89</v>
      </c>
      <c r="O1492">
        <v>0</v>
      </c>
      <c r="P1492" s="1"/>
      <c r="Q1492" s="1"/>
      <c r="R1492">
        <v>13729</v>
      </c>
      <c r="S1492">
        <v>12</v>
      </c>
      <c r="T1492">
        <v>4</v>
      </c>
      <c r="U1492">
        <v>2</v>
      </c>
      <c r="V1492">
        <v>4</v>
      </c>
      <c r="W1492">
        <v>1</v>
      </c>
      <c r="Y1492" t="s">
        <v>2224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K1492" s="1"/>
      <c r="AL1492" s="1"/>
      <c r="AM1492" s="1"/>
      <c r="AQ1492" t="s">
        <v>132</v>
      </c>
      <c r="AT1492" t="s">
        <v>133</v>
      </c>
      <c r="AU1492">
        <v>1</v>
      </c>
      <c r="AW1492">
        <v>0</v>
      </c>
      <c r="AX1492">
        <v>0</v>
      </c>
      <c r="AY1492">
        <v>0</v>
      </c>
      <c r="AZ1492" t="s">
        <v>135</v>
      </c>
      <c r="BA1492" t="s">
        <v>135</v>
      </c>
      <c r="BB1492">
        <v>0</v>
      </c>
      <c r="BE1492">
        <v>1000000000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S1492">
        <v>0</v>
      </c>
      <c r="BT1492">
        <v>0</v>
      </c>
      <c r="BY1492">
        <v>0</v>
      </c>
      <c r="BZ1492">
        <v>0</v>
      </c>
      <c r="CA1492">
        <v>0</v>
      </c>
      <c r="CB1492">
        <v>0</v>
      </c>
      <c r="CD1492">
        <v>1</v>
      </c>
      <c r="CE1492" s="1">
        <v>42593</v>
      </c>
      <c r="CF1492" s="1">
        <v>42685</v>
      </c>
      <c r="CG1492" s="1">
        <v>42685</v>
      </c>
      <c r="CH1492" s="1">
        <v>42713</v>
      </c>
      <c r="CI1492" s="1"/>
      <c r="CJ1492" s="1"/>
      <c r="CK1492">
        <v>1</v>
      </c>
      <c r="CL1492">
        <v>0</v>
      </c>
      <c r="CM1492">
        <v>0.14000000000000001</v>
      </c>
      <c r="CN1492">
        <v>0</v>
      </c>
      <c r="CO1492">
        <v>0</v>
      </c>
      <c r="CP1492">
        <v>0</v>
      </c>
      <c r="CQ1492">
        <v>0</v>
      </c>
      <c r="CR1492" t="s">
        <v>436</v>
      </c>
      <c r="CS1492" t="s">
        <v>2022</v>
      </c>
      <c r="CT1492" t="s">
        <v>176</v>
      </c>
      <c r="CU1492" t="s">
        <v>251</v>
      </c>
      <c r="CV1492" t="s">
        <v>1320</v>
      </c>
      <c r="DB1492" t="s">
        <v>1304</v>
      </c>
      <c r="DE1492" t="s">
        <v>497</v>
      </c>
      <c r="DG1492">
        <f>Datos_Buffers[[#This Row],[buh_inventario_fisico]]-Datos_Buffers[[#This Row],[buh_buffer_actual]]</f>
        <v>0</v>
      </c>
      <c r="DH1492">
        <f>IF(Datos_Buffers[[#This Row],[Diferencia Buffer Fisico]]&gt;0,Datos_Buffers[[#This Row],[Diferencia Buffer Fisico]]*Datos_Buffers[[#This Row],[buh_ctv]],0)</f>
        <v>0</v>
      </c>
    </row>
    <row r="1493" spans="1:112" x14ac:dyDescent="0.25">
      <c r="A1493" t="s">
        <v>437</v>
      </c>
      <c r="B1493" t="s">
        <v>436</v>
      </c>
      <c r="C1493">
        <v>1</v>
      </c>
      <c r="D1493" s="1">
        <v>42713</v>
      </c>
      <c r="E1493" t="s">
        <v>2021</v>
      </c>
      <c r="F1493" t="s">
        <v>1321</v>
      </c>
      <c r="H1493" t="s">
        <v>130</v>
      </c>
      <c r="I1493" t="s">
        <v>130</v>
      </c>
      <c r="J1493" t="s">
        <v>130</v>
      </c>
      <c r="K1493" t="s">
        <v>130</v>
      </c>
      <c r="L1493" t="s">
        <v>130</v>
      </c>
      <c r="M1493">
        <v>330.13</v>
      </c>
      <c r="N1493">
        <v>1020.89</v>
      </c>
      <c r="O1493">
        <v>0</v>
      </c>
      <c r="P1493" s="1"/>
      <c r="Q1493" s="1"/>
      <c r="R1493">
        <v>13729</v>
      </c>
      <c r="S1493">
        <v>12</v>
      </c>
      <c r="T1493">
        <v>4</v>
      </c>
      <c r="U1493">
        <v>2</v>
      </c>
      <c r="V1493">
        <v>4</v>
      </c>
      <c r="W1493">
        <v>1</v>
      </c>
      <c r="Y1493" t="s">
        <v>2224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K1493" s="1"/>
      <c r="AL1493" s="1"/>
      <c r="AM1493" s="1"/>
      <c r="AQ1493" t="s">
        <v>132</v>
      </c>
      <c r="AT1493" t="s">
        <v>133</v>
      </c>
      <c r="AU1493">
        <v>1</v>
      </c>
      <c r="AW1493">
        <v>0</v>
      </c>
      <c r="AX1493">
        <v>0</v>
      </c>
      <c r="AY1493">
        <v>0</v>
      </c>
      <c r="AZ1493" t="s">
        <v>135</v>
      </c>
      <c r="BA1493" t="s">
        <v>135</v>
      </c>
      <c r="BB1493">
        <v>0</v>
      </c>
      <c r="BE1493">
        <v>1000000000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S1493">
        <v>0</v>
      </c>
      <c r="BT1493">
        <v>0</v>
      </c>
      <c r="BY1493">
        <v>0</v>
      </c>
      <c r="BZ1493">
        <v>0</v>
      </c>
      <c r="CA1493">
        <v>0</v>
      </c>
      <c r="CB1493">
        <v>0</v>
      </c>
      <c r="CD1493">
        <v>1</v>
      </c>
      <c r="CE1493" s="1">
        <v>42593</v>
      </c>
      <c r="CF1493" s="1">
        <v>42685</v>
      </c>
      <c r="CG1493" s="1">
        <v>42685</v>
      </c>
      <c r="CH1493" s="1">
        <v>42713</v>
      </c>
      <c r="CI1493" s="1"/>
      <c r="CJ1493" s="1"/>
      <c r="CK1493">
        <v>1</v>
      </c>
      <c r="CL1493">
        <v>0</v>
      </c>
      <c r="CM1493">
        <v>0.14000000000000001</v>
      </c>
      <c r="CN1493">
        <v>0</v>
      </c>
      <c r="CO1493">
        <v>0</v>
      </c>
      <c r="CP1493">
        <v>0</v>
      </c>
      <c r="CQ1493">
        <v>0</v>
      </c>
      <c r="CR1493" t="s">
        <v>436</v>
      </c>
      <c r="CS1493" t="s">
        <v>2022</v>
      </c>
      <c r="CT1493" t="s">
        <v>176</v>
      </c>
      <c r="CU1493" t="s">
        <v>251</v>
      </c>
      <c r="CV1493" t="s">
        <v>1322</v>
      </c>
      <c r="DB1493" t="s">
        <v>1304</v>
      </c>
      <c r="DE1493" t="s">
        <v>497</v>
      </c>
      <c r="DG1493">
        <f>Datos_Buffers[[#This Row],[buh_inventario_fisico]]-Datos_Buffers[[#This Row],[buh_buffer_actual]]</f>
        <v>0</v>
      </c>
      <c r="DH1493">
        <f>IF(Datos_Buffers[[#This Row],[Diferencia Buffer Fisico]]&gt;0,Datos_Buffers[[#This Row],[Diferencia Buffer Fisico]]*Datos_Buffers[[#This Row],[buh_ctv]],0)</f>
        <v>0</v>
      </c>
    </row>
    <row r="1494" spans="1:112" x14ac:dyDescent="0.25">
      <c r="A1494" t="s">
        <v>437</v>
      </c>
      <c r="B1494" t="s">
        <v>436</v>
      </c>
      <c r="C1494">
        <v>1</v>
      </c>
      <c r="D1494" s="1">
        <v>42713</v>
      </c>
      <c r="E1494" t="s">
        <v>2021</v>
      </c>
      <c r="F1494" t="s">
        <v>1323</v>
      </c>
      <c r="H1494" t="s">
        <v>130</v>
      </c>
      <c r="I1494" t="s">
        <v>130</v>
      </c>
      <c r="J1494" t="s">
        <v>130</v>
      </c>
      <c r="K1494" t="s">
        <v>130</v>
      </c>
      <c r="L1494" t="s">
        <v>130</v>
      </c>
      <c r="M1494">
        <v>337.33</v>
      </c>
      <c r="N1494">
        <v>1020.89</v>
      </c>
      <c r="O1494">
        <v>0</v>
      </c>
      <c r="P1494" s="1"/>
      <c r="Q1494" s="1"/>
      <c r="R1494">
        <v>13729</v>
      </c>
      <c r="S1494">
        <v>12</v>
      </c>
      <c r="T1494">
        <v>4</v>
      </c>
      <c r="U1494">
        <v>2</v>
      </c>
      <c r="V1494">
        <v>4</v>
      </c>
      <c r="W1494">
        <v>1</v>
      </c>
      <c r="Y1494" t="s">
        <v>2224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K1494" s="1"/>
      <c r="AL1494" s="1"/>
      <c r="AM1494" s="1"/>
      <c r="AQ1494" t="s">
        <v>132</v>
      </c>
      <c r="AT1494" t="s">
        <v>133</v>
      </c>
      <c r="AU1494">
        <v>1</v>
      </c>
      <c r="AW1494">
        <v>0</v>
      </c>
      <c r="AX1494">
        <v>0</v>
      </c>
      <c r="AY1494">
        <v>0</v>
      </c>
      <c r="AZ1494" t="s">
        <v>135</v>
      </c>
      <c r="BA1494" t="s">
        <v>135</v>
      </c>
      <c r="BB1494">
        <v>0</v>
      </c>
      <c r="BE1494">
        <v>1000000000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S1494">
        <v>0</v>
      </c>
      <c r="BT1494">
        <v>0</v>
      </c>
      <c r="BY1494">
        <v>0</v>
      </c>
      <c r="BZ1494">
        <v>0</v>
      </c>
      <c r="CA1494">
        <v>0</v>
      </c>
      <c r="CB1494">
        <v>0</v>
      </c>
      <c r="CD1494">
        <v>1</v>
      </c>
      <c r="CE1494" s="1">
        <v>42593</v>
      </c>
      <c r="CF1494" s="1">
        <v>42685</v>
      </c>
      <c r="CG1494" s="1">
        <v>42685</v>
      </c>
      <c r="CH1494" s="1">
        <v>42713</v>
      </c>
      <c r="CI1494" s="1"/>
      <c r="CJ1494" s="1"/>
      <c r="CK1494">
        <v>1</v>
      </c>
      <c r="CL1494">
        <v>0</v>
      </c>
      <c r="CM1494">
        <v>0.14000000000000001</v>
      </c>
      <c r="CN1494">
        <v>0</v>
      </c>
      <c r="CO1494">
        <v>0</v>
      </c>
      <c r="CP1494">
        <v>0</v>
      </c>
      <c r="CQ1494">
        <v>0</v>
      </c>
      <c r="CR1494" t="s">
        <v>436</v>
      </c>
      <c r="CS1494" t="s">
        <v>2022</v>
      </c>
      <c r="CT1494" t="s">
        <v>176</v>
      </c>
      <c r="CU1494" t="s">
        <v>251</v>
      </c>
      <c r="CV1494" t="s">
        <v>1324</v>
      </c>
      <c r="DB1494" t="s">
        <v>1304</v>
      </c>
      <c r="DE1494" t="s">
        <v>497</v>
      </c>
      <c r="DG1494">
        <f>Datos_Buffers[[#This Row],[buh_inventario_fisico]]-Datos_Buffers[[#This Row],[buh_buffer_actual]]</f>
        <v>0</v>
      </c>
      <c r="DH1494">
        <f>IF(Datos_Buffers[[#This Row],[Diferencia Buffer Fisico]]&gt;0,Datos_Buffers[[#This Row],[Diferencia Buffer Fisico]]*Datos_Buffers[[#This Row],[buh_ctv]],0)</f>
        <v>0</v>
      </c>
    </row>
    <row r="1495" spans="1:112" x14ac:dyDescent="0.25">
      <c r="A1495" t="s">
        <v>437</v>
      </c>
      <c r="B1495" t="s">
        <v>436</v>
      </c>
      <c r="C1495">
        <v>1</v>
      </c>
      <c r="D1495" s="1">
        <v>42713</v>
      </c>
      <c r="E1495" t="s">
        <v>2021</v>
      </c>
      <c r="F1495" t="s">
        <v>1325</v>
      </c>
      <c r="H1495" t="s">
        <v>130</v>
      </c>
      <c r="I1495" t="s">
        <v>130</v>
      </c>
      <c r="J1495" t="s">
        <v>130</v>
      </c>
      <c r="K1495" t="s">
        <v>130</v>
      </c>
      <c r="L1495" t="s">
        <v>130</v>
      </c>
      <c r="M1495">
        <v>325.93</v>
      </c>
      <c r="N1495">
        <v>1020.89</v>
      </c>
      <c r="O1495">
        <v>0</v>
      </c>
      <c r="P1495" s="1"/>
      <c r="Q1495" s="1"/>
      <c r="R1495">
        <v>13729</v>
      </c>
      <c r="S1495">
        <v>12</v>
      </c>
      <c r="T1495">
        <v>4</v>
      </c>
      <c r="U1495">
        <v>2</v>
      </c>
      <c r="V1495">
        <v>4</v>
      </c>
      <c r="W1495">
        <v>1</v>
      </c>
      <c r="Y1495" t="s">
        <v>2224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K1495" s="1"/>
      <c r="AL1495" s="1"/>
      <c r="AM1495" s="1"/>
      <c r="AQ1495" t="s">
        <v>132</v>
      </c>
      <c r="AT1495" t="s">
        <v>133</v>
      </c>
      <c r="AU1495">
        <v>1</v>
      </c>
      <c r="AW1495">
        <v>0</v>
      </c>
      <c r="AX1495">
        <v>0</v>
      </c>
      <c r="AY1495">
        <v>0</v>
      </c>
      <c r="AZ1495" t="s">
        <v>135</v>
      </c>
      <c r="BA1495" t="s">
        <v>135</v>
      </c>
      <c r="BB1495">
        <v>0</v>
      </c>
      <c r="BE1495">
        <v>1000000000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S1495">
        <v>0</v>
      </c>
      <c r="BT1495">
        <v>0</v>
      </c>
      <c r="BY1495">
        <v>0</v>
      </c>
      <c r="BZ1495">
        <v>0</v>
      </c>
      <c r="CA1495">
        <v>0</v>
      </c>
      <c r="CB1495">
        <v>0</v>
      </c>
      <c r="CD1495">
        <v>1</v>
      </c>
      <c r="CE1495" s="1">
        <v>42593</v>
      </c>
      <c r="CF1495" s="1">
        <v>42685</v>
      </c>
      <c r="CG1495" s="1">
        <v>42685</v>
      </c>
      <c r="CH1495" s="1">
        <v>42713</v>
      </c>
      <c r="CI1495" s="1"/>
      <c r="CJ1495" s="1"/>
      <c r="CK1495">
        <v>1</v>
      </c>
      <c r="CL1495">
        <v>0</v>
      </c>
      <c r="CM1495">
        <v>0.14000000000000001</v>
      </c>
      <c r="CN1495">
        <v>0</v>
      </c>
      <c r="CO1495">
        <v>0</v>
      </c>
      <c r="CP1495">
        <v>0</v>
      </c>
      <c r="CQ1495">
        <v>0</v>
      </c>
      <c r="CR1495" t="s">
        <v>436</v>
      </c>
      <c r="CS1495" t="s">
        <v>2022</v>
      </c>
      <c r="CT1495" t="s">
        <v>176</v>
      </c>
      <c r="CU1495" t="s">
        <v>251</v>
      </c>
      <c r="CV1495" t="s">
        <v>1326</v>
      </c>
      <c r="DB1495" t="s">
        <v>1304</v>
      </c>
      <c r="DE1495" t="s">
        <v>497</v>
      </c>
      <c r="DG1495">
        <f>Datos_Buffers[[#This Row],[buh_inventario_fisico]]-Datos_Buffers[[#This Row],[buh_buffer_actual]]</f>
        <v>0</v>
      </c>
      <c r="DH1495">
        <f>IF(Datos_Buffers[[#This Row],[Diferencia Buffer Fisico]]&gt;0,Datos_Buffers[[#This Row],[Diferencia Buffer Fisico]]*Datos_Buffers[[#This Row],[buh_ctv]],0)</f>
        <v>0</v>
      </c>
    </row>
    <row r="1496" spans="1:112" x14ac:dyDescent="0.25">
      <c r="A1496" t="s">
        <v>437</v>
      </c>
      <c r="B1496" t="s">
        <v>436</v>
      </c>
      <c r="C1496">
        <v>1</v>
      </c>
      <c r="D1496" s="1">
        <v>42713</v>
      </c>
      <c r="E1496" t="s">
        <v>2021</v>
      </c>
      <c r="F1496" t="s">
        <v>1327</v>
      </c>
      <c r="H1496" t="s">
        <v>130</v>
      </c>
      <c r="I1496" t="s">
        <v>130</v>
      </c>
      <c r="J1496" t="s">
        <v>130</v>
      </c>
      <c r="K1496" t="s">
        <v>130</v>
      </c>
      <c r="L1496" t="s">
        <v>130</v>
      </c>
      <c r="M1496">
        <v>0</v>
      </c>
      <c r="N1496">
        <v>1056.52</v>
      </c>
      <c r="O1496">
        <v>0</v>
      </c>
      <c r="P1496" s="1"/>
      <c r="Q1496" s="1"/>
      <c r="R1496">
        <v>13729</v>
      </c>
      <c r="S1496">
        <v>12</v>
      </c>
      <c r="T1496">
        <v>4</v>
      </c>
      <c r="U1496">
        <v>2</v>
      </c>
      <c r="V1496">
        <v>4</v>
      </c>
      <c r="W1496">
        <v>1</v>
      </c>
      <c r="Y1496" t="s">
        <v>2224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K1496" s="1"/>
      <c r="AL1496" s="1"/>
      <c r="AM1496" s="1"/>
      <c r="AQ1496" t="s">
        <v>132</v>
      </c>
      <c r="AT1496" t="s">
        <v>133</v>
      </c>
      <c r="AU1496">
        <v>1</v>
      </c>
      <c r="AW1496">
        <v>0</v>
      </c>
      <c r="AX1496">
        <v>0</v>
      </c>
      <c r="AY1496">
        <v>0</v>
      </c>
      <c r="AZ1496" t="s">
        <v>135</v>
      </c>
      <c r="BA1496" t="s">
        <v>135</v>
      </c>
      <c r="BB1496">
        <v>0</v>
      </c>
      <c r="BE1496">
        <v>1000000000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S1496">
        <v>0</v>
      </c>
      <c r="BT1496">
        <v>0</v>
      </c>
      <c r="BY1496">
        <v>0</v>
      </c>
      <c r="BZ1496">
        <v>0</v>
      </c>
      <c r="CA1496">
        <v>0</v>
      </c>
      <c r="CB1496">
        <v>0</v>
      </c>
      <c r="CD1496">
        <v>1</v>
      </c>
      <c r="CE1496" s="1">
        <v>42593</v>
      </c>
      <c r="CF1496" s="1">
        <v>42685</v>
      </c>
      <c r="CG1496" s="1">
        <v>42685</v>
      </c>
      <c r="CH1496" s="1">
        <v>42713</v>
      </c>
      <c r="CI1496" s="1"/>
      <c r="CJ1496" s="1"/>
      <c r="CK1496">
        <v>1</v>
      </c>
      <c r="CL1496">
        <v>0</v>
      </c>
      <c r="CM1496">
        <v>0.14000000000000001</v>
      </c>
      <c r="CN1496">
        <v>0</v>
      </c>
      <c r="CO1496">
        <v>0</v>
      </c>
      <c r="CP1496">
        <v>0</v>
      </c>
      <c r="CQ1496">
        <v>0</v>
      </c>
      <c r="CR1496" t="s">
        <v>436</v>
      </c>
      <c r="CS1496" t="s">
        <v>2022</v>
      </c>
      <c r="CT1496" t="s">
        <v>176</v>
      </c>
      <c r="CU1496" t="s">
        <v>251</v>
      </c>
      <c r="CV1496" t="s">
        <v>1328</v>
      </c>
      <c r="DB1496" t="s">
        <v>1329</v>
      </c>
      <c r="DE1496" t="s">
        <v>497</v>
      </c>
      <c r="DG1496">
        <f>Datos_Buffers[[#This Row],[buh_inventario_fisico]]-Datos_Buffers[[#This Row],[buh_buffer_actual]]</f>
        <v>0</v>
      </c>
      <c r="DH1496">
        <f>IF(Datos_Buffers[[#This Row],[Diferencia Buffer Fisico]]&gt;0,Datos_Buffers[[#This Row],[Diferencia Buffer Fisico]]*Datos_Buffers[[#This Row],[buh_ctv]],0)</f>
        <v>0</v>
      </c>
    </row>
    <row r="1497" spans="1:112" x14ac:dyDescent="0.25">
      <c r="A1497" t="s">
        <v>437</v>
      </c>
      <c r="B1497" t="s">
        <v>436</v>
      </c>
      <c r="C1497">
        <v>1</v>
      </c>
      <c r="D1497" s="1">
        <v>42713</v>
      </c>
      <c r="E1497" t="s">
        <v>2021</v>
      </c>
      <c r="F1497" t="s">
        <v>1330</v>
      </c>
      <c r="H1497" t="s">
        <v>130</v>
      </c>
      <c r="I1497" t="s">
        <v>130</v>
      </c>
      <c r="J1497" t="s">
        <v>130</v>
      </c>
      <c r="K1497" t="s">
        <v>130</v>
      </c>
      <c r="L1497" t="s">
        <v>130</v>
      </c>
      <c r="M1497">
        <v>542.45000000000005</v>
      </c>
      <c r="N1497">
        <v>1056.52</v>
      </c>
      <c r="O1497">
        <v>0</v>
      </c>
      <c r="P1497" s="1"/>
      <c r="Q1497" s="1"/>
      <c r="R1497">
        <v>13729</v>
      </c>
      <c r="S1497">
        <v>12</v>
      </c>
      <c r="T1497">
        <v>4</v>
      </c>
      <c r="U1497">
        <v>2</v>
      </c>
      <c r="V1497">
        <v>4</v>
      </c>
      <c r="W1497">
        <v>1</v>
      </c>
      <c r="Y1497" t="s">
        <v>2224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K1497" s="1"/>
      <c r="AL1497" s="1"/>
      <c r="AM1497" s="1"/>
      <c r="AQ1497" t="s">
        <v>132</v>
      </c>
      <c r="AT1497" t="s">
        <v>133</v>
      </c>
      <c r="AU1497">
        <v>1</v>
      </c>
      <c r="AW1497">
        <v>0</v>
      </c>
      <c r="AX1497">
        <v>0</v>
      </c>
      <c r="AY1497">
        <v>0</v>
      </c>
      <c r="AZ1497" t="s">
        <v>135</v>
      </c>
      <c r="BA1497" t="s">
        <v>135</v>
      </c>
      <c r="BB1497">
        <v>0</v>
      </c>
      <c r="BE1497">
        <v>1000000000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S1497">
        <v>0</v>
      </c>
      <c r="BT1497">
        <v>0</v>
      </c>
      <c r="BY1497">
        <v>0</v>
      </c>
      <c r="BZ1497">
        <v>0</v>
      </c>
      <c r="CA1497">
        <v>0</v>
      </c>
      <c r="CB1497">
        <v>0</v>
      </c>
      <c r="CD1497">
        <v>1</v>
      </c>
      <c r="CE1497" s="1">
        <v>42593</v>
      </c>
      <c r="CF1497" s="1">
        <v>42685</v>
      </c>
      <c r="CG1497" s="1">
        <v>42685</v>
      </c>
      <c r="CH1497" s="1">
        <v>42713</v>
      </c>
      <c r="CI1497" s="1"/>
      <c r="CJ1497" s="1"/>
      <c r="CK1497">
        <v>1</v>
      </c>
      <c r="CL1497">
        <v>0</v>
      </c>
      <c r="CM1497">
        <v>0.14000000000000001</v>
      </c>
      <c r="CN1497">
        <v>0</v>
      </c>
      <c r="CO1497">
        <v>0</v>
      </c>
      <c r="CP1497">
        <v>0</v>
      </c>
      <c r="CQ1497">
        <v>0</v>
      </c>
      <c r="CR1497" t="s">
        <v>436</v>
      </c>
      <c r="CS1497" t="s">
        <v>2022</v>
      </c>
      <c r="CT1497" t="s">
        <v>176</v>
      </c>
      <c r="CU1497" t="s">
        <v>251</v>
      </c>
      <c r="CV1497" t="s">
        <v>1331</v>
      </c>
      <c r="DB1497" t="s">
        <v>1329</v>
      </c>
      <c r="DE1497" t="s">
        <v>497</v>
      </c>
      <c r="DG1497">
        <f>Datos_Buffers[[#This Row],[buh_inventario_fisico]]-Datos_Buffers[[#This Row],[buh_buffer_actual]]</f>
        <v>0</v>
      </c>
      <c r="DH1497">
        <f>IF(Datos_Buffers[[#This Row],[Diferencia Buffer Fisico]]&gt;0,Datos_Buffers[[#This Row],[Diferencia Buffer Fisico]]*Datos_Buffers[[#This Row],[buh_ctv]],0)</f>
        <v>0</v>
      </c>
    </row>
    <row r="1498" spans="1:112" x14ac:dyDescent="0.25">
      <c r="A1498" t="s">
        <v>437</v>
      </c>
      <c r="B1498" t="s">
        <v>436</v>
      </c>
      <c r="C1498">
        <v>1</v>
      </c>
      <c r="D1498" s="1">
        <v>42713</v>
      </c>
      <c r="E1498" t="s">
        <v>2021</v>
      </c>
      <c r="F1498" t="s">
        <v>1332</v>
      </c>
      <c r="H1498" t="s">
        <v>130</v>
      </c>
      <c r="I1498" t="s">
        <v>130</v>
      </c>
      <c r="J1498" t="s">
        <v>130</v>
      </c>
      <c r="K1498" t="s">
        <v>130</v>
      </c>
      <c r="L1498" t="s">
        <v>130</v>
      </c>
      <c r="M1498">
        <v>544.6</v>
      </c>
      <c r="N1498">
        <v>1056.52</v>
      </c>
      <c r="O1498">
        <v>0</v>
      </c>
      <c r="P1498" s="1"/>
      <c r="Q1498" s="1"/>
      <c r="R1498">
        <v>13729</v>
      </c>
      <c r="S1498">
        <v>12</v>
      </c>
      <c r="T1498">
        <v>4</v>
      </c>
      <c r="U1498">
        <v>2</v>
      </c>
      <c r="V1498">
        <v>4</v>
      </c>
      <c r="W1498">
        <v>1</v>
      </c>
      <c r="Y1498" t="s">
        <v>2224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K1498" s="1"/>
      <c r="AL1498" s="1"/>
      <c r="AM1498" s="1"/>
      <c r="AQ1498" t="s">
        <v>132</v>
      </c>
      <c r="AT1498" t="s">
        <v>133</v>
      </c>
      <c r="AU1498">
        <v>1</v>
      </c>
      <c r="AW1498">
        <v>0</v>
      </c>
      <c r="AX1498">
        <v>0</v>
      </c>
      <c r="AY1498">
        <v>0</v>
      </c>
      <c r="AZ1498" t="s">
        <v>135</v>
      </c>
      <c r="BA1498" t="s">
        <v>135</v>
      </c>
      <c r="BB1498">
        <v>0</v>
      </c>
      <c r="BE1498">
        <v>1000000000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S1498">
        <v>0</v>
      </c>
      <c r="BT1498">
        <v>0</v>
      </c>
      <c r="BY1498">
        <v>0</v>
      </c>
      <c r="BZ1498">
        <v>0</v>
      </c>
      <c r="CA1498">
        <v>0</v>
      </c>
      <c r="CB1498">
        <v>0</v>
      </c>
      <c r="CD1498">
        <v>1</v>
      </c>
      <c r="CE1498" s="1">
        <v>42593</v>
      </c>
      <c r="CF1498" s="1">
        <v>42685</v>
      </c>
      <c r="CG1498" s="1">
        <v>42685</v>
      </c>
      <c r="CH1498" s="1">
        <v>42713</v>
      </c>
      <c r="CI1498" s="1"/>
      <c r="CJ1498" s="1"/>
      <c r="CK1498">
        <v>1</v>
      </c>
      <c r="CL1498">
        <v>0</v>
      </c>
      <c r="CM1498">
        <v>0.14000000000000001</v>
      </c>
      <c r="CN1498">
        <v>0</v>
      </c>
      <c r="CO1498">
        <v>0</v>
      </c>
      <c r="CP1498">
        <v>0</v>
      </c>
      <c r="CQ1498">
        <v>0</v>
      </c>
      <c r="CR1498" t="s">
        <v>436</v>
      </c>
      <c r="CS1498" t="s">
        <v>2022</v>
      </c>
      <c r="CT1498" t="s">
        <v>176</v>
      </c>
      <c r="CU1498" t="s">
        <v>251</v>
      </c>
      <c r="CV1498" t="s">
        <v>1333</v>
      </c>
      <c r="DB1498" t="s">
        <v>1329</v>
      </c>
      <c r="DE1498" t="s">
        <v>497</v>
      </c>
      <c r="DG1498">
        <f>Datos_Buffers[[#This Row],[buh_inventario_fisico]]-Datos_Buffers[[#This Row],[buh_buffer_actual]]</f>
        <v>0</v>
      </c>
      <c r="DH1498">
        <f>IF(Datos_Buffers[[#This Row],[Diferencia Buffer Fisico]]&gt;0,Datos_Buffers[[#This Row],[Diferencia Buffer Fisico]]*Datos_Buffers[[#This Row],[buh_ctv]],0)</f>
        <v>0</v>
      </c>
    </row>
    <row r="1499" spans="1:112" x14ac:dyDescent="0.25">
      <c r="A1499" t="s">
        <v>437</v>
      </c>
      <c r="B1499" t="s">
        <v>436</v>
      </c>
      <c r="C1499">
        <v>1</v>
      </c>
      <c r="D1499" s="1">
        <v>42713</v>
      </c>
      <c r="E1499" t="s">
        <v>2021</v>
      </c>
      <c r="F1499" t="s">
        <v>1334</v>
      </c>
      <c r="H1499" t="s">
        <v>130</v>
      </c>
      <c r="I1499" t="s">
        <v>130</v>
      </c>
      <c r="J1499" t="s">
        <v>130</v>
      </c>
      <c r="K1499" t="s">
        <v>130</v>
      </c>
      <c r="L1499" t="s">
        <v>130</v>
      </c>
      <c r="M1499">
        <v>544.6</v>
      </c>
      <c r="N1499">
        <v>1056.52</v>
      </c>
      <c r="O1499">
        <v>0</v>
      </c>
      <c r="P1499" s="1"/>
      <c r="Q1499" s="1"/>
      <c r="R1499">
        <v>13729</v>
      </c>
      <c r="S1499">
        <v>12</v>
      </c>
      <c r="T1499">
        <v>4</v>
      </c>
      <c r="U1499">
        <v>2</v>
      </c>
      <c r="V1499">
        <v>4</v>
      </c>
      <c r="W1499">
        <v>1</v>
      </c>
      <c r="Y1499" t="s">
        <v>2224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K1499" s="1"/>
      <c r="AL1499" s="1"/>
      <c r="AM1499" s="1"/>
      <c r="AQ1499" t="s">
        <v>132</v>
      </c>
      <c r="AT1499" t="s">
        <v>133</v>
      </c>
      <c r="AU1499">
        <v>1</v>
      </c>
      <c r="AW1499">
        <v>0</v>
      </c>
      <c r="AX1499">
        <v>0</v>
      </c>
      <c r="AY1499">
        <v>0</v>
      </c>
      <c r="AZ1499" t="s">
        <v>135</v>
      </c>
      <c r="BA1499" t="s">
        <v>135</v>
      </c>
      <c r="BB1499">
        <v>0</v>
      </c>
      <c r="BE1499">
        <v>1000000000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S1499">
        <v>0</v>
      </c>
      <c r="BT1499">
        <v>0</v>
      </c>
      <c r="BY1499">
        <v>0</v>
      </c>
      <c r="BZ1499">
        <v>0</v>
      </c>
      <c r="CA1499">
        <v>0</v>
      </c>
      <c r="CB1499">
        <v>0</v>
      </c>
      <c r="CD1499">
        <v>1</v>
      </c>
      <c r="CE1499" s="1">
        <v>42593</v>
      </c>
      <c r="CF1499" s="1">
        <v>42685</v>
      </c>
      <c r="CG1499" s="1">
        <v>42685</v>
      </c>
      <c r="CH1499" s="1">
        <v>42713</v>
      </c>
      <c r="CI1499" s="1"/>
      <c r="CJ1499" s="1"/>
      <c r="CK1499">
        <v>1</v>
      </c>
      <c r="CL1499">
        <v>0</v>
      </c>
      <c r="CM1499">
        <v>0.14000000000000001</v>
      </c>
      <c r="CN1499">
        <v>0</v>
      </c>
      <c r="CO1499">
        <v>0</v>
      </c>
      <c r="CP1499">
        <v>0</v>
      </c>
      <c r="CQ1499">
        <v>0</v>
      </c>
      <c r="CR1499" t="s">
        <v>436</v>
      </c>
      <c r="CS1499" t="s">
        <v>2022</v>
      </c>
      <c r="CT1499" t="s">
        <v>176</v>
      </c>
      <c r="CU1499" t="s">
        <v>251</v>
      </c>
      <c r="CV1499" t="s">
        <v>1335</v>
      </c>
      <c r="DB1499" t="s">
        <v>1329</v>
      </c>
      <c r="DE1499" t="s">
        <v>497</v>
      </c>
      <c r="DG1499">
        <f>Datos_Buffers[[#This Row],[buh_inventario_fisico]]-Datos_Buffers[[#This Row],[buh_buffer_actual]]</f>
        <v>0</v>
      </c>
      <c r="DH1499">
        <f>IF(Datos_Buffers[[#This Row],[Diferencia Buffer Fisico]]&gt;0,Datos_Buffers[[#This Row],[Diferencia Buffer Fisico]]*Datos_Buffers[[#This Row],[buh_ctv]],0)</f>
        <v>0</v>
      </c>
    </row>
    <row r="1500" spans="1:112" x14ac:dyDescent="0.25">
      <c r="A1500" t="s">
        <v>437</v>
      </c>
      <c r="B1500" t="s">
        <v>436</v>
      </c>
      <c r="C1500">
        <v>1</v>
      </c>
      <c r="D1500" s="1">
        <v>42713</v>
      </c>
      <c r="E1500" t="s">
        <v>2021</v>
      </c>
      <c r="F1500" t="s">
        <v>1336</v>
      </c>
      <c r="H1500" t="s">
        <v>130</v>
      </c>
      <c r="I1500" t="s">
        <v>130</v>
      </c>
      <c r="J1500" t="s">
        <v>130</v>
      </c>
      <c r="K1500" t="s">
        <v>130</v>
      </c>
      <c r="L1500" t="s">
        <v>130</v>
      </c>
      <c r="M1500">
        <v>544.11</v>
      </c>
      <c r="N1500">
        <v>1056.52</v>
      </c>
      <c r="O1500">
        <v>0</v>
      </c>
      <c r="P1500" s="1"/>
      <c r="Q1500" s="1"/>
      <c r="R1500">
        <v>13729</v>
      </c>
      <c r="S1500">
        <v>12</v>
      </c>
      <c r="T1500">
        <v>4</v>
      </c>
      <c r="U1500">
        <v>2</v>
      </c>
      <c r="V1500">
        <v>4</v>
      </c>
      <c r="W1500">
        <v>1</v>
      </c>
      <c r="Y1500" t="s">
        <v>2224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K1500" s="1"/>
      <c r="AL1500" s="1"/>
      <c r="AM1500" s="1"/>
      <c r="AQ1500" t="s">
        <v>132</v>
      </c>
      <c r="AT1500" t="s">
        <v>133</v>
      </c>
      <c r="AU1500">
        <v>1</v>
      </c>
      <c r="AW1500">
        <v>0</v>
      </c>
      <c r="AX1500">
        <v>0</v>
      </c>
      <c r="AY1500">
        <v>0</v>
      </c>
      <c r="AZ1500" t="s">
        <v>135</v>
      </c>
      <c r="BA1500" t="s">
        <v>135</v>
      </c>
      <c r="BB1500">
        <v>0</v>
      </c>
      <c r="BE1500">
        <v>1000000000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S1500">
        <v>0</v>
      </c>
      <c r="BT1500">
        <v>0</v>
      </c>
      <c r="BY1500">
        <v>0</v>
      </c>
      <c r="BZ1500">
        <v>0</v>
      </c>
      <c r="CA1500">
        <v>0</v>
      </c>
      <c r="CB1500">
        <v>0</v>
      </c>
      <c r="CD1500">
        <v>1</v>
      </c>
      <c r="CE1500" s="1">
        <v>42593</v>
      </c>
      <c r="CF1500" s="1">
        <v>42685</v>
      </c>
      <c r="CG1500" s="1">
        <v>42685</v>
      </c>
      <c r="CH1500" s="1">
        <v>42713</v>
      </c>
      <c r="CI1500" s="1"/>
      <c r="CJ1500" s="1"/>
      <c r="CK1500">
        <v>1</v>
      </c>
      <c r="CL1500">
        <v>0</v>
      </c>
      <c r="CM1500">
        <v>0.14000000000000001</v>
      </c>
      <c r="CN1500">
        <v>0</v>
      </c>
      <c r="CO1500">
        <v>0</v>
      </c>
      <c r="CP1500">
        <v>0</v>
      </c>
      <c r="CQ1500">
        <v>0</v>
      </c>
      <c r="CR1500" t="s">
        <v>436</v>
      </c>
      <c r="CS1500" t="s">
        <v>2022</v>
      </c>
      <c r="CT1500" t="s">
        <v>176</v>
      </c>
      <c r="CU1500" t="s">
        <v>251</v>
      </c>
      <c r="CV1500" t="s">
        <v>1337</v>
      </c>
      <c r="DB1500" t="s">
        <v>1329</v>
      </c>
      <c r="DE1500" t="s">
        <v>497</v>
      </c>
      <c r="DG1500">
        <f>Datos_Buffers[[#This Row],[buh_inventario_fisico]]-Datos_Buffers[[#This Row],[buh_buffer_actual]]</f>
        <v>0</v>
      </c>
      <c r="DH1500">
        <f>IF(Datos_Buffers[[#This Row],[Diferencia Buffer Fisico]]&gt;0,Datos_Buffers[[#This Row],[Diferencia Buffer Fisico]]*Datos_Buffers[[#This Row],[buh_ctv]],0)</f>
        <v>0</v>
      </c>
    </row>
    <row r="1501" spans="1:112" x14ac:dyDescent="0.25">
      <c r="A1501" t="s">
        <v>437</v>
      </c>
      <c r="B1501" t="s">
        <v>436</v>
      </c>
      <c r="C1501">
        <v>1</v>
      </c>
      <c r="D1501" s="1">
        <v>42713</v>
      </c>
      <c r="E1501" t="s">
        <v>2021</v>
      </c>
      <c r="F1501" t="s">
        <v>1338</v>
      </c>
      <c r="H1501" t="s">
        <v>130</v>
      </c>
      <c r="I1501" t="s">
        <v>130</v>
      </c>
      <c r="J1501" t="s">
        <v>130</v>
      </c>
      <c r="K1501" t="s">
        <v>130</v>
      </c>
      <c r="L1501" t="s">
        <v>130</v>
      </c>
      <c r="M1501">
        <v>542.45000000000005</v>
      </c>
      <c r="N1501">
        <v>1056.52</v>
      </c>
      <c r="O1501">
        <v>0</v>
      </c>
      <c r="P1501" s="1"/>
      <c r="Q1501" s="1"/>
      <c r="R1501">
        <v>13729</v>
      </c>
      <c r="S1501">
        <v>12</v>
      </c>
      <c r="T1501">
        <v>4</v>
      </c>
      <c r="U1501">
        <v>2</v>
      </c>
      <c r="V1501">
        <v>4</v>
      </c>
      <c r="W1501">
        <v>1</v>
      </c>
      <c r="Y1501" t="s">
        <v>2224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K1501" s="1"/>
      <c r="AL1501" s="1"/>
      <c r="AM1501" s="1"/>
      <c r="AQ1501" t="s">
        <v>132</v>
      </c>
      <c r="AT1501" t="s">
        <v>133</v>
      </c>
      <c r="AU1501">
        <v>1</v>
      </c>
      <c r="AW1501">
        <v>0</v>
      </c>
      <c r="AX1501">
        <v>0</v>
      </c>
      <c r="AY1501">
        <v>0</v>
      </c>
      <c r="AZ1501" t="s">
        <v>135</v>
      </c>
      <c r="BA1501" t="s">
        <v>135</v>
      </c>
      <c r="BB1501">
        <v>0</v>
      </c>
      <c r="BE1501">
        <v>1000000000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S1501">
        <v>0</v>
      </c>
      <c r="BT1501">
        <v>0</v>
      </c>
      <c r="BY1501">
        <v>0</v>
      </c>
      <c r="BZ1501">
        <v>0</v>
      </c>
      <c r="CA1501">
        <v>0</v>
      </c>
      <c r="CB1501">
        <v>0</v>
      </c>
      <c r="CD1501">
        <v>1</v>
      </c>
      <c r="CE1501" s="1">
        <v>42593</v>
      </c>
      <c r="CF1501" s="1">
        <v>42685</v>
      </c>
      <c r="CG1501" s="1">
        <v>42685</v>
      </c>
      <c r="CH1501" s="1">
        <v>42713</v>
      </c>
      <c r="CI1501" s="1"/>
      <c r="CJ1501" s="1"/>
      <c r="CK1501">
        <v>1</v>
      </c>
      <c r="CL1501">
        <v>0</v>
      </c>
      <c r="CM1501">
        <v>0.14000000000000001</v>
      </c>
      <c r="CN1501">
        <v>0</v>
      </c>
      <c r="CO1501">
        <v>0</v>
      </c>
      <c r="CP1501">
        <v>0</v>
      </c>
      <c r="CQ1501">
        <v>0</v>
      </c>
      <c r="CR1501" t="s">
        <v>436</v>
      </c>
      <c r="CS1501" t="s">
        <v>2022</v>
      </c>
      <c r="CT1501" t="s">
        <v>176</v>
      </c>
      <c r="CU1501" t="s">
        <v>251</v>
      </c>
      <c r="CV1501" t="s">
        <v>1339</v>
      </c>
      <c r="DB1501" t="s">
        <v>1329</v>
      </c>
      <c r="DE1501" t="s">
        <v>497</v>
      </c>
      <c r="DG1501">
        <f>Datos_Buffers[[#This Row],[buh_inventario_fisico]]-Datos_Buffers[[#This Row],[buh_buffer_actual]]</f>
        <v>0</v>
      </c>
      <c r="DH1501">
        <f>IF(Datos_Buffers[[#This Row],[Diferencia Buffer Fisico]]&gt;0,Datos_Buffers[[#This Row],[Diferencia Buffer Fisico]]*Datos_Buffers[[#This Row],[buh_ctv]],0)</f>
        <v>0</v>
      </c>
    </row>
    <row r="1502" spans="1:112" x14ac:dyDescent="0.25">
      <c r="A1502" t="s">
        <v>437</v>
      </c>
      <c r="B1502" t="s">
        <v>436</v>
      </c>
      <c r="C1502">
        <v>1</v>
      </c>
      <c r="D1502" s="1">
        <v>42713</v>
      </c>
      <c r="E1502" t="s">
        <v>2021</v>
      </c>
      <c r="F1502" t="s">
        <v>1340</v>
      </c>
      <c r="H1502" t="s">
        <v>130</v>
      </c>
      <c r="I1502" t="s">
        <v>130</v>
      </c>
      <c r="J1502" t="s">
        <v>130</v>
      </c>
      <c r="K1502" t="s">
        <v>130</v>
      </c>
      <c r="L1502" t="s">
        <v>130</v>
      </c>
      <c r="M1502">
        <v>544.11</v>
      </c>
      <c r="N1502">
        <v>1056.52</v>
      </c>
      <c r="O1502">
        <v>0</v>
      </c>
      <c r="P1502" s="1"/>
      <c r="Q1502" s="1"/>
      <c r="R1502">
        <v>13729</v>
      </c>
      <c r="S1502">
        <v>12</v>
      </c>
      <c r="T1502">
        <v>4</v>
      </c>
      <c r="U1502">
        <v>2</v>
      </c>
      <c r="V1502">
        <v>4</v>
      </c>
      <c r="W1502">
        <v>1</v>
      </c>
      <c r="Y1502" t="s">
        <v>2224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K1502" s="1"/>
      <c r="AL1502" s="1"/>
      <c r="AM1502" s="1"/>
      <c r="AQ1502" t="s">
        <v>132</v>
      </c>
      <c r="AT1502" t="s">
        <v>133</v>
      </c>
      <c r="AU1502">
        <v>1</v>
      </c>
      <c r="AW1502">
        <v>0</v>
      </c>
      <c r="AX1502">
        <v>0</v>
      </c>
      <c r="AY1502">
        <v>0</v>
      </c>
      <c r="AZ1502" t="s">
        <v>135</v>
      </c>
      <c r="BA1502" t="s">
        <v>135</v>
      </c>
      <c r="BB1502">
        <v>0</v>
      </c>
      <c r="BE1502">
        <v>1000000000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S1502">
        <v>0</v>
      </c>
      <c r="BT1502">
        <v>0</v>
      </c>
      <c r="BY1502">
        <v>0</v>
      </c>
      <c r="BZ1502">
        <v>0</v>
      </c>
      <c r="CA1502">
        <v>0</v>
      </c>
      <c r="CB1502">
        <v>0</v>
      </c>
      <c r="CD1502">
        <v>1</v>
      </c>
      <c r="CE1502" s="1">
        <v>42593</v>
      </c>
      <c r="CF1502" s="1">
        <v>42685</v>
      </c>
      <c r="CG1502" s="1">
        <v>42685</v>
      </c>
      <c r="CH1502" s="1">
        <v>42713</v>
      </c>
      <c r="CI1502" s="1"/>
      <c r="CJ1502" s="1"/>
      <c r="CK1502">
        <v>1</v>
      </c>
      <c r="CL1502">
        <v>0</v>
      </c>
      <c r="CM1502">
        <v>0.14000000000000001</v>
      </c>
      <c r="CN1502">
        <v>0</v>
      </c>
      <c r="CO1502">
        <v>0</v>
      </c>
      <c r="CP1502">
        <v>0</v>
      </c>
      <c r="CQ1502">
        <v>0</v>
      </c>
      <c r="CR1502" t="s">
        <v>436</v>
      </c>
      <c r="CS1502" t="s">
        <v>2022</v>
      </c>
      <c r="CT1502" t="s">
        <v>176</v>
      </c>
      <c r="CU1502" t="s">
        <v>251</v>
      </c>
      <c r="CV1502" t="s">
        <v>1341</v>
      </c>
      <c r="DB1502" t="s">
        <v>1329</v>
      </c>
      <c r="DE1502" t="s">
        <v>497</v>
      </c>
      <c r="DG1502">
        <f>Datos_Buffers[[#This Row],[buh_inventario_fisico]]-Datos_Buffers[[#This Row],[buh_buffer_actual]]</f>
        <v>0</v>
      </c>
      <c r="DH1502">
        <f>IF(Datos_Buffers[[#This Row],[Diferencia Buffer Fisico]]&gt;0,Datos_Buffers[[#This Row],[Diferencia Buffer Fisico]]*Datos_Buffers[[#This Row],[buh_ctv]],0)</f>
        <v>0</v>
      </c>
    </row>
    <row r="1503" spans="1:112" x14ac:dyDescent="0.25">
      <c r="A1503" t="s">
        <v>437</v>
      </c>
      <c r="B1503" t="s">
        <v>436</v>
      </c>
      <c r="C1503">
        <v>1</v>
      </c>
      <c r="D1503" s="1">
        <v>42713</v>
      </c>
      <c r="E1503" t="s">
        <v>2021</v>
      </c>
      <c r="F1503" t="s">
        <v>1342</v>
      </c>
      <c r="H1503" t="s">
        <v>130</v>
      </c>
      <c r="I1503" t="s">
        <v>130</v>
      </c>
      <c r="J1503" t="s">
        <v>130</v>
      </c>
      <c r="K1503" t="s">
        <v>130</v>
      </c>
      <c r="L1503" t="s">
        <v>130</v>
      </c>
      <c r="M1503">
        <v>0</v>
      </c>
      <c r="N1503">
        <v>1056.52</v>
      </c>
      <c r="O1503">
        <v>0</v>
      </c>
      <c r="P1503" s="1"/>
      <c r="Q1503" s="1"/>
      <c r="R1503">
        <v>13729</v>
      </c>
      <c r="S1503">
        <v>12</v>
      </c>
      <c r="T1503">
        <v>4</v>
      </c>
      <c r="U1503">
        <v>2</v>
      </c>
      <c r="V1503">
        <v>4</v>
      </c>
      <c r="W1503">
        <v>1</v>
      </c>
      <c r="Y1503" t="s">
        <v>2224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K1503" s="1"/>
      <c r="AL1503" s="1"/>
      <c r="AM1503" s="1"/>
      <c r="AQ1503" t="s">
        <v>132</v>
      </c>
      <c r="AT1503" t="s">
        <v>133</v>
      </c>
      <c r="AU1503">
        <v>1</v>
      </c>
      <c r="AW1503">
        <v>0</v>
      </c>
      <c r="AX1503">
        <v>0</v>
      </c>
      <c r="AY1503">
        <v>0</v>
      </c>
      <c r="AZ1503" t="s">
        <v>135</v>
      </c>
      <c r="BA1503" t="s">
        <v>135</v>
      </c>
      <c r="BB1503">
        <v>0</v>
      </c>
      <c r="BE1503">
        <v>1000000000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S1503">
        <v>0</v>
      </c>
      <c r="BT1503">
        <v>0</v>
      </c>
      <c r="BY1503">
        <v>0</v>
      </c>
      <c r="BZ1503">
        <v>0</v>
      </c>
      <c r="CA1503">
        <v>0</v>
      </c>
      <c r="CB1503">
        <v>0</v>
      </c>
      <c r="CD1503">
        <v>1</v>
      </c>
      <c r="CE1503" s="1">
        <v>42593</v>
      </c>
      <c r="CF1503" s="1">
        <v>42685</v>
      </c>
      <c r="CG1503" s="1">
        <v>42685</v>
      </c>
      <c r="CH1503" s="1">
        <v>42713</v>
      </c>
      <c r="CI1503" s="1"/>
      <c r="CJ1503" s="1"/>
      <c r="CK1503">
        <v>1</v>
      </c>
      <c r="CL1503">
        <v>0</v>
      </c>
      <c r="CM1503">
        <v>0.14000000000000001</v>
      </c>
      <c r="CN1503">
        <v>0</v>
      </c>
      <c r="CO1503">
        <v>0</v>
      </c>
      <c r="CP1503">
        <v>0</v>
      </c>
      <c r="CQ1503">
        <v>0</v>
      </c>
      <c r="CR1503" t="s">
        <v>436</v>
      </c>
      <c r="CS1503" t="s">
        <v>2022</v>
      </c>
      <c r="CT1503" t="s">
        <v>176</v>
      </c>
      <c r="CU1503" t="s">
        <v>251</v>
      </c>
      <c r="CV1503" t="s">
        <v>1343</v>
      </c>
      <c r="DB1503" t="s">
        <v>1329</v>
      </c>
      <c r="DE1503" t="s">
        <v>497</v>
      </c>
      <c r="DG1503">
        <f>Datos_Buffers[[#This Row],[buh_inventario_fisico]]-Datos_Buffers[[#This Row],[buh_buffer_actual]]</f>
        <v>0</v>
      </c>
      <c r="DH1503">
        <f>IF(Datos_Buffers[[#This Row],[Diferencia Buffer Fisico]]&gt;0,Datos_Buffers[[#This Row],[Diferencia Buffer Fisico]]*Datos_Buffers[[#This Row],[buh_ctv]],0)</f>
        <v>0</v>
      </c>
    </row>
    <row r="1504" spans="1:112" x14ac:dyDescent="0.25">
      <c r="A1504" t="s">
        <v>437</v>
      </c>
      <c r="B1504" t="s">
        <v>436</v>
      </c>
      <c r="C1504">
        <v>1</v>
      </c>
      <c r="D1504" s="1">
        <v>42713</v>
      </c>
      <c r="E1504" t="s">
        <v>2021</v>
      </c>
      <c r="F1504" t="s">
        <v>1344</v>
      </c>
      <c r="H1504" t="s">
        <v>130</v>
      </c>
      <c r="I1504" t="s">
        <v>130</v>
      </c>
      <c r="J1504" t="s">
        <v>130</v>
      </c>
      <c r="K1504" t="s">
        <v>130</v>
      </c>
      <c r="L1504" t="s">
        <v>130</v>
      </c>
      <c r="M1504">
        <v>542.45000000000005</v>
      </c>
      <c r="N1504">
        <v>1056.52</v>
      </c>
      <c r="O1504">
        <v>0</v>
      </c>
      <c r="P1504" s="1"/>
      <c r="Q1504" s="1"/>
      <c r="R1504">
        <v>13729</v>
      </c>
      <c r="S1504">
        <v>12</v>
      </c>
      <c r="T1504">
        <v>4</v>
      </c>
      <c r="U1504">
        <v>2</v>
      </c>
      <c r="V1504">
        <v>4</v>
      </c>
      <c r="W1504">
        <v>1</v>
      </c>
      <c r="Y1504" t="s">
        <v>2224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K1504" s="1"/>
      <c r="AL1504" s="1"/>
      <c r="AM1504" s="1"/>
      <c r="AQ1504" t="s">
        <v>132</v>
      </c>
      <c r="AT1504" t="s">
        <v>133</v>
      </c>
      <c r="AU1504">
        <v>1</v>
      </c>
      <c r="AW1504">
        <v>0</v>
      </c>
      <c r="AX1504">
        <v>0</v>
      </c>
      <c r="AY1504">
        <v>0</v>
      </c>
      <c r="AZ1504" t="s">
        <v>135</v>
      </c>
      <c r="BA1504" t="s">
        <v>135</v>
      </c>
      <c r="BB1504">
        <v>0</v>
      </c>
      <c r="BE1504">
        <v>1000000000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S1504">
        <v>0</v>
      </c>
      <c r="BT1504">
        <v>0</v>
      </c>
      <c r="BY1504">
        <v>0</v>
      </c>
      <c r="BZ1504">
        <v>0</v>
      </c>
      <c r="CA1504">
        <v>0</v>
      </c>
      <c r="CB1504">
        <v>0</v>
      </c>
      <c r="CD1504">
        <v>1</v>
      </c>
      <c r="CE1504" s="1">
        <v>42593</v>
      </c>
      <c r="CF1504" s="1">
        <v>42685</v>
      </c>
      <c r="CG1504" s="1">
        <v>42685</v>
      </c>
      <c r="CH1504" s="1">
        <v>42713</v>
      </c>
      <c r="CI1504" s="1"/>
      <c r="CJ1504" s="1"/>
      <c r="CK1504">
        <v>1</v>
      </c>
      <c r="CL1504">
        <v>0</v>
      </c>
      <c r="CM1504">
        <v>0.14000000000000001</v>
      </c>
      <c r="CN1504">
        <v>0</v>
      </c>
      <c r="CO1504">
        <v>0</v>
      </c>
      <c r="CP1504">
        <v>0</v>
      </c>
      <c r="CQ1504">
        <v>0</v>
      </c>
      <c r="CR1504" t="s">
        <v>436</v>
      </c>
      <c r="CS1504" t="s">
        <v>2022</v>
      </c>
      <c r="CT1504" t="s">
        <v>176</v>
      </c>
      <c r="CU1504" t="s">
        <v>251</v>
      </c>
      <c r="CV1504" t="s">
        <v>1345</v>
      </c>
      <c r="DB1504" t="s">
        <v>1329</v>
      </c>
      <c r="DE1504" t="s">
        <v>497</v>
      </c>
      <c r="DG1504">
        <f>Datos_Buffers[[#This Row],[buh_inventario_fisico]]-Datos_Buffers[[#This Row],[buh_buffer_actual]]</f>
        <v>0</v>
      </c>
      <c r="DH1504">
        <f>IF(Datos_Buffers[[#This Row],[Diferencia Buffer Fisico]]&gt;0,Datos_Buffers[[#This Row],[Diferencia Buffer Fisico]]*Datos_Buffers[[#This Row],[buh_ctv]],0)</f>
        <v>0</v>
      </c>
    </row>
    <row r="1505" spans="1:112" x14ac:dyDescent="0.25">
      <c r="A1505" t="s">
        <v>437</v>
      </c>
      <c r="B1505" t="s">
        <v>436</v>
      </c>
      <c r="C1505">
        <v>1</v>
      </c>
      <c r="D1505" s="1">
        <v>42713</v>
      </c>
      <c r="E1505" t="s">
        <v>2021</v>
      </c>
      <c r="F1505" t="s">
        <v>1346</v>
      </c>
      <c r="H1505" t="s">
        <v>130</v>
      </c>
      <c r="I1505" t="s">
        <v>130</v>
      </c>
      <c r="J1505" t="s">
        <v>130</v>
      </c>
      <c r="K1505" t="s">
        <v>130</v>
      </c>
      <c r="L1505" t="s">
        <v>130</v>
      </c>
      <c r="M1505">
        <v>542.45000000000005</v>
      </c>
      <c r="N1505">
        <v>1056.52</v>
      </c>
      <c r="O1505">
        <v>0</v>
      </c>
      <c r="P1505" s="1"/>
      <c r="Q1505" s="1"/>
      <c r="R1505">
        <v>13729</v>
      </c>
      <c r="S1505">
        <v>12</v>
      </c>
      <c r="T1505">
        <v>4</v>
      </c>
      <c r="U1505">
        <v>2</v>
      </c>
      <c r="V1505">
        <v>4</v>
      </c>
      <c r="W1505">
        <v>1</v>
      </c>
      <c r="Y1505" t="s">
        <v>2224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K1505" s="1"/>
      <c r="AL1505" s="1"/>
      <c r="AM1505" s="1"/>
      <c r="AQ1505" t="s">
        <v>132</v>
      </c>
      <c r="AT1505" t="s">
        <v>133</v>
      </c>
      <c r="AU1505">
        <v>1</v>
      </c>
      <c r="AW1505">
        <v>0</v>
      </c>
      <c r="AX1505">
        <v>0</v>
      </c>
      <c r="AY1505">
        <v>0</v>
      </c>
      <c r="AZ1505" t="s">
        <v>135</v>
      </c>
      <c r="BA1505" t="s">
        <v>135</v>
      </c>
      <c r="BB1505">
        <v>0</v>
      </c>
      <c r="BE1505">
        <v>1000000000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S1505">
        <v>0</v>
      </c>
      <c r="BT1505">
        <v>0</v>
      </c>
      <c r="BY1505">
        <v>0</v>
      </c>
      <c r="BZ1505">
        <v>0</v>
      </c>
      <c r="CA1505">
        <v>0</v>
      </c>
      <c r="CB1505">
        <v>0</v>
      </c>
      <c r="CD1505">
        <v>1</v>
      </c>
      <c r="CE1505" s="1">
        <v>42593</v>
      </c>
      <c r="CF1505" s="1">
        <v>42685</v>
      </c>
      <c r="CG1505" s="1">
        <v>42685</v>
      </c>
      <c r="CH1505" s="1">
        <v>42713</v>
      </c>
      <c r="CI1505" s="1"/>
      <c r="CJ1505" s="1"/>
      <c r="CK1505">
        <v>1</v>
      </c>
      <c r="CL1505">
        <v>0</v>
      </c>
      <c r="CM1505">
        <v>0.14000000000000001</v>
      </c>
      <c r="CN1505">
        <v>0</v>
      </c>
      <c r="CO1505">
        <v>0</v>
      </c>
      <c r="CP1505">
        <v>0</v>
      </c>
      <c r="CQ1505">
        <v>0</v>
      </c>
      <c r="CR1505" t="s">
        <v>436</v>
      </c>
      <c r="CS1505" t="s">
        <v>2022</v>
      </c>
      <c r="CT1505" t="s">
        <v>176</v>
      </c>
      <c r="CU1505" t="s">
        <v>251</v>
      </c>
      <c r="CV1505" t="s">
        <v>1347</v>
      </c>
      <c r="DB1505" t="s">
        <v>1329</v>
      </c>
      <c r="DE1505" t="s">
        <v>497</v>
      </c>
      <c r="DG1505">
        <f>Datos_Buffers[[#This Row],[buh_inventario_fisico]]-Datos_Buffers[[#This Row],[buh_buffer_actual]]</f>
        <v>0</v>
      </c>
      <c r="DH1505">
        <f>IF(Datos_Buffers[[#This Row],[Diferencia Buffer Fisico]]&gt;0,Datos_Buffers[[#This Row],[Diferencia Buffer Fisico]]*Datos_Buffers[[#This Row],[buh_ctv]],0)</f>
        <v>0</v>
      </c>
    </row>
    <row r="1506" spans="1:112" x14ac:dyDescent="0.25">
      <c r="A1506" t="s">
        <v>437</v>
      </c>
      <c r="B1506" t="s">
        <v>436</v>
      </c>
      <c r="C1506">
        <v>1</v>
      </c>
      <c r="D1506" s="1">
        <v>42713</v>
      </c>
      <c r="E1506" t="s">
        <v>2021</v>
      </c>
      <c r="F1506" t="s">
        <v>1348</v>
      </c>
      <c r="H1506" t="s">
        <v>130</v>
      </c>
      <c r="I1506" t="s">
        <v>130</v>
      </c>
      <c r="J1506" t="s">
        <v>130</v>
      </c>
      <c r="K1506" t="s">
        <v>130</v>
      </c>
      <c r="L1506" t="s">
        <v>130</v>
      </c>
      <c r="M1506">
        <v>544.11</v>
      </c>
      <c r="N1506">
        <v>1056.52</v>
      </c>
      <c r="O1506">
        <v>0</v>
      </c>
      <c r="P1506" s="1"/>
      <c r="Q1506" s="1"/>
      <c r="R1506">
        <v>13729</v>
      </c>
      <c r="S1506">
        <v>12</v>
      </c>
      <c r="T1506">
        <v>4</v>
      </c>
      <c r="U1506">
        <v>2</v>
      </c>
      <c r="V1506">
        <v>4</v>
      </c>
      <c r="W1506">
        <v>1</v>
      </c>
      <c r="Y1506" t="s">
        <v>2224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K1506" s="1"/>
      <c r="AL1506" s="1"/>
      <c r="AM1506" s="1"/>
      <c r="AQ1506" t="s">
        <v>132</v>
      </c>
      <c r="AT1506" t="s">
        <v>133</v>
      </c>
      <c r="AU1506">
        <v>1</v>
      </c>
      <c r="AW1506">
        <v>0</v>
      </c>
      <c r="AX1506">
        <v>0</v>
      </c>
      <c r="AY1506">
        <v>0</v>
      </c>
      <c r="AZ1506" t="s">
        <v>135</v>
      </c>
      <c r="BA1506" t="s">
        <v>135</v>
      </c>
      <c r="BB1506">
        <v>0</v>
      </c>
      <c r="BE1506">
        <v>1000000000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S1506">
        <v>0</v>
      </c>
      <c r="BT1506">
        <v>0</v>
      </c>
      <c r="BY1506">
        <v>0</v>
      </c>
      <c r="BZ1506">
        <v>0</v>
      </c>
      <c r="CA1506">
        <v>0</v>
      </c>
      <c r="CB1506">
        <v>0</v>
      </c>
      <c r="CD1506">
        <v>1</v>
      </c>
      <c r="CE1506" s="1">
        <v>42593</v>
      </c>
      <c r="CF1506" s="1">
        <v>42685</v>
      </c>
      <c r="CG1506" s="1">
        <v>42685</v>
      </c>
      <c r="CH1506" s="1">
        <v>42713</v>
      </c>
      <c r="CI1506" s="1"/>
      <c r="CJ1506" s="1"/>
      <c r="CK1506">
        <v>1</v>
      </c>
      <c r="CL1506">
        <v>0</v>
      </c>
      <c r="CM1506">
        <v>0.14000000000000001</v>
      </c>
      <c r="CN1506">
        <v>0</v>
      </c>
      <c r="CO1506">
        <v>0</v>
      </c>
      <c r="CP1506">
        <v>0</v>
      </c>
      <c r="CQ1506">
        <v>0</v>
      </c>
      <c r="CR1506" t="s">
        <v>436</v>
      </c>
      <c r="CS1506" t="s">
        <v>2022</v>
      </c>
      <c r="CT1506" t="s">
        <v>176</v>
      </c>
      <c r="CU1506" t="s">
        <v>251</v>
      </c>
      <c r="CV1506" t="s">
        <v>1349</v>
      </c>
      <c r="DB1506" t="s">
        <v>1329</v>
      </c>
      <c r="DE1506" t="s">
        <v>497</v>
      </c>
      <c r="DG1506">
        <f>Datos_Buffers[[#This Row],[buh_inventario_fisico]]-Datos_Buffers[[#This Row],[buh_buffer_actual]]</f>
        <v>0</v>
      </c>
      <c r="DH1506">
        <f>IF(Datos_Buffers[[#This Row],[Diferencia Buffer Fisico]]&gt;0,Datos_Buffers[[#This Row],[Diferencia Buffer Fisico]]*Datos_Buffers[[#This Row],[buh_ctv]],0)</f>
        <v>0</v>
      </c>
    </row>
    <row r="1507" spans="1:112" x14ac:dyDescent="0.25">
      <c r="A1507" t="s">
        <v>437</v>
      </c>
      <c r="B1507" t="s">
        <v>436</v>
      </c>
      <c r="C1507">
        <v>1</v>
      </c>
      <c r="D1507" s="1">
        <v>42713</v>
      </c>
      <c r="E1507" t="s">
        <v>2021</v>
      </c>
      <c r="F1507" t="s">
        <v>1350</v>
      </c>
      <c r="H1507" t="s">
        <v>130</v>
      </c>
      <c r="I1507" t="s">
        <v>130</v>
      </c>
      <c r="J1507" t="s">
        <v>130</v>
      </c>
      <c r="K1507" t="s">
        <v>130</v>
      </c>
      <c r="L1507" t="s">
        <v>130</v>
      </c>
      <c r="M1507">
        <v>544.6</v>
      </c>
      <c r="N1507">
        <v>1056.52</v>
      </c>
      <c r="O1507">
        <v>0</v>
      </c>
      <c r="P1507" s="1"/>
      <c r="Q1507" s="1"/>
      <c r="R1507">
        <v>13729</v>
      </c>
      <c r="S1507">
        <v>12</v>
      </c>
      <c r="T1507">
        <v>4</v>
      </c>
      <c r="U1507">
        <v>2</v>
      </c>
      <c r="V1507">
        <v>4</v>
      </c>
      <c r="W1507">
        <v>1</v>
      </c>
      <c r="Y1507" t="s">
        <v>2224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K1507" s="1"/>
      <c r="AL1507" s="1"/>
      <c r="AM1507" s="1"/>
      <c r="AQ1507" t="s">
        <v>132</v>
      </c>
      <c r="AT1507" t="s">
        <v>133</v>
      </c>
      <c r="AU1507">
        <v>1</v>
      </c>
      <c r="AW1507">
        <v>0</v>
      </c>
      <c r="AX1507">
        <v>0</v>
      </c>
      <c r="AY1507">
        <v>0</v>
      </c>
      <c r="AZ1507" t="s">
        <v>135</v>
      </c>
      <c r="BA1507" t="s">
        <v>135</v>
      </c>
      <c r="BB1507">
        <v>0</v>
      </c>
      <c r="BE1507">
        <v>1000000000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S1507">
        <v>0</v>
      </c>
      <c r="BT1507">
        <v>0</v>
      </c>
      <c r="BY1507">
        <v>0</v>
      </c>
      <c r="BZ1507">
        <v>0</v>
      </c>
      <c r="CA1507">
        <v>0</v>
      </c>
      <c r="CB1507">
        <v>0</v>
      </c>
      <c r="CD1507">
        <v>1</v>
      </c>
      <c r="CE1507" s="1">
        <v>42593</v>
      </c>
      <c r="CF1507" s="1">
        <v>42685</v>
      </c>
      <c r="CG1507" s="1">
        <v>42685</v>
      </c>
      <c r="CH1507" s="1">
        <v>42713</v>
      </c>
      <c r="CI1507" s="1"/>
      <c r="CJ1507" s="1"/>
      <c r="CK1507">
        <v>1</v>
      </c>
      <c r="CL1507">
        <v>0</v>
      </c>
      <c r="CM1507">
        <v>0.14000000000000001</v>
      </c>
      <c r="CN1507">
        <v>0</v>
      </c>
      <c r="CO1507">
        <v>0</v>
      </c>
      <c r="CP1507">
        <v>0</v>
      </c>
      <c r="CQ1507">
        <v>0</v>
      </c>
      <c r="CR1507" t="s">
        <v>436</v>
      </c>
      <c r="CS1507" t="s">
        <v>2022</v>
      </c>
      <c r="CT1507" t="s">
        <v>176</v>
      </c>
      <c r="CU1507" t="s">
        <v>251</v>
      </c>
      <c r="CV1507" t="s">
        <v>1351</v>
      </c>
      <c r="DB1507" t="s">
        <v>1329</v>
      </c>
      <c r="DE1507" t="s">
        <v>497</v>
      </c>
      <c r="DG1507">
        <f>Datos_Buffers[[#This Row],[buh_inventario_fisico]]-Datos_Buffers[[#This Row],[buh_buffer_actual]]</f>
        <v>0</v>
      </c>
      <c r="DH1507">
        <f>IF(Datos_Buffers[[#This Row],[Diferencia Buffer Fisico]]&gt;0,Datos_Buffers[[#This Row],[Diferencia Buffer Fisico]]*Datos_Buffers[[#This Row],[buh_ctv]],0)</f>
        <v>0</v>
      </c>
    </row>
    <row r="1508" spans="1:112" x14ac:dyDescent="0.25">
      <c r="A1508" t="s">
        <v>437</v>
      </c>
      <c r="B1508" t="s">
        <v>436</v>
      </c>
      <c r="C1508">
        <v>1</v>
      </c>
      <c r="D1508" s="1">
        <v>42713</v>
      </c>
      <c r="E1508" t="s">
        <v>2021</v>
      </c>
      <c r="F1508" t="s">
        <v>1352</v>
      </c>
      <c r="H1508" t="s">
        <v>130</v>
      </c>
      <c r="I1508" t="s">
        <v>130</v>
      </c>
      <c r="J1508" t="s">
        <v>130</v>
      </c>
      <c r="K1508" t="s">
        <v>130</v>
      </c>
      <c r="L1508" t="s">
        <v>130</v>
      </c>
      <c r="M1508">
        <v>544.11</v>
      </c>
      <c r="N1508">
        <v>1056.52</v>
      </c>
      <c r="O1508">
        <v>0</v>
      </c>
      <c r="P1508" s="1"/>
      <c r="Q1508" s="1"/>
      <c r="R1508">
        <v>13729</v>
      </c>
      <c r="S1508">
        <v>12</v>
      </c>
      <c r="T1508">
        <v>4</v>
      </c>
      <c r="U1508">
        <v>2</v>
      </c>
      <c r="V1508">
        <v>4</v>
      </c>
      <c r="W1508">
        <v>1</v>
      </c>
      <c r="Y1508" t="s">
        <v>2224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K1508" s="1"/>
      <c r="AL1508" s="1"/>
      <c r="AM1508" s="1"/>
      <c r="AQ1508" t="s">
        <v>132</v>
      </c>
      <c r="AT1508" t="s">
        <v>133</v>
      </c>
      <c r="AU1508">
        <v>1</v>
      </c>
      <c r="AW1508">
        <v>0</v>
      </c>
      <c r="AX1508">
        <v>0</v>
      </c>
      <c r="AY1508">
        <v>0</v>
      </c>
      <c r="AZ1508" t="s">
        <v>135</v>
      </c>
      <c r="BA1508" t="s">
        <v>135</v>
      </c>
      <c r="BB1508">
        <v>0</v>
      </c>
      <c r="BE1508">
        <v>1000000000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S1508">
        <v>0</v>
      </c>
      <c r="BT1508">
        <v>0</v>
      </c>
      <c r="BY1508">
        <v>0</v>
      </c>
      <c r="BZ1508">
        <v>0</v>
      </c>
      <c r="CA1508">
        <v>0</v>
      </c>
      <c r="CB1508">
        <v>0</v>
      </c>
      <c r="CD1508">
        <v>1</v>
      </c>
      <c r="CE1508" s="1">
        <v>42593</v>
      </c>
      <c r="CF1508" s="1">
        <v>42685</v>
      </c>
      <c r="CG1508" s="1">
        <v>42685</v>
      </c>
      <c r="CH1508" s="1">
        <v>42713</v>
      </c>
      <c r="CI1508" s="1"/>
      <c r="CJ1508" s="1"/>
      <c r="CK1508">
        <v>1</v>
      </c>
      <c r="CL1508">
        <v>0</v>
      </c>
      <c r="CM1508">
        <v>0.14000000000000001</v>
      </c>
      <c r="CN1508">
        <v>0</v>
      </c>
      <c r="CO1508">
        <v>0</v>
      </c>
      <c r="CP1508">
        <v>0</v>
      </c>
      <c r="CQ1508">
        <v>0</v>
      </c>
      <c r="CR1508" t="s">
        <v>436</v>
      </c>
      <c r="CS1508" t="s">
        <v>2022</v>
      </c>
      <c r="CT1508" t="s">
        <v>176</v>
      </c>
      <c r="CU1508" t="s">
        <v>251</v>
      </c>
      <c r="CV1508" t="s">
        <v>1353</v>
      </c>
      <c r="DB1508" t="s">
        <v>1329</v>
      </c>
      <c r="DE1508" t="s">
        <v>497</v>
      </c>
      <c r="DG1508">
        <f>Datos_Buffers[[#This Row],[buh_inventario_fisico]]-Datos_Buffers[[#This Row],[buh_buffer_actual]]</f>
        <v>0</v>
      </c>
      <c r="DH1508">
        <f>IF(Datos_Buffers[[#This Row],[Diferencia Buffer Fisico]]&gt;0,Datos_Buffers[[#This Row],[Diferencia Buffer Fisico]]*Datos_Buffers[[#This Row],[buh_ctv]],0)</f>
        <v>0</v>
      </c>
    </row>
    <row r="1509" spans="1:112" x14ac:dyDescent="0.25">
      <c r="A1509" t="s">
        <v>437</v>
      </c>
      <c r="B1509" t="s">
        <v>436</v>
      </c>
      <c r="C1509">
        <v>1</v>
      </c>
      <c r="D1509" s="1">
        <v>42713</v>
      </c>
      <c r="E1509" t="s">
        <v>2021</v>
      </c>
      <c r="F1509" t="s">
        <v>1354</v>
      </c>
      <c r="H1509" t="s">
        <v>130</v>
      </c>
      <c r="I1509" t="s">
        <v>130</v>
      </c>
      <c r="J1509" t="s">
        <v>130</v>
      </c>
      <c r="K1509" t="s">
        <v>130</v>
      </c>
      <c r="L1509" t="s">
        <v>130</v>
      </c>
      <c r="M1509">
        <v>542.45000000000005</v>
      </c>
      <c r="N1509">
        <v>1056.52</v>
      </c>
      <c r="O1509">
        <v>0</v>
      </c>
      <c r="P1509" s="1"/>
      <c r="Q1509" s="1"/>
      <c r="R1509">
        <v>13729</v>
      </c>
      <c r="S1509">
        <v>12</v>
      </c>
      <c r="T1509">
        <v>4</v>
      </c>
      <c r="U1509">
        <v>2</v>
      </c>
      <c r="V1509">
        <v>4</v>
      </c>
      <c r="W1509">
        <v>1</v>
      </c>
      <c r="Y1509" t="s">
        <v>2224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K1509" s="1"/>
      <c r="AL1509" s="1"/>
      <c r="AM1509" s="1"/>
      <c r="AQ1509" t="s">
        <v>132</v>
      </c>
      <c r="AT1509" t="s">
        <v>133</v>
      </c>
      <c r="AU1509">
        <v>1</v>
      </c>
      <c r="AW1509">
        <v>0</v>
      </c>
      <c r="AX1509">
        <v>0</v>
      </c>
      <c r="AY1509">
        <v>0</v>
      </c>
      <c r="AZ1509" t="s">
        <v>135</v>
      </c>
      <c r="BA1509" t="s">
        <v>135</v>
      </c>
      <c r="BB1509">
        <v>0</v>
      </c>
      <c r="BE1509">
        <v>1000000000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S1509">
        <v>0</v>
      </c>
      <c r="BT1509">
        <v>0</v>
      </c>
      <c r="BY1509">
        <v>0</v>
      </c>
      <c r="BZ1509">
        <v>0</v>
      </c>
      <c r="CA1509">
        <v>0</v>
      </c>
      <c r="CB1509">
        <v>0</v>
      </c>
      <c r="CD1509">
        <v>1</v>
      </c>
      <c r="CE1509" s="1">
        <v>42593</v>
      </c>
      <c r="CF1509" s="1">
        <v>42685</v>
      </c>
      <c r="CG1509" s="1">
        <v>42685</v>
      </c>
      <c r="CH1509" s="1">
        <v>42713</v>
      </c>
      <c r="CI1509" s="1"/>
      <c r="CJ1509" s="1"/>
      <c r="CK1509">
        <v>1</v>
      </c>
      <c r="CL1509">
        <v>0</v>
      </c>
      <c r="CM1509">
        <v>0.14000000000000001</v>
      </c>
      <c r="CN1509">
        <v>0</v>
      </c>
      <c r="CO1509">
        <v>0</v>
      </c>
      <c r="CP1509">
        <v>0</v>
      </c>
      <c r="CQ1509">
        <v>0</v>
      </c>
      <c r="CR1509" t="s">
        <v>436</v>
      </c>
      <c r="CS1509" t="s">
        <v>2022</v>
      </c>
      <c r="CT1509" t="s">
        <v>176</v>
      </c>
      <c r="CU1509" t="s">
        <v>251</v>
      </c>
      <c r="CV1509" t="s">
        <v>1355</v>
      </c>
      <c r="DB1509" t="s">
        <v>1329</v>
      </c>
      <c r="DE1509" t="s">
        <v>497</v>
      </c>
      <c r="DG1509">
        <f>Datos_Buffers[[#This Row],[buh_inventario_fisico]]-Datos_Buffers[[#This Row],[buh_buffer_actual]]</f>
        <v>0</v>
      </c>
      <c r="DH1509">
        <f>IF(Datos_Buffers[[#This Row],[Diferencia Buffer Fisico]]&gt;0,Datos_Buffers[[#This Row],[Diferencia Buffer Fisico]]*Datos_Buffers[[#This Row],[buh_ctv]],0)</f>
        <v>0</v>
      </c>
    </row>
    <row r="1510" spans="1:112" x14ac:dyDescent="0.25">
      <c r="A1510" t="s">
        <v>437</v>
      </c>
      <c r="B1510" t="s">
        <v>436</v>
      </c>
      <c r="C1510">
        <v>1</v>
      </c>
      <c r="D1510" s="1">
        <v>42713</v>
      </c>
      <c r="E1510" t="s">
        <v>2021</v>
      </c>
      <c r="F1510" t="s">
        <v>1356</v>
      </c>
      <c r="H1510" t="s">
        <v>130</v>
      </c>
      <c r="I1510" t="s">
        <v>130</v>
      </c>
      <c r="J1510" t="s">
        <v>130</v>
      </c>
      <c r="K1510" t="s">
        <v>130</v>
      </c>
      <c r="L1510" t="s">
        <v>130</v>
      </c>
      <c r="M1510">
        <v>0</v>
      </c>
      <c r="N1510">
        <v>732.52</v>
      </c>
      <c r="O1510">
        <v>0</v>
      </c>
      <c r="P1510" s="1"/>
      <c r="Q1510" s="1"/>
      <c r="R1510">
        <v>13729</v>
      </c>
      <c r="S1510">
        <v>12</v>
      </c>
      <c r="T1510">
        <v>4</v>
      </c>
      <c r="U1510">
        <v>2</v>
      </c>
      <c r="V1510">
        <v>4</v>
      </c>
      <c r="W1510">
        <v>1</v>
      </c>
      <c r="Y1510" t="s">
        <v>2224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K1510" s="1"/>
      <c r="AL1510" s="1"/>
      <c r="AM1510" s="1"/>
      <c r="AQ1510" t="s">
        <v>132</v>
      </c>
      <c r="AT1510" t="s">
        <v>133</v>
      </c>
      <c r="AU1510">
        <v>1</v>
      </c>
      <c r="AW1510">
        <v>0</v>
      </c>
      <c r="AX1510">
        <v>0</v>
      </c>
      <c r="AY1510">
        <v>0</v>
      </c>
      <c r="AZ1510" t="s">
        <v>135</v>
      </c>
      <c r="BA1510" t="s">
        <v>135</v>
      </c>
      <c r="BB1510">
        <v>0</v>
      </c>
      <c r="BE1510">
        <v>1000000000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S1510">
        <v>0</v>
      </c>
      <c r="BT1510">
        <v>0</v>
      </c>
      <c r="BY1510">
        <v>0</v>
      </c>
      <c r="BZ1510">
        <v>0</v>
      </c>
      <c r="CA1510">
        <v>0</v>
      </c>
      <c r="CB1510">
        <v>0</v>
      </c>
      <c r="CD1510">
        <v>1</v>
      </c>
      <c r="CE1510" s="1">
        <v>42593</v>
      </c>
      <c r="CF1510" s="1">
        <v>42685</v>
      </c>
      <c r="CG1510" s="1">
        <v>42685</v>
      </c>
      <c r="CH1510" s="1">
        <v>42713</v>
      </c>
      <c r="CI1510" s="1"/>
      <c r="CJ1510" s="1"/>
      <c r="CK1510">
        <v>1</v>
      </c>
      <c r="CL1510">
        <v>0</v>
      </c>
      <c r="CM1510">
        <v>0.14000000000000001</v>
      </c>
      <c r="CN1510">
        <v>0</v>
      </c>
      <c r="CO1510">
        <v>0</v>
      </c>
      <c r="CP1510">
        <v>0</v>
      </c>
      <c r="CQ1510">
        <v>0</v>
      </c>
      <c r="CR1510" t="s">
        <v>436</v>
      </c>
      <c r="CS1510" t="s">
        <v>2022</v>
      </c>
      <c r="CT1510" t="s">
        <v>176</v>
      </c>
      <c r="CU1510" t="s">
        <v>251</v>
      </c>
      <c r="CV1510" t="s">
        <v>1357</v>
      </c>
      <c r="DB1510" t="s">
        <v>1358</v>
      </c>
      <c r="DE1510" t="s">
        <v>497</v>
      </c>
      <c r="DG1510">
        <f>Datos_Buffers[[#This Row],[buh_inventario_fisico]]-Datos_Buffers[[#This Row],[buh_buffer_actual]]</f>
        <v>0</v>
      </c>
      <c r="DH1510">
        <f>IF(Datos_Buffers[[#This Row],[Diferencia Buffer Fisico]]&gt;0,Datos_Buffers[[#This Row],[Diferencia Buffer Fisico]]*Datos_Buffers[[#This Row],[buh_ctv]],0)</f>
        <v>0</v>
      </c>
    </row>
    <row r="1511" spans="1:112" x14ac:dyDescent="0.25">
      <c r="A1511" t="s">
        <v>437</v>
      </c>
      <c r="B1511" t="s">
        <v>436</v>
      </c>
      <c r="C1511">
        <v>1</v>
      </c>
      <c r="D1511" s="1">
        <v>42713</v>
      </c>
      <c r="E1511" t="s">
        <v>2021</v>
      </c>
      <c r="F1511" t="s">
        <v>1359</v>
      </c>
      <c r="H1511" t="s">
        <v>130</v>
      </c>
      <c r="I1511" t="s">
        <v>130</v>
      </c>
      <c r="J1511" t="s">
        <v>130</v>
      </c>
      <c r="K1511" t="s">
        <v>130</v>
      </c>
      <c r="L1511" t="s">
        <v>130</v>
      </c>
      <c r="M1511">
        <v>285.48</v>
      </c>
      <c r="N1511">
        <v>732.52</v>
      </c>
      <c r="O1511">
        <v>0</v>
      </c>
      <c r="P1511" s="1"/>
      <c r="Q1511" s="1"/>
      <c r="R1511">
        <v>13729</v>
      </c>
      <c r="S1511">
        <v>12</v>
      </c>
      <c r="T1511">
        <v>4</v>
      </c>
      <c r="U1511">
        <v>2</v>
      </c>
      <c r="V1511">
        <v>4</v>
      </c>
      <c r="W1511">
        <v>1</v>
      </c>
      <c r="Y1511" t="s">
        <v>2224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K1511" s="1"/>
      <c r="AL1511" s="1"/>
      <c r="AM1511" s="1"/>
      <c r="AQ1511" t="s">
        <v>132</v>
      </c>
      <c r="AT1511" t="s">
        <v>133</v>
      </c>
      <c r="AU1511">
        <v>1</v>
      </c>
      <c r="AW1511">
        <v>0</v>
      </c>
      <c r="AX1511">
        <v>0</v>
      </c>
      <c r="AY1511">
        <v>0</v>
      </c>
      <c r="AZ1511" t="s">
        <v>135</v>
      </c>
      <c r="BA1511" t="s">
        <v>135</v>
      </c>
      <c r="BB1511">
        <v>0</v>
      </c>
      <c r="BE1511">
        <v>1000000000</v>
      </c>
      <c r="BF1511">
        <v>2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2</v>
      </c>
      <c r="BO1511">
        <v>0</v>
      </c>
      <c r="BP1511">
        <v>0</v>
      </c>
      <c r="BQ1511">
        <v>0</v>
      </c>
      <c r="BS1511">
        <v>0</v>
      </c>
      <c r="BT1511">
        <v>0</v>
      </c>
      <c r="BY1511">
        <v>0</v>
      </c>
      <c r="BZ1511">
        <v>0</v>
      </c>
      <c r="CA1511">
        <v>0</v>
      </c>
      <c r="CB1511">
        <v>0</v>
      </c>
      <c r="CD1511">
        <v>1</v>
      </c>
      <c r="CE1511" s="1">
        <v>42593</v>
      </c>
      <c r="CF1511" s="1">
        <v>42685</v>
      </c>
      <c r="CG1511" s="1">
        <v>42685</v>
      </c>
      <c r="CH1511" s="1">
        <v>42713</v>
      </c>
      <c r="CI1511" s="1"/>
      <c r="CJ1511" s="1"/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0.14000000000000001</v>
      </c>
      <c r="CR1511" t="s">
        <v>436</v>
      </c>
      <c r="CS1511" t="s">
        <v>2022</v>
      </c>
      <c r="CT1511" t="s">
        <v>176</v>
      </c>
      <c r="CU1511" t="s">
        <v>251</v>
      </c>
      <c r="CV1511" t="s">
        <v>1360</v>
      </c>
      <c r="DB1511" t="s">
        <v>1358</v>
      </c>
      <c r="DE1511" t="s">
        <v>497</v>
      </c>
      <c r="DG1511">
        <f>Datos_Buffers[[#This Row],[buh_inventario_fisico]]-Datos_Buffers[[#This Row],[buh_buffer_actual]]</f>
        <v>2</v>
      </c>
      <c r="DH1511">
        <f>IF(Datos_Buffers[[#This Row],[Diferencia Buffer Fisico]]&gt;0,Datos_Buffers[[#This Row],[Diferencia Buffer Fisico]]*Datos_Buffers[[#This Row],[buh_ctv]],0)</f>
        <v>570.96</v>
      </c>
    </row>
    <row r="1512" spans="1:112" x14ac:dyDescent="0.25">
      <c r="A1512" t="s">
        <v>437</v>
      </c>
      <c r="B1512" t="s">
        <v>436</v>
      </c>
      <c r="C1512">
        <v>1</v>
      </c>
      <c r="D1512" s="1">
        <v>42713</v>
      </c>
      <c r="E1512" t="s">
        <v>2021</v>
      </c>
      <c r="F1512" t="s">
        <v>1361</v>
      </c>
      <c r="H1512" t="s">
        <v>130</v>
      </c>
      <c r="I1512" t="s">
        <v>130</v>
      </c>
      <c r="J1512" t="s">
        <v>130</v>
      </c>
      <c r="K1512" t="s">
        <v>130</v>
      </c>
      <c r="L1512" t="s">
        <v>130</v>
      </c>
      <c r="M1512">
        <v>279.07</v>
      </c>
      <c r="N1512">
        <v>732.52</v>
      </c>
      <c r="O1512">
        <v>0</v>
      </c>
      <c r="P1512" s="1"/>
      <c r="Q1512" s="1"/>
      <c r="R1512">
        <v>13729</v>
      </c>
      <c r="S1512">
        <v>12</v>
      </c>
      <c r="T1512">
        <v>4</v>
      </c>
      <c r="U1512">
        <v>2</v>
      </c>
      <c r="V1512">
        <v>4</v>
      </c>
      <c r="W1512">
        <v>1</v>
      </c>
      <c r="Y1512" t="s">
        <v>2224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K1512" s="1"/>
      <c r="AL1512" s="1"/>
      <c r="AM1512" s="1"/>
      <c r="AQ1512" t="s">
        <v>132</v>
      </c>
      <c r="AT1512" t="s">
        <v>133</v>
      </c>
      <c r="AU1512">
        <v>1</v>
      </c>
      <c r="AW1512">
        <v>0</v>
      </c>
      <c r="AX1512">
        <v>0</v>
      </c>
      <c r="AY1512">
        <v>0</v>
      </c>
      <c r="AZ1512" t="s">
        <v>135</v>
      </c>
      <c r="BA1512" t="s">
        <v>135</v>
      </c>
      <c r="BB1512">
        <v>0</v>
      </c>
      <c r="BE1512">
        <v>1000000000</v>
      </c>
      <c r="BF1512">
        <v>2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2</v>
      </c>
      <c r="BO1512">
        <v>0</v>
      </c>
      <c r="BP1512">
        <v>0</v>
      </c>
      <c r="BQ1512">
        <v>0</v>
      </c>
      <c r="BS1512">
        <v>0</v>
      </c>
      <c r="BT1512">
        <v>0</v>
      </c>
      <c r="BY1512">
        <v>0</v>
      </c>
      <c r="BZ1512">
        <v>0</v>
      </c>
      <c r="CA1512">
        <v>0</v>
      </c>
      <c r="CB1512">
        <v>0</v>
      </c>
      <c r="CD1512">
        <v>1</v>
      </c>
      <c r="CE1512" s="1">
        <v>42593</v>
      </c>
      <c r="CF1512" s="1">
        <v>42685</v>
      </c>
      <c r="CG1512" s="1">
        <v>42685</v>
      </c>
      <c r="CH1512" s="1">
        <v>42713</v>
      </c>
      <c r="CI1512" s="1"/>
      <c r="CJ1512" s="1"/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0.14000000000000001</v>
      </c>
      <c r="CR1512" t="s">
        <v>436</v>
      </c>
      <c r="CS1512" t="s">
        <v>2022</v>
      </c>
      <c r="CT1512" t="s">
        <v>176</v>
      </c>
      <c r="CU1512" t="s">
        <v>251</v>
      </c>
      <c r="CV1512" t="s">
        <v>1362</v>
      </c>
      <c r="DB1512" t="s">
        <v>1358</v>
      </c>
      <c r="DE1512" t="s">
        <v>497</v>
      </c>
      <c r="DG1512">
        <f>Datos_Buffers[[#This Row],[buh_inventario_fisico]]-Datos_Buffers[[#This Row],[buh_buffer_actual]]</f>
        <v>2</v>
      </c>
      <c r="DH1512">
        <f>IF(Datos_Buffers[[#This Row],[Diferencia Buffer Fisico]]&gt;0,Datos_Buffers[[#This Row],[Diferencia Buffer Fisico]]*Datos_Buffers[[#This Row],[buh_ctv]],0)</f>
        <v>558.14</v>
      </c>
    </row>
    <row r="1513" spans="1:112" x14ac:dyDescent="0.25">
      <c r="A1513" t="s">
        <v>437</v>
      </c>
      <c r="B1513" t="s">
        <v>436</v>
      </c>
      <c r="C1513">
        <v>1</v>
      </c>
      <c r="D1513" s="1">
        <v>42713</v>
      </c>
      <c r="E1513" t="s">
        <v>2021</v>
      </c>
      <c r="F1513" t="s">
        <v>1363</v>
      </c>
      <c r="H1513" t="s">
        <v>130</v>
      </c>
      <c r="I1513" t="s">
        <v>130</v>
      </c>
      <c r="J1513" t="s">
        <v>130</v>
      </c>
      <c r="K1513" t="s">
        <v>130</v>
      </c>
      <c r="L1513" t="s">
        <v>130</v>
      </c>
      <c r="M1513">
        <v>280.3</v>
      </c>
      <c r="N1513">
        <v>732.52</v>
      </c>
      <c r="O1513">
        <v>0</v>
      </c>
      <c r="P1513" s="1"/>
      <c r="Q1513" s="1"/>
      <c r="R1513">
        <v>13729</v>
      </c>
      <c r="S1513">
        <v>12</v>
      </c>
      <c r="T1513">
        <v>4</v>
      </c>
      <c r="U1513">
        <v>2</v>
      </c>
      <c r="V1513">
        <v>4</v>
      </c>
      <c r="W1513">
        <v>1</v>
      </c>
      <c r="Y1513" t="s">
        <v>2224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K1513" s="1"/>
      <c r="AL1513" s="1"/>
      <c r="AM1513" s="1"/>
      <c r="AQ1513" t="s">
        <v>132</v>
      </c>
      <c r="AT1513" t="s">
        <v>133</v>
      </c>
      <c r="AU1513">
        <v>1</v>
      </c>
      <c r="AW1513">
        <v>0</v>
      </c>
      <c r="AX1513">
        <v>0</v>
      </c>
      <c r="AY1513">
        <v>0</v>
      </c>
      <c r="AZ1513" t="s">
        <v>135</v>
      </c>
      <c r="BA1513" t="s">
        <v>135</v>
      </c>
      <c r="BB1513">
        <v>0</v>
      </c>
      <c r="BE1513">
        <v>1000000000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S1513">
        <v>0</v>
      </c>
      <c r="BT1513">
        <v>0</v>
      </c>
      <c r="BY1513">
        <v>0</v>
      </c>
      <c r="BZ1513">
        <v>0</v>
      </c>
      <c r="CA1513">
        <v>0</v>
      </c>
      <c r="CB1513">
        <v>0</v>
      </c>
      <c r="CD1513">
        <v>1</v>
      </c>
      <c r="CE1513" s="1">
        <v>42593</v>
      </c>
      <c r="CF1513" s="1">
        <v>42685</v>
      </c>
      <c r="CG1513" s="1">
        <v>42685</v>
      </c>
      <c r="CH1513" s="1">
        <v>42713</v>
      </c>
      <c r="CI1513" s="1"/>
      <c r="CJ1513" s="1"/>
      <c r="CK1513">
        <v>1</v>
      </c>
      <c r="CL1513">
        <v>0</v>
      </c>
      <c r="CM1513">
        <v>0.14000000000000001</v>
      </c>
      <c r="CN1513">
        <v>0</v>
      </c>
      <c r="CO1513">
        <v>0</v>
      </c>
      <c r="CP1513">
        <v>0</v>
      </c>
      <c r="CQ1513">
        <v>0</v>
      </c>
      <c r="CR1513" t="s">
        <v>436</v>
      </c>
      <c r="CS1513" t="s">
        <v>2022</v>
      </c>
      <c r="CT1513" t="s">
        <v>176</v>
      </c>
      <c r="CU1513" t="s">
        <v>251</v>
      </c>
      <c r="CV1513" t="s">
        <v>1364</v>
      </c>
      <c r="DB1513" t="s">
        <v>1358</v>
      </c>
      <c r="DE1513" t="s">
        <v>497</v>
      </c>
      <c r="DG1513">
        <f>Datos_Buffers[[#This Row],[buh_inventario_fisico]]-Datos_Buffers[[#This Row],[buh_buffer_actual]]</f>
        <v>0</v>
      </c>
      <c r="DH1513">
        <f>IF(Datos_Buffers[[#This Row],[Diferencia Buffer Fisico]]&gt;0,Datos_Buffers[[#This Row],[Diferencia Buffer Fisico]]*Datos_Buffers[[#This Row],[buh_ctv]],0)</f>
        <v>0</v>
      </c>
    </row>
    <row r="1514" spans="1:112" x14ac:dyDescent="0.25">
      <c r="A1514" t="s">
        <v>437</v>
      </c>
      <c r="B1514" t="s">
        <v>436</v>
      </c>
      <c r="C1514">
        <v>1</v>
      </c>
      <c r="D1514" s="1">
        <v>42713</v>
      </c>
      <c r="E1514" t="s">
        <v>2021</v>
      </c>
      <c r="F1514" t="s">
        <v>1365</v>
      </c>
      <c r="H1514" t="s">
        <v>130</v>
      </c>
      <c r="I1514" t="s">
        <v>130</v>
      </c>
      <c r="J1514" t="s">
        <v>130</v>
      </c>
      <c r="K1514" t="s">
        <v>130</v>
      </c>
      <c r="L1514" t="s">
        <v>130</v>
      </c>
      <c r="M1514">
        <v>280.05</v>
      </c>
      <c r="N1514">
        <v>732.52</v>
      </c>
      <c r="O1514">
        <v>0</v>
      </c>
      <c r="P1514" s="1"/>
      <c r="Q1514" s="1"/>
      <c r="R1514">
        <v>13729</v>
      </c>
      <c r="S1514">
        <v>12</v>
      </c>
      <c r="T1514">
        <v>4</v>
      </c>
      <c r="U1514">
        <v>2</v>
      </c>
      <c r="V1514">
        <v>4</v>
      </c>
      <c r="W1514">
        <v>1</v>
      </c>
      <c r="Y1514" t="s">
        <v>2224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K1514" s="1"/>
      <c r="AL1514" s="1"/>
      <c r="AM1514" s="1"/>
      <c r="AQ1514" t="s">
        <v>132</v>
      </c>
      <c r="AT1514" t="s">
        <v>133</v>
      </c>
      <c r="AU1514">
        <v>1</v>
      </c>
      <c r="AW1514">
        <v>0</v>
      </c>
      <c r="AX1514">
        <v>0</v>
      </c>
      <c r="AY1514">
        <v>0</v>
      </c>
      <c r="AZ1514" t="s">
        <v>135</v>
      </c>
      <c r="BA1514" t="s">
        <v>135</v>
      </c>
      <c r="BB1514">
        <v>0</v>
      </c>
      <c r="BE1514">
        <v>1000000000</v>
      </c>
      <c r="BF1514">
        <v>2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2</v>
      </c>
      <c r="BO1514">
        <v>0</v>
      </c>
      <c r="BP1514">
        <v>0</v>
      </c>
      <c r="BQ1514">
        <v>0</v>
      </c>
      <c r="BS1514">
        <v>0</v>
      </c>
      <c r="BT1514">
        <v>0</v>
      </c>
      <c r="BY1514">
        <v>0</v>
      </c>
      <c r="BZ1514">
        <v>0</v>
      </c>
      <c r="CA1514">
        <v>0</v>
      </c>
      <c r="CB1514">
        <v>0</v>
      </c>
      <c r="CD1514">
        <v>1</v>
      </c>
      <c r="CE1514" s="1">
        <v>42593</v>
      </c>
      <c r="CF1514" s="1">
        <v>42685</v>
      </c>
      <c r="CG1514" s="1">
        <v>42685</v>
      </c>
      <c r="CH1514" s="1">
        <v>42713</v>
      </c>
      <c r="CI1514" s="1"/>
      <c r="CJ1514" s="1"/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0.14000000000000001</v>
      </c>
      <c r="CR1514" t="s">
        <v>436</v>
      </c>
      <c r="CS1514" t="s">
        <v>2022</v>
      </c>
      <c r="CT1514" t="s">
        <v>176</v>
      </c>
      <c r="CU1514" t="s">
        <v>251</v>
      </c>
      <c r="CV1514" t="s">
        <v>1366</v>
      </c>
      <c r="DB1514" t="s">
        <v>1358</v>
      </c>
      <c r="DE1514" t="s">
        <v>497</v>
      </c>
      <c r="DG1514">
        <f>Datos_Buffers[[#This Row],[buh_inventario_fisico]]-Datos_Buffers[[#This Row],[buh_buffer_actual]]</f>
        <v>2</v>
      </c>
      <c r="DH1514">
        <f>IF(Datos_Buffers[[#This Row],[Diferencia Buffer Fisico]]&gt;0,Datos_Buffers[[#This Row],[Diferencia Buffer Fisico]]*Datos_Buffers[[#This Row],[buh_ctv]],0)</f>
        <v>560.1</v>
      </c>
    </row>
    <row r="1515" spans="1:112" x14ac:dyDescent="0.25">
      <c r="A1515" t="s">
        <v>437</v>
      </c>
      <c r="B1515" t="s">
        <v>436</v>
      </c>
      <c r="C1515">
        <v>1</v>
      </c>
      <c r="D1515" s="1">
        <v>42713</v>
      </c>
      <c r="E1515" t="s">
        <v>2021</v>
      </c>
      <c r="F1515" t="s">
        <v>1367</v>
      </c>
      <c r="H1515" t="s">
        <v>130</v>
      </c>
      <c r="I1515" t="s">
        <v>130</v>
      </c>
      <c r="J1515" t="s">
        <v>130</v>
      </c>
      <c r="K1515" t="s">
        <v>130</v>
      </c>
      <c r="L1515" t="s">
        <v>130</v>
      </c>
      <c r="M1515">
        <v>280.3</v>
      </c>
      <c r="N1515">
        <v>732.52</v>
      </c>
      <c r="O1515">
        <v>0</v>
      </c>
      <c r="P1515" s="1"/>
      <c r="Q1515" s="1"/>
      <c r="R1515">
        <v>13729</v>
      </c>
      <c r="S1515">
        <v>12</v>
      </c>
      <c r="T1515">
        <v>4</v>
      </c>
      <c r="U1515">
        <v>2</v>
      </c>
      <c r="V1515">
        <v>4</v>
      </c>
      <c r="W1515">
        <v>1</v>
      </c>
      <c r="Y1515" t="s">
        <v>2224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K1515" s="1"/>
      <c r="AL1515" s="1"/>
      <c r="AM1515" s="1"/>
      <c r="AQ1515" t="s">
        <v>132</v>
      </c>
      <c r="AT1515" t="s">
        <v>133</v>
      </c>
      <c r="AU1515">
        <v>1</v>
      </c>
      <c r="AW1515">
        <v>0</v>
      </c>
      <c r="AX1515">
        <v>0</v>
      </c>
      <c r="AY1515">
        <v>0</v>
      </c>
      <c r="AZ1515" t="s">
        <v>135</v>
      </c>
      <c r="BA1515" t="s">
        <v>135</v>
      </c>
      <c r="BB1515">
        <v>0</v>
      </c>
      <c r="BE1515">
        <v>1000000000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S1515">
        <v>0</v>
      </c>
      <c r="BT1515">
        <v>0</v>
      </c>
      <c r="BY1515">
        <v>0</v>
      </c>
      <c r="BZ1515">
        <v>0</v>
      </c>
      <c r="CA1515">
        <v>0</v>
      </c>
      <c r="CB1515">
        <v>0</v>
      </c>
      <c r="CD1515">
        <v>1</v>
      </c>
      <c r="CE1515" s="1">
        <v>42593</v>
      </c>
      <c r="CF1515" s="1">
        <v>42685</v>
      </c>
      <c r="CG1515" s="1">
        <v>42685</v>
      </c>
      <c r="CH1515" s="1">
        <v>42713</v>
      </c>
      <c r="CI1515" s="1"/>
      <c r="CJ1515" s="1"/>
      <c r="CK1515">
        <v>1</v>
      </c>
      <c r="CL1515">
        <v>0</v>
      </c>
      <c r="CM1515">
        <v>0.14000000000000001</v>
      </c>
      <c r="CN1515">
        <v>0</v>
      </c>
      <c r="CO1515">
        <v>0</v>
      </c>
      <c r="CP1515">
        <v>0</v>
      </c>
      <c r="CQ1515">
        <v>0</v>
      </c>
      <c r="CR1515" t="s">
        <v>436</v>
      </c>
      <c r="CS1515" t="s">
        <v>2022</v>
      </c>
      <c r="CT1515" t="s">
        <v>176</v>
      </c>
      <c r="CU1515" t="s">
        <v>251</v>
      </c>
      <c r="CV1515" t="s">
        <v>1368</v>
      </c>
      <c r="DB1515" t="s">
        <v>1358</v>
      </c>
      <c r="DE1515" t="s">
        <v>497</v>
      </c>
      <c r="DG1515">
        <f>Datos_Buffers[[#This Row],[buh_inventario_fisico]]-Datos_Buffers[[#This Row],[buh_buffer_actual]]</f>
        <v>0</v>
      </c>
      <c r="DH1515">
        <f>IF(Datos_Buffers[[#This Row],[Diferencia Buffer Fisico]]&gt;0,Datos_Buffers[[#This Row],[Diferencia Buffer Fisico]]*Datos_Buffers[[#This Row],[buh_ctv]],0)</f>
        <v>0</v>
      </c>
    </row>
    <row r="1516" spans="1:112" x14ac:dyDescent="0.25">
      <c r="A1516" t="s">
        <v>437</v>
      </c>
      <c r="B1516" t="s">
        <v>436</v>
      </c>
      <c r="C1516">
        <v>1</v>
      </c>
      <c r="D1516" s="1">
        <v>42713</v>
      </c>
      <c r="E1516" t="s">
        <v>2021</v>
      </c>
      <c r="F1516" t="s">
        <v>1369</v>
      </c>
      <c r="H1516" t="s">
        <v>130</v>
      </c>
      <c r="I1516" t="s">
        <v>130</v>
      </c>
      <c r="J1516" t="s">
        <v>130</v>
      </c>
      <c r="K1516" t="s">
        <v>130</v>
      </c>
      <c r="L1516" t="s">
        <v>130</v>
      </c>
      <c r="M1516">
        <v>359.38</v>
      </c>
      <c r="N1516">
        <v>732.52</v>
      </c>
      <c r="O1516">
        <v>0</v>
      </c>
      <c r="P1516" s="1"/>
      <c r="Q1516" s="1"/>
      <c r="R1516">
        <v>13729</v>
      </c>
      <c r="S1516">
        <v>12</v>
      </c>
      <c r="T1516">
        <v>4</v>
      </c>
      <c r="U1516">
        <v>2</v>
      </c>
      <c r="V1516">
        <v>4</v>
      </c>
      <c r="W1516">
        <v>1</v>
      </c>
      <c r="Y1516" t="s">
        <v>2224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K1516" s="1"/>
      <c r="AL1516" s="1"/>
      <c r="AM1516" s="1"/>
      <c r="AQ1516" t="s">
        <v>132</v>
      </c>
      <c r="AT1516" t="s">
        <v>133</v>
      </c>
      <c r="AU1516">
        <v>1</v>
      </c>
      <c r="AW1516">
        <v>0</v>
      </c>
      <c r="AX1516">
        <v>0</v>
      </c>
      <c r="AY1516">
        <v>0</v>
      </c>
      <c r="AZ1516" t="s">
        <v>135</v>
      </c>
      <c r="BA1516" t="s">
        <v>135</v>
      </c>
      <c r="BB1516">
        <v>0</v>
      </c>
      <c r="BE1516">
        <v>1000000000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S1516">
        <v>0</v>
      </c>
      <c r="BT1516">
        <v>0</v>
      </c>
      <c r="BY1516">
        <v>0</v>
      </c>
      <c r="BZ1516">
        <v>0</v>
      </c>
      <c r="CA1516">
        <v>0</v>
      </c>
      <c r="CB1516">
        <v>0</v>
      </c>
      <c r="CD1516">
        <v>1</v>
      </c>
      <c r="CE1516" s="1">
        <v>42593</v>
      </c>
      <c r="CF1516" s="1">
        <v>42685</v>
      </c>
      <c r="CG1516" s="1">
        <v>42685</v>
      </c>
      <c r="CH1516" s="1">
        <v>42713</v>
      </c>
      <c r="CI1516" s="1"/>
      <c r="CJ1516" s="1"/>
      <c r="CK1516">
        <v>1</v>
      </c>
      <c r="CL1516">
        <v>0</v>
      </c>
      <c r="CM1516">
        <v>0.14000000000000001</v>
      </c>
      <c r="CN1516">
        <v>0</v>
      </c>
      <c r="CO1516">
        <v>0</v>
      </c>
      <c r="CP1516">
        <v>0</v>
      </c>
      <c r="CQ1516">
        <v>0</v>
      </c>
      <c r="CR1516" t="s">
        <v>436</v>
      </c>
      <c r="CS1516" t="s">
        <v>2022</v>
      </c>
      <c r="CT1516" t="s">
        <v>176</v>
      </c>
      <c r="CU1516" t="s">
        <v>251</v>
      </c>
      <c r="CV1516" t="s">
        <v>1370</v>
      </c>
      <c r="DB1516" t="s">
        <v>1358</v>
      </c>
      <c r="DE1516" t="s">
        <v>497</v>
      </c>
      <c r="DG1516">
        <f>Datos_Buffers[[#This Row],[buh_inventario_fisico]]-Datos_Buffers[[#This Row],[buh_buffer_actual]]</f>
        <v>0</v>
      </c>
      <c r="DH1516">
        <f>IF(Datos_Buffers[[#This Row],[Diferencia Buffer Fisico]]&gt;0,Datos_Buffers[[#This Row],[Diferencia Buffer Fisico]]*Datos_Buffers[[#This Row],[buh_ctv]],0)</f>
        <v>0</v>
      </c>
    </row>
    <row r="1517" spans="1:112" x14ac:dyDescent="0.25">
      <c r="A1517" t="s">
        <v>437</v>
      </c>
      <c r="B1517" t="s">
        <v>436</v>
      </c>
      <c r="C1517">
        <v>1</v>
      </c>
      <c r="D1517" s="1">
        <v>42713</v>
      </c>
      <c r="E1517" t="s">
        <v>2021</v>
      </c>
      <c r="F1517" t="s">
        <v>1371</v>
      </c>
      <c r="H1517" t="s">
        <v>130</v>
      </c>
      <c r="I1517" t="s">
        <v>130</v>
      </c>
      <c r="J1517" t="s">
        <v>130</v>
      </c>
      <c r="K1517" t="s">
        <v>130</v>
      </c>
      <c r="L1517" t="s">
        <v>130</v>
      </c>
      <c r="M1517">
        <v>0</v>
      </c>
      <c r="N1517">
        <v>732.52</v>
      </c>
      <c r="O1517">
        <v>0</v>
      </c>
      <c r="P1517" s="1"/>
      <c r="Q1517" s="1"/>
      <c r="R1517">
        <v>13729</v>
      </c>
      <c r="S1517">
        <v>12</v>
      </c>
      <c r="T1517">
        <v>4</v>
      </c>
      <c r="U1517">
        <v>2</v>
      </c>
      <c r="V1517">
        <v>4</v>
      </c>
      <c r="W1517">
        <v>1</v>
      </c>
      <c r="Y1517" t="s">
        <v>2224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K1517" s="1"/>
      <c r="AL1517" s="1"/>
      <c r="AM1517" s="1"/>
      <c r="AQ1517" t="s">
        <v>132</v>
      </c>
      <c r="AT1517" t="s">
        <v>133</v>
      </c>
      <c r="AU1517">
        <v>1</v>
      </c>
      <c r="AW1517">
        <v>0</v>
      </c>
      <c r="AX1517">
        <v>0</v>
      </c>
      <c r="AY1517">
        <v>0</v>
      </c>
      <c r="AZ1517" t="s">
        <v>135</v>
      </c>
      <c r="BA1517" t="s">
        <v>135</v>
      </c>
      <c r="BB1517">
        <v>0</v>
      </c>
      <c r="BE1517">
        <v>1000000000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S1517">
        <v>0</v>
      </c>
      <c r="BT1517">
        <v>0</v>
      </c>
      <c r="BY1517">
        <v>0</v>
      </c>
      <c r="BZ1517">
        <v>0</v>
      </c>
      <c r="CA1517">
        <v>0</v>
      </c>
      <c r="CB1517">
        <v>0</v>
      </c>
      <c r="CD1517">
        <v>1</v>
      </c>
      <c r="CE1517" s="1">
        <v>42593</v>
      </c>
      <c r="CF1517" s="1">
        <v>42685</v>
      </c>
      <c r="CG1517" s="1">
        <v>42685</v>
      </c>
      <c r="CH1517" s="1">
        <v>42713</v>
      </c>
      <c r="CI1517" s="1"/>
      <c r="CJ1517" s="1"/>
      <c r="CK1517">
        <v>1</v>
      </c>
      <c r="CL1517">
        <v>0</v>
      </c>
      <c r="CM1517">
        <v>0.14000000000000001</v>
      </c>
      <c r="CN1517">
        <v>0</v>
      </c>
      <c r="CO1517">
        <v>0</v>
      </c>
      <c r="CP1517">
        <v>0</v>
      </c>
      <c r="CQ1517">
        <v>0</v>
      </c>
      <c r="CR1517" t="s">
        <v>436</v>
      </c>
      <c r="CS1517" t="s">
        <v>2022</v>
      </c>
      <c r="CT1517" t="s">
        <v>176</v>
      </c>
      <c r="CU1517" t="s">
        <v>251</v>
      </c>
      <c r="CV1517" t="s">
        <v>1372</v>
      </c>
      <c r="DB1517" t="s">
        <v>1358</v>
      </c>
      <c r="DE1517" t="s">
        <v>497</v>
      </c>
      <c r="DG1517">
        <f>Datos_Buffers[[#This Row],[buh_inventario_fisico]]-Datos_Buffers[[#This Row],[buh_buffer_actual]]</f>
        <v>0</v>
      </c>
      <c r="DH1517">
        <f>IF(Datos_Buffers[[#This Row],[Diferencia Buffer Fisico]]&gt;0,Datos_Buffers[[#This Row],[Diferencia Buffer Fisico]]*Datos_Buffers[[#This Row],[buh_ctv]],0)</f>
        <v>0</v>
      </c>
    </row>
    <row r="1518" spans="1:112" x14ac:dyDescent="0.25">
      <c r="A1518" t="s">
        <v>437</v>
      </c>
      <c r="B1518" t="s">
        <v>436</v>
      </c>
      <c r="C1518">
        <v>1</v>
      </c>
      <c r="D1518" s="1">
        <v>42713</v>
      </c>
      <c r="E1518" t="s">
        <v>2021</v>
      </c>
      <c r="F1518" t="s">
        <v>1373</v>
      </c>
      <c r="H1518" t="s">
        <v>130</v>
      </c>
      <c r="I1518" t="s">
        <v>130</v>
      </c>
      <c r="J1518" t="s">
        <v>130</v>
      </c>
      <c r="K1518" t="s">
        <v>130</v>
      </c>
      <c r="L1518" t="s">
        <v>130</v>
      </c>
      <c r="M1518">
        <v>285.48</v>
      </c>
      <c r="N1518">
        <v>732.52</v>
      </c>
      <c r="O1518">
        <v>0</v>
      </c>
      <c r="P1518" s="1"/>
      <c r="Q1518" s="1"/>
      <c r="R1518">
        <v>13729</v>
      </c>
      <c r="S1518">
        <v>12</v>
      </c>
      <c r="T1518">
        <v>4</v>
      </c>
      <c r="U1518">
        <v>2</v>
      </c>
      <c r="V1518">
        <v>4</v>
      </c>
      <c r="W1518">
        <v>1</v>
      </c>
      <c r="Y1518" t="s">
        <v>2224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K1518" s="1"/>
      <c r="AL1518" s="1"/>
      <c r="AM1518" s="1"/>
      <c r="AQ1518" t="s">
        <v>132</v>
      </c>
      <c r="AT1518" t="s">
        <v>133</v>
      </c>
      <c r="AU1518">
        <v>1</v>
      </c>
      <c r="AW1518">
        <v>0</v>
      </c>
      <c r="AX1518">
        <v>0</v>
      </c>
      <c r="AY1518">
        <v>0</v>
      </c>
      <c r="AZ1518" t="s">
        <v>135</v>
      </c>
      <c r="BA1518" t="s">
        <v>135</v>
      </c>
      <c r="BB1518">
        <v>0</v>
      </c>
      <c r="BE1518">
        <v>1000000000</v>
      </c>
      <c r="BF1518">
        <v>3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3</v>
      </c>
      <c r="BO1518">
        <v>0</v>
      </c>
      <c r="BP1518">
        <v>0</v>
      </c>
      <c r="BQ1518">
        <v>0</v>
      </c>
      <c r="BS1518">
        <v>0</v>
      </c>
      <c r="BT1518">
        <v>0</v>
      </c>
      <c r="BY1518">
        <v>0</v>
      </c>
      <c r="BZ1518">
        <v>0</v>
      </c>
      <c r="CA1518">
        <v>0</v>
      </c>
      <c r="CB1518">
        <v>0</v>
      </c>
      <c r="CD1518">
        <v>1</v>
      </c>
      <c r="CE1518" s="1">
        <v>42593</v>
      </c>
      <c r="CF1518" s="1">
        <v>42685</v>
      </c>
      <c r="CG1518" s="1">
        <v>42685</v>
      </c>
      <c r="CH1518" s="1">
        <v>42713</v>
      </c>
      <c r="CI1518" s="1"/>
      <c r="CJ1518" s="1"/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0.14000000000000001</v>
      </c>
      <c r="CR1518" t="s">
        <v>436</v>
      </c>
      <c r="CS1518" t="s">
        <v>2022</v>
      </c>
      <c r="CT1518" t="s">
        <v>176</v>
      </c>
      <c r="CU1518" t="s">
        <v>251</v>
      </c>
      <c r="CV1518" t="s">
        <v>1374</v>
      </c>
      <c r="DB1518" t="s">
        <v>1358</v>
      </c>
      <c r="DE1518" t="s">
        <v>497</v>
      </c>
      <c r="DG1518">
        <f>Datos_Buffers[[#This Row],[buh_inventario_fisico]]-Datos_Buffers[[#This Row],[buh_buffer_actual]]</f>
        <v>3</v>
      </c>
      <c r="DH1518">
        <f>IF(Datos_Buffers[[#This Row],[Diferencia Buffer Fisico]]&gt;0,Datos_Buffers[[#This Row],[Diferencia Buffer Fisico]]*Datos_Buffers[[#This Row],[buh_ctv]],0)</f>
        <v>856.44</v>
      </c>
    </row>
    <row r="1519" spans="1:112" x14ac:dyDescent="0.25">
      <c r="A1519" t="s">
        <v>437</v>
      </c>
      <c r="B1519" t="s">
        <v>436</v>
      </c>
      <c r="C1519">
        <v>1</v>
      </c>
      <c r="D1519" s="1">
        <v>42713</v>
      </c>
      <c r="E1519" t="s">
        <v>2021</v>
      </c>
      <c r="F1519" t="s">
        <v>1375</v>
      </c>
      <c r="H1519" t="s">
        <v>130</v>
      </c>
      <c r="I1519" t="s">
        <v>130</v>
      </c>
      <c r="J1519" t="s">
        <v>130</v>
      </c>
      <c r="K1519" t="s">
        <v>130</v>
      </c>
      <c r="L1519" t="s">
        <v>130</v>
      </c>
      <c r="M1519">
        <v>279.07</v>
      </c>
      <c r="N1519">
        <v>732.52</v>
      </c>
      <c r="O1519">
        <v>0</v>
      </c>
      <c r="P1519" s="1"/>
      <c r="Q1519" s="1"/>
      <c r="R1519">
        <v>13729</v>
      </c>
      <c r="S1519">
        <v>12</v>
      </c>
      <c r="T1519">
        <v>4</v>
      </c>
      <c r="U1519">
        <v>2</v>
      </c>
      <c r="V1519">
        <v>4</v>
      </c>
      <c r="W1519">
        <v>1</v>
      </c>
      <c r="Y1519" t="s">
        <v>2224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K1519" s="1"/>
      <c r="AL1519" s="1"/>
      <c r="AM1519" s="1"/>
      <c r="AQ1519" t="s">
        <v>132</v>
      </c>
      <c r="AT1519" t="s">
        <v>133</v>
      </c>
      <c r="AU1519">
        <v>1</v>
      </c>
      <c r="AW1519">
        <v>0</v>
      </c>
      <c r="AX1519">
        <v>0</v>
      </c>
      <c r="AY1519">
        <v>0</v>
      </c>
      <c r="AZ1519" t="s">
        <v>135</v>
      </c>
      <c r="BA1519" t="s">
        <v>135</v>
      </c>
      <c r="BB1519">
        <v>0</v>
      </c>
      <c r="BE1519">
        <v>1000000000</v>
      </c>
      <c r="BF1519">
        <v>7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7</v>
      </c>
      <c r="BO1519">
        <v>0</v>
      </c>
      <c r="BP1519">
        <v>0</v>
      </c>
      <c r="BQ1519">
        <v>0</v>
      </c>
      <c r="BS1519">
        <v>0</v>
      </c>
      <c r="BT1519">
        <v>0</v>
      </c>
      <c r="BY1519">
        <v>0</v>
      </c>
      <c r="BZ1519">
        <v>0</v>
      </c>
      <c r="CA1519">
        <v>0</v>
      </c>
      <c r="CB1519">
        <v>0</v>
      </c>
      <c r="CD1519">
        <v>1</v>
      </c>
      <c r="CE1519" s="1">
        <v>42593</v>
      </c>
      <c r="CF1519" s="1">
        <v>42685</v>
      </c>
      <c r="CG1519" s="1">
        <v>42685</v>
      </c>
      <c r="CH1519" s="1">
        <v>42713</v>
      </c>
      <c r="CI1519" s="1"/>
      <c r="CJ1519" s="1"/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0.14000000000000001</v>
      </c>
      <c r="CR1519" t="s">
        <v>436</v>
      </c>
      <c r="CS1519" t="s">
        <v>2022</v>
      </c>
      <c r="CT1519" t="s">
        <v>176</v>
      </c>
      <c r="CU1519" t="s">
        <v>251</v>
      </c>
      <c r="CV1519" t="s">
        <v>1376</v>
      </c>
      <c r="DB1519" t="s">
        <v>1358</v>
      </c>
      <c r="DE1519" t="s">
        <v>497</v>
      </c>
      <c r="DG1519">
        <f>Datos_Buffers[[#This Row],[buh_inventario_fisico]]-Datos_Buffers[[#This Row],[buh_buffer_actual]]</f>
        <v>7</v>
      </c>
      <c r="DH1519">
        <f>IF(Datos_Buffers[[#This Row],[Diferencia Buffer Fisico]]&gt;0,Datos_Buffers[[#This Row],[Diferencia Buffer Fisico]]*Datos_Buffers[[#This Row],[buh_ctv]],0)</f>
        <v>1953.49</v>
      </c>
    </row>
    <row r="1520" spans="1:112" x14ac:dyDescent="0.25">
      <c r="A1520" t="s">
        <v>437</v>
      </c>
      <c r="B1520" t="s">
        <v>436</v>
      </c>
      <c r="C1520">
        <v>1</v>
      </c>
      <c r="D1520" s="1">
        <v>42713</v>
      </c>
      <c r="E1520" t="s">
        <v>2021</v>
      </c>
      <c r="F1520" t="s">
        <v>1377</v>
      </c>
      <c r="H1520" t="s">
        <v>130</v>
      </c>
      <c r="I1520" t="s">
        <v>130</v>
      </c>
      <c r="J1520" t="s">
        <v>130</v>
      </c>
      <c r="K1520" t="s">
        <v>130</v>
      </c>
      <c r="L1520" t="s">
        <v>130</v>
      </c>
      <c r="M1520">
        <v>280.3</v>
      </c>
      <c r="N1520">
        <v>732.52</v>
      </c>
      <c r="O1520">
        <v>0</v>
      </c>
      <c r="P1520" s="1"/>
      <c r="Q1520" s="1"/>
      <c r="R1520">
        <v>13729</v>
      </c>
      <c r="S1520">
        <v>12</v>
      </c>
      <c r="T1520">
        <v>4</v>
      </c>
      <c r="U1520">
        <v>2</v>
      </c>
      <c r="V1520">
        <v>4</v>
      </c>
      <c r="W1520">
        <v>1</v>
      </c>
      <c r="Y1520" t="s">
        <v>2224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K1520" s="1"/>
      <c r="AL1520" s="1"/>
      <c r="AM1520" s="1"/>
      <c r="AQ1520" t="s">
        <v>132</v>
      </c>
      <c r="AT1520" t="s">
        <v>133</v>
      </c>
      <c r="AU1520">
        <v>1</v>
      </c>
      <c r="AW1520">
        <v>0</v>
      </c>
      <c r="AX1520">
        <v>0</v>
      </c>
      <c r="AY1520">
        <v>0</v>
      </c>
      <c r="AZ1520" t="s">
        <v>135</v>
      </c>
      <c r="BA1520" t="s">
        <v>135</v>
      </c>
      <c r="BB1520">
        <v>0</v>
      </c>
      <c r="BE1520">
        <v>1000000000</v>
      </c>
      <c r="BF1520">
        <v>1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1</v>
      </c>
      <c r="BO1520">
        <v>0</v>
      </c>
      <c r="BP1520">
        <v>0</v>
      </c>
      <c r="BQ1520">
        <v>0</v>
      </c>
      <c r="BS1520">
        <v>0</v>
      </c>
      <c r="BT1520">
        <v>0</v>
      </c>
      <c r="BY1520">
        <v>0</v>
      </c>
      <c r="BZ1520">
        <v>0</v>
      </c>
      <c r="CA1520">
        <v>0</v>
      </c>
      <c r="CB1520">
        <v>0</v>
      </c>
      <c r="CD1520">
        <v>1</v>
      </c>
      <c r="CE1520" s="1">
        <v>42593</v>
      </c>
      <c r="CF1520" s="1">
        <v>42685</v>
      </c>
      <c r="CG1520" s="1">
        <v>42685</v>
      </c>
      <c r="CH1520" s="1">
        <v>42713</v>
      </c>
      <c r="CI1520" s="1"/>
      <c r="CJ1520" s="1"/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0.14000000000000001</v>
      </c>
      <c r="CR1520" t="s">
        <v>436</v>
      </c>
      <c r="CS1520" t="s">
        <v>2022</v>
      </c>
      <c r="CT1520" t="s">
        <v>176</v>
      </c>
      <c r="CU1520" t="s">
        <v>251</v>
      </c>
      <c r="CV1520" t="s">
        <v>1378</v>
      </c>
      <c r="DB1520" t="s">
        <v>1358</v>
      </c>
      <c r="DE1520" t="s">
        <v>497</v>
      </c>
      <c r="DG1520">
        <f>Datos_Buffers[[#This Row],[buh_inventario_fisico]]-Datos_Buffers[[#This Row],[buh_buffer_actual]]</f>
        <v>1</v>
      </c>
      <c r="DH1520">
        <f>IF(Datos_Buffers[[#This Row],[Diferencia Buffer Fisico]]&gt;0,Datos_Buffers[[#This Row],[Diferencia Buffer Fisico]]*Datos_Buffers[[#This Row],[buh_ctv]],0)</f>
        <v>280.3</v>
      </c>
    </row>
    <row r="1521" spans="1:112" x14ac:dyDescent="0.25">
      <c r="A1521" t="s">
        <v>437</v>
      </c>
      <c r="B1521" t="s">
        <v>436</v>
      </c>
      <c r="C1521">
        <v>1</v>
      </c>
      <c r="D1521" s="1">
        <v>42713</v>
      </c>
      <c r="E1521" t="s">
        <v>2021</v>
      </c>
      <c r="F1521" t="s">
        <v>1379</v>
      </c>
      <c r="H1521" t="s">
        <v>130</v>
      </c>
      <c r="I1521" t="s">
        <v>130</v>
      </c>
      <c r="J1521" t="s">
        <v>130</v>
      </c>
      <c r="K1521" t="s">
        <v>130</v>
      </c>
      <c r="L1521" t="s">
        <v>130</v>
      </c>
      <c r="M1521">
        <v>280.3</v>
      </c>
      <c r="N1521">
        <v>732.52</v>
      </c>
      <c r="O1521">
        <v>0</v>
      </c>
      <c r="P1521" s="1"/>
      <c r="Q1521" s="1"/>
      <c r="R1521">
        <v>13729</v>
      </c>
      <c r="S1521">
        <v>12</v>
      </c>
      <c r="T1521">
        <v>4</v>
      </c>
      <c r="U1521">
        <v>2</v>
      </c>
      <c r="V1521">
        <v>4</v>
      </c>
      <c r="W1521">
        <v>1</v>
      </c>
      <c r="Y1521" t="s">
        <v>2224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K1521" s="1"/>
      <c r="AL1521" s="1"/>
      <c r="AM1521" s="1"/>
      <c r="AQ1521" t="s">
        <v>132</v>
      </c>
      <c r="AT1521" t="s">
        <v>133</v>
      </c>
      <c r="AU1521">
        <v>1</v>
      </c>
      <c r="AW1521">
        <v>0</v>
      </c>
      <c r="AX1521">
        <v>0</v>
      </c>
      <c r="AY1521">
        <v>0</v>
      </c>
      <c r="AZ1521" t="s">
        <v>135</v>
      </c>
      <c r="BA1521" t="s">
        <v>135</v>
      </c>
      <c r="BB1521">
        <v>0</v>
      </c>
      <c r="BE1521">
        <v>1000000000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S1521">
        <v>0</v>
      </c>
      <c r="BT1521">
        <v>0</v>
      </c>
      <c r="BY1521">
        <v>0</v>
      </c>
      <c r="BZ1521">
        <v>0</v>
      </c>
      <c r="CA1521">
        <v>0</v>
      </c>
      <c r="CB1521">
        <v>0</v>
      </c>
      <c r="CD1521">
        <v>1</v>
      </c>
      <c r="CE1521" s="1">
        <v>42593</v>
      </c>
      <c r="CF1521" s="1">
        <v>42685</v>
      </c>
      <c r="CG1521" s="1">
        <v>42685</v>
      </c>
      <c r="CH1521" s="1">
        <v>42713</v>
      </c>
      <c r="CI1521" s="1"/>
      <c r="CJ1521" s="1"/>
      <c r="CK1521">
        <v>1</v>
      </c>
      <c r="CL1521">
        <v>0</v>
      </c>
      <c r="CM1521">
        <v>0.14000000000000001</v>
      </c>
      <c r="CN1521">
        <v>0</v>
      </c>
      <c r="CO1521">
        <v>0</v>
      </c>
      <c r="CP1521">
        <v>0</v>
      </c>
      <c r="CQ1521">
        <v>0</v>
      </c>
      <c r="CR1521" t="s">
        <v>436</v>
      </c>
      <c r="CS1521" t="s">
        <v>2022</v>
      </c>
      <c r="CT1521" t="s">
        <v>176</v>
      </c>
      <c r="CU1521" t="s">
        <v>251</v>
      </c>
      <c r="CV1521" t="s">
        <v>1380</v>
      </c>
      <c r="DB1521" t="s">
        <v>1358</v>
      </c>
      <c r="DE1521" t="s">
        <v>497</v>
      </c>
      <c r="DG1521">
        <f>Datos_Buffers[[#This Row],[buh_inventario_fisico]]-Datos_Buffers[[#This Row],[buh_buffer_actual]]</f>
        <v>0</v>
      </c>
      <c r="DH1521">
        <f>IF(Datos_Buffers[[#This Row],[Diferencia Buffer Fisico]]&gt;0,Datos_Buffers[[#This Row],[Diferencia Buffer Fisico]]*Datos_Buffers[[#This Row],[buh_ctv]],0)</f>
        <v>0</v>
      </c>
    </row>
    <row r="1522" spans="1:112" x14ac:dyDescent="0.25">
      <c r="A1522" t="s">
        <v>437</v>
      </c>
      <c r="B1522" t="s">
        <v>436</v>
      </c>
      <c r="C1522">
        <v>1</v>
      </c>
      <c r="D1522" s="1">
        <v>42713</v>
      </c>
      <c r="E1522" t="s">
        <v>2021</v>
      </c>
      <c r="F1522" t="s">
        <v>1381</v>
      </c>
      <c r="H1522" t="s">
        <v>130</v>
      </c>
      <c r="I1522" t="s">
        <v>130</v>
      </c>
      <c r="J1522" t="s">
        <v>130</v>
      </c>
      <c r="K1522" t="s">
        <v>130</v>
      </c>
      <c r="L1522" t="s">
        <v>130</v>
      </c>
      <c r="M1522">
        <v>280.05</v>
      </c>
      <c r="N1522">
        <v>732.52</v>
      </c>
      <c r="O1522">
        <v>0</v>
      </c>
      <c r="P1522" s="1"/>
      <c r="Q1522" s="1"/>
      <c r="R1522">
        <v>13729</v>
      </c>
      <c r="S1522">
        <v>12</v>
      </c>
      <c r="T1522">
        <v>4</v>
      </c>
      <c r="U1522">
        <v>2</v>
      </c>
      <c r="V1522">
        <v>4</v>
      </c>
      <c r="W1522">
        <v>1</v>
      </c>
      <c r="Y1522" t="s">
        <v>2224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K1522" s="1"/>
      <c r="AL1522" s="1"/>
      <c r="AM1522" s="1"/>
      <c r="AQ1522" t="s">
        <v>132</v>
      </c>
      <c r="AT1522" t="s">
        <v>133</v>
      </c>
      <c r="AU1522">
        <v>1</v>
      </c>
      <c r="AW1522">
        <v>0</v>
      </c>
      <c r="AX1522">
        <v>0</v>
      </c>
      <c r="AY1522">
        <v>0</v>
      </c>
      <c r="AZ1522" t="s">
        <v>135</v>
      </c>
      <c r="BA1522" t="s">
        <v>135</v>
      </c>
      <c r="BB1522">
        <v>0</v>
      </c>
      <c r="BE1522">
        <v>1000000000</v>
      </c>
      <c r="BF1522">
        <v>1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1</v>
      </c>
      <c r="BO1522">
        <v>0</v>
      </c>
      <c r="BP1522">
        <v>0</v>
      </c>
      <c r="BQ1522">
        <v>0</v>
      </c>
      <c r="BS1522">
        <v>0</v>
      </c>
      <c r="BT1522">
        <v>0</v>
      </c>
      <c r="BY1522">
        <v>0</v>
      </c>
      <c r="BZ1522">
        <v>0</v>
      </c>
      <c r="CA1522">
        <v>0</v>
      </c>
      <c r="CB1522">
        <v>0</v>
      </c>
      <c r="CD1522">
        <v>1</v>
      </c>
      <c r="CE1522" s="1">
        <v>42593</v>
      </c>
      <c r="CF1522" s="1">
        <v>42685</v>
      </c>
      <c r="CG1522" s="1">
        <v>42685</v>
      </c>
      <c r="CH1522" s="1">
        <v>42713</v>
      </c>
      <c r="CI1522" s="1"/>
      <c r="CJ1522" s="1"/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0.14000000000000001</v>
      </c>
      <c r="CR1522" t="s">
        <v>436</v>
      </c>
      <c r="CS1522" t="s">
        <v>2022</v>
      </c>
      <c r="CT1522" t="s">
        <v>176</v>
      </c>
      <c r="CU1522" t="s">
        <v>251</v>
      </c>
      <c r="CV1522" t="s">
        <v>1382</v>
      </c>
      <c r="DB1522" t="s">
        <v>1358</v>
      </c>
      <c r="DE1522" t="s">
        <v>497</v>
      </c>
      <c r="DG1522">
        <f>Datos_Buffers[[#This Row],[buh_inventario_fisico]]-Datos_Buffers[[#This Row],[buh_buffer_actual]]</f>
        <v>1</v>
      </c>
      <c r="DH1522">
        <f>IF(Datos_Buffers[[#This Row],[Diferencia Buffer Fisico]]&gt;0,Datos_Buffers[[#This Row],[Diferencia Buffer Fisico]]*Datos_Buffers[[#This Row],[buh_ctv]],0)</f>
        <v>280.05</v>
      </c>
    </row>
    <row r="1523" spans="1:112" x14ac:dyDescent="0.25">
      <c r="A1523" t="s">
        <v>437</v>
      </c>
      <c r="B1523" t="s">
        <v>436</v>
      </c>
      <c r="C1523">
        <v>1</v>
      </c>
      <c r="D1523" s="1">
        <v>42713</v>
      </c>
      <c r="E1523" t="s">
        <v>2021</v>
      </c>
      <c r="F1523" t="s">
        <v>1383</v>
      </c>
      <c r="H1523" t="s">
        <v>130</v>
      </c>
      <c r="I1523" t="s">
        <v>130</v>
      </c>
      <c r="J1523" t="s">
        <v>130</v>
      </c>
      <c r="K1523" t="s">
        <v>130</v>
      </c>
      <c r="L1523" t="s">
        <v>130</v>
      </c>
      <c r="M1523">
        <v>359.38</v>
      </c>
      <c r="N1523">
        <v>732.52</v>
      </c>
      <c r="O1523">
        <v>0</v>
      </c>
      <c r="P1523" s="1"/>
      <c r="Q1523" s="1"/>
      <c r="R1523">
        <v>13729</v>
      </c>
      <c r="S1523">
        <v>12</v>
      </c>
      <c r="T1523">
        <v>4</v>
      </c>
      <c r="U1523">
        <v>2</v>
      </c>
      <c r="V1523">
        <v>4</v>
      </c>
      <c r="W1523">
        <v>1</v>
      </c>
      <c r="Y1523" t="s">
        <v>2224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K1523" s="1"/>
      <c r="AL1523" s="1"/>
      <c r="AM1523" s="1"/>
      <c r="AQ1523" t="s">
        <v>132</v>
      </c>
      <c r="AT1523" t="s">
        <v>133</v>
      </c>
      <c r="AU1523">
        <v>1</v>
      </c>
      <c r="AW1523">
        <v>0</v>
      </c>
      <c r="AX1523">
        <v>0</v>
      </c>
      <c r="AY1523">
        <v>0</v>
      </c>
      <c r="AZ1523" t="s">
        <v>135</v>
      </c>
      <c r="BA1523" t="s">
        <v>135</v>
      </c>
      <c r="BB1523">
        <v>0</v>
      </c>
      <c r="BE1523">
        <v>1000000000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S1523">
        <v>0</v>
      </c>
      <c r="BT1523">
        <v>0</v>
      </c>
      <c r="BY1523">
        <v>0</v>
      </c>
      <c r="BZ1523">
        <v>0</v>
      </c>
      <c r="CA1523">
        <v>0</v>
      </c>
      <c r="CB1523">
        <v>0</v>
      </c>
      <c r="CD1523">
        <v>1</v>
      </c>
      <c r="CE1523" s="1">
        <v>42593</v>
      </c>
      <c r="CF1523" s="1">
        <v>42685</v>
      </c>
      <c r="CG1523" s="1">
        <v>42685</v>
      </c>
      <c r="CH1523" s="1">
        <v>42713</v>
      </c>
      <c r="CI1523" s="1"/>
      <c r="CJ1523" s="1"/>
      <c r="CK1523">
        <v>1</v>
      </c>
      <c r="CL1523">
        <v>0</v>
      </c>
      <c r="CM1523">
        <v>0.14000000000000001</v>
      </c>
      <c r="CN1523">
        <v>0</v>
      </c>
      <c r="CO1523">
        <v>0</v>
      </c>
      <c r="CP1523">
        <v>0</v>
      </c>
      <c r="CQ1523">
        <v>0</v>
      </c>
      <c r="CR1523" t="s">
        <v>436</v>
      </c>
      <c r="CS1523" t="s">
        <v>2022</v>
      </c>
      <c r="CT1523" t="s">
        <v>176</v>
      </c>
      <c r="CU1523" t="s">
        <v>251</v>
      </c>
      <c r="CV1523" t="s">
        <v>1384</v>
      </c>
      <c r="DB1523" t="s">
        <v>1358</v>
      </c>
      <c r="DE1523" t="s">
        <v>497</v>
      </c>
      <c r="DG1523">
        <f>Datos_Buffers[[#This Row],[buh_inventario_fisico]]-Datos_Buffers[[#This Row],[buh_buffer_actual]]</f>
        <v>0</v>
      </c>
      <c r="DH1523">
        <f>IF(Datos_Buffers[[#This Row],[Diferencia Buffer Fisico]]&gt;0,Datos_Buffers[[#This Row],[Diferencia Buffer Fisico]]*Datos_Buffers[[#This Row],[buh_ctv]],0)</f>
        <v>0</v>
      </c>
    </row>
    <row r="1524" spans="1:112" x14ac:dyDescent="0.25">
      <c r="A1524" t="s">
        <v>437</v>
      </c>
      <c r="B1524" t="s">
        <v>436</v>
      </c>
      <c r="C1524">
        <v>1</v>
      </c>
      <c r="D1524" s="1">
        <v>42713</v>
      </c>
      <c r="E1524" t="s">
        <v>2021</v>
      </c>
      <c r="F1524" t="s">
        <v>1385</v>
      </c>
      <c r="H1524" t="s">
        <v>130</v>
      </c>
      <c r="I1524" t="s">
        <v>130</v>
      </c>
      <c r="J1524" t="s">
        <v>130</v>
      </c>
      <c r="K1524" t="s">
        <v>130</v>
      </c>
      <c r="L1524" t="s">
        <v>130</v>
      </c>
      <c r="M1524">
        <v>172.36</v>
      </c>
      <c r="N1524">
        <v>2</v>
      </c>
      <c r="O1524">
        <v>0</v>
      </c>
      <c r="P1524" s="1"/>
      <c r="Q1524" s="1"/>
      <c r="R1524">
        <v>13729</v>
      </c>
      <c r="S1524">
        <v>12</v>
      </c>
      <c r="T1524">
        <v>4</v>
      </c>
      <c r="U1524">
        <v>2</v>
      </c>
      <c r="V1524">
        <v>4</v>
      </c>
      <c r="W1524">
        <v>1</v>
      </c>
      <c r="Y1524" t="s">
        <v>2224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K1524" s="1"/>
      <c r="AL1524" s="1"/>
      <c r="AM1524" s="1"/>
      <c r="AQ1524" t="s">
        <v>132</v>
      </c>
      <c r="AT1524" t="s">
        <v>133</v>
      </c>
      <c r="AU1524">
        <v>1</v>
      </c>
      <c r="AW1524">
        <v>0</v>
      </c>
      <c r="AX1524">
        <v>0</v>
      </c>
      <c r="AY1524">
        <v>0</v>
      </c>
      <c r="AZ1524" t="s">
        <v>135</v>
      </c>
      <c r="BA1524" t="s">
        <v>135</v>
      </c>
      <c r="BB1524">
        <v>0</v>
      </c>
      <c r="BE1524">
        <v>1000000000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S1524">
        <v>0</v>
      </c>
      <c r="BT1524">
        <v>0</v>
      </c>
      <c r="BY1524">
        <v>0</v>
      </c>
      <c r="BZ1524">
        <v>0</v>
      </c>
      <c r="CA1524">
        <v>0</v>
      </c>
      <c r="CB1524">
        <v>0</v>
      </c>
      <c r="CD1524">
        <v>1</v>
      </c>
      <c r="CE1524" s="1">
        <v>42593</v>
      </c>
      <c r="CF1524" s="1">
        <v>42685</v>
      </c>
      <c r="CG1524" s="1">
        <v>42685</v>
      </c>
      <c r="CH1524" s="1">
        <v>42713</v>
      </c>
      <c r="CI1524" s="1"/>
      <c r="CJ1524" s="1"/>
      <c r="CK1524">
        <v>1</v>
      </c>
      <c r="CL1524">
        <v>0</v>
      </c>
      <c r="CM1524">
        <v>0.14000000000000001</v>
      </c>
      <c r="CN1524">
        <v>0</v>
      </c>
      <c r="CO1524">
        <v>0</v>
      </c>
      <c r="CP1524">
        <v>0</v>
      </c>
      <c r="CQ1524">
        <v>0</v>
      </c>
      <c r="CR1524" t="s">
        <v>436</v>
      </c>
      <c r="CS1524" t="s">
        <v>2022</v>
      </c>
      <c r="CT1524" t="s">
        <v>176</v>
      </c>
      <c r="CU1524" t="s">
        <v>251</v>
      </c>
      <c r="CV1524" t="s">
        <v>1386</v>
      </c>
      <c r="DB1524" t="s">
        <v>1387</v>
      </c>
      <c r="DE1524" t="s">
        <v>497</v>
      </c>
      <c r="DG1524">
        <f>Datos_Buffers[[#This Row],[buh_inventario_fisico]]-Datos_Buffers[[#This Row],[buh_buffer_actual]]</f>
        <v>0</v>
      </c>
      <c r="DH1524">
        <f>IF(Datos_Buffers[[#This Row],[Diferencia Buffer Fisico]]&gt;0,Datos_Buffers[[#This Row],[Diferencia Buffer Fisico]]*Datos_Buffers[[#This Row],[buh_ctv]],0)</f>
        <v>0</v>
      </c>
    </row>
    <row r="1525" spans="1:112" x14ac:dyDescent="0.25">
      <c r="A1525" t="s">
        <v>437</v>
      </c>
      <c r="B1525" t="s">
        <v>436</v>
      </c>
      <c r="C1525">
        <v>1</v>
      </c>
      <c r="D1525" s="1">
        <v>42713</v>
      </c>
      <c r="E1525" t="s">
        <v>2021</v>
      </c>
      <c r="F1525" t="s">
        <v>1388</v>
      </c>
      <c r="H1525" t="s">
        <v>130</v>
      </c>
      <c r="I1525" t="s">
        <v>130</v>
      </c>
      <c r="J1525" t="s">
        <v>130</v>
      </c>
      <c r="K1525" t="s">
        <v>130</v>
      </c>
      <c r="L1525" t="s">
        <v>130</v>
      </c>
      <c r="M1525">
        <v>178.37</v>
      </c>
      <c r="N1525">
        <v>2</v>
      </c>
      <c r="O1525">
        <v>0</v>
      </c>
      <c r="P1525" s="1"/>
      <c r="Q1525" s="1"/>
      <c r="R1525">
        <v>13729</v>
      </c>
      <c r="S1525">
        <v>12</v>
      </c>
      <c r="T1525">
        <v>4</v>
      </c>
      <c r="U1525">
        <v>2</v>
      </c>
      <c r="V1525">
        <v>4</v>
      </c>
      <c r="W1525">
        <v>1</v>
      </c>
      <c r="Y1525" t="s">
        <v>2224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K1525" s="1"/>
      <c r="AL1525" s="1"/>
      <c r="AM1525" s="1"/>
      <c r="AQ1525" t="s">
        <v>132</v>
      </c>
      <c r="AT1525" t="s">
        <v>133</v>
      </c>
      <c r="AU1525">
        <v>1</v>
      </c>
      <c r="AW1525">
        <v>0</v>
      </c>
      <c r="AX1525">
        <v>0</v>
      </c>
      <c r="AY1525">
        <v>0</v>
      </c>
      <c r="AZ1525" t="s">
        <v>135</v>
      </c>
      <c r="BA1525" t="s">
        <v>135</v>
      </c>
      <c r="BB1525">
        <v>0</v>
      </c>
      <c r="BE1525">
        <v>1000000000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S1525">
        <v>0</v>
      </c>
      <c r="BT1525">
        <v>0</v>
      </c>
      <c r="BY1525">
        <v>0</v>
      </c>
      <c r="BZ1525">
        <v>0</v>
      </c>
      <c r="CA1525">
        <v>0</v>
      </c>
      <c r="CB1525">
        <v>0</v>
      </c>
      <c r="CD1525">
        <v>1</v>
      </c>
      <c r="CE1525" s="1">
        <v>42593</v>
      </c>
      <c r="CF1525" s="1">
        <v>42685</v>
      </c>
      <c r="CG1525" s="1">
        <v>42685</v>
      </c>
      <c r="CH1525" s="1">
        <v>42713</v>
      </c>
      <c r="CI1525" s="1"/>
      <c r="CJ1525" s="1"/>
      <c r="CK1525">
        <v>1</v>
      </c>
      <c r="CL1525">
        <v>0</v>
      </c>
      <c r="CM1525">
        <v>0.14000000000000001</v>
      </c>
      <c r="CN1525">
        <v>0</v>
      </c>
      <c r="CO1525">
        <v>0</v>
      </c>
      <c r="CP1525">
        <v>0</v>
      </c>
      <c r="CQ1525">
        <v>0</v>
      </c>
      <c r="CR1525" t="s">
        <v>436</v>
      </c>
      <c r="CS1525" t="s">
        <v>2022</v>
      </c>
      <c r="CT1525" t="s">
        <v>176</v>
      </c>
      <c r="CU1525" t="s">
        <v>251</v>
      </c>
      <c r="CV1525" t="s">
        <v>1389</v>
      </c>
      <c r="DB1525" t="s">
        <v>1387</v>
      </c>
      <c r="DE1525" t="s">
        <v>497</v>
      </c>
      <c r="DG1525">
        <f>Datos_Buffers[[#This Row],[buh_inventario_fisico]]-Datos_Buffers[[#This Row],[buh_buffer_actual]]</f>
        <v>0</v>
      </c>
      <c r="DH1525">
        <f>IF(Datos_Buffers[[#This Row],[Diferencia Buffer Fisico]]&gt;0,Datos_Buffers[[#This Row],[Diferencia Buffer Fisico]]*Datos_Buffers[[#This Row],[buh_ctv]],0)</f>
        <v>0</v>
      </c>
    </row>
    <row r="1526" spans="1:112" x14ac:dyDescent="0.25">
      <c r="A1526" t="s">
        <v>437</v>
      </c>
      <c r="B1526" t="s">
        <v>436</v>
      </c>
      <c r="C1526">
        <v>1</v>
      </c>
      <c r="D1526" s="1">
        <v>42713</v>
      </c>
      <c r="E1526" t="s">
        <v>2021</v>
      </c>
      <c r="F1526" t="s">
        <v>1390</v>
      </c>
      <c r="H1526" t="s">
        <v>130</v>
      </c>
      <c r="I1526" t="s">
        <v>130</v>
      </c>
      <c r="J1526" t="s">
        <v>130</v>
      </c>
      <c r="K1526" t="s">
        <v>130</v>
      </c>
      <c r="L1526" t="s">
        <v>130</v>
      </c>
      <c r="M1526">
        <v>176.95</v>
      </c>
      <c r="N1526">
        <v>2</v>
      </c>
      <c r="O1526">
        <v>0</v>
      </c>
      <c r="P1526" s="1"/>
      <c r="Q1526" s="1"/>
      <c r="R1526">
        <v>13729</v>
      </c>
      <c r="S1526">
        <v>12</v>
      </c>
      <c r="T1526">
        <v>4</v>
      </c>
      <c r="U1526">
        <v>2</v>
      </c>
      <c r="V1526">
        <v>4</v>
      </c>
      <c r="W1526">
        <v>1</v>
      </c>
      <c r="Y1526" t="s">
        <v>2224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K1526" s="1"/>
      <c r="AL1526" s="1"/>
      <c r="AM1526" s="1"/>
      <c r="AQ1526" t="s">
        <v>132</v>
      </c>
      <c r="AT1526" t="s">
        <v>133</v>
      </c>
      <c r="AU1526">
        <v>1</v>
      </c>
      <c r="AW1526">
        <v>0</v>
      </c>
      <c r="AX1526">
        <v>0</v>
      </c>
      <c r="AY1526">
        <v>0</v>
      </c>
      <c r="AZ1526" t="s">
        <v>135</v>
      </c>
      <c r="BA1526" t="s">
        <v>135</v>
      </c>
      <c r="BB1526">
        <v>0</v>
      </c>
      <c r="BE1526">
        <v>1000000000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S1526">
        <v>0</v>
      </c>
      <c r="BT1526">
        <v>0</v>
      </c>
      <c r="BY1526">
        <v>0</v>
      </c>
      <c r="BZ1526">
        <v>0</v>
      </c>
      <c r="CA1526">
        <v>0</v>
      </c>
      <c r="CB1526">
        <v>0</v>
      </c>
      <c r="CD1526">
        <v>1</v>
      </c>
      <c r="CE1526" s="1">
        <v>42593</v>
      </c>
      <c r="CF1526" s="1">
        <v>42685</v>
      </c>
      <c r="CG1526" s="1">
        <v>42685</v>
      </c>
      <c r="CH1526" s="1">
        <v>42713</v>
      </c>
      <c r="CI1526" s="1"/>
      <c r="CJ1526" s="1"/>
      <c r="CK1526">
        <v>1</v>
      </c>
      <c r="CL1526">
        <v>0</v>
      </c>
      <c r="CM1526">
        <v>0.14000000000000001</v>
      </c>
      <c r="CN1526">
        <v>0</v>
      </c>
      <c r="CO1526">
        <v>0</v>
      </c>
      <c r="CP1526">
        <v>0</v>
      </c>
      <c r="CQ1526">
        <v>0</v>
      </c>
      <c r="CR1526" t="s">
        <v>436</v>
      </c>
      <c r="CS1526" t="s">
        <v>2022</v>
      </c>
      <c r="CT1526" t="s">
        <v>176</v>
      </c>
      <c r="CU1526" t="s">
        <v>251</v>
      </c>
      <c r="CV1526" t="s">
        <v>1391</v>
      </c>
      <c r="DB1526" t="s">
        <v>1387</v>
      </c>
      <c r="DE1526" t="s">
        <v>497</v>
      </c>
      <c r="DG1526">
        <f>Datos_Buffers[[#This Row],[buh_inventario_fisico]]-Datos_Buffers[[#This Row],[buh_buffer_actual]]</f>
        <v>0</v>
      </c>
      <c r="DH1526">
        <f>IF(Datos_Buffers[[#This Row],[Diferencia Buffer Fisico]]&gt;0,Datos_Buffers[[#This Row],[Diferencia Buffer Fisico]]*Datos_Buffers[[#This Row],[buh_ctv]],0)</f>
        <v>0</v>
      </c>
    </row>
    <row r="1527" spans="1:112" x14ac:dyDescent="0.25">
      <c r="A1527" t="s">
        <v>437</v>
      </c>
      <c r="B1527" t="s">
        <v>436</v>
      </c>
      <c r="C1527">
        <v>1</v>
      </c>
      <c r="D1527" s="1">
        <v>42713</v>
      </c>
      <c r="E1527" t="s">
        <v>2021</v>
      </c>
      <c r="F1527" t="s">
        <v>1392</v>
      </c>
      <c r="H1527" t="s">
        <v>130</v>
      </c>
      <c r="I1527" t="s">
        <v>130</v>
      </c>
      <c r="J1527" t="s">
        <v>130</v>
      </c>
      <c r="K1527" t="s">
        <v>130</v>
      </c>
      <c r="L1527" t="s">
        <v>130</v>
      </c>
      <c r="M1527">
        <v>178.62</v>
      </c>
      <c r="N1527">
        <v>2</v>
      </c>
      <c r="O1527">
        <v>0</v>
      </c>
      <c r="P1527" s="1"/>
      <c r="Q1527" s="1"/>
      <c r="R1527">
        <v>13729</v>
      </c>
      <c r="S1527">
        <v>12</v>
      </c>
      <c r="T1527">
        <v>4</v>
      </c>
      <c r="U1527">
        <v>2</v>
      </c>
      <c r="V1527">
        <v>4</v>
      </c>
      <c r="W1527">
        <v>1</v>
      </c>
      <c r="Y1527" t="s">
        <v>2224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K1527" s="1"/>
      <c r="AL1527" s="1"/>
      <c r="AM1527" s="1"/>
      <c r="AQ1527" t="s">
        <v>132</v>
      </c>
      <c r="AT1527" t="s">
        <v>133</v>
      </c>
      <c r="AU1527">
        <v>1</v>
      </c>
      <c r="AW1527">
        <v>0</v>
      </c>
      <c r="AX1527">
        <v>0</v>
      </c>
      <c r="AY1527">
        <v>0</v>
      </c>
      <c r="AZ1527" t="s">
        <v>135</v>
      </c>
      <c r="BA1527" t="s">
        <v>135</v>
      </c>
      <c r="BB1527">
        <v>0</v>
      </c>
      <c r="BE1527">
        <v>1000000000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S1527">
        <v>0</v>
      </c>
      <c r="BT1527">
        <v>0</v>
      </c>
      <c r="BY1527">
        <v>0</v>
      </c>
      <c r="BZ1527">
        <v>0</v>
      </c>
      <c r="CA1527">
        <v>0</v>
      </c>
      <c r="CB1527">
        <v>0</v>
      </c>
      <c r="CD1527">
        <v>1</v>
      </c>
      <c r="CE1527" s="1">
        <v>42593</v>
      </c>
      <c r="CF1527" s="1">
        <v>42685</v>
      </c>
      <c r="CG1527" s="1">
        <v>42685</v>
      </c>
      <c r="CH1527" s="1">
        <v>42713</v>
      </c>
      <c r="CI1527" s="1"/>
      <c r="CJ1527" s="1"/>
      <c r="CK1527">
        <v>1</v>
      </c>
      <c r="CL1527">
        <v>0</v>
      </c>
      <c r="CM1527">
        <v>0.14000000000000001</v>
      </c>
      <c r="CN1527">
        <v>0</v>
      </c>
      <c r="CO1527">
        <v>0</v>
      </c>
      <c r="CP1527">
        <v>0</v>
      </c>
      <c r="CQ1527">
        <v>0</v>
      </c>
      <c r="CR1527" t="s">
        <v>436</v>
      </c>
      <c r="CS1527" t="s">
        <v>2022</v>
      </c>
      <c r="CT1527" t="s">
        <v>176</v>
      </c>
      <c r="CU1527" t="s">
        <v>251</v>
      </c>
      <c r="CV1527" t="s">
        <v>1393</v>
      </c>
      <c r="DB1527" t="s">
        <v>1387</v>
      </c>
      <c r="DE1527" t="s">
        <v>497</v>
      </c>
      <c r="DG1527">
        <f>Datos_Buffers[[#This Row],[buh_inventario_fisico]]-Datos_Buffers[[#This Row],[buh_buffer_actual]]</f>
        <v>0</v>
      </c>
      <c r="DH1527">
        <f>IF(Datos_Buffers[[#This Row],[Diferencia Buffer Fisico]]&gt;0,Datos_Buffers[[#This Row],[Diferencia Buffer Fisico]]*Datos_Buffers[[#This Row],[buh_ctv]],0)</f>
        <v>0</v>
      </c>
    </row>
    <row r="1528" spans="1:112" x14ac:dyDescent="0.25">
      <c r="A1528" t="s">
        <v>437</v>
      </c>
      <c r="B1528" t="s">
        <v>436</v>
      </c>
      <c r="C1528">
        <v>1</v>
      </c>
      <c r="D1528" s="1">
        <v>42713</v>
      </c>
      <c r="E1528" t="s">
        <v>2021</v>
      </c>
      <c r="F1528" t="s">
        <v>1394</v>
      </c>
      <c r="H1528" t="s">
        <v>130</v>
      </c>
      <c r="I1528" t="s">
        <v>130</v>
      </c>
      <c r="J1528" t="s">
        <v>130</v>
      </c>
      <c r="K1528" t="s">
        <v>130</v>
      </c>
      <c r="L1528" t="s">
        <v>130</v>
      </c>
      <c r="M1528">
        <v>182.96</v>
      </c>
      <c r="N1528">
        <v>2</v>
      </c>
      <c r="O1528">
        <v>0</v>
      </c>
      <c r="P1528" s="1"/>
      <c r="Q1528" s="1"/>
      <c r="R1528">
        <v>13729</v>
      </c>
      <c r="S1528">
        <v>12</v>
      </c>
      <c r="T1528">
        <v>4</v>
      </c>
      <c r="U1528">
        <v>2</v>
      </c>
      <c r="V1528">
        <v>4</v>
      </c>
      <c r="W1528">
        <v>1</v>
      </c>
      <c r="Y1528" t="s">
        <v>2224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K1528" s="1"/>
      <c r="AL1528" s="1"/>
      <c r="AM1528" s="1"/>
      <c r="AQ1528" t="s">
        <v>132</v>
      </c>
      <c r="AT1528" t="s">
        <v>133</v>
      </c>
      <c r="AU1528">
        <v>1</v>
      </c>
      <c r="AW1528">
        <v>0</v>
      </c>
      <c r="AX1528">
        <v>0</v>
      </c>
      <c r="AY1528">
        <v>0</v>
      </c>
      <c r="AZ1528" t="s">
        <v>135</v>
      </c>
      <c r="BA1528" t="s">
        <v>135</v>
      </c>
      <c r="BB1528">
        <v>0</v>
      </c>
      <c r="BE1528">
        <v>1000000000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S1528">
        <v>0</v>
      </c>
      <c r="BT1528">
        <v>0</v>
      </c>
      <c r="BY1528">
        <v>0</v>
      </c>
      <c r="BZ1528">
        <v>0</v>
      </c>
      <c r="CA1528">
        <v>0</v>
      </c>
      <c r="CB1528">
        <v>0</v>
      </c>
      <c r="CD1528">
        <v>1</v>
      </c>
      <c r="CE1528" s="1">
        <v>42593</v>
      </c>
      <c r="CF1528" s="1">
        <v>42685</v>
      </c>
      <c r="CG1528" s="1">
        <v>42685</v>
      </c>
      <c r="CH1528" s="1">
        <v>42713</v>
      </c>
      <c r="CI1528" s="1"/>
      <c r="CJ1528" s="1"/>
      <c r="CK1528">
        <v>1</v>
      </c>
      <c r="CL1528">
        <v>0</v>
      </c>
      <c r="CM1528">
        <v>0.14000000000000001</v>
      </c>
      <c r="CN1528">
        <v>0</v>
      </c>
      <c r="CO1528">
        <v>0</v>
      </c>
      <c r="CP1528">
        <v>0</v>
      </c>
      <c r="CQ1528">
        <v>0</v>
      </c>
      <c r="CR1528" t="s">
        <v>436</v>
      </c>
      <c r="CS1528" t="s">
        <v>2022</v>
      </c>
      <c r="CT1528" t="s">
        <v>176</v>
      </c>
      <c r="CU1528" t="s">
        <v>251</v>
      </c>
      <c r="CV1528" t="s">
        <v>1395</v>
      </c>
      <c r="DB1528" t="s">
        <v>1387</v>
      </c>
      <c r="DE1528" t="s">
        <v>497</v>
      </c>
      <c r="DG1528">
        <f>Datos_Buffers[[#This Row],[buh_inventario_fisico]]-Datos_Buffers[[#This Row],[buh_buffer_actual]]</f>
        <v>0</v>
      </c>
      <c r="DH1528">
        <f>IF(Datos_Buffers[[#This Row],[Diferencia Buffer Fisico]]&gt;0,Datos_Buffers[[#This Row],[Diferencia Buffer Fisico]]*Datos_Buffers[[#This Row],[buh_ctv]],0)</f>
        <v>0</v>
      </c>
    </row>
    <row r="1529" spans="1:112" x14ac:dyDescent="0.25">
      <c r="A1529" t="s">
        <v>437</v>
      </c>
      <c r="B1529" t="s">
        <v>436</v>
      </c>
      <c r="C1529">
        <v>1</v>
      </c>
      <c r="D1529" s="1">
        <v>42713</v>
      </c>
      <c r="E1529" t="s">
        <v>2021</v>
      </c>
      <c r="F1529" t="s">
        <v>1396</v>
      </c>
      <c r="H1529" t="s">
        <v>130</v>
      </c>
      <c r="I1529" t="s">
        <v>130</v>
      </c>
      <c r="J1529" t="s">
        <v>130</v>
      </c>
      <c r="K1529" t="s">
        <v>130</v>
      </c>
      <c r="L1529" t="s">
        <v>130</v>
      </c>
      <c r="M1529">
        <v>183.99</v>
      </c>
      <c r="N1529">
        <v>2</v>
      </c>
      <c r="O1529">
        <v>0</v>
      </c>
      <c r="P1529" s="1"/>
      <c r="Q1529" s="1"/>
      <c r="R1529">
        <v>13729</v>
      </c>
      <c r="S1529">
        <v>12</v>
      </c>
      <c r="T1529">
        <v>4</v>
      </c>
      <c r="U1529">
        <v>2</v>
      </c>
      <c r="V1529">
        <v>4</v>
      </c>
      <c r="W1529">
        <v>1</v>
      </c>
      <c r="Y1529" t="s">
        <v>2224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K1529" s="1"/>
      <c r="AL1529" s="1"/>
      <c r="AM1529" s="1"/>
      <c r="AQ1529" t="s">
        <v>132</v>
      </c>
      <c r="AT1529" t="s">
        <v>133</v>
      </c>
      <c r="AU1529">
        <v>1</v>
      </c>
      <c r="AW1529">
        <v>0</v>
      </c>
      <c r="AX1529">
        <v>0</v>
      </c>
      <c r="AY1529">
        <v>0</v>
      </c>
      <c r="AZ1529" t="s">
        <v>135</v>
      </c>
      <c r="BA1529" t="s">
        <v>135</v>
      </c>
      <c r="BB1529">
        <v>0</v>
      </c>
      <c r="BE1529">
        <v>1000000000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S1529">
        <v>0</v>
      </c>
      <c r="BT1529">
        <v>0</v>
      </c>
      <c r="BY1529">
        <v>0</v>
      </c>
      <c r="BZ1529">
        <v>0</v>
      </c>
      <c r="CA1529">
        <v>0</v>
      </c>
      <c r="CB1529">
        <v>0</v>
      </c>
      <c r="CD1529">
        <v>1</v>
      </c>
      <c r="CE1529" s="1">
        <v>42593</v>
      </c>
      <c r="CF1529" s="1">
        <v>42685</v>
      </c>
      <c r="CG1529" s="1">
        <v>42685</v>
      </c>
      <c r="CH1529" s="1">
        <v>42713</v>
      </c>
      <c r="CI1529" s="1"/>
      <c r="CJ1529" s="1"/>
      <c r="CK1529">
        <v>1</v>
      </c>
      <c r="CL1529">
        <v>0</v>
      </c>
      <c r="CM1529">
        <v>0.14000000000000001</v>
      </c>
      <c r="CN1529">
        <v>0</v>
      </c>
      <c r="CO1529">
        <v>0</v>
      </c>
      <c r="CP1529">
        <v>0</v>
      </c>
      <c r="CQ1529">
        <v>0</v>
      </c>
      <c r="CR1529" t="s">
        <v>436</v>
      </c>
      <c r="CS1529" t="s">
        <v>2022</v>
      </c>
      <c r="CT1529" t="s">
        <v>176</v>
      </c>
      <c r="CU1529" t="s">
        <v>251</v>
      </c>
      <c r="CV1529" t="s">
        <v>1397</v>
      </c>
      <c r="DB1529" t="s">
        <v>1387</v>
      </c>
      <c r="DE1529" t="s">
        <v>497</v>
      </c>
      <c r="DG1529">
        <f>Datos_Buffers[[#This Row],[buh_inventario_fisico]]-Datos_Buffers[[#This Row],[buh_buffer_actual]]</f>
        <v>0</v>
      </c>
      <c r="DH1529">
        <f>IF(Datos_Buffers[[#This Row],[Diferencia Buffer Fisico]]&gt;0,Datos_Buffers[[#This Row],[Diferencia Buffer Fisico]]*Datos_Buffers[[#This Row],[buh_ctv]],0)</f>
        <v>0</v>
      </c>
    </row>
    <row r="1530" spans="1:112" x14ac:dyDescent="0.25">
      <c r="A1530" t="s">
        <v>437</v>
      </c>
      <c r="B1530" t="s">
        <v>436</v>
      </c>
      <c r="C1530">
        <v>1</v>
      </c>
      <c r="D1530" s="1">
        <v>42713</v>
      </c>
      <c r="E1530" t="s">
        <v>2021</v>
      </c>
      <c r="F1530" t="s">
        <v>1398</v>
      </c>
      <c r="H1530" t="s">
        <v>130</v>
      </c>
      <c r="I1530" t="s">
        <v>130</v>
      </c>
      <c r="J1530" t="s">
        <v>130</v>
      </c>
      <c r="K1530" t="s">
        <v>130</v>
      </c>
      <c r="L1530" t="s">
        <v>130</v>
      </c>
      <c r="M1530">
        <v>180.3</v>
      </c>
      <c r="N1530">
        <v>2</v>
      </c>
      <c r="O1530">
        <v>0</v>
      </c>
      <c r="P1530" s="1"/>
      <c r="Q1530" s="1"/>
      <c r="R1530">
        <v>13729</v>
      </c>
      <c r="S1530">
        <v>12</v>
      </c>
      <c r="T1530">
        <v>4</v>
      </c>
      <c r="U1530">
        <v>2</v>
      </c>
      <c r="V1530">
        <v>4</v>
      </c>
      <c r="W1530">
        <v>1</v>
      </c>
      <c r="Y1530" t="s">
        <v>2224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K1530" s="1"/>
      <c r="AL1530" s="1"/>
      <c r="AM1530" s="1"/>
      <c r="AQ1530" t="s">
        <v>132</v>
      </c>
      <c r="AT1530" t="s">
        <v>133</v>
      </c>
      <c r="AU1530">
        <v>1</v>
      </c>
      <c r="AW1530">
        <v>0</v>
      </c>
      <c r="AX1530">
        <v>0</v>
      </c>
      <c r="AY1530">
        <v>0</v>
      </c>
      <c r="AZ1530" t="s">
        <v>135</v>
      </c>
      <c r="BA1530" t="s">
        <v>135</v>
      </c>
      <c r="BB1530">
        <v>0</v>
      </c>
      <c r="BE1530">
        <v>1000000000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S1530">
        <v>0</v>
      </c>
      <c r="BT1530">
        <v>0</v>
      </c>
      <c r="BY1530">
        <v>0</v>
      </c>
      <c r="BZ1530">
        <v>0</v>
      </c>
      <c r="CA1530">
        <v>0</v>
      </c>
      <c r="CB1530">
        <v>0</v>
      </c>
      <c r="CD1530">
        <v>1</v>
      </c>
      <c r="CE1530" s="1">
        <v>42593</v>
      </c>
      <c r="CF1530" s="1">
        <v>42685</v>
      </c>
      <c r="CG1530" s="1">
        <v>42685</v>
      </c>
      <c r="CH1530" s="1">
        <v>42713</v>
      </c>
      <c r="CI1530" s="1"/>
      <c r="CJ1530" s="1"/>
      <c r="CK1530">
        <v>1</v>
      </c>
      <c r="CL1530">
        <v>0</v>
      </c>
      <c r="CM1530">
        <v>0.14000000000000001</v>
      </c>
      <c r="CN1530">
        <v>0</v>
      </c>
      <c r="CO1530">
        <v>0</v>
      </c>
      <c r="CP1530">
        <v>0</v>
      </c>
      <c r="CQ1530">
        <v>0</v>
      </c>
      <c r="CR1530" t="s">
        <v>436</v>
      </c>
      <c r="CS1530" t="s">
        <v>2022</v>
      </c>
      <c r="CT1530" t="s">
        <v>176</v>
      </c>
      <c r="CU1530" t="s">
        <v>251</v>
      </c>
      <c r="CV1530" t="s">
        <v>1399</v>
      </c>
      <c r="DB1530" t="s">
        <v>1387</v>
      </c>
      <c r="DE1530" t="s">
        <v>497</v>
      </c>
      <c r="DG1530">
        <f>Datos_Buffers[[#This Row],[buh_inventario_fisico]]-Datos_Buffers[[#This Row],[buh_buffer_actual]]</f>
        <v>0</v>
      </c>
      <c r="DH1530">
        <f>IF(Datos_Buffers[[#This Row],[Diferencia Buffer Fisico]]&gt;0,Datos_Buffers[[#This Row],[Diferencia Buffer Fisico]]*Datos_Buffers[[#This Row],[buh_ctv]],0)</f>
        <v>0</v>
      </c>
    </row>
    <row r="1531" spans="1:112" x14ac:dyDescent="0.25">
      <c r="A1531" t="s">
        <v>437</v>
      </c>
      <c r="B1531" t="s">
        <v>436</v>
      </c>
      <c r="C1531">
        <v>1</v>
      </c>
      <c r="D1531" s="1">
        <v>42713</v>
      </c>
      <c r="E1531" t="s">
        <v>2021</v>
      </c>
      <c r="F1531" t="s">
        <v>1400</v>
      </c>
      <c r="H1531" t="s">
        <v>130</v>
      </c>
      <c r="I1531" t="s">
        <v>130</v>
      </c>
      <c r="J1531" t="s">
        <v>130</v>
      </c>
      <c r="K1531" t="s">
        <v>130</v>
      </c>
      <c r="L1531" t="s">
        <v>130</v>
      </c>
      <c r="M1531">
        <v>187.77</v>
      </c>
      <c r="N1531">
        <v>2</v>
      </c>
      <c r="O1531">
        <v>0</v>
      </c>
      <c r="P1531" s="1"/>
      <c r="Q1531" s="1"/>
      <c r="R1531">
        <v>13729</v>
      </c>
      <c r="S1531">
        <v>12</v>
      </c>
      <c r="T1531">
        <v>4</v>
      </c>
      <c r="U1531">
        <v>2</v>
      </c>
      <c r="V1531">
        <v>4</v>
      </c>
      <c r="W1531">
        <v>1</v>
      </c>
      <c r="Y1531" t="s">
        <v>2224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K1531" s="1"/>
      <c r="AL1531" s="1"/>
      <c r="AM1531" s="1"/>
      <c r="AQ1531" t="s">
        <v>132</v>
      </c>
      <c r="AT1531" t="s">
        <v>133</v>
      </c>
      <c r="AU1531">
        <v>1</v>
      </c>
      <c r="AW1531">
        <v>0</v>
      </c>
      <c r="AX1531">
        <v>0</v>
      </c>
      <c r="AY1531">
        <v>0</v>
      </c>
      <c r="AZ1531" t="s">
        <v>135</v>
      </c>
      <c r="BA1531" t="s">
        <v>135</v>
      </c>
      <c r="BB1531">
        <v>0</v>
      </c>
      <c r="BE1531">
        <v>1000000000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S1531">
        <v>0</v>
      </c>
      <c r="BT1531">
        <v>0</v>
      </c>
      <c r="BY1531">
        <v>0</v>
      </c>
      <c r="BZ1531">
        <v>0</v>
      </c>
      <c r="CA1531">
        <v>0</v>
      </c>
      <c r="CB1531">
        <v>0</v>
      </c>
      <c r="CD1531">
        <v>1</v>
      </c>
      <c r="CE1531" s="1">
        <v>42593</v>
      </c>
      <c r="CF1531" s="1">
        <v>42685</v>
      </c>
      <c r="CG1531" s="1">
        <v>42685</v>
      </c>
      <c r="CH1531" s="1">
        <v>42713</v>
      </c>
      <c r="CI1531" s="1"/>
      <c r="CJ1531" s="1"/>
      <c r="CK1531">
        <v>1</v>
      </c>
      <c r="CL1531">
        <v>0</v>
      </c>
      <c r="CM1531">
        <v>0.14000000000000001</v>
      </c>
      <c r="CN1531">
        <v>0</v>
      </c>
      <c r="CO1531">
        <v>0</v>
      </c>
      <c r="CP1531">
        <v>0</v>
      </c>
      <c r="CQ1531">
        <v>0</v>
      </c>
      <c r="CR1531" t="s">
        <v>436</v>
      </c>
      <c r="CS1531" t="s">
        <v>2022</v>
      </c>
      <c r="CT1531" t="s">
        <v>176</v>
      </c>
      <c r="CU1531" t="s">
        <v>251</v>
      </c>
      <c r="CV1531" t="s">
        <v>1401</v>
      </c>
      <c r="DB1531" t="s">
        <v>1387</v>
      </c>
      <c r="DE1531" t="s">
        <v>497</v>
      </c>
      <c r="DG1531">
        <f>Datos_Buffers[[#This Row],[buh_inventario_fisico]]-Datos_Buffers[[#This Row],[buh_buffer_actual]]</f>
        <v>0</v>
      </c>
      <c r="DH1531">
        <f>IF(Datos_Buffers[[#This Row],[Diferencia Buffer Fisico]]&gt;0,Datos_Buffers[[#This Row],[Diferencia Buffer Fisico]]*Datos_Buffers[[#This Row],[buh_ctv]],0)</f>
        <v>0</v>
      </c>
    </row>
    <row r="1532" spans="1:112" x14ac:dyDescent="0.25">
      <c r="A1532" t="s">
        <v>437</v>
      </c>
      <c r="B1532" t="s">
        <v>436</v>
      </c>
      <c r="C1532">
        <v>1</v>
      </c>
      <c r="D1532" s="1">
        <v>42713</v>
      </c>
      <c r="E1532" t="s">
        <v>2021</v>
      </c>
      <c r="F1532" t="s">
        <v>1402</v>
      </c>
      <c r="H1532" t="s">
        <v>130</v>
      </c>
      <c r="I1532" t="s">
        <v>130</v>
      </c>
      <c r="J1532" t="s">
        <v>130</v>
      </c>
      <c r="K1532" t="s">
        <v>130</v>
      </c>
      <c r="L1532" t="s">
        <v>130</v>
      </c>
      <c r="M1532">
        <v>185.69</v>
      </c>
      <c r="N1532">
        <v>2</v>
      </c>
      <c r="O1532">
        <v>0</v>
      </c>
      <c r="P1532" s="1"/>
      <c r="Q1532" s="1"/>
      <c r="R1532">
        <v>13729</v>
      </c>
      <c r="S1532">
        <v>12</v>
      </c>
      <c r="T1532">
        <v>4</v>
      </c>
      <c r="U1532">
        <v>2</v>
      </c>
      <c r="V1532">
        <v>4</v>
      </c>
      <c r="W1532">
        <v>1</v>
      </c>
      <c r="Y1532" t="s">
        <v>2224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K1532" s="1"/>
      <c r="AL1532" s="1"/>
      <c r="AM1532" s="1"/>
      <c r="AQ1532" t="s">
        <v>132</v>
      </c>
      <c r="AT1532" t="s">
        <v>133</v>
      </c>
      <c r="AU1532">
        <v>1</v>
      </c>
      <c r="AW1532">
        <v>0</v>
      </c>
      <c r="AX1532">
        <v>0</v>
      </c>
      <c r="AY1532">
        <v>0</v>
      </c>
      <c r="AZ1532" t="s">
        <v>135</v>
      </c>
      <c r="BA1532" t="s">
        <v>135</v>
      </c>
      <c r="BB1532">
        <v>0</v>
      </c>
      <c r="BE1532">
        <v>1000000000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S1532">
        <v>0</v>
      </c>
      <c r="BT1532">
        <v>0</v>
      </c>
      <c r="BY1532">
        <v>0</v>
      </c>
      <c r="BZ1532">
        <v>0</v>
      </c>
      <c r="CA1532">
        <v>0</v>
      </c>
      <c r="CB1532">
        <v>0</v>
      </c>
      <c r="CD1532">
        <v>1</v>
      </c>
      <c r="CE1532" s="1">
        <v>42593</v>
      </c>
      <c r="CF1532" s="1">
        <v>42685</v>
      </c>
      <c r="CG1532" s="1">
        <v>42685</v>
      </c>
      <c r="CH1532" s="1">
        <v>42713</v>
      </c>
      <c r="CI1532" s="1"/>
      <c r="CJ1532" s="1"/>
      <c r="CK1532">
        <v>1</v>
      </c>
      <c r="CL1532">
        <v>0</v>
      </c>
      <c r="CM1532">
        <v>0.14000000000000001</v>
      </c>
      <c r="CN1532">
        <v>0</v>
      </c>
      <c r="CO1532">
        <v>0</v>
      </c>
      <c r="CP1532">
        <v>0</v>
      </c>
      <c r="CQ1532">
        <v>0</v>
      </c>
      <c r="CR1532" t="s">
        <v>436</v>
      </c>
      <c r="CS1532" t="s">
        <v>2022</v>
      </c>
      <c r="CT1532" t="s">
        <v>176</v>
      </c>
      <c r="CU1532" t="s">
        <v>251</v>
      </c>
      <c r="CV1532" t="s">
        <v>1403</v>
      </c>
      <c r="DB1532" t="s">
        <v>1387</v>
      </c>
      <c r="DE1532" t="s">
        <v>497</v>
      </c>
      <c r="DG1532">
        <f>Datos_Buffers[[#This Row],[buh_inventario_fisico]]-Datos_Buffers[[#This Row],[buh_buffer_actual]]</f>
        <v>0</v>
      </c>
      <c r="DH1532">
        <f>IF(Datos_Buffers[[#This Row],[Diferencia Buffer Fisico]]&gt;0,Datos_Buffers[[#This Row],[Diferencia Buffer Fisico]]*Datos_Buffers[[#This Row],[buh_ctv]],0)</f>
        <v>0</v>
      </c>
    </row>
    <row r="1533" spans="1:112" x14ac:dyDescent="0.25">
      <c r="A1533" t="s">
        <v>437</v>
      </c>
      <c r="B1533" t="s">
        <v>436</v>
      </c>
      <c r="C1533">
        <v>1</v>
      </c>
      <c r="D1533" s="1">
        <v>42713</v>
      </c>
      <c r="E1533" t="s">
        <v>2021</v>
      </c>
      <c r="F1533" t="s">
        <v>1404</v>
      </c>
      <c r="H1533" t="s">
        <v>130</v>
      </c>
      <c r="I1533" t="s">
        <v>130</v>
      </c>
      <c r="J1533" t="s">
        <v>130</v>
      </c>
      <c r="K1533" t="s">
        <v>130</v>
      </c>
      <c r="L1533" t="s">
        <v>130</v>
      </c>
      <c r="M1533">
        <v>191.14</v>
      </c>
      <c r="N1533">
        <v>2</v>
      </c>
      <c r="O1533">
        <v>0</v>
      </c>
      <c r="P1533" s="1"/>
      <c r="Q1533" s="1"/>
      <c r="R1533">
        <v>13729</v>
      </c>
      <c r="S1533">
        <v>12</v>
      </c>
      <c r="T1533">
        <v>4</v>
      </c>
      <c r="U1533">
        <v>2</v>
      </c>
      <c r="V1533">
        <v>4</v>
      </c>
      <c r="W1533">
        <v>1</v>
      </c>
      <c r="Y1533" t="s">
        <v>2224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K1533" s="1"/>
      <c r="AL1533" s="1"/>
      <c r="AM1533" s="1"/>
      <c r="AQ1533" t="s">
        <v>132</v>
      </c>
      <c r="AT1533" t="s">
        <v>133</v>
      </c>
      <c r="AU1533">
        <v>1</v>
      </c>
      <c r="AW1533">
        <v>0</v>
      </c>
      <c r="AX1533">
        <v>0</v>
      </c>
      <c r="AY1533">
        <v>0</v>
      </c>
      <c r="AZ1533" t="s">
        <v>135</v>
      </c>
      <c r="BA1533" t="s">
        <v>135</v>
      </c>
      <c r="BB1533">
        <v>0</v>
      </c>
      <c r="BE1533">
        <v>1000000000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S1533">
        <v>0</v>
      </c>
      <c r="BT1533">
        <v>0</v>
      </c>
      <c r="BY1533">
        <v>0</v>
      </c>
      <c r="BZ1533">
        <v>0</v>
      </c>
      <c r="CA1533">
        <v>0</v>
      </c>
      <c r="CB1533">
        <v>0</v>
      </c>
      <c r="CD1533">
        <v>1</v>
      </c>
      <c r="CE1533" s="1">
        <v>42593</v>
      </c>
      <c r="CF1533" s="1">
        <v>42685</v>
      </c>
      <c r="CG1533" s="1">
        <v>42685</v>
      </c>
      <c r="CH1533" s="1">
        <v>42713</v>
      </c>
      <c r="CI1533" s="1"/>
      <c r="CJ1533" s="1"/>
      <c r="CK1533">
        <v>1</v>
      </c>
      <c r="CL1533">
        <v>0</v>
      </c>
      <c r="CM1533">
        <v>0.14000000000000001</v>
      </c>
      <c r="CN1533">
        <v>0</v>
      </c>
      <c r="CO1533">
        <v>0</v>
      </c>
      <c r="CP1533">
        <v>0</v>
      </c>
      <c r="CQ1533">
        <v>0</v>
      </c>
      <c r="CR1533" t="s">
        <v>436</v>
      </c>
      <c r="CS1533" t="s">
        <v>2022</v>
      </c>
      <c r="CT1533" t="s">
        <v>176</v>
      </c>
      <c r="CU1533" t="s">
        <v>251</v>
      </c>
      <c r="CV1533" t="s">
        <v>1405</v>
      </c>
      <c r="DB1533" t="s">
        <v>1387</v>
      </c>
      <c r="DE1533" t="s">
        <v>497</v>
      </c>
      <c r="DG1533">
        <f>Datos_Buffers[[#This Row],[buh_inventario_fisico]]-Datos_Buffers[[#This Row],[buh_buffer_actual]]</f>
        <v>0</v>
      </c>
      <c r="DH1533">
        <f>IF(Datos_Buffers[[#This Row],[Diferencia Buffer Fisico]]&gt;0,Datos_Buffers[[#This Row],[Diferencia Buffer Fisico]]*Datos_Buffers[[#This Row],[buh_ctv]],0)</f>
        <v>0</v>
      </c>
    </row>
    <row r="1534" spans="1:112" x14ac:dyDescent="0.25">
      <c r="A1534" t="s">
        <v>437</v>
      </c>
      <c r="B1534" t="s">
        <v>436</v>
      </c>
      <c r="C1534">
        <v>1</v>
      </c>
      <c r="D1534" s="1">
        <v>42713</v>
      </c>
      <c r="E1534" t="s">
        <v>2021</v>
      </c>
      <c r="F1534" t="s">
        <v>1406</v>
      </c>
      <c r="H1534" t="s">
        <v>130</v>
      </c>
      <c r="I1534" t="s">
        <v>130</v>
      </c>
      <c r="J1534" t="s">
        <v>130</v>
      </c>
      <c r="K1534" t="s">
        <v>130</v>
      </c>
      <c r="L1534" t="s">
        <v>130</v>
      </c>
      <c r="M1534">
        <v>193.35</v>
      </c>
      <c r="N1534">
        <v>2</v>
      </c>
      <c r="O1534">
        <v>0</v>
      </c>
      <c r="P1534" s="1"/>
      <c r="Q1534" s="1"/>
      <c r="R1534">
        <v>13729</v>
      </c>
      <c r="S1534">
        <v>12</v>
      </c>
      <c r="T1534">
        <v>4</v>
      </c>
      <c r="U1534">
        <v>2</v>
      </c>
      <c r="V1534">
        <v>4</v>
      </c>
      <c r="W1534">
        <v>1</v>
      </c>
      <c r="Y1534" t="s">
        <v>2224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K1534" s="1"/>
      <c r="AL1534" s="1"/>
      <c r="AM1534" s="1"/>
      <c r="AQ1534" t="s">
        <v>132</v>
      </c>
      <c r="AT1534" t="s">
        <v>133</v>
      </c>
      <c r="AU1534">
        <v>1</v>
      </c>
      <c r="AW1534">
        <v>0</v>
      </c>
      <c r="AX1534">
        <v>0</v>
      </c>
      <c r="AY1534">
        <v>0</v>
      </c>
      <c r="AZ1534" t="s">
        <v>135</v>
      </c>
      <c r="BA1534" t="s">
        <v>135</v>
      </c>
      <c r="BB1534">
        <v>0</v>
      </c>
      <c r="BE1534">
        <v>1000000000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S1534">
        <v>0</v>
      </c>
      <c r="BT1534">
        <v>0</v>
      </c>
      <c r="BY1534">
        <v>0</v>
      </c>
      <c r="BZ1534">
        <v>0</v>
      </c>
      <c r="CA1534">
        <v>0</v>
      </c>
      <c r="CB1534">
        <v>0</v>
      </c>
      <c r="CD1534">
        <v>1</v>
      </c>
      <c r="CE1534" s="1">
        <v>42593</v>
      </c>
      <c r="CF1534" s="1">
        <v>42685</v>
      </c>
      <c r="CG1534" s="1">
        <v>42685</v>
      </c>
      <c r="CH1534" s="1">
        <v>42713</v>
      </c>
      <c r="CI1534" s="1"/>
      <c r="CJ1534" s="1"/>
      <c r="CK1534">
        <v>1</v>
      </c>
      <c r="CL1534">
        <v>0</v>
      </c>
      <c r="CM1534">
        <v>0.14000000000000001</v>
      </c>
      <c r="CN1534">
        <v>0</v>
      </c>
      <c r="CO1534">
        <v>0</v>
      </c>
      <c r="CP1534">
        <v>0</v>
      </c>
      <c r="CQ1534">
        <v>0</v>
      </c>
      <c r="CR1534" t="s">
        <v>436</v>
      </c>
      <c r="CS1534" t="s">
        <v>2022</v>
      </c>
      <c r="CT1534" t="s">
        <v>176</v>
      </c>
      <c r="CU1534" t="s">
        <v>251</v>
      </c>
      <c r="CV1534" t="s">
        <v>1407</v>
      </c>
      <c r="DB1534" t="s">
        <v>1387</v>
      </c>
      <c r="DE1534" t="s">
        <v>497</v>
      </c>
      <c r="DG1534">
        <f>Datos_Buffers[[#This Row],[buh_inventario_fisico]]-Datos_Buffers[[#This Row],[buh_buffer_actual]]</f>
        <v>0</v>
      </c>
      <c r="DH1534">
        <f>IF(Datos_Buffers[[#This Row],[Diferencia Buffer Fisico]]&gt;0,Datos_Buffers[[#This Row],[Diferencia Buffer Fisico]]*Datos_Buffers[[#This Row],[buh_ctv]],0)</f>
        <v>0</v>
      </c>
    </row>
    <row r="1535" spans="1:112" x14ac:dyDescent="0.25">
      <c r="A1535" t="s">
        <v>437</v>
      </c>
      <c r="B1535" t="s">
        <v>436</v>
      </c>
      <c r="C1535">
        <v>1</v>
      </c>
      <c r="D1535" s="1">
        <v>42713</v>
      </c>
      <c r="E1535" t="s">
        <v>2021</v>
      </c>
      <c r="F1535" t="s">
        <v>1408</v>
      </c>
      <c r="H1535" t="s">
        <v>130</v>
      </c>
      <c r="I1535" t="s">
        <v>130</v>
      </c>
      <c r="J1535" t="s">
        <v>130</v>
      </c>
      <c r="K1535" t="s">
        <v>130</v>
      </c>
      <c r="L1535" t="s">
        <v>130</v>
      </c>
      <c r="M1535">
        <v>197.77</v>
      </c>
      <c r="N1535">
        <v>2</v>
      </c>
      <c r="O1535">
        <v>0</v>
      </c>
      <c r="P1535" s="1"/>
      <c r="Q1535" s="1"/>
      <c r="R1535">
        <v>13729</v>
      </c>
      <c r="S1535">
        <v>12</v>
      </c>
      <c r="T1535">
        <v>4</v>
      </c>
      <c r="U1535">
        <v>2</v>
      </c>
      <c r="V1535">
        <v>4</v>
      </c>
      <c r="W1535">
        <v>1</v>
      </c>
      <c r="Y1535" t="s">
        <v>2224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K1535" s="1"/>
      <c r="AL1535" s="1"/>
      <c r="AM1535" s="1"/>
      <c r="AQ1535" t="s">
        <v>132</v>
      </c>
      <c r="AT1535" t="s">
        <v>133</v>
      </c>
      <c r="AU1535">
        <v>1</v>
      </c>
      <c r="AW1535">
        <v>0</v>
      </c>
      <c r="AX1535">
        <v>0</v>
      </c>
      <c r="AY1535">
        <v>0</v>
      </c>
      <c r="AZ1535" t="s">
        <v>135</v>
      </c>
      <c r="BA1535" t="s">
        <v>135</v>
      </c>
      <c r="BB1535">
        <v>0</v>
      </c>
      <c r="BE1535">
        <v>1000000000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S1535">
        <v>0</v>
      </c>
      <c r="BT1535">
        <v>0</v>
      </c>
      <c r="BY1535">
        <v>0</v>
      </c>
      <c r="BZ1535">
        <v>0</v>
      </c>
      <c r="CA1535">
        <v>0</v>
      </c>
      <c r="CB1535">
        <v>0</v>
      </c>
      <c r="CD1535">
        <v>1</v>
      </c>
      <c r="CE1535" s="1">
        <v>42593</v>
      </c>
      <c r="CF1535" s="1">
        <v>42685</v>
      </c>
      <c r="CG1535" s="1">
        <v>42685</v>
      </c>
      <c r="CH1535" s="1">
        <v>42713</v>
      </c>
      <c r="CI1535" s="1"/>
      <c r="CJ1535" s="1"/>
      <c r="CK1535">
        <v>1</v>
      </c>
      <c r="CL1535">
        <v>0</v>
      </c>
      <c r="CM1535">
        <v>0.14000000000000001</v>
      </c>
      <c r="CN1535">
        <v>0</v>
      </c>
      <c r="CO1535">
        <v>0</v>
      </c>
      <c r="CP1535">
        <v>0</v>
      </c>
      <c r="CQ1535">
        <v>0</v>
      </c>
      <c r="CR1535" t="s">
        <v>436</v>
      </c>
      <c r="CS1535" t="s">
        <v>2022</v>
      </c>
      <c r="CT1535" t="s">
        <v>176</v>
      </c>
      <c r="CU1535" t="s">
        <v>251</v>
      </c>
      <c r="CV1535" t="s">
        <v>1409</v>
      </c>
      <c r="DB1535" t="s">
        <v>1387</v>
      </c>
      <c r="DE1535" t="s">
        <v>497</v>
      </c>
      <c r="DG1535">
        <f>Datos_Buffers[[#This Row],[buh_inventario_fisico]]-Datos_Buffers[[#This Row],[buh_buffer_actual]]</f>
        <v>0</v>
      </c>
      <c r="DH1535">
        <f>IF(Datos_Buffers[[#This Row],[Diferencia Buffer Fisico]]&gt;0,Datos_Buffers[[#This Row],[Diferencia Buffer Fisico]]*Datos_Buffers[[#This Row],[buh_ctv]],0)</f>
        <v>0</v>
      </c>
    </row>
    <row r="1536" spans="1:112" x14ac:dyDescent="0.25">
      <c r="A1536" t="s">
        <v>437</v>
      </c>
      <c r="B1536" t="s">
        <v>436</v>
      </c>
      <c r="C1536">
        <v>1</v>
      </c>
      <c r="D1536" s="1">
        <v>42713</v>
      </c>
      <c r="E1536" t="s">
        <v>2021</v>
      </c>
      <c r="F1536" t="s">
        <v>1410</v>
      </c>
      <c r="H1536" t="s">
        <v>130</v>
      </c>
      <c r="I1536" t="s">
        <v>130</v>
      </c>
      <c r="J1536" t="s">
        <v>130</v>
      </c>
      <c r="K1536" t="s">
        <v>130</v>
      </c>
      <c r="L1536" t="s">
        <v>130</v>
      </c>
      <c r="M1536">
        <v>191.91</v>
      </c>
      <c r="N1536">
        <v>2</v>
      </c>
      <c r="O1536">
        <v>0</v>
      </c>
      <c r="P1536" s="1"/>
      <c r="Q1536" s="1"/>
      <c r="R1536">
        <v>13729</v>
      </c>
      <c r="S1536">
        <v>12</v>
      </c>
      <c r="T1536">
        <v>4</v>
      </c>
      <c r="U1536">
        <v>2</v>
      </c>
      <c r="V1536">
        <v>4</v>
      </c>
      <c r="W1536">
        <v>1</v>
      </c>
      <c r="Y1536" t="s">
        <v>2224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K1536" s="1"/>
      <c r="AL1536" s="1"/>
      <c r="AM1536" s="1"/>
      <c r="AQ1536" t="s">
        <v>132</v>
      </c>
      <c r="AT1536" t="s">
        <v>133</v>
      </c>
      <c r="AU1536">
        <v>1</v>
      </c>
      <c r="AW1536">
        <v>0</v>
      </c>
      <c r="AX1536">
        <v>0</v>
      </c>
      <c r="AY1536">
        <v>0</v>
      </c>
      <c r="AZ1536" t="s">
        <v>135</v>
      </c>
      <c r="BA1536" t="s">
        <v>135</v>
      </c>
      <c r="BB1536">
        <v>0</v>
      </c>
      <c r="BE1536">
        <v>1000000000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S1536">
        <v>0</v>
      </c>
      <c r="BT1536">
        <v>0</v>
      </c>
      <c r="BY1536">
        <v>0</v>
      </c>
      <c r="BZ1536">
        <v>0</v>
      </c>
      <c r="CA1536">
        <v>0</v>
      </c>
      <c r="CB1536">
        <v>0</v>
      </c>
      <c r="CD1536">
        <v>1</v>
      </c>
      <c r="CE1536" s="1">
        <v>42593</v>
      </c>
      <c r="CF1536" s="1">
        <v>42685</v>
      </c>
      <c r="CG1536" s="1">
        <v>42685</v>
      </c>
      <c r="CH1536" s="1">
        <v>42713</v>
      </c>
      <c r="CI1536" s="1"/>
      <c r="CJ1536" s="1"/>
      <c r="CK1536">
        <v>1</v>
      </c>
      <c r="CL1536">
        <v>0</v>
      </c>
      <c r="CM1536">
        <v>0.14000000000000001</v>
      </c>
      <c r="CN1536">
        <v>0</v>
      </c>
      <c r="CO1536">
        <v>0</v>
      </c>
      <c r="CP1536">
        <v>0</v>
      </c>
      <c r="CQ1536">
        <v>0</v>
      </c>
      <c r="CR1536" t="s">
        <v>436</v>
      </c>
      <c r="CS1536" t="s">
        <v>2022</v>
      </c>
      <c r="CT1536" t="s">
        <v>176</v>
      </c>
      <c r="CU1536" t="s">
        <v>251</v>
      </c>
      <c r="CV1536" t="s">
        <v>1411</v>
      </c>
      <c r="DB1536" t="s">
        <v>1387</v>
      </c>
      <c r="DE1536" t="s">
        <v>497</v>
      </c>
      <c r="DG1536">
        <f>Datos_Buffers[[#This Row],[buh_inventario_fisico]]-Datos_Buffers[[#This Row],[buh_buffer_actual]]</f>
        <v>0</v>
      </c>
      <c r="DH1536">
        <f>IF(Datos_Buffers[[#This Row],[Diferencia Buffer Fisico]]&gt;0,Datos_Buffers[[#This Row],[Diferencia Buffer Fisico]]*Datos_Buffers[[#This Row],[buh_ctv]],0)</f>
        <v>0</v>
      </c>
    </row>
    <row r="1537" spans="1:112" x14ac:dyDescent="0.25">
      <c r="A1537" t="s">
        <v>437</v>
      </c>
      <c r="B1537" t="s">
        <v>436</v>
      </c>
      <c r="C1537">
        <v>1</v>
      </c>
      <c r="D1537" s="1">
        <v>42713</v>
      </c>
      <c r="E1537" t="s">
        <v>2021</v>
      </c>
      <c r="F1537" t="s">
        <v>1412</v>
      </c>
      <c r="H1537" t="s">
        <v>130</v>
      </c>
      <c r="I1537" t="s">
        <v>130</v>
      </c>
      <c r="J1537" t="s">
        <v>130</v>
      </c>
      <c r="K1537" t="s">
        <v>130</v>
      </c>
      <c r="L1537" t="s">
        <v>130</v>
      </c>
      <c r="M1537">
        <v>195.17</v>
      </c>
      <c r="N1537">
        <v>2</v>
      </c>
      <c r="O1537">
        <v>0</v>
      </c>
      <c r="P1537" s="1"/>
      <c r="Q1537" s="1"/>
      <c r="R1537">
        <v>13729</v>
      </c>
      <c r="S1537">
        <v>12</v>
      </c>
      <c r="T1537">
        <v>4</v>
      </c>
      <c r="U1537">
        <v>2</v>
      </c>
      <c r="V1537">
        <v>4</v>
      </c>
      <c r="W1537">
        <v>1</v>
      </c>
      <c r="Y1537" t="s">
        <v>2224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K1537" s="1"/>
      <c r="AL1537" s="1"/>
      <c r="AM1537" s="1"/>
      <c r="AQ1537" t="s">
        <v>132</v>
      </c>
      <c r="AT1537" t="s">
        <v>133</v>
      </c>
      <c r="AU1537">
        <v>1</v>
      </c>
      <c r="AW1537">
        <v>0</v>
      </c>
      <c r="AX1537">
        <v>0</v>
      </c>
      <c r="AY1537">
        <v>0</v>
      </c>
      <c r="AZ1537" t="s">
        <v>135</v>
      </c>
      <c r="BA1537" t="s">
        <v>135</v>
      </c>
      <c r="BB1537">
        <v>0</v>
      </c>
      <c r="BE1537">
        <v>1000000000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S1537">
        <v>0</v>
      </c>
      <c r="BT1537">
        <v>0</v>
      </c>
      <c r="BY1537">
        <v>0</v>
      </c>
      <c r="BZ1537">
        <v>0</v>
      </c>
      <c r="CA1537">
        <v>0</v>
      </c>
      <c r="CB1537">
        <v>0</v>
      </c>
      <c r="CD1537">
        <v>1</v>
      </c>
      <c r="CE1537" s="1">
        <v>42593</v>
      </c>
      <c r="CF1537" s="1">
        <v>42685</v>
      </c>
      <c r="CG1537" s="1">
        <v>42685</v>
      </c>
      <c r="CH1537" s="1">
        <v>42713</v>
      </c>
      <c r="CI1537" s="1"/>
      <c r="CJ1537" s="1"/>
      <c r="CK1537">
        <v>1</v>
      </c>
      <c r="CL1537">
        <v>0</v>
      </c>
      <c r="CM1537">
        <v>0.14000000000000001</v>
      </c>
      <c r="CN1537">
        <v>0</v>
      </c>
      <c r="CO1537">
        <v>0</v>
      </c>
      <c r="CP1537">
        <v>0</v>
      </c>
      <c r="CQ1537">
        <v>0</v>
      </c>
      <c r="CR1537" t="s">
        <v>436</v>
      </c>
      <c r="CS1537" t="s">
        <v>2022</v>
      </c>
      <c r="CT1537" t="s">
        <v>176</v>
      </c>
      <c r="CU1537" t="s">
        <v>251</v>
      </c>
      <c r="CV1537" t="s">
        <v>1413</v>
      </c>
      <c r="DB1537" t="s">
        <v>1387</v>
      </c>
      <c r="DE1537" t="s">
        <v>497</v>
      </c>
      <c r="DG1537">
        <f>Datos_Buffers[[#This Row],[buh_inventario_fisico]]-Datos_Buffers[[#This Row],[buh_buffer_actual]]</f>
        <v>0</v>
      </c>
      <c r="DH1537">
        <f>IF(Datos_Buffers[[#This Row],[Diferencia Buffer Fisico]]&gt;0,Datos_Buffers[[#This Row],[Diferencia Buffer Fisico]]*Datos_Buffers[[#This Row],[buh_ctv]],0)</f>
        <v>0</v>
      </c>
    </row>
    <row r="1538" spans="1:112" x14ac:dyDescent="0.25">
      <c r="A1538" t="s">
        <v>437</v>
      </c>
      <c r="B1538" t="s">
        <v>436</v>
      </c>
      <c r="C1538">
        <v>1</v>
      </c>
      <c r="D1538" s="1">
        <v>42713</v>
      </c>
      <c r="E1538" t="s">
        <v>2021</v>
      </c>
      <c r="F1538" t="s">
        <v>1414</v>
      </c>
      <c r="H1538" t="s">
        <v>130</v>
      </c>
      <c r="I1538" t="s">
        <v>130</v>
      </c>
      <c r="J1538" t="s">
        <v>130</v>
      </c>
      <c r="K1538" t="s">
        <v>130</v>
      </c>
      <c r="L1538" t="s">
        <v>130</v>
      </c>
      <c r="M1538">
        <v>214.28</v>
      </c>
      <c r="N1538">
        <v>2</v>
      </c>
      <c r="O1538">
        <v>0</v>
      </c>
      <c r="P1538" s="1"/>
      <c r="Q1538" s="1"/>
      <c r="R1538">
        <v>13729</v>
      </c>
      <c r="S1538">
        <v>12</v>
      </c>
      <c r="T1538">
        <v>4</v>
      </c>
      <c r="U1538">
        <v>2</v>
      </c>
      <c r="V1538">
        <v>4</v>
      </c>
      <c r="W1538">
        <v>1</v>
      </c>
      <c r="Y1538" t="s">
        <v>2224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K1538" s="1"/>
      <c r="AL1538" s="1"/>
      <c r="AM1538" s="1"/>
      <c r="AQ1538" t="s">
        <v>132</v>
      </c>
      <c r="AT1538" t="s">
        <v>133</v>
      </c>
      <c r="AU1538">
        <v>1</v>
      </c>
      <c r="AW1538">
        <v>0</v>
      </c>
      <c r="AX1538">
        <v>0</v>
      </c>
      <c r="AY1538">
        <v>0</v>
      </c>
      <c r="AZ1538" t="s">
        <v>135</v>
      </c>
      <c r="BA1538" t="s">
        <v>135</v>
      </c>
      <c r="BB1538">
        <v>0</v>
      </c>
      <c r="BE1538">
        <v>1000000000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S1538">
        <v>0</v>
      </c>
      <c r="BT1538">
        <v>0</v>
      </c>
      <c r="BY1538">
        <v>0</v>
      </c>
      <c r="BZ1538">
        <v>0</v>
      </c>
      <c r="CA1538">
        <v>0</v>
      </c>
      <c r="CB1538">
        <v>0</v>
      </c>
      <c r="CD1538">
        <v>1</v>
      </c>
      <c r="CE1538" s="1">
        <v>42593</v>
      </c>
      <c r="CF1538" s="1">
        <v>42685</v>
      </c>
      <c r="CG1538" s="1">
        <v>42685</v>
      </c>
      <c r="CH1538" s="1">
        <v>42713</v>
      </c>
      <c r="CI1538" s="1"/>
      <c r="CJ1538" s="1"/>
      <c r="CK1538">
        <v>1</v>
      </c>
      <c r="CL1538">
        <v>0</v>
      </c>
      <c r="CM1538">
        <v>0.14000000000000001</v>
      </c>
      <c r="CN1538">
        <v>0</v>
      </c>
      <c r="CO1538">
        <v>0</v>
      </c>
      <c r="CP1538">
        <v>0</v>
      </c>
      <c r="CQ1538">
        <v>0</v>
      </c>
      <c r="CR1538" t="s">
        <v>436</v>
      </c>
      <c r="CS1538" t="s">
        <v>2022</v>
      </c>
      <c r="CT1538" t="s">
        <v>176</v>
      </c>
      <c r="CU1538" t="s">
        <v>251</v>
      </c>
      <c r="CV1538" t="s">
        <v>1415</v>
      </c>
      <c r="DB1538" t="s">
        <v>1387</v>
      </c>
      <c r="DE1538" t="s">
        <v>497</v>
      </c>
      <c r="DG1538">
        <f>Datos_Buffers[[#This Row],[buh_inventario_fisico]]-Datos_Buffers[[#This Row],[buh_buffer_actual]]</f>
        <v>0</v>
      </c>
      <c r="DH1538">
        <f>IF(Datos_Buffers[[#This Row],[Diferencia Buffer Fisico]]&gt;0,Datos_Buffers[[#This Row],[Diferencia Buffer Fisico]]*Datos_Buffers[[#This Row],[buh_ctv]],0)</f>
        <v>0</v>
      </c>
    </row>
    <row r="1539" spans="1:112" x14ac:dyDescent="0.25">
      <c r="A1539" t="s">
        <v>437</v>
      </c>
      <c r="B1539" t="s">
        <v>436</v>
      </c>
      <c r="C1539">
        <v>1</v>
      </c>
      <c r="D1539" s="1">
        <v>42713</v>
      </c>
      <c r="E1539" t="s">
        <v>2021</v>
      </c>
      <c r="F1539" t="s">
        <v>1416</v>
      </c>
      <c r="H1539" t="s">
        <v>130</v>
      </c>
      <c r="I1539" t="s">
        <v>130</v>
      </c>
      <c r="J1539" t="s">
        <v>130</v>
      </c>
      <c r="K1539" t="s">
        <v>130</v>
      </c>
      <c r="L1539" t="s">
        <v>130</v>
      </c>
      <c r="M1539">
        <v>219.34</v>
      </c>
      <c r="N1539">
        <v>2</v>
      </c>
      <c r="O1539">
        <v>0</v>
      </c>
      <c r="P1539" s="1"/>
      <c r="Q1539" s="1"/>
      <c r="R1539">
        <v>13729</v>
      </c>
      <c r="S1539">
        <v>12</v>
      </c>
      <c r="T1539">
        <v>4</v>
      </c>
      <c r="U1539">
        <v>2</v>
      </c>
      <c r="V1539">
        <v>4</v>
      </c>
      <c r="W1539">
        <v>1</v>
      </c>
      <c r="Y1539" t="s">
        <v>2224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K1539" s="1"/>
      <c r="AL1539" s="1"/>
      <c r="AM1539" s="1"/>
      <c r="AQ1539" t="s">
        <v>132</v>
      </c>
      <c r="AT1539" t="s">
        <v>133</v>
      </c>
      <c r="AU1539">
        <v>1</v>
      </c>
      <c r="AW1539">
        <v>0</v>
      </c>
      <c r="AX1539">
        <v>0</v>
      </c>
      <c r="AY1539">
        <v>0</v>
      </c>
      <c r="AZ1539" t="s">
        <v>135</v>
      </c>
      <c r="BA1539" t="s">
        <v>135</v>
      </c>
      <c r="BB1539">
        <v>0</v>
      </c>
      <c r="BE1539">
        <v>1000000000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S1539">
        <v>0</v>
      </c>
      <c r="BT1539">
        <v>0</v>
      </c>
      <c r="BY1539">
        <v>0</v>
      </c>
      <c r="BZ1539">
        <v>0</v>
      </c>
      <c r="CA1539">
        <v>0</v>
      </c>
      <c r="CB1539">
        <v>0</v>
      </c>
      <c r="CD1539">
        <v>1</v>
      </c>
      <c r="CE1539" s="1">
        <v>42593</v>
      </c>
      <c r="CF1539" s="1">
        <v>42685</v>
      </c>
      <c r="CG1539" s="1">
        <v>42685</v>
      </c>
      <c r="CH1539" s="1">
        <v>42713</v>
      </c>
      <c r="CI1539" s="1"/>
      <c r="CJ1539" s="1"/>
      <c r="CK1539">
        <v>1</v>
      </c>
      <c r="CL1539">
        <v>0</v>
      </c>
      <c r="CM1539">
        <v>0.14000000000000001</v>
      </c>
      <c r="CN1539">
        <v>0</v>
      </c>
      <c r="CO1539">
        <v>0</v>
      </c>
      <c r="CP1539">
        <v>0</v>
      </c>
      <c r="CQ1539">
        <v>0</v>
      </c>
      <c r="CR1539" t="s">
        <v>436</v>
      </c>
      <c r="CS1539" t="s">
        <v>2022</v>
      </c>
      <c r="CT1539" t="s">
        <v>176</v>
      </c>
      <c r="CU1539" t="s">
        <v>251</v>
      </c>
      <c r="CV1539" t="s">
        <v>1417</v>
      </c>
      <c r="DB1539" t="s">
        <v>1387</v>
      </c>
      <c r="DE1539" t="s">
        <v>497</v>
      </c>
      <c r="DG1539">
        <f>Datos_Buffers[[#This Row],[buh_inventario_fisico]]-Datos_Buffers[[#This Row],[buh_buffer_actual]]</f>
        <v>0</v>
      </c>
      <c r="DH1539">
        <f>IF(Datos_Buffers[[#This Row],[Diferencia Buffer Fisico]]&gt;0,Datos_Buffers[[#This Row],[Diferencia Buffer Fisico]]*Datos_Buffers[[#This Row],[buh_ctv]],0)</f>
        <v>0</v>
      </c>
    </row>
    <row r="1540" spans="1:112" x14ac:dyDescent="0.25">
      <c r="A1540" t="s">
        <v>437</v>
      </c>
      <c r="B1540" t="s">
        <v>436</v>
      </c>
      <c r="C1540">
        <v>1</v>
      </c>
      <c r="D1540" s="1">
        <v>42713</v>
      </c>
      <c r="E1540" t="s">
        <v>2021</v>
      </c>
      <c r="F1540" t="s">
        <v>1418</v>
      </c>
      <c r="H1540" t="s">
        <v>130</v>
      </c>
      <c r="I1540" t="s">
        <v>130</v>
      </c>
      <c r="J1540" t="s">
        <v>130</v>
      </c>
      <c r="K1540" t="s">
        <v>130</v>
      </c>
      <c r="L1540" t="s">
        <v>130</v>
      </c>
      <c r="M1540">
        <v>219</v>
      </c>
      <c r="N1540">
        <v>2</v>
      </c>
      <c r="O1540">
        <v>0</v>
      </c>
      <c r="P1540" s="1"/>
      <c r="Q1540" s="1"/>
      <c r="R1540">
        <v>13729</v>
      </c>
      <c r="S1540">
        <v>12</v>
      </c>
      <c r="T1540">
        <v>4</v>
      </c>
      <c r="U1540">
        <v>2</v>
      </c>
      <c r="V1540">
        <v>4</v>
      </c>
      <c r="W1540">
        <v>1</v>
      </c>
      <c r="Y1540" t="s">
        <v>2224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K1540" s="1"/>
      <c r="AL1540" s="1"/>
      <c r="AM1540" s="1"/>
      <c r="AQ1540" t="s">
        <v>132</v>
      </c>
      <c r="AT1540" t="s">
        <v>133</v>
      </c>
      <c r="AU1540">
        <v>1</v>
      </c>
      <c r="AW1540">
        <v>0</v>
      </c>
      <c r="AX1540">
        <v>0</v>
      </c>
      <c r="AY1540">
        <v>0</v>
      </c>
      <c r="AZ1540" t="s">
        <v>135</v>
      </c>
      <c r="BA1540" t="s">
        <v>135</v>
      </c>
      <c r="BB1540">
        <v>0</v>
      </c>
      <c r="BE1540">
        <v>1000000000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S1540">
        <v>0</v>
      </c>
      <c r="BT1540">
        <v>0</v>
      </c>
      <c r="BY1540">
        <v>0</v>
      </c>
      <c r="BZ1540">
        <v>0</v>
      </c>
      <c r="CA1540">
        <v>0</v>
      </c>
      <c r="CB1540">
        <v>0</v>
      </c>
      <c r="CD1540">
        <v>1</v>
      </c>
      <c r="CE1540" s="1">
        <v>42593</v>
      </c>
      <c r="CF1540" s="1">
        <v>42685</v>
      </c>
      <c r="CG1540" s="1">
        <v>42685</v>
      </c>
      <c r="CH1540" s="1">
        <v>42713</v>
      </c>
      <c r="CI1540" s="1"/>
      <c r="CJ1540" s="1"/>
      <c r="CK1540">
        <v>1</v>
      </c>
      <c r="CL1540">
        <v>0</v>
      </c>
      <c r="CM1540">
        <v>0.14000000000000001</v>
      </c>
      <c r="CN1540">
        <v>0</v>
      </c>
      <c r="CO1540">
        <v>0</v>
      </c>
      <c r="CP1540">
        <v>0</v>
      </c>
      <c r="CQ1540">
        <v>0</v>
      </c>
      <c r="CR1540" t="s">
        <v>436</v>
      </c>
      <c r="CS1540" t="s">
        <v>2022</v>
      </c>
      <c r="CT1540" t="s">
        <v>176</v>
      </c>
      <c r="CU1540" t="s">
        <v>251</v>
      </c>
      <c r="CV1540" t="s">
        <v>1419</v>
      </c>
      <c r="DB1540" t="s">
        <v>1387</v>
      </c>
      <c r="DE1540" t="s">
        <v>497</v>
      </c>
      <c r="DG1540">
        <f>Datos_Buffers[[#This Row],[buh_inventario_fisico]]-Datos_Buffers[[#This Row],[buh_buffer_actual]]</f>
        <v>0</v>
      </c>
      <c r="DH1540">
        <f>IF(Datos_Buffers[[#This Row],[Diferencia Buffer Fisico]]&gt;0,Datos_Buffers[[#This Row],[Diferencia Buffer Fisico]]*Datos_Buffers[[#This Row],[buh_ctv]],0)</f>
        <v>0</v>
      </c>
    </row>
    <row r="1541" spans="1:112" x14ac:dyDescent="0.25">
      <c r="A1541" t="s">
        <v>437</v>
      </c>
      <c r="B1541" t="s">
        <v>436</v>
      </c>
      <c r="C1541">
        <v>1</v>
      </c>
      <c r="D1541" s="1">
        <v>42713</v>
      </c>
      <c r="E1541" t="s">
        <v>2021</v>
      </c>
      <c r="F1541" t="s">
        <v>1420</v>
      </c>
      <c r="H1541" t="s">
        <v>130</v>
      </c>
      <c r="I1541" t="s">
        <v>130</v>
      </c>
      <c r="J1541" t="s">
        <v>130</v>
      </c>
      <c r="K1541" t="s">
        <v>130</v>
      </c>
      <c r="L1541" t="s">
        <v>130</v>
      </c>
      <c r="M1541">
        <v>221.38</v>
      </c>
      <c r="N1541">
        <v>2</v>
      </c>
      <c r="O1541">
        <v>0</v>
      </c>
      <c r="P1541" s="1"/>
      <c r="Q1541" s="1"/>
      <c r="R1541">
        <v>13729</v>
      </c>
      <c r="S1541">
        <v>12</v>
      </c>
      <c r="T1541">
        <v>4</v>
      </c>
      <c r="U1541">
        <v>2</v>
      </c>
      <c r="V1541">
        <v>4</v>
      </c>
      <c r="W1541">
        <v>1</v>
      </c>
      <c r="Y1541" t="s">
        <v>2224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K1541" s="1"/>
      <c r="AL1541" s="1"/>
      <c r="AM1541" s="1"/>
      <c r="AQ1541" t="s">
        <v>132</v>
      </c>
      <c r="AT1541" t="s">
        <v>133</v>
      </c>
      <c r="AU1541">
        <v>1</v>
      </c>
      <c r="AW1541">
        <v>0</v>
      </c>
      <c r="AX1541">
        <v>0</v>
      </c>
      <c r="AY1541">
        <v>0</v>
      </c>
      <c r="AZ1541" t="s">
        <v>135</v>
      </c>
      <c r="BA1541" t="s">
        <v>135</v>
      </c>
      <c r="BB1541">
        <v>0</v>
      </c>
      <c r="BE1541">
        <v>1000000000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S1541">
        <v>0</v>
      </c>
      <c r="BT1541">
        <v>0</v>
      </c>
      <c r="BY1541">
        <v>0</v>
      </c>
      <c r="BZ1541">
        <v>0</v>
      </c>
      <c r="CA1541">
        <v>0</v>
      </c>
      <c r="CB1541">
        <v>0</v>
      </c>
      <c r="CD1541">
        <v>1</v>
      </c>
      <c r="CE1541" s="1">
        <v>42593</v>
      </c>
      <c r="CF1541" s="1">
        <v>42685</v>
      </c>
      <c r="CG1541" s="1">
        <v>42685</v>
      </c>
      <c r="CH1541" s="1">
        <v>42713</v>
      </c>
      <c r="CI1541" s="1"/>
      <c r="CJ1541" s="1"/>
      <c r="CK1541">
        <v>1</v>
      </c>
      <c r="CL1541">
        <v>0</v>
      </c>
      <c r="CM1541">
        <v>0.14000000000000001</v>
      </c>
      <c r="CN1541">
        <v>0</v>
      </c>
      <c r="CO1541">
        <v>0</v>
      </c>
      <c r="CP1541">
        <v>0</v>
      </c>
      <c r="CQ1541">
        <v>0</v>
      </c>
      <c r="CR1541" t="s">
        <v>436</v>
      </c>
      <c r="CS1541" t="s">
        <v>2022</v>
      </c>
      <c r="CT1541" t="s">
        <v>176</v>
      </c>
      <c r="CU1541" t="s">
        <v>251</v>
      </c>
      <c r="CV1541" t="s">
        <v>1421</v>
      </c>
      <c r="DB1541" t="s">
        <v>1387</v>
      </c>
      <c r="DE1541" t="s">
        <v>497</v>
      </c>
      <c r="DG1541">
        <f>Datos_Buffers[[#This Row],[buh_inventario_fisico]]-Datos_Buffers[[#This Row],[buh_buffer_actual]]</f>
        <v>0</v>
      </c>
      <c r="DH1541">
        <f>IF(Datos_Buffers[[#This Row],[Diferencia Buffer Fisico]]&gt;0,Datos_Buffers[[#This Row],[Diferencia Buffer Fisico]]*Datos_Buffers[[#This Row],[buh_ctv]],0)</f>
        <v>0</v>
      </c>
    </row>
    <row r="1542" spans="1:112" x14ac:dyDescent="0.25">
      <c r="A1542" t="s">
        <v>437</v>
      </c>
      <c r="B1542" t="s">
        <v>436</v>
      </c>
      <c r="C1542">
        <v>1</v>
      </c>
      <c r="D1542" s="1">
        <v>42713</v>
      </c>
      <c r="E1542" t="s">
        <v>2021</v>
      </c>
      <c r="F1542" t="s">
        <v>1422</v>
      </c>
      <c r="H1542" t="s">
        <v>130</v>
      </c>
      <c r="I1542" t="s">
        <v>130</v>
      </c>
      <c r="J1542" t="s">
        <v>130</v>
      </c>
      <c r="K1542" t="s">
        <v>130</v>
      </c>
      <c r="L1542" t="s">
        <v>130</v>
      </c>
      <c r="M1542">
        <v>227.82</v>
      </c>
      <c r="N1542">
        <v>2</v>
      </c>
      <c r="O1542">
        <v>0</v>
      </c>
      <c r="P1542" s="1"/>
      <c r="Q1542" s="1"/>
      <c r="R1542">
        <v>13729</v>
      </c>
      <c r="S1542">
        <v>12</v>
      </c>
      <c r="T1542">
        <v>4</v>
      </c>
      <c r="U1542">
        <v>2</v>
      </c>
      <c r="V1542">
        <v>4</v>
      </c>
      <c r="W1542">
        <v>1</v>
      </c>
      <c r="Y1542" t="s">
        <v>2224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K1542" s="1"/>
      <c r="AL1542" s="1"/>
      <c r="AM1542" s="1"/>
      <c r="AQ1542" t="s">
        <v>132</v>
      </c>
      <c r="AT1542" t="s">
        <v>133</v>
      </c>
      <c r="AU1542">
        <v>1</v>
      </c>
      <c r="AW1542">
        <v>0</v>
      </c>
      <c r="AX1542">
        <v>0</v>
      </c>
      <c r="AY1542">
        <v>0</v>
      </c>
      <c r="AZ1542" t="s">
        <v>135</v>
      </c>
      <c r="BA1542" t="s">
        <v>135</v>
      </c>
      <c r="BB1542">
        <v>0</v>
      </c>
      <c r="BE1542">
        <v>1000000000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S1542">
        <v>0</v>
      </c>
      <c r="BT1542">
        <v>0</v>
      </c>
      <c r="BY1542">
        <v>0</v>
      </c>
      <c r="BZ1542">
        <v>0</v>
      </c>
      <c r="CA1542">
        <v>0</v>
      </c>
      <c r="CB1542">
        <v>0</v>
      </c>
      <c r="CD1542">
        <v>1</v>
      </c>
      <c r="CE1542" s="1">
        <v>42593</v>
      </c>
      <c r="CF1542" s="1">
        <v>42685</v>
      </c>
      <c r="CG1542" s="1">
        <v>42685</v>
      </c>
      <c r="CH1542" s="1">
        <v>42713</v>
      </c>
      <c r="CI1542" s="1"/>
      <c r="CJ1542" s="1"/>
      <c r="CK1542">
        <v>1</v>
      </c>
      <c r="CL1542">
        <v>0</v>
      </c>
      <c r="CM1542">
        <v>0.14000000000000001</v>
      </c>
      <c r="CN1542">
        <v>0</v>
      </c>
      <c r="CO1542">
        <v>0</v>
      </c>
      <c r="CP1542">
        <v>0</v>
      </c>
      <c r="CQ1542">
        <v>0</v>
      </c>
      <c r="CR1542" t="s">
        <v>436</v>
      </c>
      <c r="CS1542" t="s">
        <v>2022</v>
      </c>
      <c r="CT1542" t="s">
        <v>176</v>
      </c>
      <c r="CU1542" t="s">
        <v>251</v>
      </c>
      <c r="CV1542" t="s">
        <v>1423</v>
      </c>
      <c r="DB1542" t="s">
        <v>1387</v>
      </c>
      <c r="DE1542" t="s">
        <v>497</v>
      </c>
      <c r="DG1542">
        <f>Datos_Buffers[[#This Row],[buh_inventario_fisico]]-Datos_Buffers[[#This Row],[buh_buffer_actual]]</f>
        <v>0</v>
      </c>
      <c r="DH1542">
        <f>IF(Datos_Buffers[[#This Row],[Diferencia Buffer Fisico]]&gt;0,Datos_Buffers[[#This Row],[Diferencia Buffer Fisico]]*Datos_Buffers[[#This Row],[buh_ctv]],0)</f>
        <v>0</v>
      </c>
    </row>
    <row r="1543" spans="1:112" x14ac:dyDescent="0.25">
      <c r="A1543" t="s">
        <v>437</v>
      </c>
      <c r="B1543" t="s">
        <v>436</v>
      </c>
      <c r="C1543">
        <v>1</v>
      </c>
      <c r="D1543" s="1">
        <v>42713</v>
      </c>
      <c r="E1543" t="s">
        <v>2021</v>
      </c>
      <c r="F1543" t="s">
        <v>1424</v>
      </c>
      <c r="H1543" t="s">
        <v>130</v>
      </c>
      <c r="I1543" t="s">
        <v>130</v>
      </c>
      <c r="J1543" t="s">
        <v>130</v>
      </c>
      <c r="K1543" t="s">
        <v>130</v>
      </c>
      <c r="L1543" t="s">
        <v>130</v>
      </c>
      <c r="M1543">
        <v>220.8</v>
      </c>
      <c r="N1543">
        <v>2</v>
      </c>
      <c r="O1543">
        <v>0</v>
      </c>
      <c r="P1543" s="1"/>
      <c r="Q1543" s="1"/>
      <c r="R1543">
        <v>13729</v>
      </c>
      <c r="S1543">
        <v>12</v>
      </c>
      <c r="T1543">
        <v>4</v>
      </c>
      <c r="U1543">
        <v>2</v>
      </c>
      <c r="V1543">
        <v>4</v>
      </c>
      <c r="W1543">
        <v>1</v>
      </c>
      <c r="Y1543" t="s">
        <v>2224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K1543" s="1"/>
      <c r="AL1543" s="1"/>
      <c r="AM1543" s="1"/>
      <c r="AQ1543" t="s">
        <v>132</v>
      </c>
      <c r="AT1543" t="s">
        <v>133</v>
      </c>
      <c r="AU1543">
        <v>1</v>
      </c>
      <c r="AW1543">
        <v>0</v>
      </c>
      <c r="AX1543">
        <v>0</v>
      </c>
      <c r="AY1543">
        <v>0</v>
      </c>
      <c r="AZ1543" t="s">
        <v>135</v>
      </c>
      <c r="BA1543" t="s">
        <v>135</v>
      </c>
      <c r="BB1543">
        <v>0</v>
      </c>
      <c r="BE1543">
        <v>1000000000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S1543">
        <v>0</v>
      </c>
      <c r="BT1543">
        <v>0</v>
      </c>
      <c r="BY1543">
        <v>0</v>
      </c>
      <c r="BZ1543">
        <v>0</v>
      </c>
      <c r="CA1543">
        <v>0</v>
      </c>
      <c r="CB1543">
        <v>0</v>
      </c>
      <c r="CD1543">
        <v>1</v>
      </c>
      <c r="CE1543" s="1">
        <v>42593</v>
      </c>
      <c r="CF1543" s="1">
        <v>42685</v>
      </c>
      <c r="CG1543" s="1">
        <v>42685</v>
      </c>
      <c r="CH1543" s="1">
        <v>42713</v>
      </c>
      <c r="CI1543" s="1"/>
      <c r="CJ1543" s="1"/>
      <c r="CK1543">
        <v>1</v>
      </c>
      <c r="CL1543">
        <v>0</v>
      </c>
      <c r="CM1543">
        <v>0.14000000000000001</v>
      </c>
      <c r="CN1543">
        <v>0</v>
      </c>
      <c r="CO1543">
        <v>0</v>
      </c>
      <c r="CP1543">
        <v>0</v>
      </c>
      <c r="CQ1543">
        <v>0</v>
      </c>
      <c r="CR1543" t="s">
        <v>436</v>
      </c>
      <c r="CS1543" t="s">
        <v>2022</v>
      </c>
      <c r="CT1543" t="s">
        <v>176</v>
      </c>
      <c r="CU1543" t="s">
        <v>251</v>
      </c>
      <c r="CV1543" t="s">
        <v>1425</v>
      </c>
      <c r="DB1543" t="s">
        <v>1387</v>
      </c>
      <c r="DE1543" t="s">
        <v>497</v>
      </c>
      <c r="DG1543">
        <f>Datos_Buffers[[#This Row],[buh_inventario_fisico]]-Datos_Buffers[[#This Row],[buh_buffer_actual]]</f>
        <v>0</v>
      </c>
      <c r="DH1543">
        <f>IF(Datos_Buffers[[#This Row],[Diferencia Buffer Fisico]]&gt;0,Datos_Buffers[[#This Row],[Diferencia Buffer Fisico]]*Datos_Buffers[[#This Row],[buh_ctv]],0)</f>
        <v>0</v>
      </c>
    </row>
    <row r="1544" spans="1:112" x14ac:dyDescent="0.25">
      <c r="A1544" t="s">
        <v>437</v>
      </c>
      <c r="B1544" t="s">
        <v>436</v>
      </c>
      <c r="C1544">
        <v>1</v>
      </c>
      <c r="D1544" s="1">
        <v>42713</v>
      </c>
      <c r="E1544" t="s">
        <v>2021</v>
      </c>
      <c r="F1544" t="s">
        <v>1426</v>
      </c>
      <c r="H1544" t="s">
        <v>130</v>
      </c>
      <c r="I1544" t="s">
        <v>130</v>
      </c>
      <c r="J1544" t="s">
        <v>130</v>
      </c>
      <c r="K1544" t="s">
        <v>130</v>
      </c>
      <c r="L1544" t="s">
        <v>130</v>
      </c>
      <c r="M1544">
        <v>225.32</v>
      </c>
      <c r="N1544">
        <v>2</v>
      </c>
      <c r="O1544">
        <v>0</v>
      </c>
      <c r="P1544" s="1"/>
      <c r="Q1544" s="1"/>
      <c r="R1544">
        <v>13729</v>
      </c>
      <c r="S1544">
        <v>12</v>
      </c>
      <c r="T1544">
        <v>4</v>
      </c>
      <c r="U1544">
        <v>2</v>
      </c>
      <c r="V1544">
        <v>4</v>
      </c>
      <c r="W1544">
        <v>1</v>
      </c>
      <c r="Y1544" t="s">
        <v>2224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K1544" s="1"/>
      <c r="AL1544" s="1"/>
      <c r="AM1544" s="1"/>
      <c r="AQ1544" t="s">
        <v>132</v>
      </c>
      <c r="AT1544" t="s">
        <v>133</v>
      </c>
      <c r="AU1544">
        <v>1</v>
      </c>
      <c r="AW1544">
        <v>0</v>
      </c>
      <c r="AX1544">
        <v>0</v>
      </c>
      <c r="AY1544">
        <v>0</v>
      </c>
      <c r="AZ1544" t="s">
        <v>135</v>
      </c>
      <c r="BA1544" t="s">
        <v>135</v>
      </c>
      <c r="BB1544">
        <v>0</v>
      </c>
      <c r="BE1544">
        <v>1000000000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S1544">
        <v>0</v>
      </c>
      <c r="BT1544">
        <v>0</v>
      </c>
      <c r="BY1544">
        <v>0</v>
      </c>
      <c r="BZ1544">
        <v>0</v>
      </c>
      <c r="CA1544">
        <v>0</v>
      </c>
      <c r="CB1544">
        <v>0</v>
      </c>
      <c r="CD1544">
        <v>1</v>
      </c>
      <c r="CE1544" s="1">
        <v>42593</v>
      </c>
      <c r="CF1544" s="1">
        <v>42685</v>
      </c>
      <c r="CG1544" s="1">
        <v>42685</v>
      </c>
      <c r="CH1544" s="1">
        <v>42713</v>
      </c>
      <c r="CI1544" s="1"/>
      <c r="CJ1544" s="1"/>
      <c r="CK1544">
        <v>1</v>
      </c>
      <c r="CL1544">
        <v>0</v>
      </c>
      <c r="CM1544">
        <v>0.14000000000000001</v>
      </c>
      <c r="CN1544">
        <v>0</v>
      </c>
      <c r="CO1544">
        <v>0</v>
      </c>
      <c r="CP1544">
        <v>0</v>
      </c>
      <c r="CQ1544">
        <v>0</v>
      </c>
      <c r="CR1544" t="s">
        <v>436</v>
      </c>
      <c r="CS1544" t="s">
        <v>2022</v>
      </c>
      <c r="CT1544" t="s">
        <v>176</v>
      </c>
      <c r="CU1544" t="s">
        <v>251</v>
      </c>
      <c r="CV1544" t="s">
        <v>1427</v>
      </c>
      <c r="DB1544" t="s">
        <v>1387</v>
      </c>
      <c r="DE1544" t="s">
        <v>497</v>
      </c>
      <c r="DG1544">
        <f>Datos_Buffers[[#This Row],[buh_inventario_fisico]]-Datos_Buffers[[#This Row],[buh_buffer_actual]]</f>
        <v>0</v>
      </c>
      <c r="DH1544">
        <f>IF(Datos_Buffers[[#This Row],[Diferencia Buffer Fisico]]&gt;0,Datos_Buffers[[#This Row],[Diferencia Buffer Fisico]]*Datos_Buffers[[#This Row],[buh_ctv]],0)</f>
        <v>0</v>
      </c>
    </row>
    <row r="1545" spans="1:112" x14ac:dyDescent="0.25">
      <c r="A1545" t="s">
        <v>437</v>
      </c>
      <c r="B1545" t="s">
        <v>436</v>
      </c>
      <c r="C1545">
        <v>1</v>
      </c>
      <c r="D1545" s="1">
        <v>42713</v>
      </c>
      <c r="E1545" t="s">
        <v>2021</v>
      </c>
      <c r="F1545" t="s">
        <v>1428</v>
      </c>
      <c r="H1545" t="s">
        <v>130</v>
      </c>
      <c r="I1545" t="s">
        <v>130</v>
      </c>
      <c r="J1545" t="s">
        <v>130</v>
      </c>
      <c r="K1545" t="s">
        <v>130</v>
      </c>
      <c r="L1545" t="s">
        <v>130</v>
      </c>
      <c r="M1545">
        <v>57.95</v>
      </c>
      <c r="N1545">
        <v>99.55</v>
      </c>
      <c r="O1545">
        <v>0</v>
      </c>
      <c r="P1545" s="1"/>
      <c r="Q1545" s="1"/>
      <c r="R1545">
        <v>13729</v>
      </c>
      <c r="S1545">
        <v>12</v>
      </c>
      <c r="T1545">
        <v>4</v>
      </c>
      <c r="U1545">
        <v>2</v>
      </c>
      <c r="V1545">
        <v>4</v>
      </c>
      <c r="W1545">
        <v>1</v>
      </c>
      <c r="Y1545" t="s">
        <v>2224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K1545" s="1"/>
      <c r="AL1545" s="1"/>
      <c r="AM1545" s="1"/>
      <c r="AQ1545" t="s">
        <v>132</v>
      </c>
      <c r="AT1545" t="s">
        <v>133</v>
      </c>
      <c r="AU1545">
        <v>1</v>
      </c>
      <c r="AW1545">
        <v>0</v>
      </c>
      <c r="AX1545">
        <v>0</v>
      </c>
      <c r="AY1545">
        <v>0</v>
      </c>
      <c r="AZ1545" t="s">
        <v>135</v>
      </c>
      <c r="BA1545" t="s">
        <v>135</v>
      </c>
      <c r="BB1545">
        <v>0</v>
      </c>
      <c r="BE1545">
        <v>1000000000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S1545">
        <v>0</v>
      </c>
      <c r="BT1545">
        <v>0</v>
      </c>
      <c r="BY1545">
        <v>0</v>
      </c>
      <c r="BZ1545">
        <v>0</v>
      </c>
      <c r="CA1545">
        <v>0</v>
      </c>
      <c r="CB1545">
        <v>0</v>
      </c>
      <c r="CD1545">
        <v>1</v>
      </c>
      <c r="CE1545" s="1">
        <v>42593</v>
      </c>
      <c r="CF1545" s="1">
        <v>42685</v>
      </c>
      <c r="CG1545" s="1">
        <v>42685</v>
      </c>
      <c r="CH1545" s="1">
        <v>42713</v>
      </c>
      <c r="CI1545" s="1"/>
      <c r="CJ1545" s="1"/>
      <c r="CK1545">
        <v>1</v>
      </c>
      <c r="CL1545">
        <v>0</v>
      </c>
      <c r="CM1545">
        <v>0.14000000000000001</v>
      </c>
      <c r="CN1545">
        <v>0</v>
      </c>
      <c r="CO1545">
        <v>0</v>
      </c>
      <c r="CP1545">
        <v>0</v>
      </c>
      <c r="CQ1545">
        <v>0</v>
      </c>
      <c r="CR1545" t="s">
        <v>436</v>
      </c>
      <c r="CS1545" t="s">
        <v>2022</v>
      </c>
      <c r="CT1545" t="s">
        <v>176</v>
      </c>
      <c r="CU1545" t="s">
        <v>251</v>
      </c>
      <c r="CV1545" t="s">
        <v>1429</v>
      </c>
      <c r="DB1545" t="s">
        <v>1430</v>
      </c>
      <c r="DE1545" t="s">
        <v>497</v>
      </c>
      <c r="DG1545">
        <f>Datos_Buffers[[#This Row],[buh_inventario_fisico]]-Datos_Buffers[[#This Row],[buh_buffer_actual]]</f>
        <v>0</v>
      </c>
      <c r="DH1545">
        <f>IF(Datos_Buffers[[#This Row],[Diferencia Buffer Fisico]]&gt;0,Datos_Buffers[[#This Row],[Diferencia Buffer Fisico]]*Datos_Buffers[[#This Row],[buh_ctv]],0)</f>
        <v>0</v>
      </c>
    </row>
    <row r="1546" spans="1:112" x14ac:dyDescent="0.25">
      <c r="A1546" t="s">
        <v>437</v>
      </c>
      <c r="B1546" t="s">
        <v>436</v>
      </c>
      <c r="C1546">
        <v>1</v>
      </c>
      <c r="D1546" s="1">
        <v>42713</v>
      </c>
      <c r="E1546" t="s">
        <v>2021</v>
      </c>
      <c r="F1546" t="s">
        <v>1431</v>
      </c>
      <c r="H1546" t="s">
        <v>130</v>
      </c>
      <c r="I1546" t="s">
        <v>130</v>
      </c>
      <c r="J1546" t="s">
        <v>130</v>
      </c>
      <c r="K1546" t="s">
        <v>130</v>
      </c>
      <c r="L1546" t="s">
        <v>130</v>
      </c>
      <c r="M1546">
        <v>57.95</v>
      </c>
      <c r="N1546">
        <v>99.55</v>
      </c>
      <c r="O1546">
        <v>0</v>
      </c>
      <c r="P1546" s="1"/>
      <c r="Q1546" s="1"/>
      <c r="R1546">
        <v>13729</v>
      </c>
      <c r="S1546">
        <v>12</v>
      </c>
      <c r="T1546">
        <v>4</v>
      </c>
      <c r="U1546">
        <v>2</v>
      </c>
      <c r="V1546">
        <v>4</v>
      </c>
      <c r="W1546">
        <v>1</v>
      </c>
      <c r="Y1546" t="s">
        <v>2224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K1546" s="1"/>
      <c r="AL1546" s="1"/>
      <c r="AM1546" s="1"/>
      <c r="AQ1546" t="s">
        <v>132</v>
      </c>
      <c r="AT1546" t="s">
        <v>133</v>
      </c>
      <c r="AU1546">
        <v>1</v>
      </c>
      <c r="AW1546">
        <v>0</v>
      </c>
      <c r="AX1546">
        <v>0</v>
      </c>
      <c r="AY1546">
        <v>0</v>
      </c>
      <c r="AZ1546" t="s">
        <v>135</v>
      </c>
      <c r="BA1546" t="s">
        <v>135</v>
      </c>
      <c r="BB1546">
        <v>0</v>
      </c>
      <c r="BE1546">
        <v>1000000000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S1546">
        <v>0</v>
      </c>
      <c r="BT1546">
        <v>0</v>
      </c>
      <c r="BY1546">
        <v>0</v>
      </c>
      <c r="BZ1546">
        <v>0</v>
      </c>
      <c r="CA1546">
        <v>0</v>
      </c>
      <c r="CB1546">
        <v>0</v>
      </c>
      <c r="CD1546">
        <v>1</v>
      </c>
      <c r="CE1546" s="1">
        <v>42593</v>
      </c>
      <c r="CF1546" s="1">
        <v>42685</v>
      </c>
      <c r="CG1546" s="1">
        <v>42685</v>
      </c>
      <c r="CH1546" s="1">
        <v>42713</v>
      </c>
      <c r="CI1546" s="1"/>
      <c r="CJ1546" s="1"/>
      <c r="CK1546">
        <v>1</v>
      </c>
      <c r="CL1546">
        <v>0</v>
      </c>
      <c r="CM1546">
        <v>0.14000000000000001</v>
      </c>
      <c r="CN1546">
        <v>0</v>
      </c>
      <c r="CO1546">
        <v>0</v>
      </c>
      <c r="CP1546">
        <v>0</v>
      </c>
      <c r="CQ1546">
        <v>0</v>
      </c>
      <c r="CR1546" t="s">
        <v>436</v>
      </c>
      <c r="CS1546" t="s">
        <v>2022</v>
      </c>
      <c r="CT1546" t="s">
        <v>176</v>
      </c>
      <c r="CU1546" t="s">
        <v>251</v>
      </c>
      <c r="CV1546" t="s">
        <v>1432</v>
      </c>
      <c r="DB1546" t="s">
        <v>1430</v>
      </c>
      <c r="DE1546" t="s">
        <v>497</v>
      </c>
      <c r="DG1546">
        <f>Datos_Buffers[[#This Row],[buh_inventario_fisico]]-Datos_Buffers[[#This Row],[buh_buffer_actual]]</f>
        <v>0</v>
      </c>
      <c r="DH1546">
        <f>IF(Datos_Buffers[[#This Row],[Diferencia Buffer Fisico]]&gt;0,Datos_Buffers[[#This Row],[Diferencia Buffer Fisico]]*Datos_Buffers[[#This Row],[buh_ctv]],0)</f>
        <v>0</v>
      </c>
    </row>
    <row r="1547" spans="1:112" x14ac:dyDescent="0.25">
      <c r="A1547" t="s">
        <v>437</v>
      </c>
      <c r="B1547" t="s">
        <v>436</v>
      </c>
      <c r="C1547">
        <v>1</v>
      </c>
      <c r="D1547" s="1">
        <v>42713</v>
      </c>
      <c r="E1547" t="s">
        <v>2021</v>
      </c>
      <c r="F1547" t="s">
        <v>1433</v>
      </c>
      <c r="H1547" t="s">
        <v>130</v>
      </c>
      <c r="I1547" t="s">
        <v>130</v>
      </c>
      <c r="J1547" t="s">
        <v>130</v>
      </c>
      <c r="K1547" t="s">
        <v>130</v>
      </c>
      <c r="L1547" t="s">
        <v>130</v>
      </c>
      <c r="M1547">
        <v>57.95</v>
      </c>
      <c r="N1547">
        <v>99.55</v>
      </c>
      <c r="O1547">
        <v>0</v>
      </c>
      <c r="P1547" s="1"/>
      <c r="Q1547" s="1"/>
      <c r="R1547">
        <v>13729</v>
      </c>
      <c r="S1547">
        <v>12</v>
      </c>
      <c r="T1547">
        <v>4</v>
      </c>
      <c r="U1547">
        <v>2</v>
      </c>
      <c r="V1547">
        <v>4</v>
      </c>
      <c r="W1547">
        <v>1</v>
      </c>
      <c r="Y1547" t="s">
        <v>2224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K1547" s="1"/>
      <c r="AL1547" s="1"/>
      <c r="AM1547" s="1"/>
      <c r="AQ1547" t="s">
        <v>132</v>
      </c>
      <c r="AT1547" t="s">
        <v>133</v>
      </c>
      <c r="AU1547">
        <v>1</v>
      </c>
      <c r="AW1547">
        <v>0</v>
      </c>
      <c r="AX1547">
        <v>0</v>
      </c>
      <c r="AY1547">
        <v>0</v>
      </c>
      <c r="AZ1547" t="s">
        <v>135</v>
      </c>
      <c r="BA1547" t="s">
        <v>135</v>
      </c>
      <c r="BB1547">
        <v>0</v>
      </c>
      <c r="BE1547">
        <v>1000000000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S1547">
        <v>0</v>
      </c>
      <c r="BT1547">
        <v>0</v>
      </c>
      <c r="BY1547">
        <v>0</v>
      </c>
      <c r="BZ1547">
        <v>0</v>
      </c>
      <c r="CA1547">
        <v>0</v>
      </c>
      <c r="CB1547">
        <v>0</v>
      </c>
      <c r="CD1547">
        <v>1</v>
      </c>
      <c r="CE1547" s="1">
        <v>42593</v>
      </c>
      <c r="CF1547" s="1">
        <v>42685</v>
      </c>
      <c r="CG1547" s="1">
        <v>42685</v>
      </c>
      <c r="CH1547" s="1">
        <v>42713</v>
      </c>
      <c r="CI1547" s="1"/>
      <c r="CJ1547" s="1"/>
      <c r="CK1547">
        <v>1</v>
      </c>
      <c r="CL1547">
        <v>0</v>
      </c>
      <c r="CM1547">
        <v>0.14000000000000001</v>
      </c>
      <c r="CN1547">
        <v>0</v>
      </c>
      <c r="CO1547">
        <v>0</v>
      </c>
      <c r="CP1547">
        <v>0</v>
      </c>
      <c r="CQ1547">
        <v>0</v>
      </c>
      <c r="CR1547" t="s">
        <v>436</v>
      </c>
      <c r="CS1547" t="s">
        <v>2022</v>
      </c>
      <c r="CT1547" t="s">
        <v>176</v>
      </c>
      <c r="CU1547" t="s">
        <v>251</v>
      </c>
      <c r="CV1547" t="s">
        <v>1434</v>
      </c>
      <c r="DB1547" t="s">
        <v>1430</v>
      </c>
      <c r="DE1547" t="s">
        <v>497</v>
      </c>
      <c r="DG1547">
        <f>Datos_Buffers[[#This Row],[buh_inventario_fisico]]-Datos_Buffers[[#This Row],[buh_buffer_actual]]</f>
        <v>0</v>
      </c>
      <c r="DH1547">
        <f>IF(Datos_Buffers[[#This Row],[Diferencia Buffer Fisico]]&gt;0,Datos_Buffers[[#This Row],[Diferencia Buffer Fisico]]*Datos_Buffers[[#This Row],[buh_ctv]],0)</f>
        <v>0</v>
      </c>
    </row>
    <row r="1548" spans="1:112" x14ac:dyDescent="0.25">
      <c r="A1548" t="s">
        <v>437</v>
      </c>
      <c r="B1548" t="s">
        <v>436</v>
      </c>
      <c r="C1548">
        <v>1</v>
      </c>
      <c r="D1548" s="1">
        <v>42713</v>
      </c>
      <c r="E1548" t="s">
        <v>2021</v>
      </c>
      <c r="F1548" t="s">
        <v>1435</v>
      </c>
      <c r="H1548" t="s">
        <v>130</v>
      </c>
      <c r="I1548" t="s">
        <v>130</v>
      </c>
      <c r="J1548" t="s">
        <v>130</v>
      </c>
      <c r="K1548" t="s">
        <v>130</v>
      </c>
      <c r="L1548" t="s">
        <v>130</v>
      </c>
      <c r="M1548">
        <v>57.95</v>
      </c>
      <c r="N1548">
        <v>99.55</v>
      </c>
      <c r="O1548">
        <v>0</v>
      </c>
      <c r="P1548" s="1"/>
      <c r="Q1548" s="1"/>
      <c r="R1548">
        <v>13729</v>
      </c>
      <c r="S1548">
        <v>12</v>
      </c>
      <c r="T1548">
        <v>4</v>
      </c>
      <c r="U1548">
        <v>2</v>
      </c>
      <c r="V1548">
        <v>4</v>
      </c>
      <c r="W1548">
        <v>1</v>
      </c>
      <c r="Y1548" t="s">
        <v>2224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K1548" s="1"/>
      <c r="AL1548" s="1"/>
      <c r="AM1548" s="1"/>
      <c r="AQ1548" t="s">
        <v>132</v>
      </c>
      <c r="AT1548" t="s">
        <v>133</v>
      </c>
      <c r="AU1548">
        <v>1</v>
      </c>
      <c r="AW1548">
        <v>0</v>
      </c>
      <c r="AX1548">
        <v>0</v>
      </c>
      <c r="AY1548">
        <v>0</v>
      </c>
      <c r="AZ1548" t="s">
        <v>135</v>
      </c>
      <c r="BA1548" t="s">
        <v>135</v>
      </c>
      <c r="BB1548">
        <v>0</v>
      </c>
      <c r="BE1548">
        <v>1000000000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S1548">
        <v>0</v>
      </c>
      <c r="BT1548">
        <v>0</v>
      </c>
      <c r="BY1548">
        <v>0</v>
      </c>
      <c r="BZ1548">
        <v>0</v>
      </c>
      <c r="CA1548">
        <v>0</v>
      </c>
      <c r="CB1548">
        <v>0</v>
      </c>
      <c r="CD1548">
        <v>1</v>
      </c>
      <c r="CE1548" s="1">
        <v>42593</v>
      </c>
      <c r="CF1548" s="1">
        <v>42685</v>
      </c>
      <c r="CG1548" s="1">
        <v>42685</v>
      </c>
      <c r="CH1548" s="1">
        <v>42713</v>
      </c>
      <c r="CI1548" s="1"/>
      <c r="CJ1548" s="1"/>
      <c r="CK1548">
        <v>1</v>
      </c>
      <c r="CL1548">
        <v>0</v>
      </c>
      <c r="CM1548">
        <v>0.14000000000000001</v>
      </c>
      <c r="CN1548">
        <v>0</v>
      </c>
      <c r="CO1548">
        <v>0</v>
      </c>
      <c r="CP1548">
        <v>0</v>
      </c>
      <c r="CQ1548">
        <v>0</v>
      </c>
      <c r="CR1548" t="s">
        <v>436</v>
      </c>
      <c r="CS1548" t="s">
        <v>2022</v>
      </c>
      <c r="CT1548" t="s">
        <v>176</v>
      </c>
      <c r="CU1548" t="s">
        <v>251</v>
      </c>
      <c r="CV1548" t="s">
        <v>1436</v>
      </c>
      <c r="DB1548" t="s">
        <v>1430</v>
      </c>
      <c r="DE1548" t="s">
        <v>497</v>
      </c>
      <c r="DG1548">
        <f>Datos_Buffers[[#This Row],[buh_inventario_fisico]]-Datos_Buffers[[#This Row],[buh_buffer_actual]]</f>
        <v>0</v>
      </c>
      <c r="DH1548">
        <f>IF(Datos_Buffers[[#This Row],[Diferencia Buffer Fisico]]&gt;0,Datos_Buffers[[#This Row],[Diferencia Buffer Fisico]]*Datos_Buffers[[#This Row],[buh_ctv]],0)</f>
        <v>0</v>
      </c>
    </row>
    <row r="1549" spans="1:112" x14ac:dyDescent="0.25">
      <c r="A1549" t="s">
        <v>437</v>
      </c>
      <c r="B1549" t="s">
        <v>436</v>
      </c>
      <c r="C1549">
        <v>1</v>
      </c>
      <c r="D1549" s="1">
        <v>42713</v>
      </c>
      <c r="E1549" t="s">
        <v>2021</v>
      </c>
      <c r="F1549" t="s">
        <v>1437</v>
      </c>
      <c r="H1549" t="s">
        <v>130</v>
      </c>
      <c r="I1549" t="s">
        <v>130</v>
      </c>
      <c r="J1549" t="s">
        <v>130</v>
      </c>
      <c r="K1549" t="s">
        <v>130</v>
      </c>
      <c r="L1549" t="s">
        <v>130</v>
      </c>
      <c r="M1549">
        <v>112.73</v>
      </c>
      <c r="N1549">
        <v>293.95</v>
      </c>
      <c r="O1549">
        <v>0</v>
      </c>
      <c r="P1549" s="1"/>
      <c r="Q1549" s="1"/>
      <c r="R1549">
        <v>13729</v>
      </c>
      <c r="S1549">
        <v>12</v>
      </c>
      <c r="T1549">
        <v>4</v>
      </c>
      <c r="U1549">
        <v>2</v>
      </c>
      <c r="V1549">
        <v>4</v>
      </c>
      <c r="W1549">
        <v>1</v>
      </c>
      <c r="Y1549" t="s">
        <v>2224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K1549" s="1"/>
      <c r="AL1549" s="1"/>
      <c r="AM1549" s="1"/>
      <c r="AQ1549" t="s">
        <v>132</v>
      </c>
      <c r="AT1549" t="s">
        <v>133</v>
      </c>
      <c r="AU1549">
        <v>1</v>
      </c>
      <c r="AW1549">
        <v>0</v>
      </c>
      <c r="AX1549">
        <v>0</v>
      </c>
      <c r="AY1549">
        <v>0</v>
      </c>
      <c r="AZ1549" t="s">
        <v>135</v>
      </c>
      <c r="BA1549" t="s">
        <v>135</v>
      </c>
      <c r="BB1549">
        <v>0</v>
      </c>
      <c r="BE1549">
        <v>1000000000</v>
      </c>
      <c r="BF1549">
        <v>1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1</v>
      </c>
      <c r="BO1549">
        <v>0</v>
      </c>
      <c r="BP1549">
        <v>0</v>
      </c>
      <c r="BQ1549">
        <v>0</v>
      </c>
      <c r="BS1549">
        <v>0</v>
      </c>
      <c r="BT1549">
        <v>0</v>
      </c>
      <c r="BY1549">
        <v>0</v>
      </c>
      <c r="BZ1549">
        <v>0</v>
      </c>
      <c r="CA1549">
        <v>0</v>
      </c>
      <c r="CB1549">
        <v>0</v>
      </c>
      <c r="CD1549">
        <v>1</v>
      </c>
      <c r="CE1549" s="1">
        <v>42593</v>
      </c>
      <c r="CF1549" s="1">
        <v>42685</v>
      </c>
      <c r="CG1549" s="1">
        <v>42685</v>
      </c>
      <c r="CH1549" s="1">
        <v>42713</v>
      </c>
      <c r="CI1549" s="1"/>
      <c r="CJ1549" s="1"/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0.14000000000000001</v>
      </c>
      <c r="CR1549" t="s">
        <v>436</v>
      </c>
      <c r="CS1549" t="s">
        <v>2022</v>
      </c>
      <c r="CT1549" t="s">
        <v>176</v>
      </c>
      <c r="CU1549" t="s">
        <v>251</v>
      </c>
      <c r="CV1549" t="s">
        <v>1438</v>
      </c>
      <c r="DB1549" t="s">
        <v>1439</v>
      </c>
      <c r="DE1549" t="s">
        <v>497</v>
      </c>
      <c r="DG1549">
        <f>Datos_Buffers[[#This Row],[buh_inventario_fisico]]-Datos_Buffers[[#This Row],[buh_buffer_actual]]</f>
        <v>1</v>
      </c>
      <c r="DH1549">
        <f>IF(Datos_Buffers[[#This Row],[Diferencia Buffer Fisico]]&gt;0,Datos_Buffers[[#This Row],[Diferencia Buffer Fisico]]*Datos_Buffers[[#This Row],[buh_ctv]],0)</f>
        <v>112.73</v>
      </c>
    </row>
    <row r="1550" spans="1:112" x14ac:dyDescent="0.25">
      <c r="A1550" t="s">
        <v>437</v>
      </c>
      <c r="B1550" t="s">
        <v>436</v>
      </c>
      <c r="C1550">
        <v>1</v>
      </c>
      <c r="D1550" s="1">
        <v>42713</v>
      </c>
      <c r="E1550" t="s">
        <v>2021</v>
      </c>
      <c r="F1550" t="s">
        <v>1440</v>
      </c>
      <c r="H1550" t="s">
        <v>130</v>
      </c>
      <c r="I1550" t="s">
        <v>130</v>
      </c>
      <c r="J1550" t="s">
        <v>130</v>
      </c>
      <c r="K1550" t="s">
        <v>130</v>
      </c>
      <c r="L1550" t="s">
        <v>130</v>
      </c>
      <c r="M1550">
        <v>112.63</v>
      </c>
      <c r="N1550">
        <v>293.95</v>
      </c>
      <c r="O1550">
        <v>0</v>
      </c>
      <c r="P1550" s="1"/>
      <c r="Q1550" s="1"/>
      <c r="R1550">
        <v>13729</v>
      </c>
      <c r="S1550">
        <v>12</v>
      </c>
      <c r="T1550">
        <v>4</v>
      </c>
      <c r="U1550">
        <v>2</v>
      </c>
      <c r="V1550">
        <v>4</v>
      </c>
      <c r="W1550">
        <v>1</v>
      </c>
      <c r="Y1550" t="s">
        <v>2224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K1550" s="1"/>
      <c r="AL1550" s="1"/>
      <c r="AM1550" s="1"/>
      <c r="AQ1550" t="s">
        <v>132</v>
      </c>
      <c r="AT1550" t="s">
        <v>133</v>
      </c>
      <c r="AU1550">
        <v>1</v>
      </c>
      <c r="AW1550">
        <v>0</v>
      </c>
      <c r="AX1550">
        <v>0</v>
      </c>
      <c r="AY1550">
        <v>0</v>
      </c>
      <c r="AZ1550" t="s">
        <v>135</v>
      </c>
      <c r="BA1550" t="s">
        <v>135</v>
      </c>
      <c r="BB1550">
        <v>0</v>
      </c>
      <c r="BE1550">
        <v>1000000000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S1550">
        <v>0</v>
      </c>
      <c r="BT1550">
        <v>0</v>
      </c>
      <c r="BY1550">
        <v>0</v>
      </c>
      <c r="BZ1550">
        <v>0</v>
      </c>
      <c r="CA1550">
        <v>0</v>
      </c>
      <c r="CB1550">
        <v>0</v>
      </c>
      <c r="CD1550">
        <v>1</v>
      </c>
      <c r="CE1550" s="1">
        <v>42593</v>
      </c>
      <c r="CF1550" s="1">
        <v>42685</v>
      </c>
      <c r="CG1550" s="1">
        <v>42685</v>
      </c>
      <c r="CH1550" s="1">
        <v>42713</v>
      </c>
      <c r="CI1550" s="1"/>
      <c r="CJ1550" s="1"/>
      <c r="CK1550">
        <v>1</v>
      </c>
      <c r="CL1550">
        <v>0</v>
      </c>
      <c r="CM1550">
        <v>0.14000000000000001</v>
      </c>
      <c r="CN1550">
        <v>0</v>
      </c>
      <c r="CO1550">
        <v>0</v>
      </c>
      <c r="CP1550">
        <v>0</v>
      </c>
      <c r="CQ1550">
        <v>0</v>
      </c>
      <c r="CR1550" t="s">
        <v>436</v>
      </c>
      <c r="CS1550" t="s">
        <v>2022</v>
      </c>
      <c r="CT1550" t="s">
        <v>176</v>
      </c>
      <c r="CU1550" t="s">
        <v>251</v>
      </c>
      <c r="CV1550" t="s">
        <v>1441</v>
      </c>
      <c r="DB1550" t="s">
        <v>1439</v>
      </c>
      <c r="DE1550" t="s">
        <v>497</v>
      </c>
      <c r="DG1550">
        <f>Datos_Buffers[[#This Row],[buh_inventario_fisico]]-Datos_Buffers[[#This Row],[buh_buffer_actual]]</f>
        <v>0</v>
      </c>
      <c r="DH1550">
        <f>IF(Datos_Buffers[[#This Row],[Diferencia Buffer Fisico]]&gt;0,Datos_Buffers[[#This Row],[Diferencia Buffer Fisico]]*Datos_Buffers[[#This Row],[buh_ctv]],0)</f>
        <v>0</v>
      </c>
    </row>
    <row r="1551" spans="1:112" x14ac:dyDescent="0.25">
      <c r="A1551" t="s">
        <v>437</v>
      </c>
      <c r="B1551" t="s">
        <v>436</v>
      </c>
      <c r="C1551">
        <v>1</v>
      </c>
      <c r="D1551" s="1">
        <v>42713</v>
      </c>
      <c r="E1551" t="s">
        <v>2021</v>
      </c>
      <c r="F1551" t="s">
        <v>1442</v>
      </c>
      <c r="H1551" t="s">
        <v>130</v>
      </c>
      <c r="I1551" t="s">
        <v>130</v>
      </c>
      <c r="J1551" t="s">
        <v>130</v>
      </c>
      <c r="K1551" t="s">
        <v>130</v>
      </c>
      <c r="L1551" t="s">
        <v>130</v>
      </c>
      <c r="M1551">
        <v>112.76</v>
      </c>
      <c r="N1551">
        <v>293.95</v>
      </c>
      <c r="O1551">
        <v>0</v>
      </c>
      <c r="P1551" s="1"/>
      <c r="Q1551" s="1"/>
      <c r="R1551">
        <v>13729</v>
      </c>
      <c r="S1551">
        <v>12</v>
      </c>
      <c r="T1551">
        <v>4</v>
      </c>
      <c r="U1551">
        <v>2</v>
      </c>
      <c r="V1551">
        <v>4</v>
      </c>
      <c r="W1551">
        <v>1</v>
      </c>
      <c r="Y1551" t="s">
        <v>2224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K1551" s="1"/>
      <c r="AL1551" s="1"/>
      <c r="AM1551" s="1"/>
      <c r="AQ1551" t="s">
        <v>132</v>
      </c>
      <c r="AT1551" t="s">
        <v>133</v>
      </c>
      <c r="AU1551">
        <v>1</v>
      </c>
      <c r="AW1551">
        <v>0</v>
      </c>
      <c r="AX1551">
        <v>0</v>
      </c>
      <c r="AY1551">
        <v>0</v>
      </c>
      <c r="AZ1551" t="s">
        <v>135</v>
      </c>
      <c r="BA1551" t="s">
        <v>135</v>
      </c>
      <c r="BB1551">
        <v>0</v>
      </c>
      <c r="BE1551">
        <v>1000000000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S1551">
        <v>0</v>
      </c>
      <c r="BT1551">
        <v>0</v>
      </c>
      <c r="BY1551">
        <v>0</v>
      </c>
      <c r="BZ1551">
        <v>0</v>
      </c>
      <c r="CA1551">
        <v>0</v>
      </c>
      <c r="CB1551">
        <v>0</v>
      </c>
      <c r="CD1551">
        <v>1</v>
      </c>
      <c r="CE1551" s="1">
        <v>42593</v>
      </c>
      <c r="CF1551" s="1">
        <v>42685</v>
      </c>
      <c r="CG1551" s="1">
        <v>42685</v>
      </c>
      <c r="CH1551" s="1">
        <v>42713</v>
      </c>
      <c r="CI1551" s="1"/>
      <c r="CJ1551" s="1"/>
      <c r="CK1551">
        <v>1</v>
      </c>
      <c r="CL1551">
        <v>0</v>
      </c>
      <c r="CM1551">
        <v>0.14000000000000001</v>
      </c>
      <c r="CN1551">
        <v>0</v>
      </c>
      <c r="CO1551">
        <v>0</v>
      </c>
      <c r="CP1551">
        <v>0</v>
      </c>
      <c r="CQ1551">
        <v>0</v>
      </c>
      <c r="CR1551" t="s">
        <v>436</v>
      </c>
      <c r="CS1551" t="s">
        <v>2022</v>
      </c>
      <c r="CT1551" t="s">
        <v>176</v>
      </c>
      <c r="CU1551" t="s">
        <v>251</v>
      </c>
      <c r="CV1551" t="s">
        <v>1443</v>
      </c>
      <c r="DB1551" t="s">
        <v>1439</v>
      </c>
      <c r="DE1551" t="s">
        <v>497</v>
      </c>
      <c r="DG1551">
        <f>Datos_Buffers[[#This Row],[buh_inventario_fisico]]-Datos_Buffers[[#This Row],[buh_buffer_actual]]</f>
        <v>0</v>
      </c>
      <c r="DH1551">
        <f>IF(Datos_Buffers[[#This Row],[Diferencia Buffer Fisico]]&gt;0,Datos_Buffers[[#This Row],[Diferencia Buffer Fisico]]*Datos_Buffers[[#This Row],[buh_ctv]],0)</f>
        <v>0</v>
      </c>
    </row>
    <row r="1552" spans="1:112" x14ac:dyDescent="0.25">
      <c r="A1552" t="s">
        <v>437</v>
      </c>
      <c r="B1552" t="s">
        <v>436</v>
      </c>
      <c r="C1552">
        <v>1</v>
      </c>
      <c r="D1552" s="1">
        <v>42713</v>
      </c>
      <c r="E1552" t="s">
        <v>2021</v>
      </c>
      <c r="F1552" t="s">
        <v>1444</v>
      </c>
      <c r="H1552" t="s">
        <v>130</v>
      </c>
      <c r="I1552" t="s">
        <v>130</v>
      </c>
      <c r="J1552" t="s">
        <v>130</v>
      </c>
      <c r="K1552" t="s">
        <v>130</v>
      </c>
      <c r="L1552" t="s">
        <v>130</v>
      </c>
      <c r="M1552">
        <v>113.87</v>
      </c>
      <c r="N1552">
        <v>293.95</v>
      </c>
      <c r="O1552">
        <v>0</v>
      </c>
      <c r="P1552" s="1"/>
      <c r="Q1552" s="1"/>
      <c r="R1552">
        <v>13729</v>
      </c>
      <c r="S1552">
        <v>12</v>
      </c>
      <c r="T1552">
        <v>4</v>
      </c>
      <c r="U1552">
        <v>2</v>
      </c>
      <c r="V1552">
        <v>4</v>
      </c>
      <c r="W1552">
        <v>1</v>
      </c>
      <c r="Y1552" t="s">
        <v>2224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K1552" s="1"/>
      <c r="AL1552" s="1"/>
      <c r="AM1552" s="1"/>
      <c r="AQ1552" t="s">
        <v>132</v>
      </c>
      <c r="AT1552" t="s">
        <v>133</v>
      </c>
      <c r="AU1552">
        <v>1</v>
      </c>
      <c r="AW1552">
        <v>0</v>
      </c>
      <c r="AX1552">
        <v>0</v>
      </c>
      <c r="AY1552">
        <v>0</v>
      </c>
      <c r="AZ1552" t="s">
        <v>135</v>
      </c>
      <c r="BA1552" t="s">
        <v>135</v>
      </c>
      <c r="BB1552">
        <v>0</v>
      </c>
      <c r="BE1552">
        <v>1000000000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S1552">
        <v>0</v>
      </c>
      <c r="BT1552">
        <v>0</v>
      </c>
      <c r="BY1552">
        <v>0</v>
      </c>
      <c r="BZ1552">
        <v>0</v>
      </c>
      <c r="CA1552">
        <v>0</v>
      </c>
      <c r="CB1552">
        <v>0</v>
      </c>
      <c r="CD1552">
        <v>1</v>
      </c>
      <c r="CE1552" s="1">
        <v>42593</v>
      </c>
      <c r="CF1552" s="1">
        <v>42685</v>
      </c>
      <c r="CG1552" s="1">
        <v>42685</v>
      </c>
      <c r="CH1552" s="1">
        <v>42713</v>
      </c>
      <c r="CI1552" s="1"/>
      <c r="CJ1552" s="1"/>
      <c r="CK1552">
        <v>1</v>
      </c>
      <c r="CL1552">
        <v>0</v>
      </c>
      <c r="CM1552">
        <v>0.14000000000000001</v>
      </c>
      <c r="CN1552">
        <v>0</v>
      </c>
      <c r="CO1552">
        <v>0</v>
      </c>
      <c r="CP1552">
        <v>0</v>
      </c>
      <c r="CQ1552">
        <v>0</v>
      </c>
      <c r="CR1552" t="s">
        <v>436</v>
      </c>
      <c r="CS1552" t="s">
        <v>2022</v>
      </c>
      <c r="CT1552" t="s">
        <v>176</v>
      </c>
      <c r="CU1552" t="s">
        <v>251</v>
      </c>
      <c r="CV1552" t="s">
        <v>1445</v>
      </c>
      <c r="DB1552" t="s">
        <v>1439</v>
      </c>
      <c r="DE1552" t="s">
        <v>497</v>
      </c>
      <c r="DG1552">
        <f>Datos_Buffers[[#This Row],[buh_inventario_fisico]]-Datos_Buffers[[#This Row],[buh_buffer_actual]]</f>
        <v>0</v>
      </c>
      <c r="DH1552">
        <f>IF(Datos_Buffers[[#This Row],[Diferencia Buffer Fisico]]&gt;0,Datos_Buffers[[#This Row],[Diferencia Buffer Fisico]]*Datos_Buffers[[#This Row],[buh_ctv]],0)</f>
        <v>0</v>
      </c>
    </row>
    <row r="1553" spans="1:112" x14ac:dyDescent="0.25">
      <c r="A1553" t="s">
        <v>437</v>
      </c>
      <c r="B1553" t="s">
        <v>436</v>
      </c>
      <c r="C1553">
        <v>1</v>
      </c>
      <c r="D1553" s="1">
        <v>42713</v>
      </c>
      <c r="E1553" t="s">
        <v>2021</v>
      </c>
      <c r="F1553" t="s">
        <v>1446</v>
      </c>
      <c r="H1553" t="s">
        <v>130</v>
      </c>
      <c r="I1553" t="s">
        <v>130</v>
      </c>
      <c r="J1553" t="s">
        <v>130</v>
      </c>
      <c r="K1553" t="s">
        <v>130</v>
      </c>
      <c r="L1553" t="s">
        <v>130</v>
      </c>
      <c r="M1553">
        <v>107.33</v>
      </c>
      <c r="N1553">
        <v>293.95</v>
      </c>
      <c r="O1553">
        <v>0</v>
      </c>
      <c r="P1553" s="1"/>
      <c r="Q1553" s="1"/>
      <c r="R1553">
        <v>13729</v>
      </c>
      <c r="S1553">
        <v>12</v>
      </c>
      <c r="T1553">
        <v>4</v>
      </c>
      <c r="U1553">
        <v>2</v>
      </c>
      <c r="V1553">
        <v>4</v>
      </c>
      <c r="W1553">
        <v>1</v>
      </c>
      <c r="Y1553" t="s">
        <v>2224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K1553" s="1"/>
      <c r="AL1553" s="1"/>
      <c r="AM1553" s="1"/>
      <c r="AQ1553" t="s">
        <v>132</v>
      </c>
      <c r="AT1553" t="s">
        <v>133</v>
      </c>
      <c r="AU1553">
        <v>1</v>
      </c>
      <c r="AW1553">
        <v>0</v>
      </c>
      <c r="AX1553">
        <v>0</v>
      </c>
      <c r="AY1553">
        <v>0</v>
      </c>
      <c r="AZ1553" t="s">
        <v>135</v>
      </c>
      <c r="BA1553" t="s">
        <v>135</v>
      </c>
      <c r="BB1553">
        <v>0</v>
      </c>
      <c r="BE1553">
        <v>1000000000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S1553">
        <v>0</v>
      </c>
      <c r="BT1553">
        <v>0</v>
      </c>
      <c r="BY1553">
        <v>0</v>
      </c>
      <c r="BZ1553">
        <v>0</v>
      </c>
      <c r="CA1553">
        <v>0</v>
      </c>
      <c r="CB1553">
        <v>0</v>
      </c>
      <c r="CD1553">
        <v>1</v>
      </c>
      <c r="CE1553" s="1">
        <v>42593</v>
      </c>
      <c r="CF1553" s="1">
        <v>42685</v>
      </c>
      <c r="CG1553" s="1">
        <v>42685</v>
      </c>
      <c r="CH1553" s="1">
        <v>42713</v>
      </c>
      <c r="CI1553" s="1"/>
      <c r="CJ1553" s="1"/>
      <c r="CK1553">
        <v>1</v>
      </c>
      <c r="CL1553">
        <v>0</v>
      </c>
      <c r="CM1553">
        <v>0.14000000000000001</v>
      </c>
      <c r="CN1553">
        <v>0</v>
      </c>
      <c r="CO1553">
        <v>0</v>
      </c>
      <c r="CP1553">
        <v>0</v>
      </c>
      <c r="CQ1553">
        <v>0</v>
      </c>
      <c r="CR1553" t="s">
        <v>436</v>
      </c>
      <c r="CS1553" t="s">
        <v>2022</v>
      </c>
      <c r="CT1553" t="s">
        <v>176</v>
      </c>
      <c r="CU1553" t="s">
        <v>251</v>
      </c>
      <c r="CV1553" t="s">
        <v>1447</v>
      </c>
      <c r="DB1553" t="s">
        <v>1439</v>
      </c>
      <c r="DE1553" t="s">
        <v>497</v>
      </c>
      <c r="DG1553">
        <f>Datos_Buffers[[#This Row],[buh_inventario_fisico]]-Datos_Buffers[[#This Row],[buh_buffer_actual]]</f>
        <v>0</v>
      </c>
      <c r="DH1553">
        <f>IF(Datos_Buffers[[#This Row],[Diferencia Buffer Fisico]]&gt;0,Datos_Buffers[[#This Row],[Diferencia Buffer Fisico]]*Datos_Buffers[[#This Row],[buh_ctv]],0)</f>
        <v>0</v>
      </c>
    </row>
    <row r="1554" spans="1:112" x14ac:dyDescent="0.25">
      <c r="A1554" t="s">
        <v>437</v>
      </c>
      <c r="B1554" t="s">
        <v>436</v>
      </c>
      <c r="C1554">
        <v>1</v>
      </c>
      <c r="D1554" s="1">
        <v>42713</v>
      </c>
      <c r="E1554" t="s">
        <v>2021</v>
      </c>
      <c r="F1554" t="s">
        <v>1448</v>
      </c>
      <c r="H1554" t="s">
        <v>130</v>
      </c>
      <c r="I1554" t="s">
        <v>130</v>
      </c>
      <c r="J1554" t="s">
        <v>130</v>
      </c>
      <c r="K1554" t="s">
        <v>130</v>
      </c>
      <c r="L1554" t="s">
        <v>130</v>
      </c>
      <c r="M1554">
        <v>107.99</v>
      </c>
      <c r="N1554">
        <v>293.95</v>
      </c>
      <c r="O1554">
        <v>0</v>
      </c>
      <c r="P1554" s="1"/>
      <c r="Q1554" s="1"/>
      <c r="R1554">
        <v>13729</v>
      </c>
      <c r="S1554">
        <v>12</v>
      </c>
      <c r="T1554">
        <v>4</v>
      </c>
      <c r="U1554">
        <v>2</v>
      </c>
      <c r="V1554">
        <v>4</v>
      </c>
      <c r="W1554">
        <v>1</v>
      </c>
      <c r="Y1554" t="s">
        <v>2224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K1554" s="1"/>
      <c r="AL1554" s="1"/>
      <c r="AM1554" s="1"/>
      <c r="AQ1554" t="s">
        <v>132</v>
      </c>
      <c r="AT1554" t="s">
        <v>133</v>
      </c>
      <c r="AU1554">
        <v>1</v>
      </c>
      <c r="AW1554">
        <v>0</v>
      </c>
      <c r="AX1554">
        <v>0</v>
      </c>
      <c r="AY1554">
        <v>0</v>
      </c>
      <c r="AZ1554" t="s">
        <v>135</v>
      </c>
      <c r="BA1554" t="s">
        <v>135</v>
      </c>
      <c r="BB1554">
        <v>0</v>
      </c>
      <c r="BE1554">
        <v>1000000000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S1554">
        <v>0</v>
      </c>
      <c r="BT1554">
        <v>0</v>
      </c>
      <c r="BY1554">
        <v>0</v>
      </c>
      <c r="BZ1554">
        <v>0</v>
      </c>
      <c r="CA1554">
        <v>0</v>
      </c>
      <c r="CB1554">
        <v>0</v>
      </c>
      <c r="CD1554">
        <v>1</v>
      </c>
      <c r="CE1554" s="1">
        <v>42593</v>
      </c>
      <c r="CF1554" s="1">
        <v>42685</v>
      </c>
      <c r="CG1554" s="1">
        <v>42685</v>
      </c>
      <c r="CH1554" s="1">
        <v>42713</v>
      </c>
      <c r="CI1554" s="1"/>
      <c r="CJ1554" s="1"/>
      <c r="CK1554">
        <v>1</v>
      </c>
      <c r="CL1554">
        <v>0</v>
      </c>
      <c r="CM1554">
        <v>0.14000000000000001</v>
      </c>
      <c r="CN1554">
        <v>0</v>
      </c>
      <c r="CO1554">
        <v>0</v>
      </c>
      <c r="CP1554">
        <v>0</v>
      </c>
      <c r="CQ1554">
        <v>0</v>
      </c>
      <c r="CR1554" t="s">
        <v>436</v>
      </c>
      <c r="CS1554" t="s">
        <v>2022</v>
      </c>
      <c r="CT1554" t="s">
        <v>176</v>
      </c>
      <c r="CU1554" t="s">
        <v>251</v>
      </c>
      <c r="CV1554" t="s">
        <v>1449</v>
      </c>
      <c r="DB1554" t="s">
        <v>1439</v>
      </c>
      <c r="DE1554" t="s">
        <v>497</v>
      </c>
      <c r="DG1554">
        <f>Datos_Buffers[[#This Row],[buh_inventario_fisico]]-Datos_Buffers[[#This Row],[buh_buffer_actual]]</f>
        <v>0</v>
      </c>
      <c r="DH1554">
        <f>IF(Datos_Buffers[[#This Row],[Diferencia Buffer Fisico]]&gt;0,Datos_Buffers[[#This Row],[Diferencia Buffer Fisico]]*Datos_Buffers[[#This Row],[buh_ctv]],0)</f>
        <v>0</v>
      </c>
    </row>
    <row r="1555" spans="1:112" x14ac:dyDescent="0.25">
      <c r="A1555" t="s">
        <v>437</v>
      </c>
      <c r="B1555" t="s">
        <v>436</v>
      </c>
      <c r="C1555">
        <v>1</v>
      </c>
      <c r="D1555" s="1">
        <v>42713</v>
      </c>
      <c r="E1555" t="s">
        <v>2021</v>
      </c>
      <c r="F1555" t="s">
        <v>1450</v>
      </c>
      <c r="H1555" t="s">
        <v>130</v>
      </c>
      <c r="I1555" t="s">
        <v>130</v>
      </c>
      <c r="J1555" t="s">
        <v>130</v>
      </c>
      <c r="K1555" t="s">
        <v>130</v>
      </c>
      <c r="L1555" t="s">
        <v>130</v>
      </c>
      <c r="M1555">
        <v>113.64</v>
      </c>
      <c r="N1555">
        <v>293.95</v>
      </c>
      <c r="O1555">
        <v>0</v>
      </c>
      <c r="P1555" s="1"/>
      <c r="Q1555" s="1"/>
      <c r="R1555">
        <v>13729</v>
      </c>
      <c r="S1555">
        <v>12</v>
      </c>
      <c r="T1555">
        <v>4</v>
      </c>
      <c r="U1555">
        <v>2</v>
      </c>
      <c r="V1555">
        <v>4</v>
      </c>
      <c r="W1555">
        <v>1</v>
      </c>
      <c r="Y1555" t="s">
        <v>2224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K1555" s="1"/>
      <c r="AL1555" s="1"/>
      <c r="AM1555" s="1"/>
      <c r="AQ1555" t="s">
        <v>132</v>
      </c>
      <c r="AT1555" t="s">
        <v>133</v>
      </c>
      <c r="AU1555">
        <v>1</v>
      </c>
      <c r="AW1555">
        <v>0</v>
      </c>
      <c r="AX1555">
        <v>0</v>
      </c>
      <c r="AY1555">
        <v>0</v>
      </c>
      <c r="AZ1555" t="s">
        <v>135</v>
      </c>
      <c r="BA1555" t="s">
        <v>135</v>
      </c>
      <c r="BB1555">
        <v>0</v>
      </c>
      <c r="BE1555">
        <v>1000000000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S1555">
        <v>0</v>
      </c>
      <c r="BT1555">
        <v>0</v>
      </c>
      <c r="BY1555">
        <v>0</v>
      </c>
      <c r="BZ1555">
        <v>0</v>
      </c>
      <c r="CA1555">
        <v>0</v>
      </c>
      <c r="CB1555">
        <v>0</v>
      </c>
      <c r="CD1555">
        <v>1</v>
      </c>
      <c r="CE1555" s="1">
        <v>42593</v>
      </c>
      <c r="CF1555" s="1">
        <v>42685</v>
      </c>
      <c r="CG1555" s="1">
        <v>42685</v>
      </c>
      <c r="CH1555" s="1">
        <v>42713</v>
      </c>
      <c r="CI1555" s="1"/>
      <c r="CJ1555" s="1"/>
      <c r="CK1555">
        <v>1</v>
      </c>
      <c r="CL1555">
        <v>0</v>
      </c>
      <c r="CM1555">
        <v>0.14000000000000001</v>
      </c>
      <c r="CN1555">
        <v>0</v>
      </c>
      <c r="CO1555">
        <v>0</v>
      </c>
      <c r="CP1555">
        <v>0</v>
      </c>
      <c r="CQ1555">
        <v>0</v>
      </c>
      <c r="CR1555" t="s">
        <v>436</v>
      </c>
      <c r="CS1555" t="s">
        <v>2022</v>
      </c>
      <c r="CT1555" t="s">
        <v>176</v>
      </c>
      <c r="CU1555" t="s">
        <v>251</v>
      </c>
      <c r="CV1555" t="s">
        <v>1451</v>
      </c>
      <c r="DB1555" t="s">
        <v>1439</v>
      </c>
      <c r="DE1555" t="s">
        <v>497</v>
      </c>
      <c r="DG1555">
        <f>Datos_Buffers[[#This Row],[buh_inventario_fisico]]-Datos_Buffers[[#This Row],[buh_buffer_actual]]</f>
        <v>0</v>
      </c>
      <c r="DH1555">
        <f>IF(Datos_Buffers[[#This Row],[Diferencia Buffer Fisico]]&gt;0,Datos_Buffers[[#This Row],[Diferencia Buffer Fisico]]*Datos_Buffers[[#This Row],[buh_ctv]],0)</f>
        <v>0</v>
      </c>
    </row>
    <row r="1556" spans="1:112" x14ac:dyDescent="0.25">
      <c r="A1556" t="s">
        <v>437</v>
      </c>
      <c r="B1556" t="s">
        <v>436</v>
      </c>
      <c r="C1556">
        <v>1</v>
      </c>
      <c r="D1556" s="1">
        <v>42713</v>
      </c>
      <c r="E1556" t="s">
        <v>2021</v>
      </c>
      <c r="F1556" t="s">
        <v>1452</v>
      </c>
      <c r="H1556" t="s">
        <v>130</v>
      </c>
      <c r="I1556" t="s">
        <v>130</v>
      </c>
      <c r="J1556" t="s">
        <v>130</v>
      </c>
      <c r="K1556" t="s">
        <v>130</v>
      </c>
      <c r="L1556" t="s">
        <v>130</v>
      </c>
      <c r="M1556">
        <v>114.45</v>
      </c>
      <c r="N1556">
        <v>293.95</v>
      </c>
      <c r="O1556">
        <v>0</v>
      </c>
      <c r="P1556" s="1"/>
      <c r="Q1556" s="1"/>
      <c r="R1556">
        <v>13729</v>
      </c>
      <c r="S1556">
        <v>12</v>
      </c>
      <c r="T1556">
        <v>4</v>
      </c>
      <c r="U1556">
        <v>2</v>
      </c>
      <c r="V1556">
        <v>4</v>
      </c>
      <c r="W1556">
        <v>1</v>
      </c>
      <c r="Y1556" t="s">
        <v>2224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K1556" s="1"/>
      <c r="AL1556" s="1"/>
      <c r="AM1556" s="1"/>
      <c r="AQ1556" t="s">
        <v>132</v>
      </c>
      <c r="AT1556" t="s">
        <v>133</v>
      </c>
      <c r="AU1556">
        <v>1</v>
      </c>
      <c r="AW1556">
        <v>0</v>
      </c>
      <c r="AX1556">
        <v>0</v>
      </c>
      <c r="AY1556">
        <v>0</v>
      </c>
      <c r="AZ1556" t="s">
        <v>135</v>
      </c>
      <c r="BA1556" t="s">
        <v>135</v>
      </c>
      <c r="BB1556">
        <v>0</v>
      </c>
      <c r="BE1556">
        <v>1000000000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S1556">
        <v>0</v>
      </c>
      <c r="BT1556">
        <v>0</v>
      </c>
      <c r="BY1556">
        <v>0</v>
      </c>
      <c r="BZ1556">
        <v>0</v>
      </c>
      <c r="CA1556">
        <v>0</v>
      </c>
      <c r="CB1556">
        <v>0</v>
      </c>
      <c r="CD1556">
        <v>1</v>
      </c>
      <c r="CE1556" s="1">
        <v>42593</v>
      </c>
      <c r="CF1556" s="1">
        <v>42685</v>
      </c>
      <c r="CG1556" s="1">
        <v>42685</v>
      </c>
      <c r="CH1556" s="1">
        <v>42713</v>
      </c>
      <c r="CI1556" s="1"/>
      <c r="CJ1556" s="1"/>
      <c r="CK1556">
        <v>1</v>
      </c>
      <c r="CL1556">
        <v>0</v>
      </c>
      <c r="CM1556">
        <v>0.14000000000000001</v>
      </c>
      <c r="CN1556">
        <v>0</v>
      </c>
      <c r="CO1556">
        <v>0</v>
      </c>
      <c r="CP1556">
        <v>0</v>
      </c>
      <c r="CQ1556">
        <v>0</v>
      </c>
      <c r="CR1556" t="s">
        <v>436</v>
      </c>
      <c r="CS1556" t="s">
        <v>2022</v>
      </c>
      <c r="CT1556" t="s">
        <v>176</v>
      </c>
      <c r="CU1556" t="s">
        <v>251</v>
      </c>
      <c r="CV1556" t="s">
        <v>1453</v>
      </c>
      <c r="DB1556" t="s">
        <v>1439</v>
      </c>
      <c r="DE1556" t="s">
        <v>497</v>
      </c>
      <c r="DG1556">
        <f>Datos_Buffers[[#This Row],[buh_inventario_fisico]]-Datos_Buffers[[#This Row],[buh_buffer_actual]]</f>
        <v>0</v>
      </c>
      <c r="DH1556">
        <f>IF(Datos_Buffers[[#This Row],[Diferencia Buffer Fisico]]&gt;0,Datos_Buffers[[#This Row],[Diferencia Buffer Fisico]]*Datos_Buffers[[#This Row],[buh_ctv]],0)</f>
        <v>0</v>
      </c>
    </row>
    <row r="1557" spans="1:112" x14ac:dyDescent="0.25">
      <c r="A1557" t="s">
        <v>437</v>
      </c>
      <c r="B1557" t="s">
        <v>436</v>
      </c>
      <c r="C1557">
        <v>1</v>
      </c>
      <c r="D1557" s="1">
        <v>42713</v>
      </c>
      <c r="E1557" t="s">
        <v>2021</v>
      </c>
      <c r="F1557" t="s">
        <v>1454</v>
      </c>
      <c r="H1557" t="s">
        <v>130</v>
      </c>
      <c r="I1557" t="s">
        <v>130</v>
      </c>
      <c r="J1557" t="s">
        <v>130</v>
      </c>
      <c r="K1557" t="s">
        <v>130</v>
      </c>
      <c r="L1557" t="s">
        <v>130</v>
      </c>
      <c r="M1557">
        <v>115.8</v>
      </c>
      <c r="N1557">
        <v>293.95</v>
      </c>
      <c r="O1557">
        <v>0</v>
      </c>
      <c r="P1557" s="1"/>
      <c r="Q1557" s="1"/>
      <c r="R1557">
        <v>13729</v>
      </c>
      <c r="S1557">
        <v>12</v>
      </c>
      <c r="T1557">
        <v>4</v>
      </c>
      <c r="U1557">
        <v>2</v>
      </c>
      <c r="V1557">
        <v>4</v>
      </c>
      <c r="W1557">
        <v>1</v>
      </c>
      <c r="Y1557" t="s">
        <v>2224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K1557" s="1"/>
      <c r="AL1557" s="1"/>
      <c r="AM1557" s="1"/>
      <c r="AQ1557" t="s">
        <v>132</v>
      </c>
      <c r="AT1557" t="s">
        <v>133</v>
      </c>
      <c r="AU1557">
        <v>1</v>
      </c>
      <c r="AW1557">
        <v>0</v>
      </c>
      <c r="AX1557">
        <v>0</v>
      </c>
      <c r="AY1557">
        <v>0</v>
      </c>
      <c r="AZ1557" t="s">
        <v>135</v>
      </c>
      <c r="BA1557" t="s">
        <v>135</v>
      </c>
      <c r="BB1557">
        <v>0</v>
      </c>
      <c r="BE1557">
        <v>1000000000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S1557">
        <v>0</v>
      </c>
      <c r="BT1557">
        <v>0</v>
      </c>
      <c r="BY1557">
        <v>0</v>
      </c>
      <c r="BZ1557">
        <v>0</v>
      </c>
      <c r="CA1557">
        <v>0</v>
      </c>
      <c r="CB1557">
        <v>0</v>
      </c>
      <c r="CD1557">
        <v>1</v>
      </c>
      <c r="CE1557" s="1">
        <v>42593</v>
      </c>
      <c r="CF1557" s="1">
        <v>42685</v>
      </c>
      <c r="CG1557" s="1">
        <v>42685</v>
      </c>
      <c r="CH1557" s="1">
        <v>42713</v>
      </c>
      <c r="CI1557" s="1"/>
      <c r="CJ1557" s="1"/>
      <c r="CK1557">
        <v>1</v>
      </c>
      <c r="CL1557">
        <v>0</v>
      </c>
      <c r="CM1557">
        <v>0.14000000000000001</v>
      </c>
      <c r="CN1557">
        <v>0</v>
      </c>
      <c r="CO1557">
        <v>0</v>
      </c>
      <c r="CP1557">
        <v>0</v>
      </c>
      <c r="CQ1557">
        <v>0</v>
      </c>
      <c r="CR1557" t="s">
        <v>436</v>
      </c>
      <c r="CS1557" t="s">
        <v>2022</v>
      </c>
      <c r="CT1557" t="s">
        <v>176</v>
      </c>
      <c r="CU1557" t="s">
        <v>251</v>
      </c>
      <c r="CV1557" t="s">
        <v>1455</v>
      </c>
      <c r="DB1557" t="s">
        <v>1439</v>
      </c>
      <c r="DE1557" t="s">
        <v>497</v>
      </c>
      <c r="DG1557">
        <f>Datos_Buffers[[#This Row],[buh_inventario_fisico]]-Datos_Buffers[[#This Row],[buh_buffer_actual]]</f>
        <v>0</v>
      </c>
      <c r="DH1557">
        <f>IF(Datos_Buffers[[#This Row],[Diferencia Buffer Fisico]]&gt;0,Datos_Buffers[[#This Row],[Diferencia Buffer Fisico]]*Datos_Buffers[[#This Row],[buh_ctv]],0)</f>
        <v>0</v>
      </c>
    </row>
    <row r="1558" spans="1:112" x14ac:dyDescent="0.25">
      <c r="A1558" t="s">
        <v>437</v>
      </c>
      <c r="B1558" t="s">
        <v>436</v>
      </c>
      <c r="C1558">
        <v>1</v>
      </c>
      <c r="D1558" s="1">
        <v>42713</v>
      </c>
      <c r="E1558" t="s">
        <v>2021</v>
      </c>
      <c r="F1558" t="s">
        <v>1456</v>
      </c>
      <c r="H1558" t="s">
        <v>130</v>
      </c>
      <c r="I1558" t="s">
        <v>130</v>
      </c>
      <c r="J1558" t="s">
        <v>130</v>
      </c>
      <c r="K1558" t="s">
        <v>130</v>
      </c>
      <c r="L1558" t="s">
        <v>130</v>
      </c>
      <c r="M1558">
        <v>119.69</v>
      </c>
      <c r="N1558">
        <v>293.95</v>
      </c>
      <c r="O1558">
        <v>0</v>
      </c>
      <c r="P1558" s="1"/>
      <c r="Q1558" s="1"/>
      <c r="R1558">
        <v>13729</v>
      </c>
      <c r="S1558">
        <v>12</v>
      </c>
      <c r="T1558">
        <v>4</v>
      </c>
      <c r="U1558">
        <v>2</v>
      </c>
      <c r="V1558">
        <v>4</v>
      </c>
      <c r="W1558">
        <v>1</v>
      </c>
      <c r="Y1558" t="s">
        <v>2224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K1558" s="1"/>
      <c r="AL1558" s="1"/>
      <c r="AM1558" s="1"/>
      <c r="AQ1558" t="s">
        <v>132</v>
      </c>
      <c r="AT1558" t="s">
        <v>133</v>
      </c>
      <c r="AU1558">
        <v>1</v>
      </c>
      <c r="AW1558">
        <v>0</v>
      </c>
      <c r="AX1558">
        <v>0</v>
      </c>
      <c r="AY1558">
        <v>0</v>
      </c>
      <c r="AZ1558" t="s">
        <v>135</v>
      </c>
      <c r="BA1558" t="s">
        <v>135</v>
      </c>
      <c r="BB1558">
        <v>0</v>
      </c>
      <c r="BE1558">
        <v>1000000000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S1558">
        <v>0</v>
      </c>
      <c r="BT1558">
        <v>0</v>
      </c>
      <c r="BY1558">
        <v>0</v>
      </c>
      <c r="BZ1558">
        <v>0</v>
      </c>
      <c r="CA1558">
        <v>0</v>
      </c>
      <c r="CB1558">
        <v>0</v>
      </c>
      <c r="CD1558">
        <v>1</v>
      </c>
      <c r="CE1558" s="1">
        <v>42593</v>
      </c>
      <c r="CF1558" s="1">
        <v>42685</v>
      </c>
      <c r="CG1558" s="1">
        <v>42685</v>
      </c>
      <c r="CH1558" s="1">
        <v>42713</v>
      </c>
      <c r="CI1558" s="1"/>
      <c r="CJ1558" s="1"/>
      <c r="CK1558">
        <v>1</v>
      </c>
      <c r="CL1558">
        <v>0</v>
      </c>
      <c r="CM1558">
        <v>0.14000000000000001</v>
      </c>
      <c r="CN1558">
        <v>0</v>
      </c>
      <c r="CO1558">
        <v>0</v>
      </c>
      <c r="CP1558">
        <v>0</v>
      </c>
      <c r="CQ1558">
        <v>0</v>
      </c>
      <c r="CR1558" t="s">
        <v>436</v>
      </c>
      <c r="CS1558" t="s">
        <v>2022</v>
      </c>
      <c r="CT1558" t="s">
        <v>176</v>
      </c>
      <c r="CU1558" t="s">
        <v>251</v>
      </c>
      <c r="CV1558" t="s">
        <v>1457</v>
      </c>
      <c r="DB1558" t="s">
        <v>1439</v>
      </c>
      <c r="DE1558" t="s">
        <v>497</v>
      </c>
      <c r="DG1558">
        <f>Datos_Buffers[[#This Row],[buh_inventario_fisico]]-Datos_Buffers[[#This Row],[buh_buffer_actual]]</f>
        <v>0</v>
      </c>
      <c r="DH1558">
        <f>IF(Datos_Buffers[[#This Row],[Diferencia Buffer Fisico]]&gt;0,Datos_Buffers[[#This Row],[Diferencia Buffer Fisico]]*Datos_Buffers[[#This Row],[buh_ctv]],0)</f>
        <v>0</v>
      </c>
    </row>
    <row r="1559" spans="1:112" x14ac:dyDescent="0.25">
      <c r="A1559" t="s">
        <v>437</v>
      </c>
      <c r="B1559" t="s">
        <v>436</v>
      </c>
      <c r="C1559">
        <v>1</v>
      </c>
      <c r="D1559" s="1">
        <v>42713</v>
      </c>
      <c r="E1559" t="s">
        <v>2021</v>
      </c>
      <c r="F1559" t="s">
        <v>1458</v>
      </c>
      <c r="H1559" t="s">
        <v>130</v>
      </c>
      <c r="I1559" t="s">
        <v>130</v>
      </c>
      <c r="J1559" t="s">
        <v>130</v>
      </c>
      <c r="K1559" t="s">
        <v>130</v>
      </c>
      <c r="L1559" t="s">
        <v>130</v>
      </c>
      <c r="M1559">
        <v>120.55</v>
      </c>
      <c r="N1559">
        <v>293.95</v>
      </c>
      <c r="O1559">
        <v>0</v>
      </c>
      <c r="P1559" s="1"/>
      <c r="Q1559" s="1"/>
      <c r="R1559">
        <v>13729</v>
      </c>
      <c r="S1559">
        <v>12</v>
      </c>
      <c r="T1559">
        <v>4</v>
      </c>
      <c r="U1559">
        <v>2</v>
      </c>
      <c r="V1559">
        <v>4</v>
      </c>
      <c r="W1559">
        <v>1</v>
      </c>
      <c r="Y1559" t="s">
        <v>2224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K1559" s="1"/>
      <c r="AL1559" s="1"/>
      <c r="AM1559" s="1"/>
      <c r="AQ1559" t="s">
        <v>132</v>
      </c>
      <c r="AT1559" t="s">
        <v>133</v>
      </c>
      <c r="AU1559">
        <v>1</v>
      </c>
      <c r="AW1559">
        <v>0</v>
      </c>
      <c r="AX1559">
        <v>0</v>
      </c>
      <c r="AY1559">
        <v>0</v>
      </c>
      <c r="AZ1559" t="s">
        <v>135</v>
      </c>
      <c r="BA1559" t="s">
        <v>135</v>
      </c>
      <c r="BB1559">
        <v>0</v>
      </c>
      <c r="BE1559">
        <v>1000000000</v>
      </c>
      <c r="BF1559">
        <v>2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2</v>
      </c>
      <c r="BO1559">
        <v>0</v>
      </c>
      <c r="BP1559">
        <v>0</v>
      </c>
      <c r="BQ1559">
        <v>0</v>
      </c>
      <c r="BS1559">
        <v>0</v>
      </c>
      <c r="BT1559">
        <v>0</v>
      </c>
      <c r="BY1559">
        <v>0</v>
      </c>
      <c r="BZ1559">
        <v>0</v>
      </c>
      <c r="CA1559">
        <v>0</v>
      </c>
      <c r="CB1559">
        <v>0</v>
      </c>
      <c r="CD1559">
        <v>1</v>
      </c>
      <c r="CE1559" s="1">
        <v>42593</v>
      </c>
      <c r="CF1559" s="1">
        <v>42685</v>
      </c>
      <c r="CG1559" s="1">
        <v>42685</v>
      </c>
      <c r="CH1559" s="1">
        <v>42713</v>
      </c>
      <c r="CI1559" s="1"/>
      <c r="CJ1559" s="1"/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0.14000000000000001</v>
      </c>
      <c r="CR1559" t="s">
        <v>436</v>
      </c>
      <c r="CS1559" t="s">
        <v>2022</v>
      </c>
      <c r="CT1559" t="s">
        <v>176</v>
      </c>
      <c r="CU1559" t="s">
        <v>251</v>
      </c>
      <c r="CV1559" t="s">
        <v>1459</v>
      </c>
      <c r="DB1559" t="s">
        <v>1439</v>
      </c>
      <c r="DE1559" t="s">
        <v>497</v>
      </c>
      <c r="DG1559">
        <f>Datos_Buffers[[#This Row],[buh_inventario_fisico]]-Datos_Buffers[[#This Row],[buh_buffer_actual]]</f>
        <v>2</v>
      </c>
      <c r="DH1559">
        <f>IF(Datos_Buffers[[#This Row],[Diferencia Buffer Fisico]]&gt;0,Datos_Buffers[[#This Row],[Diferencia Buffer Fisico]]*Datos_Buffers[[#This Row],[buh_ctv]],0)</f>
        <v>241.1</v>
      </c>
    </row>
    <row r="1560" spans="1:112" x14ac:dyDescent="0.25">
      <c r="A1560" t="s">
        <v>437</v>
      </c>
      <c r="B1560" t="s">
        <v>436</v>
      </c>
      <c r="C1560">
        <v>1</v>
      </c>
      <c r="D1560" s="1">
        <v>42713</v>
      </c>
      <c r="E1560" t="s">
        <v>2021</v>
      </c>
      <c r="F1560" t="s">
        <v>1460</v>
      </c>
      <c r="H1560" t="s">
        <v>130</v>
      </c>
      <c r="I1560" t="s">
        <v>130</v>
      </c>
      <c r="J1560" t="s">
        <v>130</v>
      </c>
      <c r="K1560" t="s">
        <v>130</v>
      </c>
      <c r="L1560" t="s">
        <v>130</v>
      </c>
      <c r="M1560">
        <v>117.44</v>
      </c>
      <c r="N1560">
        <v>293.95</v>
      </c>
      <c r="O1560">
        <v>0</v>
      </c>
      <c r="P1560" s="1"/>
      <c r="Q1560" s="1"/>
      <c r="R1560">
        <v>13729</v>
      </c>
      <c r="S1560">
        <v>12</v>
      </c>
      <c r="T1560">
        <v>4</v>
      </c>
      <c r="U1560">
        <v>2</v>
      </c>
      <c r="V1560">
        <v>4</v>
      </c>
      <c r="W1560">
        <v>1</v>
      </c>
      <c r="Y1560" t="s">
        <v>2224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K1560" s="1"/>
      <c r="AL1560" s="1"/>
      <c r="AM1560" s="1"/>
      <c r="AQ1560" t="s">
        <v>132</v>
      </c>
      <c r="AT1560" t="s">
        <v>133</v>
      </c>
      <c r="AU1560">
        <v>1</v>
      </c>
      <c r="AW1560">
        <v>0</v>
      </c>
      <c r="AX1560">
        <v>0</v>
      </c>
      <c r="AY1560">
        <v>0</v>
      </c>
      <c r="AZ1560" t="s">
        <v>135</v>
      </c>
      <c r="BA1560" t="s">
        <v>135</v>
      </c>
      <c r="BB1560">
        <v>0</v>
      </c>
      <c r="BE1560">
        <v>1000000000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S1560">
        <v>0</v>
      </c>
      <c r="BT1560">
        <v>0</v>
      </c>
      <c r="BY1560">
        <v>0</v>
      </c>
      <c r="BZ1560">
        <v>0</v>
      </c>
      <c r="CA1560">
        <v>0</v>
      </c>
      <c r="CB1560">
        <v>0</v>
      </c>
      <c r="CD1560">
        <v>1</v>
      </c>
      <c r="CE1560" s="1">
        <v>42593</v>
      </c>
      <c r="CF1560" s="1">
        <v>42685</v>
      </c>
      <c r="CG1560" s="1">
        <v>42685</v>
      </c>
      <c r="CH1560" s="1">
        <v>42713</v>
      </c>
      <c r="CI1560" s="1"/>
      <c r="CJ1560" s="1"/>
      <c r="CK1560">
        <v>1</v>
      </c>
      <c r="CL1560">
        <v>0</v>
      </c>
      <c r="CM1560">
        <v>0.14000000000000001</v>
      </c>
      <c r="CN1560">
        <v>0</v>
      </c>
      <c r="CO1560">
        <v>0</v>
      </c>
      <c r="CP1560">
        <v>0</v>
      </c>
      <c r="CQ1560">
        <v>0</v>
      </c>
      <c r="CR1560" t="s">
        <v>436</v>
      </c>
      <c r="CS1560" t="s">
        <v>2022</v>
      </c>
      <c r="CT1560" t="s">
        <v>176</v>
      </c>
      <c r="CU1560" t="s">
        <v>251</v>
      </c>
      <c r="CV1560" t="s">
        <v>1461</v>
      </c>
      <c r="DB1560" t="s">
        <v>1439</v>
      </c>
      <c r="DE1560" t="s">
        <v>497</v>
      </c>
      <c r="DG1560">
        <f>Datos_Buffers[[#This Row],[buh_inventario_fisico]]-Datos_Buffers[[#This Row],[buh_buffer_actual]]</f>
        <v>0</v>
      </c>
      <c r="DH1560">
        <f>IF(Datos_Buffers[[#This Row],[Diferencia Buffer Fisico]]&gt;0,Datos_Buffers[[#This Row],[Diferencia Buffer Fisico]]*Datos_Buffers[[#This Row],[buh_ctv]],0)</f>
        <v>0</v>
      </c>
    </row>
    <row r="1561" spans="1:112" x14ac:dyDescent="0.25">
      <c r="A1561" t="s">
        <v>437</v>
      </c>
      <c r="B1561" t="s">
        <v>436</v>
      </c>
      <c r="C1561">
        <v>1</v>
      </c>
      <c r="D1561" s="1">
        <v>42713</v>
      </c>
      <c r="E1561" t="s">
        <v>2021</v>
      </c>
      <c r="F1561" t="s">
        <v>1462</v>
      </c>
      <c r="H1561" t="s">
        <v>130</v>
      </c>
      <c r="I1561" t="s">
        <v>130</v>
      </c>
      <c r="J1561" t="s">
        <v>130</v>
      </c>
      <c r="K1561" t="s">
        <v>130</v>
      </c>
      <c r="L1561" t="s">
        <v>130</v>
      </c>
      <c r="M1561">
        <v>116.88</v>
      </c>
      <c r="N1561">
        <v>293.95</v>
      </c>
      <c r="O1561">
        <v>0</v>
      </c>
      <c r="P1561" s="1"/>
      <c r="Q1561" s="1"/>
      <c r="R1561">
        <v>13729</v>
      </c>
      <c r="S1561">
        <v>12</v>
      </c>
      <c r="T1561">
        <v>4</v>
      </c>
      <c r="U1561">
        <v>2</v>
      </c>
      <c r="V1561">
        <v>4</v>
      </c>
      <c r="W1561">
        <v>1</v>
      </c>
      <c r="Y1561" t="s">
        <v>2224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K1561" s="1"/>
      <c r="AL1561" s="1"/>
      <c r="AM1561" s="1"/>
      <c r="AQ1561" t="s">
        <v>132</v>
      </c>
      <c r="AT1561" t="s">
        <v>133</v>
      </c>
      <c r="AU1561">
        <v>1</v>
      </c>
      <c r="AW1561">
        <v>0</v>
      </c>
      <c r="AX1561">
        <v>0</v>
      </c>
      <c r="AY1561">
        <v>0</v>
      </c>
      <c r="AZ1561" t="s">
        <v>135</v>
      </c>
      <c r="BA1561" t="s">
        <v>135</v>
      </c>
      <c r="BB1561">
        <v>0</v>
      </c>
      <c r="BE1561">
        <v>1000000000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S1561">
        <v>0</v>
      </c>
      <c r="BT1561">
        <v>0</v>
      </c>
      <c r="BY1561">
        <v>0</v>
      </c>
      <c r="BZ1561">
        <v>0</v>
      </c>
      <c r="CA1561">
        <v>0</v>
      </c>
      <c r="CB1561">
        <v>0</v>
      </c>
      <c r="CD1561">
        <v>1</v>
      </c>
      <c r="CE1561" s="1">
        <v>42593</v>
      </c>
      <c r="CF1561" s="1">
        <v>42685</v>
      </c>
      <c r="CG1561" s="1">
        <v>42685</v>
      </c>
      <c r="CH1561" s="1">
        <v>42713</v>
      </c>
      <c r="CI1561" s="1"/>
      <c r="CJ1561" s="1"/>
      <c r="CK1561">
        <v>1</v>
      </c>
      <c r="CL1561">
        <v>0</v>
      </c>
      <c r="CM1561">
        <v>0.14000000000000001</v>
      </c>
      <c r="CN1561">
        <v>0</v>
      </c>
      <c r="CO1561">
        <v>0</v>
      </c>
      <c r="CP1561">
        <v>0</v>
      </c>
      <c r="CQ1561">
        <v>0</v>
      </c>
      <c r="CR1561" t="s">
        <v>436</v>
      </c>
      <c r="CS1561" t="s">
        <v>2022</v>
      </c>
      <c r="CT1561" t="s">
        <v>176</v>
      </c>
      <c r="CU1561" t="s">
        <v>251</v>
      </c>
      <c r="CV1561" t="s">
        <v>1463</v>
      </c>
      <c r="DB1561" t="s">
        <v>1439</v>
      </c>
      <c r="DE1561" t="s">
        <v>497</v>
      </c>
      <c r="DG1561">
        <f>Datos_Buffers[[#This Row],[buh_inventario_fisico]]-Datos_Buffers[[#This Row],[buh_buffer_actual]]</f>
        <v>0</v>
      </c>
      <c r="DH1561">
        <f>IF(Datos_Buffers[[#This Row],[Diferencia Buffer Fisico]]&gt;0,Datos_Buffers[[#This Row],[Diferencia Buffer Fisico]]*Datos_Buffers[[#This Row],[buh_ctv]],0)</f>
        <v>0</v>
      </c>
    </row>
    <row r="1562" spans="1:112" x14ac:dyDescent="0.25">
      <c r="A1562" t="s">
        <v>437</v>
      </c>
      <c r="B1562" t="s">
        <v>436</v>
      </c>
      <c r="C1562">
        <v>1</v>
      </c>
      <c r="D1562" s="1">
        <v>42713</v>
      </c>
      <c r="E1562" t="s">
        <v>2021</v>
      </c>
      <c r="F1562" t="s">
        <v>1464</v>
      </c>
      <c r="H1562" t="s">
        <v>130</v>
      </c>
      <c r="I1562" t="s">
        <v>130</v>
      </c>
      <c r="J1562" t="s">
        <v>130</v>
      </c>
      <c r="K1562" t="s">
        <v>130</v>
      </c>
      <c r="L1562" t="s">
        <v>130</v>
      </c>
      <c r="M1562">
        <v>118.4</v>
      </c>
      <c r="N1562">
        <v>293.95</v>
      </c>
      <c r="O1562">
        <v>0</v>
      </c>
      <c r="P1562" s="1"/>
      <c r="Q1562" s="1"/>
      <c r="R1562">
        <v>13729</v>
      </c>
      <c r="S1562">
        <v>12</v>
      </c>
      <c r="T1562">
        <v>4</v>
      </c>
      <c r="U1562">
        <v>2</v>
      </c>
      <c r="V1562">
        <v>4</v>
      </c>
      <c r="W1562">
        <v>1</v>
      </c>
      <c r="Y1562" t="s">
        <v>2224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K1562" s="1"/>
      <c r="AL1562" s="1"/>
      <c r="AM1562" s="1"/>
      <c r="AQ1562" t="s">
        <v>132</v>
      </c>
      <c r="AT1562" t="s">
        <v>133</v>
      </c>
      <c r="AU1562">
        <v>1</v>
      </c>
      <c r="AW1562">
        <v>0</v>
      </c>
      <c r="AX1562">
        <v>0</v>
      </c>
      <c r="AY1562">
        <v>0</v>
      </c>
      <c r="AZ1562" t="s">
        <v>135</v>
      </c>
      <c r="BA1562" t="s">
        <v>135</v>
      </c>
      <c r="BB1562">
        <v>0</v>
      </c>
      <c r="BE1562">
        <v>1000000000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S1562">
        <v>0</v>
      </c>
      <c r="BT1562">
        <v>0</v>
      </c>
      <c r="BY1562">
        <v>0</v>
      </c>
      <c r="BZ1562">
        <v>0</v>
      </c>
      <c r="CA1562">
        <v>0</v>
      </c>
      <c r="CB1562">
        <v>0</v>
      </c>
      <c r="CD1562">
        <v>1</v>
      </c>
      <c r="CE1562" s="1">
        <v>42593</v>
      </c>
      <c r="CF1562" s="1">
        <v>42685</v>
      </c>
      <c r="CG1562" s="1">
        <v>42685</v>
      </c>
      <c r="CH1562" s="1">
        <v>42713</v>
      </c>
      <c r="CI1562" s="1"/>
      <c r="CJ1562" s="1"/>
      <c r="CK1562">
        <v>1</v>
      </c>
      <c r="CL1562">
        <v>0</v>
      </c>
      <c r="CM1562">
        <v>0.14000000000000001</v>
      </c>
      <c r="CN1562">
        <v>0</v>
      </c>
      <c r="CO1562">
        <v>0</v>
      </c>
      <c r="CP1562">
        <v>0</v>
      </c>
      <c r="CQ1562">
        <v>0</v>
      </c>
      <c r="CR1562" t="s">
        <v>436</v>
      </c>
      <c r="CS1562" t="s">
        <v>2022</v>
      </c>
      <c r="CT1562" t="s">
        <v>176</v>
      </c>
      <c r="CU1562" t="s">
        <v>251</v>
      </c>
      <c r="CV1562" t="s">
        <v>1465</v>
      </c>
      <c r="DB1562" t="s">
        <v>1439</v>
      </c>
      <c r="DE1562" t="s">
        <v>497</v>
      </c>
      <c r="DG1562">
        <f>Datos_Buffers[[#This Row],[buh_inventario_fisico]]-Datos_Buffers[[#This Row],[buh_buffer_actual]]</f>
        <v>0</v>
      </c>
      <c r="DH1562">
        <f>IF(Datos_Buffers[[#This Row],[Diferencia Buffer Fisico]]&gt;0,Datos_Buffers[[#This Row],[Diferencia Buffer Fisico]]*Datos_Buffers[[#This Row],[buh_ctv]],0)</f>
        <v>0</v>
      </c>
    </row>
    <row r="1563" spans="1:112" x14ac:dyDescent="0.25">
      <c r="A1563" t="s">
        <v>437</v>
      </c>
      <c r="B1563" t="s">
        <v>436</v>
      </c>
      <c r="C1563">
        <v>1</v>
      </c>
      <c r="D1563" s="1">
        <v>42713</v>
      </c>
      <c r="E1563" t="s">
        <v>2021</v>
      </c>
      <c r="F1563" t="s">
        <v>1466</v>
      </c>
      <c r="H1563" t="s">
        <v>130</v>
      </c>
      <c r="I1563" t="s">
        <v>130</v>
      </c>
      <c r="J1563" t="s">
        <v>130</v>
      </c>
      <c r="K1563" t="s">
        <v>130</v>
      </c>
      <c r="L1563" t="s">
        <v>130</v>
      </c>
      <c r="M1563">
        <v>119.44</v>
      </c>
      <c r="N1563">
        <v>293.95</v>
      </c>
      <c r="O1563">
        <v>0</v>
      </c>
      <c r="P1563" s="1"/>
      <c r="Q1563" s="1"/>
      <c r="R1563">
        <v>13729</v>
      </c>
      <c r="S1563">
        <v>12</v>
      </c>
      <c r="T1563">
        <v>4</v>
      </c>
      <c r="U1563">
        <v>2</v>
      </c>
      <c r="V1563">
        <v>4</v>
      </c>
      <c r="W1563">
        <v>1</v>
      </c>
      <c r="Y1563" t="s">
        <v>2224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K1563" s="1"/>
      <c r="AL1563" s="1"/>
      <c r="AM1563" s="1"/>
      <c r="AQ1563" t="s">
        <v>132</v>
      </c>
      <c r="AT1563" t="s">
        <v>133</v>
      </c>
      <c r="AU1563">
        <v>1</v>
      </c>
      <c r="AW1563">
        <v>0</v>
      </c>
      <c r="AX1563">
        <v>0</v>
      </c>
      <c r="AY1563">
        <v>0</v>
      </c>
      <c r="AZ1563" t="s">
        <v>135</v>
      </c>
      <c r="BA1563" t="s">
        <v>135</v>
      </c>
      <c r="BB1563">
        <v>0</v>
      </c>
      <c r="BE1563">
        <v>1000000000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S1563">
        <v>0</v>
      </c>
      <c r="BT1563">
        <v>0</v>
      </c>
      <c r="BY1563">
        <v>0</v>
      </c>
      <c r="BZ1563">
        <v>0</v>
      </c>
      <c r="CA1563">
        <v>0</v>
      </c>
      <c r="CB1563">
        <v>0</v>
      </c>
      <c r="CD1563">
        <v>1</v>
      </c>
      <c r="CE1563" s="1">
        <v>42593</v>
      </c>
      <c r="CF1563" s="1">
        <v>42685</v>
      </c>
      <c r="CG1563" s="1">
        <v>42685</v>
      </c>
      <c r="CH1563" s="1">
        <v>42713</v>
      </c>
      <c r="CI1563" s="1"/>
      <c r="CJ1563" s="1"/>
      <c r="CK1563">
        <v>1</v>
      </c>
      <c r="CL1563">
        <v>0</v>
      </c>
      <c r="CM1563">
        <v>0.14000000000000001</v>
      </c>
      <c r="CN1563">
        <v>0</v>
      </c>
      <c r="CO1563">
        <v>0</v>
      </c>
      <c r="CP1563">
        <v>0</v>
      </c>
      <c r="CQ1563">
        <v>0</v>
      </c>
      <c r="CR1563" t="s">
        <v>436</v>
      </c>
      <c r="CS1563" t="s">
        <v>2022</v>
      </c>
      <c r="CT1563" t="s">
        <v>176</v>
      </c>
      <c r="CU1563" t="s">
        <v>251</v>
      </c>
      <c r="CV1563" t="s">
        <v>1467</v>
      </c>
      <c r="DB1563" t="s">
        <v>1439</v>
      </c>
      <c r="DE1563" t="s">
        <v>497</v>
      </c>
      <c r="DG1563">
        <f>Datos_Buffers[[#This Row],[buh_inventario_fisico]]-Datos_Buffers[[#This Row],[buh_buffer_actual]]</f>
        <v>0</v>
      </c>
      <c r="DH1563">
        <f>IF(Datos_Buffers[[#This Row],[Diferencia Buffer Fisico]]&gt;0,Datos_Buffers[[#This Row],[Diferencia Buffer Fisico]]*Datos_Buffers[[#This Row],[buh_ctv]],0)</f>
        <v>0</v>
      </c>
    </row>
    <row r="1564" spans="1:112" x14ac:dyDescent="0.25">
      <c r="A1564" t="s">
        <v>437</v>
      </c>
      <c r="B1564" t="s">
        <v>436</v>
      </c>
      <c r="C1564">
        <v>1</v>
      </c>
      <c r="D1564" s="1">
        <v>42713</v>
      </c>
      <c r="E1564" t="s">
        <v>2021</v>
      </c>
      <c r="F1564" t="s">
        <v>1468</v>
      </c>
      <c r="H1564" t="s">
        <v>130</v>
      </c>
      <c r="I1564" t="s">
        <v>130</v>
      </c>
      <c r="J1564" t="s">
        <v>130</v>
      </c>
      <c r="K1564" t="s">
        <v>130</v>
      </c>
      <c r="L1564" t="s">
        <v>130</v>
      </c>
      <c r="M1564">
        <v>120.77</v>
      </c>
      <c r="N1564">
        <v>293.95</v>
      </c>
      <c r="O1564">
        <v>0</v>
      </c>
      <c r="P1564" s="1"/>
      <c r="Q1564" s="1"/>
      <c r="R1564">
        <v>13729</v>
      </c>
      <c r="S1564">
        <v>12</v>
      </c>
      <c r="T1564">
        <v>4</v>
      </c>
      <c r="U1564">
        <v>2</v>
      </c>
      <c r="V1564">
        <v>4</v>
      </c>
      <c r="W1564">
        <v>1</v>
      </c>
      <c r="Y1564" t="s">
        <v>2224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K1564" s="1"/>
      <c r="AL1564" s="1"/>
      <c r="AM1564" s="1"/>
      <c r="AQ1564" t="s">
        <v>132</v>
      </c>
      <c r="AT1564" t="s">
        <v>133</v>
      </c>
      <c r="AU1564">
        <v>1</v>
      </c>
      <c r="AW1564">
        <v>0</v>
      </c>
      <c r="AX1564">
        <v>0</v>
      </c>
      <c r="AY1564">
        <v>0</v>
      </c>
      <c r="AZ1564" t="s">
        <v>135</v>
      </c>
      <c r="BA1564" t="s">
        <v>135</v>
      </c>
      <c r="BB1564">
        <v>0</v>
      </c>
      <c r="BE1564">
        <v>1000000000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S1564">
        <v>0</v>
      </c>
      <c r="BT1564">
        <v>0</v>
      </c>
      <c r="BY1564">
        <v>0</v>
      </c>
      <c r="BZ1564">
        <v>0</v>
      </c>
      <c r="CA1564">
        <v>0</v>
      </c>
      <c r="CB1564">
        <v>0</v>
      </c>
      <c r="CD1564">
        <v>1</v>
      </c>
      <c r="CE1564" s="1">
        <v>42593</v>
      </c>
      <c r="CF1564" s="1">
        <v>42685</v>
      </c>
      <c r="CG1564" s="1">
        <v>42685</v>
      </c>
      <c r="CH1564" s="1">
        <v>42713</v>
      </c>
      <c r="CI1564" s="1"/>
      <c r="CJ1564" s="1"/>
      <c r="CK1564">
        <v>1</v>
      </c>
      <c r="CL1564">
        <v>0</v>
      </c>
      <c r="CM1564">
        <v>0.14000000000000001</v>
      </c>
      <c r="CN1564">
        <v>0</v>
      </c>
      <c r="CO1564">
        <v>0</v>
      </c>
      <c r="CP1564">
        <v>0</v>
      </c>
      <c r="CQ1564">
        <v>0</v>
      </c>
      <c r="CR1564" t="s">
        <v>436</v>
      </c>
      <c r="CS1564" t="s">
        <v>2022</v>
      </c>
      <c r="CT1564" t="s">
        <v>176</v>
      </c>
      <c r="CU1564" t="s">
        <v>251</v>
      </c>
      <c r="CV1564" t="s">
        <v>1469</v>
      </c>
      <c r="DB1564" t="s">
        <v>1439</v>
      </c>
      <c r="DE1564" t="s">
        <v>497</v>
      </c>
      <c r="DG1564">
        <f>Datos_Buffers[[#This Row],[buh_inventario_fisico]]-Datos_Buffers[[#This Row],[buh_buffer_actual]]</f>
        <v>0</v>
      </c>
      <c r="DH1564">
        <f>IF(Datos_Buffers[[#This Row],[Diferencia Buffer Fisico]]&gt;0,Datos_Buffers[[#This Row],[Diferencia Buffer Fisico]]*Datos_Buffers[[#This Row],[buh_ctv]],0)</f>
        <v>0</v>
      </c>
    </row>
    <row r="1565" spans="1:112" x14ac:dyDescent="0.25">
      <c r="A1565" t="s">
        <v>437</v>
      </c>
      <c r="B1565" t="s">
        <v>436</v>
      </c>
      <c r="C1565">
        <v>1</v>
      </c>
      <c r="D1565" s="1">
        <v>42713</v>
      </c>
      <c r="E1565" t="s">
        <v>2021</v>
      </c>
      <c r="F1565" t="s">
        <v>1470</v>
      </c>
      <c r="H1565" t="s">
        <v>130</v>
      </c>
      <c r="I1565" t="s">
        <v>130</v>
      </c>
      <c r="J1565" t="s">
        <v>130</v>
      </c>
      <c r="K1565" t="s">
        <v>130</v>
      </c>
      <c r="L1565" t="s">
        <v>130</v>
      </c>
      <c r="M1565">
        <v>121.64</v>
      </c>
      <c r="N1565">
        <v>293.95</v>
      </c>
      <c r="O1565">
        <v>0</v>
      </c>
      <c r="P1565" s="1"/>
      <c r="Q1565" s="1"/>
      <c r="R1565">
        <v>13729</v>
      </c>
      <c r="S1565">
        <v>12</v>
      </c>
      <c r="T1565">
        <v>4</v>
      </c>
      <c r="U1565">
        <v>2</v>
      </c>
      <c r="V1565">
        <v>4</v>
      </c>
      <c r="W1565">
        <v>1</v>
      </c>
      <c r="Y1565" t="s">
        <v>2224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K1565" s="1"/>
      <c r="AL1565" s="1"/>
      <c r="AM1565" s="1"/>
      <c r="AQ1565" t="s">
        <v>132</v>
      </c>
      <c r="AT1565" t="s">
        <v>133</v>
      </c>
      <c r="AU1565">
        <v>1</v>
      </c>
      <c r="AW1565">
        <v>0</v>
      </c>
      <c r="AX1565">
        <v>0</v>
      </c>
      <c r="AY1565">
        <v>0</v>
      </c>
      <c r="AZ1565" t="s">
        <v>135</v>
      </c>
      <c r="BA1565" t="s">
        <v>135</v>
      </c>
      <c r="BB1565">
        <v>0</v>
      </c>
      <c r="BE1565">
        <v>1000000000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S1565">
        <v>0</v>
      </c>
      <c r="BT1565">
        <v>0</v>
      </c>
      <c r="BY1565">
        <v>0</v>
      </c>
      <c r="BZ1565">
        <v>0</v>
      </c>
      <c r="CA1565">
        <v>0</v>
      </c>
      <c r="CB1565">
        <v>0</v>
      </c>
      <c r="CD1565">
        <v>1</v>
      </c>
      <c r="CE1565" s="1">
        <v>42593</v>
      </c>
      <c r="CF1565" s="1">
        <v>42685</v>
      </c>
      <c r="CG1565" s="1">
        <v>42685</v>
      </c>
      <c r="CH1565" s="1">
        <v>42713</v>
      </c>
      <c r="CI1565" s="1"/>
      <c r="CJ1565" s="1"/>
      <c r="CK1565">
        <v>1</v>
      </c>
      <c r="CL1565">
        <v>0</v>
      </c>
      <c r="CM1565">
        <v>0.14000000000000001</v>
      </c>
      <c r="CN1565">
        <v>0</v>
      </c>
      <c r="CO1565">
        <v>0</v>
      </c>
      <c r="CP1565">
        <v>0</v>
      </c>
      <c r="CQ1565">
        <v>0</v>
      </c>
      <c r="CR1565" t="s">
        <v>436</v>
      </c>
      <c r="CS1565" t="s">
        <v>2022</v>
      </c>
      <c r="CT1565" t="s">
        <v>176</v>
      </c>
      <c r="CU1565" t="s">
        <v>251</v>
      </c>
      <c r="CV1565" t="s">
        <v>1471</v>
      </c>
      <c r="DB1565" t="s">
        <v>1439</v>
      </c>
      <c r="DE1565" t="s">
        <v>497</v>
      </c>
      <c r="DG1565">
        <f>Datos_Buffers[[#This Row],[buh_inventario_fisico]]-Datos_Buffers[[#This Row],[buh_buffer_actual]]</f>
        <v>0</v>
      </c>
      <c r="DH1565">
        <f>IF(Datos_Buffers[[#This Row],[Diferencia Buffer Fisico]]&gt;0,Datos_Buffers[[#This Row],[Diferencia Buffer Fisico]]*Datos_Buffers[[#This Row],[buh_ctv]],0)</f>
        <v>0</v>
      </c>
    </row>
    <row r="1566" spans="1:112" x14ac:dyDescent="0.25">
      <c r="A1566" t="s">
        <v>437</v>
      </c>
      <c r="B1566" t="s">
        <v>436</v>
      </c>
      <c r="C1566">
        <v>1</v>
      </c>
      <c r="D1566" s="1">
        <v>42713</v>
      </c>
      <c r="E1566" t="s">
        <v>2021</v>
      </c>
      <c r="F1566" t="s">
        <v>1472</v>
      </c>
      <c r="H1566" t="s">
        <v>130</v>
      </c>
      <c r="I1566" t="s">
        <v>130</v>
      </c>
      <c r="J1566" t="s">
        <v>130</v>
      </c>
      <c r="K1566" t="s">
        <v>130</v>
      </c>
      <c r="L1566" t="s">
        <v>130</v>
      </c>
      <c r="M1566">
        <v>122.98</v>
      </c>
      <c r="N1566">
        <v>293.95</v>
      </c>
      <c r="O1566">
        <v>0</v>
      </c>
      <c r="P1566" s="1"/>
      <c r="Q1566" s="1"/>
      <c r="R1566">
        <v>13729</v>
      </c>
      <c r="S1566">
        <v>12</v>
      </c>
      <c r="T1566">
        <v>4</v>
      </c>
      <c r="U1566">
        <v>2</v>
      </c>
      <c r="V1566">
        <v>4</v>
      </c>
      <c r="W1566">
        <v>1</v>
      </c>
      <c r="Y1566" t="s">
        <v>2224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K1566" s="1"/>
      <c r="AL1566" s="1"/>
      <c r="AM1566" s="1"/>
      <c r="AQ1566" t="s">
        <v>132</v>
      </c>
      <c r="AT1566" t="s">
        <v>133</v>
      </c>
      <c r="AU1566">
        <v>1</v>
      </c>
      <c r="AW1566">
        <v>0</v>
      </c>
      <c r="AX1566">
        <v>0</v>
      </c>
      <c r="AY1566">
        <v>0</v>
      </c>
      <c r="AZ1566" t="s">
        <v>135</v>
      </c>
      <c r="BA1566" t="s">
        <v>135</v>
      </c>
      <c r="BB1566">
        <v>0</v>
      </c>
      <c r="BE1566">
        <v>1000000000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S1566">
        <v>0</v>
      </c>
      <c r="BT1566">
        <v>0</v>
      </c>
      <c r="BY1566">
        <v>0</v>
      </c>
      <c r="BZ1566">
        <v>0</v>
      </c>
      <c r="CA1566">
        <v>0</v>
      </c>
      <c r="CB1566">
        <v>0</v>
      </c>
      <c r="CD1566">
        <v>1</v>
      </c>
      <c r="CE1566" s="1">
        <v>42593</v>
      </c>
      <c r="CF1566" s="1">
        <v>42685</v>
      </c>
      <c r="CG1566" s="1">
        <v>42685</v>
      </c>
      <c r="CH1566" s="1">
        <v>42713</v>
      </c>
      <c r="CI1566" s="1"/>
      <c r="CJ1566" s="1"/>
      <c r="CK1566">
        <v>1</v>
      </c>
      <c r="CL1566">
        <v>0</v>
      </c>
      <c r="CM1566">
        <v>0.14000000000000001</v>
      </c>
      <c r="CN1566">
        <v>0</v>
      </c>
      <c r="CO1566">
        <v>0</v>
      </c>
      <c r="CP1566">
        <v>0</v>
      </c>
      <c r="CQ1566">
        <v>0</v>
      </c>
      <c r="CR1566" t="s">
        <v>436</v>
      </c>
      <c r="CS1566" t="s">
        <v>2022</v>
      </c>
      <c r="CT1566" t="s">
        <v>176</v>
      </c>
      <c r="CU1566" t="s">
        <v>251</v>
      </c>
      <c r="CV1566" t="s">
        <v>1473</v>
      </c>
      <c r="DB1566" t="s">
        <v>1439</v>
      </c>
      <c r="DE1566" t="s">
        <v>497</v>
      </c>
      <c r="DG1566">
        <f>Datos_Buffers[[#This Row],[buh_inventario_fisico]]-Datos_Buffers[[#This Row],[buh_buffer_actual]]</f>
        <v>0</v>
      </c>
      <c r="DH1566">
        <f>IF(Datos_Buffers[[#This Row],[Diferencia Buffer Fisico]]&gt;0,Datos_Buffers[[#This Row],[Diferencia Buffer Fisico]]*Datos_Buffers[[#This Row],[buh_ctv]],0)</f>
        <v>0</v>
      </c>
    </row>
    <row r="1567" spans="1:112" x14ac:dyDescent="0.25">
      <c r="A1567" t="s">
        <v>437</v>
      </c>
      <c r="B1567" t="s">
        <v>436</v>
      </c>
      <c r="C1567">
        <v>1</v>
      </c>
      <c r="D1567" s="1">
        <v>42713</v>
      </c>
      <c r="E1567" t="s">
        <v>2021</v>
      </c>
      <c r="F1567" t="s">
        <v>1474</v>
      </c>
      <c r="H1567" t="s">
        <v>130</v>
      </c>
      <c r="I1567" t="s">
        <v>130</v>
      </c>
      <c r="J1567" t="s">
        <v>130</v>
      </c>
      <c r="K1567" t="s">
        <v>130</v>
      </c>
      <c r="L1567" t="s">
        <v>130</v>
      </c>
      <c r="M1567">
        <v>125.99</v>
      </c>
      <c r="N1567">
        <v>293.95</v>
      </c>
      <c r="O1567">
        <v>0</v>
      </c>
      <c r="P1567" s="1"/>
      <c r="Q1567" s="1"/>
      <c r="R1567">
        <v>13729</v>
      </c>
      <c r="S1567">
        <v>12</v>
      </c>
      <c r="T1567">
        <v>4</v>
      </c>
      <c r="U1567">
        <v>2</v>
      </c>
      <c r="V1567">
        <v>4</v>
      </c>
      <c r="W1567">
        <v>1</v>
      </c>
      <c r="Y1567" t="s">
        <v>2224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K1567" s="1"/>
      <c r="AL1567" s="1"/>
      <c r="AM1567" s="1"/>
      <c r="AQ1567" t="s">
        <v>132</v>
      </c>
      <c r="AT1567" t="s">
        <v>133</v>
      </c>
      <c r="AU1567">
        <v>1</v>
      </c>
      <c r="AW1567">
        <v>0</v>
      </c>
      <c r="AX1567">
        <v>0</v>
      </c>
      <c r="AY1567">
        <v>0</v>
      </c>
      <c r="AZ1567" t="s">
        <v>135</v>
      </c>
      <c r="BA1567" t="s">
        <v>135</v>
      </c>
      <c r="BB1567">
        <v>0</v>
      </c>
      <c r="BE1567">
        <v>1000000000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S1567">
        <v>0</v>
      </c>
      <c r="BT1567">
        <v>0</v>
      </c>
      <c r="BY1567">
        <v>0</v>
      </c>
      <c r="BZ1567">
        <v>0</v>
      </c>
      <c r="CA1567">
        <v>0</v>
      </c>
      <c r="CB1567">
        <v>0</v>
      </c>
      <c r="CD1567">
        <v>1</v>
      </c>
      <c r="CE1567" s="1">
        <v>42593</v>
      </c>
      <c r="CF1567" s="1">
        <v>42685</v>
      </c>
      <c r="CG1567" s="1">
        <v>42685</v>
      </c>
      <c r="CH1567" s="1">
        <v>42713</v>
      </c>
      <c r="CI1567" s="1"/>
      <c r="CJ1567" s="1"/>
      <c r="CK1567">
        <v>1</v>
      </c>
      <c r="CL1567">
        <v>0</v>
      </c>
      <c r="CM1567">
        <v>0.14000000000000001</v>
      </c>
      <c r="CN1567">
        <v>0</v>
      </c>
      <c r="CO1567">
        <v>0</v>
      </c>
      <c r="CP1567">
        <v>0</v>
      </c>
      <c r="CQ1567">
        <v>0</v>
      </c>
      <c r="CR1567" t="s">
        <v>436</v>
      </c>
      <c r="CS1567" t="s">
        <v>2022</v>
      </c>
      <c r="CT1567" t="s">
        <v>176</v>
      </c>
      <c r="CU1567" t="s">
        <v>251</v>
      </c>
      <c r="CV1567" t="s">
        <v>1475</v>
      </c>
      <c r="DB1567" t="s">
        <v>1439</v>
      </c>
      <c r="DE1567" t="s">
        <v>497</v>
      </c>
      <c r="DG1567">
        <f>Datos_Buffers[[#This Row],[buh_inventario_fisico]]-Datos_Buffers[[#This Row],[buh_buffer_actual]]</f>
        <v>0</v>
      </c>
      <c r="DH1567">
        <f>IF(Datos_Buffers[[#This Row],[Diferencia Buffer Fisico]]&gt;0,Datos_Buffers[[#This Row],[Diferencia Buffer Fisico]]*Datos_Buffers[[#This Row],[buh_ctv]],0)</f>
        <v>0</v>
      </c>
    </row>
    <row r="1568" spans="1:112" x14ac:dyDescent="0.25">
      <c r="A1568" t="s">
        <v>437</v>
      </c>
      <c r="B1568" t="s">
        <v>436</v>
      </c>
      <c r="C1568">
        <v>1</v>
      </c>
      <c r="D1568" s="1">
        <v>42713</v>
      </c>
      <c r="E1568" t="s">
        <v>2021</v>
      </c>
      <c r="F1568" t="s">
        <v>1476</v>
      </c>
      <c r="H1568" t="s">
        <v>130</v>
      </c>
      <c r="I1568" t="s">
        <v>130</v>
      </c>
      <c r="J1568" t="s">
        <v>130</v>
      </c>
      <c r="K1568" t="s">
        <v>130</v>
      </c>
      <c r="L1568" t="s">
        <v>130</v>
      </c>
      <c r="M1568">
        <v>118.19</v>
      </c>
      <c r="N1568">
        <v>293.95</v>
      </c>
      <c r="O1568">
        <v>0</v>
      </c>
      <c r="P1568" s="1"/>
      <c r="Q1568" s="1"/>
      <c r="R1568">
        <v>13729</v>
      </c>
      <c r="S1568">
        <v>12</v>
      </c>
      <c r="T1568">
        <v>4</v>
      </c>
      <c r="U1568">
        <v>2</v>
      </c>
      <c r="V1568">
        <v>4</v>
      </c>
      <c r="W1568">
        <v>1</v>
      </c>
      <c r="Y1568" t="s">
        <v>2224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K1568" s="1"/>
      <c r="AL1568" s="1"/>
      <c r="AM1568" s="1"/>
      <c r="AQ1568" t="s">
        <v>132</v>
      </c>
      <c r="AT1568" t="s">
        <v>133</v>
      </c>
      <c r="AU1568">
        <v>1</v>
      </c>
      <c r="AW1568">
        <v>0</v>
      </c>
      <c r="AX1568">
        <v>0</v>
      </c>
      <c r="AY1568">
        <v>0</v>
      </c>
      <c r="AZ1568" t="s">
        <v>135</v>
      </c>
      <c r="BA1568" t="s">
        <v>135</v>
      </c>
      <c r="BB1568">
        <v>0</v>
      </c>
      <c r="BE1568">
        <v>1000000000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S1568">
        <v>0</v>
      </c>
      <c r="BT1568">
        <v>0</v>
      </c>
      <c r="BY1568">
        <v>0</v>
      </c>
      <c r="BZ1568">
        <v>0</v>
      </c>
      <c r="CA1568">
        <v>0</v>
      </c>
      <c r="CB1568">
        <v>0</v>
      </c>
      <c r="CD1568">
        <v>1</v>
      </c>
      <c r="CE1568" s="1">
        <v>42593</v>
      </c>
      <c r="CF1568" s="1">
        <v>42685</v>
      </c>
      <c r="CG1568" s="1">
        <v>42685</v>
      </c>
      <c r="CH1568" s="1">
        <v>42713</v>
      </c>
      <c r="CI1568" s="1"/>
      <c r="CJ1568" s="1"/>
      <c r="CK1568">
        <v>1</v>
      </c>
      <c r="CL1568">
        <v>0</v>
      </c>
      <c r="CM1568">
        <v>0.14000000000000001</v>
      </c>
      <c r="CN1568">
        <v>0</v>
      </c>
      <c r="CO1568">
        <v>0</v>
      </c>
      <c r="CP1568">
        <v>0</v>
      </c>
      <c r="CQ1568">
        <v>0</v>
      </c>
      <c r="CR1568" t="s">
        <v>436</v>
      </c>
      <c r="CS1568" t="s">
        <v>2022</v>
      </c>
      <c r="CT1568" t="s">
        <v>176</v>
      </c>
      <c r="CU1568" t="s">
        <v>251</v>
      </c>
      <c r="CV1568" t="s">
        <v>1477</v>
      </c>
      <c r="DB1568" t="s">
        <v>1439</v>
      </c>
      <c r="DE1568" t="s">
        <v>497</v>
      </c>
      <c r="DG1568">
        <f>Datos_Buffers[[#This Row],[buh_inventario_fisico]]-Datos_Buffers[[#This Row],[buh_buffer_actual]]</f>
        <v>0</v>
      </c>
      <c r="DH1568">
        <f>IF(Datos_Buffers[[#This Row],[Diferencia Buffer Fisico]]&gt;0,Datos_Buffers[[#This Row],[Diferencia Buffer Fisico]]*Datos_Buffers[[#This Row],[buh_ctv]],0)</f>
        <v>0</v>
      </c>
    </row>
    <row r="1569" spans="1:112" x14ac:dyDescent="0.25">
      <c r="A1569" t="s">
        <v>437</v>
      </c>
      <c r="B1569" t="s">
        <v>436</v>
      </c>
      <c r="C1569">
        <v>1</v>
      </c>
      <c r="D1569" s="1">
        <v>42713</v>
      </c>
      <c r="E1569" t="s">
        <v>2021</v>
      </c>
      <c r="F1569" t="s">
        <v>1478</v>
      </c>
      <c r="H1569" t="s">
        <v>130</v>
      </c>
      <c r="I1569" t="s">
        <v>130</v>
      </c>
      <c r="J1569" t="s">
        <v>130</v>
      </c>
      <c r="K1569" t="s">
        <v>130</v>
      </c>
      <c r="L1569" t="s">
        <v>130</v>
      </c>
      <c r="M1569">
        <v>124.44</v>
      </c>
      <c r="N1569">
        <v>293.95</v>
      </c>
      <c r="O1569">
        <v>0</v>
      </c>
      <c r="P1569" s="1"/>
      <c r="Q1569" s="1"/>
      <c r="R1569">
        <v>13729</v>
      </c>
      <c r="S1569">
        <v>12</v>
      </c>
      <c r="T1569">
        <v>4</v>
      </c>
      <c r="U1569">
        <v>2</v>
      </c>
      <c r="V1569">
        <v>4</v>
      </c>
      <c r="W1569">
        <v>1</v>
      </c>
      <c r="Y1569" t="s">
        <v>2224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K1569" s="1"/>
      <c r="AL1569" s="1"/>
      <c r="AM1569" s="1"/>
      <c r="AQ1569" t="s">
        <v>132</v>
      </c>
      <c r="AT1569" t="s">
        <v>133</v>
      </c>
      <c r="AU1569">
        <v>1</v>
      </c>
      <c r="AW1569">
        <v>0</v>
      </c>
      <c r="AX1569">
        <v>0</v>
      </c>
      <c r="AY1569">
        <v>0</v>
      </c>
      <c r="AZ1569" t="s">
        <v>135</v>
      </c>
      <c r="BA1569" t="s">
        <v>135</v>
      </c>
      <c r="BB1569">
        <v>0</v>
      </c>
      <c r="BE1569">
        <v>1000000000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S1569">
        <v>0</v>
      </c>
      <c r="BT1569">
        <v>0</v>
      </c>
      <c r="BY1569">
        <v>0</v>
      </c>
      <c r="BZ1569">
        <v>0</v>
      </c>
      <c r="CA1569">
        <v>0</v>
      </c>
      <c r="CB1569">
        <v>0</v>
      </c>
      <c r="CD1569">
        <v>1</v>
      </c>
      <c r="CE1569" s="1">
        <v>42593</v>
      </c>
      <c r="CF1569" s="1">
        <v>42685</v>
      </c>
      <c r="CG1569" s="1">
        <v>42685</v>
      </c>
      <c r="CH1569" s="1">
        <v>42713</v>
      </c>
      <c r="CI1569" s="1"/>
      <c r="CJ1569" s="1"/>
      <c r="CK1569">
        <v>1</v>
      </c>
      <c r="CL1569">
        <v>0</v>
      </c>
      <c r="CM1569">
        <v>0.14000000000000001</v>
      </c>
      <c r="CN1569">
        <v>0</v>
      </c>
      <c r="CO1569">
        <v>0</v>
      </c>
      <c r="CP1569">
        <v>0</v>
      </c>
      <c r="CQ1569">
        <v>0</v>
      </c>
      <c r="CR1569" t="s">
        <v>436</v>
      </c>
      <c r="CS1569" t="s">
        <v>2022</v>
      </c>
      <c r="CT1569" t="s">
        <v>176</v>
      </c>
      <c r="CU1569" t="s">
        <v>251</v>
      </c>
      <c r="CV1569" t="s">
        <v>1479</v>
      </c>
      <c r="DB1569" t="s">
        <v>1439</v>
      </c>
      <c r="DE1569" t="s">
        <v>497</v>
      </c>
      <c r="DG1569">
        <f>Datos_Buffers[[#This Row],[buh_inventario_fisico]]-Datos_Buffers[[#This Row],[buh_buffer_actual]]</f>
        <v>0</v>
      </c>
      <c r="DH1569">
        <f>IF(Datos_Buffers[[#This Row],[Diferencia Buffer Fisico]]&gt;0,Datos_Buffers[[#This Row],[Diferencia Buffer Fisico]]*Datos_Buffers[[#This Row],[buh_ctv]],0)</f>
        <v>0</v>
      </c>
    </row>
    <row r="1570" spans="1:112" x14ac:dyDescent="0.25">
      <c r="A1570" t="s">
        <v>437</v>
      </c>
      <c r="B1570" t="s">
        <v>436</v>
      </c>
      <c r="C1570">
        <v>1</v>
      </c>
      <c r="D1570" s="1">
        <v>42713</v>
      </c>
      <c r="E1570" t="s">
        <v>2021</v>
      </c>
      <c r="F1570" t="s">
        <v>1480</v>
      </c>
      <c r="H1570" t="s">
        <v>130</v>
      </c>
      <c r="I1570" t="s">
        <v>130</v>
      </c>
      <c r="J1570" t="s">
        <v>130</v>
      </c>
      <c r="K1570" t="s">
        <v>130</v>
      </c>
      <c r="L1570" t="s">
        <v>130</v>
      </c>
      <c r="M1570">
        <v>133.68</v>
      </c>
      <c r="N1570">
        <v>293.95</v>
      </c>
      <c r="O1570">
        <v>0</v>
      </c>
      <c r="P1570" s="1"/>
      <c r="Q1570" s="1"/>
      <c r="R1570">
        <v>13729</v>
      </c>
      <c r="S1570">
        <v>12</v>
      </c>
      <c r="T1570">
        <v>4</v>
      </c>
      <c r="U1570">
        <v>2</v>
      </c>
      <c r="V1570">
        <v>4</v>
      </c>
      <c r="W1570">
        <v>1</v>
      </c>
      <c r="Y1570" t="s">
        <v>2224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K1570" s="1"/>
      <c r="AL1570" s="1"/>
      <c r="AM1570" s="1"/>
      <c r="AQ1570" t="s">
        <v>132</v>
      </c>
      <c r="AT1570" t="s">
        <v>133</v>
      </c>
      <c r="AU1570">
        <v>1</v>
      </c>
      <c r="AW1570">
        <v>0</v>
      </c>
      <c r="AX1570">
        <v>0</v>
      </c>
      <c r="AY1570">
        <v>0</v>
      </c>
      <c r="AZ1570" t="s">
        <v>135</v>
      </c>
      <c r="BA1570" t="s">
        <v>135</v>
      </c>
      <c r="BB1570">
        <v>0</v>
      </c>
      <c r="BE1570">
        <v>1000000000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S1570">
        <v>0</v>
      </c>
      <c r="BT1570">
        <v>0</v>
      </c>
      <c r="BY1570">
        <v>0</v>
      </c>
      <c r="BZ1570">
        <v>0</v>
      </c>
      <c r="CA1570">
        <v>0</v>
      </c>
      <c r="CB1570">
        <v>0</v>
      </c>
      <c r="CD1570">
        <v>1</v>
      </c>
      <c r="CE1570" s="1">
        <v>42593</v>
      </c>
      <c r="CF1570" s="1">
        <v>42685</v>
      </c>
      <c r="CG1570" s="1">
        <v>42685</v>
      </c>
      <c r="CH1570" s="1">
        <v>42713</v>
      </c>
      <c r="CI1570" s="1"/>
      <c r="CJ1570" s="1"/>
      <c r="CK1570">
        <v>1</v>
      </c>
      <c r="CL1570">
        <v>0</v>
      </c>
      <c r="CM1570">
        <v>0.14000000000000001</v>
      </c>
      <c r="CN1570">
        <v>0</v>
      </c>
      <c r="CO1570">
        <v>0</v>
      </c>
      <c r="CP1570">
        <v>0</v>
      </c>
      <c r="CQ1570">
        <v>0</v>
      </c>
      <c r="CR1570" t="s">
        <v>436</v>
      </c>
      <c r="CS1570" t="s">
        <v>2022</v>
      </c>
      <c r="CT1570" t="s">
        <v>176</v>
      </c>
      <c r="CU1570" t="s">
        <v>251</v>
      </c>
      <c r="CV1570" t="s">
        <v>1481</v>
      </c>
      <c r="DB1570" t="s">
        <v>1439</v>
      </c>
      <c r="DE1570" t="s">
        <v>497</v>
      </c>
      <c r="DG1570">
        <f>Datos_Buffers[[#This Row],[buh_inventario_fisico]]-Datos_Buffers[[#This Row],[buh_buffer_actual]]</f>
        <v>0</v>
      </c>
      <c r="DH1570">
        <f>IF(Datos_Buffers[[#This Row],[Diferencia Buffer Fisico]]&gt;0,Datos_Buffers[[#This Row],[Diferencia Buffer Fisico]]*Datos_Buffers[[#This Row],[buh_ctv]],0)</f>
        <v>0</v>
      </c>
    </row>
    <row r="1571" spans="1:112" x14ac:dyDescent="0.25">
      <c r="A1571" t="s">
        <v>437</v>
      </c>
      <c r="B1571" t="s">
        <v>436</v>
      </c>
      <c r="C1571">
        <v>1</v>
      </c>
      <c r="D1571" s="1">
        <v>42713</v>
      </c>
      <c r="E1571" t="s">
        <v>2021</v>
      </c>
      <c r="F1571" t="s">
        <v>1482</v>
      </c>
      <c r="H1571" t="s">
        <v>130</v>
      </c>
      <c r="I1571" t="s">
        <v>130</v>
      </c>
      <c r="J1571" t="s">
        <v>130</v>
      </c>
      <c r="K1571" t="s">
        <v>130</v>
      </c>
      <c r="L1571" t="s">
        <v>130</v>
      </c>
      <c r="M1571">
        <v>135</v>
      </c>
      <c r="N1571">
        <v>293.95</v>
      </c>
      <c r="O1571">
        <v>0</v>
      </c>
      <c r="P1571" s="1"/>
      <c r="Q1571" s="1"/>
      <c r="R1571">
        <v>13729</v>
      </c>
      <c r="S1571">
        <v>12</v>
      </c>
      <c r="T1571">
        <v>4</v>
      </c>
      <c r="U1571">
        <v>2</v>
      </c>
      <c r="V1571">
        <v>4</v>
      </c>
      <c r="W1571">
        <v>1</v>
      </c>
      <c r="Y1571" t="s">
        <v>2224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K1571" s="1"/>
      <c r="AL1571" s="1"/>
      <c r="AM1571" s="1"/>
      <c r="AQ1571" t="s">
        <v>132</v>
      </c>
      <c r="AT1571" t="s">
        <v>133</v>
      </c>
      <c r="AU1571">
        <v>1</v>
      </c>
      <c r="AW1571">
        <v>0</v>
      </c>
      <c r="AX1571">
        <v>0</v>
      </c>
      <c r="AY1571">
        <v>0</v>
      </c>
      <c r="AZ1571" t="s">
        <v>135</v>
      </c>
      <c r="BA1571" t="s">
        <v>135</v>
      </c>
      <c r="BB1571">
        <v>0</v>
      </c>
      <c r="BE1571">
        <v>1000000000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S1571">
        <v>0</v>
      </c>
      <c r="BT1571">
        <v>0</v>
      </c>
      <c r="BY1571">
        <v>0</v>
      </c>
      <c r="BZ1571">
        <v>0</v>
      </c>
      <c r="CA1571">
        <v>0</v>
      </c>
      <c r="CB1571">
        <v>0</v>
      </c>
      <c r="CD1571">
        <v>1</v>
      </c>
      <c r="CE1571" s="1">
        <v>42593</v>
      </c>
      <c r="CF1571" s="1">
        <v>42685</v>
      </c>
      <c r="CG1571" s="1">
        <v>42685</v>
      </c>
      <c r="CH1571" s="1">
        <v>42713</v>
      </c>
      <c r="CI1571" s="1"/>
      <c r="CJ1571" s="1"/>
      <c r="CK1571">
        <v>1</v>
      </c>
      <c r="CL1571">
        <v>0</v>
      </c>
      <c r="CM1571">
        <v>0.14000000000000001</v>
      </c>
      <c r="CN1571">
        <v>0</v>
      </c>
      <c r="CO1571">
        <v>0</v>
      </c>
      <c r="CP1571">
        <v>0</v>
      </c>
      <c r="CQ1571">
        <v>0</v>
      </c>
      <c r="CR1571" t="s">
        <v>436</v>
      </c>
      <c r="CS1571" t="s">
        <v>2022</v>
      </c>
      <c r="CT1571" t="s">
        <v>176</v>
      </c>
      <c r="CU1571" t="s">
        <v>251</v>
      </c>
      <c r="CV1571" t="s">
        <v>1483</v>
      </c>
      <c r="DB1571" t="s">
        <v>1439</v>
      </c>
      <c r="DE1571" t="s">
        <v>497</v>
      </c>
      <c r="DG1571">
        <f>Datos_Buffers[[#This Row],[buh_inventario_fisico]]-Datos_Buffers[[#This Row],[buh_buffer_actual]]</f>
        <v>0</v>
      </c>
      <c r="DH1571">
        <f>IF(Datos_Buffers[[#This Row],[Diferencia Buffer Fisico]]&gt;0,Datos_Buffers[[#This Row],[Diferencia Buffer Fisico]]*Datos_Buffers[[#This Row],[buh_ctv]],0)</f>
        <v>0</v>
      </c>
    </row>
    <row r="1572" spans="1:112" x14ac:dyDescent="0.25">
      <c r="A1572" t="s">
        <v>437</v>
      </c>
      <c r="B1572" t="s">
        <v>436</v>
      </c>
      <c r="C1572">
        <v>1</v>
      </c>
      <c r="D1572" s="1">
        <v>42713</v>
      </c>
      <c r="E1572" t="s">
        <v>2021</v>
      </c>
      <c r="F1572" t="s">
        <v>1484</v>
      </c>
      <c r="H1572" t="s">
        <v>130</v>
      </c>
      <c r="I1572" t="s">
        <v>130</v>
      </c>
      <c r="J1572" t="s">
        <v>130</v>
      </c>
      <c r="K1572" t="s">
        <v>130</v>
      </c>
      <c r="L1572" t="s">
        <v>130</v>
      </c>
      <c r="M1572">
        <v>136.88999999999999</v>
      </c>
      <c r="N1572">
        <v>293.95</v>
      </c>
      <c r="O1572">
        <v>0</v>
      </c>
      <c r="P1572" s="1"/>
      <c r="Q1572" s="1"/>
      <c r="R1572">
        <v>13729</v>
      </c>
      <c r="S1572">
        <v>12</v>
      </c>
      <c r="T1572">
        <v>4</v>
      </c>
      <c r="U1572">
        <v>2</v>
      </c>
      <c r="V1572">
        <v>4</v>
      </c>
      <c r="W1572">
        <v>1</v>
      </c>
      <c r="Y1572" t="s">
        <v>2224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K1572" s="1"/>
      <c r="AL1572" s="1"/>
      <c r="AM1572" s="1"/>
      <c r="AQ1572" t="s">
        <v>132</v>
      </c>
      <c r="AT1572" t="s">
        <v>133</v>
      </c>
      <c r="AU1572">
        <v>1</v>
      </c>
      <c r="AW1572">
        <v>0</v>
      </c>
      <c r="AX1572">
        <v>0</v>
      </c>
      <c r="AY1572">
        <v>0</v>
      </c>
      <c r="AZ1572" t="s">
        <v>135</v>
      </c>
      <c r="BA1572" t="s">
        <v>135</v>
      </c>
      <c r="BB1572">
        <v>0</v>
      </c>
      <c r="BE1572">
        <v>1000000000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S1572">
        <v>0</v>
      </c>
      <c r="BT1572">
        <v>0</v>
      </c>
      <c r="BY1572">
        <v>0</v>
      </c>
      <c r="BZ1572">
        <v>0</v>
      </c>
      <c r="CA1572">
        <v>0</v>
      </c>
      <c r="CB1572">
        <v>0</v>
      </c>
      <c r="CD1572">
        <v>1</v>
      </c>
      <c r="CE1572" s="1">
        <v>42593</v>
      </c>
      <c r="CF1572" s="1">
        <v>42685</v>
      </c>
      <c r="CG1572" s="1">
        <v>42685</v>
      </c>
      <c r="CH1572" s="1">
        <v>42713</v>
      </c>
      <c r="CI1572" s="1"/>
      <c r="CJ1572" s="1"/>
      <c r="CK1572">
        <v>1</v>
      </c>
      <c r="CL1572">
        <v>0</v>
      </c>
      <c r="CM1572">
        <v>0.14000000000000001</v>
      </c>
      <c r="CN1572">
        <v>0</v>
      </c>
      <c r="CO1572">
        <v>0</v>
      </c>
      <c r="CP1572">
        <v>0</v>
      </c>
      <c r="CQ1572">
        <v>0</v>
      </c>
      <c r="CR1572" t="s">
        <v>436</v>
      </c>
      <c r="CS1572" t="s">
        <v>2022</v>
      </c>
      <c r="CT1572" t="s">
        <v>176</v>
      </c>
      <c r="CU1572" t="s">
        <v>251</v>
      </c>
      <c r="CV1572" t="s">
        <v>1485</v>
      </c>
      <c r="DB1572" t="s">
        <v>1439</v>
      </c>
      <c r="DE1572" t="s">
        <v>497</v>
      </c>
      <c r="DG1572">
        <f>Datos_Buffers[[#This Row],[buh_inventario_fisico]]-Datos_Buffers[[#This Row],[buh_buffer_actual]]</f>
        <v>0</v>
      </c>
      <c r="DH1572">
        <f>IF(Datos_Buffers[[#This Row],[Diferencia Buffer Fisico]]&gt;0,Datos_Buffers[[#This Row],[Diferencia Buffer Fisico]]*Datos_Buffers[[#This Row],[buh_ctv]],0)</f>
        <v>0</v>
      </c>
    </row>
    <row r="1573" spans="1:112" x14ac:dyDescent="0.25">
      <c r="A1573" t="s">
        <v>437</v>
      </c>
      <c r="B1573" t="s">
        <v>436</v>
      </c>
      <c r="C1573">
        <v>1</v>
      </c>
      <c r="D1573" s="1">
        <v>42713</v>
      </c>
      <c r="E1573" t="s">
        <v>2021</v>
      </c>
      <c r="F1573" t="s">
        <v>1486</v>
      </c>
      <c r="H1573" t="s">
        <v>130</v>
      </c>
      <c r="I1573" t="s">
        <v>130</v>
      </c>
      <c r="J1573" t="s">
        <v>130</v>
      </c>
      <c r="K1573" t="s">
        <v>130</v>
      </c>
      <c r="L1573" t="s">
        <v>130</v>
      </c>
      <c r="M1573">
        <v>138.54</v>
      </c>
      <c r="N1573">
        <v>293.95</v>
      </c>
      <c r="O1573">
        <v>0</v>
      </c>
      <c r="P1573" s="1"/>
      <c r="Q1573" s="1"/>
      <c r="R1573">
        <v>13729</v>
      </c>
      <c r="S1573">
        <v>12</v>
      </c>
      <c r="T1573">
        <v>4</v>
      </c>
      <c r="U1573">
        <v>2</v>
      </c>
      <c r="V1573">
        <v>4</v>
      </c>
      <c r="W1573">
        <v>1</v>
      </c>
      <c r="Y1573" t="s">
        <v>2224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K1573" s="1"/>
      <c r="AL1573" s="1"/>
      <c r="AM1573" s="1"/>
      <c r="AQ1573" t="s">
        <v>132</v>
      </c>
      <c r="AT1573" t="s">
        <v>133</v>
      </c>
      <c r="AU1573">
        <v>1</v>
      </c>
      <c r="AW1573">
        <v>0</v>
      </c>
      <c r="AX1573">
        <v>0</v>
      </c>
      <c r="AY1573">
        <v>0</v>
      </c>
      <c r="AZ1573" t="s">
        <v>135</v>
      </c>
      <c r="BA1573" t="s">
        <v>135</v>
      </c>
      <c r="BB1573">
        <v>0</v>
      </c>
      <c r="BE1573">
        <v>1000000000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S1573">
        <v>0</v>
      </c>
      <c r="BT1573">
        <v>0</v>
      </c>
      <c r="BY1573">
        <v>0</v>
      </c>
      <c r="BZ1573">
        <v>0</v>
      </c>
      <c r="CA1573">
        <v>0</v>
      </c>
      <c r="CB1573">
        <v>0</v>
      </c>
      <c r="CD1573">
        <v>1</v>
      </c>
      <c r="CE1573" s="1">
        <v>42593</v>
      </c>
      <c r="CF1573" s="1">
        <v>42685</v>
      </c>
      <c r="CG1573" s="1">
        <v>42685</v>
      </c>
      <c r="CH1573" s="1">
        <v>42713</v>
      </c>
      <c r="CI1573" s="1"/>
      <c r="CJ1573" s="1"/>
      <c r="CK1573">
        <v>1</v>
      </c>
      <c r="CL1573">
        <v>0</v>
      </c>
      <c r="CM1573">
        <v>0.14000000000000001</v>
      </c>
      <c r="CN1573">
        <v>0</v>
      </c>
      <c r="CO1573">
        <v>0</v>
      </c>
      <c r="CP1573">
        <v>0</v>
      </c>
      <c r="CQ1573">
        <v>0</v>
      </c>
      <c r="CR1573" t="s">
        <v>436</v>
      </c>
      <c r="CS1573" t="s">
        <v>2022</v>
      </c>
      <c r="CT1573" t="s">
        <v>176</v>
      </c>
      <c r="CU1573" t="s">
        <v>251</v>
      </c>
      <c r="CV1573" t="s">
        <v>1487</v>
      </c>
      <c r="DB1573" t="s">
        <v>1439</v>
      </c>
      <c r="DE1573" t="s">
        <v>497</v>
      </c>
      <c r="DG1573">
        <f>Datos_Buffers[[#This Row],[buh_inventario_fisico]]-Datos_Buffers[[#This Row],[buh_buffer_actual]]</f>
        <v>0</v>
      </c>
      <c r="DH1573">
        <f>IF(Datos_Buffers[[#This Row],[Diferencia Buffer Fisico]]&gt;0,Datos_Buffers[[#This Row],[Diferencia Buffer Fisico]]*Datos_Buffers[[#This Row],[buh_ctv]],0)</f>
        <v>0</v>
      </c>
    </row>
    <row r="1574" spans="1:112" x14ac:dyDescent="0.25">
      <c r="A1574" t="s">
        <v>437</v>
      </c>
      <c r="B1574" t="s">
        <v>436</v>
      </c>
      <c r="C1574">
        <v>1</v>
      </c>
      <c r="D1574" s="1">
        <v>42713</v>
      </c>
      <c r="E1574" t="s">
        <v>2021</v>
      </c>
      <c r="F1574" t="s">
        <v>1488</v>
      </c>
      <c r="H1574" t="s">
        <v>130</v>
      </c>
      <c r="I1574" t="s">
        <v>130</v>
      </c>
      <c r="J1574" t="s">
        <v>130</v>
      </c>
      <c r="K1574" t="s">
        <v>130</v>
      </c>
      <c r="L1574" t="s">
        <v>130</v>
      </c>
      <c r="M1574">
        <v>162.24</v>
      </c>
      <c r="N1574">
        <v>2</v>
      </c>
      <c r="O1574">
        <v>0</v>
      </c>
      <c r="P1574" s="1"/>
      <c r="Q1574" s="1"/>
      <c r="R1574">
        <v>13729</v>
      </c>
      <c r="S1574">
        <v>12</v>
      </c>
      <c r="T1574">
        <v>4</v>
      </c>
      <c r="U1574">
        <v>2</v>
      </c>
      <c r="V1574">
        <v>4</v>
      </c>
      <c r="W1574">
        <v>1</v>
      </c>
      <c r="Y1574" t="s">
        <v>2224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K1574" s="1"/>
      <c r="AL1574" s="1"/>
      <c r="AM1574" s="1"/>
      <c r="AQ1574" t="s">
        <v>132</v>
      </c>
      <c r="AT1574" t="s">
        <v>133</v>
      </c>
      <c r="AU1574">
        <v>1</v>
      </c>
      <c r="AW1574">
        <v>0</v>
      </c>
      <c r="AX1574">
        <v>0</v>
      </c>
      <c r="AY1574">
        <v>0</v>
      </c>
      <c r="AZ1574" t="s">
        <v>135</v>
      </c>
      <c r="BA1574" t="s">
        <v>135</v>
      </c>
      <c r="BB1574">
        <v>0</v>
      </c>
      <c r="BE1574">
        <v>1000000000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S1574">
        <v>0</v>
      </c>
      <c r="BT1574">
        <v>0</v>
      </c>
      <c r="BY1574">
        <v>0</v>
      </c>
      <c r="BZ1574">
        <v>0</v>
      </c>
      <c r="CA1574">
        <v>0</v>
      </c>
      <c r="CB1574">
        <v>0</v>
      </c>
      <c r="CD1574">
        <v>1</v>
      </c>
      <c r="CE1574" s="1">
        <v>42593</v>
      </c>
      <c r="CF1574" s="1">
        <v>42685</v>
      </c>
      <c r="CG1574" s="1">
        <v>42685</v>
      </c>
      <c r="CH1574" s="1">
        <v>42713</v>
      </c>
      <c r="CI1574" s="1"/>
      <c r="CJ1574" s="1"/>
      <c r="CK1574">
        <v>1</v>
      </c>
      <c r="CL1574">
        <v>0</v>
      </c>
      <c r="CM1574">
        <v>0.14000000000000001</v>
      </c>
      <c r="CN1574">
        <v>0</v>
      </c>
      <c r="CO1574">
        <v>0</v>
      </c>
      <c r="CP1574">
        <v>0</v>
      </c>
      <c r="CQ1574">
        <v>0</v>
      </c>
      <c r="CR1574" t="s">
        <v>436</v>
      </c>
      <c r="CS1574" t="s">
        <v>2022</v>
      </c>
      <c r="CT1574" t="s">
        <v>176</v>
      </c>
      <c r="CU1574" t="s">
        <v>251</v>
      </c>
      <c r="CV1574" t="s">
        <v>1489</v>
      </c>
      <c r="DB1574" t="s">
        <v>1387</v>
      </c>
      <c r="DE1574" t="s">
        <v>497</v>
      </c>
      <c r="DG1574">
        <f>Datos_Buffers[[#This Row],[buh_inventario_fisico]]-Datos_Buffers[[#This Row],[buh_buffer_actual]]</f>
        <v>0</v>
      </c>
      <c r="DH1574">
        <f>IF(Datos_Buffers[[#This Row],[Diferencia Buffer Fisico]]&gt;0,Datos_Buffers[[#This Row],[Diferencia Buffer Fisico]]*Datos_Buffers[[#This Row],[buh_ctv]],0)</f>
        <v>0</v>
      </c>
    </row>
    <row r="1575" spans="1:112" x14ac:dyDescent="0.25">
      <c r="A1575" t="s">
        <v>437</v>
      </c>
      <c r="B1575" t="s">
        <v>436</v>
      </c>
      <c r="C1575">
        <v>1</v>
      </c>
      <c r="D1575" s="1">
        <v>42713</v>
      </c>
      <c r="E1575" t="s">
        <v>2021</v>
      </c>
      <c r="F1575" t="s">
        <v>1490</v>
      </c>
      <c r="H1575" t="s">
        <v>130</v>
      </c>
      <c r="I1575" t="s">
        <v>130</v>
      </c>
      <c r="J1575" t="s">
        <v>130</v>
      </c>
      <c r="K1575" t="s">
        <v>130</v>
      </c>
      <c r="L1575" t="s">
        <v>130</v>
      </c>
      <c r="M1575">
        <v>175.91</v>
      </c>
      <c r="N1575">
        <v>2</v>
      </c>
      <c r="O1575">
        <v>0</v>
      </c>
      <c r="P1575" s="1"/>
      <c r="Q1575" s="1"/>
      <c r="R1575">
        <v>13729</v>
      </c>
      <c r="S1575">
        <v>12</v>
      </c>
      <c r="T1575">
        <v>4</v>
      </c>
      <c r="U1575">
        <v>2</v>
      </c>
      <c r="V1575">
        <v>4</v>
      </c>
      <c r="W1575">
        <v>1</v>
      </c>
      <c r="Y1575" t="s">
        <v>2224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K1575" s="1"/>
      <c r="AL1575" s="1"/>
      <c r="AM1575" s="1"/>
      <c r="AQ1575" t="s">
        <v>132</v>
      </c>
      <c r="AT1575" t="s">
        <v>133</v>
      </c>
      <c r="AU1575">
        <v>1</v>
      </c>
      <c r="AW1575">
        <v>0</v>
      </c>
      <c r="AX1575">
        <v>0</v>
      </c>
      <c r="AY1575">
        <v>0</v>
      </c>
      <c r="AZ1575" t="s">
        <v>135</v>
      </c>
      <c r="BA1575" t="s">
        <v>135</v>
      </c>
      <c r="BB1575">
        <v>0</v>
      </c>
      <c r="BE1575">
        <v>1000000000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S1575">
        <v>0</v>
      </c>
      <c r="BT1575">
        <v>0</v>
      </c>
      <c r="BY1575">
        <v>0</v>
      </c>
      <c r="BZ1575">
        <v>0</v>
      </c>
      <c r="CA1575">
        <v>0</v>
      </c>
      <c r="CB1575">
        <v>0</v>
      </c>
      <c r="CD1575">
        <v>1</v>
      </c>
      <c r="CE1575" s="1">
        <v>42593</v>
      </c>
      <c r="CF1575" s="1">
        <v>42685</v>
      </c>
      <c r="CG1575" s="1">
        <v>42685</v>
      </c>
      <c r="CH1575" s="1">
        <v>42713</v>
      </c>
      <c r="CI1575" s="1"/>
      <c r="CJ1575" s="1"/>
      <c r="CK1575">
        <v>1</v>
      </c>
      <c r="CL1575">
        <v>0</v>
      </c>
      <c r="CM1575">
        <v>0.14000000000000001</v>
      </c>
      <c r="CN1575">
        <v>0</v>
      </c>
      <c r="CO1575">
        <v>0</v>
      </c>
      <c r="CP1575">
        <v>0</v>
      </c>
      <c r="CQ1575">
        <v>0</v>
      </c>
      <c r="CR1575" t="s">
        <v>436</v>
      </c>
      <c r="CS1575" t="s">
        <v>2022</v>
      </c>
      <c r="CT1575" t="s">
        <v>176</v>
      </c>
      <c r="CU1575" t="s">
        <v>251</v>
      </c>
      <c r="CV1575" t="s">
        <v>1491</v>
      </c>
      <c r="DB1575" t="s">
        <v>1387</v>
      </c>
      <c r="DE1575" t="s">
        <v>497</v>
      </c>
      <c r="DG1575">
        <f>Datos_Buffers[[#This Row],[buh_inventario_fisico]]-Datos_Buffers[[#This Row],[buh_buffer_actual]]</f>
        <v>0</v>
      </c>
      <c r="DH1575">
        <f>IF(Datos_Buffers[[#This Row],[Diferencia Buffer Fisico]]&gt;0,Datos_Buffers[[#This Row],[Diferencia Buffer Fisico]]*Datos_Buffers[[#This Row],[buh_ctv]],0)</f>
        <v>0</v>
      </c>
    </row>
    <row r="1576" spans="1:112" x14ac:dyDescent="0.25">
      <c r="A1576" t="s">
        <v>437</v>
      </c>
      <c r="B1576" t="s">
        <v>436</v>
      </c>
      <c r="C1576">
        <v>1</v>
      </c>
      <c r="D1576" s="1">
        <v>42713</v>
      </c>
      <c r="E1576" t="s">
        <v>2021</v>
      </c>
      <c r="F1576" t="s">
        <v>1492</v>
      </c>
      <c r="H1576" t="s">
        <v>130</v>
      </c>
      <c r="I1576" t="s">
        <v>130</v>
      </c>
      <c r="J1576" t="s">
        <v>130</v>
      </c>
      <c r="K1576" t="s">
        <v>130</v>
      </c>
      <c r="L1576" t="s">
        <v>130</v>
      </c>
      <c r="M1576">
        <v>175.91</v>
      </c>
      <c r="N1576">
        <v>2</v>
      </c>
      <c r="O1576">
        <v>0</v>
      </c>
      <c r="P1576" s="1"/>
      <c r="Q1576" s="1"/>
      <c r="R1576">
        <v>13729</v>
      </c>
      <c r="S1576">
        <v>12</v>
      </c>
      <c r="T1576">
        <v>4</v>
      </c>
      <c r="U1576">
        <v>2</v>
      </c>
      <c r="V1576">
        <v>4</v>
      </c>
      <c r="W1576">
        <v>1</v>
      </c>
      <c r="Y1576" t="s">
        <v>2224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K1576" s="1"/>
      <c r="AL1576" s="1"/>
      <c r="AM1576" s="1"/>
      <c r="AQ1576" t="s">
        <v>132</v>
      </c>
      <c r="AT1576" t="s">
        <v>133</v>
      </c>
      <c r="AU1576">
        <v>1</v>
      </c>
      <c r="AW1576">
        <v>0</v>
      </c>
      <c r="AX1576">
        <v>0</v>
      </c>
      <c r="AY1576">
        <v>0</v>
      </c>
      <c r="AZ1576" t="s">
        <v>135</v>
      </c>
      <c r="BA1576" t="s">
        <v>135</v>
      </c>
      <c r="BB1576">
        <v>0</v>
      </c>
      <c r="BE1576">
        <v>1000000000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S1576">
        <v>0</v>
      </c>
      <c r="BT1576">
        <v>0</v>
      </c>
      <c r="BY1576">
        <v>0</v>
      </c>
      <c r="BZ1576">
        <v>0</v>
      </c>
      <c r="CA1576">
        <v>0</v>
      </c>
      <c r="CB1576">
        <v>0</v>
      </c>
      <c r="CD1576">
        <v>1</v>
      </c>
      <c r="CE1576" s="1">
        <v>42593</v>
      </c>
      <c r="CF1576" s="1">
        <v>42685</v>
      </c>
      <c r="CG1576" s="1">
        <v>42685</v>
      </c>
      <c r="CH1576" s="1">
        <v>42713</v>
      </c>
      <c r="CI1576" s="1"/>
      <c r="CJ1576" s="1"/>
      <c r="CK1576">
        <v>1</v>
      </c>
      <c r="CL1576">
        <v>0</v>
      </c>
      <c r="CM1576">
        <v>0.14000000000000001</v>
      </c>
      <c r="CN1576">
        <v>0</v>
      </c>
      <c r="CO1576">
        <v>0</v>
      </c>
      <c r="CP1576">
        <v>0</v>
      </c>
      <c r="CQ1576">
        <v>0</v>
      </c>
      <c r="CR1576" t="s">
        <v>436</v>
      </c>
      <c r="CS1576" t="s">
        <v>2022</v>
      </c>
      <c r="CT1576" t="s">
        <v>176</v>
      </c>
      <c r="CU1576" t="s">
        <v>251</v>
      </c>
      <c r="CV1576" t="s">
        <v>1493</v>
      </c>
      <c r="DB1576" t="s">
        <v>1387</v>
      </c>
      <c r="DE1576" t="s">
        <v>497</v>
      </c>
      <c r="DG1576">
        <f>Datos_Buffers[[#This Row],[buh_inventario_fisico]]-Datos_Buffers[[#This Row],[buh_buffer_actual]]</f>
        <v>0</v>
      </c>
      <c r="DH1576">
        <f>IF(Datos_Buffers[[#This Row],[Diferencia Buffer Fisico]]&gt;0,Datos_Buffers[[#This Row],[Diferencia Buffer Fisico]]*Datos_Buffers[[#This Row],[buh_ctv]],0)</f>
        <v>0</v>
      </c>
    </row>
    <row r="1577" spans="1:112" x14ac:dyDescent="0.25">
      <c r="A1577" t="s">
        <v>437</v>
      </c>
      <c r="B1577" t="s">
        <v>436</v>
      </c>
      <c r="C1577">
        <v>1</v>
      </c>
      <c r="D1577" s="1">
        <v>42713</v>
      </c>
      <c r="E1577" t="s">
        <v>2021</v>
      </c>
      <c r="F1577" t="s">
        <v>1494</v>
      </c>
      <c r="H1577" t="s">
        <v>130</v>
      </c>
      <c r="I1577" t="s">
        <v>130</v>
      </c>
      <c r="J1577" t="s">
        <v>130</v>
      </c>
      <c r="K1577" t="s">
        <v>130</v>
      </c>
      <c r="L1577" t="s">
        <v>130</v>
      </c>
      <c r="M1577">
        <v>170.87</v>
      </c>
      <c r="N1577">
        <v>2</v>
      </c>
      <c r="O1577">
        <v>0</v>
      </c>
      <c r="P1577" s="1"/>
      <c r="Q1577" s="1"/>
      <c r="R1577">
        <v>13729</v>
      </c>
      <c r="S1577">
        <v>12</v>
      </c>
      <c r="T1577">
        <v>4</v>
      </c>
      <c r="U1577">
        <v>2</v>
      </c>
      <c r="V1577">
        <v>4</v>
      </c>
      <c r="W1577">
        <v>1</v>
      </c>
      <c r="Y1577" t="s">
        <v>2224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K1577" s="1"/>
      <c r="AL1577" s="1"/>
      <c r="AM1577" s="1"/>
      <c r="AQ1577" t="s">
        <v>132</v>
      </c>
      <c r="AT1577" t="s">
        <v>133</v>
      </c>
      <c r="AU1577">
        <v>1</v>
      </c>
      <c r="AW1577">
        <v>0</v>
      </c>
      <c r="AX1577">
        <v>0</v>
      </c>
      <c r="AY1577">
        <v>0</v>
      </c>
      <c r="AZ1577" t="s">
        <v>135</v>
      </c>
      <c r="BA1577" t="s">
        <v>135</v>
      </c>
      <c r="BB1577">
        <v>0</v>
      </c>
      <c r="BE1577">
        <v>1000000000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S1577">
        <v>0</v>
      </c>
      <c r="BT1577">
        <v>0</v>
      </c>
      <c r="BY1577">
        <v>0</v>
      </c>
      <c r="BZ1577">
        <v>0</v>
      </c>
      <c r="CA1577">
        <v>0</v>
      </c>
      <c r="CB1577">
        <v>0</v>
      </c>
      <c r="CD1577">
        <v>1</v>
      </c>
      <c r="CE1577" s="1">
        <v>42593</v>
      </c>
      <c r="CF1577" s="1">
        <v>42685</v>
      </c>
      <c r="CG1577" s="1">
        <v>42685</v>
      </c>
      <c r="CH1577" s="1">
        <v>42713</v>
      </c>
      <c r="CI1577" s="1"/>
      <c r="CJ1577" s="1"/>
      <c r="CK1577">
        <v>1</v>
      </c>
      <c r="CL1577">
        <v>0</v>
      </c>
      <c r="CM1577">
        <v>0.14000000000000001</v>
      </c>
      <c r="CN1577">
        <v>0</v>
      </c>
      <c r="CO1577">
        <v>0</v>
      </c>
      <c r="CP1577">
        <v>0</v>
      </c>
      <c r="CQ1577">
        <v>0</v>
      </c>
      <c r="CR1577" t="s">
        <v>436</v>
      </c>
      <c r="CS1577" t="s">
        <v>2022</v>
      </c>
      <c r="CT1577" t="s">
        <v>176</v>
      </c>
      <c r="CU1577" t="s">
        <v>251</v>
      </c>
      <c r="CV1577" t="s">
        <v>1495</v>
      </c>
      <c r="DB1577" t="s">
        <v>1387</v>
      </c>
      <c r="DE1577" t="s">
        <v>497</v>
      </c>
      <c r="DG1577">
        <f>Datos_Buffers[[#This Row],[buh_inventario_fisico]]-Datos_Buffers[[#This Row],[buh_buffer_actual]]</f>
        <v>0</v>
      </c>
      <c r="DH1577">
        <f>IF(Datos_Buffers[[#This Row],[Diferencia Buffer Fisico]]&gt;0,Datos_Buffers[[#This Row],[Diferencia Buffer Fisico]]*Datos_Buffers[[#This Row],[buh_ctv]],0)</f>
        <v>0</v>
      </c>
    </row>
    <row r="1578" spans="1:112" x14ac:dyDescent="0.25">
      <c r="A1578" t="s">
        <v>437</v>
      </c>
      <c r="B1578" t="s">
        <v>436</v>
      </c>
      <c r="C1578">
        <v>1</v>
      </c>
      <c r="D1578" s="1">
        <v>42713</v>
      </c>
      <c r="E1578" t="s">
        <v>2021</v>
      </c>
      <c r="F1578" t="s">
        <v>1496</v>
      </c>
      <c r="H1578" t="s">
        <v>130</v>
      </c>
      <c r="I1578" t="s">
        <v>130</v>
      </c>
      <c r="J1578" t="s">
        <v>130</v>
      </c>
      <c r="K1578" t="s">
        <v>130</v>
      </c>
      <c r="L1578" t="s">
        <v>130</v>
      </c>
      <c r="M1578">
        <v>176.07</v>
      </c>
      <c r="N1578">
        <v>2</v>
      </c>
      <c r="O1578">
        <v>0</v>
      </c>
      <c r="P1578" s="1"/>
      <c r="Q1578" s="1"/>
      <c r="R1578">
        <v>13729</v>
      </c>
      <c r="S1578">
        <v>12</v>
      </c>
      <c r="T1578">
        <v>4</v>
      </c>
      <c r="U1578">
        <v>2</v>
      </c>
      <c r="V1578">
        <v>4</v>
      </c>
      <c r="W1578">
        <v>1</v>
      </c>
      <c r="Y1578" t="s">
        <v>2224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K1578" s="1"/>
      <c r="AL1578" s="1"/>
      <c r="AM1578" s="1"/>
      <c r="AQ1578" t="s">
        <v>132</v>
      </c>
      <c r="AT1578" t="s">
        <v>133</v>
      </c>
      <c r="AU1578">
        <v>1</v>
      </c>
      <c r="AW1578">
        <v>0</v>
      </c>
      <c r="AX1578">
        <v>0</v>
      </c>
      <c r="AY1578">
        <v>0</v>
      </c>
      <c r="AZ1578" t="s">
        <v>135</v>
      </c>
      <c r="BA1578" t="s">
        <v>135</v>
      </c>
      <c r="BB1578">
        <v>0</v>
      </c>
      <c r="BE1578">
        <v>1000000000</v>
      </c>
      <c r="BF1578">
        <v>1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1</v>
      </c>
      <c r="BO1578">
        <v>0</v>
      </c>
      <c r="BP1578">
        <v>0</v>
      </c>
      <c r="BQ1578">
        <v>0</v>
      </c>
      <c r="BS1578">
        <v>0</v>
      </c>
      <c r="BT1578">
        <v>0</v>
      </c>
      <c r="BY1578">
        <v>0</v>
      </c>
      <c r="BZ1578">
        <v>0</v>
      </c>
      <c r="CA1578">
        <v>0</v>
      </c>
      <c r="CB1578">
        <v>0</v>
      </c>
      <c r="CD1578">
        <v>1</v>
      </c>
      <c r="CE1578" s="1">
        <v>42593</v>
      </c>
      <c r="CF1578" s="1">
        <v>42685</v>
      </c>
      <c r="CG1578" s="1">
        <v>42685</v>
      </c>
      <c r="CH1578" s="1">
        <v>42713</v>
      </c>
      <c r="CI1578" s="1"/>
      <c r="CJ1578" s="1"/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0.14000000000000001</v>
      </c>
      <c r="CR1578" t="s">
        <v>436</v>
      </c>
      <c r="CS1578" t="s">
        <v>2022</v>
      </c>
      <c r="CT1578" t="s">
        <v>176</v>
      </c>
      <c r="CU1578" t="s">
        <v>251</v>
      </c>
      <c r="CV1578" t="s">
        <v>1497</v>
      </c>
      <c r="DB1578" t="s">
        <v>1387</v>
      </c>
      <c r="DE1578" t="s">
        <v>497</v>
      </c>
      <c r="DG1578">
        <f>Datos_Buffers[[#This Row],[buh_inventario_fisico]]-Datos_Buffers[[#This Row],[buh_buffer_actual]]</f>
        <v>1</v>
      </c>
      <c r="DH1578">
        <f>IF(Datos_Buffers[[#This Row],[Diferencia Buffer Fisico]]&gt;0,Datos_Buffers[[#This Row],[Diferencia Buffer Fisico]]*Datos_Buffers[[#This Row],[buh_ctv]],0)</f>
        <v>176.07</v>
      </c>
    </row>
    <row r="1579" spans="1:112" x14ac:dyDescent="0.25">
      <c r="A1579" t="s">
        <v>437</v>
      </c>
      <c r="B1579" t="s">
        <v>436</v>
      </c>
      <c r="C1579">
        <v>1</v>
      </c>
      <c r="D1579" s="1">
        <v>42713</v>
      </c>
      <c r="E1579" t="s">
        <v>2021</v>
      </c>
      <c r="F1579" t="s">
        <v>1498</v>
      </c>
      <c r="H1579" t="s">
        <v>130</v>
      </c>
      <c r="I1579" t="s">
        <v>130</v>
      </c>
      <c r="J1579" t="s">
        <v>130</v>
      </c>
      <c r="K1579" t="s">
        <v>130</v>
      </c>
      <c r="L1579" t="s">
        <v>130</v>
      </c>
      <c r="M1579">
        <v>175.41</v>
      </c>
      <c r="N1579">
        <v>2</v>
      </c>
      <c r="O1579">
        <v>0</v>
      </c>
      <c r="P1579" s="1"/>
      <c r="Q1579" s="1"/>
      <c r="R1579">
        <v>13729</v>
      </c>
      <c r="S1579">
        <v>12</v>
      </c>
      <c r="T1579">
        <v>4</v>
      </c>
      <c r="U1579">
        <v>2</v>
      </c>
      <c r="V1579">
        <v>4</v>
      </c>
      <c r="W1579">
        <v>1</v>
      </c>
      <c r="Y1579" t="s">
        <v>2224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K1579" s="1"/>
      <c r="AL1579" s="1"/>
      <c r="AM1579" s="1"/>
      <c r="AQ1579" t="s">
        <v>132</v>
      </c>
      <c r="AT1579" t="s">
        <v>133</v>
      </c>
      <c r="AU1579">
        <v>1</v>
      </c>
      <c r="AW1579">
        <v>0</v>
      </c>
      <c r="AX1579">
        <v>0</v>
      </c>
      <c r="AY1579">
        <v>0</v>
      </c>
      <c r="AZ1579" t="s">
        <v>135</v>
      </c>
      <c r="BA1579" t="s">
        <v>135</v>
      </c>
      <c r="BB1579">
        <v>0</v>
      </c>
      <c r="BE1579">
        <v>1000000000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S1579">
        <v>0</v>
      </c>
      <c r="BT1579">
        <v>0</v>
      </c>
      <c r="BY1579">
        <v>0</v>
      </c>
      <c r="BZ1579">
        <v>0</v>
      </c>
      <c r="CA1579">
        <v>0</v>
      </c>
      <c r="CB1579">
        <v>0</v>
      </c>
      <c r="CD1579">
        <v>1</v>
      </c>
      <c r="CE1579" s="1">
        <v>42593</v>
      </c>
      <c r="CF1579" s="1">
        <v>42685</v>
      </c>
      <c r="CG1579" s="1">
        <v>42685</v>
      </c>
      <c r="CH1579" s="1">
        <v>42713</v>
      </c>
      <c r="CI1579" s="1"/>
      <c r="CJ1579" s="1"/>
      <c r="CK1579">
        <v>1</v>
      </c>
      <c r="CL1579">
        <v>0</v>
      </c>
      <c r="CM1579">
        <v>0.14000000000000001</v>
      </c>
      <c r="CN1579">
        <v>0</v>
      </c>
      <c r="CO1579">
        <v>0</v>
      </c>
      <c r="CP1579">
        <v>0</v>
      </c>
      <c r="CQ1579">
        <v>0</v>
      </c>
      <c r="CR1579" t="s">
        <v>436</v>
      </c>
      <c r="CS1579" t="s">
        <v>2022</v>
      </c>
      <c r="CT1579" t="s">
        <v>176</v>
      </c>
      <c r="CU1579" t="s">
        <v>251</v>
      </c>
      <c r="CV1579" t="s">
        <v>1499</v>
      </c>
      <c r="DB1579" t="s">
        <v>1387</v>
      </c>
      <c r="DE1579" t="s">
        <v>497</v>
      </c>
      <c r="DG1579">
        <f>Datos_Buffers[[#This Row],[buh_inventario_fisico]]-Datos_Buffers[[#This Row],[buh_buffer_actual]]</f>
        <v>0</v>
      </c>
      <c r="DH1579">
        <f>IF(Datos_Buffers[[#This Row],[Diferencia Buffer Fisico]]&gt;0,Datos_Buffers[[#This Row],[Diferencia Buffer Fisico]]*Datos_Buffers[[#This Row],[buh_ctv]],0)</f>
        <v>0</v>
      </c>
    </row>
    <row r="1580" spans="1:112" x14ac:dyDescent="0.25">
      <c r="A1580" t="s">
        <v>437</v>
      </c>
      <c r="B1580" t="s">
        <v>436</v>
      </c>
      <c r="C1580">
        <v>1</v>
      </c>
      <c r="D1580" s="1">
        <v>42713</v>
      </c>
      <c r="E1580" t="s">
        <v>2021</v>
      </c>
      <c r="F1580" t="s">
        <v>1500</v>
      </c>
      <c r="H1580" t="s">
        <v>130</v>
      </c>
      <c r="I1580" t="s">
        <v>130</v>
      </c>
      <c r="J1580" t="s">
        <v>130</v>
      </c>
      <c r="K1580" t="s">
        <v>130</v>
      </c>
      <c r="L1580" t="s">
        <v>130</v>
      </c>
      <c r="M1580">
        <v>169.76</v>
      </c>
      <c r="N1580">
        <v>2</v>
      </c>
      <c r="O1580">
        <v>0</v>
      </c>
      <c r="P1580" s="1"/>
      <c r="Q1580" s="1"/>
      <c r="R1580">
        <v>13729</v>
      </c>
      <c r="S1580">
        <v>12</v>
      </c>
      <c r="T1580">
        <v>4</v>
      </c>
      <c r="U1580">
        <v>2</v>
      </c>
      <c r="V1580">
        <v>4</v>
      </c>
      <c r="W1580">
        <v>1</v>
      </c>
      <c r="Y1580" t="s">
        <v>2224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K1580" s="1"/>
      <c r="AL1580" s="1"/>
      <c r="AM1580" s="1"/>
      <c r="AQ1580" t="s">
        <v>132</v>
      </c>
      <c r="AT1580" t="s">
        <v>133</v>
      </c>
      <c r="AU1580">
        <v>1</v>
      </c>
      <c r="AW1580">
        <v>0</v>
      </c>
      <c r="AX1580">
        <v>0</v>
      </c>
      <c r="AY1580">
        <v>0</v>
      </c>
      <c r="AZ1580" t="s">
        <v>135</v>
      </c>
      <c r="BA1580" t="s">
        <v>135</v>
      </c>
      <c r="BB1580">
        <v>0</v>
      </c>
      <c r="BE1580">
        <v>1000000000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S1580">
        <v>0</v>
      </c>
      <c r="BT1580">
        <v>0</v>
      </c>
      <c r="BY1580">
        <v>0</v>
      </c>
      <c r="BZ1580">
        <v>0</v>
      </c>
      <c r="CA1580">
        <v>0</v>
      </c>
      <c r="CB1580">
        <v>0</v>
      </c>
      <c r="CD1580">
        <v>1</v>
      </c>
      <c r="CE1580" s="1">
        <v>42593</v>
      </c>
      <c r="CF1580" s="1">
        <v>42685</v>
      </c>
      <c r="CG1580" s="1">
        <v>42685</v>
      </c>
      <c r="CH1580" s="1">
        <v>42713</v>
      </c>
      <c r="CI1580" s="1"/>
      <c r="CJ1580" s="1"/>
      <c r="CK1580">
        <v>1</v>
      </c>
      <c r="CL1580">
        <v>0</v>
      </c>
      <c r="CM1580">
        <v>0.14000000000000001</v>
      </c>
      <c r="CN1580">
        <v>0</v>
      </c>
      <c r="CO1580">
        <v>0</v>
      </c>
      <c r="CP1580">
        <v>0</v>
      </c>
      <c r="CQ1580">
        <v>0</v>
      </c>
      <c r="CR1580" t="s">
        <v>436</v>
      </c>
      <c r="CS1580" t="s">
        <v>2022</v>
      </c>
      <c r="CT1580" t="s">
        <v>176</v>
      </c>
      <c r="CU1580" t="s">
        <v>251</v>
      </c>
      <c r="CV1580" t="s">
        <v>1501</v>
      </c>
      <c r="DB1580" t="s">
        <v>1387</v>
      </c>
      <c r="DE1580" t="s">
        <v>497</v>
      </c>
      <c r="DG1580">
        <f>Datos_Buffers[[#This Row],[buh_inventario_fisico]]-Datos_Buffers[[#This Row],[buh_buffer_actual]]</f>
        <v>0</v>
      </c>
      <c r="DH1580">
        <f>IF(Datos_Buffers[[#This Row],[Diferencia Buffer Fisico]]&gt;0,Datos_Buffers[[#This Row],[Diferencia Buffer Fisico]]*Datos_Buffers[[#This Row],[buh_ctv]],0)</f>
        <v>0</v>
      </c>
    </row>
    <row r="1581" spans="1:112" x14ac:dyDescent="0.25">
      <c r="A1581" t="s">
        <v>437</v>
      </c>
      <c r="B1581" t="s">
        <v>436</v>
      </c>
      <c r="C1581">
        <v>1</v>
      </c>
      <c r="D1581" s="1">
        <v>42713</v>
      </c>
      <c r="E1581" t="s">
        <v>2021</v>
      </c>
      <c r="F1581" t="s">
        <v>1502</v>
      </c>
      <c r="H1581" t="s">
        <v>130</v>
      </c>
      <c r="I1581" t="s">
        <v>130</v>
      </c>
      <c r="J1581" t="s">
        <v>130</v>
      </c>
      <c r="K1581" t="s">
        <v>130</v>
      </c>
      <c r="L1581" t="s">
        <v>130</v>
      </c>
      <c r="M1581">
        <v>1164.97</v>
      </c>
      <c r="N1581">
        <v>2568.5100000000002</v>
      </c>
      <c r="O1581">
        <v>0</v>
      </c>
      <c r="P1581" s="1"/>
      <c r="Q1581" s="1"/>
      <c r="R1581">
        <v>13729</v>
      </c>
      <c r="S1581">
        <v>12</v>
      </c>
      <c r="T1581">
        <v>4</v>
      </c>
      <c r="U1581">
        <v>2</v>
      </c>
      <c r="V1581">
        <v>4</v>
      </c>
      <c r="W1581">
        <v>1</v>
      </c>
      <c r="Y1581" t="s">
        <v>2224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K1581" s="1"/>
      <c r="AL1581" s="1"/>
      <c r="AM1581" s="1"/>
      <c r="AQ1581" t="s">
        <v>132</v>
      </c>
      <c r="AT1581" t="s">
        <v>133</v>
      </c>
      <c r="AU1581">
        <v>1</v>
      </c>
      <c r="AW1581">
        <v>0</v>
      </c>
      <c r="AX1581">
        <v>0</v>
      </c>
      <c r="AY1581">
        <v>0</v>
      </c>
      <c r="AZ1581" t="s">
        <v>135</v>
      </c>
      <c r="BA1581" t="s">
        <v>135</v>
      </c>
      <c r="BB1581">
        <v>0</v>
      </c>
      <c r="BE1581">
        <v>1000000000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S1581">
        <v>0</v>
      </c>
      <c r="BT1581">
        <v>0</v>
      </c>
      <c r="BY1581">
        <v>0</v>
      </c>
      <c r="BZ1581">
        <v>0</v>
      </c>
      <c r="CA1581">
        <v>0</v>
      </c>
      <c r="CB1581">
        <v>0</v>
      </c>
      <c r="CD1581">
        <v>1</v>
      </c>
      <c r="CE1581" s="1">
        <v>42593</v>
      </c>
      <c r="CF1581" s="1">
        <v>42685</v>
      </c>
      <c r="CG1581" s="1">
        <v>42685</v>
      </c>
      <c r="CH1581" s="1">
        <v>42713</v>
      </c>
      <c r="CI1581" s="1"/>
      <c r="CJ1581" s="1"/>
      <c r="CK1581">
        <v>1</v>
      </c>
      <c r="CL1581">
        <v>0</v>
      </c>
      <c r="CM1581">
        <v>0.14000000000000001</v>
      </c>
      <c r="CN1581">
        <v>0</v>
      </c>
      <c r="CO1581">
        <v>0</v>
      </c>
      <c r="CP1581">
        <v>0</v>
      </c>
      <c r="CQ1581">
        <v>0</v>
      </c>
      <c r="CR1581" t="s">
        <v>436</v>
      </c>
      <c r="CS1581" t="s">
        <v>2022</v>
      </c>
      <c r="CT1581" t="s">
        <v>176</v>
      </c>
      <c r="CU1581" t="s">
        <v>251</v>
      </c>
      <c r="CV1581" t="s">
        <v>1503</v>
      </c>
      <c r="DB1581" t="s">
        <v>1504</v>
      </c>
      <c r="DE1581" t="s">
        <v>497</v>
      </c>
      <c r="DG1581">
        <f>Datos_Buffers[[#This Row],[buh_inventario_fisico]]-Datos_Buffers[[#This Row],[buh_buffer_actual]]</f>
        <v>0</v>
      </c>
      <c r="DH1581">
        <f>IF(Datos_Buffers[[#This Row],[Diferencia Buffer Fisico]]&gt;0,Datos_Buffers[[#This Row],[Diferencia Buffer Fisico]]*Datos_Buffers[[#This Row],[buh_ctv]],0)</f>
        <v>0</v>
      </c>
    </row>
    <row r="1582" spans="1:112" x14ac:dyDescent="0.25">
      <c r="A1582" t="s">
        <v>437</v>
      </c>
      <c r="B1582" t="s">
        <v>436</v>
      </c>
      <c r="C1582">
        <v>1</v>
      </c>
      <c r="D1582" s="1">
        <v>42713</v>
      </c>
      <c r="E1582" t="s">
        <v>2021</v>
      </c>
      <c r="F1582" t="s">
        <v>1505</v>
      </c>
      <c r="H1582" t="s">
        <v>130</v>
      </c>
      <c r="I1582" t="s">
        <v>130</v>
      </c>
      <c r="J1582" t="s">
        <v>130</v>
      </c>
      <c r="K1582" t="s">
        <v>130</v>
      </c>
      <c r="L1582" t="s">
        <v>130</v>
      </c>
      <c r="M1582">
        <v>1151.92</v>
      </c>
      <c r="N1582">
        <v>2568.5100000000002</v>
      </c>
      <c r="O1582">
        <v>0</v>
      </c>
      <c r="P1582" s="1"/>
      <c r="Q1582" s="1"/>
      <c r="R1582">
        <v>13729</v>
      </c>
      <c r="S1582">
        <v>12</v>
      </c>
      <c r="T1582">
        <v>4</v>
      </c>
      <c r="U1582">
        <v>2</v>
      </c>
      <c r="V1582">
        <v>4</v>
      </c>
      <c r="W1582">
        <v>1</v>
      </c>
      <c r="Y1582" t="s">
        <v>2224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K1582" s="1"/>
      <c r="AL1582" s="1"/>
      <c r="AM1582" s="1"/>
      <c r="AQ1582" t="s">
        <v>132</v>
      </c>
      <c r="AT1582" t="s">
        <v>133</v>
      </c>
      <c r="AU1582">
        <v>1</v>
      </c>
      <c r="AW1582">
        <v>0</v>
      </c>
      <c r="AX1582">
        <v>0</v>
      </c>
      <c r="AY1582">
        <v>0</v>
      </c>
      <c r="AZ1582" t="s">
        <v>135</v>
      </c>
      <c r="BA1582" t="s">
        <v>135</v>
      </c>
      <c r="BB1582">
        <v>0</v>
      </c>
      <c r="BE1582">
        <v>1000000000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S1582">
        <v>0</v>
      </c>
      <c r="BT1582">
        <v>0</v>
      </c>
      <c r="BY1582">
        <v>0</v>
      </c>
      <c r="BZ1582">
        <v>0</v>
      </c>
      <c r="CA1582">
        <v>0</v>
      </c>
      <c r="CB1582">
        <v>0</v>
      </c>
      <c r="CD1582">
        <v>1</v>
      </c>
      <c r="CE1582" s="1">
        <v>42593</v>
      </c>
      <c r="CF1582" s="1">
        <v>42685</v>
      </c>
      <c r="CG1582" s="1">
        <v>42685</v>
      </c>
      <c r="CH1582" s="1">
        <v>42713</v>
      </c>
      <c r="CI1582" s="1"/>
      <c r="CJ1582" s="1"/>
      <c r="CK1582">
        <v>1</v>
      </c>
      <c r="CL1582">
        <v>0</v>
      </c>
      <c r="CM1582">
        <v>0.14000000000000001</v>
      </c>
      <c r="CN1582">
        <v>0</v>
      </c>
      <c r="CO1582">
        <v>0</v>
      </c>
      <c r="CP1582">
        <v>0</v>
      </c>
      <c r="CQ1582">
        <v>0</v>
      </c>
      <c r="CR1582" t="s">
        <v>436</v>
      </c>
      <c r="CS1582" t="s">
        <v>2022</v>
      </c>
      <c r="CT1582" t="s">
        <v>176</v>
      </c>
      <c r="CU1582" t="s">
        <v>251</v>
      </c>
      <c r="CV1582" t="s">
        <v>1506</v>
      </c>
      <c r="DB1582" t="s">
        <v>1504</v>
      </c>
      <c r="DE1582" t="s">
        <v>497</v>
      </c>
      <c r="DG1582">
        <f>Datos_Buffers[[#This Row],[buh_inventario_fisico]]-Datos_Buffers[[#This Row],[buh_buffer_actual]]</f>
        <v>0</v>
      </c>
      <c r="DH1582">
        <f>IF(Datos_Buffers[[#This Row],[Diferencia Buffer Fisico]]&gt;0,Datos_Buffers[[#This Row],[Diferencia Buffer Fisico]]*Datos_Buffers[[#This Row],[buh_ctv]],0)</f>
        <v>0</v>
      </c>
    </row>
    <row r="1583" spans="1:112" x14ac:dyDescent="0.25">
      <c r="A1583" t="s">
        <v>437</v>
      </c>
      <c r="B1583" t="s">
        <v>436</v>
      </c>
      <c r="C1583">
        <v>1</v>
      </c>
      <c r="D1583" s="1">
        <v>42713</v>
      </c>
      <c r="E1583" t="s">
        <v>2021</v>
      </c>
      <c r="F1583" t="s">
        <v>1507</v>
      </c>
      <c r="H1583" t="s">
        <v>130</v>
      </c>
      <c r="I1583" t="s">
        <v>130</v>
      </c>
      <c r="J1583" t="s">
        <v>130</v>
      </c>
      <c r="K1583" t="s">
        <v>130</v>
      </c>
      <c r="L1583" t="s">
        <v>130</v>
      </c>
      <c r="M1583">
        <v>1151.92</v>
      </c>
      <c r="N1583">
        <v>2594.2800000000002</v>
      </c>
      <c r="O1583">
        <v>0</v>
      </c>
      <c r="P1583" s="1"/>
      <c r="Q1583" s="1"/>
      <c r="R1583">
        <v>13729</v>
      </c>
      <c r="S1583">
        <v>12</v>
      </c>
      <c r="T1583">
        <v>4</v>
      </c>
      <c r="U1583">
        <v>2</v>
      </c>
      <c r="V1583">
        <v>4</v>
      </c>
      <c r="W1583">
        <v>1</v>
      </c>
      <c r="Y1583" t="s">
        <v>2224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K1583" s="1"/>
      <c r="AL1583" s="1"/>
      <c r="AM1583" s="1"/>
      <c r="AQ1583" t="s">
        <v>132</v>
      </c>
      <c r="AT1583" t="s">
        <v>133</v>
      </c>
      <c r="AU1583">
        <v>1</v>
      </c>
      <c r="AW1583">
        <v>0</v>
      </c>
      <c r="AX1583">
        <v>0</v>
      </c>
      <c r="AY1583">
        <v>0</v>
      </c>
      <c r="AZ1583" t="s">
        <v>135</v>
      </c>
      <c r="BA1583" t="s">
        <v>135</v>
      </c>
      <c r="BB1583">
        <v>0</v>
      </c>
      <c r="BE1583">
        <v>1000000000</v>
      </c>
      <c r="BF1583">
        <v>4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4</v>
      </c>
      <c r="BO1583">
        <v>0</v>
      </c>
      <c r="BP1583">
        <v>0</v>
      </c>
      <c r="BQ1583">
        <v>0</v>
      </c>
      <c r="BS1583">
        <v>0</v>
      </c>
      <c r="BT1583">
        <v>0</v>
      </c>
      <c r="BY1583">
        <v>0</v>
      </c>
      <c r="BZ1583">
        <v>0</v>
      </c>
      <c r="CA1583">
        <v>0</v>
      </c>
      <c r="CB1583">
        <v>0</v>
      </c>
      <c r="CD1583">
        <v>1</v>
      </c>
      <c r="CE1583" s="1">
        <v>42593</v>
      </c>
      <c r="CF1583" s="1">
        <v>42685</v>
      </c>
      <c r="CG1583" s="1">
        <v>42685</v>
      </c>
      <c r="CH1583" s="1">
        <v>42713</v>
      </c>
      <c r="CI1583" s="1"/>
      <c r="CJ1583" s="1"/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0.14000000000000001</v>
      </c>
      <c r="CR1583" t="s">
        <v>436</v>
      </c>
      <c r="CS1583" t="s">
        <v>2022</v>
      </c>
      <c r="CT1583" t="s">
        <v>176</v>
      </c>
      <c r="CU1583" t="s">
        <v>251</v>
      </c>
      <c r="CV1583" t="s">
        <v>1508</v>
      </c>
      <c r="DB1583" t="s">
        <v>1504</v>
      </c>
      <c r="DE1583" t="s">
        <v>497</v>
      </c>
      <c r="DG1583">
        <f>Datos_Buffers[[#This Row],[buh_inventario_fisico]]-Datos_Buffers[[#This Row],[buh_buffer_actual]]</f>
        <v>4</v>
      </c>
      <c r="DH1583">
        <f>IF(Datos_Buffers[[#This Row],[Diferencia Buffer Fisico]]&gt;0,Datos_Buffers[[#This Row],[Diferencia Buffer Fisico]]*Datos_Buffers[[#This Row],[buh_ctv]],0)</f>
        <v>4607.68</v>
      </c>
    </row>
    <row r="1584" spans="1:112" x14ac:dyDescent="0.25">
      <c r="A1584" t="s">
        <v>437</v>
      </c>
      <c r="B1584" t="s">
        <v>436</v>
      </c>
      <c r="C1584">
        <v>1</v>
      </c>
      <c r="D1584" s="1">
        <v>42713</v>
      </c>
      <c r="E1584" t="s">
        <v>2021</v>
      </c>
      <c r="F1584" t="s">
        <v>1509</v>
      </c>
      <c r="H1584" t="s">
        <v>130</v>
      </c>
      <c r="I1584" t="s">
        <v>130</v>
      </c>
      <c r="J1584" t="s">
        <v>130</v>
      </c>
      <c r="K1584" t="s">
        <v>130</v>
      </c>
      <c r="L1584" t="s">
        <v>130</v>
      </c>
      <c r="M1584">
        <v>1151.92</v>
      </c>
      <c r="N1584">
        <v>2568.5100000000002</v>
      </c>
      <c r="O1584">
        <v>0</v>
      </c>
      <c r="P1584" s="1"/>
      <c r="Q1584" s="1"/>
      <c r="R1584">
        <v>13729</v>
      </c>
      <c r="S1584">
        <v>12</v>
      </c>
      <c r="T1584">
        <v>4</v>
      </c>
      <c r="U1584">
        <v>2</v>
      </c>
      <c r="V1584">
        <v>4</v>
      </c>
      <c r="W1584">
        <v>1</v>
      </c>
      <c r="Y1584" t="s">
        <v>2224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K1584" s="1"/>
      <c r="AL1584" s="1"/>
      <c r="AM1584" s="1"/>
      <c r="AQ1584" t="s">
        <v>132</v>
      </c>
      <c r="AT1584" t="s">
        <v>133</v>
      </c>
      <c r="AU1584">
        <v>1</v>
      </c>
      <c r="AW1584">
        <v>0</v>
      </c>
      <c r="AX1584">
        <v>0</v>
      </c>
      <c r="AY1584">
        <v>0</v>
      </c>
      <c r="AZ1584" t="s">
        <v>135</v>
      </c>
      <c r="BA1584" t="s">
        <v>135</v>
      </c>
      <c r="BB1584">
        <v>0</v>
      </c>
      <c r="BE1584">
        <v>1000000000</v>
      </c>
      <c r="BF1584">
        <v>2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2</v>
      </c>
      <c r="BO1584">
        <v>0</v>
      </c>
      <c r="BP1584">
        <v>0</v>
      </c>
      <c r="BQ1584">
        <v>0</v>
      </c>
      <c r="BS1584">
        <v>0</v>
      </c>
      <c r="BT1584">
        <v>0</v>
      </c>
      <c r="BY1584">
        <v>0</v>
      </c>
      <c r="BZ1584">
        <v>0</v>
      </c>
      <c r="CA1584">
        <v>0</v>
      </c>
      <c r="CB1584">
        <v>0</v>
      </c>
      <c r="CD1584">
        <v>1</v>
      </c>
      <c r="CE1584" s="1">
        <v>42593</v>
      </c>
      <c r="CF1584" s="1">
        <v>42685</v>
      </c>
      <c r="CG1584" s="1">
        <v>42685</v>
      </c>
      <c r="CH1584" s="1">
        <v>42713</v>
      </c>
      <c r="CI1584" s="1"/>
      <c r="CJ1584" s="1"/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0.14000000000000001</v>
      </c>
      <c r="CR1584" t="s">
        <v>436</v>
      </c>
      <c r="CS1584" t="s">
        <v>2022</v>
      </c>
      <c r="CT1584" t="s">
        <v>176</v>
      </c>
      <c r="CU1584" t="s">
        <v>251</v>
      </c>
      <c r="CV1584" t="s">
        <v>1510</v>
      </c>
      <c r="DB1584" t="s">
        <v>1504</v>
      </c>
      <c r="DE1584" t="s">
        <v>497</v>
      </c>
      <c r="DG1584">
        <f>Datos_Buffers[[#This Row],[buh_inventario_fisico]]-Datos_Buffers[[#This Row],[buh_buffer_actual]]</f>
        <v>2</v>
      </c>
      <c r="DH1584">
        <f>IF(Datos_Buffers[[#This Row],[Diferencia Buffer Fisico]]&gt;0,Datos_Buffers[[#This Row],[Diferencia Buffer Fisico]]*Datos_Buffers[[#This Row],[buh_ctv]],0)</f>
        <v>2303.84</v>
      </c>
    </row>
    <row r="1585" spans="1:112" x14ac:dyDescent="0.25">
      <c r="A1585" t="s">
        <v>437</v>
      </c>
      <c r="B1585" t="s">
        <v>436</v>
      </c>
      <c r="C1585">
        <v>1</v>
      </c>
      <c r="D1585" s="1">
        <v>42713</v>
      </c>
      <c r="E1585" t="s">
        <v>2021</v>
      </c>
      <c r="F1585" t="s">
        <v>1511</v>
      </c>
      <c r="H1585" t="s">
        <v>130</v>
      </c>
      <c r="I1585" t="s">
        <v>130</v>
      </c>
      <c r="J1585" t="s">
        <v>130</v>
      </c>
      <c r="K1585" t="s">
        <v>130</v>
      </c>
      <c r="L1585" t="s">
        <v>130</v>
      </c>
      <c r="M1585">
        <v>1182.48</v>
      </c>
      <c r="N1585">
        <v>2568.5100000000002</v>
      </c>
      <c r="O1585">
        <v>0</v>
      </c>
      <c r="P1585" s="1"/>
      <c r="Q1585" s="1"/>
      <c r="R1585">
        <v>13729</v>
      </c>
      <c r="S1585">
        <v>12</v>
      </c>
      <c r="T1585">
        <v>4</v>
      </c>
      <c r="U1585">
        <v>2</v>
      </c>
      <c r="V1585">
        <v>4</v>
      </c>
      <c r="W1585">
        <v>1</v>
      </c>
      <c r="Y1585" t="s">
        <v>2224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K1585" s="1"/>
      <c r="AL1585" s="1"/>
      <c r="AM1585" s="1"/>
      <c r="AQ1585" t="s">
        <v>132</v>
      </c>
      <c r="AT1585" t="s">
        <v>133</v>
      </c>
      <c r="AU1585">
        <v>1</v>
      </c>
      <c r="AW1585">
        <v>0</v>
      </c>
      <c r="AX1585">
        <v>0</v>
      </c>
      <c r="AY1585">
        <v>0</v>
      </c>
      <c r="AZ1585" t="s">
        <v>135</v>
      </c>
      <c r="BA1585" t="s">
        <v>135</v>
      </c>
      <c r="BB1585">
        <v>0</v>
      </c>
      <c r="BE1585">
        <v>1000000000</v>
      </c>
      <c r="BF1585">
        <v>1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1</v>
      </c>
      <c r="BO1585">
        <v>0</v>
      </c>
      <c r="BP1585">
        <v>0</v>
      </c>
      <c r="BQ1585">
        <v>0</v>
      </c>
      <c r="BS1585">
        <v>0</v>
      </c>
      <c r="BT1585">
        <v>0</v>
      </c>
      <c r="BY1585">
        <v>0</v>
      </c>
      <c r="BZ1585">
        <v>0</v>
      </c>
      <c r="CA1585">
        <v>0</v>
      </c>
      <c r="CB1585">
        <v>0</v>
      </c>
      <c r="CD1585">
        <v>1</v>
      </c>
      <c r="CE1585" s="1">
        <v>42593</v>
      </c>
      <c r="CF1585" s="1">
        <v>42685</v>
      </c>
      <c r="CG1585" s="1">
        <v>42685</v>
      </c>
      <c r="CH1585" s="1">
        <v>42713</v>
      </c>
      <c r="CI1585" s="1"/>
      <c r="CJ1585" s="1"/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0.14000000000000001</v>
      </c>
      <c r="CR1585" t="s">
        <v>436</v>
      </c>
      <c r="CS1585" t="s">
        <v>2022</v>
      </c>
      <c r="CT1585" t="s">
        <v>176</v>
      </c>
      <c r="CU1585" t="s">
        <v>251</v>
      </c>
      <c r="CV1585" t="s">
        <v>1512</v>
      </c>
      <c r="DB1585" t="s">
        <v>1504</v>
      </c>
      <c r="DE1585" t="s">
        <v>497</v>
      </c>
      <c r="DG1585">
        <f>Datos_Buffers[[#This Row],[buh_inventario_fisico]]-Datos_Buffers[[#This Row],[buh_buffer_actual]]</f>
        <v>1</v>
      </c>
      <c r="DH1585">
        <f>IF(Datos_Buffers[[#This Row],[Diferencia Buffer Fisico]]&gt;0,Datos_Buffers[[#This Row],[Diferencia Buffer Fisico]]*Datos_Buffers[[#This Row],[buh_ctv]],0)</f>
        <v>1182.48</v>
      </c>
    </row>
    <row r="1586" spans="1:112" x14ac:dyDescent="0.25">
      <c r="A1586" t="s">
        <v>437</v>
      </c>
      <c r="B1586" t="s">
        <v>436</v>
      </c>
      <c r="C1586">
        <v>1</v>
      </c>
      <c r="D1586" s="1">
        <v>42713</v>
      </c>
      <c r="E1586" t="s">
        <v>2021</v>
      </c>
      <c r="F1586" t="s">
        <v>1513</v>
      </c>
      <c r="H1586" t="s">
        <v>130</v>
      </c>
      <c r="I1586" t="s">
        <v>130</v>
      </c>
      <c r="J1586" t="s">
        <v>130</v>
      </c>
      <c r="K1586" t="s">
        <v>130</v>
      </c>
      <c r="L1586" t="s">
        <v>130</v>
      </c>
      <c r="M1586">
        <v>1224.74</v>
      </c>
      <c r="N1586">
        <v>2568.5100000000002</v>
      </c>
      <c r="O1586">
        <v>0</v>
      </c>
      <c r="P1586" s="1"/>
      <c r="Q1586" s="1"/>
      <c r="R1586">
        <v>13729</v>
      </c>
      <c r="S1586">
        <v>12</v>
      </c>
      <c r="T1586">
        <v>4</v>
      </c>
      <c r="U1586">
        <v>2</v>
      </c>
      <c r="V1586">
        <v>4</v>
      </c>
      <c r="W1586">
        <v>1</v>
      </c>
      <c r="Y1586" t="s">
        <v>2224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K1586" s="1"/>
      <c r="AL1586" s="1"/>
      <c r="AM1586" s="1"/>
      <c r="AQ1586" t="s">
        <v>132</v>
      </c>
      <c r="AT1586" t="s">
        <v>133</v>
      </c>
      <c r="AU1586">
        <v>1</v>
      </c>
      <c r="AW1586">
        <v>0</v>
      </c>
      <c r="AX1586">
        <v>0</v>
      </c>
      <c r="AY1586">
        <v>0</v>
      </c>
      <c r="AZ1586" t="s">
        <v>135</v>
      </c>
      <c r="BA1586" t="s">
        <v>135</v>
      </c>
      <c r="BB1586">
        <v>0</v>
      </c>
      <c r="BE1586">
        <v>1000000000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S1586">
        <v>0</v>
      </c>
      <c r="BT1586">
        <v>0</v>
      </c>
      <c r="BY1586">
        <v>0</v>
      </c>
      <c r="BZ1586">
        <v>0</v>
      </c>
      <c r="CA1586">
        <v>0</v>
      </c>
      <c r="CB1586">
        <v>0</v>
      </c>
      <c r="CD1586">
        <v>1</v>
      </c>
      <c r="CE1586" s="1">
        <v>42593</v>
      </c>
      <c r="CF1586" s="1">
        <v>42685</v>
      </c>
      <c r="CG1586" s="1">
        <v>42685</v>
      </c>
      <c r="CH1586" s="1">
        <v>42713</v>
      </c>
      <c r="CI1586" s="1"/>
      <c r="CJ1586" s="1"/>
      <c r="CK1586">
        <v>1</v>
      </c>
      <c r="CL1586">
        <v>0</v>
      </c>
      <c r="CM1586">
        <v>0.14000000000000001</v>
      </c>
      <c r="CN1586">
        <v>0</v>
      </c>
      <c r="CO1586">
        <v>0</v>
      </c>
      <c r="CP1586">
        <v>0</v>
      </c>
      <c r="CQ1586">
        <v>0</v>
      </c>
      <c r="CR1586" t="s">
        <v>436</v>
      </c>
      <c r="CS1586" t="s">
        <v>2022</v>
      </c>
      <c r="CT1586" t="s">
        <v>176</v>
      </c>
      <c r="CU1586" t="s">
        <v>251</v>
      </c>
      <c r="CV1586" t="s">
        <v>1514</v>
      </c>
      <c r="DB1586" t="s">
        <v>1504</v>
      </c>
      <c r="DE1586" t="s">
        <v>497</v>
      </c>
      <c r="DG1586">
        <f>Datos_Buffers[[#This Row],[buh_inventario_fisico]]-Datos_Buffers[[#This Row],[buh_buffer_actual]]</f>
        <v>0</v>
      </c>
      <c r="DH1586">
        <f>IF(Datos_Buffers[[#This Row],[Diferencia Buffer Fisico]]&gt;0,Datos_Buffers[[#This Row],[Diferencia Buffer Fisico]]*Datos_Buffers[[#This Row],[buh_ctv]],0)</f>
        <v>0</v>
      </c>
    </row>
    <row r="1587" spans="1:112" x14ac:dyDescent="0.25">
      <c r="A1587" t="s">
        <v>437</v>
      </c>
      <c r="B1587" t="s">
        <v>436</v>
      </c>
      <c r="C1587">
        <v>1</v>
      </c>
      <c r="D1587" s="1">
        <v>42713</v>
      </c>
      <c r="E1587" t="s">
        <v>2021</v>
      </c>
      <c r="F1587" t="s">
        <v>1515</v>
      </c>
      <c r="H1587" t="s">
        <v>130</v>
      </c>
      <c r="I1587" t="s">
        <v>130</v>
      </c>
      <c r="J1587" t="s">
        <v>130</v>
      </c>
      <c r="K1587" t="s">
        <v>130</v>
      </c>
      <c r="L1587" t="s">
        <v>130</v>
      </c>
      <c r="M1587">
        <v>1162.3</v>
      </c>
      <c r="N1587">
        <v>2568.5100000000002</v>
      </c>
      <c r="O1587">
        <v>0</v>
      </c>
      <c r="P1587" s="1"/>
      <c r="Q1587" s="1"/>
      <c r="R1587">
        <v>13729</v>
      </c>
      <c r="S1587">
        <v>12</v>
      </c>
      <c r="T1587">
        <v>4</v>
      </c>
      <c r="U1587">
        <v>2</v>
      </c>
      <c r="V1587">
        <v>4</v>
      </c>
      <c r="W1587">
        <v>1</v>
      </c>
      <c r="Y1587" t="s">
        <v>2224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K1587" s="1"/>
      <c r="AL1587" s="1"/>
      <c r="AM1587" s="1"/>
      <c r="AQ1587" t="s">
        <v>132</v>
      </c>
      <c r="AT1587" t="s">
        <v>133</v>
      </c>
      <c r="AU1587">
        <v>1</v>
      </c>
      <c r="AW1587">
        <v>0</v>
      </c>
      <c r="AX1587">
        <v>0</v>
      </c>
      <c r="AY1587">
        <v>0</v>
      </c>
      <c r="AZ1587" t="s">
        <v>135</v>
      </c>
      <c r="BA1587" t="s">
        <v>135</v>
      </c>
      <c r="BB1587">
        <v>0</v>
      </c>
      <c r="BE1587">
        <v>1000000000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S1587">
        <v>0</v>
      </c>
      <c r="BT1587">
        <v>0</v>
      </c>
      <c r="BY1587">
        <v>0</v>
      </c>
      <c r="BZ1587">
        <v>0</v>
      </c>
      <c r="CA1587">
        <v>0</v>
      </c>
      <c r="CB1587">
        <v>0</v>
      </c>
      <c r="CD1587">
        <v>1</v>
      </c>
      <c r="CE1587" s="1">
        <v>42593</v>
      </c>
      <c r="CF1587" s="1">
        <v>42685</v>
      </c>
      <c r="CG1587" s="1">
        <v>42685</v>
      </c>
      <c r="CH1587" s="1">
        <v>42713</v>
      </c>
      <c r="CI1587" s="1"/>
      <c r="CJ1587" s="1"/>
      <c r="CK1587">
        <v>1</v>
      </c>
      <c r="CL1587">
        <v>0</v>
      </c>
      <c r="CM1587">
        <v>0.14000000000000001</v>
      </c>
      <c r="CN1587">
        <v>0</v>
      </c>
      <c r="CO1587">
        <v>0</v>
      </c>
      <c r="CP1587">
        <v>0</v>
      </c>
      <c r="CQ1587">
        <v>0</v>
      </c>
      <c r="CR1587" t="s">
        <v>436</v>
      </c>
      <c r="CS1587" t="s">
        <v>2022</v>
      </c>
      <c r="CT1587" t="s">
        <v>176</v>
      </c>
      <c r="CU1587" t="s">
        <v>251</v>
      </c>
      <c r="CV1587" t="s">
        <v>1516</v>
      </c>
      <c r="DB1587" t="s">
        <v>1504</v>
      </c>
      <c r="DE1587" t="s">
        <v>497</v>
      </c>
      <c r="DG1587">
        <f>Datos_Buffers[[#This Row],[buh_inventario_fisico]]-Datos_Buffers[[#This Row],[buh_buffer_actual]]</f>
        <v>0</v>
      </c>
      <c r="DH1587">
        <f>IF(Datos_Buffers[[#This Row],[Diferencia Buffer Fisico]]&gt;0,Datos_Buffers[[#This Row],[Diferencia Buffer Fisico]]*Datos_Buffers[[#This Row],[buh_ctv]],0)</f>
        <v>0</v>
      </c>
    </row>
    <row r="1588" spans="1:112" x14ac:dyDescent="0.25">
      <c r="A1588" t="s">
        <v>437</v>
      </c>
      <c r="B1588" t="s">
        <v>436</v>
      </c>
      <c r="C1588">
        <v>1</v>
      </c>
      <c r="D1588" s="1">
        <v>42713</v>
      </c>
      <c r="E1588" t="s">
        <v>2021</v>
      </c>
      <c r="F1588" t="s">
        <v>1517</v>
      </c>
      <c r="H1588" t="s">
        <v>130</v>
      </c>
      <c r="I1588" t="s">
        <v>130</v>
      </c>
      <c r="J1588" t="s">
        <v>130</v>
      </c>
      <c r="K1588" t="s">
        <v>130</v>
      </c>
      <c r="L1588" t="s">
        <v>130</v>
      </c>
      <c r="M1588">
        <v>1215.31</v>
      </c>
      <c r="N1588">
        <v>2568.5100000000002</v>
      </c>
      <c r="O1588">
        <v>0</v>
      </c>
      <c r="P1588" s="1"/>
      <c r="Q1588" s="1"/>
      <c r="R1588">
        <v>13729</v>
      </c>
      <c r="S1588">
        <v>12</v>
      </c>
      <c r="T1588">
        <v>4</v>
      </c>
      <c r="U1588">
        <v>2</v>
      </c>
      <c r="V1588">
        <v>4</v>
      </c>
      <c r="W1588">
        <v>1</v>
      </c>
      <c r="Y1588" t="s">
        <v>2224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K1588" s="1"/>
      <c r="AL1588" s="1"/>
      <c r="AM1588" s="1"/>
      <c r="AQ1588" t="s">
        <v>132</v>
      </c>
      <c r="AT1588" t="s">
        <v>133</v>
      </c>
      <c r="AU1588">
        <v>1</v>
      </c>
      <c r="AW1588">
        <v>0</v>
      </c>
      <c r="AX1588">
        <v>0</v>
      </c>
      <c r="AY1588">
        <v>0</v>
      </c>
      <c r="AZ1588" t="s">
        <v>135</v>
      </c>
      <c r="BA1588" t="s">
        <v>135</v>
      </c>
      <c r="BB1588">
        <v>0</v>
      </c>
      <c r="BE1588">
        <v>1000000000</v>
      </c>
      <c r="BF1588">
        <v>3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3</v>
      </c>
      <c r="BO1588">
        <v>0</v>
      </c>
      <c r="BP1588">
        <v>0</v>
      </c>
      <c r="BQ1588">
        <v>0</v>
      </c>
      <c r="BS1588">
        <v>0</v>
      </c>
      <c r="BT1588">
        <v>0</v>
      </c>
      <c r="BY1588">
        <v>0</v>
      </c>
      <c r="BZ1588">
        <v>0</v>
      </c>
      <c r="CA1588">
        <v>0</v>
      </c>
      <c r="CB1588">
        <v>0</v>
      </c>
      <c r="CD1588">
        <v>1</v>
      </c>
      <c r="CE1588" s="1">
        <v>42593</v>
      </c>
      <c r="CF1588" s="1">
        <v>42685</v>
      </c>
      <c r="CG1588" s="1">
        <v>42685</v>
      </c>
      <c r="CH1588" s="1">
        <v>42713</v>
      </c>
      <c r="CI1588" s="1"/>
      <c r="CJ1588" s="1"/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0.14000000000000001</v>
      </c>
      <c r="CR1588" t="s">
        <v>436</v>
      </c>
      <c r="CS1588" t="s">
        <v>2022</v>
      </c>
      <c r="CT1588" t="s">
        <v>176</v>
      </c>
      <c r="CU1588" t="s">
        <v>251</v>
      </c>
      <c r="CV1588" t="s">
        <v>1518</v>
      </c>
      <c r="DB1588" t="s">
        <v>1504</v>
      </c>
      <c r="DE1588" t="s">
        <v>497</v>
      </c>
      <c r="DG1588">
        <f>Datos_Buffers[[#This Row],[buh_inventario_fisico]]-Datos_Buffers[[#This Row],[buh_buffer_actual]]</f>
        <v>3</v>
      </c>
      <c r="DH1588">
        <f>IF(Datos_Buffers[[#This Row],[Diferencia Buffer Fisico]]&gt;0,Datos_Buffers[[#This Row],[Diferencia Buffer Fisico]]*Datos_Buffers[[#This Row],[buh_ctv]],0)</f>
        <v>3645.93</v>
      </c>
    </row>
    <row r="1589" spans="1:112" x14ac:dyDescent="0.25">
      <c r="A1589" t="s">
        <v>437</v>
      </c>
      <c r="B1589" t="s">
        <v>436</v>
      </c>
      <c r="C1589">
        <v>1</v>
      </c>
      <c r="D1589" s="1">
        <v>42713</v>
      </c>
      <c r="E1589" t="s">
        <v>2021</v>
      </c>
      <c r="F1589" t="s">
        <v>1519</v>
      </c>
      <c r="H1589" t="s">
        <v>130</v>
      </c>
      <c r="I1589" t="s">
        <v>130</v>
      </c>
      <c r="J1589" t="s">
        <v>130</v>
      </c>
      <c r="K1589" t="s">
        <v>130</v>
      </c>
      <c r="L1589" t="s">
        <v>130</v>
      </c>
      <c r="M1589">
        <v>1194.3499999999999</v>
      </c>
      <c r="N1589">
        <v>2568.5100000000002</v>
      </c>
      <c r="O1589">
        <v>0</v>
      </c>
      <c r="P1589" s="1"/>
      <c r="Q1589" s="1"/>
      <c r="R1589">
        <v>13729</v>
      </c>
      <c r="S1589">
        <v>12</v>
      </c>
      <c r="T1589">
        <v>4</v>
      </c>
      <c r="U1589">
        <v>2</v>
      </c>
      <c r="V1589">
        <v>4</v>
      </c>
      <c r="W1589">
        <v>1</v>
      </c>
      <c r="Y1589" t="s">
        <v>2224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K1589" s="1"/>
      <c r="AL1589" s="1"/>
      <c r="AM1589" s="1"/>
      <c r="AQ1589" t="s">
        <v>132</v>
      </c>
      <c r="AT1589" t="s">
        <v>133</v>
      </c>
      <c r="AU1589">
        <v>1</v>
      </c>
      <c r="AW1589">
        <v>0</v>
      </c>
      <c r="AX1589">
        <v>0</v>
      </c>
      <c r="AY1589">
        <v>0</v>
      </c>
      <c r="AZ1589" t="s">
        <v>135</v>
      </c>
      <c r="BA1589" t="s">
        <v>135</v>
      </c>
      <c r="BB1589">
        <v>0</v>
      </c>
      <c r="BE1589">
        <v>1000000000</v>
      </c>
      <c r="BF1589">
        <v>4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4</v>
      </c>
      <c r="BO1589">
        <v>0</v>
      </c>
      <c r="BP1589">
        <v>0</v>
      </c>
      <c r="BQ1589">
        <v>0</v>
      </c>
      <c r="BS1589">
        <v>0</v>
      </c>
      <c r="BT1589">
        <v>0</v>
      </c>
      <c r="BY1589">
        <v>0</v>
      </c>
      <c r="BZ1589">
        <v>0</v>
      </c>
      <c r="CA1589">
        <v>0</v>
      </c>
      <c r="CB1589">
        <v>0</v>
      </c>
      <c r="CD1589">
        <v>1</v>
      </c>
      <c r="CE1589" s="1">
        <v>42593</v>
      </c>
      <c r="CF1589" s="1">
        <v>42685</v>
      </c>
      <c r="CG1589" s="1">
        <v>42685</v>
      </c>
      <c r="CH1589" s="1">
        <v>42713</v>
      </c>
      <c r="CI1589" s="1"/>
      <c r="CJ1589" s="1"/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0.14000000000000001</v>
      </c>
      <c r="CR1589" t="s">
        <v>436</v>
      </c>
      <c r="CS1589" t="s">
        <v>2022</v>
      </c>
      <c r="CT1589" t="s">
        <v>176</v>
      </c>
      <c r="CU1589" t="s">
        <v>251</v>
      </c>
      <c r="CV1589" t="s">
        <v>1520</v>
      </c>
      <c r="DB1589" t="s">
        <v>1504</v>
      </c>
      <c r="DE1589" t="s">
        <v>497</v>
      </c>
      <c r="DG1589">
        <f>Datos_Buffers[[#This Row],[buh_inventario_fisico]]-Datos_Buffers[[#This Row],[buh_buffer_actual]]</f>
        <v>4</v>
      </c>
      <c r="DH1589">
        <f>IF(Datos_Buffers[[#This Row],[Diferencia Buffer Fisico]]&gt;0,Datos_Buffers[[#This Row],[Diferencia Buffer Fisico]]*Datos_Buffers[[#This Row],[buh_ctv]],0)</f>
        <v>4777.3999999999996</v>
      </c>
    </row>
    <row r="1590" spans="1:112" x14ac:dyDescent="0.25">
      <c r="A1590" t="s">
        <v>437</v>
      </c>
      <c r="B1590" t="s">
        <v>436</v>
      </c>
      <c r="C1590">
        <v>1</v>
      </c>
      <c r="D1590" s="1">
        <v>42713</v>
      </c>
      <c r="E1590" t="s">
        <v>2021</v>
      </c>
      <c r="F1590" t="s">
        <v>1521</v>
      </c>
      <c r="H1590" t="s">
        <v>130</v>
      </c>
      <c r="I1590" t="s">
        <v>130</v>
      </c>
      <c r="J1590" t="s">
        <v>130</v>
      </c>
      <c r="K1590" t="s">
        <v>130</v>
      </c>
      <c r="L1590" t="s">
        <v>130</v>
      </c>
      <c r="M1590">
        <v>1194.3499999999999</v>
      </c>
      <c r="N1590">
        <v>2568.5100000000002</v>
      </c>
      <c r="O1590">
        <v>0</v>
      </c>
      <c r="P1590" s="1"/>
      <c r="Q1590" s="1"/>
      <c r="R1590">
        <v>13729</v>
      </c>
      <c r="S1590">
        <v>12</v>
      </c>
      <c r="T1590">
        <v>4</v>
      </c>
      <c r="U1590">
        <v>2</v>
      </c>
      <c r="V1590">
        <v>4</v>
      </c>
      <c r="W1590">
        <v>1</v>
      </c>
      <c r="Y1590" t="s">
        <v>2224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K1590" s="1"/>
      <c r="AL1590" s="1"/>
      <c r="AM1590" s="1"/>
      <c r="AQ1590" t="s">
        <v>132</v>
      </c>
      <c r="AT1590" t="s">
        <v>133</v>
      </c>
      <c r="AU1590">
        <v>1</v>
      </c>
      <c r="AW1590">
        <v>0</v>
      </c>
      <c r="AX1590">
        <v>0</v>
      </c>
      <c r="AY1590">
        <v>0</v>
      </c>
      <c r="AZ1590" t="s">
        <v>135</v>
      </c>
      <c r="BA1590" t="s">
        <v>135</v>
      </c>
      <c r="BB1590">
        <v>0</v>
      </c>
      <c r="BE1590">
        <v>1000000000</v>
      </c>
      <c r="BF1590">
        <v>5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5</v>
      </c>
      <c r="BO1590">
        <v>0</v>
      </c>
      <c r="BP1590">
        <v>0</v>
      </c>
      <c r="BQ1590">
        <v>0</v>
      </c>
      <c r="BS1590">
        <v>0</v>
      </c>
      <c r="BT1590">
        <v>0</v>
      </c>
      <c r="BY1590">
        <v>0</v>
      </c>
      <c r="BZ1590">
        <v>0</v>
      </c>
      <c r="CA1590">
        <v>0</v>
      </c>
      <c r="CB1590">
        <v>0</v>
      </c>
      <c r="CD1590">
        <v>1</v>
      </c>
      <c r="CE1590" s="1">
        <v>42593</v>
      </c>
      <c r="CF1590" s="1">
        <v>42685</v>
      </c>
      <c r="CG1590" s="1">
        <v>42685</v>
      </c>
      <c r="CH1590" s="1">
        <v>42713</v>
      </c>
      <c r="CI1590" s="1"/>
      <c r="CJ1590" s="1"/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0.14000000000000001</v>
      </c>
      <c r="CR1590" t="s">
        <v>436</v>
      </c>
      <c r="CS1590" t="s">
        <v>2022</v>
      </c>
      <c r="CT1590" t="s">
        <v>176</v>
      </c>
      <c r="CU1590" t="s">
        <v>251</v>
      </c>
      <c r="CV1590" t="s">
        <v>1522</v>
      </c>
      <c r="DB1590" t="s">
        <v>1504</v>
      </c>
      <c r="DE1590" t="s">
        <v>497</v>
      </c>
      <c r="DG1590">
        <f>Datos_Buffers[[#This Row],[buh_inventario_fisico]]-Datos_Buffers[[#This Row],[buh_buffer_actual]]</f>
        <v>5</v>
      </c>
      <c r="DH1590">
        <f>IF(Datos_Buffers[[#This Row],[Diferencia Buffer Fisico]]&gt;0,Datos_Buffers[[#This Row],[Diferencia Buffer Fisico]]*Datos_Buffers[[#This Row],[buh_ctv]],0)</f>
        <v>5971.75</v>
      </c>
    </row>
    <row r="1591" spans="1:112" x14ac:dyDescent="0.25">
      <c r="A1591" t="s">
        <v>437</v>
      </c>
      <c r="B1591" t="s">
        <v>436</v>
      </c>
      <c r="C1591">
        <v>1</v>
      </c>
      <c r="D1591" s="1">
        <v>42713</v>
      </c>
      <c r="E1591" t="s">
        <v>2021</v>
      </c>
      <c r="F1591" t="s">
        <v>1523</v>
      </c>
      <c r="H1591" t="s">
        <v>130</v>
      </c>
      <c r="I1591" t="s">
        <v>130</v>
      </c>
      <c r="J1591" t="s">
        <v>130</v>
      </c>
      <c r="K1591" t="s">
        <v>130</v>
      </c>
      <c r="L1591" t="s">
        <v>130</v>
      </c>
      <c r="M1591">
        <v>1189.26</v>
      </c>
      <c r="N1591">
        <v>2568.5100000000002</v>
      </c>
      <c r="O1591">
        <v>0</v>
      </c>
      <c r="P1591" s="1"/>
      <c r="Q1591" s="1"/>
      <c r="R1591">
        <v>13729</v>
      </c>
      <c r="S1591">
        <v>12</v>
      </c>
      <c r="T1591">
        <v>4</v>
      </c>
      <c r="U1591">
        <v>2</v>
      </c>
      <c r="V1591">
        <v>4</v>
      </c>
      <c r="W1591">
        <v>1</v>
      </c>
      <c r="Y1591" t="s">
        <v>2224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K1591" s="1"/>
      <c r="AL1591" s="1"/>
      <c r="AM1591" s="1"/>
      <c r="AQ1591" t="s">
        <v>132</v>
      </c>
      <c r="AT1591" t="s">
        <v>133</v>
      </c>
      <c r="AU1591">
        <v>1</v>
      </c>
      <c r="AW1591">
        <v>0</v>
      </c>
      <c r="AX1591">
        <v>0</v>
      </c>
      <c r="AY1591">
        <v>0</v>
      </c>
      <c r="AZ1591" t="s">
        <v>135</v>
      </c>
      <c r="BA1591" t="s">
        <v>135</v>
      </c>
      <c r="BB1591">
        <v>0</v>
      </c>
      <c r="BE1591">
        <v>1000000000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S1591">
        <v>0</v>
      </c>
      <c r="BT1591">
        <v>0</v>
      </c>
      <c r="BY1591">
        <v>0</v>
      </c>
      <c r="BZ1591">
        <v>0</v>
      </c>
      <c r="CA1591">
        <v>0</v>
      </c>
      <c r="CB1591">
        <v>0</v>
      </c>
      <c r="CD1591">
        <v>1</v>
      </c>
      <c r="CE1591" s="1">
        <v>42593</v>
      </c>
      <c r="CF1591" s="1">
        <v>42685</v>
      </c>
      <c r="CG1591" s="1">
        <v>42685</v>
      </c>
      <c r="CH1591" s="1">
        <v>42713</v>
      </c>
      <c r="CI1591" s="1"/>
      <c r="CJ1591" s="1"/>
      <c r="CK1591">
        <v>1</v>
      </c>
      <c r="CL1591">
        <v>0</v>
      </c>
      <c r="CM1591">
        <v>0.14000000000000001</v>
      </c>
      <c r="CN1591">
        <v>0</v>
      </c>
      <c r="CO1591">
        <v>0</v>
      </c>
      <c r="CP1591">
        <v>0</v>
      </c>
      <c r="CQ1591">
        <v>0</v>
      </c>
      <c r="CR1591" t="s">
        <v>436</v>
      </c>
      <c r="CS1591" t="s">
        <v>2022</v>
      </c>
      <c r="CT1591" t="s">
        <v>176</v>
      </c>
      <c r="CU1591" t="s">
        <v>251</v>
      </c>
      <c r="CV1591" t="s">
        <v>1524</v>
      </c>
      <c r="DB1591" t="s">
        <v>1504</v>
      </c>
      <c r="DE1591" t="s">
        <v>497</v>
      </c>
      <c r="DG1591">
        <f>Datos_Buffers[[#This Row],[buh_inventario_fisico]]-Datos_Buffers[[#This Row],[buh_buffer_actual]]</f>
        <v>0</v>
      </c>
      <c r="DH1591">
        <f>IF(Datos_Buffers[[#This Row],[Diferencia Buffer Fisico]]&gt;0,Datos_Buffers[[#This Row],[Diferencia Buffer Fisico]]*Datos_Buffers[[#This Row],[buh_ctv]],0)</f>
        <v>0</v>
      </c>
    </row>
    <row r="1592" spans="1:112" x14ac:dyDescent="0.25">
      <c r="A1592" t="s">
        <v>437</v>
      </c>
      <c r="B1592" t="s">
        <v>436</v>
      </c>
      <c r="C1592">
        <v>1</v>
      </c>
      <c r="D1592" s="1">
        <v>42713</v>
      </c>
      <c r="E1592" t="s">
        <v>2021</v>
      </c>
      <c r="F1592" t="s">
        <v>1525</v>
      </c>
      <c r="H1592" t="s">
        <v>130</v>
      </c>
      <c r="I1592" t="s">
        <v>130</v>
      </c>
      <c r="J1592" t="s">
        <v>130</v>
      </c>
      <c r="K1592" t="s">
        <v>130</v>
      </c>
      <c r="L1592" t="s">
        <v>130</v>
      </c>
      <c r="M1592">
        <v>1199.18</v>
      </c>
      <c r="N1592">
        <v>2568.5100000000002</v>
      </c>
      <c r="O1592">
        <v>0</v>
      </c>
      <c r="P1592" s="1"/>
      <c r="Q1592" s="1"/>
      <c r="R1592">
        <v>13729</v>
      </c>
      <c r="S1592">
        <v>12</v>
      </c>
      <c r="T1592">
        <v>4</v>
      </c>
      <c r="U1592">
        <v>2</v>
      </c>
      <c r="V1592">
        <v>4</v>
      </c>
      <c r="W1592">
        <v>1</v>
      </c>
      <c r="Y1592" t="s">
        <v>2224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K1592" s="1"/>
      <c r="AL1592" s="1"/>
      <c r="AM1592" s="1"/>
      <c r="AQ1592" t="s">
        <v>132</v>
      </c>
      <c r="AT1592" t="s">
        <v>133</v>
      </c>
      <c r="AU1592">
        <v>1</v>
      </c>
      <c r="AW1592">
        <v>0</v>
      </c>
      <c r="AX1592">
        <v>0</v>
      </c>
      <c r="AY1592">
        <v>0</v>
      </c>
      <c r="AZ1592" t="s">
        <v>135</v>
      </c>
      <c r="BA1592" t="s">
        <v>135</v>
      </c>
      <c r="BB1592">
        <v>0</v>
      </c>
      <c r="BE1592">
        <v>1000000000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S1592">
        <v>0</v>
      </c>
      <c r="BT1592">
        <v>0</v>
      </c>
      <c r="BY1592">
        <v>0</v>
      </c>
      <c r="BZ1592">
        <v>0</v>
      </c>
      <c r="CA1592">
        <v>0</v>
      </c>
      <c r="CB1592">
        <v>0</v>
      </c>
      <c r="CD1592">
        <v>1</v>
      </c>
      <c r="CE1592" s="1">
        <v>42593</v>
      </c>
      <c r="CF1592" s="1">
        <v>42685</v>
      </c>
      <c r="CG1592" s="1">
        <v>42685</v>
      </c>
      <c r="CH1592" s="1">
        <v>42713</v>
      </c>
      <c r="CI1592" s="1"/>
      <c r="CJ1592" s="1"/>
      <c r="CK1592">
        <v>1</v>
      </c>
      <c r="CL1592">
        <v>0</v>
      </c>
      <c r="CM1592">
        <v>0.14000000000000001</v>
      </c>
      <c r="CN1592">
        <v>0</v>
      </c>
      <c r="CO1592">
        <v>0</v>
      </c>
      <c r="CP1592">
        <v>0</v>
      </c>
      <c r="CQ1592">
        <v>0</v>
      </c>
      <c r="CR1592" t="s">
        <v>436</v>
      </c>
      <c r="CS1592" t="s">
        <v>2022</v>
      </c>
      <c r="CT1592" t="s">
        <v>176</v>
      </c>
      <c r="CU1592" t="s">
        <v>251</v>
      </c>
      <c r="CV1592" t="s">
        <v>1526</v>
      </c>
      <c r="DB1592" t="s">
        <v>1504</v>
      </c>
      <c r="DE1592" t="s">
        <v>497</v>
      </c>
      <c r="DG1592">
        <f>Datos_Buffers[[#This Row],[buh_inventario_fisico]]-Datos_Buffers[[#This Row],[buh_buffer_actual]]</f>
        <v>0</v>
      </c>
      <c r="DH1592">
        <f>IF(Datos_Buffers[[#This Row],[Diferencia Buffer Fisico]]&gt;0,Datos_Buffers[[#This Row],[Diferencia Buffer Fisico]]*Datos_Buffers[[#This Row],[buh_ctv]],0)</f>
        <v>0</v>
      </c>
    </row>
    <row r="1593" spans="1:112" x14ac:dyDescent="0.25">
      <c r="A1593" t="s">
        <v>437</v>
      </c>
      <c r="B1593" t="s">
        <v>436</v>
      </c>
      <c r="C1593">
        <v>1</v>
      </c>
      <c r="D1593" s="1">
        <v>42713</v>
      </c>
      <c r="E1593" t="s">
        <v>2021</v>
      </c>
      <c r="F1593" t="s">
        <v>1527</v>
      </c>
      <c r="H1593" t="s">
        <v>130</v>
      </c>
      <c r="I1593" t="s">
        <v>130</v>
      </c>
      <c r="J1593" t="s">
        <v>130</v>
      </c>
      <c r="K1593" t="s">
        <v>130</v>
      </c>
      <c r="L1593" t="s">
        <v>130</v>
      </c>
      <c r="M1593">
        <v>343.15</v>
      </c>
      <c r="N1593">
        <v>2</v>
      </c>
      <c r="O1593">
        <v>0</v>
      </c>
      <c r="P1593" s="1"/>
      <c r="Q1593" s="1"/>
      <c r="R1593">
        <v>13729</v>
      </c>
      <c r="S1593">
        <v>12</v>
      </c>
      <c r="T1593">
        <v>4</v>
      </c>
      <c r="U1593">
        <v>2</v>
      </c>
      <c r="V1593">
        <v>4</v>
      </c>
      <c r="W1593">
        <v>1</v>
      </c>
      <c r="Y1593" t="s">
        <v>2224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K1593" s="1"/>
      <c r="AL1593" s="1"/>
      <c r="AM1593" s="1"/>
      <c r="AQ1593" t="s">
        <v>132</v>
      </c>
      <c r="AT1593" t="s">
        <v>133</v>
      </c>
      <c r="AU1593">
        <v>1</v>
      </c>
      <c r="AW1593">
        <v>0</v>
      </c>
      <c r="AX1593">
        <v>0</v>
      </c>
      <c r="AY1593">
        <v>0</v>
      </c>
      <c r="AZ1593" t="s">
        <v>135</v>
      </c>
      <c r="BA1593" t="s">
        <v>135</v>
      </c>
      <c r="BB1593">
        <v>0</v>
      </c>
      <c r="BE1593">
        <v>1000000000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S1593">
        <v>0</v>
      </c>
      <c r="BT1593">
        <v>0</v>
      </c>
      <c r="BY1593">
        <v>0</v>
      </c>
      <c r="BZ1593">
        <v>0</v>
      </c>
      <c r="CA1593">
        <v>0</v>
      </c>
      <c r="CB1593">
        <v>0</v>
      </c>
      <c r="CD1593">
        <v>1</v>
      </c>
      <c r="CE1593" s="1">
        <v>42593</v>
      </c>
      <c r="CF1593" s="1">
        <v>42685</v>
      </c>
      <c r="CG1593" s="1">
        <v>42685</v>
      </c>
      <c r="CH1593" s="1">
        <v>42713</v>
      </c>
      <c r="CI1593" s="1"/>
      <c r="CJ1593" s="1"/>
      <c r="CK1593">
        <v>1</v>
      </c>
      <c r="CL1593">
        <v>0</v>
      </c>
      <c r="CM1593">
        <v>0.14000000000000001</v>
      </c>
      <c r="CN1593">
        <v>0</v>
      </c>
      <c r="CO1593">
        <v>0</v>
      </c>
      <c r="CP1593">
        <v>0</v>
      </c>
      <c r="CQ1593">
        <v>0</v>
      </c>
      <c r="CR1593" t="s">
        <v>436</v>
      </c>
      <c r="CS1593" t="s">
        <v>2022</v>
      </c>
      <c r="CT1593" t="s">
        <v>176</v>
      </c>
      <c r="CU1593" t="s">
        <v>251</v>
      </c>
      <c r="CV1593" t="s">
        <v>1528</v>
      </c>
      <c r="DB1593" t="s">
        <v>1529</v>
      </c>
      <c r="DE1593" t="s">
        <v>497</v>
      </c>
      <c r="DG1593">
        <f>Datos_Buffers[[#This Row],[buh_inventario_fisico]]-Datos_Buffers[[#This Row],[buh_buffer_actual]]</f>
        <v>0</v>
      </c>
      <c r="DH1593">
        <f>IF(Datos_Buffers[[#This Row],[Diferencia Buffer Fisico]]&gt;0,Datos_Buffers[[#This Row],[Diferencia Buffer Fisico]]*Datos_Buffers[[#This Row],[buh_ctv]],0)</f>
        <v>0</v>
      </c>
    </row>
    <row r="1594" spans="1:112" x14ac:dyDescent="0.25">
      <c r="A1594" t="s">
        <v>437</v>
      </c>
      <c r="B1594" t="s">
        <v>436</v>
      </c>
      <c r="C1594">
        <v>1</v>
      </c>
      <c r="D1594" s="1">
        <v>42713</v>
      </c>
      <c r="E1594" t="s">
        <v>2021</v>
      </c>
      <c r="F1594" t="s">
        <v>1530</v>
      </c>
      <c r="H1594" t="s">
        <v>130</v>
      </c>
      <c r="I1594" t="s">
        <v>130</v>
      </c>
      <c r="J1594" t="s">
        <v>130</v>
      </c>
      <c r="K1594" t="s">
        <v>130</v>
      </c>
      <c r="L1594" t="s">
        <v>130</v>
      </c>
      <c r="M1594">
        <v>343.15</v>
      </c>
      <c r="N1594">
        <v>2</v>
      </c>
      <c r="O1594">
        <v>0</v>
      </c>
      <c r="P1594" s="1"/>
      <c r="Q1594" s="1"/>
      <c r="R1594">
        <v>13729</v>
      </c>
      <c r="S1594">
        <v>12</v>
      </c>
      <c r="T1594">
        <v>4</v>
      </c>
      <c r="U1594">
        <v>2</v>
      </c>
      <c r="V1594">
        <v>4</v>
      </c>
      <c r="W1594">
        <v>1</v>
      </c>
      <c r="Y1594" t="s">
        <v>2224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K1594" s="1"/>
      <c r="AL1594" s="1"/>
      <c r="AM1594" s="1"/>
      <c r="AQ1594" t="s">
        <v>132</v>
      </c>
      <c r="AT1594" t="s">
        <v>133</v>
      </c>
      <c r="AU1594">
        <v>1</v>
      </c>
      <c r="AW1594">
        <v>0</v>
      </c>
      <c r="AX1594">
        <v>0</v>
      </c>
      <c r="AY1594">
        <v>0</v>
      </c>
      <c r="AZ1594" t="s">
        <v>135</v>
      </c>
      <c r="BA1594" t="s">
        <v>135</v>
      </c>
      <c r="BB1594">
        <v>0</v>
      </c>
      <c r="BE1594">
        <v>1000000000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S1594">
        <v>0</v>
      </c>
      <c r="BT1594">
        <v>0</v>
      </c>
      <c r="BY1594">
        <v>0</v>
      </c>
      <c r="BZ1594">
        <v>0</v>
      </c>
      <c r="CA1594">
        <v>0</v>
      </c>
      <c r="CB1594">
        <v>0</v>
      </c>
      <c r="CD1594">
        <v>1</v>
      </c>
      <c r="CE1594" s="1">
        <v>42593</v>
      </c>
      <c r="CF1594" s="1">
        <v>42685</v>
      </c>
      <c r="CG1594" s="1">
        <v>42685</v>
      </c>
      <c r="CH1594" s="1">
        <v>42713</v>
      </c>
      <c r="CI1594" s="1"/>
      <c r="CJ1594" s="1"/>
      <c r="CK1594">
        <v>1</v>
      </c>
      <c r="CL1594">
        <v>0</v>
      </c>
      <c r="CM1594">
        <v>0.14000000000000001</v>
      </c>
      <c r="CN1594">
        <v>0</v>
      </c>
      <c r="CO1594">
        <v>0</v>
      </c>
      <c r="CP1594">
        <v>0</v>
      </c>
      <c r="CQ1594">
        <v>0</v>
      </c>
      <c r="CR1594" t="s">
        <v>436</v>
      </c>
      <c r="CS1594" t="s">
        <v>2022</v>
      </c>
      <c r="CT1594" t="s">
        <v>176</v>
      </c>
      <c r="CU1594" t="s">
        <v>251</v>
      </c>
      <c r="CV1594" t="s">
        <v>1528</v>
      </c>
      <c r="DB1594" t="s">
        <v>1529</v>
      </c>
      <c r="DE1594" t="s">
        <v>497</v>
      </c>
      <c r="DG1594">
        <f>Datos_Buffers[[#This Row],[buh_inventario_fisico]]-Datos_Buffers[[#This Row],[buh_buffer_actual]]</f>
        <v>0</v>
      </c>
      <c r="DH1594">
        <f>IF(Datos_Buffers[[#This Row],[Diferencia Buffer Fisico]]&gt;0,Datos_Buffers[[#This Row],[Diferencia Buffer Fisico]]*Datos_Buffers[[#This Row],[buh_ctv]],0)</f>
        <v>0</v>
      </c>
    </row>
    <row r="1595" spans="1:112" x14ac:dyDescent="0.25">
      <c r="A1595" t="s">
        <v>437</v>
      </c>
      <c r="B1595" t="s">
        <v>436</v>
      </c>
      <c r="C1595">
        <v>1</v>
      </c>
      <c r="D1595" s="1">
        <v>42713</v>
      </c>
      <c r="E1595" t="s">
        <v>2021</v>
      </c>
      <c r="F1595" t="s">
        <v>1531</v>
      </c>
      <c r="H1595" t="s">
        <v>130</v>
      </c>
      <c r="I1595" t="s">
        <v>130</v>
      </c>
      <c r="J1595" t="s">
        <v>130</v>
      </c>
      <c r="K1595" t="s">
        <v>130</v>
      </c>
      <c r="L1595" t="s">
        <v>130</v>
      </c>
      <c r="M1595">
        <v>343.15</v>
      </c>
      <c r="N1595">
        <v>2</v>
      </c>
      <c r="O1595">
        <v>0</v>
      </c>
      <c r="P1595" s="1"/>
      <c r="Q1595" s="1"/>
      <c r="R1595">
        <v>13729</v>
      </c>
      <c r="S1595">
        <v>12</v>
      </c>
      <c r="T1595">
        <v>4</v>
      </c>
      <c r="U1595">
        <v>2</v>
      </c>
      <c r="V1595">
        <v>4</v>
      </c>
      <c r="W1595">
        <v>1</v>
      </c>
      <c r="Y1595" t="s">
        <v>2224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K1595" s="1"/>
      <c r="AL1595" s="1"/>
      <c r="AM1595" s="1"/>
      <c r="AQ1595" t="s">
        <v>132</v>
      </c>
      <c r="AT1595" t="s">
        <v>133</v>
      </c>
      <c r="AU1595">
        <v>1</v>
      </c>
      <c r="AW1595">
        <v>0</v>
      </c>
      <c r="AX1595">
        <v>0</v>
      </c>
      <c r="AY1595">
        <v>0</v>
      </c>
      <c r="AZ1595" t="s">
        <v>135</v>
      </c>
      <c r="BA1595" t="s">
        <v>135</v>
      </c>
      <c r="BB1595">
        <v>0</v>
      </c>
      <c r="BE1595">
        <v>1000000000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S1595">
        <v>0</v>
      </c>
      <c r="BT1595">
        <v>0</v>
      </c>
      <c r="BY1595">
        <v>0</v>
      </c>
      <c r="BZ1595">
        <v>0</v>
      </c>
      <c r="CA1595">
        <v>0</v>
      </c>
      <c r="CB1595">
        <v>0</v>
      </c>
      <c r="CD1595">
        <v>1</v>
      </c>
      <c r="CE1595" s="1">
        <v>42593</v>
      </c>
      <c r="CF1595" s="1">
        <v>42685</v>
      </c>
      <c r="CG1595" s="1">
        <v>42685</v>
      </c>
      <c r="CH1595" s="1">
        <v>42713</v>
      </c>
      <c r="CI1595" s="1"/>
      <c r="CJ1595" s="1"/>
      <c r="CK1595">
        <v>1</v>
      </c>
      <c r="CL1595">
        <v>0</v>
      </c>
      <c r="CM1595">
        <v>0.14000000000000001</v>
      </c>
      <c r="CN1595">
        <v>0</v>
      </c>
      <c r="CO1595">
        <v>0</v>
      </c>
      <c r="CP1595">
        <v>0</v>
      </c>
      <c r="CQ1595">
        <v>0</v>
      </c>
      <c r="CR1595" t="s">
        <v>436</v>
      </c>
      <c r="CS1595" t="s">
        <v>2022</v>
      </c>
      <c r="CT1595" t="s">
        <v>176</v>
      </c>
      <c r="CU1595" t="s">
        <v>251</v>
      </c>
      <c r="CV1595" t="s">
        <v>1528</v>
      </c>
      <c r="DB1595" t="s">
        <v>1529</v>
      </c>
      <c r="DE1595" t="s">
        <v>497</v>
      </c>
      <c r="DG1595">
        <f>Datos_Buffers[[#This Row],[buh_inventario_fisico]]-Datos_Buffers[[#This Row],[buh_buffer_actual]]</f>
        <v>0</v>
      </c>
      <c r="DH1595">
        <f>IF(Datos_Buffers[[#This Row],[Diferencia Buffer Fisico]]&gt;0,Datos_Buffers[[#This Row],[Diferencia Buffer Fisico]]*Datos_Buffers[[#This Row],[buh_ctv]],0)</f>
        <v>0</v>
      </c>
    </row>
    <row r="1596" spans="1:112" x14ac:dyDescent="0.25">
      <c r="A1596" t="s">
        <v>437</v>
      </c>
      <c r="B1596" t="s">
        <v>436</v>
      </c>
      <c r="C1596">
        <v>1</v>
      </c>
      <c r="D1596" s="1">
        <v>42713</v>
      </c>
      <c r="E1596" t="s">
        <v>2021</v>
      </c>
      <c r="F1596" t="s">
        <v>1532</v>
      </c>
      <c r="H1596" t="s">
        <v>130</v>
      </c>
      <c r="I1596" t="s">
        <v>130</v>
      </c>
      <c r="J1596" t="s">
        <v>130</v>
      </c>
      <c r="K1596" t="s">
        <v>130</v>
      </c>
      <c r="L1596" t="s">
        <v>130</v>
      </c>
      <c r="M1596">
        <v>350.11</v>
      </c>
      <c r="N1596">
        <v>2</v>
      </c>
      <c r="O1596">
        <v>0</v>
      </c>
      <c r="P1596" s="1"/>
      <c r="Q1596" s="1"/>
      <c r="R1596">
        <v>13729</v>
      </c>
      <c r="S1596">
        <v>12</v>
      </c>
      <c r="T1596">
        <v>4</v>
      </c>
      <c r="U1596">
        <v>2</v>
      </c>
      <c r="V1596">
        <v>4</v>
      </c>
      <c r="W1596">
        <v>1</v>
      </c>
      <c r="Y1596" t="s">
        <v>2224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K1596" s="1"/>
      <c r="AL1596" s="1"/>
      <c r="AM1596" s="1"/>
      <c r="AQ1596" t="s">
        <v>132</v>
      </c>
      <c r="AT1596" t="s">
        <v>133</v>
      </c>
      <c r="AU1596">
        <v>1</v>
      </c>
      <c r="AW1596">
        <v>0</v>
      </c>
      <c r="AX1596">
        <v>0</v>
      </c>
      <c r="AY1596">
        <v>0</v>
      </c>
      <c r="AZ1596" t="s">
        <v>135</v>
      </c>
      <c r="BA1596" t="s">
        <v>135</v>
      </c>
      <c r="BB1596">
        <v>0</v>
      </c>
      <c r="BE1596">
        <v>1000000000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S1596">
        <v>0</v>
      </c>
      <c r="BT1596">
        <v>0</v>
      </c>
      <c r="BY1596">
        <v>0</v>
      </c>
      <c r="BZ1596">
        <v>0</v>
      </c>
      <c r="CA1596">
        <v>0</v>
      </c>
      <c r="CB1596">
        <v>0</v>
      </c>
      <c r="CD1596">
        <v>1</v>
      </c>
      <c r="CE1596" s="1">
        <v>42593</v>
      </c>
      <c r="CF1596" s="1">
        <v>42685</v>
      </c>
      <c r="CG1596" s="1">
        <v>42685</v>
      </c>
      <c r="CH1596" s="1">
        <v>42713</v>
      </c>
      <c r="CI1596" s="1"/>
      <c r="CJ1596" s="1"/>
      <c r="CK1596">
        <v>1</v>
      </c>
      <c r="CL1596">
        <v>0</v>
      </c>
      <c r="CM1596">
        <v>0.14000000000000001</v>
      </c>
      <c r="CN1596">
        <v>0</v>
      </c>
      <c r="CO1596">
        <v>0</v>
      </c>
      <c r="CP1596">
        <v>0</v>
      </c>
      <c r="CQ1596">
        <v>0</v>
      </c>
      <c r="CR1596" t="s">
        <v>436</v>
      </c>
      <c r="CS1596" t="s">
        <v>2022</v>
      </c>
      <c r="CT1596" t="s">
        <v>176</v>
      </c>
      <c r="CU1596" t="s">
        <v>251</v>
      </c>
      <c r="CV1596" t="s">
        <v>1528</v>
      </c>
      <c r="DB1596" t="s">
        <v>1529</v>
      </c>
      <c r="DE1596" t="s">
        <v>497</v>
      </c>
      <c r="DG1596">
        <f>Datos_Buffers[[#This Row],[buh_inventario_fisico]]-Datos_Buffers[[#This Row],[buh_buffer_actual]]</f>
        <v>0</v>
      </c>
      <c r="DH1596">
        <f>IF(Datos_Buffers[[#This Row],[Diferencia Buffer Fisico]]&gt;0,Datos_Buffers[[#This Row],[Diferencia Buffer Fisico]]*Datos_Buffers[[#This Row],[buh_ctv]],0)</f>
        <v>0</v>
      </c>
    </row>
    <row r="1597" spans="1:112" x14ac:dyDescent="0.25">
      <c r="A1597" t="s">
        <v>437</v>
      </c>
      <c r="B1597" t="s">
        <v>436</v>
      </c>
      <c r="C1597">
        <v>1</v>
      </c>
      <c r="D1597" s="1">
        <v>42713</v>
      </c>
      <c r="E1597" t="s">
        <v>2021</v>
      </c>
      <c r="F1597" t="s">
        <v>1533</v>
      </c>
      <c r="H1597" t="s">
        <v>130</v>
      </c>
      <c r="I1597" t="s">
        <v>130</v>
      </c>
      <c r="J1597" t="s">
        <v>130</v>
      </c>
      <c r="K1597" t="s">
        <v>130</v>
      </c>
      <c r="L1597" t="s">
        <v>130</v>
      </c>
      <c r="M1597">
        <v>343.15</v>
      </c>
      <c r="N1597">
        <v>2</v>
      </c>
      <c r="O1597">
        <v>0</v>
      </c>
      <c r="P1597" s="1"/>
      <c r="Q1597" s="1"/>
      <c r="R1597">
        <v>13729</v>
      </c>
      <c r="S1597">
        <v>12</v>
      </c>
      <c r="T1597">
        <v>4</v>
      </c>
      <c r="U1597">
        <v>2</v>
      </c>
      <c r="V1597">
        <v>4</v>
      </c>
      <c r="W1597">
        <v>1</v>
      </c>
      <c r="Y1597" t="s">
        <v>2224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K1597" s="1"/>
      <c r="AL1597" s="1"/>
      <c r="AM1597" s="1"/>
      <c r="AQ1597" t="s">
        <v>132</v>
      </c>
      <c r="AT1597" t="s">
        <v>133</v>
      </c>
      <c r="AU1597">
        <v>1</v>
      </c>
      <c r="AW1597">
        <v>0</v>
      </c>
      <c r="AX1597">
        <v>0</v>
      </c>
      <c r="AY1597">
        <v>0</v>
      </c>
      <c r="AZ1597" t="s">
        <v>135</v>
      </c>
      <c r="BA1597" t="s">
        <v>135</v>
      </c>
      <c r="BB1597">
        <v>0</v>
      </c>
      <c r="BE1597">
        <v>1000000000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S1597">
        <v>0</v>
      </c>
      <c r="BT1597">
        <v>0</v>
      </c>
      <c r="BY1597">
        <v>0</v>
      </c>
      <c r="BZ1597">
        <v>0</v>
      </c>
      <c r="CA1597">
        <v>0</v>
      </c>
      <c r="CB1597">
        <v>0</v>
      </c>
      <c r="CD1597">
        <v>1</v>
      </c>
      <c r="CE1597" s="1">
        <v>42593</v>
      </c>
      <c r="CF1597" s="1">
        <v>42685</v>
      </c>
      <c r="CG1597" s="1">
        <v>42685</v>
      </c>
      <c r="CH1597" s="1">
        <v>42713</v>
      </c>
      <c r="CI1597" s="1"/>
      <c r="CJ1597" s="1"/>
      <c r="CK1597">
        <v>1</v>
      </c>
      <c r="CL1597">
        <v>0</v>
      </c>
      <c r="CM1597">
        <v>0.14000000000000001</v>
      </c>
      <c r="CN1597">
        <v>0</v>
      </c>
      <c r="CO1597">
        <v>0</v>
      </c>
      <c r="CP1597">
        <v>0</v>
      </c>
      <c r="CQ1597">
        <v>0</v>
      </c>
      <c r="CR1597" t="s">
        <v>436</v>
      </c>
      <c r="CS1597" t="s">
        <v>2022</v>
      </c>
      <c r="CT1597" t="s">
        <v>176</v>
      </c>
      <c r="CU1597" t="s">
        <v>251</v>
      </c>
      <c r="CV1597" t="s">
        <v>1534</v>
      </c>
      <c r="DB1597" t="s">
        <v>1529</v>
      </c>
      <c r="DE1597" t="s">
        <v>497</v>
      </c>
      <c r="DG1597">
        <f>Datos_Buffers[[#This Row],[buh_inventario_fisico]]-Datos_Buffers[[#This Row],[buh_buffer_actual]]</f>
        <v>0</v>
      </c>
      <c r="DH1597">
        <f>IF(Datos_Buffers[[#This Row],[Diferencia Buffer Fisico]]&gt;0,Datos_Buffers[[#This Row],[Diferencia Buffer Fisico]]*Datos_Buffers[[#This Row],[buh_ctv]],0)</f>
        <v>0</v>
      </c>
    </row>
    <row r="1598" spans="1:112" x14ac:dyDescent="0.25">
      <c r="A1598" t="s">
        <v>437</v>
      </c>
      <c r="B1598" t="s">
        <v>436</v>
      </c>
      <c r="C1598">
        <v>1</v>
      </c>
      <c r="D1598" s="1">
        <v>42713</v>
      </c>
      <c r="E1598" t="s">
        <v>2021</v>
      </c>
      <c r="F1598" t="s">
        <v>1535</v>
      </c>
      <c r="H1598" t="s">
        <v>130</v>
      </c>
      <c r="I1598" t="s">
        <v>130</v>
      </c>
      <c r="J1598" t="s">
        <v>130</v>
      </c>
      <c r="K1598" t="s">
        <v>130</v>
      </c>
      <c r="L1598" t="s">
        <v>130</v>
      </c>
      <c r="M1598">
        <v>343.15</v>
      </c>
      <c r="N1598">
        <v>2</v>
      </c>
      <c r="O1598">
        <v>0</v>
      </c>
      <c r="P1598" s="1"/>
      <c r="Q1598" s="1"/>
      <c r="R1598">
        <v>13729</v>
      </c>
      <c r="S1598">
        <v>12</v>
      </c>
      <c r="T1598">
        <v>4</v>
      </c>
      <c r="U1598">
        <v>2</v>
      </c>
      <c r="V1598">
        <v>4</v>
      </c>
      <c r="W1598">
        <v>1</v>
      </c>
      <c r="Y1598" t="s">
        <v>2224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K1598" s="1"/>
      <c r="AL1598" s="1"/>
      <c r="AM1598" s="1"/>
      <c r="AQ1598" t="s">
        <v>132</v>
      </c>
      <c r="AT1598" t="s">
        <v>133</v>
      </c>
      <c r="AU1598">
        <v>1</v>
      </c>
      <c r="AW1598">
        <v>0</v>
      </c>
      <c r="AX1598">
        <v>0</v>
      </c>
      <c r="AY1598">
        <v>0</v>
      </c>
      <c r="AZ1598" t="s">
        <v>135</v>
      </c>
      <c r="BA1598" t="s">
        <v>135</v>
      </c>
      <c r="BB1598">
        <v>0</v>
      </c>
      <c r="BE1598">
        <v>1000000000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S1598">
        <v>0</v>
      </c>
      <c r="BT1598">
        <v>0</v>
      </c>
      <c r="BY1598">
        <v>0</v>
      </c>
      <c r="BZ1598">
        <v>0</v>
      </c>
      <c r="CA1598">
        <v>0</v>
      </c>
      <c r="CB1598">
        <v>0</v>
      </c>
      <c r="CD1598">
        <v>1</v>
      </c>
      <c r="CE1598" s="1">
        <v>42593</v>
      </c>
      <c r="CF1598" s="1">
        <v>42685</v>
      </c>
      <c r="CG1598" s="1">
        <v>42685</v>
      </c>
      <c r="CH1598" s="1">
        <v>42713</v>
      </c>
      <c r="CI1598" s="1"/>
      <c r="CJ1598" s="1"/>
      <c r="CK1598">
        <v>1</v>
      </c>
      <c r="CL1598">
        <v>0</v>
      </c>
      <c r="CM1598">
        <v>0.14000000000000001</v>
      </c>
      <c r="CN1598">
        <v>0</v>
      </c>
      <c r="CO1598">
        <v>0</v>
      </c>
      <c r="CP1598">
        <v>0</v>
      </c>
      <c r="CQ1598">
        <v>0</v>
      </c>
      <c r="CR1598" t="s">
        <v>436</v>
      </c>
      <c r="CS1598" t="s">
        <v>2022</v>
      </c>
      <c r="CT1598" t="s">
        <v>176</v>
      </c>
      <c r="CU1598" t="s">
        <v>251</v>
      </c>
      <c r="CV1598" t="s">
        <v>1534</v>
      </c>
      <c r="DB1598" t="s">
        <v>1529</v>
      </c>
      <c r="DE1598" t="s">
        <v>497</v>
      </c>
      <c r="DG1598">
        <f>Datos_Buffers[[#This Row],[buh_inventario_fisico]]-Datos_Buffers[[#This Row],[buh_buffer_actual]]</f>
        <v>0</v>
      </c>
      <c r="DH1598">
        <f>IF(Datos_Buffers[[#This Row],[Diferencia Buffer Fisico]]&gt;0,Datos_Buffers[[#This Row],[Diferencia Buffer Fisico]]*Datos_Buffers[[#This Row],[buh_ctv]],0)</f>
        <v>0</v>
      </c>
    </row>
    <row r="1599" spans="1:112" x14ac:dyDescent="0.25">
      <c r="A1599" t="s">
        <v>437</v>
      </c>
      <c r="B1599" t="s">
        <v>436</v>
      </c>
      <c r="C1599">
        <v>1</v>
      </c>
      <c r="D1599" s="1">
        <v>42713</v>
      </c>
      <c r="E1599" t="s">
        <v>2021</v>
      </c>
      <c r="F1599" t="s">
        <v>1536</v>
      </c>
      <c r="H1599" t="s">
        <v>130</v>
      </c>
      <c r="I1599" t="s">
        <v>130</v>
      </c>
      <c r="J1599" t="s">
        <v>130</v>
      </c>
      <c r="K1599" t="s">
        <v>130</v>
      </c>
      <c r="L1599" t="s">
        <v>130</v>
      </c>
      <c r="M1599">
        <v>343.15</v>
      </c>
      <c r="N1599">
        <v>2</v>
      </c>
      <c r="O1599">
        <v>0</v>
      </c>
      <c r="P1599" s="1"/>
      <c r="Q1599" s="1"/>
      <c r="R1599">
        <v>13729</v>
      </c>
      <c r="S1599">
        <v>12</v>
      </c>
      <c r="T1599">
        <v>4</v>
      </c>
      <c r="U1599">
        <v>2</v>
      </c>
      <c r="V1599">
        <v>4</v>
      </c>
      <c r="W1599">
        <v>1</v>
      </c>
      <c r="Y1599" t="s">
        <v>2224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K1599" s="1"/>
      <c r="AL1599" s="1"/>
      <c r="AM1599" s="1"/>
      <c r="AQ1599" t="s">
        <v>132</v>
      </c>
      <c r="AT1599" t="s">
        <v>133</v>
      </c>
      <c r="AU1599">
        <v>1</v>
      </c>
      <c r="AW1599">
        <v>0</v>
      </c>
      <c r="AX1599">
        <v>0</v>
      </c>
      <c r="AY1599">
        <v>0</v>
      </c>
      <c r="AZ1599" t="s">
        <v>135</v>
      </c>
      <c r="BA1599" t="s">
        <v>135</v>
      </c>
      <c r="BB1599">
        <v>0</v>
      </c>
      <c r="BE1599">
        <v>1000000000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S1599">
        <v>0</v>
      </c>
      <c r="BT1599">
        <v>0</v>
      </c>
      <c r="BY1599">
        <v>0</v>
      </c>
      <c r="BZ1599">
        <v>0</v>
      </c>
      <c r="CA1599">
        <v>0</v>
      </c>
      <c r="CB1599">
        <v>0</v>
      </c>
      <c r="CD1599">
        <v>1</v>
      </c>
      <c r="CE1599" s="1">
        <v>42593</v>
      </c>
      <c r="CF1599" s="1">
        <v>42685</v>
      </c>
      <c r="CG1599" s="1">
        <v>42685</v>
      </c>
      <c r="CH1599" s="1">
        <v>42713</v>
      </c>
      <c r="CI1599" s="1"/>
      <c r="CJ1599" s="1"/>
      <c r="CK1599">
        <v>1</v>
      </c>
      <c r="CL1599">
        <v>0</v>
      </c>
      <c r="CM1599">
        <v>0.14000000000000001</v>
      </c>
      <c r="CN1599">
        <v>0</v>
      </c>
      <c r="CO1599">
        <v>0</v>
      </c>
      <c r="CP1599">
        <v>0</v>
      </c>
      <c r="CQ1599">
        <v>0</v>
      </c>
      <c r="CR1599" t="s">
        <v>436</v>
      </c>
      <c r="CS1599" t="s">
        <v>2022</v>
      </c>
      <c r="CT1599" t="s">
        <v>176</v>
      </c>
      <c r="CU1599" t="s">
        <v>251</v>
      </c>
      <c r="CV1599" t="s">
        <v>1534</v>
      </c>
      <c r="DB1599" t="s">
        <v>1529</v>
      </c>
      <c r="DE1599" t="s">
        <v>497</v>
      </c>
      <c r="DG1599">
        <f>Datos_Buffers[[#This Row],[buh_inventario_fisico]]-Datos_Buffers[[#This Row],[buh_buffer_actual]]</f>
        <v>0</v>
      </c>
      <c r="DH1599">
        <f>IF(Datos_Buffers[[#This Row],[Diferencia Buffer Fisico]]&gt;0,Datos_Buffers[[#This Row],[Diferencia Buffer Fisico]]*Datos_Buffers[[#This Row],[buh_ctv]],0)</f>
        <v>0</v>
      </c>
    </row>
    <row r="1600" spans="1:112" x14ac:dyDescent="0.25">
      <c r="A1600" t="s">
        <v>437</v>
      </c>
      <c r="B1600" t="s">
        <v>436</v>
      </c>
      <c r="C1600">
        <v>1</v>
      </c>
      <c r="D1600" s="1">
        <v>42713</v>
      </c>
      <c r="E1600" t="s">
        <v>2021</v>
      </c>
      <c r="F1600" t="s">
        <v>1537</v>
      </c>
      <c r="H1600" t="s">
        <v>130</v>
      </c>
      <c r="I1600" t="s">
        <v>130</v>
      </c>
      <c r="J1600" t="s">
        <v>130</v>
      </c>
      <c r="K1600" t="s">
        <v>130</v>
      </c>
      <c r="L1600" t="s">
        <v>130</v>
      </c>
      <c r="M1600">
        <v>358.79</v>
      </c>
      <c r="N1600">
        <v>2</v>
      </c>
      <c r="O1600">
        <v>0</v>
      </c>
      <c r="P1600" s="1"/>
      <c r="Q1600" s="1"/>
      <c r="R1600">
        <v>13729</v>
      </c>
      <c r="S1600">
        <v>12</v>
      </c>
      <c r="T1600">
        <v>4</v>
      </c>
      <c r="U1600">
        <v>2</v>
      </c>
      <c r="V1600">
        <v>4</v>
      </c>
      <c r="W1600">
        <v>1</v>
      </c>
      <c r="Y1600" t="s">
        <v>2224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K1600" s="1"/>
      <c r="AL1600" s="1"/>
      <c r="AM1600" s="1"/>
      <c r="AQ1600" t="s">
        <v>132</v>
      </c>
      <c r="AT1600" t="s">
        <v>133</v>
      </c>
      <c r="AU1600">
        <v>1</v>
      </c>
      <c r="AW1600">
        <v>0</v>
      </c>
      <c r="AX1600">
        <v>0</v>
      </c>
      <c r="AY1600">
        <v>0</v>
      </c>
      <c r="AZ1600" t="s">
        <v>135</v>
      </c>
      <c r="BA1600" t="s">
        <v>135</v>
      </c>
      <c r="BB1600">
        <v>0</v>
      </c>
      <c r="BE1600">
        <v>1000000000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S1600">
        <v>0</v>
      </c>
      <c r="BT1600">
        <v>0</v>
      </c>
      <c r="BY1600">
        <v>0</v>
      </c>
      <c r="BZ1600">
        <v>0</v>
      </c>
      <c r="CA1600">
        <v>0</v>
      </c>
      <c r="CB1600">
        <v>0</v>
      </c>
      <c r="CD1600">
        <v>1</v>
      </c>
      <c r="CE1600" s="1">
        <v>42593</v>
      </c>
      <c r="CF1600" s="1">
        <v>42685</v>
      </c>
      <c r="CG1600" s="1">
        <v>42685</v>
      </c>
      <c r="CH1600" s="1">
        <v>42713</v>
      </c>
      <c r="CI1600" s="1"/>
      <c r="CJ1600" s="1"/>
      <c r="CK1600">
        <v>1</v>
      </c>
      <c r="CL1600">
        <v>0</v>
      </c>
      <c r="CM1600">
        <v>0.14000000000000001</v>
      </c>
      <c r="CN1600">
        <v>0</v>
      </c>
      <c r="CO1600">
        <v>0</v>
      </c>
      <c r="CP1600">
        <v>0</v>
      </c>
      <c r="CQ1600">
        <v>0</v>
      </c>
      <c r="CR1600" t="s">
        <v>436</v>
      </c>
      <c r="CS1600" t="s">
        <v>2022</v>
      </c>
      <c r="CT1600" t="s">
        <v>176</v>
      </c>
      <c r="CU1600" t="s">
        <v>251</v>
      </c>
      <c r="CV1600" t="s">
        <v>1534</v>
      </c>
      <c r="DB1600" t="s">
        <v>1529</v>
      </c>
      <c r="DE1600" t="s">
        <v>497</v>
      </c>
      <c r="DG1600">
        <f>Datos_Buffers[[#This Row],[buh_inventario_fisico]]-Datos_Buffers[[#This Row],[buh_buffer_actual]]</f>
        <v>0</v>
      </c>
      <c r="DH1600">
        <f>IF(Datos_Buffers[[#This Row],[Diferencia Buffer Fisico]]&gt;0,Datos_Buffers[[#This Row],[Diferencia Buffer Fisico]]*Datos_Buffers[[#This Row],[buh_ctv]],0)</f>
        <v>0</v>
      </c>
    </row>
    <row r="1601" spans="1:112" x14ac:dyDescent="0.25">
      <c r="A1601" t="s">
        <v>437</v>
      </c>
      <c r="B1601" t="s">
        <v>436</v>
      </c>
      <c r="C1601">
        <v>1</v>
      </c>
      <c r="D1601" s="1">
        <v>42713</v>
      </c>
      <c r="E1601" t="s">
        <v>2021</v>
      </c>
      <c r="F1601" t="s">
        <v>1538</v>
      </c>
      <c r="H1601" t="s">
        <v>130</v>
      </c>
      <c r="I1601" t="s">
        <v>130</v>
      </c>
      <c r="J1601" t="s">
        <v>130</v>
      </c>
      <c r="K1601" t="s">
        <v>130</v>
      </c>
      <c r="L1601" t="s">
        <v>130</v>
      </c>
      <c r="M1601">
        <v>2047.78</v>
      </c>
      <c r="N1601">
        <v>2</v>
      </c>
      <c r="O1601">
        <v>0</v>
      </c>
      <c r="P1601" s="1"/>
      <c r="Q1601" s="1"/>
      <c r="R1601">
        <v>13729</v>
      </c>
      <c r="S1601">
        <v>12</v>
      </c>
      <c r="T1601">
        <v>4</v>
      </c>
      <c r="U1601">
        <v>2</v>
      </c>
      <c r="V1601">
        <v>4</v>
      </c>
      <c r="W1601">
        <v>1</v>
      </c>
      <c r="Y1601" t="s">
        <v>2224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K1601" s="1"/>
      <c r="AL1601" s="1"/>
      <c r="AM1601" s="1"/>
      <c r="AQ1601" t="s">
        <v>132</v>
      </c>
      <c r="AT1601" t="s">
        <v>133</v>
      </c>
      <c r="AU1601">
        <v>1</v>
      </c>
      <c r="AW1601">
        <v>0</v>
      </c>
      <c r="AX1601">
        <v>0</v>
      </c>
      <c r="AY1601">
        <v>0</v>
      </c>
      <c r="AZ1601" t="s">
        <v>135</v>
      </c>
      <c r="BA1601" t="s">
        <v>135</v>
      </c>
      <c r="BB1601">
        <v>0</v>
      </c>
      <c r="BE1601">
        <v>1000000000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S1601">
        <v>0</v>
      </c>
      <c r="BT1601">
        <v>0</v>
      </c>
      <c r="BY1601">
        <v>0</v>
      </c>
      <c r="BZ1601">
        <v>0</v>
      </c>
      <c r="CA1601">
        <v>0</v>
      </c>
      <c r="CB1601">
        <v>0</v>
      </c>
      <c r="CD1601">
        <v>1</v>
      </c>
      <c r="CE1601" s="1">
        <v>42593</v>
      </c>
      <c r="CF1601" s="1">
        <v>42685</v>
      </c>
      <c r="CG1601" s="1">
        <v>42685</v>
      </c>
      <c r="CH1601" s="1">
        <v>42713</v>
      </c>
      <c r="CI1601" s="1"/>
      <c r="CJ1601" s="1"/>
      <c r="CK1601">
        <v>1</v>
      </c>
      <c r="CL1601">
        <v>0</v>
      </c>
      <c r="CM1601">
        <v>0.14000000000000001</v>
      </c>
      <c r="CN1601">
        <v>0</v>
      </c>
      <c r="CO1601">
        <v>0</v>
      </c>
      <c r="CP1601">
        <v>0</v>
      </c>
      <c r="CQ1601">
        <v>0</v>
      </c>
      <c r="CR1601" t="s">
        <v>436</v>
      </c>
      <c r="CS1601" t="s">
        <v>2022</v>
      </c>
      <c r="CT1601" t="s">
        <v>176</v>
      </c>
      <c r="CU1601" t="s">
        <v>251</v>
      </c>
      <c r="CV1601" t="s">
        <v>1539</v>
      </c>
      <c r="DB1601" t="s">
        <v>1540</v>
      </c>
      <c r="DE1601" t="s">
        <v>497</v>
      </c>
      <c r="DG1601">
        <f>Datos_Buffers[[#This Row],[buh_inventario_fisico]]-Datos_Buffers[[#This Row],[buh_buffer_actual]]</f>
        <v>0</v>
      </c>
      <c r="DH1601">
        <f>IF(Datos_Buffers[[#This Row],[Diferencia Buffer Fisico]]&gt;0,Datos_Buffers[[#This Row],[Diferencia Buffer Fisico]]*Datos_Buffers[[#This Row],[buh_ctv]],0)</f>
        <v>0</v>
      </c>
    </row>
    <row r="1602" spans="1:112" x14ac:dyDescent="0.25">
      <c r="A1602" t="s">
        <v>437</v>
      </c>
      <c r="B1602" t="s">
        <v>436</v>
      </c>
      <c r="C1602">
        <v>1</v>
      </c>
      <c r="D1602" s="1">
        <v>42713</v>
      </c>
      <c r="E1602" t="s">
        <v>2021</v>
      </c>
      <c r="F1602" t="s">
        <v>1541</v>
      </c>
      <c r="H1602" t="s">
        <v>130</v>
      </c>
      <c r="I1602" t="s">
        <v>130</v>
      </c>
      <c r="J1602" t="s">
        <v>130</v>
      </c>
      <c r="K1602" t="s">
        <v>130</v>
      </c>
      <c r="L1602" t="s">
        <v>130</v>
      </c>
      <c r="M1602">
        <v>2246.7800000000002</v>
      </c>
      <c r="N1602">
        <v>2</v>
      </c>
      <c r="O1602">
        <v>0</v>
      </c>
      <c r="P1602" s="1"/>
      <c r="Q1602" s="1"/>
      <c r="R1602">
        <v>13729</v>
      </c>
      <c r="S1602">
        <v>12</v>
      </c>
      <c r="T1602">
        <v>4</v>
      </c>
      <c r="U1602">
        <v>2</v>
      </c>
      <c r="V1602">
        <v>4</v>
      </c>
      <c r="W1602">
        <v>1</v>
      </c>
      <c r="Y1602" t="s">
        <v>2224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K1602" s="1"/>
      <c r="AL1602" s="1"/>
      <c r="AM1602" s="1"/>
      <c r="AQ1602" t="s">
        <v>132</v>
      </c>
      <c r="AT1602" t="s">
        <v>133</v>
      </c>
      <c r="AU1602">
        <v>1</v>
      </c>
      <c r="AW1602">
        <v>0</v>
      </c>
      <c r="AX1602">
        <v>0</v>
      </c>
      <c r="AY1602">
        <v>0</v>
      </c>
      <c r="AZ1602" t="s">
        <v>135</v>
      </c>
      <c r="BA1602" t="s">
        <v>135</v>
      </c>
      <c r="BB1602">
        <v>0</v>
      </c>
      <c r="BE1602">
        <v>1000000000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S1602">
        <v>0</v>
      </c>
      <c r="BT1602">
        <v>0</v>
      </c>
      <c r="BY1602">
        <v>0</v>
      </c>
      <c r="BZ1602">
        <v>0</v>
      </c>
      <c r="CA1602">
        <v>0</v>
      </c>
      <c r="CB1602">
        <v>0</v>
      </c>
      <c r="CD1602">
        <v>1</v>
      </c>
      <c r="CE1602" s="1">
        <v>42593</v>
      </c>
      <c r="CF1602" s="1">
        <v>42685</v>
      </c>
      <c r="CG1602" s="1">
        <v>42685</v>
      </c>
      <c r="CH1602" s="1">
        <v>42713</v>
      </c>
      <c r="CI1602" s="1"/>
      <c r="CJ1602" s="1"/>
      <c r="CK1602">
        <v>1</v>
      </c>
      <c r="CL1602">
        <v>0</v>
      </c>
      <c r="CM1602">
        <v>0.14000000000000001</v>
      </c>
      <c r="CN1602">
        <v>0</v>
      </c>
      <c r="CO1602">
        <v>0</v>
      </c>
      <c r="CP1602">
        <v>0</v>
      </c>
      <c r="CQ1602">
        <v>0</v>
      </c>
      <c r="CR1602" t="s">
        <v>436</v>
      </c>
      <c r="CS1602" t="s">
        <v>2022</v>
      </c>
      <c r="CT1602" t="s">
        <v>176</v>
      </c>
      <c r="CU1602" t="s">
        <v>251</v>
      </c>
      <c r="CV1602" t="s">
        <v>1542</v>
      </c>
      <c r="DB1602" t="s">
        <v>1540</v>
      </c>
      <c r="DE1602" t="s">
        <v>497</v>
      </c>
      <c r="DG1602">
        <f>Datos_Buffers[[#This Row],[buh_inventario_fisico]]-Datos_Buffers[[#This Row],[buh_buffer_actual]]</f>
        <v>0</v>
      </c>
      <c r="DH1602">
        <f>IF(Datos_Buffers[[#This Row],[Diferencia Buffer Fisico]]&gt;0,Datos_Buffers[[#This Row],[Diferencia Buffer Fisico]]*Datos_Buffers[[#This Row],[buh_ctv]],0)</f>
        <v>0</v>
      </c>
    </row>
    <row r="1603" spans="1:112" x14ac:dyDescent="0.25">
      <c r="A1603" t="s">
        <v>437</v>
      </c>
      <c r="B1603" t="s">
        <v>436</v>
      </c>
      <c r="C1603">
        <v>1</v>
      </c>
      <c r="D1603" s="1">
        <v>42713</v>
      </c>
      <c r="E1603" t="s">
        <v>2021</v>
      </c>
      <c r="F1603" t="s">
        <v>1543</v>
      </c>
      <c r="H1603" t="s">
        <v>130</v>
      </c>
      <c r="I1603" t="s">
        <v>130</v>
      </c>
      <c r="J1603" t="s">
        <v>130</v>
      </c>
      <c r="K1603" t="s">
        <v>130</v>
      </c>
      <c r="L1603" t="s">
        <v>130</v>
      </c>
      <c r="M1603">
        <v>2111.4299999999998</v>
      </c>
      <c r="N1603">
        <v>2</v>
      </c>
      <c r="O1603">
        <v>0</v>
      </c>
      <c r="P1603" s="1"/>
      <c r="Q1603" s="1"/>
      <c r="R1603">
        <v>13729</v>
      </c>
      <c r="S1603">
        <v>12</v>
      </c>
      <c r="T1603">
        <v>4</v>
      </c>
      <c r="U1603">
        <v>2</v>
      </c>
      <c r="V1603">
        <v>4</v>
      </c>
      <c r="W1603">
        <v>1</v>
      </c>
      <c r="Y1603" t="s">
        <v>2224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K1603" s="1"/>
      <c r="AL1603" s="1"/>
      <c r="AM1603" s="1"/>
      <c r="AQ1603" t="s">
        <v>132</v>
      </c>
      <c r="AT1603" t="s">
        <v>133</v>
      </c>
      <c r="AU1603">
        <v>1</v>
      </c>
      <c r="AW1603">
        <v>0</v>
      </c>
      <c r="AX1603">
        <v>0</v>
      </c>
      <c r="AY1603">
        <v>0</v>
      </c>
      <c r="AZ1603" t="s">
        <v>135</v>
      </c>
      <c r="BA1603" t="s">
        <v>135</v>
      </c>
      <c r="BB1603">
        <v>0</v>
      </c>
      <c r="BE1603">
        <v>1000000000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S1603">
        <v>0</v>
      </c>
      <c r="BT1603">
        <v>0</v>
      </c>
      <c r="BY1603">
        <v>0</v>
      </c>
      <c r="BZ1603">
        <v>0</v>
      </c>
      <c r="CA1603">
        <v>0</v>
      </c>
      <c r="CB1603">
        <v>0</v>
      </c>
      <c r="CD1603">
        <v>1</v>
      </c>
      <c r="CE1603" s="1">
        <v>42593</v>
      </c>
      <c r="CF1603" s="1">
        <v>42685</v>
      </c>
      <c r="CG1603" s="1">
        <v>42685</v>
      </c>
      <c r="CH1603" s="1">
        <v>42713</v>
      </c>
      <c r="CI1603" s="1"/>
      <c r="CJ1603" s="1"/>
      <c r="CK1603">
        <v>1</v>
      </c>
      <c r="CL1603">
        <v>0</v>
      </c>
      <c r="CM1603">
        <v>0.14000000000000001</v>
      </c>
      <c r="CN1603">
        <v>0</v>
      </c>
      <c r="CO1603">
        <v>0</v>
      </c>
      <c r="CP1603">
        <v>0</v>
      </c>
      <c r="CQ1603">
        <v>0</v>
      </c>
      <c r="CR1603" t="s">
        <v>436</v>
      </c>
      <c r="CS1603" t="s">
        <v>2022</v>
      </c>
      <c r="CT1603" t="s">
        <v>176</v>
      </c>
      <c r="CU1603" t="s">
        <v>251</v>
      </c>
      <c r="CV1603" t="s">
        <v>1542</v>
      </c>
      <c r="DB1603" t="s">
        <v>1540</v>
      </c>
      <c r="DE1603" t="s">
        <v>497</v>
      </c>
      <c r="DG1603">
        <f>Datos_Buffers[[#This Row],[buh_inventario_fisico]]-Datos_Buffers[[#This Row],[buh_buffer_actual]]</f>
        <v>0</v>
      </c>
      <c r="DH1603">
        <f>IF(Datos_Buffers[[#This Row],[Diferencia Buffer Fisico]]&gt;0,Datos_Buffers[[#This Row],[Diferencia Buffer Fisico]]*Datos_Buffers[[#This Row],[buh_ctv]],0)</f>
        <v>0</v>
      </c>
    </row>
    <row r="1604" spans="1:112" x14ac:dyDescent="0.25">
      <c r="A1604" t="s">
        <v>437</v>
      </c>
      <c r="B1604" t="s">
        <v>436</v>
      </c>
      <c r="C1604">
        <v>1</v>
      </c>
      <c r="D1604" s="1">
        <v>42713</v>
      </c>
      <c r="E1604" t="s">
        <v>2021</v>
      </c>
      <c r="F1604" t="s">
        <v>1544</v>
      </c>
      <c r="H1604" t="s">
        <v>130</v>
      </c>
      <c r="I1604" t="s">
        <v>130</v>
      </c>
      <c r="J1604" t="s">
        <v>130</v>
      </c>
      <c r="K1604" t="s">
        <v>130</v>
      </c>
      <c r="L1604" t="s">
        <v>130</v>
      </c>
      <c r="M1604">
        <v>2082.39</v>
      </c>
      <c r="N1604">
        <v>2</v>
      </c>
      <c r="O1604">
        <v>0</v>
      </c>
      <c r="P1604" s="1"/>
      <c r="Q1604" s="1"/>
      <c r="R1604">
        <v>13729</v>
      </c>
      <c r="S1604">
        <v>12</v>
      </c>
      <c r="T1604">
        <v>4</v>
      </c>
      <c r="U1604">
        <v>2</v>
      </c>
      <c r="V1604">
        <v>4</v>
      </c>
      <c r="W1604">
        <v>1</v>
      </c>
      <c r="Y1604" t="s">
        <v>2224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K1604" s="1"/>
      <c r="AL1604" s="1"/>
      <c r="AM1604" s="1"/>
      <c r="AQ1604" t="s">
        <v>132</v>
      </c>
      <c r="AT1604" t="s">
        <v>133</v>
      </c>
      <c r="AU1604">
        <v>1</v>
      </c>
      <c r="AW1604">
        <v>0</v>
      </c>
      <c r="AX1604">
        <v>0</v>
      </c>
      <c r="AY1604">
        <v>0</v>
      </c>
      <c r="AZ1604" t="s">
        <v>135</v>
      </c>
      <c r="BA1604" t="s">
        <v>135</v>
      </c>
      <c r="BB1604">
        <v>0</v>
      </c>
      <c r="BE1604">
        <v>1000000000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S1604">
        <v>0</v>
      </c>
      <c r="BT1604">
        <v>0</v>
      </c>
      <c r="BY1604">
        <v>0</v>
      </c>
      <c r="BZ1604">
        <v>0</v>
      </c>
      <c r="CA1604">
        <v>0</v>
      </c>
      <c r="CB1604">
        <v>0</v>
      </c>
      <c r="CD1604">
        <v>1</v>
      </c>
      <c r="CE1604" s="1">
        <v>42593</v>
      </c>
      <c r="CF1604" s="1">
        <v>42685</v>
      </c>
      <c r="CG1604" s="1">
        <v>42685</v>
      </c>
      <c r="CH1604" s="1">
        <v>42713</v>
      </c>
      <c r="CI1604" s="1"/>
      <c r="CJ1604" s="1"/>
      <c r="CK1604">
        <v>1</v>
      </c>
      <c r="CL1604">
        <v>0</v>
      </c>
      <c r="CM1604">
        <v>0.14000000000000001</v>
      </c>
      <c r="CN1604">
        <v>0</v>
      </c>
      <c r="CO1604">
        <v>0</v>
      </c>
      <c r="CP1604">
        <v>0</v>
      </c>
      <c r="CQ1604">
        <v>0</v>
      </c>
      <c r="CR1604" t="s">
        <v>436</v>
      </c>
      <c r="CS1604" t="s">
        <v>2022</v>
      </c>
      <c r="CT1604" t="s">
        <v>176</v>
      </c>
      <c r="CU1604" t="s">
        <v>251</v>
      </c>
      <c r="CV1604" t="s">
        <v>1542</v>
      </c>
      <c r="DB1604" t="s">
        <v>1540</v>
      </c>
      <c r="DE1604" t="s">
        <v>497</v>
      </c>
      <c r="DG1604">
        <f>Datos_Buffers[[#This Row],[buh_inventario_fisico]]-Datos_Buffers[[#This Row],[buh_buffer_actual]]</f>
        <v>0</v>
      </c>
      <c r="DH1604">
        <f>IF(Datos_Buffers[[#This Row],[Diferencia Buffer Fisico]]&gt;0,Datos_Buffers[[#This Row],[Diferencia Buffer Fisico]]*Datos_Buffers[[#This Row],[buh_ctv]],0)</f>
        <v>0</v>
      </c>
    </row>
    <row r="1605" spans="1:112" x14ac:dyDescent="0.25">
      <c r="A1605" t="s">
        <v>437</v>
      </c>
      <c r="B1605" t="s">
        <v>436</v>
      </c>
      <c r="C1605">
        <v>1</v>
      </c>
      <c r="D1605" s="1">
        <v>42713</v>
      </c>
      <c r="E1605" t="s">
        <v>2021</v>
      </c>
      <c r="F1605" t="s">
        <v>1545</v>
      </c>
      <c r="H1605" t="s">
        <v>130</v>
      </c>
      <c r="I1605" t="s">
        <v>130</v>
      </c>
      <c r="J1605" t="s">
        <v>130</v>
      </c>
      <c r="K1605" t="s">
        <v>130</v>
      </c>
      <c r="L1605" t="s">
        <v>130</v>
      </c>
      <c r="M1605">
        <v>2157.84</v>
      </c>
      <c r="N1605">
        <v>2</v>
      </c>
      <c r="O1605">
        <v>0</v>
      </c>
      <c r="P1605" s="1"/>
      <c r="Q1605" s="1"/>
      <c r="R1605">
        <v>13729</v>
      </c>
      <c r="S1605">
        <v>12</v>
      </c>
      <c r="T1605">
        <v>4</v>
      </c>
      <c r="U1605">
        <v>2</v>
      </c>
      <c r="V1605">
        <v>4</v>
      </c>
      <c r="W1605">
        <v>1</v>
      </c>
      <c r="Y1605" t="s">
        <v>2224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K1605" s="1"/>
      <c r="AL1605" s="1"/>
      <c r="AM1605" s="1"/>
      <c r="AQ1605" t="s">
        <v>132</v>
      </c>
      <c r="AT1605" t="s">
        <v>133</v>
      </c>
      <c r="AU1605">
        <v>1</v>
      </c>
      <c r="AW1605">
        <v>0</v>
      </c>
      <c r="AX1605">
        <v>0</v>
      </c>
      <c r="AY1605">
        <v>0</v>
      </c>
      <c r="AZ1605" t="s">
        <v>135</v>
      </c>
      <c r="BA1605" t="s">
        <v>135</v>
      </c>
      <c r="BB1605">
        <v>0</v>
      </c>
      <c r="BE1605">
        <v>1000000000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S1605">
        <v>0</v>
      </c>
      <c r="BT1605">
        <v>0</v>
      </c>
      <c r="BY1605">
        <v>0</v>
      </c>
      <c r="BZ1605">
        <v>0</v>
      </c>
      <c r="CA1605">
        <v>0</v>
      </c>
      <c r="CB1605">
        <v>0</v>
      </c>
      <c r="CD1605">
        <v>1</v>
      </c>
      <c r="CE1605" s="1">
        <v>42593</v>
      </c>
      <c r="CF1605" s="1">
        <v>42685</v>
      </c>
      <c r="CG1605" s="1">
        <v>42685</v>
      </c>
      <c r="CH1605" s="1">
        <v>42713</v>
      </c>
      <c r="CI1605" s="1"/>
      <c r="CJ1605" s="1"/>
      <c r="CK1605">
        <v>1</v>
      </c>
      <c r="CL1605">
        <v>0</v>
      </c>
      <c r="CM1605">
        <v>0.14000000000000001</v>
      </c>
      <c r="CN1605">
        <v>0</v>
      </c>
      <c r="CO1605">
        <v>0</v>
      </c>
      <c r="CP1605">
        <v>0</v>
      </c>
      <c r="CQ1605">
        <v>0</v>
      </c>
      <c r="CR1605" t="s">
        <v>436</v>
      </c>
      <c r="CS1605" t="s">
        <v>2022</v>
      </c>
      <c r="CT1605" t="s">
        <v>176</v>
      </c>
      <c r="CU1605" t="s">
        <v>251</v>
      </c>
      <c r="CV1605" t="s">
        <v>1542</v>
      </c>
      <c r="DB1605" t="s">
        <v>1540</v>
      </c>
      <c r="DE1605" t="s">
        <v>497</v>
      </c>
      <c r="DG1605">
        <f>Datos_Buffers[[#This Row],[buh_inventario_fisico]]-Datos_Buffers[[#This Row],[buh_buffer_actual]]</f>
        <v>0</v>
      </c>
      <c r="DH1605">
        <f>IF(Datos_Buffers[[#This Row],[Diferencia Buffer Fisico]]&gt;0,Datos_Buffers[[#This Row],[Diferencia Buffer Fisico]]*Datos_Buffers[[#This Row],[buh_ctv]],0)</f>
        <v>0</v>
      </c>
    </row>
    <row r="1606" spans="1:112" x14ac:dyDescent="0.25">
      <c r="A1606" t="s">
        <v>437</v>
      </c>
      <c r="B1606" t="s">
        <v>436</v>
      </c>
      <c r="C1606">
        <v>1</v>
      </c>
      <c r="D1606" s="1">
        <v>42713</v>
      </c>
      <c r="E1606" t="s">
        <v>2021</v>
      </c>
      <c r="F1606" t="s">
        <v>1546</v>
      </c>
      <c r="H1606" t="s">
        <v>130</v>
      </c>
      <c r="I1606" t="s">
        <v>130</v>
      </c>
      <c r="J1606" t="s">
        <v>130</v>
      </c>
      <c r="K1606" t="s">
        <v>130</v>
      </c>
      <c r="L1606" t="s">
        <v>130</v>
      </c>
      <c r="M1606">
        <v>2164.5500000000002</v>
      </c>
      <c r="N1606">
        <v>2</v>
      </c>
      <c r="O1606">
        <v>0</v>
      </c>
      <c r="P1606" s="1"/>
      <c r="Q1606" s="1"/>
      <c r="R1606">
        <v>13729</v>
      </c>
      <c r="S1606">
        <v>12</v>
      </c>
      <c r="T1606">
        <v>4</v>
      </c>
      <c r="U1606">
        <v>2</v>
      </c>
      <c r="V1606">
        <v>4</v>
      </c>
      <c r="W1606">
        <v>1</v>
      </c>
      <c r="Y1606" t="s">
        <v>2224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K1606" s="1"/>
      <c r="AL1606" s="1"/>
      <c r="AM1606" s="1"/>
      <c r="AQ1606" t="s">
        <v>132</v>
      </c>
      <c r="AT1606" t="s">
        <v>133</v>
      </c>
      <c r="AU1606">
        <v>1</v>
      </c>
      <c r="AW1606">
        <v>0</v>
      </c>
      <c r="AX1606">
        <v>0</v>
      </c>
      <c r="AY1606">
        <v>0</v>
      </c>
      <c r="AZ1606" t="s">
        <v>135</v>
      </c>
      <c r="BA1606" t="s">
        <v>135</v>
      </c>
      <c r="BB1606">
        <v>0</v>
      </c>
      <c r="BE1606">
        <v>1000000000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S1606">
        <v>0</v>
      </c>
      <c r="BT1606">
        <v>0</v>
      </c>
      <c r="BY1606">
        <v>0</v>
      </c>
      <c r="BZ1606">
        <v>0</v>
      </c>
      <c r="CA1606">
        <v>0</v>
      </c>
      <c r="CB1606">
        <v>0</v>
      </c>
      <c r="CD1606">
        <v>1</v>
      </c>
      <c r="CE1606" s="1">
        <v>42593</v>
      </c>
      <c r="CF1606" s="1">
        <v>42685</v>
      </c>
      <c r="CG1606" s="1">
        <v>42685</v>
      </c>
      <c r="CH1606" s="1">
        <v>42713</v>
      </c>
      <c r="CI1606" s="1"/>
      <c r="CJ1606" s="1"/>
      <c r="CK1606">
        <v>1</v>
      </c>
      <c r="CL1606">
        <v>0</v>
      </c>
      <c r="CM1606">
        <v>0.14000000000000001</v>
      </c>
      <c r="CN1606">
        <v>0</v>
      </c>
      <c r="CO1606">
        <v>0</v>
      </c>
      <c r="CP1606">
        <v>0</v>
      </c>
      <c r="CQ1606">
        <v>0</v>
      </c>
      <c r="CR1606" t="s">
        <v>436</v>
      </c>
      <c r="CS1606" t="s">
        <v>2022</v>
      </c>
      <c r="CT1606" t="s">
        <v>176</v>
      </c>
      <c r="CU1606" t="s">
        <v>251</v>
      </c>
      <c r="CV1606" t="s">
        <v>1542</v>
      </c>
      <c r="DB1606" t="s">
        <v>1540</v>
      </c>
      <c r="DE1606" t="s">
        <v>497</v>
      </c>
      <c r="DG1606">
        <f>Datos_Buffers[[#This Row],[buh_inventario_fisico]]-Datos_Buffers[[#This Row],[buh_buffer_actual]]</f>
        <v>0</v>
      </c>
      <c r="DH1606">
        <f>IF(Datos_Buffers[[#This Row],[Diferencia Buffer Fisico]]&gt;0,Datos_Buffers[[#This Row],[Diferencia Buffer Fisico]]*Datos_Buffers[[#This Row],[buh_ctv]],0)</f>
        <v>0</v>
      </c>
    </row>
    <row r="1607" spans="1:112" x14ac:dyDescent="0.25">
      <c r="A1607" t="s">
        <v>437</v>
      </c>
      <c r="B1607" t="s">
        <v>436</v>
      </c>
      <c r="C1607">
        <v>1</v>
      </c>
      <c r="D1607" s="1">
        <v>42713</v>
      </c>
      <c r="E1607" t="s">
        <v>2021</v>
      </c>
      <c r="F1607" t="s">
        <v>1547</v>
      </c>
      <c r="H1607" t="s">
        <v>130</v>
      </c>
      <c r="I1607" t="s">
        <v>130</v>
      </c>
      <c r="J1607" t="s">
        <v>130</v>
      </c>
      <c r="K1607" t="s">
        <v>130</v>
      </c>
      <c r="L1607" t="s">
        <v>130</v>
      </c>
      <c r="M1607">
        <v>2047.99</v>
      </c>
      <c r="N1607">
        <v>2</v>
      </c>
      <c r="O1607">
        <v>0</v>
      </c>
      <c r="P1607" s="1"/>
      <c r="Q1607" s="1"/>
      <c r="R1607">
        <v>13729</v>
      </c>
      <c r="S1607">
        <v>12</v>
      </c>
      <c r="T1607">
        <v>4</v>
      </c>
      <c r="U1607">
        <v>2</v>
      </c>
      <c r="V1607">
        <v>4</v>
      </c>
      <c r="W1607">
        <v>1</v>
      </c>
      <c r="Y1607" t="s">
        <v>2224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K1607" s="1"/>
      <c r="AL1607" s="1"/>
      <c r="AM1607" s="1"/>
      <c r="AQ1607" t="s">
        <v>132</v>
      </c>
      <c r="AT1607" t="s">
        <v>133</v>
      </c>
      <c r="AU1607">
        <v>1</v>
      </c>
      <c r="AW1607">
        <v>0</v>
      </c>
      <c r="AX1607">
        <v>0</v>
      </c>
      <c r="AY1607">
        <v>0</v>
      </c>
      <c r="AZ1607" t="s">
        <v>135</v>
      </c>
      <c r="BA1607" t="s">
        <v>135</v>
      </c>
      <c r="BB1607">
        <v>0</v>
      </c>
      <c r="BE1607">
        <v>1000000000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S1607">
        <v>0</v>
      </c>
      <c r="BT1607">
        <v>0</v>
      </c>
      <c r="BY1607">
        <v>0</v>
      </c>
      <c r="BZ1607">
        <v>0</v>
      </c>
      <c r="CA1607">
        <v>0</v>
      </c>
      <c r="CB1607">
        <v>0</v>
      </c>
      <c r="CD1607">
        <v>1</v>
      </c>
      <c r="CE1607" s="1">
        <v>42593</v>
      </c>
      <c r="CF1607" s="1">
        <v>42685</v>
      </c>
      <c r="CG1607" s="1">
        <v>42685</v>
      </c>
      <c r="CH1607" s="1">
        <v>42713</v>
      </c>
      <c r="CI1607" s="1"/>
      <c r="CJ1607" s="1"/>
      <c r="CK1607">
        <v>1</v>
      </c>
      <c r="CL1607">
        <v>0</v>
      </c>
      <c r="CM1607">
        <v>0.14000000000000001</v>
      </c>
      <c r="CN1607">
        <v>0</v>
      </c>
      <c r="CO1607">
        <v>0</v>
      </c>
      <c r="CP1607">
        <v>0</v>
      </c>
      <c r="CQ1607">
        <v>0</v>
      </c>
      <c r="CR1607" t="s">
        <v>436</v>
      </c>
      <c r="CS1607" t="s">
        <v>2022</v>
      </c>
      <c r="CT1607" t="s">
        <v>176</v>
      </c>
      <c r="CU1607" t="s">
        <v>251</v>
      </c>
      <c r="CV1607" t="s">
        <v>1548</v>
      </c>
      <c r="DB1607" t="s">
        <v>1540</v>
      </c>
      <c r="DE1607" t="s">
        <v>497</v>
      </c>
      <c r="DG1607">
        <f>Datos_Buffers[[#This Row],[buh_inventario_fisico]]-Datos_Buffers[[#This Row],[buh_buffer_actual]]</f>
        <v>0</v>
      </c>
      <c r="DH1607">
        <f>IF(Datos_Buffers[[#This Row],[Diferencia Buffer Fisico]]&gt;0,Datos_Buffers[[#This Row],[Diferencia Buffer Fisico]]*Datos_Buffers[[#This Row],[buh_ctv]],0)</f>
        <v>0</v>
      </c>
    </row>
    <row r="1608" spans="1:112" x14ac:dyDescent="0.25">
      <c r="A1608" t="s">
        <v>437</v>
      </c>
      <c r="B1608" t="s">
        <v>436</v>
      </c>
      <c r="C1608">
        <v>1</v>
      </c>
      <c r="D1608" s="1">
        <v>42713</v>
      </c>
      <c r="E1608" t="s">
        <v>2021</v>
      </c>
      <c r="F1608" t="s">
        <v>1549</v>
      </c>
      <c r="H1608" t="s">
        <v>130</v>
      </c>
      <c r="I1608" t="s">
        <v>130</v>
      </c>
      <c r="J1608" t="s">
        <v>130</v>
      </c>
      <c r="K1608" t="s">
        <v>130</v>
      </c>
      <c r="L1608" t="s">
        <v>130</v>
      </c>
      <c r="M1608">
        <v>2049.67</v>
      </c>
      <c r="N1608">
        <v>2</v>
      </c>
      <c r="O1608">
        <v>0</v>
      </c>
      <c r="P1608" s="1"/>
      <c r="Q1608" s="1"/>
      <c r="R1608">
        <v>13729</v>
      </c>
      <c r="S1608">
        <v>12</v>
      </c>
      <c r="T1608">
        <v>4</v>
      </c>
      <c r="U1608">
        <v>2</v>
      </c>
      <c r="V1608">
        <v>4</v>
      </c>
      <c r="W1608">
        <v>1</v>
      </c>
      <c r="Y1608" t="s">
        <v>2224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K1608" s="1"/>
      <c r="AL1608" s="1"/>
      <c r="AM1608" s="1"/>
      <c r="AQ1608" t="s">
        <v>132</v>
      </c>
      <c r="AT1608" t="s">
        <v>133</v>
      </c>
      <c r="AU1608">
        <v>1</v>
      </c>
      <c r="AW1608">
        <v>0</v>
      </c>
      <c r="AX1608">
        <v>0</v>
      </c>
      <c r="AY1608">
        <v>0</v>
      </c>
      <c r="AZ1608" t="s">
        <v>135</v>
      </c>
      <c r="BA1608" t="s">
        <v>135</v>
      </c>
      <c r="BB1608">
        <v>0</v>
      </c>
      <c r="BE1608">
        <v>1000000000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S1608">
        <v>0</v>
      </c>
      <c r="BT1608">
        <v>0</v>
      </c>
      <c r="BY1608">
        <v>0</v>
      </c>
      <c r="BZ1608">
        <v>0</v>
      </c>
      <c r="CA1608">
        <v>0</v>
      </c>
      <c r="CB1608">
        <v>0</v>
      </c>
      <c r="CD1608">
        <v>1</v>
      </c>
      <c r="CE1608" s="1">
        <v>42593</v>
      </c>
      <c r="CF1608" s="1">
        <v>42685</v>
      </c>
      <c r="CG1608" s="1">
        <v>42685</v>
      </c>
      <c r="CH1608" s="1">
        <v>42713</v>
      </c>
      <c r="CI1608" s="1"/>
      <c r="CJ1608" s="1"/>
      <c r="CK1608">
        <v>1</v>
      </c>
      <c r="CL1608">
        <v>0</v>
      </c>
      <c r="CM1608">
        <v>0.14000000000000001</v>
      </c>
      <c r="CN1608">
        <v>0</v>
      </c>
      <c r="CO1608">
        <v>0</v>
      </c>
      <c r="CP1608">
        <v>0</v>
      </c>
      <c r="CQ1608">
        <v>0</v>
      </c>
      <c r="CR1608" t="s">
        <v>436</v>
      </c>
      <c r="CS1608" t="s">
        <v>2022</v>
      </c>
      <c r="CT1608" t="s">
        <v>176</v>
      </c>
      <c r="CU1608" t="s">
        <v>251</v>
      </c>
      <c r="CV1608" t="s">
        <v>1542</v>
      </c>
      <c r="DB1608" t="s">
        <v>1540</v>
      </c>
      <c r="DE1608" t="s">
        <v>497</v>
      </c>
      <c r="DG1608">
        <f>Datos_Buffers[[#This Row],[buh_inventario_fisico]]-Datos_Buffers[[#This Row],[buh_buffer_actual]]</f>
        <v>0</v>
      </c>
      <c r="DH1608">
        <f>IF(Datos_Buffers[[#This Row],[Diferencia Buffer Fisico]]&gt;0,Datos_Buffers[[#This Row],[Diferencia Buffer Fisico]]*Datos_Buffers[[#This Row],[buh_ctv]],0)</f>
        <v>0</v>
      </c>
    </row>
    <row r="1609" spans="1:112" x14ac:dyDescent="0.25">
      <c r="A1609" t="s">
        <v>437</v>
      </c>
      <c r="B1609" t="s">
        <v>436</v>
      </c>
      <c r="C1609">
        <v>1</v>
      </c>
      <c r="D1609" s="1">
        <v>42713</v>
      </c>
      <c r="E1609" t="s">
        <v>2021</v>
      </c>
      <c r="F1609" t="s">
        <v>1550</v>
      </c>
      <c r="H1609" t="s">
        <v>130</v>
      </c>
      <c r="I1609" t="s">
        <v>130</v>
      </c>
      <c r="J1609" t="s">
        <v>130</v>
      </c>
      <c r="K1609" t="s">
        <v>130</v>
      </c>
      <c r="L1609" t="s">
        <v>130</v>
      </c>
      <c r="M1609">
        <v>2093.9699999999998</v>
      </c>
      <c r="N1609">
        <v>2</v>
      </c>
      <c r="O1609">
        <v>0</v>
      </c>
      <c r="P1609" s="1"/>
      <c r="Q1609" s="1"/>
      <c r="R1609">
        <v>13729</v>
      </c>
      <c r="S1609">
        <v>12</v>
      </c>
      <c r="T1609">
        <v>4</v>
      </c>
      <c r="U1609">
        <v>2</v>
      </c>
      <c r="V1609">
        <v>4</v>
      </c>
      <c r="W1609">
        <v>1</v>
      </c>
      <c r="Y1609" t="s">
        <v>2224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K1609" s="1"/>
      <c r="AL1609" s="1"/>
      <c r="AM1609" s="1"/>
      <c r="AQ1609" t="s">
        <v>132</v>
      </c>
      <c r="AT1609" t="s">
        <v>133</v>
      </c>
      <c r="AU1609">
        <v>1</v>
      </c>
      <c r="AW1609">
        <v>0</v>
      </c>
      <c r="AX1609">
        <v>0</v>
      </c>
      <c r="AY1609">
        <v>0</v>
      </c>
      <c r="AZ1609" t="s">
        <v>135</v>
      </c>
      <c r="BA1609" t="s">
        <v>135</v>
      </c>
      <c r="BB1609">
        <v>0</v>
      </c>
      <c r="BE1609">
        <v>1000000000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S1609">
        <v>0</v>
      </c>
      <c r="BT1609">
        <v>0</v>
      </c>
      <c r="BY1609">
        <v>0</v>
      </c>
      <c r="BZ1609">
        <v>0</v>
      </c>
      <c r="CA1609">
        <v>0</v>
      </c>
      <c r="CB1609">
        <v>0</v>
      </c>
      <c r="CD1609">
        <v>1</v>
      </c>
      <c r="CE1609" s="1">
        <v>42593</v>
      </c>
      <c r="CF1609" s="1">
        <v>42685</v>
      </c>
      <c r="CG1609" s="1">
        <v>42685</v>
      </c>
      <c r="CH1609" s="1">
        <v>42713</v>
      </c>
      <c r="CI1609" s="1"/>
      <c r="CJ1609" s="1"/>
      <c r="CK1609">
        <v>1</v>
      </c>
      <c r="CL1609">
        <v>0</v>
      </c>
      <c r="CM1609">
        <v>0.14000000000000001</v>
      </c>
      <c r="CN1609">
        <v>0</v>
      </c>
      <c r="CO1609">
        <v>0</v>
      </c>
      <c r="CP1609">
        <v>0</v>
      </c>
      <c r="CQ1609">
        <v>0</v>
      </c>
      <c r="CR1609" t="s">
        <v>436</v>
      </c>
      <c r="CS1609" t="s">
        <v>2022</v>
      </c>
      <c r="CT1609" t="s">
        <v>176</v>
      </c>
      <c r="CU1609" t="s">
        <v>251</v>
      </c>
      <c r="CV1609" t="s">
        <v>1542</v>
      </c>
      <c r="DB1609" t="s">
        <v>1540</v>
      </c>
      <c r="DE1609" t="s">
        <v>497</v>
      </c>
      <c r="DG1609">
        <f>Datos_Buffers[[#This Row],[buh_inventario_fisico]]-Datos_Buffers[[#This Row],[buh_buffer_actual]]</f>
        <v>0</v>
      </c>
      <c r="DH1609">
        <f>IF(Datos_Buffers[[#This Row],[Diferencia Buffer Fisico]]&gt;0,Datos_Buffers[[#This Row],[Diferencia Buffer Fisico]]*Datos_Buffers[[#This Row],[buh_ctv]],0)</f>
        <v>0</v>
      </c>
    </row>
    <row r="1610" spans="1:112" x14ac:dyDescent="0.25">
      <c r="A1610" t="s">
        <v>437</v>
      </c>
      <c r="B1610" t="s">
        <v>436</v>
      </c>
      <c r="C1610">
        <v>1</v>
      </c>
      <c r="D1610" s="1">
        <v>42713</v>
      </c>
      <c r="E1610" t="s">
        <v>2021</v>
      </c>
      <c r="F1610" t="s">
        <v>1551</v>
      </c>
      <c r="H1610" t="s">
        <v>130</v>
      </c>
      <c r="I1610" t="s">
        <v>130</v>
      </c>
      <c r="J1610" t="s">
        <v>130</v>
      </c>
      <c r="K1610" t="s">
        <v>130</v>
      </c>
      <c r="L1610" t="s">
        <v>130</v>
      </c>
      <c r="M1610">
        <v>2097.17</v>
      </c>
      <c r="N1610">
        <v>2</v>
      </c>
      <c r="O1610">
        <v>0</v>
      </c>
      <c r="P1610" s="1"/>
      <c r="Q1610" s="1"/>
      <c r="R1610">
        <v>13729</v>
      </c>
      <c r="S1610">
        <v>12</v>
      </c>
      <c r="T1610">
        <v>4</v>
      </c>
      <c r="U1610">
        <v>2</v>
      </c>
      <c r="V1610">
        <v>4</v>
      </c>
      <c r="W1610">
        <v>1</v>
      </c>
      <c r="Y1610" t="s">
        <v>2224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K1610" s="1"/>
      <c r="AL1610" s="1"/>
      <c r="AM1610" s="1"/>
      <c r="AQ1610" t="s">
        <v>132</v>
      </c>
      <c r="AT1610" t="s">
        <v>133</v>
      </c>
      <c r="AU1610">
        <v>1</v>
      </c>
      <c r="AW1610">
        <v>0</v>
      </c>
      <c r="AX1610">
        <v>0</v>
      </c>
      <c r="AY1610">
        <v>0</v>
      </c>
      <c r="AZ1610" t="s">
        <v>135</v>
      </c>
      <c r="BA1610" t="s">
        <v>135</v>
      </c>
      <c r="BB1610">
        <v>0</v>
      </c>
      <c r="BE1610">
        <v>1000000000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S1610">
        <v>0</v>
      </c>
      <c r="BT1610">
        <v>0</v>
      </c>
      <c r="BY1610">
        <v>0</v>
      </c>
      <c r="BZ1610">
        <v>0</v>
      </c>
      <c r="CA1610">
        <v>0</v>
      </c>
      <c r="CB1610">
        <v>0</v>
      </c>
      <c r="CD1610">
        <v>1</v>
      </c>
      <c r="CE1610" s="1">
        <v>42593</v>
      </c>
      <c r="CF1610" s="1">
        <v>42685</v>
      </c>
      <c r="CG1610" s="1">
        <v>42685</v>
      </c>
      <c r="CH1610" s="1">
        <v>42713</v>
      </c>
      <c r="CI1610" s="1"/>
      <c r="CJ1610" s="1"/>
      <c r="CK1610">
        <v>1</v>
      </c>
      <c r="CL1610">
        <v>0</v>
      </c>
      <c r="CM1610">
        <v>0.14000000000000001</v>
      </c>
      <c r="CN1610">
        <v>0</v>
      </c>
      <c r="CO1610">
        <v>0</v>
      </c>
      <c r="CP1610">
        <v>0</v>
      </c>
      <c r="CQ1610">
        <v>0</v>
      </c>
      <c r="CR1610" t="s">
        <v>436</v>
      </c>
      <c r="CS1610" t="s">
        <v>2022</v>
      </c>
      <c r="CT1610" t="s">
        <v>176</v>
      </c>
      <c r="CU1610" t="s">
        <v>251</v>
      </c>
      <c r="CV1610" t="s">
        <v>1542</v>
      </c>
      <c r="DB1610" t="s">
        <v>1540</v>
      </c>
      <c r="DE1610" t="s">
        <v>497</v>
      </c>
      <c r="DG1610">
        <f>Datos_Buffers[[#This Row],[buh_inventario_fisico]]-Datos_Buffers[[#This Row],[buh_buffer_actual]]</f>
        <v>0</v>
      </c>
      <c r="DH1610">
        <f>IF(Datos_Buffers[[#This Row],[Diferencia Buffer Fisico]]&gt;0,Datos_Buffers[[#This Row],[Diferencia Buffer Fisico]]*Datos_Buffers[[#This Row],[buh_ctv]],0)</f>
        <v>0</v>
      </c>
    </row>
    <row r="1611" spans="1:112" x14ac:dyDescent="0.25">
      <c r="A1611" t="s">
        <v>437</v>
      </c>
      <c r="B1611" t="s">
        <v>436</v>
      </c>
      <c r="C1611">
        <v>1</v>
      </c>
      <c r="D1611" s="1">
        <v>42713</v>
      </c>
      <c r="E1611" t="s">
        <v>2021</v>
      </c>
      <c r="F1611" t="s">
        <v>1552</v>
      </c>
      <c r="H1611" t="s">
        <v>130</v>
      </c>
      <c r="I1611" t="s">
        <v>130</v>
      </c>
      <c r="J1611" t="s">
        <v>130</v>
      </c>
      <c r="K1611" t="s">
        <v>130</v>
      </c>
      <c r="L1611" t="s">
        <v>130</v>
      </c>
      <c r="M1611">
        <v>2158.61</v>
      </c>
      <c r="N1611">
        <v>2</v>
      </c>
      <c r="O1611">
        <v>0</v>
      </c>
      <c r="P1611" s="1"/>
      <c r="Q1611" s="1"/>
      <c r="R1611">
        <v>13729</v>
      </c>
      <c r="S1611">
        <v>12</v>
      </c>
      <c r="T1611">
        <v>4</v>
      </c>
      <c r="U1611">
        <v>2</v>
      </c>
      <c r="V1611">
        <v>4</v>
      </c>
      <c r="W1611">
        <v>1</v>
      </c>
      <c r="Y1611" t="s">
        <v>2224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K1611" s="1"/>
      <c r="AL1611" s="1"/>
      <c r="AM1611" s="1"/>
      <c r="AQ1611" t="s">
        <v>132</v>
      </c>
      <c r="AT1611" t="s">
        <v>133</v>
      </c>
      <c r="AU1611">
        <v>1</v>
      </c>
      <c r="AW1611">
        <v>0</v>
      </c>
      <c r="AX1611">
        <v>0</v>
      </c>
      <c r="AY1611">
        <v>0</v>
      </c>
      <c r="AZ1611" t="s">
        <v>135</v>
      </c>
      <c r="BA1611" t="s">
        <v>135</v>
      </c>
      <c r="BB1611">
        <v>0</v>
      </c>
      <c r="BE1611">
        <v>1000000000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S1611">
        <v>0</v>
      </c>
      <c r="BT1611">
        <v>0</v>
      </c>
      <c r="BY1611">
        <v>0</v>
      </c>
      <c r="BZ1611">
        <v>0</v>
      </c>
      <c r="CA1611">
        <v>0</v>
      </c>
      <c r="CB1611">
        <v>0</v>
      </c>
      <c r="CD1611">
        <v>1</v>
      </c>
      <c r="CE1611" s="1">
        <v>42593</v>
      </c>
      <c r="CF1611" s="1">
        <v>42685</v>
      </c>
      <c r="CG1611" s="1">
        <v>42685</v>
      </c>
      <c r="CH1611" s="1">
        <v>42713</v>
      </c>
      <c r="CI1611" s="1"/>
      <c r="CJ1611" s="1"/>
      <c r="CK1611">
        <v>1</v>
      </c>
      <c r="CL1611">
        <v>0</v>
      </c>
      <c r="CM1611">
        <v>0.14000000000000001</v>
      </c>
      <c r="CN1611">
        <v>0</v>
      </c>
      <c r="CO1611">
        <v>0</v>
      </c>
      <c r="CP1611">
        <v>0</v>
      </c>
      <c r="CQ1611">
        <v>0</v>
      </c>
      <c r="CR1611" t="s">
        <v>436</v>
      </c>
      <c r="CS1611" t="s">
        <v>2022</v>
      </c>
      <c r="CT1611" t="s">
        <v>176</v>
      </c>
      <c r="CU1611" t="s">
        <v>251</v>
      </c>
      <c r="CV1611" t="s">
        <v>1542</v>
      </c>
      <c r="DB1611" t="s">
        <v>1540</v>
      </c>
      <c r="DE1611" t="s">
        <v>497</v>
      </c>
      <c r="DG1611">
        <f>Datos_Buffers[[#This Row],[buh_inventario_fisico]]-Datos_Buffers[[#This Row],[buh_buffer_actual]]</f>
        <v>0</v>
      </c>
      <c r="DH1611">
        <f>IF(Datos_Buffers[[#This Row],[Diferencia Buffer Fisico]]&gt;0,Datos_Buffers[[#This Row],[Diferencia Buffer Fisico]]*Datos_Buffers[[#This Row],[buh_ctv]],0)</f>
        <v>0</v>
      </c>
    </row>
    <row r="1612" spans="1:112" x14ac:dyDescent="0.25">
      <c r="A1612" t="s">
        <v>437</v>
      </c>
      <c r="B1612" t="s">
        <v>436</v>
      </c>
      <c r="C1612">
        <v>1</v>
      </c>
      <c r="D1612" s="1">
        <v>42713</v>
      </c>
      <c r="E1612" t="s">
        <v>2021</v>
      </c>
      <c r="F1612" t="s">
        <v>1553</v>
      </c>
      <c r="H1612" t="s">
        <v>130</v>
      </c>
      <c r="I1612" t="s">
        <v>130</v>
      </c>
      <c r="J1612" t="s">
        <v>130</v>
      </c>
      <c r="K1612" t="s">
        <v>130</v>
      </c>
      <c r="L1612" t="s">
        <v>130</v>
      </c>
      <c r="M1612">
        <v>2200.12</v>
      </c>
      <c r="N1612">
        <v>2</v>
      </c>
      <c r="O1612">
        <v>0</v>
      </c>
      <c r="P1612" s="1"/>
      <c r="Q1612" s="1"/>
      <c r="R1612">
        <v>13729</v>
      </c>
      <c r="S1612">
        <v>12</v>
      </c>
      <c r="T1612">
        <v>4</v>
      </c>
      <c r="U1612">
        <v>2</v>
      </c>
      <c r="V1612">
        <v>4</v>
      </c>
      <c r="W1612">
        <v>1</v>
      </c>
      <c r="Y1612" t="s">
        <v>2224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K1612" s="1"/>
      <c r="AL1612" s="1"/>
      <c r="AM1612" s="1"/>
      <c r="AQ1612" t="s">
        <v>132</v>
      </c>
      <c r="AT1612" t="s">
        <v>133</v>
      </c>
      <c r="AU1612">
        <v>1</v>
      </c>
      <c r="AW1612">
        <v>0</v>
      </c>
      <c r="AX1612">
        <v>0</v>
      </c>
      <c r="AY1612">
        <v>0</v>
      </c>
      <c r="AZ1612" t="s">
        <v>135</v>
      </c>
      <c r="BA1612" t="s">
        <v>135</v>
      </c>
      <c r="BB1612">
        <v>0</v>
      </c>
      <c r="BE1612">
        <v>1000000000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S1612">
        <v>0</v>
      </c>
      <c r="BT1612">
        <v>0</v>
      </c>
      <c r="BY1612">
        <v>0</v>
      </c>
      <c r="BZ1612">
        <v>0</v>
      </c>
      <c r="CA1612">
        <v>0</v>
      </c>
      <c r="CB1612">
        <v>0</v>
      </c>
      <c r="CD1612">
        <v>1</v>
      </c>
      <c r="CE1612" s="1">
        <v>42593</v>
      </c>
      <c r="CF1612" s="1">
        <v>42685</v>
      </c>
      <c r="CG1612" s="1">
        <v>42685</v>
      </c>
      <c r="CH1612" s="1">
        <v>42713</v>
      </c>
      <c r="CI1612" s="1"/>
      <c r="CJ1612" s="1"/>
      <c r="CK1612">
        <v>1</v>
      </c>
      <c r="CL1612">
        <v>0</v>
      </c>
      <c r="CM1612">
        <v>0.14000000000000001</v>
      </c>
      <c r="CN1612">
        <v>0</v>
      </c>
      <c r="CO1612">
        <v>0</v>
      </c>
      <c r="CP1612">
        <v>0</v>
      </c>
      <c r="CQ1612">
        <v>0</v>
      </c>
      <c r="CR1612" t="s">
        <v>436</v>
      </c>
      <c r="CS1612" t="s">
        <v>2022</v>
      </c>
      <c r="CT1612" t="s">
        <v>176</v>
      </c>
      <c r="CU1612" t="s">
        <v>251</v>
      </c>
      <c r="CV1612" t="s">
        <v>1542</v>
      </c>
      <c r="DB1612" t="s">
        <v>1540</v>
      </c>
      <c r="DE1612" t="s">
        <v>497</v>
      </c>
      <c r="DG1612">
        <f>Datos_Buffers[[#This Row],[buh_inventario_fisico]]-Datos_Buffers[[#This Row],[buh_buffer_actual]]</f>
        <v>0</v>
      </c>
      <c r="DH1612">
        <f>IF(Datos_Buffers[[#This Row],[Diferencia Buffer Fisico]]&gt;0,Datos_Buffers[[#This Row],[Diferencia Buffer Fisico]]*Datos_Buffers[[#This Row],[buh_ctv]],0)</f>
        <v>0</v>
      </c>
    </row>
    <row r="1613" spans="1:112" x14ac:dyDescent="0.25">
      <c r="A1613" t="s">
        <v>437</v>
      </c>
      <c r="B1613" t="s">
        <v>436</v>
      </c>
      <c r="C1613">
        <v>1</v>
      </c>
      <c r="D1613" s="1">
        <v>42713</v>
      </c>
      <c r="E1613" t="s">
        <v>2021</v>
      </c>
      <c r="F1613" t="s">
        <v>1554</v>
      </c>
      <c r="H1613" t="s">
        <v>130</v>
      </c>
      <c r="I1613" t="s">
        <v>130</v>
      </c>
      <c r="J1613" t="s">
        <v>130</v>
      </c>
      <c r="K1613" t="s">
        <v>130</v>
      </c>
      <c r="L1613" t="s">
        <v>130</v>
      </c>
      <c r="M1613">
        <v>289.61</v>
      </c>
      <c r="N1613">
        <v>2</v>
      </c>
      <c r="O1613">
        <v>0</v>
      </c>
      <c r="P1613" s="1"/>
      <c r="Q1613" s="1"/>
      <c r="R1613">
        <v>13729</v>
      </c>
      <c r="S1613">
        <v>12</v>
      </c>
      <c r="T1613">
        <v>4</v>
      </c>
      <c r="U1613">
        <v>2</v>
      </c>
      <c r="V1613">
        <v>4</v>
      </c>
      <c r="W1613">
        <v>1</v>
      </c>
      <c r="Y1613" t="s">
        <v>2224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K1613" s="1"/>
      <c r="AL1613" s="1"/>
      <c r="AM1613" s="1"/>
      <c r="AQ1613" t="s">
        <v>132</v>
      </c>
      <c r="AT1613" t="s">
        <v>133</v>
      </c>
      <c r="AU1613">
        <v>1</v>
      </c>
      <c r="AW1613">
        <v>0</v>
      </c>
      <c r="AX1613">
        <v>0</v>
      </c>
      <c r="AY1613">
        <v>0</v>
      </c>
      <c r="AZ1613" t="s">
        <v>135</v>
      </c>
      <c r="BA1613" t="s">
        <v>135</v>
      </c>
      <c r="BB1613">
        <v>0</v>
      </c>
      <c r="BE1613">
        <v>1000000000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S1613">
        <v>0</v>
      </c>
      <c r="BT1613">
        <v>0</v>
      </c>
      <c r="BY1613">
        <v>0</v>
      </c>
      <c r="BZ1613">
        <v>0</v>
      </c>
      <c r="CA1613">
        <v>0</v>
      </c>
      <c r="CB1613">
        <v>0</v>
      </c>
      <c r="CD1613">
        <v>1</v>
      </c>
      <c r="CE1613" s="1">
        <v>42593</v>
      </c>
      <c r="CF1613" s="1">
        <v>42685</v>
      </c>
      <c r="CG1613" s="1">
        <v>42685</v>
      </c>
      <c r="CH1613" s="1">
        <v>42713</v>
      </c>
      <c r="CI1613" s="1"/>
      <c r="CJ1613" s="1"/>
      <c r="CK1613">
        <v>1</v>
      </c>
      <c r="CL1613">
        <v>0</v>
      </c>
      <c r="CM1613">
        <v>0.14000000000000001</v>
      </c>
      <c r="CN1613">
        <v>0</v>
      </c>
      <c r="CO1613">
        <v>0</v>
      </c>
      <c r="CP1613">
        <v>0</v>
      </c>
      <c r="CQ1613">
        <v>0</v>
      </c>
      <c r="CR1613" t="s">
        <v>436</v>
      </c>
      <c r="CS1613" t="s">
        <v>2022</v>
      </c>
      <c r="CT1613" t="s">
        <v>176</v>
      </c>
      <c r="CU1613" t="s">
        <v>251</v>
      </c>
      <c r="CV1613" t="s">
        <v>1555</v>
      </c>
      <c r="DB1613" t="s">
        <v>1540</v>
      </c>
      <c r="DE1613" t="s">
        <v>497</v>
      </c>
      <c r="DG1613">
        <f>Datos_Buffers[[#This Row],[buh_inventario_fisico]]-Datos_Buffers[[#This Row],[buh_buffer_actual]]</f>
        <v>0</v>
      </c>
      <c r="DH1613">
        <f>IF(Datos_Buffers[[#This Row],[Diferencia Buffer Fisico]]&gt;0,Datos_Buffers[[#This Row],[Diferencia Buffer Fisico]]*Datos_Buffers[[#This Row],[buh_ctv]],0)</f>
        <v>0</v>
      </c>
    </row>
    <row r="1614" spans="1:112" x14ac:dyDescent="0.25">
      <c r="A1614" t="s">
        <v>437</v>
      </c>
      <c r="B1614" t="s">
        <v>436</v>
      </c>
      <c r="C1614">
        <v>1</v>
      </c>
      <c r="D1614" s="1">
        <v>42713</v>
      </c>
      <c r="E1614" t="s">
        <v>2021</v>
      </c>
      <c r="F1614" t="s">
        <v>1556</v>
      </c>
      <c r="H1614" t="s">
        <v>130</v>
      </c>
      <c r="I1614" t="s">
        <v>130</v>
      </c>
      <c r="J1614" t="s">
        <v>130</v>
      </c>
      <c r="K1614" t="s">
        <v>130</v>
      </c>
      <c r="L1614" t="s">
        <v>130</v>
      </c>
      <c r="M1614">
        <v>304.36</v>
      </c>
      <c r="N1614">
        <v>2</v>
      </c>
      <c r="O1614">
        <v>0</v>
      </c>
      <c r="P1614" s="1"/>
      <c r="Q1614" s="1"/>
      <c r="R1614">
        <v>13729</v>
      </c>
      <c r="S1614">
        <v>12</v>
      </c>
      <c r="T1614">
        <v>4</v>
      </c>
      <c r="U1614">
        <v>2</v>
      </c>
      <c r="V1614">
        <v>4</v>
      </c>
      <c r="W1614">
        <v>1</v>
      </c>
      <c r="Y1614" t="s">
        <v>2224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K1614" s="1"/>
      <c r="AL1614" s="1"/>
      <c r="AM1614" s="1"/>
      <c r="AQ1614" t="s">
        <v>132</v>
      </c>
      <c r="AT1614" t="s">
        <v>133</v>
      </c>
      <c r="AU1614">
        <v>1</v>
      </c>
      <c r="AW1614">
        <v>0</v>
      </c>
      <c r="AX1614">
        <v>0</v>
      </c>
      <c r="AY1614">
        <v>0</v>
      </c>
      <c r="AZ1614" t="s">
        <v>135</v>
      </c>
      <c r="BA1614" t="s">
        <v>135</v>
      </c>
      <c r="BB1614">
        <v>0</v>
      </c>
      <c r="BE1614">
        <v>1000000000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S1614">
        <v>0</v>
      </c>
      <c r="BT1614">
        <v>0</v>
      </c>
      <c r="BY1614">
        <v>0</v>
      </c>
      <c r="BZ1614">
        <v>0</v>
      </c>
      <c r="CA1614">
        <v>0</v>
      </c>
      <c r="CB1614">
        <v>0</v>
      </c>
      <c r="CD1614">
        <v>1</v>
      </c>
      <c r="CE1614" s="1">
        <v>42593</v>
      </c>
      <c r="CF1614" s="1">
        <v>42685</v>
      </c>
      <c r="CG1614" s="1">
        <v>42685</v>
      </c>
      <c r="CH1614" s="1">
        <v>42713</v>
      </c>
      <c r="CI1614" s="1"/>
      <c r="CJ1614" s="1"/>
      <c r="CK1614">
        <v>1</v>
      </c>
      <c r="CL1614">
        <v>0</v>
      </c>
      <c r="CM1614">
        <v>0.14000000000000001</v>
      </c>
      <c r="CN1614">
        <v>0</v>
      </c>
      <c r="CO1614">
        <v>0</v>
      </c>
      <c r="CP1614">
        <v>0</v>
      </c>
      <c r="CQ1614">
        <v>0</v>
      </c>
      <c r="CR1614" t="s">
        <v>436</v>
      </c>
      <c r="CS1614" t="s">
        <v>2022</v>
      </c>
      <c r="CT1614" t="s">
        <v>176</v>
      </c>
      <c r="CU1614" t="s">
        <v>251</v>
      </c>
      <c r="CV1614" t="s">
        <v>1555</v>
      </c>
      <c r="DB1614" t="s">
        <v>1557</v>
      </c>
      <c r="DE1614" t="s">
        <v>497</v>
      </c>
      <c r="DG1614">
        <f>Datos_Buffers[[#This Row],[buh_inventario_fisico]]-Datos_Buffers[[#This Row],[buh_buffer_actual]]</f>
        <v>0</v>
      </c>
      <c r="DH1614">
        <f>IF(Datos_Buffers[[#This Row],[Diferencia Buffer Fisico]]&gt;0,Datos_Buffers[[#This Row],[Diferencia Buffer Fisico]]*Datos_Buffers[[#This Row],[buh_ctv]],0)</f>
        <v>0</v>
      </c>
    </row>
    <row r="1615" spans="1:112" x14ac:dyDescent="0.25">
      <c r="A1615" t="s">
        <v>437</v>
      </c>
      <c r="B1615" t="s">
        <v>436</v>
      </c>
      <c r="C1615">
        <v>1</v>
      </c>
      <c r="D1615" s="1">
        <v>42713</v>
      </c>
      <c r="E1615" t="s">
        <v>2021</v>
      </c>
      <c r="F1615" t="s">
        <v>1558</v>
      </c>
      <c r="H1615" t="s">
        <v>130</v>
      </c>
      <c r="I1615" t="s">
        <v>130</v>
      </c>
      <c r="J1615" t="s">
        <v>130</v>
      </c>
      <c r="K1615" t="s">
        <v>130</v>
      </c>
      <c r="L1615" t="s">
        <v>130</v>
      </c>
      <c r="M1615">
        <v>319.86</v>
      </c>
      <c r="N1615">
        <v>2</v>
      </c>
      <c r="O1615">
        <v>0</v>
      </c>
      <c r="P1615" s="1"/>
      <c r="Q1615" s="1"/>
      <c r="R1615">
        <v>13729</v>
      </c>
      <c r="S1615">
        <v>12</v>
      </c>
      <c r="T1615">
        <v>4</v>
      </c>
      <c r="U1615">
        <v>2</v>
      </c>
      <c r="V1615">
        <v>4</v>
      </c>
      <c r="W1615">
        <v>1</v>
      </c>
      <c r="Y1615" t="s">
        <v>2224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K1615" s="1"/>
      <c r="AL1615" s="1"/>
      <c r="AM1615" s="1"/>
      <c r="AQ1615" t="s">
        <v>132</v>
      </c>
      <c r="AT1615" t="s">
        <v>133</v>
      </c>
      <c r="AU1615">
        <v>1</v>
      </c>
      <c r="AW1615">
        <v>0</v>
      </c>
      <c r="AX1615">
        <v>0</v>
      </c>
      <c r="AY1615">
        <v>0</v>
      </c>
      <c r="AZ1615" t="s">
        <v>135</v>
      </c>
      <c r="BA1615" t="s">
        <v>135</v>
      </c>
      <c r="BB1615">
        <v>0</v>
      </c>
      <c r="BE1615">
        <v>1000000000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S1615">
        <v>0</v>
      </c>
      <c r="BT1615">
        <v>0</v>
      </c>
      <c r="BY1615">
        <v>0</v>
      </c>
      <c r="BZ1615">
        <v>0</v>
      </c>
      <c r="CA1615">
        <v>0</v>
      </c>
      <c r="CB1615">
        <v>0</v>
      </c>
      <c r="CD1615">
        <v>1</v>
      </c>
      <c r="CE1615" s="1">
        <v>42593</v>
      </c>
      <c r="CF1615" s="1">
        <v>42685</v>
      </c>
      <c r="CG1615" s="1">
        <v>42685</v>
      </c>
      <c r="CH1615" s="1">
        <v>42713</v>
      </c>
      <c r="CI1615" s="1"/>
      <c r="CJ1615" s="1"/>
      <c r="CK1615">
        <v>1</v>
      </c>
      <c r="CL1615">
        <v>0</v>
      </c>
      <c r="CM1615">
        <v>0.14000000000000001</v>
      </c>
      <c r="CN1615">
        <v>0</v>
      </c>
      <c r="CO1615">
        <v>0</v>
      </c>
      <c r="CP1615">
        <v>0</v>
      </c>
      <c r="CQ1615">
        <v>0</v>
      </c>
      <c r="CR1615" t="s">
        <v>436</v>
      </c>
      <c r="CS1615" t="s">
        <v>2022</v>
      </c>
      <c r="CT1615" t="s">
        <v>176</v>
      </c>
      <c r="CU1615" t="s">
        <v>251</v>
      </c>
      <c r="CV1615" t="s">
        <v>1555</v>
      </c>
      <c r="DB1615" t="s">
        <v>1557</v>
      </c>
      <c r="DE1615" t="s">
        <v>497</v>
      </c>
      <c r="DG1615">
        <f>Datos_Buffers[[#This Row],[buh_inventario_fisico]]-Datos_Buffers[[#This Row],[buh_buffer_actual]]</f>
        <v>0</v>
      </c>
      <c r="DH1615">
        <f>IF(Datos_Buffers[[#This Row],[Diferencia Buffer Fisico]]&gt;0,Datos_Buffers[[#This Row],[Diferencia Buffer Fisico]]*Datos_Buffers[[#This Row],[buh_ctv]],0)</f>
        <v>0</v>
      </c>
    </row>
    <row r="1616" spans="1:112" x14ac:dyDescent="0.25">
      <c r="A1616" t="s">
        <v>437</v>
      </c>
      <c r="B1616" t="s">
        <v>436</v>
      </c>
      <c r="C1616">
        <v>1</v>
      </c>
      <c r="D1616" s="1">
        <v>42713</v>
      </c>
      <c r="E1616" t="s">
        <v>2021</v>
      </c>
      <c r="F1616" t="s">
        <v>1559</v>
      </c>
      <c r="H1616" t="s">
        <v>130</v>
      </c>
      <c r="I1616" t="s">
        <v>130</v>
      </c>
      <c r="J1616" t="s">
        <v>130</v>
      </c>
      <c r="K1616" t="s">
        <v>130</v>
      </c>
      <c r="L1616" t="s">
        <v>130</v>
      </c>
      <c r="M1616">
        <v>289.61</v>
      </c>
      <c r="N1616">
        <v>2</v>
      </c>
      <c r="O1616">
        <v>0</v>
      </c>
      <c r="P1616" s="1"/>
      <c r="Q1616" s="1"/>
      <c r="R1616">
        <v>13729</v>
      </c>
      <c r="S1616">
        <v>12</v>
      </c>
      <c r="T1616">
        <v>4</v>
      </c>
      <c r="U1616">
        <v>2</v>
      </c>
      <c r="V1616">
        <v>4</v>
      </c>
      <c r="W1616">
        <v>1</v>
      </c>
      <c r="Y1616" t="s">
        <v>2224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K1616" s="1"/>
      <c r="AL1616" s="1"/>
      <c r="AM1616" s="1"/>
      <c r="AQ1616" t="s">
        <v>132</v>
      </c>
      <c r="AT1616" t="s">
        <v>133</v>
      </c>
      <c r="AU1616">
        <v>1</v>
      </c>
      <c r="AW1616">
        <v>0</v>
      </c>
      <c r="AX1616">
        <v>0</v>
      </c>
      <c r="AY1616">
        <v>0</v>
      </c>
      <c r="AZ1616" t="s">
        <v>135</v>
      </c>
      <c r="BA1616" t="s">
        <v>135</v>
      </c>
      <c r="BB1616">
        <v>0</v>
      </c>
      <c r="BE1616">
        <v>1000000000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S1616">
        <v>0</v>
      </c>
      <c r="BT1616">
        <v>0</v>
      </c>
      <c r="BY1616">
        <v>0</v>
      </c>
      <c r="BZ1616">
        <v>0</v>
      </c>
      <c r="CA1616">
        <v>0</v>
      </c>
      <c r="CB1616">
        <v>0</v>
      </c>
      <c r="CD1616">
        <v>1</v>
      </c>
      <c r="CE1616" s="1">
        <v>42593</v>
      </c>
      <c r="CF1616" s="1">
        <v>42685</v>
      </c>
      <c r="CG1616" s="1">
        <v>42685</v>
      </c>
      <c r="CH1616" s="1">
        <v>42713</v>
      </c>
      <c r="CI1616" s="1"/>
      <c r="CJ1616" s="1"/>
      <c r="CK1616">
        <v>1</v>
      </c>
      <c r="CL1616">
        <v>0</v>
      </c>
      <c r="CM1616">
        <v>0.14000000000000001</v>
      </c>
      <c r="CN1616">
        <v>0</v>
      </c>
      <c r="CO1616">
        <v>0</v>
      </c>
      <c r="CP1616">
        <v>0</v>
      </c>
      <c r="CQ1616">
        <v>0</v>
      </c>
      <c r="CR1616" t="s">
        <v>436</v>
      </c>
      <c r="CS1616" t="s">
        <v>2022</v>
      </c>
      <c r="CT1616" t="s">
        <v>176</v>
      </c>
      <c r="CU1616" t="s">
        <v>251</v>
      </c>
      <c r="CV1616" t="s">
        <v>1555</v>
      </c>
      <c r="DB1616" t="s">
        <v>1557</v>
      </c>
      <c r="DE1616" t="s">
        <v>497</v>
      </c>
      <c r="DG1616">
        <f>Datos_Buffers[[#This Row],[buh_inventario_fisico]]-Datos_Buffers[[#This Row],[buh_buffer_actual]]</f>
        <v>0</v>
      </c>
      <c r="DH1616">
        <f>IF(Datos_Buffers[[#This Row],[Diferencia Buffer Fisico]]&gt;0,Datos_Buffers[[#This Row],[Diferencia Buffer Fisico]]*Datos_Buffers[[#This Row],[buh_ctv]],0)</f>
        <v>0</v>
      </c>
    </row>
    <row r="1617" spans="1:112" x14ac:dyDescent="0.25">
      <c r="A1617" t="s">
        <v>437</v>
      </c>
      <c r="B1617" t="s">
        <v>436</v>
      </c>
      <c r="C1617">
        <v>1</v>
      </c>
      <c r="D1617" s="1">
        <v>42713</v>
      </c>
      <c r="E1617" t="s">
        <v>2021</v>
      </c>
      <c r="F1617" t="s">
        <v>1560</v>
      </c>
      <c r="H1617" t="s">
        <v>130</v>
      </c>
      <c r="I1617" t="s">
        <v>130</v>
      </c>
      <c r="J1617" t="s">
        <v>130</v>
      </c>
      <c r="K1617" t="s">
        <v>130</v>
      </c>
      <c r="L1617" t="s">
        <v>130</v>
      </c>
      <c r="M1617">
        <v>304.36</v>
      </c>
      <c r="N1617">
        <v>2</v>
      </c>
      <c r="O1617">
        <v>0</v>
      </c>
      <c r="P1617" s="1"/>
      <c r="Q1617" s="1"/>
      <c r="R1617">
        <v>13729</v>
      </c>
      <c r="S1617">
        <v>12</v>
      </c>
      <c r="T1617">
        <v>4</v>
      </c>
      <c r="U1617">
        <v>2</v>
      </c>
      <c r="V1617">
        <v>4</v>
      </c>
      <c r="W1617">
        <v>1</v>
      </c>
      <c r="Y1617" t="s">
        <v>2224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K1617" s="1"/>
      <c r="AL1617" s="1"/>
      <c r="AM1617" s="1"/>
      <c r="AQ1617" t="s">
        <v>132</v>
      </c>
      <c r="AT1617" t="s">
        <v>133</v>
      </c>
      <c r="AU1617">
        <v>1</v>
      </c>
      <c r="AW1617">
        <v>0</v>
      </c>
      <c r="AX1617">
        <v>0</v>
      </c>
      <c r="AY1617">
        <v>0</v>
      </c>
      <c r="AZ1617" t="s">
        <v>135</v>
      </c>
      <c r="BA1617" t="s">
        <v>135</v>
      </c>
      <c r="BB1617">
        <v>0</v>
      </c>
      <c r="BE1617">
        <v>1000000000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S1617">
        <v>0</v>
      </c>
      <c r="BT1617">
        <v>0</v>
      </c>
      <c r="BY1617">
        <v>0</v>
      </c>
      <c r="BZ1617">
        <v>0</v>
      </c>
      <c r="CA1617">
        <v>0</v>
      </c>
      <c r="CB1617">
        <v>0</v>
      </c>
      <c r="CD1617">
        <v>1</v>
      </c>
      <c r="CE1617" s="1">
        <v>42593</v>
      </c>
      <c r="CF1617" s="1">
        <v>42685</v>
      </c>
      <c r="CG1617" s="1">
        <v>42685</v>
      </c>
      <c r="CH1617" s="1">
        <v>42713</v>
      </c>
      <c r="CI1617" s="1"/>
      <c r="CJ1617" s="1"/>
      <c r="CK1617">
        <v>1</v>
      </c>
      <c r="CL1617">
        <v>0</v>
      </c>
      <c r="CM1617">
        <v>0.14000000000000001</v>
      </c>
      <c r="CN1617">
        <v>0</v>
      </c>
      <c r="CO1617">
        <v>0</v>
      </c>
      <c r="CP1617">
        <v>0</v>
      </c>
      <c r="CQ1617">
        <v>0</v>
      </c>
      <c r="CR1617" t="s">
        <v>436</v>
      </c>
      <c r="CS1617" t="s">
        <v>2022</v>
      </c>
      <c r="CT1617" t="s">
        <v>176</v>
      </c>
      <c r="CU1617" t="s">
        <v>251</v>
      </c>
      <c r="CV1617" t="s">
        <v>1555</v>
      </c>
      <c r="DB1617" t="s">
        <v>1557</v>
      </c>
      <c r="DE1617" t="s">
        <v>497</v>
      </c>
      <c r="DG1617">
        <f>Datos_Buffers[[#This Row],[buh_inventario_fisico]]-Datos_Buffers[[#This Row],[buh_buffer_actual]]</f>
        <v>0</v>
      </c>
      <c r="DH1617">
        <f>IF(Datos_Buffers[[#This Row],[Diferencia Buffer Fisico]]&gt;0,Datos_Buffers[[#This Row],[Diferencia Buffer Fisico]]*Datos_Buffers[[#This Row],[buh_ctv]],0)</f>
        <v>0</v>
      </c>
    </row>
    <row r="1618" spans="1:112" x14ac:dyDescent="0.25">
      <c r="A1618" t="s">
        <v>437</v>
      </c>
      <c r="B1618" t="s">
        <v>436</v>
      </c>
      <c r="C1618">
        <v>1</v>
      </c>
      <c r="D1618" s="1">
        <v>42713</v>
      </c>
      <c r="E1618" t="s">
        <v>2021</v>
      </c>
      <c r="F1618" t="s">
        <v>1561</v>
      </c>
      <c r="H1618" t="s">
        <v>130</v>
      </c>
      <c r="I1618" t="s">
        <v>130</v>
      </c>
      <c r="J1618" t="s">
        <v>130</v>
      </c>
      <c r="K1618" t="s">
        <v>130</v>
      </c>
      <c r="L1618" t="s">
        <v>130</v>
      </c>
      <c r="M1618">
        <v>315.37</v>
      </c>
      <c r="N1618">
        <v>2</v>
      </c>
      <c r="O1618">
        <v>0</v>
      </c>
      <c r="P1618" s="1"/>
      <c r="Q1618" s="1"/>
      <c r="R1618">
        <v>13729</v>
      </c>
      <c r="S1618">
        <v>12</v>
      </c>
      <c r="T1618">
        <v>4</v>
      </c>
      <c r="U1618">
        <v>2</v>
      </c>
      <c r="V1618">
        <v>4</v>
      </c>
      <c r="W1618">
        <v>1</v>
      </c>
      <c r="Y1618" t="s">
        <v>2224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K1618" s="1"/>
      <c r="AL1618" s="1"/>
      <c r="AM1618" s="1"/>
      <c r="AQ1618" t="s">
        <v>132</v>
      </c>
      <c r="AT1618" t="s">
        <v>133</v>
      </c>
      <c r="AU1618">
        <v>1</v>
      </c>
      <c r="AW1618">
        <v>0</v>
      </c>
      <c r="AX1618">
        <v>0</v>
      </c>
      <c r="AY1618">
        <v>0</v>
      </c>
      <c r="AZ1618" t="s">
        <v>135</v>
      </c>
      <c r="BA1618" t="s">
        <v>135</v>
      </c>
      <c r="BB1618">
        <v>0</v>
      </c>
      <c r="BE1618">
        <v>1000000000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S1618">
        <v>0</v>
      </c>
      <c r="BT1618">
        <v>0</v>
      </c>
      <c r="BY1618">
        <v>0</v>
      </c>
      <c r="BZ1618">
        <v>0</v>
      </c>
      <c r="CA1618">
        <v>0</v>
      </c>
      <c r="CB1618">
        <v>0</v>
      </c>
      <c r="CD1618">
        <v>1</v>
      </c>
      <c r="CE1618" s="1">
        <v>42593</v>
      </c>
      <c r="CF1618" s="1">
        <v>42685</v>
      </c>
      <c r="CG1618" s="1">
        <v>42685</v>
      </c>
      <c r="CH1618" s="1">
        <v>42713</v>
      </c>
      <c r="CI1618" s="1"/>
      <c r="CJ1618" s="1"/>
      <c r="CK1618">
        <v>1</v>
      </c>
      <c r="CL1618">
        <v>0</v>
      </c>
      <c r="CM1618">
        <v>0.14000000000000001</v>
      </c>
      <c r="CN1618">
        <v>0</v>
      </c>
      <c r="CO1618">
        <v>0</v>
      </c>
      <c r="CP1618">
        <v>0</v>
      </c>
      <c r="CQ1618">
        <v>0</v>
      </c>
      <c r="CR1618" t="s">
        <v>436</v>
      </c>
      <c r="CS1618" t="s">
        <v>2022</v>
      </c>
      <c r="CT1618" t="s">
        <v>176</v>
      </c>
      <c r="CU1618" t="s">
        <v>251</v>
      </c>
      <c r="CV1618" t="s">
        <v>1555</v>
      </c>
      <c r="DB1618" t="s">
        <v>1557</v>
      </c>
      <c r="DE1618" t="s">
        <v>497</v>
      </c>
      <c r="DG1618">
        <f>Datos_Buffers[[#This Row],[buh_inventario_fisico]]-Datos_Buffers[[#This Row],[buh_buffer_actual]]</f>
        <v>0</v>
      </c>
      <c r="DH1618">
        <f>IF(Datos_Buffers[[#This Row],[Diferencia Buffer Fisico]]&gt;0,Datos_Buffers[[#This Row],[Diferencia Buffer Fisico]]*Datos_Buffers[[#This Row],[buh_ctv]],0)</f>
        <v>0</v>
      </c>
    </row>
    <row r="1619" spans="1:112" x14ac:dyDescent="0.25">
      <c r="A1619" t="s">
        <v>437</v>
      </c>
      <c r="B1619" t="s">
        <v>436</v>
      </c>
      <c r="C1619">
        <v>1</v>
      </c>
      <c r="D1619" s="1">
        <v>42713</v>
      </c>
      <c r="E1619" t="s">
        <v>2021</v>
      </c>
      <c r="F1619" t="s">
        <v>1562</v>
      </c>
      <c r="H1619" t="s">
        <v>130</v>
      </c>
      <c r="I1619" t="s">
        <v>130</v>
      </c>
      <c r="J1619" t="s">
        <v>130</v>
      </c>
      <c r="K1619" t="s">
        <v>130</v>
      </c>
      <c r="L1619" t="s">
        <v>130</v>
      </c>
      <c r="M1619">
        <v>298.14999999999998</v>
      </c>
      <c r="N1619">
        <v>2</v>
      </c>
      <c r="O1619">
        <v>0</v>
      </c>
      <c r="P1619" s="1"/>
      <c r="Q1619" s="1"/>
      <c r="R1619">
        <v>13729</v>
      </c>
      <c r="S1619">
        <v>12</v>
      </c>
      <c r="T1619">
        <v>4</v>
      </c>
      <c r="U1619">
        <v>2</v>
      </c>
      <c r="V1619">
        <v>4</v>
      </c>
      <c r="W1619">
        <v>1</v>
      </c>
      <c r="Y1619" t="s">
        <v>2224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K1619" s="1"/>
      <c r="AL1619" s="1"/>
      <c r="AM1619" s="1"/>
      <c r="AQ1619" t="s">
        <v>132</v>
      </c>
      <c r="AT1619" t="s">
        <v>133</v>
      </c>
      <c r="AU1619">
        <v>1</v>
      </c>
      <c r="AW1619">
        <v>0</v>
      </c>
      <c r="AX1619">
        <v>0</v>
      </c>
      <c r="AY1619">
        <v>0</v>
      </c>
      <c r="AZ1619" t="s">
        <v>135</v>
      </c>
      <c r="BA1619" t="s">
        <v>135</v>
      </c>
      <c r="BB1619">
        <v>0</v>
      </c>
      <c r="BE1619">
        <v>1000000000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S1619">
        <v>0</v>
      </c>
      <c r="BT1619">
        <v>0</v>
      </c>
      <c r="BY1619">
        <v>0</v>
      </c>
      <c r="BZ1619">
        <v>0</v>
      </c>
      <c r="CA1619">
        <v>0</v>
      </c>
      <c r="CB1619">
        <v>0</v>
      </c>
      <c r="CD1619">
        <v>1</v>
      </c>
      <c r="CE1619" s="1">
        <v>42593</v>
      </c>
      <c r="CF1619" s="1">
        <v>42685</v>
      </c>
      <c r="CG1619" s="1">
        <v>42685</v>
      </c>
      <c r="CH1619" s="1">
        <v>42713</v>
      </c>
      <c r="CI1619" s="1"/>
      <c r="CJ1619" s="1"/>
      <c r="CK1619">
        <v>1</v>
      </c>
      <c r="CL1619">
        <v>0</v>
      </c>
      <c r="CM1619">
        <v>0.14000000000000001</v>
      </c>
      <c r="CN1619">
        <v>0</v>
      </c>
      <c r="CO1619">
        <v>0</v>
      </c>
      <c r="CP1619">
        <v>0</v>
      </c>
      <c r="CQ1619">
        <v>0</v>
      </c>
      <c r="CR1619" t="s">
        <v>436</v>
      </c>
      <c r="CS1619" t="s">
        <v>2022</v>
      </c>
      <c r="CT1619" t="s">
        <v>176</v>
      </c>
      <c r="CU1619" t="s">
        <v>251</v>
      </c>
      <c r="CV1619" t="s">
        <v>1555</v>
      </c>
      <c r="DB1619" t="s">
        <v>1557</v>
      </c>
      <c r="DE1619" t="s">
        <v>497</v>
      </c>
      <c r="DG1619">
        <f>Datos_Buffers[[#This Row],[buh_inventario_fisico]]-Datos_Buffers[[#This Row],[buh_buffer_actual]]</f>
        <v>0</v>
      </c>
      <c r="DH1619">
        <f>IF(Datos_Buffers[[#This Row],[Diferencia Buffer Fisico]]&gt;0,Datos_Buffers[[#This Row],[Diferencia Buffer Fisico]]*Datos_Buffers[[#This Row],[buh_ctv]],0)</f>
        <v>0</v>
      </c>
    </row>
    <row r="1620" spans="1:112" x14ac:dyDescent="0.25">
      <c r="A1620" t="s">
        <v>437</v>
      </c>
      <c r="B1620" t="s">
        <v>436</v>
      </c>
      <c r="C1620">
        <v>1</v>
      </c>
      <c r="D1620" s="1">
        <v>42713</v>
      </c>
      <c r="E1620" t="s">
        <v>2021</v>
      </c>
      <c r="F1620" t="s">
        <v>1563</v>
      </c>
      <c r="H1620" t="s">
        <v>130</v>
      </c>
      <c r="I1620" t="s">
        <v>130</v>
      </c>
      <c r="J1620" t="s">
        <v>130</v>
      </c>
      <c r="K1620" t="s">
        <v>130</v>
      </c>
      <c r="L1620" t="s">
        <v>130</v>
      </c>
      <c r="M1620">
        <v>317.64</v>
      </c>
      <c r="N1620">
        <v>2</v>
      </c>
      <c r="O1620">
        <v>0</v>
      </c>
      <c r="P1620" s="1"/>
      <c r="Q1620" s="1"/>
      <c r="R1620">
        <v>13729</v>
      </c>
      <c r="S1620">
        <v>12</v>
      </c>
      <c r="T1620">
        <v>4</v>
      </c>
      <c r="U1620">
        <v>2</v>
      </c>
      <c r="V1620">
        <v>4</v>
      </c>
      <c r="W1620">
        <v>1</v>
      </c>
      <c r="Y1620" t="s">
        <v>2224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K1620" s="1"/>
      <c r="AL1620" s="1"/>
      <c r="AM1620" s="1"/>
      <c r="AQ1620" t="s">
        <v>132</v>
      </c>
      <c r="AT1620" t="s">
        <v>133</v>
      </c>
      <c r="AU1620">
        <v>1</v>
      </c>
      <c r="AW1620">
        <v>0</v>
      </c>
      <c r="AX1620">
        <v>0</v>
      </c>
      <c r="AY1620">
        <v>0</v>
      </c>
      <c r="AZ1620" t="s">
        <v>135</v>
      </c>
      <c r="BA1620" t="s">
        <v>135</v>
      </c>
      <c r="BB1620">
        <v>0</v>
      </c>
      <c r="BE1620">
        <v>1000000000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S1620">
        <v>0</v>
      </c>
      <c r="BT1620">
        <v>0</v>
      </c>
      <c r="BY1620">
        <v>0</v>
      </c>
      <c r="BZ1620">
        <v>0</v>
      </c>
      <c r="CA1620">
        <v>0</v>
      </c>
      <c r="CB1620">
        <v>0</v>
      </c>
      <c r="CD1620">
        <v>1</v>
      </c>
      <c r="CE1620" s="1">
        <v>42593</v>
      </c>
      <c r="CF1620" s="1">
        <v>42685</v>
      </c>
      <c r="CG1620" s="1">
        <v>42685</v>
      </c>
      <c r="CH1620" s="1">
        <v>42713</v>
      </c>
      <c r="CI1620" s="1"/>
      <c r="CJ1620" s="1"/>
      <c r="CK1620">
        <v>1</v>
      </c>
      <c r="CL1620">
        <v>0</v>
      </c>
      <c r="CM1620">
        <v>0.14000000000000001</v>
      </c>
      <c r="CN1620">
        <v>0</v>
      </c>
      <c r="CO1620">
        <v>0</v>
      </c>
      <c r="CP1620">
        <v>0</v>
      </c>
      <c r="CQ1620">
        <v>0</v>
      </c>
      <c r="CR1620" t="s">
        <v>436</v>
      </c>
      <c r="CS1620" t="s">
        <v>2022</v>
      </c>
      <c r="CT1620" t="s">
        <v>176</v>
      </c>
      <c r="CU1620" t="s">
        <v>251</v>
      </c>
      <c r="CV1620" t="s">
        <v>1555</v>
      </c>
      <c r="DB1620" t="s">
        <v>1557</v>
      </c>
      <c r="DE1620" t="s">
        <v>497</v>
      </c>
      <c r="DG1620">
        <f>Datos_Buffers[[#This Row],[buh_inventario_fisico]]-Datos_Buffers[[#This Row],[buh_buffer_actual]]</f>
        <v>0</v>
      </c>
      <c r="DH1620">
        <f>IF(Datos_Buffers[[#This Row],[Diferencia Buffer Fisico]]&gt;0,Datos_Buffers[[#This Row],[Diferencia Buffer Fisico]]*Datos_Buffers[[#This Row],[buh_ctv]],0)</f>
        <v>0</v>
      </c>
    </row>
    <row r="1621" spans="1:112" x14ac:dyDescent="0.25">
      <c r="A1621" t="s">
        <v>437</v>
      </c>
      <c r="B1621" t="s">
        <v>436</v>
      </c>
      <c r="C1621">
        <v>1</v>
      </c>
      <c r="D1621" s="1">
        <v>42713</v>
      </c>
      <c r="E1621" t="s">
        <v>2021</v>
      </c>
      <c r="F1621" t="s">
        <v>1564</v>
      </c>
      <c r="H1621" t="s">
        <v>130</v>
      </c>
      <c r="I1621" t="s">
        <v>130</v>
      </c>
      <c r="J1621" t="s">
        <v>130</v>
      </c>
      <c r="K1621" t="s">
        <v>130</v>
      </c>
      <c r="L1621" t="s">
        <v>130</v>
      </c>
      <c r="M1621">
        <v>319.86</v>
      </c>
      <c r="N1621">
        <v>2</v>
      </c>
      <c r="O1621">
        <v>0</v>
      </c>
      <c r="P1621" s="1"/>
      <c r="Q1621" s="1"/>
      <c r="R1621">
        <v>13729</v>
      </c>
      <c r="S1621">
        <v>12</v>
      </c>
      <c r="T1621">
        <v>4</v>
      </c>
      <c r="U1621">
        <v>2</v>
      </c>
      <c r="V1621">
        <v>4</v>
      </c>
      <c r="W1621">
        <v>1</v>
      </c>
      <c r="Y1621" t="s">
        <v>2224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K1621" s="1"/>
      <c r="AL1621" s="1"/>
      <c r="AM1621" s="1"/>
      <c r="AQ1621" t="s">
        <v>132</v>
      </c>
      <c r="AT1621" t="s">
        <v>133</v>
      </c>
      <c r="AU1621">
        <v>1</v>
      </c>
      <c r="AW1621">
        <v>0</v>
      </c>
      <c r="AX1621">
        <v>0</v>
      </c>
      <c r="AY1621">
        <v>0</v>
      </c>
      <c r="AZ1621" t="s">
        <v>135</v>
      </c>
      <c r="BA1621" t="s">
        <v>135</v>
      </c>
      <c r="BB1621">
        <v>0</v>
      </c>
      <c r="BE1621">
        <v>1000000000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S1621">
        <v>0</v>
      </c>
      <c r="BT1621">
        <v>0</v>
      </c>
      <c r="BY1621">
        <v>0</v>
      </c>
      <c r="BZ1621">
        <v>0</v>
      </c>
      <c r="CA1621">
        <v>0</v>
      </c>
      <c r="CB1621">
        <v>0</v>
      </c>
      <c r="CD1621">
        <v>1</v>
      </c>
      <c r="CE1621" s="1">
        <v>42593</v>
      </c>
      <c r="CF1621" s="1">
        <v>42685</v>
      </c>
      <c r="CG1621" s="1">
        <v>42685</v>
      </c>
      <c r="CH1621" s="1">
        <v>42713</v>
      </c>
      <c r="CI1621" s="1"/>
      <c r="CJ1621" s="1"/>
      <c r="CK1621">
        <v>1</v>
      </c>
      <c r="CL1621">
        <v>0</v>
      </c>
      <c r="CM1621">
        <v>0.14000000000000001</v>
      </c>
      <c r="CN1621">
        <v>0</v>
      </c>
      <c r="CO1621">
        <v>0</v>
      </c>
      <c r="CP1621">
        <v>0</v>
      </c>
      <c r="CQ1621">
        <v>0</v>
      </c>
      <c r="CR1621" t="s">
        <v>436</v>
      </c>
      <c r="CS1621" t="s">
        <v>2022</v>
      </c>
      <c r="CT1621" t="s">
        <v>176</v>
      </c>
      <c r="CU1621" t="s">
        <v>251</v>
      </c>
      <c r="CV1621" t="s">
        <v>1555</v>
      </c>
      <c r="DB1621" t="s">
        <v>1557</v>
      </c>
      <c r="DE1621" t="s">
        <v>497</v>
      </c>
      <c r="DG1621">
        <f>Datos_Buffers[[#This Row],[buh_inventario_fisico]]-Datos_Buffers[[#This Row],[buh_buffer_actual]]</f>
        <v>0</v>
      </c>
      <c r="DH1621">
        <f>IF(Datos_Buffers[[#This Row],[Diferencia Buffer Fisico]]&gt;0,Datos_Buffers[[#This Row],[Diferencia Buffer Fisico]]*Datos_Buffers[[#This Row],[buh_ctv]],0)</f>
        <v>0</v>
      </c>
    </row>
    <row r="1622" spans="1:112" x14ac:dyDescent="0.25">
      <c r="A1622" t="s">
        <v>437</v>
      </c>
      <c r="B1622" t="s">
        <v>436</v>
      </c>
      <c r="C1622">
        <v>1</v>
      </c>
      <c r="D1622" s="1">
        <v>42713</v>
      </c>
      <c r="E1622" t="s">
        <v>2021</v>
      </c>
      <c r="F1622" t="s">
        <v>1565</v>
      </c>
      <c r="H1622" t="s">
        <v>130</v>
      </c>
      <c r="I1622" t="s">
        <v>130</v>
      </c>
      <c r="J1622" t="s">
        <v>130</v>
      </c>
      <c r="K1622" t="s">
        <v>130</v>
      </c>
      <c r="L1622" t="s">
        <v>130</v>
      </c>
      <c r="M1622">
        <v>287.72000000000003</v>
      </c>
      <c r="N1622">
        <v>2</v>
      </c>
      <c r="O1622">
        <v>0</v>
      </c>
      <c r="P1622" s="1"/>
      <c r="Q1622" s="1"/>
      <c r="R1622">
        <v>13729</v>
      </c>
      <c r="S1622">
        <v>12</v>
      </c>
      <c r="T1622">
        <v>4</v>
      </c>
      <c r="U1622">
        <v>2</v>
      </c>
      <c r="V1622">
        <v>4</v>
      </c>
      <c r="W1622">
        <v>1</v>
      </c>
      <c r="Y1622" t="s">
        <v>2224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K1622" s="1"/>
      <c r="AL1622" s="1"/>
      <c r="AM1622" s="1"/>
      <c r="AQ1622" t="s">
        <v>132</v>
      </c>
      <c r="AT1622" t="s">
        <v>133</v>
      </c>
      <c r="AU1622">
        <v>1</v>
      </c>
      <c r="AW1622">
        <v>0</v>
      </c>
      <c r="AX1622">
        <v>0</v>
      </c>
      <c r="AY1622">
        <v>0</v>
      </c>
      <c r="AZ1622" t="s">
        <v>135</v>
      </c>
      <c r="BA1622" t="s">
        <v>135</v>
      </c>
      <c r="BB1622">
        <v>0</v>
      </c>
      <c r="BE1622">
        <v>1000000000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S1622">
        <v>0</v>
      </c>
      <c r="BT1622">
        <v>0</v>
      </c>
      <c r="BY1622">
        <v>0</v>
      </c>
      <c r="BZ1622">
        <v>0</v>
      </c>
      <c r="CA1622">
        <v>0</v>
      </c>
      <c r="CB1622">
        <v>0</v>
      </c>
      <c r="CD1622">
        <v>1</v>
      </c>
      <c r="CE1622" s="1">
        <v>42593</v>
      </c>
      <c r="CF1622" s="1">
        <v>42685</v>
      </c>
      <c r="CG1622" s="1">
        <v>42685</v>
      </c>
      <c r="CH1622" s="1">
        <v>42713</v>
      </c>
      <c r="CI1622" s="1"/>
      <c r="CJ1622" s="1"/>
      <c r="CK1622">
        <v>1</v>
      </c>
      <c r="CL1622">
        <v>0</v>
      </c>
      <c r="CM1622">
        <v>0.14000000000000001</v>
      </c>
      <c r="CN1622">
        <v>0</v>
      </c>
      <c r="CO1622">
        <v>0</v>
      </c>
      <c r="CP1622">
        <v>0</v>
      </c>
      <c r="CQ1622">
        <v>0</v>
      </c>
      <c r="CR1622" t="s">
        <v>436</v>
      </c>
      <c r="CS1622" t="s">
        <v>2022</v>
      </c>
      <c r="CT1622" t="s">
        <v>176</v>
      </c>
      <c r="CU1622" t="s">
        <v>251</v>
      </c>
      <c r="CV1622" t="s">
        <v>1555</v>
      </c>
      <c r="DB1622" t="s">
        <v>1557</v>
      </c>
      <c r="DE1622" t="s">
        <v>497</v>
      </c>
      <c r="DG1622">
        <f>Datos_Buffers[[#This Row],[buh_inventario_fisico]]-Datos_Buffers[[#This Row],[buh_buffer_actual]]</f>
        <v>0</v>
      </c>
      <c r="DH1622">
        <f>IF(Datos_Buffers[[#This Row],[Diferencia Buffer Fisico]]&gt;0,Datos_Buffers[[#This Row],[Diferencia Buffer Fisico]]*Datos_Buffers[[#This Row],[buh_ctv]],0)</f>
        <v>0</v>
      </c>
    </row>
    <row r="1623" spans="1:112" x14ac:dyDescent="0.25">
      <c r="A1623" t="s">
        <v>437</v>
      </c>
      <c r="B1623" t="s">
        <v>436</v>
      </c>
      <c r="C1623">
        <v>1</v>
      </c>
      <c r="D1623" s="1">
        <v>42713</v>
      </c>
      <c r="E1623" t="s">
        <v>2021</v>
      </c>
      <c r="F1623" t="s">
        <v>1566</v>
      </c>
      <c r="H1623" t="s">
        <v>130</v>
      </c>
      <c r="I1623" t="s">
        <v>130</v>
      </c>
      <c r="J1623" t="s">
        <v>130</v>
      </c>
      <c r="K1623" t="s">
        <v>130</v>
      </c>
      <c r="L1623" t="s">
        <v>130</v>
      </c>
      <c r="M1623">
        <v>304.36</v>
      </c>
      <c r="N1623">
        <v>2</v>
      </c>
      <c r="O1623">
        <v>0</v>
      </c>
      <c r="P1623" s="1"/>
      <c r="Q1623" s="1"/>
      <c r="R1623">
        <v>13729</v>
      </c>
      <c r="S1623">
        <v>12</v>
      </c>
      <c r="T1623">
        <v>4</v>
      </c>
      <c r="U1623">
        <v>2</v>
      </c>
      <c r="V1623">
        <v>4</v>
      </c>
      <c r="W1623">
        <v>1</v>
      </c>
      <c r="Y1623" t="s">
        <v>2224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K1623" s="1"/>
      <c r="AL1623" s="1"/>
      <c r="AM1623" s="1"/>
      <c r="AQ1623" t="s">
        <v>132</v>
      </c>
      <c r="AT1623" t="s">
        <v>133</v>
      </c>
      <c r="AU1623">
        <v>1</v>
      </c>
      <c r="AW1623">
        <v>0</v>
      </c>
      <c r="AX1623">
        <v>0</v>
      </c>
      <c r="AY1623">
        <v>0</v>
      </c>
      <c r="AZ1623" t="s">
        <v>135</v>
      </c>
      <c r="BA1623" t="s">
        <v>135</v>
      </c>
      <c r="BB1623">
        <v>0</v>
      </c>
      <c r="BE1623">
        <v>1000000000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S1623">
        <v>0</v>
      </c>
      <c r="BT1623">
        <v>0</v>
      </c>
      <c r="BY1623">
        <v>0</v>
      </c>
      <c r="BZ1623">
        <v>0</v>
      </c>
      <c r="CA1623">
        <v>0</v>
      </c>
      <c r="CB1623">
        <v>0</v>
      </c>
      <c r="CD1623">
        <v>1</v>
      </c>
      <c r="CE1623" s="1">
        <v>42593</v>
      </c>
      <c r="CF1623" s="1">
        <v>42685</v>
      </c>
      <c r="CG1623" s="1">
        <v>42685</v>
      </c>
      <c r="CH1623" s="1">
        <v>42713</v>
      </c>
      <c r="CI1623" s="1"/>
      <c r="CJ1623" s="1"/>
      <c r="CK1623">
        <v>1</v>
      </c>
      <c r="CL1623">
        <v>0</v>
      </c>
      <c r="CM1623">
        <v>0.14000000000000001</v>
      </c>
      <c r="CN1623">
        <v>0</v>
      </c>
      <c r="CO1623">
        <v>0</v>
      </c>
      <c r="CP1623">
        <v>0</v>
      </c>
      <c r="CQ1623">
        <v>0</v>
      </c>
      <c r="CR1623" t="s">
        <v>436</v>
      </c>
      <c r="CS1623" t="s">
        <v>2022</v>
      </c>
      <c r="CT1623" t="s">
        <v>176</v>
      </c>
      <c r="CU1623" t="s">
        <v>251</v>
      </c>
      <c r="CV1623" t="s">
        <v>1555</v>
      </c>
      <c r="DB1623" t="s">
        <v>1557</v>
      </c>
      <c r="DE1623" t="s">
        <v>497</v>
      </c>
      <c r="DG1623">
        <f>Datos_Buffers[[#This Row],[buh_inventario_fisico]]-Datos_Buffers[[#This Row],[buh_buffer_actual]]</f>
        <v>0</v>
      </c>
      <c r="DH1623">
        <f>IF(Datos_Buffers[[#This Row],[Diferencia Buffer Fisico]]&gt;0,Datos_Buffers[[#This Row],[Diferencia Buffer Fisico]]*Datos_Buffers[[#This Row],[buh_ctv]],0)</f>
        <v>0</v>
      </c>
    </row>
    <row r="1624" spans="1:112" x14ac:dyDescent="0.25">
      <c r="A1624" t="s">
        <v>437</v>
      </c>
      <c r="B1624" t="s">
        <v>436</v>
      </c>
      <c r="C1624">
        <v>1</v>
      </c>
      <c r="D1624" s="1">
        <v>42713</v>
      </c>
      <c r="E1624" t="s">
        <v>2021</v>
      </c>
      <c r="F1624" t="s">
        <v>1567</v>
      </c>
      <c r="H1624" t="s">
        <v>130</v>
      </c>
      <c r="I1624" t="s">
        <v>130</v>
      </c>
      <c r="J1624" t="s">
        <v>130</v>
      </c>
      <c r="K1624" t="s">
        <v>130</v>
      </c>
      <c r="L1624" t="s">
        <v>130</v>
      </c>
      <c r="M1624">
        <v>309.81</v>
      </c>
      <c r="N1624">
        <v>2</v>
      </c>
      <c r="O1624">
        <v>0</v>
      </c>
      <c r="P1624" s="1"/>
      <c r="Q1624" s="1"/>
      <c r="R1624">
        <v>13729</v>
      </c>
      <c r="S1624">
        <v>12</v>
      </c>
      <c r="T1624">
        <v>4</v>
      </c>
      <c r="U1624">
        <v>2</v>
      </c>
      <c r="V1624">
        <v>4</v>
      </c>
      <c r="W1624">
        <v>1</v>
      </c>
      <c r="Y1624" t="s">
        <v>2224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K1624" s="1"/>
      <c r="AL1624" s="1"/>
      <c r="AM1624" s="1"/>
      <c r="AQ1624" t="s">
        <v>132</v>
      </c>
      <c r="AT1624" t="s">
        <v>133</v>
      </c>
      <c r="AU1624">
        <v>1</v>
      </c>
      <c r="AW1624">
        <v>0</v>
      </c>
      <c r="AX1624">
        <v>0</v>
      </c>
      <c r="AY1624">
        <v>0</v>
      </c>
      <c r="AZ1624" t="s">
        <v>135</v>
      </c>
      <c r="BA1624" t="s">
        <v>135</v>
      </c>
      <c r="BB1624">
        <v>0</v>
      </c>
      <c r="BE1624">
        <v>1000000000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S1624">
        <v>0</v>
      </c>
      <c r="BT1624">
        <v>0</v>
      </c>
      <c r="BY1624">
        <v>0</v>
      </c>
      <c r="BZ1624">
        <v>0</v>
      </c>
      <c r="CA1624">
        <v>0</v>
      </c>
      <c r="CB1624">
        <v>0</v>
      </c>
      <c r="CD1624">
        <v>1</v>
      </c>
      <c r="CE1624" s="1">
        <v>42593</v>
      </c>
      <c r="CF1624" s="1">
        <v>42685</v>
      </c>
      <c r="CG1624" s="1">
        <v>42685</v>
      </c>
      <c r="CH1624" s="1">
        <v>42713</v>
      </c>
      <c r="CI1624" s="1"/>
      <c r="CJ1624" s="1"/>
      <c r="CK1624">
        <v>1</v>
      </c>
      <c r="CL1624">
        <v>0</v>
      </c>
      <c r="CM1624">
        <v>0.14000000000000001</v>
      </c>
      <c r="CN1624">
        <v>0</v>
      </c>
      <c r="CO1624">
        <v>0</v>
      </c>
      <c r="CP1624">
        <v>0</v>
      </c>
      <c r="CQ1624">
        <v>0</v>
      </c>
      <c r="CR1624" t="s">
        <v>436</v>
      </c>
      <c r="CS1624" t="s">
        <v>2022</v>
      </c>
      <c r="CT1624" t="s">
        <v>176</v>
      </c>
      <c r="CU1624" t="s">
        <v>251</v>
      </c>
      <c r="CV1624" t="s">
        <v>1555</v>
      </c>
      <c r="DB1624" t="s">
        <v>1557</v>
      </c>
      <c r="DE1624" t="s">
        <v>497</v>
      </c>
      <c r="DG1624">
        <f>Datos_Buffers[[#This Row],[buh_inventario_fisico]]-Datos_Buffers[[#This Row],[buh_buffer_actual]]</f>
        <v>0</v>
      </c>
      <c r="DH1624">
        <f>IF(Datos_Buffers[[#This Row],[Diferencia Buffer Fisico]]&gt;0,Datos_Buffers[[#This Row],[Diferencia Buffer Fisico]]*Datos_Buffers[[#This Row],[buh_ctv]],0)</f>
        <v>0</v>
      </c>
    </row>
    <row r="1625" spans="1:112" x14ac:dyDescent="0.25">
      <c r="A1625" t="s">
        <v>437</v>
      </c>
      <c r="B1625" t="s">
        <v>436</v>
      </c>
      <c r="C1625">
        <v>1</v>
      </c>
      <c r="D1625" s="1">
        <v>42713</v>
      </c>
      <c r="E1625" t="s">
        <v>2021</v>
      </c>
      <c r="F1625" t="s">
        <v>1568</v>
      </c>
      <c r="H1625" t="s">
        <v>130</v>
      </c>
      <c r="I1625" t="s">
        <v>130</v>
      </c>
      <c r="J1625" t="s">
        <v>130</v>
      </c>
      <c r="K1625" t="s">
        <v>130</v>
      </c>
      <c r="L1625" t="s">
        <v>130</v>
      </c>
      <c r="M1625">
        <v>287.72000000000003</v>
      </c>
      <c r="N1625">
        <v>2</v>
      </c>
      <c r="O1625">
        <v>0</v>
      </c>
      <c r="P1625" s="1"/>
      <c r="Q1625" s="1"/>
      <c r="R1625">
        <v>13729</v>
      </c>
      <c r="S1625">
        <v>12</v>
      </c>
      <c r="T1625">
        <v>4</v>
      </c>
      <c r="U1625">
        <v>2</v>
      </c>
      <c r="V1625">
        <v>4</v>
      </c>
      <c r="W1625">
        <v>1</v>
      </c>
      <c r="Y1625" t="s">
        <v>2224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K1625" s="1"/>
      <c r="AL1625" s="1"/>
      <c r="AM1625" s="1"/>
      <c r="AQ1625" t="s">
        <v>132</v>
      </c>
      <c r="AT1625" t="s">
        <v>133</v>
      </c>
      <c r="AU1625">
        <v>1</v>
      </c>
      <c r="AW1625">
        <v>0</v>
      </c>
      <c r="AX1625">
        <v>0</v>
      </c>
      <c r="AY1625">
        <v>0</v>
      </c>
      <c r="AZ1625" t="s">
        <v>135</v>
      </c>
      <c r="BA1625" t="s">
        <v>135</v>
      </c>
      <c r="BB1625">
        <v>0</v>
      </c>
      <c r="BE1625">
        <v>1000000000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S1625">
        <v>0</v>
      </c>
      <c r="BT1625">
        <v>0</v>
      </c>
      <c r="BY1625">
        <v>0</v>
      </c>
      <c r="BZ1625">
        <v>0</v>
      </c>
      <c r="CA1625">
        <v>0</v>
      </c>
      <c r="CB1625">
        <v>0</v>
      </c>
      <c r="CD1625">
        <v>1</v>
      </c>
      <c r="CE1625" s="1">
        <v>42593</v>
      </c>
      <c r="CF1625" s="1">
        <v>42685</v>
      </c>
      <c r="CG1625" s="1">
        <v>42685</v>
      </c>
      <c r="CH1625" s="1">
        <v>42713</v>
      </c>
      <c r="CI1625" s="1"/>
      <c r="CJ1625" s="1"/>
      <c r="CK1625">
        <v>1</v>
      </c>
      <c r="CL1625">
        <v>0</v>
      </c>
      <c r="CM1625">
        <v>0.14000000000000001</v>
      </c>
      <c r="CN1625">
        <v>0</v>
      </c>
      <c r="CO1625">
        <v>0</v>
      </c>
      <c r="CP1625">
        <v>0</v>
      </c>
      <c r="CQ1625">
        <v>0</v>
      </c>
      <c r="CR1625" t="s">
        <v>436</v>
      </c>
      <c r="CS1625" t="s">
        <v>2022</v>
      </c>
      <c r="CT1625" t="s">
        <v>176</v>
      </c>
      <c r="CU1625" t="s">
        <v>251</v>
      </c>
      <c r="CV1625" t="s">
        <v>1555</v>
      </c>
      <c r="DB1625" t="s">
        <v>1557</v>
      </c>
      <c r="DE1625" t="s">
        <v>497</v>
      </c>
      <c r="DG1625">
        <f>Datos_Buffers[[#This Row],[buh_inventario_fisico]]-Datos_Buffers[[#This Row],[buh_buffer_actual]]</f>
        <v>0</v>
      </c>
      <c r="DH1625">
        <f>IF(Datos_Buffers[[#This Row],[Diferencia Buffer Fisico]]&gt;0,Datos_Buffers[[#This Row],[Diferencia Buffer Fisico]]*Datos_Buffers[[#This Row],[buh_ctv]],0)</f>
        <v>0</v>
      </c>
    </row>
    <row r="1626" spans="1:112" x14ac:dyDescent="0.25">
      <c r="A1626" t="s">
        <v>437</v>
      </c>
      <c r="B1626" t="s">
        <v>436</v>
      </c>
      <c r="C1626">
        <v>1</v>
      </c>
      <c r="D1626" s="1">
        <v>42713</v>
      </c>
      <c r="E1626" t="s">
        <v>2021</v>
      </c>
      <c r="F1626" t="s">
        <v>1569</v>
      </c>
      <c r="H1626" t="s">
        <v>130</v>
      </c>
      <c r="I1626" t="s">
        <v>130</v>
      </c>
      <c r="J1626" t="s">
        <v>130</v>
      </c>
      <c r="K1626" t="s">
        <v>130</v>
      </c>
      <c r="L1626" t="s">
        <v>130</v>
      </c>
      <c r="M1626">
        <v>316.29000000000002</v>
      </c>
      <c r="N1626">
        <v>2</v>
      </c>
      <c r="O1626">
        <v>0</v>
      </c>
      <c r="P1626" s="1"/>
      <c r="Q1626" s="1"/>
      <c r="R1626">
        <v>13729</v>
      </c>
      <c r="S1626">
        <v>12</v>
      </c>
      <c r="T1626">
        <v>4</v>
      </c>
      <c r="U1626">
        <v>2</v>
      </c>
      <c r="V1626">
        <v>4</v>
      </c>
      <c r="W1626">
        <v>1</v>
      </c>
      <c r="Y1626" t="s">
        <v>2224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K1626" s="1"/>
      <c r="AL1626" s="1"/>
      <c r="AM1626" s="1"/>
      <c r="AQ1626" t="s">
        <v>132</v>
      </c>
      <c r="AT1626" t="s">
        <v>133</v>
      </c>
      <c r="AU1626">
        <v>1</v>
      </c>
      <c r="AW1626">
        <v>0</v>
      </c>
      <c r="AX1626">
        <v>0</v>
      </c>
      <c r="AY1626">
        <v>0</v>
      </c>
      <c r="AZ1626" t="s">
        <v>135</v>
      </c>
      <c r="BA1626" t="s">
        <v>135</v>
      </c>
      <c r="BB1626">
        <v>0</v>
      </c>
      <c r="BE1626">
        <v>1000000000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S1626">
        <v>0</v>
      </c>
      <c r="BT1626">
        <v>0</v>
      </c>
      <c r="BY1626">
        <v>0</v>
      </c>
      <c r="BZ1626">
        <v>0</v>
      </c>
      <c r="CA1626">
        <v>0</v>
      </c>
      <c r="CB1626">
        <v>0</v>
      </c>
      <c r="CD1626">
        <v>1</v>
      </c>
      <c r="CE1626" s="1">
        <v>42593</v>
      </c>
      <c r="CF1626" s="1">
        <v>42685</v>
      </c>
      <c r="CG1626" s="1">
        <v>42685</v>
      </c>
      <c r="CH1626" s="1">
        <v>42713</v>
      </c>
      <c r="CI1626" s="1"/>
      <c r="CJ1626" s="1"/>
      <c r="CK1626">
        <v>1</v>
      </c>
      <c r="CL1626">
        <v>0</v>
      </c>
      <c r="CM1626">
        <v>0.14000000000000001</v>
      </c>
      <c r="CN1626">
        <v>0</v>
      </c>
      <c r="CO1626">
        <v>0</v>
      </c>
      <c r="CP1626">
        <v>0</v>
      </c>
      <c r="CQ1626">
        <v>0</v>
      </c>
      <c r="CR1626" t="s">
        <v>436</v>
      </c>
      <c r="CS1626" t="s">
        <v>2022</v>
      </c>
      <c r="CT1626" t="s">
        <v>176</v>
      </c>
      <c r="CU1626" t="s">
        <v>251</v>
      </c>
      <c r="CV1626" t="s">
        <v>1555</v>
      </c>
      <c r="DB1626" t="s">
        <v>1557</v>
      </c>
      <c r="DE1626" t="s">
        <v>497</v>
      </c>
      <c r="DG1626">
        <f>Datos_Buffers[[#This Row],[buh_inventario_fisico]]-Datos_Buffers[[#This Row],[buh_buffer_actual]]</f>
        <v>0</v>
      </c>
      <c r="DH1626">
        <f>IF(Datos_Buffers[[#This Row],[Diferencia Buffer Fisico]]&gt;0,Datos_Buffers[[#This Row],[Diferencia Buffer Fisico]]*Datos_Buffers[[#This Row],[buh_ctv]],0)</f>
        <v>0</v>
      </c>
    </row>
    <row r="1627" spans="1:112" x14ac:dyDescent="0.25">
      <c r="A1627" t="s">
        <v>437</v>
      </c>
      <c r="B1627" t="s">
        <v>436</v>
      </c>
      <c r="C1627">
        <v>1</v>
      </c>
      <c r="D1627" s="1">
        <v>42713</v>
      </c>
      <c r="E1627" t="s">
        <v>2021</v>
      </c>
      <c r="F1627" t="s">
        <v>1570</v>
      </c>
      <c r="H1627" t="s">
        <v>130</v>
      </c>
      <c r="I1627" t="s">
        <v>130</v>
      </c>
      <c r="J1627" t="s">
        <v>130</v>
      </c>
      <c r="K1627" t="s">
        <v>130</v>
      </c>
      <c r="L1627" t="s">
        <v>130</v>
      </c>
      <c r="M1627">
        <v>448.74</v>
      </c>
      <c r="N1627">
        <v>2</v>
      </c>
      <c r="O1627">
        <v>0</v>
      </c>
      <c r="P1627" s="1"/>
      <c r="Q1627" s="1"/>
      <c r="R1627">
        <v>13729</v>
      </c>
      <c r="S1627">
        <v>12</v>
      </c>
      <c r="T1627">
        <v>4</v>
      </c>
      <c r="U1627">
        <v>2</v>
      </c>
      <c r="V1627">
        <v>4</v>
      </c>
      <c r="W1627">
        <v>1</v>
      </c>
      <c r="Y1627" t="s">
        <v>2224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K1627" s="1"/>
      <c r="AL1627" s="1"/>
      <c r="AM1627" s="1"/>
      <c r="AQ1627" t="s">
        <v>132</v>
      </c>
      <c r="AT1627" t="s">
        <v>133</v>
      </c>
      <c r="AU1627">
        <v>1</v>
      </c>
      <c r="AW1627">
        <v>0</v>
      </c>
      <c r="AX1627">
        <v>0</v>
      </c>
      <c r="AY1627">
        <v>0</v>
      </c>
      <c r="AZ1627" t="s">
        <v>135</v>
      </c>
      <c r="BA1627" t="s">
        <v>135</v>
      </c>
      <c r="BB1627">
        <v>0</v>
      </c>
      <c r="BE1627">
        <v>1000000000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S1627">
        <v>0</v>
      </c>
      <c r="BT1627">
        <v>0</v>
      </c>
      <c r="BY1627">
        <v>0</v>
      </c>
      <c r="BZ1627">
        <v>0</v>
      </c>
      <c r="CA1627">
        <v>0</v>
      </c>
      <c r="CB1627">
        <v>0</v>
      </c>
      <c r="CD1627">
        <v>1</v>
      </c>
      <c r="CE1627" s="1">
        <v>42593</v>
      </c>
      <c r="CF1627" s="1">
        <v>42685</v>
      </c>
      <c r="CG1627" s="1">
        <v>42685</v>
      </c>
      <c r="CH1627" s="1">
        <v>42713</v>
      </c>
      <c r="CI1627" s="1"/>
      <c r="CJ1627" s="1"/>
      <c r="CK1627">
        <v>1</v>
      </c>
      <c r="CL1627">
        <v>0</v>
      </c>
      <c r="CM1627">
        <v>0.14000000000000001</v>
      </c>
      <c r="CN1627">
        <v>0</v>
      </c>
      <c r="CO1627">
        <v>0</v>
      </c>
      <c r="CP1627">
        <v>0</v>
      </c>
      <c r="CQ1627">
        <v>0</v>
      </c>
      <c r="CR1627" t="s">
        <v>436</v>
      </c>
      <c r="CS1627" t="s">
        <v>2022</v>
      </c>
      <c r="CT1627" t="s">
        <v>176</v>
      </c>
      <c r="CU1627" t="s">
        <v>251</v>
      </c>
      <c r="CV1627" t="s">
        <v>1571</v>
      </c>
      <c r="DB1627" t="s">
        <v>1557</v>
      </c>
      <c r="DE1627" t="s">
        <v>497</v>
      </c>
      <c r="DG1627">
        <f>Datos_Buffers[[#This Row],[buh_inventario_fisico]]-Datos_Buffers[[#This Row],[buh_buffer_actual]]</f>
        <v>0</v>
      </c>
      <c r="DH1627">
        <f>IF(Datos_Buffers[[#This Row],[Diferencia Buffer Fisico]]&gt;0,Datos_Buffers[[#This Row],[Diferencia Buffer Fisico]]*Datos_Buffers[[#This Row],[buh_ctv]],0)</f>
        <v>0</v>
      </c>
    </row>
    <row r="1628" spans="1:112" x14ac:dyDescent="0.25">
      <c r="A1628" t="s">
        <v>437</v>
      </c>
      <c r="B1628" t="s">
        <v>436</v>
      </c>
      <c r="C1628">
        <v>1</v>
      </c>
      <c r="D1628" s="1">
        <v>42713</v>
      </c>
      <c r="E1628" t="s">
        <v>2021</v>
      </c>
      <c r="F1628" t="s">
        <v>1572</v>
      </c>
      <c r="H1628" t="s">
        <v>130</v>
      </c>
      <c r="I1628" t="s">
        <v>130</v>
      </c>
      <c r="J1628" t="s">
        <v>130</v>
      </c>
      <c r="K1628" t="s">
        <v>130</v>
      </c>
      <c r="L1628" t="s">
        <v>130</v>
      </c>
      <c r="M1628">
        <v>434.65</v>
      </c>
      <c r="N1628">
        <v>2</v>
      </c>
      <c r="O1628">
        <v>0</v>
      </c>
      <c r="P1628" s="1"/>
      <c r="Q1628" s="1"/>
      <c r="R1628">
        <v>13729</v>
      </c>
      <c r="S1628">
        <v>12</v>
      </c>
      <c r="T1628">
        <v>4</v>
      </c>
      <c r="U1628">
        <v>2</v>
      </c>
      <c r="V1628">
        <v>4</v>
      </c>
      <c r="W1628">
        <v>1</v>
      </c>
      <c r="Y1628" t="s">
        <v>2224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K1628" s="1"/>
      <c r="AL1628" s="1"/>
      <c r="AM1628" s="1"/>
      <c r="AQ1628" t="s">
        <v>132</v>
      </c>
      <c r="AT1628" t="s">
        <v>133</v>
      </c>
      <c r="AU1628">
        <v>1</v>
      </c>
      <c r="AW1628">
        <v>0</v>
      </c>
      <c r="AX1628">
        <v>0</v>
      </c>
      <c r="AY1628">
        <v>0</v>
      </c>
      <c r="AZ1628" t="s">
        <v>135</v>
      </c>
      <c r="BA1628" t="s">
        <v>135</v>
      </c>
      <c r="BB1628">
        <v>0</v>
      </c>
      <c r="BE1628">
        <v>1000000000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S1628">
        <v>0</v>
      </c>
      <c r="BT1628">
        <v>0</v>
      </c>
      <c r="BY1628">
        <v>0</v>
      </c>
      <c r="BZ1628">
        <v>0</v>
      </c>
      <c r="CA1628">
        <v>0</v>
      </c>
      <c r="CB1628">
        <v>0</v>
      </c>
      <c r="CD1628">
        <v>1</v>
      </c>
      <c r="CE1628" s="1">
        <v>42593</v>
      </c>
      <c r="CF1628" s="1">
        <v>42685</v>
      </c>
      <c r="CG1628" s="1">
        <v>42685</v>
      </c>
      <c r="CH1628" s="1">
        <v>42713</v>
      </c>
      <c r="CI1628" s="1"/>
      <c r="CJ1628" s="1"/>
      <c r="CK1628">
        <v>1</v>
      </c>
      <c r="CL1628">
        <v>0</v>
      </c>
      <c r="CM1628">
        <v>0.14000000000000001</v>
      </c>
      <c r="CN1628">
        <v>0</v>
      </c>
      <c r="CO1628">
        <v>0</v>
      </c>
      <c r="CP1628">
        <v>0</v>
      </c>
      <c r="CQ1628">
        <v>0</v>
      </c>
      <c r="CR1628" t="s">
        <v>436</v>
      </c>
      <c r="CS1628" t="s">
        <v>2022</v>
      </c>
      <c r="CT1628" t="s">
        <v>176</v>
      </c>
      <c r="CU1628" t="s">
        <v>251</v>
      </c>
      <c r="CV1628" t="s">
        <v>1571</v>
      </c>
      <c r="DB1628" t="s">
        <v>1557</v>
      </c>
      <c r="DE1628" t="s">
        <v>497</v>
      </c>
      <c r="DG1628">
        <f>Datos_Buffers[[#This Row],[buh_inventario_fisico]]-Datos_Buffers[[#This Row],[buh_buffer_actual]]</f>
        <v>0</v>
      </c>
      <c r="DH1628">
        <f>IF(Datos_Buffers[[#This Row],[Diferencia Buffer Fisico]]&gt;0,Datos_Buffers[[#This Row],[Diferencia Buffer Fisico]]*Datos_Buffers[[#This Row],[buh_ctv]],0)</f>
        <v>0</v>
      </c>
    </row>
    <row r="1629" spans="1:112" x14ac:dyDescent="0.25">
      <c r="A1629" t="s">
        <v>437</v>
      </c>
      <c r="B1629" t="s">
        <v>436</v>
      </c>
      <c r="C1629">
        <v>1</v>
      </c>
      <c r="D1629" s="1">
        <v>42713</v>
      </c>
      <c r="E1629" t="s">
        <v>2021</v>
      </c>
      <c r="F1629" t="s">
        <v>1573</v>
      </c>
      <c r="H1629" t="s">
        <v>130</v>
      </c>
      <c r="I1629" t="s">
        <v>130</v>
      </c>
      <c r="J1629" t="s">
        <v>130</v>
      </c>
      <c r="K1629" t="s">
        <v>130</v>
      </c>
      <c r="L1629" t="s">
        <v>130</v>
      </c>
      <c r="M1629">
        <v>450.66</v>
      </c>
      <c r="N1629">
        <v>2</v>
      </c>
      <c r="O1629">
        <v>0</v>
      </c>
      <c r="P1629" s="1"/>
      <c r="Q1629" s="1"/>
      <c r="R1629">
        <v>13729</v>
      </c>
      <c r="S1629">
        <v>12</v>
      </c>
      <c r="T1629">
        <v>4</v>
      </c>
      <c r="U1629">
        <v>2</v>
      </c>
      <c r="V1629">
        <v>4</v>
      </c>
      <c r="W1629">
        <v>1</v>
      </c>
      <c r="Y1629" t="s">
        <v>2224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K1629" s="1"/>
      <c r="AL1629" s="1"/>
      <c r="AM1629" s="1"/>
      <c r="AQ1629" t="s">
        <v>132</v>
      </c>
      <c r="AT1629" t="s">
        <v>133</v>
      </c>
      <c r="AU1629">
        <v>1</v>
      </c>
      <c r="AW1629">
        <v>0</v>
      </c>
      <c r="AX1629">
        <v>0</v>
      </c>
      <c r="AY1629">
        <v>0</v>
      </c>
      <c r="AZ1629" t="s">
        <v>135</v>
      </c>
      <c r="BA1629" t="s">
        <v>135</v>
      </c>
      <c r="BB1629">
        <v>0</v>
      </c>
      <c r="BE1629">
        <v>1000000000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S1629">
        <v>0</v>
      </c>
      <c r="BT1629">
        <v>0</v>
      </c>
      <c r="BY1629">
        <v>0</v>
      </c>
      <c r="BZ1629">
        <v>0</v>
      </c>
      <c r="CA1629">
        <v>0</v>
      </c>
      <c r="CB1629">
        <v>0</v>
      </c>
      <c r="CD1629">
        <v>1</v>
      </c>
      <c r="CE1629" s="1">
        <v>42593</v>
      </c>
      <c r="CF1629" s="1">
        <v>42685</v>
      </c>
      <c r="CG1629" s="1">
        <v>42685</v>
      </c>
      <c r="CH1629" s="1">
        <v>42713</v>
      </c>
      <c r="CI1629" s="1"/>
      <c r="CJ1629" s="1"/>
      <c r="CK1629">
        <v>1</v>
      </c>
      <c r="CL1629">
        <v>0</v>
      </c>
      <c r="CM1629">
        <v>0.14000000000000001</v>
      </c>
      <c r="CN1629">
        <v>0</v>
      </c>
      <c r="CO1629">
        <v>0</v>
      </c>
      <c r="CP1629">
        <v>0</v>
      </c>
      <c r="CQ1629">
        <v>0</v>
      </c>
      <c r="CR1629" t="s">
        <v>436</v>
      </c>
      <c r="CS1629" t="s">
        <v>2022</v>
      </c>
      <c r="CT1629" t="s">
        <v>176</v>
      </c>
      <c r="CU1629" t="s">
        <v>251</v>
      </c>
      <c r="CV1629" t="s">
        <v>1574</v>
      </c>
      <c r="DB1629" t="s">
        <v>1557</v>
      </c>
      <c r="DE1629" t="s">
        <v>497</v>
      </c>
      <c r="DG1629">
        <f>Datos_Buffers[[#This Row],[buh_inventario_fisico]]-Datos_Buffers[[#This Row],[buh_buffer_actual]]</f>
        <v>0</v>
      </c>
      <c r="DH1629">
        <f>IF(Datos_Buffers[[#This Row],[Diferencia Buffer Fisico]]&gt;0,Datos_Buffers[[#This Row],[Diferencia Buffer Fisico]]*Datos_Buffers[[#This Row],[buh_ctv]],0)</f>
        <v>0</v>
      </c>
    </row>
    <row r="1630" spans="1:112" x14ac:dyDescent="0.25">
      <c r="A1630" t="s">
        <v>437</v>
      </c>
      <c r="B1630" t="s">
        <v>436</v>
      </c>
      <c r="C1630">
        <v>1</v>
      </c>
      <c r="D1630" s="1">
        <v>42713</v>
      </c>
      <c r="E1630" t="s">
        <v>2021</v>
      </c>
      <c r="F1630" t="s">
        <v>1575</v>
      </c>
      <c r="H1630" t="s">
        <v>130</v>
      </c>
      <c r="I1630" t="s">
        <v>130</v>
      </c>
      <c r="J1630" t="s">
        <v>130</v>
      </c>
      <c r="K1630" t="s">
        <v>130</v>
      </c>
      <c r="L1630" t="s">
        <v>130</v>
      </c>
      <c r="M1630">
        <v>450.66</v>
      </c>
      <c r="N1630">
        <v>2</v>
      </c>
      <c r="O1630">
        <v>0</v>
      </c>
      <c r="P1630" s="1"/>
      <c r="Q1630" s="1"/>
      <c r="R1630">
        <v>13729</v>
      </c>
      <c r="S1630">
        <v>12</v>
      </c>
      <c r="T1630">
        <v>4</v>
      </c>
      <c r="U1630">
        <v>2</v>
      </c>
      <c r="V1630">
        <v>4</v>
      </c>
      <c r="W1630">
        <v>1</v>
      </c>
      <c r="Y1630" t="s">
        <v>2224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K1630" s="1"/>
      <c r="AL1630" s="1"/>
      <c r="AM1630" s="1"/>
      <c r="AQ1630" t="s">
        <v>132</v>
      </c>
      <c r="AT1630" t="s">
        <v>133</v>
      </c>
      <c r="AU1630">
        <v>1</v>
      </c>
      <c r="AW1630">
        <v>0</v>
      </c>
      <c r="AX1630">
        <v>0</v>
      </c>
      <c r="AY1630">
        <v>0</v>
      </c>
      <c r="AZ1630" t="s">
        <v>135</v>
      </c>
      <c r="BA1630" t="s">
        <v>135</v>
      </c>
      <c r="BB1630">
        <v>0</v>
      </c>
      <c r="BE1630">
        <v>1000000000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S1630">
        <v>0</v>
      </c>
      <c r="BT1630">
        <v>0</v>
      </c>
      <c r="BY1630">
        <v>0</v>
      </c>
      <c r="BZ1630">
        <v>0</v>
      </c>
      <c r="CA1630">
        <v>0</v>
      </c>
      <c r="CB1630">
        <v>0</v>
      </c>
      <c r="CD1630">
        <v>1</v>
      </c>
      <c r="CE1630" s="1">
        <v>42593</v>
      </c>
      <c r="CF1630" s="1">
        <v>42685</v>
      </c>
      <c r="CG1630" s="1">
        <v>42685</v>
      </c>
      <c r="CH1630" s="1">
        <v>42713</v>
      </c>
      <c r="CI1630" s="1"/>
      <c r="CJ1630" s="1"/>
      <c r="CK1630">
        <v>1</v>
      </c>
      <c r="CL1630">
        <v>0</v>
      </c>
      <c r="CM1630">
        <v>0.14000000000000001</v>
      </c>
      <c r="CN1630">
        <v>0</v>
      </c>
      <c r="CO1630">
        <v>0</v>
      </c>
      <c r="CP1630">
        <v>0</v>
      </c>
      <c r="CQ1630">
        <v>0</v>
      </c>
      <c r="CR1630" t="s">
        <v>436</v>
      </c>
      <c r="CS1630" t="s">
        <v>2022</v>
      </c>
      <c r="CT1630" t="s">
        <v>176</v>
      </c>
      <c r="CU1630" t="s">
        <v>251</v>
      </c>
      <c r="CV1630" t="s">
        <v>1574</v>
      </c>
      <c r="DB1630" t="s">
        <v>1557</v>
      </c>
      <c r="DE1630" t="s">
        <v>497</v>
      </c>
      <c r="DG1630">
        <f>Datos_Buffers[[#This Row],[buh_inventario_fisico]]-Datos_Buffers[[#This Row],[buh_buffer_actual]]</f>
        <v>0</v>
      </c>
      <c r="DH1630">
        <f>IF(Datos_Buffers[[#This Row],[Diferencia Buffer Fisico]]&gt;0,Datos_Buffers[[#This Row],[Diferencia Buffer Fisico]]*Datos_Buffers[[#This Row],[buh_ctv]],0)</f>
        <v>0</v>
      </c>
    </row>
    <row r="1631" spans="1:112" x14ac:dyDescent="0.25">
      <c r="A1631" t="s">
        <v>437</v>
      </c>
      <c r="B1631" t="s">
        <v>436</v>
      </c>
      <c r="C1631">
        <v>1</v>
      </c>
      <c r="D1631" s="1">
        <v>42713</v>
      </c>
      <c r="E1631" t="s">
        <v>2021</v>
      </c>
      <c r="F1631" t="s">
        <v>1576</v>
      </c>
      <c r="H1631" t="s">
        <v>130</v>
      </c>
      <c r="I1631" t="s">
        <v>130</v>
      </c>
      <c r="J1631" t="s">
        <v>130</v>
      </c>
      <c r="K1631" t="s">
        <v>130</v>
      </c>
      <c r="L1631" t="s">
        <v>130</v>
      </c>
      <c r="M1631">
        <v>458.57</v>
      </c>
      <c r="N1631">
        <v>2</v>
      </c>
      <c r="O1631">
        <v>0</v>
      </c>
      <c r="P1631" s="1"/>
      <c r="Q1631" s="1"/>
      <c r="R1631">
        <v>13729</v>
      </c>
      <c r="S1631">
        <v>12</v>
      </c>
      <c r="T1631">
        <v>4</v>
      </c>
      <c r="U1631">
        <v>2</v>
      </c>
      <c r="V1631">
        <v>4</v>
      </c>
      <c r="W1631">
        <v>1</v>
      </c>
      <c r="Y1631" t="s">
        <v>2224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K1631" s="1"/>
      <c r="AL1631" s="1"/>
      <c r="AM1631" s="1"/>
      <c r="AQ1631" t="s">
        <v>132</v>
      </c>
      <c r="AT1631" t="s">
        <v>133</v>
      </c>
      <c r="AU1631">
        <v>1</v>
      </c>
      <c r="AW1631">
        <v>0</v>
      </c>
      <c r="AX1631">
        <v>0</v>
      </c>
      <c r="AY1631">
        <v>0</v>
      </c>
      <c r="AZ1631" t="s">
        <v>135</v>
      </c>
      <c r="BA1631" t="s">
        <v>135</v>
      </c>
      <c r="BB1631">
        <v>0</v>
      </c>
      <c r="BE1631">
        <v>1000000000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S1631">
        <v>0</v>
      </c>
      <c r="BT1631">
        <v>0</v>
      </c>
      <c r="BY1631">
        <v>0</v>
      </c>
      <c r="BZ1631">
        <v>0</v>
      </c>
      <c r="CA1631">
        <v>0</v>
      </c>
      <c r="CB1631">
        <v>0</v>
      </c>
      <c r="CD1631">
        <v>1</v>
      </c>
      <c r="CE1631" s="1">
        <v>42593</v>
      </c>
      <c r="CF1631" s="1">
        <v>42685</v>
      </c>
      <c r="CG1631" s="1">
        <v>42685</v>
      </c>
      <c r="CH1631" s="1">
        <v>42713</v>
      </c>
      <c r="CI1631" s="1"/>
      <c r="CJ1631" s="1"/>
      <c r="CK1631">
        <v>1</v>
      </c>
      <c r="CL1631">
        <v>0</v>
      </c>
      <c r="CM1631">
        <v>0.14000000000000001</v>
      </c>
      <c r="CN1631">
        <v>0</v>
      </c>
      <c r="CO1631">
        <v>0</v>
      </c>
      <c r="CP1631">
        <v>0</v>
      </c>
      <c r="CQ1631">
        <v>0</v>
      </c>
      <c r="CR1631" t="s">
        <v>436</v>
      </c>
      <c r="CS1631" t="s">
        <v>2022</v>
      </c>
      <c r="CT1631" t="s">
        <v>176</v>
      </c>
      <c r="CU1631" t="s">
        <v>251</v>
      </c>
      <c r="CV1631" t="s">
        <v>1577</v>
      </c>
      <c r="DB1631" t="s">
        <v>1557</v>
      </c>
      <c r="DE1631" t="s">
        <v>497</v>
      </c>
      <c r="DG1631">
        <f>Datos_Buffers[[#This Row],[buh_inventario_fisico]]-Datos_Buffers[[#This Row],[buh_buffer_actual]]</f>
        <v>0</v>
      </c>
      <c r="DH1631">
        <f>IF(Datos_Buffers[[#This Row],[Diferencia Buffer Fisico]]&gt;0,Datos_Buffers[[#This Row],[Diferencia Buffer Fisico]]*Datos_Buffers[[#This Row],[buh_ctv]],0)</f>
        <v>0</v>
      </c>
    </row>
    <row r="1632" spans="1:112" x14ac:dyDescent="0.25">
      <c r="A1632" t="s">
        <v>437</v>
      </c>
      <c r="B1632" t="s">
        <v>436</v>
      </c>
      <c r="C1632">
        <v>1</v>
      </c>
      <c r="D1632" s="1">
        <v>42713</v>
      </c>
      <c r="E1632" t="s">
        <v>2021</v>
      </c>
      <c r="F1632" t="s">
        <v>1578</v>
      </c>
      <c r="H1632" t="s">
        <v>130</v>
      </c>
      <c r="I1632" t="s">
        <v>130</v>
      </c>
      <c r="J1632" t="s">
        <v>130</v>
      </c>
      <c r="K1632" t="s">
        <v>130</v>
      </c>
      <c r="L1632" t="s">
        <v>130</v>
      </c>
      <c r="M1632">
        <v>458.57</v>
      </c>
      <c r="N1632">
        <v>2</v>
      </c>
      <c r="O1632">
        <v>0</v>
      </c>
      <c r="P1632" s="1"/>
      <c r="Q1632" s="1"/>
      <c r="R1632">
        <v>13729</v>
      </c>
      <c r="S1632">
        <v>12</v>
      </c>
      <c r="T1632">
        <v>4</v>
      </c>
      <c r="U1632">
        <v>2</v>
      </c>
      <c r="V1632">
        <v>4</v>
      </c>
      <c r="W1632">
        <v>1</v>
      </c>
      <c r="Y1632" t="s">
        <v>2224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K1632" s="1"/>
      <c r="AL1632" s="1"/>
      <c r="AM1632" s="1"/>
      <c r="AQ1632" t="s">
        <v>132</v>
      </c>
      <c r="AT1632" t="s">
        <v>133</v>
      </c>
      <c r="AU1632">
        <v>1</v>
      </c>
      <c r="AW1632">
        <v>0</v>
      </c>
      <c r="AX1632">
        <v>0</v>
      </c>
      <c r="AY1632">
        <v>0</v>
      </c>
      <c r="AZ1632" t="s">
        <v>135</v>
      </c>
      <c r="BA1632" t="s">
        <v>135</v>
      </c>
      <c r="BB1632">
        <v>0</v>
      </c>
      <c r="BE1632">
        <v>1000000000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S1632">
        <v>0</v>
      </c>
      <c r="BT1632">
        <v>0</v>
      </c>
      <c r="BY1632">
        <v>0</v>
      </c>
      <c r="BZ1632">
        <v>0</v>
      </c>
      <c r="CA1632">
        <v>0</v>
      </c>
      <c r="CB1632">
        <v>0</v>
      </c>
      <c r="CD1632">
        <v>1</v>
      </c>
      <c r="CE1632" s="1">
        <v>42593</v>
      </c>
      <c r="CF1632" s="1">
        <v>42685</v>
      </c>
      <c r="CG1632" s="1">
        <v>42685</v>
      </c>
      <c r="CH1632" s="1">
        <v>42713</v>
      </c>
      <c r="CI1632" s="1"/>
      <c r="CJ1632" s="1"/>
      <c r="CK1632">
        <v>1</v>
      </c>
      <c r="CL1632">
        <v>0</v>
      </c>
      <c r="CM1632">
        <v>0.14000000000000001</v>
      </c>
      <c r="CN1632">
        <v>0</v>
      </c>
      <c r="CO1632">
        <v>0</v>
      </c>
      <c r="CP1632">
        <v>0</v>
      </c>
      <c r="CQ1632">
        <v>0</v>
      </c>
      <c r="CR1632" t="s">
        <v>436</v>
      </c>
      <c r="CS1632" t="s">
        <v>2022</v>
      </c>
      <c r="CT1632" t="s">
        <v>176</v>
      </c>
      <c r="CU1632" t="s">
        <v>251</v>
      </c>
      <c r="CV1632" t="s">
        <v>1579</v>
      </c>
      <c r="DB1632" t="s">
        <v>1557</v>
      </c>
      <c r="DE1632" t="s">
        <v>497</v>
      </c>
      <c r="DG1632">
        <f>Datos_Buffers[[#This Row],[buh_inventario_fisico]]-Datos_Buffers[[#This Row],[buh_buffer_actual]]</f>
        <v>0</v>
      </c>
      <c r="DH1632">
        <f>IF(Datos_Buffers[[#This Row],[Diferencia Buffer Fisico]]&gt;0,Datos_Buffers[[#This Row],[Diferencia Buffer Fisico]]*Datos_Buffers[[#This Row],[buh_ctv]],0)</f>
        <v>0</v>
      </c>
    </row>
    <row r="1633" spans="1:112" x14ac:dyDescent="0.25">
      <c r="A1633" t="s">
        <v>437</v>
      </c>
      <c r="B1633" t="s">
        <v>436</v>
      </c>
      <c r="C1633">
        <v>1</v>
      </c>
      <c r="D1633" s="1">
        <v>42713</v>
      </c>
      <c r="E1633" t="s">
        <v>2021</v>
      </c>
      <c r="F1633" t="s">
        <v>1580</v>
      </c>
      <c r="H1633" t="s">
        <v>130</v>
      </c>
      <c r="I1633" t="s">
        <v>130</v>
      </c>
      <c r="J1633" t="s">
        <v>130</v>
      </c>
      <c r="K1633" t="s">
        <v>130</v>
      </c>
      <c r="L1633" t="s">
        <v>130</v>
      </c>
      <c r="M1633">
        <v>434.65</v>
      </c>
      <c r="N1633">
        <v>2</v>
      </c>
      <c r="O1633">
        <v>0</v>
      </c>
      <c r="P1633" s="1"/>
      <c r="Q1633" s="1"/>
      <c r="R1633">
        <v>13729</v>
      </c>
      <c r="S1633">
        <v>12</v>
      </c>
      <c r="T1633">
        <v>4</v>
      </c>
      <c r="U1633">
        <v>2</v>
      </c>
      <c r="V1633">
        <v>4</v>
      </c>
      <c r="W1633">
        <v>1</v>
      </c>
      <c r="Y1633" t="s">
        <v>2224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K1633" s="1"/>
      <c r="AL1633" s="1"/>
      <c r="AM1633" s="1"/>
      <c r="AQ1633" t="s">
        <v>132</v>
      </c>
      <c r="AT1633" t="s">
        <v>133</v>
      </c>
      <c r="AU1633">
        <v>1</v>
      </c>
      <c r="AW1633">
        <v>0</v>
      </c>
      <c r="AX1633">
        <v>0</v>
      </c>
      <c r="AY1633">
        <v>0</v>
      </c>
      <c r="AZ1633" t="s">
        <v>135</v>
      </c>
      <c r="BA1633" t="s">
        <v>135</v>
      </c>
      <c r="BB1633">
        <v>0</v>
      </c>
      <c r="BE1633">
        <v>1000000000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S1633">
        <v>0</v>
      </c>
      <c r="BT1633">
        <v>0</v>
      </c>
      <c r="BY1633">
        <v>0</v>
      </c>
      <c r="BZ1633">
        <v>0</v>
      </c>
      <c r="CA1633">
        <v>0</v>
      </c>
      <c r="CB1633">
        <v>0</v>
      </c>
      <c r="CD1633">
        <v>1</v>
      </c>
      <c r="CE1633" s="1">
        <v>42593</v>
      </c>
      <c r="CF1633" s="1">
        <v>42685</v>
      </c>
      <c r="CG1633" s="1">
        <v>42685</v>
      </c>
      <c r="CH1633" s="1">
        <v>42713</v>
      </c>
      <c r="CI1633" s="1"/>
      <c r="CJ1633" s="1"/>
      <c r="CK1633">
        <v>1</v>
      </c>
      <c r="CL1633">
        <v>0</v>
      </c>
      <c r="CM1633">
        <v>0.14000000000000001</v>
      </c>
      <c r="CN1633">
        <v>0</v>
      </c>
      <c r="CO1633">
        <v>0</v>
      </c>
      <c r="CP1633">
        <v>0</v>
      </c>
      <c r="CQ1633">
        <v>0</v>
      </c>
      <c r="CR1633" t="s">
        <v>436</v>
      </c>
      <c r="CS1633" t="s">
        <v>2022</v>
      </c>
      <c r="CT1633" t="s">
        <v>176</v>
      </c>
      <c r="CU1633" t="s">
        <v>251</v>
      </c>
      <c r="CV1633" t="s">
        <v>1581</v>
      </c>
      <c r="DB1633" t="s">
        <v>1557</v>
      </c>
      <c r="DE1633" t="s">
        <v>497</v>
      </c>
      <c r="DG1633">
        <f>Datos_Buffers[[#This Row],[buh_inventario_fisico]]-Datos_Buffers[[#This Row],[buh_buffer_actual]]</f>
        <v>0</v>
      </c>
      <c r="DH1633">
        <f>IF(Datos_Buffers[[#This Row],[Diferencia Buffer Fisico]]&gt;0,Datos_Buffers[[#This Row],[Diferencia Buffer Fisico]]*Datos_Buffers[[#This Row],[buh_ctv]],0)</f>
        <v>0</v>
      </c>
    </row>
    <row r="1634" spans="1:112" x14ac:dyDescent="0.25">
      <c r="A1634" t="s">
        <v>437</v>
      </c>
      <c r="B1634" t="s">
        <v>436</v>
      </c>
      <c r="C1634">
        <v>1</v>
      </c>
      <c r="D1634" s="1">
        <v>42713</v>
      </c>
      <c r="E1634" t="s">
        <v>2021</v>
      </c>
      <c r="F1634" t="s">
        <v>1582</v>
      </c>
      <c r="H1634" t="s">
        <v>130</v>
      </c>
      <c r="I1634" t="s">
        <v>130</v>
      </c>
      <c r="J1634" t="s">
        <v>130</v>
      </c>
      <c r="K1634" t="s">
        <v>130</v>
      </c>
      <c r="L1634" t="s">
        <v>130</v>
      </c>
      <c r="M1634">
        <v>458.57</v>
      </c>
      <c r="N1634">
        <v>2</v>
      </c>
      <c r="O1634">
        <v>0</v>
      </c>
      <c r="P1634" s="1"/>
      <c r="Q1634" s="1"/>
      <c r="R1634">
        <v>13729</v>
      </c>
      <c r="S1634">
        <v>12</v>
      </c>
      <c r="T1634">
        <v>4</v>
      </c>
      <c r="U1634">
        <v>2</v>
      </c>
      <c r="V1634">
        <v>4</v>
      </c>
      <c r="W1634">
        <v>1</v>
      </c>
      <c r="Y1634" t="s">
        <v>2224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K1634" s="1"/>
      <c r="AL1634" s="1"/>
      <c r="AM1634" s="1"/>
      <c r="AQ1634" t="s">
        <v>132</v>
      </c>
      <c r="AT1634" t="s">
        <v>133</v>
      </c>
      <c r="AU1634">
        <v>1</v>
      </c>
      <c r="AW1634">
        <v>0</v>
      </c>
      <c r="AX1634">
        <v>0</v>
      </c>
      <c r="AY1634">
        <v>0</v>
      </c>
      <c r="AZ1634" t="s">
        <v>135</v>
      </c>
      <c r="BA1634" t="s">
        <v>135</v>
      </c>
      <c r="BB1634">
        <v>0</v>
      </c>
      <c r="BE1634">
        <v>1000000000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S1634">
        <v>0</v>
      </c>
      <c r="BT1634">
        <v>0</v>
      </c>
      <c r="BY1634">
        <v>0</v>
      </c>
      <c r="BZ1634">
        <v>0</v>
      </c>
      <c r="CA1634">
        <v>0</v>
      </c>
      <c r="CB1634">
        <v>0</v>
      </c>
      <c r="CD1634">
        <v>1</v>
      </c>
      <c r="CE1634" s="1">
        <v>42593</v>
      </c>
      <c r="CF1634" s="1">
        <v>42685</v>
      </c>
      <c r="CG1634" s="1">
        <v>42685</v>
      </c>
      <c r="CH1634" s="1">
        <v>42713</v>
      </c>
      <c r="CI1634" s="1"/>
      <c r="CJ1634" s="1"/>
      <c r="CK1634">
        <v>1</v>
      </c>
      <c r="CL1634">
        <v>0</v>
      </c>
      <c r="CM1634">
        <v>0.14000000000000001</v>
      </c>
      <c r="CN1634">
        <v>0</v>
      </c>
      <c r="CO1634">
        <v>0</v>
      </c>
      <c r="CP1634">
        <v>0</v>
      </c>
      <c r="CQ1634">
        <v>0</v>
      </c>
      <c r="CR1634" t="s">
        <v>436</v>
      </c>
      <c r="CS1634" t="s">
        <v>2022</v>
      </c>
      <c r="CT1634" t="s">
        <v>176</v>
      </c>
      <c r="CU1634" t="s">
        <v>251</v>
      </c>
      <c r="CV1634" t="s">
        <v>1581</v>
      </c>
      <c r="DB1634" t="s">
        <v>1557</v>
      </c>
      <c r="DE1634" t="s">
        <v>497</v>
      </c>
      <c r="DG1634">
        <f>Datos_Buffers[[#This Row],[buh_inventario_fisico]]-Datos_Buffers[[#This Row],[buh_buffer_actual]]</f>
        <v>0</v>
      </c>
      <c r="DH1634">
        <f>IF(Datos_Buffers[[#This Row],[Diferencia Buffer Fisico]]&gt;0,Datos_Buffers[[#This Row],[Diferencia Buffer Fisico]]*Datos_Buffers[[#This Row],[buh_ctv]],0)</f>
        <v>0</v>
      </c>
    </row>
    <row r="1635" spans="1:112" x14ac:dyDescent="0.25">
      <c r="A1635" t="s">
        <v>437</v>
      </c>
      <c r="B1635" t="s">
        <v>436</v>
      </c>
      <c r="C1635">
        <v>1</v>
      </c>
      <c r="D1635" s="1">
        <v>42713</v>
      </c>
      <c r="E1635" t="s">
        <v>2021</v>
      </c>
      <c r="F1635" t="s">
        <v>1583</v>
      </c>
      <c r="H1635" t="s">
        <v>130</v>
      </c>
      <c r="I1635" t="s">
        <v>130</v>
      </c>
      <c r="J1635" t="s">
        <v>130</v>
      </c>
      <c r="K1635" t="s">
        <v>130</v>
      </c>
      <c r="L1635" t="s">
        <v>130</v>
      </c>
      <c r="M1635">
        <v>431.81</v>
      </c>
      <c r="N1635">
        <v>2</v>
      </c>
      <c r="O1635">
        <v>0</v>
      </c>
      <c r="P1635" s="1"/>
      <c r="Q1635" s="1"/>
      <c r="R1635">
        <v>13729</v>
      </c>
      <c r="S1635">
        <v>12</v>
      </c>
      <c r="T1635">
        <v>4</v>
      </c>
      <c r="U1635">
        <v>2</v>
      </c>
      <c r="V1635">
        <v>4</v>
      </c>
      <c r="W1635">
        <v>1</v>
      </c>
      <c r="Y1635" t="s">
        <v>2224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K1635" s="1"/>
      <c r="AL1635" s="1"/>
      <c r="AM1635" s="1"/>
      <c r="AQ1635" t="s">
        <v>132</v>
      </c>
      <c r="AT1635" t="s">
        <v>133</v>
      </c>
      <c r="AU1635">
        <v>1</v>
      </c>
      <c r="AW1635">
        <v>0</v>
      </c>
      <c r="AX1635">
        <v>0</v>
      </c>
      <c r="AY1635">
        <v>0</v>
      </c>
      <c r="AZ1635" t="s">
        <v>135</v>
      </c>
      <c r="BA1635" t="s">
        <v>135</v>
      </c>
      <c r="BB1635">
        <v>0</v>
      </c>
      <c r="BE1635">
        <v>1000000000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S1635">
        <v>0</v>
      </c>
      <c r="BT1635">
        <v>0</v>
      </c>
      <c r="BY1635">
        <v>0</v>
      </c>
      <c r="BZ1635">
        <v>0</v>
      </c>
      <c r="CA1635">
        <v>0</v>
      </c>
      <c r="CB1635">
        <v>0</v>
      </c>
      <c r="CD1635">
        <v>1</v>
      </c>
      <c r="CE1635" s="1">
        <v>42593</v>
      </c>
      <c r="CF1635" s="1">
        <v>42685</v>
      </c>
      <c r="CG1635" s="1">
        <v>42685</v>
      </c>
      <c r="CH1635" s="1">
        <v>42713</v>
      </c>
      <c r="CI1635" s="1"/>
      <c r="CJ1635" s="1"/>
      <c r="CK1635">
        <v>1</v>
      </c>
      <c r="CL1635">
        <v>0</v>
      </c>
      <c r="CM1635">
        <v>0.14000000000000001</v>
      </c>
      <c r="CN1635">
        <v>0</v>
      </c>
      <c r="CO1635">
        <v>0</v>
      </c>
      <c r="CP1635">
        <v>0</v>
      </c>
      <c r="CQ1635">
        <v>0</v>
      </c>
      <c r="CR1635" t="s">
        <v>436</v>
      </c>
      <c r="CS1635" t="s">
        <v>2022</v>
      </c>
      <c r="CT1635" t="s">
        <v>176</v>
      </c>
      <c r="CU1635" t="s">
        <v>251</v>
      </c>
      <c r="CV1635" t="s">
        <v>1584</v>
      </c>
      <c r="DB1635" t="s">
        <v>1557</v>
      </c>
      <c r="DE1635" t="s">
        <v>497</v>
      </c>
      <c r="DG1635">
        <f>Datos_Buffers[[#This Row],[buh_inventario_fisico]]-Datos_Buffers[[#This Row],[buh_buffer_actual]]</f>
        <v>0</v>
      </c>
      <c r="DH1635">
        <f>IF(Datos_Buffers[[#This Row],[Diferencia Buffer Fisico]]&gt;0,Datos_Buffers[[#This Row],[Diferencia Buffer Fisico]]*Datos_Buffers[[#This Row],[buh_ctv]],0)</f>
        <v>0</v>
      </c>
    </row>
    <row r="1636" spans="1:112" x14ac:dyDescent="0.25">
      <c r="A1636" t="s">
        <v>437</v>
      </c>
      <c r="B1636" t="s">
        <v>436</v>
      </c>
      <c r="C1636">
        <v>1</v>
      </c>
      <c r="D1636" s="1">
        <v>42713</v>
      </c>
      <c r="E1636" t="s">
        <v>2021</v>
      </c>
      <c r="F1636" t="s">
        <v>1585</v>
      </c>
      <c r="H1636" t="s">
        <v>130</v>
      </c>
      <c r="I1636" t="s">
        <v>130</v>
      </c>
      <c r="J1636" t="s">
        <v>130</v>
      </c>
      <c r="K1636" t="s">
        <v>130</v>
      </c>
      <c r="L1636" t="s">
        <v>130</v>
      </c>
      <c r="M1636">
        <v>458.57</v>
      </c>
      <c r="N1636">
        <v>2</v>
      </c>
      <c r="O1636">
        <v>0</v>
      </c>
      <c r="P1636" s="1"/>
      <c r="Q1636" s="1"/>
      <c r="R1636">
        <v>13729</v>
      </c>
      <c r="S1636">
        <v>12</v>
      </c>
      <c r="T1636">
        <v>4</v>
      </c>
      <c r="U1636">
        <v>2</v>
      </c>
      <c r="V1636">
        <v>4</v>
      </c>
      <c r="W1636">
        <v>1</v>
      </c>
      <c r="Y1636" t="s">
        <v>2224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K1636" s="1"/>
      <c r="AL1636" s="1"/>
      <c r="AM1636" s="1"/>
      <c r="AQ1636" t="s">
        <v>132</v>
      </c>
      <c r="AT1636" t="s">
        <v>133</v>
      </c>
      <c r="AU1636">
        <v>1</v>
      </c>
      <c r="AW1636">
        <v>0</v>
      </c>
      <c r="AX1636">
        <v>0</v>
      </c>
      <c r="AY1636">
        <v>0</v>
      </c>
      <c r="AZ1636" t="s">
        <v>135</v>
      </c>
      <c r="BA1636" t="s">
        <v>135</v>
      </c>
      <c r="BB1636">
        <v>0</v>
      </c>
      <c r="BE1636">
        <v>1000000000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S1636">
        <v>0</v>
      </c>
      <c r="BT1636">
        <v>0</v>
      </c>
      <c r="BY1636">
        <v>0</v>
      </c>
      <c r="BZ1636">
        <v>0</v>
      </c>
      <c r="CA1636">
        <v>0</v>
      </c>
      <c r="CB1636">
        <v>0</v>
      </c>
      <c r="CD1636">
        <v>1</v>
      </c>
      <c r="CE1636" s="1">
        <v>42593</v>
      </c>
      <c r="CF1636" s="1">
        <v>42685</v>
      </c>
      <c r="CG1636" s="1">
        <v>42685</v>
      </c>
      <c r="CH1636" s="1">
        <v>42713</v>
      </c>
      <c r="CI1636" s="1"/>
      <c r="CJ1636" s="1"/>
      <c r="CK1636">
        <v>1</v>
      </c>
      <c r="CL1636">
        <v>0</v>
      </c>
      <c r="CM1636">
        <v>0.14000000000000001</v>
      </c>
      <c r="CN1636">
        <v>0</v>
      </c>
      <c r="CO1636">
        <v>0</v>
      </c>
      <c r="CP1636">
        <v>0</v>
      </c>
      <c r="CQ1636">
        <v>0</v>
      </c>
      <c r="CR1636" t="s">
        <v>436</v>
      </c>
      <c r="CS1636" t="s">
        <v>2022</v>
      </c>
      <c r="CT1636" t="s">
        <v>176</v>
      </c>
      <c r="CU1636" t="s">
        <v>251</v>
      </c>
      <c r="CV1636" t="s">
        <v>1584</v>
      </c>
      <c r="DB1636" t="s">
        <v>1557</v>
      </c>
      <c r="DE1636" t="s">
        <v>497</v>
      </c>
      <c r="DG1636">
        <f>Datos_Buffers[[#This Row],[buh_inventario_fisico]]-Datos_Buffers[[#This Row],[buh_buffer_actual]]</f>
        <v>0</v>
      </c>
      <c r="DH1636">
        <f>IF(Datos_Buffers[[#This Row],[Diferencia Buffer Fisico]]&gt;0,Datos_Buffers[[#This Row],[Diferencia Buffer Fisico]]*Datos_Buffers[[#This Row],[buh_ctv]],0)</f>
        <v>0</v>
      </c>
    </row>
    <row r="1637" spans="1:112" x14ac:dyDescent="0.25">
      <c r="A1637" t="s">
        <v>437</v>
      </c>
      <c r="B1637" t="s">
        <v>436</v>
      </c>
      <c r="C1637">
        <v>1</v>
      </c>
      <c r="D1637" s="1">
        <v>42713</v>
      </c>
      <c r="E1637" t="s">
        <v>2021</v>
      </c>
      <c r="F1637" t="s">
        <v>1586</v>
      </c>
      <c r="H1637" t="s">
        <v>130</v>
      </c>
      <c r="I1637" t="s">
        <v>130</v>
      </c>
      <c r="J1637" t="s">
        <v>130</v>
      </c>
      <c r="K1637" t="s">
        <v>130</v>
      </c>
      <c r="L1637" t="s">
        <v>130</v>
      </c>
      <c r="M1637">
        <v>458.57</v>
      </c>
      <c r="N1637">
        <v>2</v>
      </c>
      <c r="O1637">
        <v>0</v>
      </c>
      <c r="P1637" s="1"/>
      <c r="Q1637" s="1"/>
      <c r="R1637">
        <v>13729</v>
      </c>
      <c r="S1637">
        <v>12</v>
      </c>
      <c r="T1637">
        <v>4</v>
      </c>
      <c r="U1637">
        <v>2</v>
      </c>
      <c r="V1637">
        <v>4</v>
      </c>
      <c r="W1637">
        <v>1</v>
      </c>
      <c r="Y1637" t="s">
        <v>2224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K1637" s="1"/>
      <c r="AL1637" s="1"/>
      <c r="AM1637" s="1"/>
      <c r="AQ1637" t="s">
        <v>132</v>
      </c>
      <c r="AT1637" t="s">
        <v>133</v>
      </c>
      <c r="AU1637">
        <v>1</v>
      </c>
      <c r="AW1637">
        <v>0</v>
      </c>
      <c r="AX1637">
        <v>0</v>
      </c>
      <c r="AY1637">
        <v>0</v>
      </c>
      <c r="AZ1637" t="s">
        <v>135</v>
      </c>
      <c r="BA1637" t="s">
        <v>135</v>
      </c>
      <c r="BB1637">
        <v>0</v>
      </c>
      <c r="BE1637">
        <v>1000000000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S1637">
        <v>0</v>
      </c>
      <c r="BT1637">
        <v>0</v>
      </c>
      <c r="BY1637">
        <v>0</v>
      </c>
      <c r="BZ1637">
        <v>0</v>
      </c>
      <c r="CA1637">
        <v>0</v>
      </c>
      <c r="CB1637">
        <v>0</v>
      </c>
      <c r="CD1637">
        <v>1</v>
      </c>
      <c r="CE1637" s="1">
        <v>42593</v>
      </c>
      <c r="CF1637" s="1">
        <v>42685</v>
      </c>
      <c r="CG1637" s="1">
        <v>42685</v>
      </c>
      <c r="CH1637" s="1">
        <v>42713</v>
      </c>
      <c r="CI1637" s="1"/>
      <c r="CJ1637" s="1"/>
      <c r="CK1637">
        <v>1</v>
      </c>
      <c r="CL1637">
        <v>0</v>
      </c>
      <c r="CM1637">
        <v>0.14000000000000001</v>
      </c>
      <c r="CN1637">
        <v>0</v>
      </c>
      <c r="CO1637">
        <v>0</v>
      </c>
      <c r="CP1637">
        <v>0</v>
      </c>
      <c r="CQ1637">
        <v>0</v>
      </c>
      <c r="CR1637" t="s">
        <v>436</v>
      </c>
      <c r="CS1637" t="s">
        <v>2022</v>
      </c>
      <c r="CT1637" t="s">
        <v>176</v>
      </c>
      <c r="CU1637" t="s">
        <v>251</v>
      </c>
      <c r="CV1637" t="s">
        <v>1587</v>
      </c>
      <c r="DB1637" t="s">
        <v>1557</v>
      </c>
      <c r="DE1637" t="s">
        <v>497</v>
      </c>
      <c r="DG1637">
        <f>Datos_Buffers[[#This Row],[buh_inventario_fisico]]-Datos_Buffers[[#This Row],[buh_buffer_actual]]</f>
        <v>0</v>
      </c>
      <c r="DH1637">
        <f>IF(Datos_Buffers[[#This Row],[Diferencia Buffer Fisico]]&gt;0,Datos_Buffers[[#This Row],[Diferencia Buffer Fisico]]*Datos_Buffers[[#This Row],[buh_ctv]],0)</f>
        <v>0</v>
      </c>
    </row>
    <row r="1638" spans="1:112" x14ac:dyDescent="0.25">
      <c r="A1638" t="s">
        <v>437</v>
      </c>
      <c r="B1638" t="s">
        <v>436</v>
      </c>
      <c r="C1638">
        <v>1</v>
      </c>
      <c r="D1638" s="1">
        <v>42713</v>
      </c>
      <c r="E1638" t="s">
        <v>2021</v>
      </c>
      <c r="F1638" t="s">
        <v>1588</v>
      </c>
      <c r="H1638" t="s">
        <v>130</v>
      </c>
      <c r="I1638" t="s">
        <v>130</v>
      </c>
      <c r="J1638" t="s">
        <v>130</v>
      </c>
      <c r="K1638" t="s">
        <v>130</v>
      </c>
      <c r="L1638" t="s">
        <v>130</v>
      </c>
      <c r="M1638">
        <v>458.57</v>
      </c>
      <c r="N1638">
        <v>2</v>
      </c>
      <c r="O1638">
        <v>0</v>
      </c>
      <c r="P1638" s="1"/>
      <c r="Q1638" s="1"/>
      <c r="R1638">
        <v>13729</v>
      </c>
      <c r="S1638">
        <v>12</v>
      </c>
      <c r="T1638">
        <v>4</v>
      </c>
      <c r="U1638">
        <v>2</v>
      </c>
      <c r="V1638">
        <v>4</v>
      </c>
      <c r="W1638">
        <v>1</v>
      </c>
      <c r="Y1638" t="s">
        <v>2224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K1638" s="1"/>
      <c r="AL1638" s="1"/>
      <c r="AM1638" s="1"/>
      <c r="AQ1638" t="s">
        <v>132</v>
      </c>
      <c r="AT1638" t="s">
        <v>133</v>
      </c>
      <c r="AU1638">
        <v>1</v>
      </c>
      <c r="AW1638">
        <v>0</v>
      </c>
      <c r="AX1638">
        <v>0</v>
      </c>
      <c r="AY1638">
        <v>0</v>
      </c>
      <c r="AZ1638" t="s">
        <v>135</v>
      </c>
      <c r="BA1638" t="s">
        <v>135</v>
      </c>
      <c r="BB1638">
        <v>0</v>
      </c>
      <c r="BE1638">
        <v>1000000000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S1638">
        <v>0</v>
      </c>
      <c r="BT1638">
        <v>0</v>
      </c>
      <c r="BY1638">
        <v>0</v>
      </c>
      <c r="BZ1638">
        <v>0</v>
      </c>
      <c r="CA1638">
        <v>0</v>
      </c>
      <c r="CB1638">
        <v>0</v>
      </c>
      <c r="CD1638">
        <v>1</v>
      </c>
      <c r="CE1638" s="1">
        <v>42593</v>
      </c>
      <c r="CF1638" s="1">
        <v>42685</v>
      </c>
      <c r="CG1638" s="1">
        <v>42685</v>
      </c>
      <c r="CH1638" s="1">
        <v>42713</v>
      </c>
      <c r="CI1638" s="1"/>
      <c r="CJ1638" s="1"/>
      <c r="CK1638">
        <v>1</v>
      </c>
      <c r="CL1638">
        <v>0</v>
      </c>
      <c r="CM1638">
        <v>0.14000000000000001</v>
      </c>
      <c r="CN1638">
        <v>0</v>
      </c>
      <c r="CO1638">
        <v>0</v>
      </c>
      <c r="CP1638">
        <v>0</v>
      </c>
      <c r="CQ1638">
        <v>0</v>
      </c>
      <c r="CR1638" t="s">
        <v>436</v>
      </c>
      <c r="CS1638" t="s">
        <v>2022</v>
      </c>
      <c r="CT1638" t="s">
        <v>176</v>
      </c>
      <c r="CU1638" t="s">
        <v>251</v>
      </c>
      <c r="CV1638" t="s">
        <v>1587</v>
      </c>
      <c r="DB1638" t="s">
        <v>1557</v>
      </c>
      <c r="DE1638" t="s">
        <v>497</v>
      </c>
      <c r="DG1638">
        <f>Datos_Buffers[[#This Row],[buh_inventario_fisico]]-Datos_Buffers[[#This Row],[buh_buffer_actual]]</f>
        <v>0</v>
      </c>
      <c r="DH1638">
        <f>IF(Datos_Buffers[[#This Row],[Diferencia Buffer Fisico]]&gt;0,Datos_Buffers[[#This Row],[Diferencia Buffer Fisico]]*Datos_Buffers[[#This Row],[buh_ctv]],0)</f>
        <v>0</v>
      </c>
    </row>
    <row r="1639" spans="1:112" x14ac:dyDescent="0.25">
      <c r="A1639" t="s">
        <v>437</v>
      </c>
      <c r="B1639" t="s">
        <v>436</v>
      </c>
      <c r="C1639">
        <v>1</v>
      </c>
      <c r="D1639" s="1">
        <v>42713</v>
      </c>
      <c r="E1639" t="s">
        <v>2021</v>
      </c>
      <c r="F1639" t="s">
        <v>1589</v>
      </c>
      <c r="H1639" t="s">
        <v>130</v>
      </c>
      <c r="I1639" t="s">
        <v>130</v>
      </c>
      <c r="J1639" t="s">
        <v>130</v>
      </c>
      <c r="K1639" t="s">
        <v>130</v>
      </c>
      <c r="L1639" t="s">
        <v>130</v>
      </c>
      <c r="M1639">
        <v>431.82</v>
      </c>
      <c r="N1639">
        <v>2</v>
      </c>
      <c r="O1639">
        <v>0</v>
      </c>
      <c r="P1639" s="1"/>
      <c r="Q1639" s="1"/>
      <c r="R1639">
        <v>13729</v>
      </c>
      <c r="S1639">
        <v>12</v>
      </c>
      <c r="T1639">
        <v>4</v>
      </c>
      <c r="U1639">
        <v>2</v>
      </c>
      <c r="V1639">
        <v>4</v>
      </c>
      <c r="W1639">
        <v>1</v>
      </c>
      <c r="Y1639" t="s">
        <v>2224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K1639" s="1"/>
      <c r="AL1639" s="1"/>
      <c r="AM1639" s="1"/>
      <c r="AQ1639" t="s">
        <v>132</v>
      </c>
      <c r="AT1639" t="s">
        <v>133</v>
      </c>
      <c r="AU1639">
        <v>1</v>
      </c>
      <c r="AW1639">
        <v>0</v>
      </c>
      <c r="AX1639">
        <v>0</v>
      </c>
      <c r="AY1639">
        <v>0</v>
      </c>
      <c r="AZ1639" t="s">
        <v>135</v>
      </c>
      <c r="BA1639" t="s">
        <v>135</v>
      </c>
      <c r="BB1639">
        <v>0</v>
      </c>
      <c r="BE1639">
        <v>1000000000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S1639">
        <v>0</v>
      </c>
      <c r="BT1639">
        <v>0</v>
      </c>
      <c r="BY1639">
        <v>0</v>
      </c>
      <c r="BZ1639">
        <v>0</v>
      </c>
      <c r="CA1639">
        <v>0</v>
      </c>
      <c r="CB1639">
        <v>0</v>
      </c>
      <c r="CD1639">
        <v>1</v>
      </c>
      <c r="CE1639" s="1">
        <v>42593</v>
      </c>
      <c r="CF1639" s="1">
        <v>42685</v>
      </c>
      <c r="CG1639" s="1">
        <v>42685</v>
      </c>
      <c r="CH1639" s="1">
        <v>42713</v>
      </c>
      <c r="CI1639" s="1"/>
      <c r="CJ1639" s="1"/>
      <c r="CK1639">
        <v>1</v>
      </c>
      <c r="CL1639">
        <v>0</v>
      </c>
      <c r="CM1639">
        <v>0.14000000000000001</v>
      </c>
      <c r="CN1639">
        <v>0</v>
      </c>
      <c r="CO1639">
        <v>0</v>
      </c>
      <c r="CP1639">
        <v>0</v>
      </c>
      <c r="CQ1639">
        <v>0</v>
      </c>
      <c r="CR1639" t="s">
        <v>436</v>
      </c>
      <c r="CS1639" t="s">
        <v>2022</v>
      </c>
      <c r="CT1639" t="s">
        <v>176</v>
      </c>
      <c r="CU1639" t="s">
        <v>251</v>
      </c>
      <c r="CV1639" t="s">
        <v>1590</v>
      </c>
      <c r="DB1639" t="s">
        <v>1557</v>
      </c>
      <c r="DE1639" t="s">
        <v>497</v>
      </c>
      <c r="DG1639">
        <f>Datos_Buffers[[#This Row],[buh_inventario_fisico]]-Datos_Buffers[[#This Row],[buh_buffer_actual]]</f>
        <v>0</v>
      </c>
      <c r="DH1639">
        <f>IF(Datos_Buffers[[#This Row],[Diferencia Buffer Fisico]]&gt;0,Datos_Buffers[[#This Row],[Diferencia Buffer Fisico]]*Datos_Buffers[[#This Row],[buh_ctv]],0)</f>
        <v>0</v>
      </c>
    </row>
    <row r="1640" spans="1:112" x14ac:dyDescent="0.25">
      <c r="A1640" t="s">
        <v>437</v>
      </c>
      <c r="B1640" t="s">
        <v>436</v>
      </c>
      <c r="C1640">
        <v>1</v>
      </c>
      <c r="D1640" s="1">
        <v>42713</v>
      </c>
      <c r="E1640" t="s">
        <v>2021</v>
      </c>
      <c r="F1640" t="s">
        <v>1591</v>
      </c>
      <c r="H1640" t="s">
        <v>130</v>
      </c>
      <c r="I1640" t="s">
        <v>130</v>
      </c>
      <c r="J1640" t="s">
        <v>130</v>
      </c>
      <c r="K1640" t="s">
        <v>130</v>
      </c>
      <c r="L1640" t="s">
        <v>130</v>
      </c>
      <c r="M1640">
        <v>450.66</v>
      </c>
      <c r="N1640">
        <v>2</v>
      </c>
      <c r="O1640">
        <v>0</v>
      </c>
      <c r="P1640" s="1"/>
      <c r="Q1640" s="1"/>
      <c r="R1640">
        <v>13729</v>
      </c>
      <c r="S1640">
        <v>12</v>
      </c>
      <c r="T1640">
        <v>4</v>
      </c>
      <c r="U1640">
        <v>2</v>
      </c>
      <c r="V1640">
        <v>4</v>
      </c>
      <c r="W1640">
        <v>1</v>
      </c>
      <c r="Y1640" t="s">
        <v>2224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K1640" s="1"/>
      <c r="AL1640" s="1"/>
      <c r="AM1640" s="1"/>
      <c r="AQ1640" t="s">
        <v>132</v>
      </c>
      <c r="AT1640" t="s">
        <v>133</v>
      </c>
      <c r="AU1640">
        <v>1</v>
      </c>
      <c r="AW1640">
        <v>0</v>
      </c>
      <c r="AX1640">
        <v>0</v>
      </c>
      <c r="AY1640">
        <v>0</v>
      </c>
      <c r="AZ1640" t="s">
        <v>135</v>
      </c>
      <c r="BA1640" t="s">
        <v>135</v>
      </c>
      <c r="BB1640">
        <v>0</v>
      </c>
      <c r="BE1640">
        <v>1000000000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S1640">
        <v>0</v>
      </c>
      <c r="BT1640">
        <v>0</v>
      </c>
      <c r="BY1640">
        <v>0</v>
      </c>
      <c r="BZ1640">
        <v>0</v>
      </c>
      <c r="CA1640">
        <v>0</v>
      </c>
      <c r="CB1640">
        <v>0</v>
      </c>
      <c r="CD1640">
        <v>1</v>
      </c>
      <c r="CE1640" s="1">
        <v>42593</v>
      </c>
      <c r="CF1640" s="1">
        <v>42685</v>
      </c>
      <c r="CG1640" s="1">
        <v>42685</v>
      </c>
      <c r="CH1640" s="1">
        <v>42713</v>
      </c>
      <c r="CI1640" s="1"/>
      <c r="CJ1640" s="1"/>
      <c r="CK1640">
        <v>1</v>
      </c>
      <c r="CL1640">
        <v>0</v>
      </c>
      <c r="CM1640">
        <v>0.14000000000000001</v>
      </c>
      <c r="CN1640">
        <v>0</v>
      </c>
      <c r="CO1640">
        <v>0</v>
      </c>
      <c r="CP1640">
        <v>0</v>
      </c>
      <c r="CQ1640">
        <v>0</v>
      </c>
      <c r="CR1640" t="s">
        <v>436</v>
      </c>
      <c r="CS1640" t="s">
        <v>2022</v>
      </c>
      <c r="CT1640" t="s">
        <v>176</v>
      </c>
      <c r="CU1640" t="s">
        <v>251</v>
      </c>
      <c r="CV1640" t="s">
        <v>1590</v>
      </c>
      <c r="DB1640" t="s">
        <v>1557</v>
      </c>
      <c r="DE1640" t="s">
        <v>497</v>
      </c>
      <c r="DG1640">
        <f>Datos_Buffers[[#This Row],[buh_inventario_fisico]]-Datos_Buffers[[#This Row],[buh_buffer_actual]]</f>
        <v>0</v>
      </c>
      <c r="DH1640">
        <f>IF(Datos_Buffers[[#This Row],[Diferencia Buffer Fisico]]&gt;0,Datos_Buffers[[#This Row],[Diferencia Buffer Fisico]]*Datos_Buffers[[#This Row],[buh_ctv]],0)</f>
        <v>0</v>
      </c>
    </row>
    <row r="1641" spans="1:112" x14ac:dyDescent="0.25">
      <c r="A1641" t="s">
        <v>437</v>
      </c>
      <c r="B1641" t="s">
        <v>436</v>
      </c>
      <c r="C1641">
        <v>1</v>
      </c>
      <c r="D1641" s="1">
        <v>42713</v>
      </c>
      <c r="E1641" t="s">
        <v>2021</v>
      </c>
      <c r="F1641" t="s">
        <v>1592</v>
      </c>
      <c r="H1641" t="s">
        <v>130</v>
      </c>
      <c r="I1641" t="s">
        <v>130</v>
      </c>
      <c r="J1641" t="s">
        <v>130</v>
      </c>
      <c r="K1641" t="s">
        <v>130</v>
      </c>
      <c r="L1641" t="s">
        <v>130</v>
      </c>
      <c r="M1641">
        <v>447.47</v>
      </c>
      <c r="N1641">
        <v>2</v>
      </c>
      <c r="O1641">
        <v>0</v>
      </c>
      <c r="P1641" s="1"/>
      <c r="Q1641" s="1"/>
      <c r="R1641">
        <v>13729</v>
      </c>
      <c r="S1641">
        <v>12</v>
      </c>
      <c r="T1641">
        <v>4</v>
      </c>
      <c r="U1641">
        <v>2</v>
      </c>
      <c r="V1641">
        <v>4</v>
      </c>
      <c r="W1641">
        <v>1</v>
      </c>
      <c r="Y1641" t="s">
        <v>2224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K1641" s="1"/>
      <c r="AL1641" s="1"/>
      <c r="AM1641" s="1"/>
      <c r="AQ1641" t="s">
        <v>132</v>
      </c>
      <c r="AT1641" t="s">
        <v>133</v>
      </c>
      <c r="AU1641">
        <v>1</v>
      </c>
      <c r="AW1641">
        <v>0</v>
      </c>
      <c r="AX1641">
        <v>0</v>
      </c>
      <c r="AY1641">
        <v>0</v>
      </c>
      <c r="AZ1641" t="s">
        <v>135</v>
      </c>
      <c r="BA1641" t="s">
        <v>135</v>
      </c>
      <c r="BB1641">
        <v>0</v>
      </c>
      <c r="BE1641">
        <v>1000000000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S1641">
        <v>0</v>
      </c>
      <c r="BT1641">
        <v>0</v>
      </c>
      <c r="BY1641">
        <v>0</v>
      </c>
      <c r="BZ1641">
        <v>0</v>
      </c>
      <c r="CA1641">
        <v>0</v>
      </c>
      <c r="CB1641">
        <v>0</v>
      </c>
      <c r="CD1641">
        <v>1</v>
      </c>
      <c r="CE1641" s="1">
        <v>42593</v>
      </c>
      <c r="CF1641" s="1">
        <v>42685</v>
      </c>
      <c r="CG1641" s="1">
        <v>42685</v>
      </c>
      <c r="CH1641" s="1">
        <v>42713</v>
      </c>
      <c r="CI1641" s="1"/>
      <c r="CJ1641" s="1"/>
      <c r="CK1641">
        <v>1</v>
      </c>
      <c r="CL1641">
        <v>0</v>
      </c>
      <c r="CM1641">
        <v>0.14000000000000001</v>
      </c>
      <c r="CN1641">
        <v>0</v>
      </c>
      <c r="CO1641">
        <v>0</v>
      </c>
      <c r="CP1641">
        <v>0</v>
      </c>
      <c r="CQ1641">
        <v>0</v>
      </c>
      <c r="CR1641" t="s">
        <v>436</v>
      </c>
      <c r="CS1641" t="s">
        <v>2022</v>
      </c>
      <c r="CT1641" t="s">
        <v>176</v>
      </c>
      <c r="CU1641" t="s">
        <v>251</v>
      </c>
      <c r="CV1641" t="s">
        <v>1593</v>
      </c>
      <c r="DB1641" t="s">
        <v>1557</v>
      </c>
      <c r="DE1641" t="s">
        <v>497</v>
      </c>
      <c r="DG1641">
        <f>Datos_Buffers[[#This Row],[buh_inventario_fisico]]-Datos_Buffers[[#This Row],[buh_buffer_actual]]</f>
        <v>0</v>
      </c>
      <c r="DH1641">
        <f>IF(Datos_Buffers[[#This Row],[Diferencia Buffer Fisico]]&gt;0,Datos_Buffers[[#This Row],[Diferencia Buffer Fisico]]*Datos_Buffers[[#This Row],[buh_ctv]],0)</f>
        <v>0</v>
      </c>
    </row>
    <row r="1642" spans="1:112" x14ac:dyDescent="0.25">
      <c r="A1642" t="s">
        <v>437</v>
      </c>
      <c r="B1642" t="s">
        <v>436</v>
      </c>
      <c r="C1642">
        <v>1</v>
      </c>
      <c r="D1642" s="1">
        <v>42713</v>
      </c>
      <c r="E1642" t="s">
        <v>2021</v>
      </c>
      <c r="F1642" t="s">
        <v>1594</v>
      </c>
      <c r="H1642" t="s">
        <v>130</v>
      </c>
      <c r="I1642" t="s">
        <v>130</v>
      </c>
      <c r="J1642" t="s">
        <v>130</v>
      </c>
      <c r="K1642" t="s">
        <v>130</v>
      </c>
      <c r="L1642" t="s">
        <v>130</v>
      </c>
      <c r="M1642">
        <v>450.66</v>
      </c>
      <c r="N1642">
        <v>2</v>
      </c>
      <c r="O1642">
        <v>0</v>
      </c>
      <c r="P1642" s="1"/>
      <c r="Q1642" s="1"/>
      <c r="R1642">
        <v>13729</v>
      </c>
      <c r="S1642">
        <v>12</v>
      </c>
      <c r="T1642">
        <v>4</v>
      </c>
      <c r="U1642">
        <v>2</v>
      </c>
      <c r="V1642">
        <v>4</v>
      </c>
      <c r="W1642">
        <v>1</v>
      </c>
      <c r="Y1642" t="s">
        <v>2224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K1642" s="1"/>
      <c r="AL1642" s="1"/>
      <c r="AM1642" s="1"/>
      <c r="AQ1642" t="s">
        <v>132</v>
      </c>
      <c r="AT1642" t="s">
        <v>133</v>
      </c>
      <c r="AU1642">
        <v>1</v>
      </c>
      <c r="AW1642">
        <v>0</v>
      </c>
      <c r="AX1642">
        <v>0</v>
      </c>
      <c r="AY1642">
        <v>0</v>
      </c>
      <c r="AZ1642" t="s">
        <v>135</v>
      </c>
      <c r="BA1642" t="s">
        <v>135</v>
      </c>
      <c r="BB1642">
        <v>0</v>
      </c>
      <c r="BE1642">
        <v>1000000000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S1642">
        <v>0</v>
      </c>
      <c r="BT1642">
        <v>0</v>
      </c>
      <c r="BY1642">
        <v>0</v>
      </c>
      <c r="BZ1642">
        <v>0</v>
      </c>
      <c r="CA1642">
        <v>0</v>
      </c>
      <c r="CB1642">
        <v>0</v>
      </c>
      <c r="CD1642">
        <v>1</v>
      </c>
      <c r="CE1642" s="1">
        <v>42593</v>
      </c>
      <c r="CF1642" s="1">
        <v>42685</v>
      </c>
      <c r="CG1642" s="1">
        <v>42685</v>
      </c>
      <c r="CH1642" s="1">
        <v>42713</v>
      </c>
      <c r="CI1642" s="1"/>
      <c r="CJ1642" s="1"/>
      <c r="CK1642">
        <v>1</v>
      </c>
      <c r="CL1642">
        <v>0</v>
      </c>
      <c r="CM1642">
        <v>0.14000000000000001</v>
      </c>
      <c r="CN1642">
        <v>0</v>
      </c>
      <c r="CO1642">
        <v>0</v>
      </c>
      <c r="CP1642">
        <v>0</v>
      </c>
      <c r="CQ1642">
        <v>0</v>
      </c>
      <c r="CR1642" t="s">
        <v>436</v>
      </c>
      <c r="CS1642" t="s">
        <v>2022</v>
      </c>
      <c r="CT1642" t="s">
        <v>176</v>
      </c>
      <c r="CU1642" t="s">
        <v>251</v>
      </c>
      <c r="CV1642" t="s">
        <v>1593</v>
      </c>
      <c r="DB1642" t="s">
        <v>1557</v>
      </c>
      <c r="DE1642" t="s">
        <v>497</v>
      </c>
      <c r="DG1642">
        <f>Datos_Buffers[[#This Row],[buh_inventario_fisico]]-Datos_Buffers[[#This Row],[buh_buffer_actual]]</f>
        <v>0</v>
      </c>
      <c r="DH1642">
        <f>IF(Datos_Buffers[[#This Row],[Diferencia Buffer Fisico]]&gt;0,Datos_Buffers[[#This Row],[Diferencia Buffer Fisico]]*Datos_Buffers[[#This Row],[buh_ctv]],0)</f>
        <v>0</v>
      </c>
    </row>
    <row r="1643" spans="1:112" x14ac:dyDescent="0.25">
      <c r="A1643" t="s">
        <v>437</v>
      </c>
      <c r="B1643" t="s">
        <v>436</v>
      </c>
      <c r="C1643">
        <v>1</v>
      </c>
      <c r="D1643" s="1">
        <v>42713</v>
      </c>
      <c r="E1643" t="s">
        <v>2021</v>
      </c>
      <c r="F1643" t="s">
        <v>1595</v>
      </c>
      <c r="H1643" t="s">
        <v>130</v>
      </c>
      <c r="I1643" t="s">
        <v>130</v>
      </c>
      <c r="J1643" t="s">
        <v>130</v>
      </c>
      <c r="K1643" t="s">
        <v>130</v>
      </c>
      <c r="L1643" t="s">
        <v>130</v>
      </c>
      <c r="M1643">
        <v>447.47</v>
      </c>
      <c r="N1643">
        <v>2</v>
      </c>
      <c r="O1643">
        <v>0</v>
      </c>
      <c r="P1643" s="1"/>
      <c r="Q1643" s="1"/>
      <c r="R1643">
        <v>13729</v>
      </c>
      <c r="S1643">
        <v>12</v>
      </c>
      <c r="T1643">
        <v>4</v>
      </c>
      <c r="U1643">
        <v>2</v>
      </c>
      <c r="V1643">
        <v>4</v>
      </c>
      <c r="W1643">
        <v>1</v>
      </c>
      <c r="Y1643" t="s">
        <v>2224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K1643" s="1"/>
      <c r="AL1643" s="1"/>
      <c r="AM1643" s="1"/>
      <c r="AQ1643" t="s">
        <v>132</v>
      </c>
      <c r="AT1643" t="s">
        <v>133</v>
      </c>
      <c r="AU1643">
        <v>1</v>
      </c>
      <c r="AW1643">
        <v>0</v>
      </c>
      <c r="AX1643">
        <v>0</v>
      </c>
      <c r="AY1643">
        <v>0</v>
      </c>
      <c r="AZ1643" t="s">
        <v>135</v>
      </c>
      <c r="BA1643" t="s">
        <v>135</v>
      </c>
      <c r="BB1643">
        <v>0</v>
      </c>
      <c r="BE1643">
        <v>1000000000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S1643">
        <v>0</v>
      </c>
      <c r="BT1643">
        <v>0</v>
      </c>
      <c r="BY1643">
        <v>0</v>
      </c>
      <c r="BZ1643">
        <v>0</v>
      </c>
      <c r="CA1643">
        <v>0</v>
      </c>
      <c r="CB1643">
        <v>0</v>
      </c>
      <c r="CD1643">
        <v>1</v>
      </c>
      <c r="CE1643" s="1">
        <v>42593</v>
      </c>
      <c r="CF1643" s="1">
        <v>42685</v>
      </c>
      <c r="CG1643" s="1">
        <v>42685</v>
      </c>
      <c r="CH1643" s="1">
        <v>42713</v>
      </c>
      <c r="CI1643" s="1"/>
      <c r="CJ1643" s="1"/>
      <c r="CK1643">
        <v>1</v>
      </c>
      <c r="CL1643">
        <v>0</v>
      </c>
      <c r="CM1643">
        <v>0.14000000000000001</v>
      </c>
      <c r="CN1643">
        <v>0</v>
      </c>
      <c r="CO1643">
        <v>0</v>
      </c>
      <c r="CP1643">
        <v>0</v>
      </c>
      <c r="CQ1643">
        <v>0</v>
      </c>
      <c r="CR1643" t="s">
        <v>436</v>
      </c>
      <c r="CS1643" t="s">
        <v>2022</v>
      </c>
      <c r="CT1643" t="s">
        <v>176</v>
      </c>
      <c r="CU1643" t="s">
        <v>251</v>
      </c>
      <c r="CV1643" t="s">
        <v>1596</v>
      </c>
      <c r="DB1643" t="s">
        <v>1557</v>
      </c>
      <c r="DE1643" t="s">
        <v>497</v>
      </c>
      <c r="DG1643">
        <f>Datos_Buffers[[#This Row],[buh_inventario_fisico]]-Datos_Buffers[[#This Row],[buh_buffer_actual]]</f>
        <v>0</v>
      </c>
      <c r="DH1643">
        <f>IF(Datos_Buffers[[#This Row],[Diferencia Buffer Fisico]]&gt;0,Datos_Buffers[[#This Row],[Diferencia Buffer Fisico]]*Datos_Buffers[[#This Row],[buh_ctv]],0)</f>
        <v>0</v>
      </c>
    </row>
    <row r="1644" spans="1:112" x14ac:dyDescent="0.25">
      <c r="A1644" t="s">
        <v>437</v>
      </c>
      <c r="B1644" t="s">
        <v>436</v>
      </c>
      <c r="C1644">
        <v>1</v>
      </c>
      <c r="D1644" s="1">
        <v>42713</v>
      </c>
      <c r="E1644" t="s">
        <v>2021</v>
      </c>
      <c r="F1644" t="s">
        <v>1597</v>
      </c>
      <c r="H1644" t="s">
        <v>130</v>
      </c>
      <c r="I1644" t="s">
        <v>130</v>
      </c>
      <c r="J1644" t="s">
        <v>130</v>
      </c>
      <c r="K1644" t="s">
        <v>130</v>
      </c>
      <c r="L1644" t="s">
        <v>130</v>
      </c>
      <c r="M1644">
        <v>447.87</v>
      </c>
      <c r="N1644">
        <v>2</v>
      </c>
      <c r="O1644">
        <v>0</v>
      </c>
      <c r="P1644" s="1"/>
      <c r="Q1644" s="1"/>
      <c r="R1644">
        <v>13729</v>
      </c>
      <c r="S1644">
        <v>12</v>
      </c>
      <c r="T1644">
        <v>4</v>
      </c>
      <c r="U1644">
        <v>2</v>
      </c>
      <c r="V1644">
        <v>4</v>
      </c>
      <c r="W1644">
        <v>1</v>
      </c>
      <c r="Y1644" t="s">
        <v>2224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K1644" s="1"/>
      <c r="AL1644" s="1"/>
      <c r="AM1644" s="1"/>
      <c r="AQ1644" t="s">
        <v>132</v>
      </c>
      <c r="AT1644" t="s">
        <v>133</v>
      </c>
      <c r="AU1644">
        <v>1</v>
      </c>
      <c r="AW1644">
        <v>0</v>
      </c>
      <c r="AX1644">
        <v>0</v>
      </c>
      <c r="AY1644">
        <v>0</v>
      </c>
      <c r="AZ1644" t="s">
        <v>135</v>
      </c>
      <c r="BA1644" t="s">
        <v>135</v>
      </c>
      <c r="BB1644">
        <v>0</v>
      </c>
      <c r="BE1644">
        <v>1000000000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S1644">
        <v>0</v>
      </c>
      <c r="BT1644">
        <v>0</v>
      </c>
      <c r="BY1644">
        <v>0</v>
      </c>
      <c r="BZ1644">
        <v>0</v>
      </c>
      <c r="CA1644">
        <v>0</v>
      </c>
      <c r="CB1644">
        <v>0</v>
      </c>
      <c r="CD1644">
        <v>1</v>
      </c>
      <c r="CE1644" s="1">
        <v>42593</v>
      </c>
      <c r="CF1644" s="1">
        <v>42685</v>
      </c>
      <c r="CG1644" s="1">
        <v>42685</v>
      </c>
      <c r="CH1644" s="1">
        <v>42713</v>
      </c>
      <c r="CI1644" s="1"/>
      <c r="CJ1644" s="1"/>
      <c r="CK1644">
        <v>1</v>
      </c>
      <c r="CL1644">
        <v>0</v>
      </c>
      <c r="CM1644">
        <v>0.14000000000000001</v>
      </c>
      <c r="CN1644">
        <v>0</v>
      </c>
      <c r="CO1644">
        <v>0</v>
      </c>
      <c r="CP1644">
        <v>0</v>
      </c>
      <c r="CQ1644">
        <v>0</v>
      </c>
      <c r="CR1644" t="s">
        <v>436</v>
      </c>
      <c r="CS1644" t="s">
        <v>2022</v>
      </c>
      <c r="CT1644" t="s">
        <v>176</v>
      </c>
      <c r="CU1644" t="s">
        <v>251</v>
      </c>
      <c r="CV1644" t="s">
        <v>1596</v>
      </c>
      <c r="DB1644" t="s">
        <v>1557</v>
      </c>
      <c r="DE1644" t="s">
        <v>497</v>
      </c>
      <c r="DG1644">
        <f>Datos_Buffers[[#This Row],[buh_inventario_fisico]]-Datos_Buffers[[#This Row],[buh_buffer_actual]]</f>
        <v>0</v>
      </c>
      <c r="DH1644">
        <f>IF(Datos_Buffers[[#This Row],[Diferencia Buffer Fisico]]&gt;0,Datos_Buffers[[#This Row],[Diferencia Buffer Fisico]]*Datos_Buffers[[#This Row],[buh_ctv]],0)</f>
        <v>0</v>
      </c>
    </row>
    <row r="1645" spans="1:112" x14ac:dyDescent="0.25">
      <c r="A1645" t="s">
        <v>437</v>
      </c>
      <c r="B1645" t="s">
        <v>436</v>
      </c>
      <c r="C1645">
        <v>1</v>
      </c>
      <c r="D1645" s="1">
        <v>42713</v>
      </c>
      <c r="E1645" t="s">
        <v>2021</v>
      </c>
      <c r="F1645" t="s">
        <v>1598</v>
      </c>
      <c r="H1645" t="s">
        <v>130</v>
      </c>
      <c r="I1645" t="s">
        <v>130</v>
      </c>
      <c r="J1645" t="s">
        <v>130</v>
      </c>
      <c r="K1645" t="s">
        <v>130</v>
      </c>
      <c r="L1645" t="s">
        <v>130</v>
      </c>
      <c r="M1645">
        <v>431.82</v>
      </c>
      <c r="N1645">
        <v>2</v>
      </c>
      <c r="O1645">
        <v>0</v>
      </c>
      <c r="P1645" s="1"/>
      <c r="Q1645" s="1"/>
      <c r="R1645">
        <v>13729</v>
      </c>
      <c r="S1645">
        <v>12</v>
      </c>
      <c r="T1645">
        <v>4</v>
      </c>
      <c r="U1645">
        <v>2</v>
      </c>
      <c r="V1645">
        <v>4</v>
      </c>
      <c r="W1645">
        <v>1</v>
      </c>
      <c r="Y1645" t="s">
        <v>2224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K1645" s="1"/>
      <c r="AL1645" s="1"/>
      <c r="AM1645" s="1"/>
      <c r="AQ1645" t="s">
        <v>132</v>
      </c>
      <c r="AT1645" t="s">
        <v>133</v>
      </c>
      <c r="AU1645">
        <v>1</v>
      </c>
      <c r="AW1645">
        <v>0</v>
      </c>
      <c r="AX1645">
        <v>0</v>
      </c>
      <c r="AY1645">
        <v>0</v>
      </c>
      <c r="AZ1645" t="s">
        <v>135</v>
      </c>
      <c r="BA1645" t="s">
        <v>135</v>
      </c>
      <c r="BB1645">
        <v>0</v>
      </c>
      <c r="BE1645">
        <v>1000000000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S1645">
        <v>0</v>
      </c>
      <c r="BT1645">
        <v>0</v>
      </c>
      <c r="BY1645">
        <v>0</v>
      </c>
      <c r="BZ1645">
        <v>0</v>
      </c>
      <c r="CA1645">
        <v>0</v>
      </c>
      <c r="CB1645">
        <v>0</v>
      </c>
      <c r="CD1645">
        <v>1</v>
      </c>
      <c r="CE1645" s="1">
        <v>42593</v>
      </c>
      <c r="CF1645" s="1">
        <v>42685</v>
      </c>
      <c r="CG1645" s="1">
        <v>42685</v>
      </c>
      <c r="CH1645" s="1">
        <v>42713</v>
      </c>
      <c r="CI1645" s="1"/>
      <c r="CJ1645" s="1"/>
      <c r="CK1645">
        <v>1</v>
      </c>
      <c r="CL1645">
        <v>0</v>
      </c>
      <c r="CM1645">
        <v>0.14000000000000001</v>
      </c>
      <c r="CN1645">
        <v>0</v>
      </c>
      <c r="CO1645">
        <v>0</v>
      </c>
      <c r="CP1645">
        <v>0</v>
      </c>
      <c r="CQ1645">
        <v>0</v>
      </c>
      <c r="CR1645" t="s">
        <v>436</v>
      </c>
      <c r="CS1645" t="s">
        <v>2022</v>
      </c>
      <c r="CT1645" t="s">
        <v>176</v>
      </c>
      <c r="CU1645" t="s">
        <v>251</v>
      </c>
      <c r="CV1645" t="s">
        <v>1599</v>
      </c>
      <c r="DB1645" t="s">
        <v>1557</v>
      </c>
      <c r="DE1645" t="s">
        <v>497</v>
      </c>
      <c r="DG1645">
        <f>Datos_Buffers[[#This Row],[buh_inventario_fisico]]-Datos_Buffers[[#This Row],[buh_buffer_actual]]</f>
        <v>0</v>
      </c>
      <c r="DH1645">
        <f>IF(Datos_Buffers[[#This Row],[Diferencia Buffer Fisico]]&gt;0,Datos_Buffers[[#This Row],[Diferencia Buffer Fisico]]*Datos_Buffers[[#This Row],[buh_ctv]],0)</f>
        <v>0</v>
      </c>
    </row>
    <row r="1646" spans="1:112" x14ac:dyDescent="0.25">
      <c r="A1646" t="s">
        <v>437</v>
      </c>
      <c r="B1646" t="s">
        <v>436</v>
      </c>
      <c r="C1646">
        <v>1</v>
      </c>
      <c r="D1646" s="1">
        <v>42713</v>
      </c>
      <c r="E1646" t="s">
        <v>2021</v>
      </c>
      <c r="F1646" t="s">
        <v>1600</v>
      </c>
      <c r="H1646" t="s">
        <v>130</v>
      </c>
      <c r="I1646" t="s">
        <v>130</v>
      </c>
      <c r="J1646" t="s">
        <v>130</v>
      </c>
      <c r="K1646" t="s">
        <v>130</v>
      </c>
      <c r="L1646" t="s">
        <v>130</v>
      </c>
      <c r="M1646">
        <v>431.82</v>
      </c>
      <c r="N1646">
        <v>2</v>
      </c>
      <c r="O1646">
        <v>0</v>
      </c>
      <c r="P1646" s="1"/>
      <c r="Q1646" s="1"/>
      <c r="R1646">
        <v>13729</v>
      </c>
      <c r="S1646">
        <v>12</v>
      </c>
      <c r="T1646">
        <v>4</v>
      </c>
      <c r="U1646">
        <v>2</v>
      </c>
      <c r="V1646">
        <v>4</v>
      </c>
      <c r="W1646">
        <v>1</v>
      </c>
      <c r="Y1646" t="s">
        <v>2224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K1646" s="1"/>
      <c r="AL1646" s="1"/>
      <c r="AM1646" s="1"/>
      <c r="AQ1646" t="s">
        <v>132</v>
      </c>
      <c r="AT1646" t="s">
        <v>133</v>
      </c>
      <c r="AU1646">
        <v>1</v>
      </c>
      <c r="AW1646">
        <v>0</v>
      </c>
      <c r="AX1646">
        <v>0</v>
      </c>
      <c r="AY1646">
        <v>0</v>
      </c>
      <c r="AZ1646" t="s">
        <v>135</v>
      </c>
      <c r="BA1646" t="s">
        <v>135</v>
      </c>
      <c r="BB1646">
        <v>0</v>
      </c>
      <c r="BE1646">
        <v>1000000000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S1646">
        <v>0</v>
      </c>
      <c r="BT1646">
        <v>0</v>
      </c>
      <c r="BY1646">
        <v>0</v>
      </c>
      <c r="BZ1646">
        <v>0</v>
      </c>
      <c r="CA1646">
        <v>0</v>
      </c>
      <c r="CB1646">
        <v>0</v>
      </c>
      <c r="CD1646">
        <v>1</v>
      </c>
      <c r="CE1646" s="1">
        <v>42593</v>
      </c>
      <c r="CF1646" s="1">
        <v>42685</v>
      </c>
      <c r="CG1646" s="1">
        <v>42685</v>
      </c>
      <c r="CH1646" s="1">
        <v>42713</v>
      </c>
      <c r="CI1646" s="1"/>
      <c r="CJ1646" s="1"/>
      <c r="CK1646">
        <v>1</v>
      </c>
      <c r="CL1646">
        <v>0</v>
      </c>
      <c r="CM1646">
        <v>0.14000000000000001</v>
      </c>
      <c r="CN1646">
        <v>0</v>
      </c>
      <c r="CO1646">
        <v>0</v>
      </c>
      <c r="CP1646">
        <v>0</v>
      </c>
      <c r="CQ1646">
        <v>0</v>
      </c>
      <c r="CR1646" t="s">
        <v>436</v>
      </c>
      <c r="CS1646" t="s">
        <v>2022</v>
      </c>
      <c r="CT1646" t="s">
        <v>176</v>
      </c>
      <c r="CU1646" t="s">
        <v>251</v>
      </c>
      <c r="CV1646" t="s">
        <v>1599</v>
      </c>
      <c r="DB1646" t="s">
        <v>1557</v>
      </c>
      <c r="DE1646" t="s">
        <v>497</v>
      </c>
      <c r="DG1646">
        <f>Datos_Buffers[[#This Row],[buh_inventario_fisico]]-Datos_Buffers[[#This Row],[buh_buffer_actual]]</f>
        <v>0</v>
      </c>
      <c r="DH1646">
        <f>IF(Datos_Buffers[[#This Row],[Diferencia Buffer Fisico]]&gt;0,Datos_Buffers[[#This Row],[Diferencia Buffer Fisico]]*Datos_Buffers[[#This Row],[buh_ctv]],0)</f>
        <v>0</v>
      </c>
    </row>
    <row r="1647" spans="1:112" x14ac:dyDescent="0.25">
      <c r="A1647" t="s">
        <v>437</v>
      </c>
      <c r="B1647" t="s">
        <v>436</v>
      </c>
      <c r="C1647">
        <v>1</v>
      </c>
      <c r="D1647" s="1">
        <v>42713</v>
      </c>
      <c r="E1647" t="s">
        <v>2021</v>
      </c>
      <c r="F1647" t="s">
        <v>1601</v>
      </c>
      <c r="H1647" t="s">
        <v>130</v>
      </c>
      <c r="I1647" t="s">
        <v>130</v>
      </c>
      <c r="J1647" t="s">
        <v>130</v>
      </c>
      <c r="K1647" t="s">
        <v>130</v>
      </c>
      <c r="L1647" t="s">
        <v>130</v>
      </c>
      <c r="M1647">
        <v>447.47</v>
      </c>
      <c r="N1647">
        <v>2</v>
      </c>
      <c r="O1647">
        <v>0</v>
      </c>
      <c r="P1647" s="1"/>
      <c r="Q1647" s="1"/>
      <c r="R1647">
        <v>13729</v>
      </c>
      <c r="S1647">
        <v>12</v>
      </c>
      <c r="T1647">
        <v>4</v>
      </c>
      <c r="U1647">
        <v>2</v>
      </c>
      <c r="V1647">
        <v>4</v>
      </c>
      <c r="W1647">
        <v>1</v>
      </c>
      <c r="Y1647" t="s">
        <v>2224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K1647" s="1"/>
      <c r="AL1647" s="1"/>
      <c r="AM1647" s="1"/>
      <c r="AQ1647" t="s">
        <v>132</v>
      </c>
      <c r="AT1647" t="s">
        <v>133</v>
      </c>
      <c r="AU1647">
        <v>1</v>
      </c>
      <c r="AW1647">
        <v>0</v>
      </c>
      <c r="AX1647">
        <v>0</v>
      </c>
      <c r="AY1647">
        <v>0</v>
      </c>
      <c r="AZ1647" t="s">
        <v>135</v>
      </c>
      <c r="BA1647" t="s">
        <v>135</v>
      </c>
      <c r="BB1647">
        <v>0</v>
      </c>
      <c r="BE1647">
        <v>1000000000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S1647">
        <v>0</v>
      </c>
      <c r="BT1647">
        <v>0</v>
      </c>
      <c r="BY1647">
        <v>0</v>
      </c>
      <c r="BZ1647">
        <v>0</v>
      </c>
      <c r="CA1647">
        <v>0</v>
      </c>
      <c r="CB1647">
        <v>0</v>
      </c>
      <c r="CD1647">
        <v>1</v>
      </c>
      <c r="CE1647" s="1">
        <v>42593</v>
      </c>
      <c r="CF1647" s="1">
        <v>42685</v>
      </c>
      <c r="CG1647" s="1">
        <v>42685</v>
      </c>
      <c r="CH1647" s="1">
        <v>42713</v>
      </c>
      <c r="CI1647" s="1"/>
      <c r="CJ1647" s="1"/>
      <c r="CK1647">
        <v>1</v>
      </c>
      <c r="CL1647">
        <v>0</v>
      </c>
      <c r="CM1647">
        <v>0.14000000000000001</v>
      </c>
      <c r="CN1647">
        <v>0</v>
      </c>
      <c r="CO1647">
        <v>0</v>
      </c>
      <c r="CP1647">
        <v>0</v>
      </c>
      <c r="CQ1647">
        <v>0</v>
      </c>
      <c r="CR1647" t="s">
        <v>436</v>
      </c>
      <c r="CS1647" t="s">
        <v>2022</v>
      </c>
      <c r="CT1647" t="s">
        <v>176</v>
      </c>
      <c r="CU1647" t="s">
        <v>251</v>
      </c>
      <c r="CV1647" t="s">
        <v>1602</v>
      </c>
      <c r="DB1647" t="s">
        <v>1557</v>
      </c>
      <c r="DE1647" t="s">
        <v>497</v>
      </c>
      <c r="DG1647">
        <f>Datos_Buffers[[#This Row],[buh_inventario_fisico]]-Datos_Buffers[[#This Row],[buh_buffer_actual]]</f>
        <v>0</v>
      </c>
      <c r="DH1647">
        <f>IF(Datos_Buffers[[#This Row],[Diferencia Buffer Fisico]]&gt;0,Datos_Buffers[[#This Row],[Diferencia Buffer Fisico]]*Datos_Buffers[[#This Row],[buh_ctv]],0)</f>
        <v>0</v>
      </c>
    </row>
    <row r="1648" spans="1:112" x14ac:dyDescent="0.25">
      <c r="A1648" t="s">
        <v>437</v>
      </c>
      <c r="B1648" t="s">
        <v>436</v>
      </c>
      <c r="C1648">
        <v>1</v>
      </c>
      <c r="D1648" s="1">
        <v>42713</v>
      </c>
      <c r="E1648" t="s">
        <v>2021</v>
      </c>
      <c r="F1648" t="s">
        <v>1603</v>
      </c>
      <c r="H1648" t="s">
        <v>130</v>
      </c>
      <c r="I1648" t="s">
        <v>130</v>
      </c>
      <c r="J1648" t="s">
        <v>130</v>
      </c>
      <c r="K1648" t="s">
        <v>130</v>
      </c>
      <c r="L1648" t="s">
        <v>130</v>
      </c>
      <c r="M1648">
        <v>447.47</v>
      </c>
      <c r="N1648">
        <v>2</v>
      </c>
      <c r="O1648">
        <v>0</v>
      </c>
      <c r="P1648" s="1"/>
      <c r="Q1648" s="1"/>
      <c r="R1648">
        <v>13729</v>
      </c>
      <c r="S1648">
        <v>12</v>
      </c>
      <c r="T1648">
        <v>4</v>
      </c>
      <c r="U1648">
        <v>2</v>
      </c>
      <c r="V1648">
        <v>4</v>
      </c>
      <c r="W1648">
        <v>1</v>
      </c>
      <c r="Y1648" t="s">
        <v>2224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K1648" s="1"/>
      <c r="AL1648" s="1"/>
      <c r="AM1648" s="1"/>
      <c r="AQ1648" t="s">
        <v>132</v>
      </c>
      <c r="AT1648" t="s">
        <v>133</v>
      </c>
      <c r="AU1648">
        <v>1</v>
      </c>
      <c r="AW1648">
        <v>0</v>
      </c>
      <c r="AX1648">
        <v>0</v>
      </c>
      <c r="AY1648">
        <v>0</v>
      </c>
      <c r="AZ1648" t="s">
        <v>135</v>
      </c>
      <c r="BA1648" t="s">
        <v>135</v>
      </c>
      <c r="BB1648">
        <v>0</v>
      </c>
      <c r="BE1648">
        <v>1000000000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S1648">
        <v>0</v>
      </c>
      <c r="BT1648">
        <v>0</v>
      </c>
      <c r="BY1648">
        <v>0</v>
      </c>
      <c r="BZ1648">
        <v>0</v>
      </c>
      <c r="CA1648">
        <v>0</v>
      </c>
      <c r="CB1648">
        <v>0</v>
      </c>
      <c r="CD1648">
        <v>1</v>
      </c>
      <c r="CE1648" s="1">
        <v>42593</v>
      </c>
      <c r="CF1648" s="1">
        <v>42685</v>
      </c>
      <c r="CG1648" s="1">
        <v>42685</v>
      </c>
      <c r="CH1648" s="1">
        <v>42713</v>
      </c>
      <c r="CI1648" s="1"/>
      <c r="CJ1648" s="1"/>
      <c r="CK1648">
        <v>1</v>
      </c>
      <c r="CL1648">
        <v>0</v>
      </c>
      <c r="CM1648">
        <v>0.14000000000000001</v>
      </c>
      <c r="CN1648">
        <v>0</v>
      </c>
      <c r="CO1648">
        <v>0</v>
      </c>
      <c r="CP1648">
        <v>0</v>
      </c>
      <c r="CQ1648">
        <v>0</v>
      </c>
      <c r="CR1648" t="s">
        <v>436</v>
      </c>
      <c r="CS1648" t="s">
        <v>2022</v>
      </c>
      <c r="CT1648" t="s">
        <v>176</v>
      </c>
      <c r="CU1648" t="s">
        <v>251</v>
      </c>
      <c r="CV1648" t="s">
        <v>1604</v>
      </c>
      <c r="DB1648" t="s">
        <v>1557</v>
      </c>
      <c r="DE1648" t="s">
        <v>497</v>
      </c>
      <c r="DG1648">
        <f>Datos_Buffers[[#This Row],[buh_inventario_fisico]]-Datos_Buffers[[#This Row],[buh_buffer_actual]]</f>
        <v>0</v>
      </c>
      <c r="DH1648">
        <f>IF(Datos_Buffers[[#This Row],[Diferencia Buffer Fisico]]&gt;0,Datos_Buffers[[#This Row],[Diferencia Buffer Fisico]]*Datos_Buffers[[#This Row],[buh_ctv]],0)</f>
        <v>0</v>
      </c>
    </row>
    <row r="1649" spans="1:112" x14ac:dyDescent="0.25">
      <c r="A1649" t="s">
        <v>437</v>
      </c>
      <c r="B1649" t="s">
        <v>436</v>
      </c>
      <c r="C1649">
        <v>1</v>
      </c>
      <c r="D1649" s="1">
        <v>42713</v>
      </c>
      <c r="E1649" t="s">
        <v>2021</v>
      </c>
      <c r="F1649" t="s">
        <v>1605</v>
      </c>
      <c r="H1649" t="s">
        <v>130</v>
      </c>
      <c r="I1649" t="s">
        <v>130</v>
      </c>
      <c r="J1649" t="s">
        <v>130</v>
      </c>
      <c r="K1649" t="s">
        <v>130</v>
      </c>
      <c r="L1649" t="s">
        <v>130</v>
      </c>
      <c r="M1649">
        <v>447.47</v>
      </c>
      <c r="N1649">
        <v>2</v>
      </c>
      <c r="O1649">
        <v>0</v>
      </c>
      <c r="P1649" s="1"/>
      <c r="Q1649" s="1"/>
      <c r="R1649">
        <v>13729</v>
      </c>
      <c r="S1649">
        <v>12</v>
      </c>
      <c r="T1649">
        <v>4</v>
      </c>
      <c r="U1649">
        <v>2</v>
      </c>
      <c r="V1649">
        <v>4</v>
      </c>
      <c r="W1649">
        <v>1</v>
      </c>
      <c r="Y1649" t="s">
        <v>2224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K1649" s="1"/>
      <c r="AL1649" s="1"/>
      <c r="AM1649" s="1"/>
      <c r="AQ1649" t="s">
        <v>132</v>
      </c>
      <c r="AT1649" t="s">
        <v>133</v>
      </c>
      <c r="AU1649">
        <v>1</v>
      </c>
      <c r="AW1649">
        <v>0</v>
      </c>
      <c r="AX1649">
        <v>0</v>
      </c>
      <c r="AY1649">
        <v>0</v>
      </c>
      <c r="AZ1649" t="s">
        <v>135</v>
      </c>
      <c r="BA1649" t="s">
        <v>135</v>
      </c>
      <c r="BB1649">
        <v>0</v>
      </c>
      <c r="BE1649">
        <v>1000000000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S1649">
        <v>0</v>
      </c>
      <c r="BT1649">
        <v>0</v>
      </c>
      <c r="BY1649">
        <v>0</v>
      </c>
      <c r="BZ1649">
        <v>0</v>
      </c>
      <c r="CA1649">
        <v>0</v>
      </c>
      <c r="CB1649">
        <v>0</v>
      </c>
      <c r="CD1649">
        <v>1</v>
      </c>
      <c r="CE1649" s="1">
        <v>42593</v>
      </c>
      <c r="CF1649" s="1">
        <v>42685</v>
      </c>
      <c r="CG1649" s="1">
        <v>42685</v>
      </c>
      <c r="CH1649" s="1">
        <v>42713</v>
      </c>
      <c r="CI1649" s="1"/>
      <c r="CJ1649" s="1"/>
      <c r="CK1649">
        <v>1</v>
      </c>
      <c r="CL1649">
        <v>0</v>
      </c>
      <c r="CM1649">
        <v>0.14000000000000001</v>
      </c>
      <c r="CN1649">
        <v>0</v>
      </c>
      <c r="CO1649">
        <v>0</v>
      </c>
      <c r="CP1649">
        <v>0</v>
      </c>
      <c r="CQ1649">
        <v>0</v>
      </c>
      <c r="CR1649" t="s">
        <v>436</v>
      </c>
      <c r="CS1649" t="s">
        <v>2022</v>
      </c>
      <c r="CT1649" t="s">
        <v>176</v>
      </c>
      <c r="CU1649" t="s">
        <v>251</v>
      </c>
      <c r="CV1649" t="s">
        <v>1604</v>
      </c>
      <c r="DB1649" t="s">
        <v>1557</v>
      </c>
      <c r="DE1649" t="s">
        <v>497</v>
      </c>
      <c r="DG1649">
        <f>Datos_Buffers[[#This Row],[buh_inventario_fisico]]-Datos_Buffers[[#This Row],[buh_buffer_actual]]</f>
        <v>0</v>
      </c>
      <c r="DH1649">
        <f>IF(Datos_Buffers[[#This Row],[Diferencia Buffer Fisico]]&gt;0,Datos_Buffers[[#This Row],[Diferencia Buffer Fisico]]*Datos_Buffers[[#This Row],[buh_ctv]],0)</f>
        <v>0</v>
      </c>
    </row>
    <row r="1650" spans="1:112" x14ac:dyDescent="0.25">
      <c r="A1650" t="s">
        <v>437</v>
      </c>
      <c r="B1650" t="s">
        <v>436</v>
      </c>
      <c r="C1650">
        <v>1</v>
      </c>
      <c r="D1650" s="1">
        <v>42713</v>
      </c>
      <c r="E1650" t="s">
        <v>2021</v>
      </c>
      <c r="F1650" t="s">
        <v>1606</v>
      </c>
      <c r="H1650" t="s">
        <v>130</v>
      </c>
      <c r="I1650" t="s">
        <v>130</v>
      </c>
      <c r="J1650" t="s">
        <v>130</v>
      </c>
      <c r="K1650" t="s">
        <v>130</v>
      </c>
      <c r="L1650" t="s">
        <v>130</v>
      </c>
      <c r="M1650">
        <v>447.47</v>
      </c>
      <c r="N1650">
        <v>2</v>
      </c>
      <c r="O1650">
        <v>0</v>
      </c>
      <c r="P1650" s="1"/>
      <c r="Q1650" s="1"/>
      <c r="R1650">
        <v>13729</v>
      </c>
      <c r="S1650">
        <v>12</v>
      </c>
      <c r="T1650">
        <v>4</v>
      </c>
      <c r="U1650">
        <v>2</v>
      </c>
      <c r="V1650">
        <v>4</v>
      </c>
      <c r="W1650">
        <v>1</v>
      </c>
      <c r="Y1650" t="s">
        <v>2224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K1650" s="1"/>
      <c r="AL1650" s="1"/>
      <c r="AM1650" s="1"/>
      <c r="AQ1650" t="s">
        <v>132</v>
      </c>
      <c r="AT1650" t="s">
        <v>133</v>
      </c>
      <c r="AU1650">
        <v>1</v>
      </c>
      <c r="AW1650">
        <v>0</v>
      </c>
      <c r="AX1650">
        <v>0</v>
      </c>
      <c r="AY1650">
        <v>0</v>
      </c>
      <c r="AZ1650" t="s">
        <v>135</v>
      </c>
      <c r="BA1650" t="s">
        <v>135</v>
      </c>
      <c r="BB1650">
        <v>0</v>
      </c>
      <c r="BE1650">
        <v>1000000000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S1650">
        <v>0</v>
      </c>
      <c r="BT1650">
        <v>0</v>
      </c>
      <c r="BY1650">
        <v>0</v>
      </c>
      <c r="BZ1650">
        <v>0</v>
      </c>
      <c r="CA1650">
        <v>0</v>
      </c>
      <c r="CB1650">
        <v>0</v>
      </c>
      <c r="CD1650">
        <v>1</v>
      </c>
      <c r="CE1650" s="1">
        <v>42593</v>
      </c>
      <c r="CF1650" s="1">
        <v>42685</v>
      </c>
      <c r="CG1650" s="1">
        <v>42685</v>
      </c>
      <c r="CH1650" s="1">
        <v>42713</v>
      </c>
      <c r="CI1650" s="1"/>
      <c r="CJ1650" s="1"/>
      <c r="CK1650">
        <v>1</v>
      </c>
      <c r="CL1650">
        <v>0</v>
      </c>
      <c r="CM1650">
        <v>0.14000000000000001</v>
      </c>
      <c r="CN1650">
        <v>0</v>
      </c>
      <c r="CO1650">
        <v>0</v>
      </c>
      <c r="CP1650">
        <v>0</v>
      </c>
      <c r="CQ1650">
        <v>0</v>
      </c>
      <c r="CR1650" t="s">
        <v>436</v>
      </c>
      <c r="CS1650" t="s">
        <v>2022</v>
      </c>
      <c r="CT1650" t="s">
        <v>176</v>
      </c>
      <c r="CU1650" t="s">
        <v>251</v>
      </c>
      <c r="CV1650" t="s">
        <v>1604</v>
      </c>
      <c r="DB1650" t="s">
        <v>1557</v>
      </c>
      <c r="DE1650" t="s">
        <v>497</v>
      </c>
      <c r="DG1650">
        <f>Datos_Buffers[[#This Row],[buh_inventario_fisico]]-Datos_Buffers[[#This Row],[buh_buffer_actual]]</f>
        <v>0</v>
      </c>
      <c r="DH1650">
        <f>IF(Datos_Buffers[[#This Row],[Diferencia Buffer Fisico]]&gt;0,Datos_Buffers[[#This Row],[Diferencia Buffer Fisico]]*Datos_Buffers[[#This Row],[buh_ctv]],0)</f>
        <v>0</v>
      </c>
    </row>
    <row r="1651" spans="1:112" x14ac:dyDescent="0.25">
      <c r="A1651" t="s">
        <v>437</v>
      </c>
      <c r="B1651" t="s">
        <v>436</v>
      </c>
      <c r="C1651">
        <v>1</v>
      </c>
      <c r="D1651" s="1">
        <v>42713</v>
      </c>
      <c r="E1651" t="s">
        <v>2021</v>
      </c>
      <c r="F1651" t="s">
        <v>1607</v>
      </c>
      <c r="H1651" t="s">
        <v>130</v>
      </c>
      <c r="I1651" t="s">
        <v>130</v>
      </c>
      <c r="J1651" t="s">
        <v>130</v>
      </c>
      <c r="K1651" t="s">
        <v>130</v>
      </c>
      <c r="L1651" t="s">
        <v>130</v>
      </c>
      <c r="M1651">
        <v>431.81</v>
      </c>
      <c r="N1651">
        <v>2</v>
      </c>
      <c r="O1651">
        <v>0</v>
      </c>
      <c r="P1651" s="1"/>
      <c r="Q1651" s="1"/>
      <c r="R1651">
        <v>13729</v>
      </c>
      <c r="S1651">
        <v>12</v>
      </c>
      <c r="T1651">
        <v>4</v>
      </c>
      <c r="U1651">
        <v>2</v>
      </c>
      <c r="V1651">
        <v>4</v>
      </c>
      <c r="W1651">
        <v>1</v>
      </c>
      <c r="Y1651" t="s">
        <v>2224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K1651" s="1"/>
      <c r="AL1651" s="1"/>
      <c r="AM1651" s="1"/>
      <c r="AQ1651" t="s">
        <v>132</v>
      </c>
      <c r="AT1651" t="s">
        <v>133</v>
      </c>
      <c r="AU1651">
        <v>1</v>
      </c>
      <c r="AW1651">
        <v>0</v>
      </c>
      <c r="AX1651">
        <v>0</v>
      </c>
      <c r="AY1651">
        <v>0</v>
      </c>
      <c r="AZ1651" t="s">
        <v>135</v>
      </c>
      <c r="BA1651" t="s">
        <v>135</v>
      </c>
      <c r="BB1651">
        <v>0</v>
      </c>
      <c r="BE1651">
        <v>1000000000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S1651">
        <v>0</v>
      </c>
      <c r="BT1651">
        <v>0</v>
      </c>
      <c r="BY1651">
        <v>0</v>
      </c>
      <c r="BZ1651">
        <v>0</v>
      </c>
      <c r="CA1651">
        <v>0</v>
      </c>
      <c r="CB1651">
        <v>0</v>
      </c>
      <c r="CD1651">
        <v>1</v>
      </c>
      <c r="CE1651" s="1">
        <v>42593</v>
      </c>
      <c r="CF1651" s="1">
        <v>42685</v>
      </c>
      <c r="CG1651" s="1">
        <v>42685</v>
      </c>
      <c r="CH1651" s="1">
        <v>42713</v>
      </c>
      <c r="CI1651" s="1"/>
      <c r="CJ1651" s="1"/>
      <c r="CK1651">
        <v>1</v>
      </c>
      <c r="CL1651">
        <v>0</v>
      </c>
      <c r="CM1651">
        <v>0.14000000000000001</v>
      </c>
      <c r="CN1651">
        <v>0</v>
      </c>
      <c r="CO1651">
        <v>0</v>
      </c>
      <c r="CP1651">
        <v>0</v>
      </c>
      <c r="CQ1651">
        <v>0</v>
      </c>
      <c r="CR1651" t="s">
        <v>436</v>
      </c>
      <c r="CS1651" t="s">
        <v>2022</v>
      </c>
      <c r="CT1651" t="s">
        <v>176</v>
      </c>
      <c r="CU1651" t="s">
        <v>251</v>
      </c>
      <c r="CV1651" t="s">
        <v>1608</v>
      </c>
      <c r="DB1651" t="s">
        <v>1557</v>
      </c>
      <c r="DE1651" t="s">
        <v>497</v>
      </c>
      <c r="DG1651">
        <f>Datos_Buffers[[#This Row],[buh_inventario_fisico]]-Datos_Buffers[[#This Row],[buh_buffer_actual]]</f>
        <v>0</v>
      </c>
      <c r="DH1651">
        <f>IF(Datos_Buffers[[#This Row],[Diferencia Buffer Fisico]]&gt;0,Datos_Buffers[[#This Row],[Diferencia Buffer Fisico]]*Datos_Buffers[[#This Row],[buh_ctv]],0)</f>
        <v>0</v>
      </c>
    </row>
    <row r="1652" spans="1:112" x14ac:dyDescent="0.25">
      <c r="A1652" t="s">
        <v>437</v>
      </c>
      <c r="B1652" t="s">
        <v>436</v>
      </c>
      <c r="C1652">
        <v>1</v>
      </c>
      <c r="D1652" s="1">
        <v>42713</v>
      </c>
      <c r="E1652" t="s">
        <v>2021</v>
      </c>
      <c r="F1652" t="s">
        <v>1609</v>
      </c>
      <c r="H1652" t="s">
        <v>130</v>
      </c>
      <c r="I1652" t="s">
        <v>130</v>
      </c>
      <c r="J1652" t="s">
        <v>130</v>
      </c>
      <c r="K1652" t="s">
        <v>130</v>
      </c>
      <c r="L1652" t="s">
        <v>130</v>
      </c>
      <c r="M1652">
        <v>447.47</v>
      </c>
      <c r="N1652">
        <v>2</v>
      </c>
      <c r="O1652">
        <v>0</v>
      </c>
      <c r="P1652" s="1"/>
      <c r="Q1652" s="1"/>
      <c r="R1652">
        <v>13729</v>
      </c>
      <c r="S1652">
        <v>12</v>
      </c>
      <c r="T1652">
        <v>4</v>
      </c>
      <c r="U1652">
        <v>2</v>
      </c>
      <c r="V1652">
        <v>4</v>
      </c>
      <c r="W1652">
        <v>1</v>
      </c>
      <c r="Y1652" t="s">
        <v>2224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K1652" s="1"/>
      <c r="AL1652" s="1"/>
      <c r="AM1652" s="1"/>
      <c r="AQ1652" t="s">
        <v>132</v>
      </c>
      <c r="AT1652" t="s">
        <v>133</v>
      </c>
      <c r="AU1652">
        <v>1</v>
      </c>
      <c r="AW1652">
        <v>0</v>
      </c>
      <c r="AX1652">
        <v>0</v>
      </c>
      <c r="AY1652">
        <v>0</v>
      </c>
      <c r="AZ1652" t="s">
        <v>135</v>
      </c>
      <c r="BA1652" t="s">
        <v>135</v>
      </c>
      <c r="BB1652">
        <v>0</v>
      </c>
      <c r="BE1652">
        <v>1000000000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S1652">
        <v>0</v>
      </c>
      <c r="BT1652">
        <v>0</v>
      </c>
      <c r="BY1652">
        <v>0</v>
      </c>
      <c r="BZ1652">
        <v>0</v>
      </c>
      <c r="CA1652">
        <v>0</v>
      </c>
      <c r="CB1652">
        <v>0</v>
      </c>
      <c r="CD1652">
        <v>1</v>
      </c>
      <c r="CE1652" s="1">
        <v>42593</v>
      </c>
      <c r="CF1652" s="1">
        <v>42685</v>
      </c>
      <c r="CG1652" s="1">
        <v>42685</v>
      </c>
      <c r="CH1652" s="1">
        <v>42713</v>
      </c>
      <c r="CI1652" s="1"/>
      <c r="CJ1652" s="1"/>
      <c r="CK1652">
        <v>1</v>
      </c>
      <c r="CL1652">
        <v>0</v>
      </c>
      <c r="CM1652">
        <v>0.14000000000000001</v>
      </c>
      <c r="CN1652">
        <v>0</v>
      </c>
      <c r="CO1652">
        <v>0</v>
      </c>
      <c r="CP1652">
        <v>0</v>
      </c>
      <c r="CQ1652">
        <v>0</v>
      </c>
      <c r="CR1652" t="s">
        <v>436</v>
      </c>
      <c r="CS1652" t="s">
        <v>2022</v>
      </c>
      <c r="CT1652" t="s">
        <v>176</v>
      </c>
      <c r="CU1652" t="s">
        <v>251</v>
      </c>
      <c r="CV1652" t="s">
        <v>1608</v>
      </c>
      <c r="DB1652" t="s">
        <v>1557</v>
      </c>
      <c r="DE1652" t="s">
        <v>497</v>
      </c>
      <c r="DG1652">
        <f>Datos_Buffers[[#This Row],[buh_inventario_fisico]]-Datos_Buffers[[#This Row],[buh_buffer_actual]]</f>
        <v>0</v>
      </c>
      <c r="DH1652">
        <f>IF(Datos_Buffers[[#This Row],[Diferencia Buffer Fisico]]&gt;0,Datos_Buffers[[#This Row],[Diferencia Buffer Fisico]]*Datos_Buffers[[#This Row],[buh_ctv]],0)</f>
        <v>0</v>
      </c>
    </row>
    <row r="1653" spans="1:112" x14ac:dyDescent="0.25">
      <c r="A1653" t="s">
        <v>437</v>
      </c>
      <c r="B1653" t="s">
        <v>436</v>
      </c>
      <c r="C1653">
        <v>1</v>
      </c>
      <c r="D1653" s="1">
        <v>42713</v>
      </c>
      <c r="E1653" t="s">
        <v>2021</v>
      </c>
      <c r="F1653" t="s">
        <v>1610</v>
      </c>
      <c r="H1653" t="s">
        <v>130</v>
      </c>
      <c r="I1653" t="s">
        <v>130</v>
      </c>
      <c r="J1653" t="s">
        <v>130</v>
      </c>
      <c r="K1653" t="s">
        <v>130</v>
      </c>
      <c r="L1653" t="s">
        <v>130</v>
      </c>
      <c r="M1653">
        <v>431.81</v>
      </c>
      <c r="N1653">
        <v>2</v>
      </c>
      <c r="O1653">
        <v>0</v>
      </c>
      <c r="P1653" s="1"/>
      <c r="Q1653" s="1"/>
      <c r="R1653">
        <v>13729</v>
      </c>
      <c r="S1653">
        <v>12</v>
      </c>
      <c r="T1653">
        <v>4</v>
      </c>
      <c r="U1653">
        <v>2</v>
      </c>
      <c r="V1653">
        <v>4</v>
      </c>
      <c r="W1653">
        <v>1</v>
      </c>
      <c r="Y1653" t="s">
        <v>2224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K1653" s="1"/>
      <c r="AL1653" s="1"/>
      <c r="AM1653" s="1"/>
      <c r="AQ1653" t="s">
        <v>132</v>
      </c>
      <c r="AT1653" t="s">
        <v>133</v>
      </c>
      <c r="AU1653">
        <v>1</v>
      </c>
      <c r="AW1653">
        <v>0</v>
      </c>
      <c r="AX1653">
        <v>0</v>
      </c>
      <c r="AY1653">
        <v>0</v>
      </c>
      <c r="AZ1653" t="s">
        <v>135</v>
      </c>
      <c r="BA1653" t="s">
        <v>135</v>
      </c>
      <c r="BB1653">
        <v>0</v>
      </c>
      <c r="BE1653">
        <v>1000000000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S1653">
        <v>0</v>
      </c>
      <c r="BT1653">
        <v>0</v>
      </c>
      <c r="BY1653">
        <v>0</v>
      </c>
      <c r="BZ1653">
        <v>0</v>
      </c>
      <c r="CA1653">
        <v>0</v>
      </c>
      <c r="CB1653">
        <v>0</v>
      </c>
      <c r="CD1653">
        <v>1</v>
      </c>
      <c r="CE1653" s="1">
        <v>42593</v>
      </c>
      <c r="CF1653" s="1">
        <v>42685</v>
      </c>
      <c r="CG1653" s="1">
        <v>42685</v>
      </c>
      <c r="CH1653" s="1">
        <v>42713</v>
      </c>
      <c r="CI1653" s="1"/>
      <c r="CJ1653" s="1"/>
      <c r="CK1653">
        <v>1</v>
      </c>
      <c r="CL1653">
        <v>0</v>
      </c>
      <c r="CM1653">
        <v>0.14000000000000001</v>
      </c>
      <c r="CN1653">
        <v>0</v>
      </c>
      <c r="CO1653">
        <v>0</v>
      </c>
      <c r="CP1653">
        <v>0</v>
      </c>
      <c r="CQ1653">
        <v>0</v>
      </c>
      <c r="CR1653" t="s">
        <v>436</v>
      </c>
      <c r="CS1653" t="s">
        <v>2022</v>
      </c>
      <c r="CT1653" t="s">
        <v>176</v>
      </c>
      <c r="CU1653" t="s">
        <v>251</v>
      </c>
      <c r="CV1653" t="s">
        <v>1611</v>
      </c>
      <c r="DB1653" t="s">
        <v>1557</v>
      </c>
      <c r="DE1653" t="s">
        <v>497</v>
      </c>
      <c r="DG1653">
        <f>Datos_Buffers[[#This Row],[buh_inventario_fisico]]-Datos_Buffers[[#This Row],[buh_buffer_actual]]</f>
        <v>0</v>
      </c>
      <c r="DH1653">
        <f>IF(Datos_Buffers[[#This Row],[Diferencia Buffer Fisico]]&gt;0,Datos_Buffers[[#This Row],[Diferencia Buffer Fisico]]*Datos_Buffers[[#This Row],[buh_ctv]],0)</f>
        <v>0</v>
      </c>
    </row>
    <row r="1654" spans="1:112" x14ac:dyDescent="0.25">
      <c r="A1654" t="s">
        <v>437</v>
      </c>
      <c r="B1654" t="s">
        <v>436</v>
      </c>
      <c r="C1654">
        <v>1</v>
      </c>
      <c r="D1654" s="1">
        <v>42713</v>
      </c>
      <c r="E1654" t="s">
        <v>2021</v>
      </c>
      <c r="F1654" t="s">
        <v>1612</v>
      </c>
      <c r="H1654" t="s">
        <v>130</v>
      </c>
      <c r="I1654" t="s">
        <v>130</v>
      </c>
      <c r="J1654" t="s">
        <v>130</v>
      </c>
      <c r="K1654" t="s">
        <v>130</v>
      </c>
      <c r="L1654" t="s">
        <v>130</v>
      </c>
      <c r="M1654">
        <v>447.47</v>
      </c>
      <c r="N1654">
        <v>2</v>
      </c>
      <c r="O1654">
        <v>0</v>
      </c>
      <c r="P1654" s="1"/>
      <c r="Q1654" s="1"/>
      <c r="R1654">
        <v>13729</v>
      </c>
      <c r="S1654">
        <v>12</v>
      </c>
      <c r="T1654">
        <v>4</v>
      </c>
      <c r="U1654">
        <v>2</v>
      </c>
      <c r="V1654">
        <v>4</v>
      </c>
      <c r="W1654">
        <v>1</v>
      </c>
      <c r="Y1654" t="s">
        <v>2224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K1654" s="1"/>
      <c r="AL1654" s="1"/>
      <c r="AM1654" s="1"/>
      <c r="AQ1654" t="s">
        <v>132</v>
      </c>
      <c r="AT1654" t="s">
        <v>133</v>
      </c>
      <c r="AU1654">
        <v>1</v>
      </c>
      <c r="AW1654">
        <v>0</v>
      </c>
      <c r="AX1654">
        <v>0</v>
      </c>
      <c r="AY1654">
        <v>0</v>
      </c>
      <c r="AZ1654" t="s">
        <v>135</v>
      </c>
      <c r="BA1654" t="s">
        <v>135</v>
      </c>
      <c r="BB1654">
        <v>0</v>
      </c>
      <c r="BE1654">
        <v>1000000000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S1654">
        <v>0</v>
      </c>
      <c r="BT1654">
        <v>0</v>
      </c>
      <c r="BY1654">
        <v>0</v>
      </c>
      <c r="BZ1654">
        <v>0</v>
      </c>
      <c r="CA1654">
        <v>0</v>
      </c>
      <c r="CB1654">
        <v>0</v>
      </c>
      <c r="CD1654">
        <v>1</v>
      </c>
      <c r="CE1654" s="1">
        <v>42593</v>
      </c>
      <c r="CF1654" s="1">
        <v>42685</v>
      </c>
      <c r="CG1654" s="1">
        <v>42685</v>
      </c>
      <c r="CH1654" s="1">
        <v>42713</v>
      </c>
      <c r="CI1654" s="1"/>
      <c r="CJ1654" s="1"/>
      <c r="CK1654">
        <v>1</v>
      </c>
      <c r="CL1654">
        <v>0</v>
      </c>
      <c r="CM1654">
        <v>0.14000000000000001</v>
      </c>
      <c r="CN1654">
        <v>0</v>
      </c>
      <c r="CO1654">
        <v>0</v>
      </c>
      <c r="CP1654">
        <v>0</v>
      </c>
      <c r="CQ1654">
        <v>0</v>
      </c>
      <c r="CR1654" t="s">
        <v>436</v>
      </c>
      <c r="CS1654" t="s">
        <v>2022</v>
      </c>
      <c r="CT1654" t="s">
        <v>176</v>
      </c>
      <c r="CU1654" t="s">
        <v>251</v>
      </c>
      <c r="CV1654" t="s">
        <v>1611</v>
      </c>
      <c r="DB1654" t="s">
        <v>1557</v>
      </c>
      <c r="DE1654" t="s">
        <v>497</v>
      </c>
      <c r="DG1654">
        <f>Datos_Buffers[[#This Row],[buh_inventario_fisico]]-Datos_Buffers[[#This Row],[buh_buffer_actual]]</f>
        <v>0</v>
      </c>
      <c r="DH1654">
        <f>IF(Datos_Buffers[[#This Row],[Diferencia Buffer Fisico]]&gt;0,Datos_Buffers[[#This Row],[Diferencia Buffer Fisico]]*Datos_Buffers[[#This Row],[buh_ctv]],0)</f>
        <v>0</v>
      </c>
    </row>
    <row r="1655" spans="1:112" x14ac:dyDescent="0.25">
      <c r="A1655" t="s">
        <v>437</v>
      </c>
      <c r="B1655" t="s">
        <v>436</v>
      </c>
      <c r="C1655">
        <v>1</v>
      </c>
      <c r="D1655" s="1">
        <v>42713</v>
      </c>
      <c r="E1655" t="s">
        <v>2021</v>
      </c>
      <c r="F1655" t="s">
        <v>1613</v>
      </c>
      <c r="H1655" t="s">
        <v>130</v>
      </c>
      <c r="I1655" t="s">
        <v>130</v>
      </c>
      <c r="J1655" t="s">
        <v>130</v>
      </c>
      <c r="K1655" t="s">
        <v>130</v>
      </c>
      <c r="L1655" t="s">
        <v>130</v>
      </c>
      <c r="M1655">
        <v>447.47</v>
      </c>
      <c r="N1655">
        <v>2</v>
      </c>
      <c r="O1655">
        <v>0</v>
      </c>
      <c r="P1655" s="1"/>
      <c r="Q1655" s="1"/>
      <c r="R1655">
        <v>13729</v>
      </c>
      <c r="S1655">
        <v>12</v>
      </c>
      <c r="T1655">
        <v>4</v>
      </c>
      <c r="U1655">
        <v>2</v>
      </c>
      <c r="V1655">
        <v>4</v>
      </c>
      <c r="W1655">
        <v>1</v>
      </c>
      <c r="Y1655" t="s">
        <v>2224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K1655" s="1"/>
      <c r="AL1655" s="1"/>
      <c r="AM1655" s="1"/>
      <c r="AQ1655" t="s">
        <v>132</v>
      </c>
      <c r="AT1655" t="s">
        <v>133</v>
      </c>
      <c r="AU1655">
        <v>1</v>
      </c>
      <c r="AW1655">
        <v>0</v>
      </c>
      <c r="AX1655">
        <v>0</v>
      </c>
      <c r="AY1655">
        <v>0</v>
      </c>
      <c r="AZ1655" t="s">
        <v>135</v>
      </c>
      <c r="BA1655" t="s">
        <v>135</v>
      </c>
      <c r="BB1655">
        <v>0</v>
      </c>
      <c r="BE1655">
        <v>1000000000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S1655">
        <v>0</v>
      </c>
      <c r="BT1655">
        <v>0</v>
      </c>
      <c r="BY1655">
        <v>0</v>
      </c>
      <c r="BZ1655">
        <v>0</v>
      </c>
      <c r="CA1655">
        <v>0</v>
      </c>
      <c r="CB1655">
        <v>0</v>
      </c>
      <c r="CD1655">
        <v>1</v>
      </c>
      <c r="CE1655" s="1">
        <v>42593</v>
      </c>
      <c r="CF1655" s="1">
        <v>42685</v>
      </c>
      <c r="CG1655" s="1">
        <v>42685</v>
      </c>
      <c r="CH1655" s="1">
        <v>42713</v>
      </c>
      <c r="CI1655" s="1"/>
      <c r="CJ1655" s="1"/>
      <c r="CK1655">
        <v>1</v>
      </c>
      <c r="CL1655">
        <v>0</v>
      </c>
      <c r="CM1655">
        <v>0.14000000000000001</v>
      </c>
      <c r="CN1655">
        <v>0</v>
      </c>
      <c r="CO1655">
        <v>0</v>
      </c>
      <c r="CP1655">
        <v>0</v>
      </c>
      <c r="CQ1655">
        <v>0</v>
      </c>
      <c r="CR1655" t="s">
        <v>436</v>
      </c>
      <c r="CS1655" t="s">
        <v>2022</v>
      </c>
      <c r="CT1655" t="s">
        <v>176</v>
      </c>
      <c r="CU1655" t="s">
        <v>251</v>
      </c>
      <c r="CV1655" t="s">
        <v>1614</v>
      </c>
      <c r="DB1655" t="s">
        <v>1557</v>
      </c>
      <c r="DE1655" t="s">
        <v>497</v>
      </c>
      <c r="DG1655">
        <f>Datos_Buffers[[#This Row],[buh_inventario_fisico]]-Datos_Buffers[[#This Row],[buh_buffer_actual]]</f>
        <v>0</v>
      </c>
      <c r="DH1655">
        <f>IF(Datos_Buffers[[#This Row],[Diferencia Buffer Fisico]]&gt;0,Datos_Buffers[[#This Row],[Diferencia Buffer Fisico]]*Datos_Buffers[[#This Row],[buh_ctv]],0)</f>
        <v>0</v>
      </c>
    </row>
    <row r="1656" spans="1:112" x14ac:dyDescent="0.25">
      <c r="A1656" t="s">
        <v>437</v>
      </c>
      <c r="B1656" t="s">
        <v>436</v>
      </c>
      <c r="C1656">
        <v>1</v>
      </c>
      <c r="D1656" s="1">
        <v>42713</v>
      </c>
      <c r="E1656" t="s">
        <v>2021</v>
      </c>
      <c r="F1656" t="s">
        <v>1615</v>
      </c>
      <c r="H1656" t="s">
        <v>130</v>
      </c>
      <c r="I1656" t="s">
        <v>130</v>
      </c>
      <c r="J1656" t="s">
        <v>130</v>
      </c>
      <c r="K1656" t="s">
        <v>130</v>
      </c>
      <c r="L1656" t="s">
        <v>130</v>
      </c>
      <c r="M1656">
        <v>447.47</v>
      </c>
      <c r="N1656">
        <v>2</v>
      </c>
      <c r="O1656">
        <v>0</v>
      </c>
      <c r="P1656" s="1"/>
      <c r="Q1656" s="1"/>
      <c r="R1656">
        <v>13729</v>
      </c>
      <c r="S1656">
        <v>12</v>
      </c>
      <c r="T1656">
        <v>4</v>
      </c>
      <c r="U1656">
        <v>2</v>
      </c>
      <c r="V1656">
        <v>4</v>
      </c>
      <c r="W1656">
        <v>1</v>
      </c>
      <c r="Y1656" t="s">
        <v>2224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K1656" s="1"/>
      <c r="AL1656" s="1"/>
      <c r="AM1656" s="1"/>
      <c r="AQ1656" t="s">
        <v>132</v>
      </c>
      <c r="AT1656" t="s">
        <v>133</v>
      </c>
      <c r="AU1656">
        <v>1</v>
      </c>
      <c r="AW1656">
        <v>0</v>
      </c>
      <c r="AX1656">
        <v>0</v>
      </c>
      <c r="AY1656">
        <v>0</v>
      </c>
      <c r="AZ1656" t="s">
        <v>135</v>
      </c>
      <c r="BA1656" t="s">
        <v>135</v>
      </c>
      <c r="BB1656">
        <v>0</v>
      </c>
      <c r="BE1656">
        <v>1000000000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S1656">
        <v>0</v>
      </c>
      <c r="BT1656">
        <v>0</v>
      </c>
      <c r="BY1656">
        <v>0</v>
      </c>
      <c r="BZ1656">
        <v>0</v>
      </c>
      <c r="CA1656">
        <v>0</v>
      </c>
      <c r="CB1656">
        <v>0</v>
      </c>
      <c r="CD1656">
        <v>1</v>
      </c>
      <c r="CE1656" s="1">
        <v>42593</v>
      </c>
      <c r="CF1656" s="1">
        <v>42685</v>
      </c>
      <c r="CG1656" s="1">
        <v>42685</v>
      </c>
      <c r="CH1656" s="1">
        <v>42713</v>
      </c>
      <c r="CI1656" s="1"/>
      <c r="CJ1656" s="1"/>
      <c r="CK1656">
        <v>1</v>
      </c>
      <c r="CL1656">
        <v>0</v>
      </c>
      <c r="CM1656">
        <v>0.14000000000000001</v>
      </c>
      <c r="CN1656">
        <v>0</v>
      </c>
      <c r="CO1656">
        <v>0</v>
      </c>
      <c r="CP1656">
        <v>0</v>
      </c>
      <c r="CQ1656">
        <v>0</v>
      </c>
      <c r="CR1656" t="s">
        <v>436</v>
      </c>
      <c r="CS1656" t="s">
        <v>2022</v>
      </c>
      <c r="CT1656" t="s">
        <v>176</v>
      </c>
      <c r="CU1656" t="s">
        <v>251</v>
      </c>
      <c r="CV1656" t="s">
        <v>1614</v>
      </c>
      <c r="DB1656" t="s">
        <v>1557</v>
      </c>
      <c r="DE1656" t="s">
        <v>497</v>
      </c>
      <c r="DG1656">
        <f>Datos_Buffers[[#This Row],[buh_inventario_fisico]]-Datos_Buffers[[#This Row],[buh_buffer_actual]]</f>
        <v>0</v>
      </c>
      <c r="DH1656">
        <f>IF(Datos_Buffers[[#This Row],[Diferencia Buffer Fisico]]&gt;0,Datos_Buffers[[#This Row],[Diferencia Buffer Fisico]]*Datos_Buffers[[#This Row],[buh_ctv]],0)</f>
        <v>0</v>
      </c>
    </row>
    <row r="1657" spans="1:112" x14ac:dyDescent="0.25">
      <c r="A1657" t="s">
        <v>437</v>
      </c>
      <c r="B1657" t="s">
        <v>436</v>
      </c>
      <c r="C1657">
        <v>1</v>
      </c>
      <c r="D1657" s="1">
        <v>42713</v>
      </c>
      <c r="E1657" t="s">
        <v>2021</v>
      </c>
      <c r="F1657" t="s">
        <v>1616</v>
      </c>
      <c r="H1657" t="s">
        <v>130</v>
      </c>
      <c r="I1657" t="s">
        <v>130</v>
      </c>
      <c r="J1657" t="s">
        <v>130</v>
      </c>
      <c r="K1657" t="s">
        <v>130</v>
      </c>
      <c r="L1657" t="s">
        <v>130</v>
      </c>
      <c r="M1657">
        <v>265.02999999999997</v>
      </c>
      <c r="N1657">
        <v>2</v>
      </c>
      <c r="O1657">
        <v>0</v>
      </c>
      <c r="P1657" s="1"/>
      <c r="Q1657" s="1"/>
      <c r="R1657">
        <v>13729</v>
      </c>
      <c r="S1657">
        <v>12</v>
      </c>
      <c r="T1657">
        <v>4</v>
      </c>
      <c r="U1657">
        <v>2</v>
      </c>
      <c r="V1657">
        <v>4</v>
      </c>
      <c r="W1657">
        <v>1</v>
      </c>
      <c r="Y1657" t="s">
        <v>2224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K1657" s="1"/>
      <c r="AL1657" s="1"/>
      <c r="AM1657" s="1"/>
      <c r="AQ1657" t="s">
        <v>132</v>
      </c>
      <c r="AT1657" t="s">
        <v>133</v>
      </c>
      <c r="AU1657">
        <v>1</v>
      </c>
      <c r="AW1657">
        <v>0</v>
      </c>
      <c r="AX1657">
        <v>0</v>
      </c>
      <c r="AY1657">
        <v>0</v>
      </c>
      <c r="AZ1657" t="s">
        <v>135</v>
      </c>
      <c r="BA1657" t="s">
        <v>135</v>
      </c>
      <c r="BB1657">
        <v>0</v>
      </c>
      <c r="BE1657">
        <v>1000000000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S1657">
        <v>0</v>
      </c>
      <c r="BT1657">
        <v>0</v>
      </c>
      <c r="BY1657">
        <v>0</v>
      </c>
      <c r="BZ1657">
        <v>0</v>
      </c>
      <c r="CA1657">
        <v>0</v>
      </c>
      <c r="CB1657">
        <v>0</v>
      </c>
      <c r="CD1657">
        <v>1</v>
      </c>
      <c r="CE1657" s="1">
        <v>42593</v>
      </c>
      <c r="CF1657" s="1">
        <v>42685</v>
      </c>
      <c r="CG1657" s="1">
        <v>42685</v>
      </c>
      <c r="CH1657" s="1">
        <v>42713</v>
      </c>
      <c r="CI1657" s="1"/>
      <c r="CJ1657" s="1"/>
      <c r="CK1657">
        <v>1</v>
      </c>
      <c r="CL1657">
        <v>0</v>
      </c>
      <c r="CM1657">
        <v>0.14000000000000001</v>
      </c>
      <c r="CN1657">
        <v>0</v>
      </c>
      <c r="CO1657">
        <v>0</v>
      </c>
      <c r="CP1657">
        <v>0</v>
      </c>
      <c r="CQ1657">
        <v>0</v>
      </c>
      <c r="CR1657" t="s">
        <v>436</v>
      </c>
      <c r="CS1657" t="s">
        <v>2022</v>
      </c>
      <c r="CT1657" t="s">
        <v>176</v>
      </c>
      <c r="CU1657" t="s">
        <v>251</v>
      </c>
      <c r="CV1657" t="s">
        <v>1617</v>
      </c>
      <c r="DB1657" t="s">
        <v>1557</v>
      </c>
      <c r="DE1657" t="s">
        <v>497</v>
      </c>
      <c r="DG1657">
        <f>Datos_Buffers[[#This Row],[buh_inventario_fisico]]-Datos_Buffers[[#This Row],[buh_buffer_actual]]</f>
        <v>0</v>
      </c>
      <c r="DH1657">
        <f>IF(Datos_Buffers[[#This Row],[Diferencia Buffer Fisico]]&gt;0,Datos_Buffers[[#This Row],[Diferencia Buffer Fisico]]*Datos_Buffers[[#This Row],[buh_ctv]],0)</f>
        <v>0</v>
      </c>
    </row>
    <row r="1658" spans="1:112" x14ac:dyDescent="0.25">
      <c r="A1658" t="s">
        <v>437</v>
      </c>
      <c r="B1658" t="s">
        <v>436</v>
      </c>
      <c r="C1658">
        <v>1</v>
      </c>
      <c r="D1658" s="1">
        <v>42713</v>
      </c>
      <c r="E1658" t="s">
        <v>2021</v>
      </c>
      <c r="F1658" t="s">
        <v>1618</v>
      </c>
      <c r="H1658" t="s">
        <v>130</v>
      </c>
      <c r="I1658" t="s">
        <v>130</v>
      </c>
      <c r="J1658" t="s">
        <v>130</v>
      </c>
      <c r="K1658" t="s">
        <v>130</v>
      </c>
      <c r="L1658" t="s">
        <v>130</v>
      </c>
      <c r="M1658">
        <v>262.01</v>
      </c>
      <c r="N1658">
        <v>2</v>
      </c>
      <c r="O1658">
        <v>0</v>
      </c>
      <c r="P1658" s="1"/>
      <c r="Q1658" s="1"/>
      <c r="R1658">
        <v>13729</v>
      </c>
      <c r="S1658">
        <v>12</v>
      </c>
      <c r="T1658">
        <v>4</v>
      </c>
      <c r="U1658">
        <v>2</v>
      </c>
      <c r="V1658">
        <v>4</v>
      </c>
      <c r="W1658">
        <v>1</v>
      </c>
      <c r="Y1658" t="s">
        <v>2224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K1658" s="1"/>
      <c r="AL1658" s="1"/>
      <c r="AM1658" s="1"/>
      <c r="AQ1658" t="s">
        <v>132</v>
      </c>
      <c r="AT1658" t="s">
        <v>133</v>
      </c>
      <c r="AU1658">
        <v>1</v>
      </c>
      <c r="AW1658">
        <v>0</v>
      </c>
      <c r="AX1658">
        <v>0</v>
      </c>
      <c r="AY1658">
        <v>0</v>
      </c>
      <c r="AZ1658" t="s">
        <v>135</v>
      </c>
      <c r="BA1658" t="s">
        <v>135</v>
      </c>
      <c r="BB1658">
        <v>0</v>
      </c>
      <c r="BE1658">
        <v>1000000000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S1658">
        <v>0</v>
      </c>
      <c r="BT1658">
        <v>0</v>
      </c>
      <c r="BY1658">
        <v>0</v>
      </c>
      <c r="BZ1658">
        <v>0</v>
      </c>
      <c r="CA1658">
        <v>0</v>
      </c>
      <c r="CB1658">
        <v>0</v>
      </c>
      <c r="CD1658">
        <v>1</v>
      </c>
      <c r="CE1658" s="1">
        <v>42593</v>
      </c>
      <c r="CF1658" s="1">
        <v>42685</v>
      </c>
      <c r="CG1658" s="1">
        <v>42685</v>
      </c>
      <c r="CH1658" s="1">
        <v>42713</v>
      </c>
      <c r="CI1658" s="1"/>
      <c r="CJ1658" s="1"/>
      <c r="CK1658">
        <v>1</v>
      </c>
      <c r="CL1658">
        <v>0</v>
      </c>
      <c r="CM1658">
        <v>0.14000000000000001</v>
      </c>
      <c r="CN1658">
        <v>0</v>
      </c>
      <c r="CO1658">
        <v>0</v>
      </c>
      <c r="CP1658">
        <v>0</v>
      </c>
      <c r="CQ1658">
        <v>0</v>
      </c>
      <c r="CR1658" t="s">
        <v>436</v>
      </c>
      <c r="CS1658" t="s">
        <v>2022</v>
      </c>
      <c r="CT1658" t="s">
        <v>176</v>
      </c>
      <c r="CU1658" t="s">
        <v>251</v>
      </c>
      <c r="CV1658" t="s">
        <v>1619</v>
      </c>
      <c r="DB1658" t="s">
        <v>1557</v>
      </c>
      <c r="DE1658" t="s">
        <v>497</v>
      </c>
      <c r="DG1658">
        <f>Datos_Buffers[[#This Row],[buh_inventario_fisico]]-Datos_Buffers[[#This Row],[buh_buffer_actual]]</f>
        <v>0</v>
      </c>
      <c r="DH1658">
        <f>IF(Datos_Buffers[[#This Row],[Diferencia Buffer Fisico]]&gt;0,Datos_Buffers[[#This Row],[Diferencia Buffer Fisico]]*Datos_Buffers[[#This Row],[buh_ctv]],0)</f>
        <v>0</v>
      </c>
    </row>
    <row r="1659" spans="1:112" x14ac:dyDescent="0.25">
      <c r="A1659" t="s">
        <v>437</v>
      </c>
      <c r="B1659" t="s">
        <v>436</v>
      </c>
      <c r="C1659">
        <v>1</v>
      </c>
      <c r="D1659" s="1">
        <v>42713</v>
      </c>
      <c r="E1659" t="s">
        <v>2021</v>
      </c>
      <c r="F1659" t="s">
        <v>1620</v>
      </c>
      <c r="H1659" t="s">
        <v>130</v>
      </c>
      <c r="I1659" t="s">
        <v>130</v>
      </c>
      <c r="J1659" t="s">
        <v>130</v>
      </c>
      <c r="K1659" t="s">
        <v>130</v>
      </c>
      <c r="L1659" t="s">
        <v>130</v>
      </c>
      <c r="M1659">
        <v>264.79000000000002</v>
      </c>
      <c r="N1659">
        <v>2</v>
      </c>
      <c r="O1659">
        <v>0</v>
      </c>
      <c r="P1659" s="1"/>
      <c r="Q1659" s="1"/>
      <c r="R1659">
        <v>13729</v>
      </c>
      <c r="S1659">
        <v>12</v>
      </c>
      <c r="T1659">
        <v>4</v>
      </c>
      <c r="U1659">
        <v>2</v>
      </c>
      <c r="V1659">
        <v>4</v>
      </c>
      <c r="W1659">
        <v>1</v>
      </c>
      <c r="Y1659" t="s">
        <v>2224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K1659" s="1"/>
      <c r="AL1659" s="1"/>
      <c r="AM1659" s="1"/>
      <c r="AQ1659" t="s">
        <v>132</v>
      </c>
      <c r="AT1659" t="s">
        <v>133</v>
      </c>
      <c r="AU1659">
        <v>1</v>
      </c>
      <c r="AW1659">
        <v>0</v>
      </c>
      <c r="AX1659">
        <v>0</v>
      </c>
      <c r="AY1659">
        <v>0</v>
      </c>
      <c r="AZ1659" t="s">
        <v>135</v>
      </c>
      <c r="BA1659" t="s">
        <v>135</v>
      </c>
      <c r="BB1659">
        <v>0</v>
      </c>
      <c r="BE1659">
        <v>1000000000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S1659">
        <v>0</v>
      </c>
      <c r="BT1659">
        <v>0</v>
      </c>
      <c r="BY1659">
        <v>0</v>
      </c>
      <c r="BZ1659">
        <v>0</v>
      </c>
      <c r="CA1659">
        <v>0</v>
      </c>
      <c r="CB1659">
        <v>0</v>
      </c>
      <c r="CD1659">
        <v>1</v>
      </c>
      <c r="CE1659" s="1">
        <v>42593</v>
      </c>
      <c r="CF1659" s="1">
        <v>42685</v>
      </c>
      <c r="CG1659" s="1">
        <v>42685</v>
      </c>
      <c r="CH1659" s="1">
        <v>42713</v>
      </c>
      <c r="CI1659" s="1"/>
      <c r="CJ1659" s="1"/>
      <c r="CK1659">
        <v>1</v>
      </c>
      <c r="CL1659">
        <v>0</v>
      </c>
      <c r="CM1659">
        <v>0.14000000000000001</v>
      </c>
      <c r="CN1659">
        <v>0</v>
      </c>
      <c r="CO1659">
        <v>0</v>
      </c>
      <c r="CP1659">
        <v>0</v>
      </c>
      <c r="CQ1659">
        <v>0</v>
      </c>
      <c r="CR1659" t="s">
        <v>436</v>
      </c>
      <c r="CS1659" t="s">
        <v>2022</v>
      </c>
      <c r="CT1659" t="s">
        <v>176</v>
      </c>
      <c r="CU1659" t="s">
        <v>251</v>
      </c>
      <c r="CV1659" t="s">
        <v>1621</v>
      </c>
      <c r="DB1659" t="s">
        <v>1557</v>
      </c>
      <c r="DE1659" t="s">
        <v>497</v>
      </c>
      <c r="DG1659">
        <f>Datos_Buffers[[#This Row],[buh_inventario_fisico]]-Datos_Buffers[[#This Row],[buh_buffer_actual]]</f>
        <v>0</v>
      </c>
      <c r="DH1659">
        <f>IF(Datos_Buffers[[#This Row],[Diferencia Buffer Fisico]]&gt;0,Datos_Buffers[[#This Row],[Diferencia Buffer Fisico]]*Datos_Buffers[[#This Row],[buh_ctv]],0)</f>
        <v>0</v>
      </c>
    </row>
    <row r="1660" spans="1:112" x14ac:dyDescent="0.25">
      <c r="A1660" t="s">
        <v>437</v>
      </c>
      <c r="B1660" t="s">
        <v>436</v>
      </c>
      <c r="C1660">
        <v>1</v>
      </c>
      <c r="D1660" s="1">
        <v>42713</v>
      </c>
      <c r="E1660" t="s">
        <v>2021</v>
      </c>
      <c r="F1660" t="s">
        <v>1622</v>
      </c>
      <c r="H1660" t="s">
        <v>130</v>
      </c>
      <c r="I1660" t="s">
        <v>130</v>
      </c>
      <c r="J1660" t="s">
        <v>130</v>
      </c>
      <c r="K1660" t="s">
        <v>130</v>
      </c>
      <c r="L1660" t="s">
        <v>130</v>
      </c>
      <c r="M1660">
        <v>262.01</v>
      </c>
      <c r="N1660">
        <v>2</v>
      </c>
      <c r="O1660">
        <v>0</v>
      </c>
      <c r="P1660" s="1"/>
      <c r="Q1660" s="1"/>
      <c r="R1660">
        <v>13729</v>
      </c>
      <c r="S1660">
        <v>12</v>
      </c>
      <c r="T1660">
        <v>4</v>
      </c>
      <c r="U1660">
        <v>2</v>
      </c>
      <c r="V1660">
        <v>4</v>
      </c>
      <c r="W1660">
        <v>1</v>
      </c>
      <c r="Y1660" t="s">
        <v>2224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K1660" s="1"/>
      <c r="AL1660" s="1"/>
      <c r="AM1660" s="1"/>
      <c r="AQ1660" t="s">
        <v>132</v>
      </c>
      <c r="AT1660" t="s">
        <v>133</v>
      </c>
      <c r="AU1660">
        <v>1</v>
      </c>
      <c r="AW1660">
        <v>0</v>
      </c>
      <c r="AX1660">
        <v>0</v>
      </c>
      <c r="AY1660">
        <v>0</v>
      </c>
      <c r="AZ1660" t="s">
        <v>135</v>
      </c>
      <c r="BA1660" t="s">
        <v>135</v>
      </c>
      <c r="BB1660">
        <v>0</v>
      </c>
      <c r="BE1660">
        <v>1000000000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S1660">
        <v>0</v>
      </c>
      <c r="BT1660">
        <v>0</v>
      </c>
      <c r="BY1660">
        <v>0</v>
      </c>
      <c r="BZ1660">
        <v>0</v>
      </c>
      <c r="CA1660">
        <v>0</v>
      </c>
      <c r="CB1660">
        <v>0</v>
      </c>
      <c r="CD1660">
        <v>1</v>
      </c>
      <c r="CE1660" s="1">
        <v>42593</v>
      </c>
      <c r="CF1660" s="1">
        <v>42685</v>
      </c>
      <c r="CG1660" s="1">
        <v>42685</v>
      </c>
      <c r="CH1660" s="1">
        <v>42713</v>
      </c>
      <c r="CI1660" s="1"/>
      <c r="CJ1660" s="1"/>
      <c r="CK1660">
        <v>1</v>
      </c>
      <c r="CL1660">
        <v>0</v>
      </c>
      <c r="CM1660">
        <v>0.14000000000000001</v>
      </c>
      <c r="CN1660">
        <v>0</v>
      </c>
      <c r="CO1660">
        <v>0</v>
      </c>
      <c r="CP1660">
        <v>0</v>
      </c>
      <c r="CQ1660">
        <v>0</v>
      </c>
      <c r="CR1660" t="s">
        <v>436</v>
      </c>
      <c r="CS1660" t="s">
        <v>2022</v>
      </c>
      <c r="CT1660" t="s">
        <v>176</v>
      </c>
      <c r="CU1660" t="s">
        <v>251</v>
      </c>
      <c r="CV1660" t="s">
        <v>1623</v>
      </c>
      <c r="DB1660" t="s">
        <v>1557</v>
      </c>
      <c r="DE1660" t="s">
        <v>497</v>
      </c>
      <c r="DG1660">
        <f>Datos_Buffers[[#This Row],[buh_inventario_fisico]]-Datos_Buffers[[#This Row],[buh_buffer_actual]]</f>
        <v>0</v>
      </c>
      <c r="DH1660">
        <f>IF(Datos_Buffers[[#This Row],[Diferencia Buffer Fisico]]&gt;0,Datos_Buffers[[#This Row],[Diferencia Buffer Fisico]]*Datos_Buffers[[#This Row],[buh_ctv]],0)</f>
        <v>0</v>
      </c>
    </row>
    <row r="1661" spans="1:112" x14ac:dyDescent="0.25">
      <c r="A1661" t="s">
        <v>437</v>
      </c>
      <c r="B1661" t="s">
        <v>436</v>
      </c>
      <c r="C1661">
        <v>1</v>
      </c>
      <c r="D1661" s="1">
        <v>42713</v>
      </c>
      <c r="E1661" t="s">
        <v>2021</v>
      </c>
      <c r="F1661" t="s">
        <v>1624</v>
      </c>
      <c r="H1661" t="s">
        <v>130</v>
      </c>
      <c r="I1661" t="s">
        <v>130</v>
      </c>
      <c r="J1661" t="s">
        <v>130</v>
      </c>
      <c r="K1661" t="s">
        <v>130</v>
      </c>
      <c r="L1661" t="s">
        <v>130</v>
      </c>
      <c r="M1661">
        <v>264.79000000000002</v>
      </c>
      <c r="N1661">
        <v>2</v>
      </c>
      <c r="O1661">
        <v>0</v>
      </c>
      <c r="P1661" s="1"/>
      <c r="Q1661" s="1"/>
      <c r="R1661">
        <v>13729</v>
      </c>
      <c r="S1661">
        <v>12</v>
      </c>
      <c r="T1661">
        <v>4</v>
      </c>
      <c r="U1661">
        <v>2</v>
      </c>
      <c r="V1661">
        <v>4</v>
      </c>
      <c r="W1661">
        <v>1</v>
      </c>
      <c r="Y1661" t="s">
        <v>2224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K1661" s="1"/>
      <c r="AL1661" s="1"/>
      <c r="AM1661" s="1"/>
      <c r="AQ1661" t="s">
        <v>132</v>
      </c>
      <c r="AT1661" t="s">
        <v>133</v>
      </c>
      <c r="AU1661">
        <v>1</v>
      </c>
      <c r="AW1661">
        <v>0</v>
      </c>
      <c r="AX1661">
        <v>0</v>
      </c>
      <c r="AY1661">
        <v>0</v>
      </c>
      <c r="AZ1661" t="s">
        <v>135</v>
      </c>
      <c r="BA1661" t="s">
        <v>135</v>
      </c>
      <c r="BB1661">
        <v>0</v>
      </c>
      <c r="BE1661">
        <v>1000000000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S1661">
        <v>0</v>
      </c>
      <c r="BT1661">
        <v>0</v>
      </c>
      <c r="BY1661">
        <v>0</v>
      </c>
      <c r="BZ1661">
        <v>0</v>
      </c>
      <c r="CA1661">
        <v>0</v>
      </c>
      <c r="CB1661">
        <v>0</v>
      </c>
      <c r="CD1661">
        <v>1</v>
      </c>
      <c r="CE1661" s="1">
        <v>42593</v>
      </c>
      <c r="CF1661" s="1">
        <v>42685</v>
      </c>
      <c r="CG1661" s="1">
        <v>42685</v>
      </c>
      <c r="CH1661" s="1">
        <v>42713</v>
      </c>
      <c r="CI1661" s="1"/>
      <c r="CJ1661" s="1"/>
      <c r="CK1661">
        <v>1</v>
      </c>
      <c r="CL1661">
        <v>0</v>
      </c>
      <c r="CM1661">
        <v>0.14000000000000001</v>
      </c>
      <c r="CN1661">
        <v>0</v>
      </c>
      <c r="CO1661">
        <v>0</v>
      </c>
      <c r="CP1661">
        <v>0</v>
      </c>
      <c r="CQ1661">
        <v>0</v>
      </c>
      <c r="CR1661" t="s">
        <v>436</v>
      </c>
      <c r="CS1661" t="s">
        <v>2022</v>
      </c>
      <c r="CT1661" t="s">
        <v>176</v>
      </c>
      <c r="CU1661" t="s">
        <v>251</v>
      </c>
      <c r="CV1661" t="s">
        <v>1625</v>
      </c>
      <c r="DB1661" t="s">
        <v>1557</v>
      </c>
      <c r="DE1661" t="s">
        <v>497</v>
      </c>
      <c r="DG1661">
        <f>Datos_Buffers[[#This Row],[buh_inventario_fisico]]-Datos_Buffers[[#This Row],[buh_buffer_actual]]</f>
        <v>0</v>
      </c>
      <c r="DH1661">
        <f>IF(Datos_Buffers[[#This Row],[Diferencia Buffer Fisico]]&gt;0,Datos_Buffers[[#This Row],[Diferencia Buffer Fisico]]*Datos_Buffers[[#This Row],[buh_ctv]],0)</f>
        <v>0</v>
      </c>
    </row>
    <row r="1662" spans="1:112" x14ac:dyDescent="0.25">
      <c r="A1662" t="s">
        <v>437</v>
      </c>
      <c r="B1662" t="s">
        <v>436</v>
      </c>
      <c r="C1662">
        <v>1</v>
      </c>
      <c r="D1662" s="1">
        <v>42713</v>
      </c>
      <c r="E1662" t="s">
        <v>2021</v>
      </c>
      <c r="F1662" t="s">
        <v>1626</v>
      </c>
      <c r="H1662" t="s">
        <v>130</v>
      </c>
      <c r="I1662" t="s">
        <v>130</v>
      </c>
      <c r="J1662" t="s">
        <v>130</v>
      </c>
      <c r="K1662" t="s">
        <v>130</v>
      </c>
      <c r="L1662" t="s">
        <v>130</v>
      </c>
      <c r="M1662">
        <v>262.02</v>
      </c>
      <c r="N1662">
        <v>2</v>
      </c>
      <c r="O1662">
        <v>0</v>
      </c>
      <c r="P1662" s="1"/>
      <c r="Q1662" s="1"/>
      <c r="R1662">
        <v>13729</v>
      </c>
      <c r="S1662">
        <v>12</v>
      </c>
      <c r="T1662">
        <v>4</v>
      </c>
      <c r="U1662">
        <v>2</v>
      </c>
      <c r="V1662">
        <v>4</v>
      </c>
      <c r="W1662">
        <v>1</v>
      </c>
      <c r="Y1662" t="s">
        <v>2224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K1662" s="1"/>
      <c r="AL1662" s="1"/>
      <c r="AM1662" s="1"/>
      <c r="AQ1662" t="s">
        <v>132</v>
      </c>
      <c r="AT1662" t="s">
        <v>133</v>
      </c>
      <c r="AU1662">
        <v>1</v>
      </c>
      <c r="AW1662">
        <v>0</v>
      </c>
      <c r="AX1662">
        <v>0</v>
      </c>
      <c r="AY1662">
        <v>0</v>
      </c>
      <c r="AZ1662" t="s">
        <v>135</v>
      </c>
      <c r="BA1662" t="s">
        <v>135</v>
      </c>
      <c r="BB1662">
        <v>0</v>
      </c>
      <c r="BE1662">
        <v>1000000000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S1662">
        <v>0</v>
      </c>
      <c r="BT1662">
        <v>0</v>
      </c>
      <c r="BY1662">
        <v>0</v>
      </c>
      <c r="BZ1662">
        <v>0</v>
      </c>
      <c r="CA1662">
        <v>0</v>
      </c>
      <c r="CB1662">
        <v>0</v>
      </c>
      <c r="CD1662">
        <v>1</v>
      </c>
      <c r="CE1662" s="1">
        <v>42593</v>
      </c>
      <c r="CF1662" s="1">
        <v>42685</v>
      </c>
      <c r="CG1662" s="1">
        <v>42685</v>
      </c>
      <c r="CH1662" s="1">
        <v>42713</v>
      </c>
      <c r="CI1662" s="1"/>
      <c r="CJ1662" s="1"/>
      <c r="CK1662">
        <v>1</v>
      </c>
      <c r="CL1662">
        <v>0</v>
      </c>
      <c r="CM1662">
        <v>0.14000000000000001</v>
      </c>
      <c r="CN1662">
        <v>0</v>
      </c>
      <c r="CO1662">
        <v>0</v>
      </c>
      <c r="CP1662">
        <v>0</v>
      </c>
      <c r="CQ1662">
        <v>0</v>
      </c>
      <c r="CR1662" t="s">
        <v>436</v>
      </c>
      <c r="CS1662" t="s">
        <v>2022</v>
      </c>
      <c r="CT1662" t="s">
        <v>176</v>
      </c>
      <c r="CU1662" t="s">
        <v>251</v>
      </c>
      <c r="CV1662" t="s">
        <v>1627</v>
      </c>
      <c r="DB1662" t="s">
        <v>1557</v>
      </c>
      <c r="DE1662" t="s">
        <v>497</v>
      </c>
      <c r="DG1662">
        <f>Datos_Buffers[[#This Row],[buh_inventario_fisico]]-Datos_Buffers[[#This Row],[buh_buffer_actual]]</f>
        <v>0</v>
      </c>
      <c r="DH1662">
        <f>IF(Datos_Buffers[[#This Row],[Diferencia Buffer Fisico]]&gt;0,Datos_Buffers[[#This Row],[Diferencia Buffer Fisico]]*Datos_Buffers[[#This Row],[buh_ctv]],0)</f>
        <v>0</v>
      </c>
    </row>
    <row r="1663" spans="1:112" x14ac:dyDescent="0.25">
      <c r="A1663" t="s">
        <v>437</v>
      </c>
      <c r="B1663" t="s">
        <v>436</v>
      </c>
      <c r="C1663">
        <v>1</v>
      </c>
      <c r="D1663" s="1">
        <v>42713</v>
      </c>
      <c r="E1663" t="s">
        <v>2021</v>
      </c>
      <c r="F1663" t="s">
        <v>1628</v>
      </c>
      <c r="H1663" t="s">
        <v>130</v>
      </c>
      <c r="I1663" t="s">
        <v>130</v>
      </c>
      <c r="J1663" t="s">
        <v>130</v>
      </c>
      <c r="K1663" t="s">
        <v>130</v>
      </c>
      <c r="L1663" t="s">
        <v>130</v>
      </c>
      <c r="M1663">
        <v>431.36</v>
      </c>
      <c r="N1663">
        <v>2</v>
      </c>
      <c r="O1663">
        <v>0</v>
      </c>
      <c r="P1663" s="1"/>
      <c r="Q1663" s="1"/>
      <c r="R1663">
        <v>13729</v>
      </c>
      <c r="S1663">
        <v>12</v>
      </c>
      <c r="T1663">
        <v>4</v>
      </c>
      <c r="U1663">
        <v>2</v>
      </c>
      <c r="V1663">
        <v>4</v>
      </c>
      <c r="W1663">
        <v>1</v>
      </c>
      <c r="Y1663" t="s">
        <v>2224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K1663" s="1"/>
      <c r="AL1663" s="1"/>
      <c r="AM1663" s="1"/>
      <c r="AQ1663" t="s">
        <v>132</v>
      </c>
      <c r="AT1663" t="s">
        <v>133</v>
      </c>
      <c r="AU1663">
        <v>1</v>
      </c>
      <c r="AW1663">
        <v>0</v>
      </c>
      <c r="AX1663">
        <v>0</v>
      </c>
      <c r="AY1663">
        <v>0</v>
      </c>
      <c r="AZ1663" t="s">
        <v>135</v>
      </c>
      <c r="BA1663" t="s">
        <v>135</v>
      </c>
      <c r="BB1663">
        <v>0</v>
      </c>
      <c r="BE1663">
        <v>1000000000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S1663">
        <v>0</v>
      </c>
      <c r="BT1663">
        <v>0</v>
      </c>
      <c r="BY1663">
        <v>0</v>
      </c>
      <c r="BZ1663">
        <v>0</v>
      </c>
      <c r="CA1663">
        <v>0</v>
      </c>
      <c r="CB1663">
        <v>0</v>
      </c>
      <c r="CD1663">
        <v>1</v>
      </c>
      <c r="CE1663" s="1">
        <v>42593</v>
      </c>
      <c r="CF1663" s="1">
        <v>42685</v>
      </c>
      <c r="CG1663" s="1">
        <v>42685</v>
      </c>
      <c r="CH1663" s="1">
        <v>42713</v>
      </c>
      <c r="CI1663" s="1"/>
      <c r="CJ1663" s="1"/>
      <c r="CK1663">
        <v>1</v>
      </c>
      <c r="CL1663">
        <v>0</v>
      </c>
      <c r="CM1663">
        <v>0.14000000000000001</v>
      </c>
      <c r="CN1663">
        <v>0</v>
      </c>
      <c r="CO1663">
        <v>0</v>
      </c>
      <c r="CP1663">
        <v>0</v>
      </c>
      <c r="CQ1663">
        <v>0</v>
      </c>
      <c r="CR1663" t="s">
        <v>436</v>
      </c>
      <c r="CS1663" t="s">
        <v>2022</v>
      </c>
      <c r="CT1663" t="s">
        <v>176</v>
      </c>
      <c r="CU1663" t="s">
        <v>251</v>
      </c>
      <c r="CV1663" t="s">
        <v>1629</v>
      </c>
      <c r="DB1663" t="s">
        <v>1529</v>
      </c>
      <c r="DE1663" t="s">
        <v>497</v>
      </c>
      <c r="DG1663">
        <f>Datos_Buffers[[#This Row],[buh_inventario_fisico]]-Datos_Buffers[[#This Row],[buh_buffer_actual]]</f>
        <v>0</v>
      </c>
      <c r="DH1663">
        <f>IF(Datos_Buffers[[#This Row],[Diferencia Buffer Fisico]]&gt;0,Datos_Buffers[[#This Row],[Diferencia Buffer Fisico]]*Datos_Buffers[[#This Row],[buh_ctv]],0)</f>
        <v>0</v>
      </c>
    </row>
    <row r="1664" spans="1:112" x14ac:dyDescent="0.25">
      <c r="A1664" t="s">
        <v>437</v>
      </c>
      <c r="B1664" t="s">
        <v>436</v>
      </c>
      <c r="C1664">
        <v>1</v>
      </c>
      <c r="D1664" s="1">
        <v>42713</v>
      </c>
      <c r="E1664" t="s">
        <v>2021</v>
      </c>
      <c r="F1664" t="s">
        <v>1630</v>
      </c>
      <c r="H1664" t="s">
        <v>130</v>
      </c>
      <c r="I1664" t="s">
        <v>130</v>
      </c>
      <c r="J1664" t="s">
        <v>130</v>
      </c>
      <c r="K1664" t="s">
        <v>130</v>
      </c>
      <c r="L1664" t="s">
        <v>130</v>
      </c>
      <c r="M1664">
        <v>433.96</v>
      </c>
      <c r="N1664">
        <v>2</v>
      </c>
      <c r="O1664">
        <v>0</v>
      </c>
      <c r="P1664" s="1"/>
      <c r="Q1664" s="1"/>
      <c r="R1664">
        <v>13729</v>
      </c>
      <c r="S1664">
        <v>12</v>
      </c>
      <c r="T1664">
        <v>4</v>
      </c>
      <c r="U1664">
        <v>2</v>
      </c>
      <c r="V1664">
        <v>4</v>
      </c>
      <c r="W1664">
        <v>1</v>
      </c>
      <c r="Y1664" t="s">
        <v>2224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K1664" s="1"/>
      <c r="AL1664" s="1"/>
      <c r="AM1664" s="1"/>
      <c r="AQ1664" t="s">
        <v>132</v>
      </c>
      <c r="AT1664" t="s">
        <v>133</v>
      </c>
      <c r="AU1664">
        <v>1</v>
      </c>
      <c r="AW1664">
        <v>0</v>
      </c>
      <c r="AX1664">
        <v>0</v>
      </c>
      <c r="AY1664">
        <v>0</v>
      </c>
      <c r="AZ1664" t="s">
        <v>135</v>
      </c>
      <c r="BA1664" t="s">
        <v>135</v>
      </c>
      <c r="BB1664">
        <v>0</v>
      </c>
      <c r="BE1664">
        <v>1000000000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S1664">
        <v>0</v>
      </c>
      <c r="BT1664">
        <v>0</v>
      </c>
      <c r="BY1664">
        <v>0</v>
      </c>
      <c r="BZ1664">
        <v>0</v>
      </c>
      <c r="CA1664">
        <v>0</v>
      </c>
      <c r="CB1664">
        <v>0</v>
      </c>
      <c r="CD1664">
        <v>1</v>
      </c>
      <c r="CE1664" s="1">
        <v>42593</v>
      </c>
      <c r="CF1664" s="1">
        <v>42685</v>
      </c>
      <c r="CG1664" s="1">
        <v>42685</v>
      </c>
      <c r="CH1664" s="1">
        <v>42713</v>
      </c>
      <c r="CI1664" s="1"/>
      <c r="CJ1664" s="1"/>
      <c r="CK1664">
        <v>1</v>
      </c>
      <c r="CL1664">
        <v>0</v>
      </c>
      <c r="CM1664">
        <v>0.14000000000000001</v>
      </c>
      <c r="CN1664">
        <v>0</v>
      </c>
      <c r="CO1664">
        <v>0</v>
      </c>
      <c r="CP1664">
        <v>0</v>
      </c>
      <c r="CQ1664">
        <v>0</v>
      </c>
      <c r="CR1664" t="s">
        <v>436</v>
      </c>
      <c r="CS1664" t="s">
        <v>2022</v>
      </c>
      <c r="CT1664" t="s">
        <v>176</v>
      </c>
      <c r="CU1664" t="s">
        <v>251</v>
      </c>
      <c r="CV1664" t="s">
        <v>1629</v>
      </c>
      <c r="DB1664" t="s">
        <v>1529</v>
      </c>
      <c r="DE1664" t="s">
        <v>497</v>
      </c>
      <c r="DG1664">
        <f>Datos_Buffers[[#This Row],[buh_inventario_fisico]]-Datos_Buffers[[#This Row],[buh_buffer_actual]]</f>
        <v>0</v>
      </c>
      <c r="DH1664">
        <f>IF(Datos_Buffers[[#This Row],[Diferencia Buffer Fisico]]&gt;0,Datos_Buffers[[#This Row],[Diferencia Buffer Fisico]]*Datos_Buffers[[#This Row],[buh_ctv]],0)</f>
        <v>0</v>
      </c>
    </row>
    <row r="1665" spans="1:112" x14ac:dyDescent="0.25">
      <c r="A1665" t="s">
        <v>437</v>
      </c>
      <c r="B1665" t="s">
        <v>436</v>
      </c>
      <c r="C1665">
        <v>1</v>
      </c>
      <c r="D1665" s="1">
        <v>42713</v>
      </c>
      <c r="E1665" t="s">
        <v>2021</v>
      </c>
      <c r="F1665" t="s">
        <v>1631</v>
      </c>
      <c r="H1665" t="s">
        <v>130</v>
      </c>
      <c r="I1665" t="s">
        <v>130</v>
      </c>
      <c r="J1665" t="s">
        <v>130</v>
      </c>
      <c r="K1665" t="s">
        <v>130</v>
      </c>
      <c r="L1665" t="s">
        <v>130</v>
      </c>
      <c r="M1665">
        <v>433.96</v>
      </c>
      <c r="N1665">
        <v>2</v>
      </c>
      <c r="O1665">
        <v>0</v>
      </c>
      <c r="P1665" s="1"/>
      <c r="Q1665" s="1"/>
      <c r="R1665">
        <v>13729</v>
      </c>
      <c r="S1665">
        <v>12</v>
      </c>
      <c r="T1665">
        <v>4</v>
      </c>
      <c r="U1665">
        <v>2</v>
      </c>
      <c r="V1665">
        <v>4</v>
      </c>
      <c r="W1665">
        <v>1</v>
      </c>
      <c r="Y1665" t="s">
        <v>2224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K1665" s="1"/>
      <c r="AL1665" s="1"/>
      <c r="AM1665" s="1"/>
      <c r="AQ1665" t="s">
        <v>132</v>
      </c>
      <c r="AT1665" t="s">
        <v>133</v>
      </c>
      <c r="AU1665">
        <v>1</v>
      </c>
      <c r="AW1665">
        <v>0</v>
      </c>
      <c r="AX1665">
        <v>0</v>
      </c>
      <c r="AY1665">
        <v>0</v>
      </c>
      <c r="AZ1665" t="s">
        <v>135</v>
      </c>
      <c r="BA1665" t="s">
        <v>135</v>
      </c>
      <c r="BB1665">
        <v>0</v>
      </c>
      <c r="BE1665">
        <v>1000000000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S1665">
        <v>0</v>
      </c>
      <c r="BT1665">
        <v>0</v>
      </c>
      <c r="BY1665">
        <v>0</v>
      </c>
      <c r="BZ1665">
        <v>0</v>
      </c>
      <c r="CA1665">
        <v>0</v>
      </c>
      <c r="CB1665">
        <v>0</v>
      </c>
      <c r="CD1665">
        <v>1</v>
      </c>
      <c r="CE1665" s="1">
        <v>42593</v>
      </c>
      <c r="CF1665" s="1">
        <v>42685</v>
      </c>
      <c r="CG1665" s="1">
        <v>42685</v>
      </c>
      <c r="CH1665" s="1">
        <v>42713</v>
      </c>
      <c r="CI1665" s="1"/>
      <c r="CJ1665" s="1"/>
      <c r="CK1665">
        <v>1</v>
      </c>
      <c r="CL1665">
        <v>0</v>
      </c>
      <c r="CM1665">
        <v>0.14000000000000001</v>
      </c>
      <c r="CN1665">
        <v>0</v>
      </c>
      <c r="CO1665">
        <v>0</v>
      </c>
      <c r="CP1665">
        <v>0</v>
      </c>
      <c r="CQ1665">
        <v>0</v>
      </c>
      <c r="CR1665" t="s">
        <v>436</v>
      </c>
      <c r="CS1665" t="s">
        <v>2022</v>
      </c>
      <c r="CT1665" t="s">
        <v>176</v>
      </c>
      <c r="CU1665" t="s">
        <v>251</v>
      </c>
      <c r="CV1665" t="s">
        <v>1629</v>
      </c>
      <c r="DB1665" t="s">
        <v>1529</v>
      </c>
      <c r="DE1665" t="s">
        <v>497</v>
      </c>
      <c r="DG1665">
        <f>Datos_Buffers[[#This Row],[buh_inventario_fisico]]-Datos_Buffers[[#This Row],[buh_buffer_actual]]</f>
        <v>0</v>
      </c>
      <c r="DH1665">
        <f>IF(Datos_Buffers[[#This Row],[Diferencia Buffer Fisico]]&gt;0,Datos_Buffers[[#This Row],[Diferencia Buffer Fisico]]*Datos_Buffers[[#This Row],[buh_ctv]],0)</f>
        <v>0</v>
      </c>
    </row>
    <row r="1666" spans="1:112" x14ac:dyDescent="0.25">
      <c r="A1666" t="s">
        <v>437</v>
      </c>
      <c r="B1666" t="s">
        <v>436</v>
      </c>
      <c r="C1666">
        <v>1</v>
      </c>
      <c r="D1666" s="1">
        <v>42713</v>
      </c>
      <c r="E1666" t="s">
        <v>2021</v>
      </c>
      <c r="F1666" t="s">
        <v>1632</v>
      </c>
      <c r="H1666" t="s">
        <v>130</v>
      </c>
      <c r="I1666" t="s">
        <v>130</v>
      </c>
      <c r="J1666" t="s">
        <v>130</v>
      </c>
      <c r="K1666" t="s">
        <v>130</v>
      </c>
      <c r="L1666" t="s">
        <v>130</v>
      </c>
      <c r="M1666">
        <v>442.76</v>
      </c>
      <c r="N1666">
        <v>2</v>
      </c>
      <c r="O1666">
        <v>0</v>
      </c>
      <c r="P1666" s="1"/>
      <c r="Q1666" s="1"/>
      <c r="R1666">
        <v>13729</v>
      </c>
      <c r="S1666">
        <v>12</v>
      </c>
      <c r="T1666">
        <v>4</v>
      </c>
      <c r="U1666">
        <v>2</v>
      </c>
      <c r="V1666">
        <v>4</v>
      </c>
      <c r="W1666">
        <v>1</v>
      </c>
      <c r="Y1666" t="s">
        <v>2224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K1666" s="1"/>
      <c r="AL1666" s="1"/>
      <c r="AM1666" s="1"/>
      <c r="AQ1666" t="s">
        <v>132</v>
      </c>
      <c r="AT1666" t="s">
        <v>133</v>
      </c>
      <c r="AU1666">
        <v>1</v>
      </c>
      <c r="AW1666">
        <v>0</v>
      </c>
      <c r="AX1666">
        <v>0</v>
      </c>
      <c r="AY1666">
        <v>0</v>
      </c>
      <c r="AZ1666" t="s">
        <v>135</v>
      </c>
      <c r="BA1666" t="s">
        <v>135</v>
      </c>
      <c r="BB1666">
        <v>0</v>
      </c>
      <c r="BE1666">
        <v>1000000000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S1666">
        <v>0</v>
      </c>
      <c r="BT1666">
        <v>0</v>
      </c>
      <c r="BY1666">
        <v>0</v>
      </c>
      <c r="BZ1666">
        <v>0</v>
      </c>
      <c r="CA1666">
        <v>0</v>
      </c>
      <c r="CB1666">
        <v>0</v>
      </c>
      <c r="CD1666">
        <v>1</v>
      </c>
      <c r="CE1666" s="1">
        <v>42593</v>
      </c>
      <c r="CF1666" s="1">
        <v>42685</v>
      </c>
      <c r="CG1666" s="1">
        <v>42685</v>
      </c>
      <c r="CH1666" s="1">
        <v>42713</v>
      </c>
      <c r="CI1666" s="1"/>
      <c r="CJ1666" s="1"/>
      <c r="CK1666">
        <v>1</v>
      </c>
      <c r="CL1666">
        <v>0</v>
      </c>
      <c r="CM1666">
        <v>0.14000000000000001</v>
      </c>
      <c r="CN1666">
        <v>0</v>
      </c>
      <c r="CO1666">
        <v>0</v>
      </c>
      <c r="CP1666">
        <v>0</v>
      </c>
      <c r="CQ1666">
        <v>0</v>
      </c>
      <c r="CR1666" t="s">
        <v>436</v>
      </c>
      <c r="CS1666" t="s">
        <v>2022</v>
      </c>
      <c r="CT1666" t="s">
        <v>176</v>
      </c>
      <c r="CU1666" t="s">
        <v>251</v>
      </c>
      <c r="CV1666" t="s">
        <v>1629</v>
      </c>
      <c r="DB1666" t="s">
        <v>1529</v>
      </c>
      <c r="DE1666" t="s">
        <v>497</v>
      </c>
      <c r="DG1666">
        <f>Datos_Buffers[[#This Row],[buh_inventario_fisico]]-Datos_Buffers[[#This Row],[buh_buffer_actual]]</f>
        <v>0</v>
      </c>
      <c r="DH1666">
        <f>IF(Datos_Buffers[[#This Row],[Diferencia Buffer Fisico]]&gt;0,Datos_Buffers[[#This Row],[Diferencia Buffer Fisico]]*Datos_Buffers[[#This Row],[buh_ctv]],0)</f>
        <v>0</v>
      </c>
    </row>
    <row r="1667" spans="1:112" x14ac:dyDescent="0.25">
      <c r="A1667" t="s">
        <v>437</v>
      </c>
      <c r="B1667" t="s">
        <v>436</v>
      </c>
      <c r="C1667">
        <v>1</v>
      </c>
      <c r="D1667" s="1">
        <v>42713</v>
      </c>
      <c r="E1667" t="s">
        <v>2021</v>
      </c>
      <c r="F1667" t="s">
        <v>1633</v>
      </c>
      <c r="H1667" t="s">
        <v>130</v>
      </c>
      <c r="I1667" t="s">
        <v>130</v>
      </c>
      <c r="J1667" t="s">
        <v>130</v>
      </c>
      <c r="K1667" t="s">
        <v>130</v>
      </c>
      <c r="L1667" t="s">
        <v>130</v>
      </c>
      <c r="M1667">
        <v>391.5</v>
      </c>
      <c r="N1667">
        <v>2</v>
      </c>
      <c r="O1667">
        <v>0</v>
      </c>
      <c r="P1667" s="1"/>
      <c r="Q1667" s="1"/>
      <c r="R1667">
        <v>13729</v>
      </c>
      <c r="S1667">
        <v>12</v>
      </c>
      <c r="T1667">
        <v>4</v>
      </c>
      <c r="U1667">
        <v>2</v>
      </c>
      <c r="V1667">
        <v>4</v>
      </c>
      <c r="W1667">
        <v>1</v>
      </c>
      <c r="Y1667" t="s">
        <v>2224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K1667" s="1"/>
      <c r="AL1667" s="1"/>
      <c r="AM1667" s="1"/>
      <c r="AQ1667" t="s">
        <v>132</v>
      </c>
      <c r="AT1667" t="s">
        <v>133</v>
      </c>
      <c r="AU1667">
        <v>1</v>
      </c>
      <c r="AW1667">
        <v>0</v>
      </c>
      <c r="AX1667">
        <v>0</v>
      </c>
      <c r="AY1667">
        <v>0</v>
      </c>
      <c r="AZ1667" t="s">
        <v>135</v>
      </c>
      <c r="BA1667" t="s">
        <v>135</v>
      </c>
      <c r="BB1667">
        <v>0</v>
      </c>
      <c r="BE1667">
        <v>1000000000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S1667">
        <v>0</v>
      </c>
      <c r="BT1667">
        <v>0</v>
      </c>
      <c r="BY1667">
        <v>0</v>
      </c>
      <c r="BZ1667">
        <v>0</v>
      </c>
      <c r="CA1667">
        <v>0</v>
      </c>
      <c r="CB1667">
        <v>0</v>
      </c>
      <c r="CD1667">
        <v>1</v>
      </c>
      <c r="CE1667" s="1">
        <v>42593</v>
      </c>
      <c r="CF1667" s="1">
        <v>42685</v>
      </c>
      <c r="CG1667" s="1">
        <v>42685</v>
      </c>
      <c r="CH1667" s="1">
        <v>42713</v>
      </c>
      <c r="CI1667" s="1"/>
      <c r="CJ1667" s="1"/>
      <c r="CK1667">
        <v>1</v>
      </c>
      <c r="CL1667">
        <v>0</v>
      </c>
      <c r="CM1667">
        <v>0.14000000000000001</v>
      </c>
      <c r="CN1667">
        <v>0</v>
      </c>
      <c r="CO1667">
        <v>0</v>
      </c>
      <c r="CP1667">
        <v>0</v>
      </c>
      <c r="CQ1667">
        <v>0</v>
      </c>
      <c r="CR1667" t="s">
        <v>436</v>
      </c>
      <c r="CS1667" t="s">
        <v>2022</v>
      </c>
      <c r="CT1667" t="s">
        <v>176</v>
      </c>
      <c r="CU1667" t="s">
        <v>251</v>
      </c>
      <c r="CV1667" t="s">
        <v>1634</v>
      </c>
      <c r="DB1667" t="s">
        <v>1529</v>
      </c>
      <c r="DE1667" t="s">
        <v>497</v>
      </c>
      <c r="DG1667">
        <f>Datos_Buffers[[#This Row],[buh_inventario_fisico]]-Datos_Buffers[[#This Row],[buh_buffer_actual]]</f>
        <v>0</v>
      </c>
      <c r="DH1667">
        <f>IF(Datos_Buffers[[#This Row],[Diferencia Buffer Fisico]]&gt;0,Datos_Buffers[[#This Row],[Diferencia Buffer Fisico]]*Datos_Buffers[[#This Row],[buh_ctv]],0)</f>
        <v>0</v>
      </c>
    </row>
    <row r="1668" spans="1:112" x14ac:dyDescent="0.25">
      <c r="A1668" t="s">
        <v>437</v>
      </c>
      <c r="B1668" t="s">
        <v>436</v>
      </c>
      <c r="C1668">
        <v>1</v>
      </c>
      <c r="D1668" s="1">
        <v>42713</v>
      </c>
      <c r="E1668" t="s">
        <v>2021</v>
      </c>
      <c r="F1668" t="s">
        <v>1635</v>
      </c>
      <c r="H1668" t="s">
        <v>130</v>
      </c>
      <c r="I1668" t="s">
        <v>130</v>
      </c>
      <c r="J1668" t="s">
        <v>130</v>
      </c>
      <c r="K1668" t="s">
        <v>130</v>
      </c>
      <c r="L1668" t="s">
        <v>130</v>
      </c>
      <c r="M1668">
        <v>433.96</v>
      </c>
      <c r="N1668">
        <v>2</v>
      </c>
      <c r="O1668">
        <v>0</v>
      </c>
      <c r="P1668" s="1"/>
      <c r="Q1668" s="1"/>
      <c r="R1668">
        <v>13729</v>
      </c>
      <c r="S1668">
        <v>12</v>
      </c>
      <c r="T1668">
        <v>4</v>
      </c>
      <c r="U1668">
        <v>2</v>
      </c>
      <c r="V1668">
        <v>4</v>
      </c>
      <c r="W1668">
        <v>1</v>
      </c>
      <c r="Y1668" t="s">
        <v>2224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K1668" s="1"/>
      <c r="AL1668" s="1"/>
      <c r="AM1668" s="1"/>
      <c r="AQ1668" t="s">
        <v>132</v>
      </c>
      <c r="AT1668" t="s">
        <v>133</v>
      </c>
      <c r="AU1668">
        <v>1</v>
      </c>
      <c r="AW1668">
        <v>0</v>
      </c>
      <c r="AX1668">
        <v>0</v>
      </c>
      <c r="AY1668">
        <v>0</v>
      </c>
      <c r="AZ1668" t="s">
        <v>135</v>
      </c>
      <c r="BA1668" t="s">
        <v>135</v>
      </c>
      <c r="BB1668">
        <v>0</v>
      </c>
      <c r="BE1668">
        <v>1000000000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S1668">
        <v>0</v>
      </c>
      <c r="BT1668">
        <v>0</v>
      </c>
      <c r="BY1668">
        <v>0</v>
      </c>
      <c r="BZ1668">
        <v>0</v>
      </c>
      <c r="CA1668">
        <v>0</v>
      </c>
      <c r="CB1668">
        <v>0</v>
      </c>
      <c r="CD1668">
        <v>1</v>
      </c>
      <c r="CE1668" s="1">
        <v>42593</v>
      </c>
      <c r="CF1668" s="1">
        <v>42685</v>
      </c>
      <c r="CG1668" s="1">
        <v>42685</v>
      </c>
      <c r="CH1668" s="1">
        <v>42713</v>
      </c>
      <c r="CI1668" s="1"/>
      <c r="CJ1668" s="1"/>
      <c r="CK1668">
        <v>1</v>
      </c>
      <c r="CL1668">
        <v>0</v>
      </c>
      <c r="CM1668">
        <v>0.14000000000000001</v>
      </c>
      <c r="CN1668">
        <v>0</v>
      </c>
      <c r="CO1668">
        <v>0</v>
      </c>
      <c r="CP1668">
        <v>0</v>
      </c>
      <c r="CQ1668">
        <v>0</v>
      </c>
      <c r="CR1668" t="s">
        <v>436</v>
      </c>
      <c r="CS1668" t="s">
        <v>2022</v>
      </c>
      <c r="CT1668" t="s">
        <v>176</v>
      </c>
      <c r="CU1668" t="s">
        <v>251</v>
      </c>
      <c r="CV1668" t="s">
        <v>1634</v>
      </c>
      <c r="DB1668" t="s">
        <v>1529</v>
      </c>
      <c r="DE1668" t="s">
        <v>497</v>
      </c>
      <c r="DG1668">
        <f>Datos_Buffers[[#This Row],[buh_inventario_fisico]]-Datos_Buffers[[#This Row],[buh_buffer_actual]]</f>
        <v>0</v>
      </c>
      <c r="DH1668">
        <f>IF(Datos_Buffers[[#This Row],[Diferencia Buffer Fisico]]&gt;0,Datos_Buffers[[#This Row],[Diferencia Buffer Fisico]]*Datos_Buffers[[#This Row],[buh_ctv]],0)</f>
        <v>0</v>
      </c>
    </row>
    <row r="1669" spans="1:112" x14ac:dyDescent="0.25">
      <c r="A1669" t="s">
        <v>437</v>
      </c>
      <c r="B1669" t="s">
        <v>436</v>
      </c>
      <c r="C1669">
        <v>1</v>
      </c>
      <c r="D1669" s="1">
        <v>42713</v>
      </c>
      <c r="E1669" t="s">
        <v>2021</v>
      </c>
      <c r="F1669" t="s">
        <v>1636</v>
      </c>
      <c r="H1669" t="s">
        <v>130</v>
      </c>
      <c r="I1669" t="s">
        <v>130</v>
      </c>
      <c r="J1669" t="s">
        <v>130</v>
      </c>
      <c r="K1669" t="s">
        <v>130</v>
      </c>
      <c r="L1669" t="s">
        <v>130</v>
      </c>
      <c r="M1669">
        <v>433.96</v>
      </c>
      <c r="N1669">
        <v>2</v>
      </c>
      <c r="O1669">
        <v>0</v>
      </c>
      <c r="P1669" s="1"/>
      <c r="Q1669" s="1"/>
      <c r="R1669">
        <v>13729</v>
      </c>
      <c r="S1669">
        <v>12</v>
      </c>
      <c r="T1669">
        <v>4</v>
      </c>
      <c r="U1669">
        <v>2</v>
      </c>
      <c r="V1669">
        <v>4</v>
      </c>
      <c r="W1669">
        <v>1</v>
      </c>
      <c r="Y1669" t="s">
        <v>2224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K1669" s="1"/>
      <c r="AL1669" s="1"/>
      <c r="AM1669" s="1"/>
      <c r="AQ1669" t="s">
        <v>132</v>
      </c>
      <c r="AT1669" t="s">
        <v>133</v>
      </c>
      <c r="AU1669">
        <v>1</v>
      </c>
      <c r="AW1669">
        <v>0</v>
      </c>
      <c r="AX1669">
        <v>0</v>
      </c>
      <c r="AY1669">
        <v>0</v>
      </c>
      <c r="AZ1669" t="s">
        <v>135</v>
      </c>
      <c r="BA1669" t="s">
        <v>135</v>
      </c>
      <c r="BB1669">
        <v>0</v>
      </c>
      <c r="BE1669">
        <v>1000000000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S1669">
        <v>0</v>
      </c>
      <c r="BT1669">
        <v>0</v>
      </c>
      <c r="BY1669">
        <v>0</v>
      </c>
      <c r="BZ1669">
        <v>0</v>
      </c>
      <c r="CA1669">
        <v>0</v>
      </c>
      <c r="CB1669">
        <v>0</v>
      </c>
      <c r="CD1669">
        <v>1</v>
      </c>
      <c r="CE1669" s="1">
        <v>42593</v>
      </c>
      <c r="CF1669" s="1">
        <v>42685</v>
      </c>
      <c r="CG1669" s="1">
        <v>42685</v>
      </c>
      <c r="CH1669" s="1">
        <v>42713</v>
      </c>
      <c r="CI1669" s="1"/>
      <c r="CJ1669" s="1"/>
      <c r="CK1669">
        <v>1</v>
      </c>
      <c r="CL1669">
        <v>0</v>
      </c>
      <c r="CM1669">
        <v>0.14000000000000001</v>
      </c>
      <c r="CN1669">
        <v>0</v>
      </c>
      <c r="CO1669">
        <v>0</v>
      </c>
      <c r="CP1669">
        <v>0</v>
      </c>
      <c r="CQ1669">
        <v>0</v>
      </c>
      <c r="CR1669" t="s">
        <v>436</v>
      </c>
      <c r="CS1669" t="s">
        <v>2022</v>
      </c>
      <c r="CT1669" t="s">
        <v>176</v>
      </c>
      <c r="CU1669" t="s">
        <v>251</v>
      </c>
      <c r="CV1669" t="s">
        <v>1634</v>
      </c>
      <c r="DB1669" t="s">
        <v>1529</v>
      </c>
      <c r="DE1669" t="s">
        <v>497</v>
      </c>
      <c r="DG1669">
        <f>Datos_Buffers[[#This Row],[buh_inventario_fisico]]-Datos_Buffers[[#This Row],[buh_buffer_actual]]</f>
        <v>0</v>
      </c>
      <c r="DH1669">
        <f>IF(Datos_Buffers[[#This Row],[Diferencia Buffer Fisico]]&gt;0,Datos_Buffers[[#This Row],[Diferencia Buffer Fisico]]*Datos_Buffers[[#This Row],[buh_ctv]],0)</f>
        <v>0</v>
      </c>
    </row>
    <row r="1670" spans="1:112" x14ac:dyDescent="0.25">
      <c r="A1670" t="s">
        <v>437</v>
      </c>
      <c r="B1670" t="s">
        <v>436</v>
      </c>
      <c r="C1670">
        <v>1</v>
      </c>
      <c r="D1670" s="1">
        <v>42713</v>
      </c>
      <c r="E1670" t="s">
        <v>2021</v>
      </c>
      <c r="F1670" t="s">
        <v>1637</v>
      </c>
      <c r="H1670" t="s">
        <v>130</v>
      </c>
      <c r="I1670" t="s">
        <v>130</v>
      </c>
      <c r="J1670" t="s">
        <v>130</v>
      </c>
      <c r="K1670" t="s">
        <v>130</v>
      </c>
      <c r="L1670" t="s">
        <v>130</v>
      </c>
      <c r="M1670">
        <v>427.27</v>
      </c>
      <c r="N1670">
        <v>2</v>
      </c>
      <c r="O1670">
        <v>0</v>
      </c>
      <c r="P1670" s="1"/>
      <c r="Q1670" s="1"/>
      <c r="R1670">
        <v>13729</v>
      </c>
      <c r="S1670">
        <v>12</v>
      </c>
      <c r="T1670">
        <v>4</v>
      </c>
      <c r="U1670">
        <v>2</v>
      </c>
      <c r="V1670">
        <v>4</v>
      </c>
      <c r="W1670">
        <v>1</v>
      </c>
      <c r="Y1670" t="s">
        <v>2224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K1670" s="1"/>
      <c r="AL1670" s="1"/>
      <c r="AM1670" s="1"/>
      <c r="AQ1670" t="s">
        <v>132</v>
      </c>
      <c r="AT1670" t="s">
        <v>133</v>
      </c>
      <c r="AU1670">
        <v>1</v>
      </c>
      <c r="AW1670">
        <v>0</v>
      </c>
      <c r="AX1670">
        <v>0</v>
      </c>
      <c r="AY1670">
        <v>0</v>
      </c>
      <c r="AZ1670" t="s">
        <v>135</v>
      </c>
      <c r="BA1670" t="s">
        <v>135</v>
      </c>
      <c r="BB1670">
        <v>0</v>
      </c>
      <c r="BE1670">
        <v>1000000000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S1670">
        <v>0</v>
      </c>
      <c r="BT1670">
        <v>0</v>
      </c>
      <c r="BY1670">
        <v>0</v>
      </c>
      <c r="BZ1670">
        <v>0</v>
      </c>
      <c r="CA1670">
        <v>0</v>
      </c>
      <c r="CB1670">
        <v>0</v>
      </c>
      <c r="CD1670">
        <v>1</v>
      </c>
      <c r="CE1670" s="1">
        <v>42593</v>
      </c>
      <c r="CF1670" s="1">
        <v>42685</v>
      </c>
      <c r="CG1670" s="1">
        <v>42685</v>
      </c>
      <c r="CH1670" s="1">
        <v>42713</v>
      </c>
      <c r="CI1670" s="1"/>
      <c r="CJ1670" s="1"/>
      <c r="CK1670">
        <v>1</v>
      </c>
      <c r="CL1670">
        <v>0</v>
      </c>
      <c r="CM1670">
        <v>0.14000000000000001</v>
      </c>
      <c r="CN1670">
        <v>0</v>
      </c>
      <c r="CO1670">
        <v>0</v>
      </c>
      <c r="CP1670">
        <v>0</v>
      </c>
      <c r="CQ1670">
        <v>0</v>
      </c>
      <c r="CR1670" t="s">
        <v>436</v>
      </c>
      <c r="CS1670" t="s">
        <v>2022</v>
      </c>
      <c r="CT1670" t="s">
        <v>176</v>
      </c>
      <c r="CU1670" t="s">
        <v>251</v>
      </c>
      <c r="CV1670" t="s">
        <v>1634</v>
      </c>
      <c r="DB1670" t="s">
        <v>1529</v>
      </c>
      <c r="DE1670" t="s">
        <v>497</v>
      </c>
      <c r="DG1670">
        <f>Datos_Buffers[[#This Row],[buh_inventario_fisico]]-Datos_Buffers[[#This Row],[buh_buffer_actual]]</f>
        <v>0</v>
      </c>
      <c r="DH1670">
        <f>IF(Datos_Buffers[[#This Row],[Diferencia Buffer Fisico]]&gt;0,Datos_Buffers[[#This Row],[Diferencia Buffer Fisico]]*Datos_Buffers[[#This Row],[buh_ctv]],0)</f>
        <v>0</v>
      </c>
    </row>
    <row r="1671" spans="1:112" x14ac:dyDescent="0.25">
      <c r="A1671" t="s">
        <v>437</v>
      </c>
      <c r="B1671" t="s">
        <v>436</v>
      </c>
      <c r="C1671">
        <v>1</v>
      </c>
      <c r="D1671" s="1">
        <v>42713</v>
      </c>
      <c r="E1671" t="s">
        <v>2021</v>
      </c>
      <c r="F1671" t="s">
        <v>1638</v>
      </c>
      <c r="H1671" t="s">
        <v>130</v>
      </c>
      <c r="I1671" t="s">
        <v>130</v>
      </c>
      <c r="J1671" t="s">
        <v>130</v>
      </c>
      <c r="K1671" t="s">
        <v>130</v>
      </c>
      <c r="L1671" t="s">
        <v>130</v>
      </c>
      <c r="M1671">
        <v>361.87</v>
      </c>
      <c r="N1671">
        <v>2</v>
      </c>
      <c r="O1671">
        <v>0</v>
      </c>
      <c r="P1671" s="1"/>
      <c r="Q1671" s="1"/>
      <c r="R1671">
        <v>13729</v>
      </c>
      <c r="S1671">
        <v>12</v>
      </c>
      <c r="T1671">
        <v>4</v>
      </c>
      <c r="U1671">
        <v>2</v>
      </c>
      <c r="V1671">
        <v>4</v>
      </c>
      <c r="W1671">
        <v>1</v>
      </c>
      <c r="Y1671" t="s">
        <v>2224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K1671" s="1"/>
      <c r="AL1671" s="1"/>
      <c r="AM1671" s="1"/>
      <c r="AQ1671" t="s">
        <v>132</v>
      </c>
      <c r="AT1671" t="s">
        <v>133</v>
      </c>
      <c r="AU1671">
        <v>1</v>
      </c>
      <c r="AW1671">
        <v>0</v>
      </c>
      <c r="AX1671">
        <v>0</v>
      </c>
      <c r="AY1671">
        <v>0</v>
      </c>
      <c r="AZ1671" t="s">
        <v>135</v>
      </c>
      <c r="BA1671" t="s">
        <v>135</v>
      </c>
      <c r="BB1671">
        <v>0</v>
      </c>
      <c r="BE1671">
        <v>1000000000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S1671">
        <v>0</v>
      </c>
      <c r="BT1671">
        <v>0</v>
      </c>
      <c r="BY1671">
        <v>0</v>
      </c>
      <c r="BZ1671">
        <v>0</v>
      </c>
      <c r="CA1671">
        <v>0</v>
      </c>
      <c r="CB1671">
        <v>0</v>
      </c>
      <c r="CD1671">
        <v>1</v>
      </c>
      <c r="CE1671" s="1">
        <v>42593</v>
      </c>
      <c r="CF1671" s="1">
        <v>42685</v>
      </c>
      <c r="CG1671" s="1">
        <v>42685</v>
      </c>
      <c r="CH1671" s="1">
        <v>42713</v>
      </c>
      <c r="CI1671" s="1"/>
      <c r="CJ1671" s="1"/>
      <c r="CK1671">
        <v>1</v>
      </c>
      <c r="CL1671">
        <v>0</v>
      </c>
      <c r="CM1671">
        <v>0.14000000000000001</v>
      </c>
      <c r="CN1671">
        <v>0</v>
      </c>
      <c r="CO1671">
        <v>0</v>
      </c>
      <c r="CP1671">
        <v>0</v>
      </c>
      <c r="CQ1671">
        <v>0</v>
      </c>
      <c r="CR1671" t="s">
        <v>436</v>
      </c>
      <c r="CS1671" t="s">
        <v>2022</v>
      </c>
      <c r="CT1671" t="s">
        <v>176</v>
      </c>
      <c r="CU1671" t="s">
        <v>251</v>
      </c>
      <c r="CV1671" t="s">
        <v>1629</v>
      </c>
      <c r="DB1671" t="s">
        <v>1529</v>
      </c>
      <c r="DE1671" t="s">
        <v>497</v>
      </c>
      <c r="DG1671">
        <f>Datos_Buffers[[#This Row],[buh_inventario_fisico]]-Datos_Buffers[[#This Row],[buh_buffer_actual]]</f>
        <v>0</v>
      </c>
      <c r="DH1671">
        <f>IF(Datos_Buffers[[#This Row],[Diferencia Buffer Fisico]]&gt;0,Datos_Buffers[[#This Row],[Diferencia Buffer Fisico]]*Datos_Buffers[[#This Row],[buh_ctv]],0)</f>
        <v>0</v>
      </c>
    </row>
    <row r="1672" spans="1:112" x14ac:dyDescent="0.25">
      <c r="A1672" t="s">
        <v>437</v>
      </c>
      <c r="B1672" t="s">
        <v>436</v>
      </c>
      <c r="C1672">
        <v>1</v>
      </c>
      <c r="D1672" s="1">
        <v>42713</v>
      </c>
      <c r="E1672" t="s">
        <v>2021</v>
      </c>
      <c r="F1672" t="s">
        <v>1639</v>
      </c>
      <c r="H1672" t="s">
        <v>130</v>
      </c>
      <c r="I1672" t="s">
        <v>130</v>
      </c>
      <c r="J1672" t="s">
        <v>130</v>
      </c>
      <c r="K1672" t="s">
        <v>130</v>
      </c>
      <c r="L1672" t="s">
        <v>130</v>
      </c>
      <c r="M1672">
        <v>361.87</v>
      </c>
      <c r="N1672">
        <v>2</v>
      </c>
      <c r="O1672">
        <v>0</v>
      </c>
      <c r="P1672" s="1"/>
      <c r="Q1672" s="1"/>
      <c r="R1672">
        <v>13729</v>
      </c>
      <c r="S1672">
        <v>12</v>
      </c>
      <c r="T1672">
        <v>4</v>
      </c>
      <c r="U1672">
        <v>2</v>
      </c>
      <c r="V1672">
        <v>4</v>
      </c>
      <c r="W1672">
        <v>1</v>
      </c>
      <c r="Y1672" t="s">
        <v>2224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K1672" s="1"/>
      <c r="AL1672" s="1"/>
      <c r="AM1672" s="1"/>
      <c r="AQ1672" t="s">
        <v>132</v>
      </c>
      <c r="AT1672" t="s">
        <v>133</v>
      </c>
      <c r="AU1672">
        <v>1</v>
      </c>
      <c r="AW1672">
        <v>0</v>
      </c>
      <c r="AX1672">
        <v>0</v>
      </c>
      <c r="AY1672">
        <v>0</v>
      </c>
      <c r="AZ1672" t="s">
        <v>135</v>
      </c>
      <c r="BA1672" t="s">
        <v>135</v>
      </c>
      <c r="BB1672">
        <v>0</v>
      </c>
      <c r="BE1672">
        <v>1000000000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S1672">
        <v>0</v>
      </c>
      <c r="BT1672">
        <v>0</v>
      </c>
      <c r="BY1672">
        <v>0</v>
      </c>
      <c r="BZ1672">
        <v>0</v>
      </c>
      <c r="CA1672">
        <v>0</v>
      </c>
      <c r="CB1672">
        <v>0</v>
      </c>
      <c r="CD1672">
        <v>1</v>
      </c>
      <c r="CE1672" s="1">
        <v>42593</v>
      </c>
      <c r="CF1672" s="1">
        <v>42685</v>
      </c>
      <c r="CG1672" s="1">
        <v>42685</v>
      </c>
      <c r="CH1672" s="1">
        <v>42713</v>
      </c>
      <c r="CI1672" s="1"/>
      <c r="CJ1672" s="1"/>
      <c r="CK1672">
        <v>1</v>
      </c>
      <c r="CL1672">
        <v>0</v>
      </c>
      <c r="CM1672">
        <v>0.14000000000000001</v>
      </c>
      <c r="CN1672">
        <v>0</v>
      </c>
      <c r="CO1672">
        <v>0</v>
      </c>
      <c r="CP1672">
        <v>0</v>
      </c>
      <c r="CQ1672">
        <v>0</v>
      </c>
      <c r="CR1672" t="s">
        <v>436</v>
      </c>
      <c r="CS1672" t="s">
        <v>2022</v>
      </c>
      <c r="CT1672" t="s">
        <v>176</v>
      </c>
      <c r="CU1672" t="s">
        <v>251</v>
      </c>
      <c r="CV1672" t="s">
        <v>1629</v>
      </c>
      <c r="DB1672" t="s">
        <v>1529</v>
      </c>
      <c r="DE1672" t="s">
        <v>497</v>
      </c>
      <c r="DG1672">
        <f>Datos_Buffers[[#This Row],[buh_inventario_fisico]]-Datos_Buffers[[#This Row],[buh_buffer_actual]]</f>
        <v>0</v>
      </c>
      <c r="DH1672">
        <f>IF(Datos_Buffers[[#This Row],[Diferencia Buffer Fisico]]&gt;0,Datos_Buffers[[#This Row],[Diferencia Buffer Fisico]]*Datos_Buffers[[#This Row],[buh_ctv]],0)</f>
        <v>0</v>
      </c>
    </row>
    <row r="1673" spans="1:112" x14ac:dyDescent="0.25">
      <c r="A1673" t="s">
        <v>437</v>
      </c>
      <c r="B1673" t="s">
        <v>436</v>
      </c>
      <c r="C1673">
        <v>1</v>
      </c>
      <c r="D1673" s="1">
        <v>42713</v>
      </c>
      <c r="E1673" t="s">
        <v>2021</v>
      </c>
      <c r="F1673" t="s">
        <v>1640</v>
      </c>
      <c r="H1673" t="s">
        <v>130</v>
      </c>
      <c r="I1673" t="s">
        <v>130</v>
      </c>
      <c r="J1673" t="s">
        <v>130</v>
      </c>
      <c r="K1673" t="s">
        <v>130</v>
      </c>
      <c r="L1673" t="s">
        <v>130</v>
      </c>
      <c r="M1673">
        <v>427.27</v>
      </c>
      <c r="N1673">
        <v>2</v>
      </c>
      <c r="O1673">
        <v>0</v>
      </c>
      <c r="P1673" s="1"/>
      <c r="Q1673" s="1"/>
      <c r="R1673">
        <v>13729</v>
      </c>
      <c r="S1673">
        <v>12</v>
      </c>
      <c r="T1673">
        <v>4</v>
      </c>
      <c r="U1673">
        <v>2</v>
      </c>
      <c r="V1673">
        <v>4</v>
      </c>
      <c r="W1673">
        <v>1</v>
      </c>
      <c r="Y1673" t="s">
        <v>2224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K1673" s="1"/>
      <c r="AL1673" s="1"/>
      <c r="AM1673" s="1"/>
      <c r="AQ1673" t="s">
        <v>132</v>
      </c>
      <c r="AT1673" t="s">
        <v>133</v>
      </c>
      <c r="AU1673">
        <v>1</v>
      </c>
      <c r="AW1673">
        <v>0</v>
      </c>
      <c r="AX1673">
        <v>0</v>
      </c>
      <c r="AY1673">
        <v>0</v>
      </c>
      <c r="AZ1673" t="s">
        <v>135</v>
      </c>
      <c r="BA1673" t="s">
        <v>135</v>
      </c>
      <c r="BB1673">
        <v>0</v>
      </c>
      <c r="BE1673">
        <v>1000000000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S1673">
        <v>0</v>
      </c>
      <c r="BT1673">
        <v>0</v>
      </c>
      <c r="BY1673">
        <v>0</v>
      </c>
      <c r="BZ1673">
        <v>0</v>
      </c>
      <c r="CA1673">
        <v>0</v>
      </c>
      <c r="CB1673">
        <v>0</v>
      </c>
      <c r="CD1673">
        <v>1</v>
      </c>
      <c r="CE1673" s="1">
        <v>42593</v>
      </c>
      <c r="CF1673" s="1">
        <v>42685</v>
      </c>
      <c r="CG1673" s="1">
        <v>42685</v>
      </c>
      <c r="CH1673" s="1">
        <v>42713</v>
      </c>
      <c r="CI1673" s="1"/>
      <c r="CJ1673" s="1"/>
      <c r="CK1673">
        <v>1</v>
      </c>
      <c r="CL1673">
        <v>0</v>
      </c>
      <c r="CM1673">
        <v>0.14000000000000001</v>
      </c>
      <c r="CN1673">
        <v>0</v>
      </c>
      <c r="CO1673">
        <v>0</v>
      </c>
      <c r="CP1673">
        <v>0</v>
      </c>
      <c r="CQ1673">
        <v>0</v>
      </c>
      <c r="CR1673" t="s">
        <v>436</v>
      </c>
      <c r="CS1673" t="s">
        <v>2022</v>
      </c>
      <c r="CT1673" t="s">
        <v>176</v>
      </c>
      <c r="CU1673" t="s">
        <v>251</v>
      </c>
      <c r="CV1673" t="s">
        <v>1629</v>
      </c>
      <c r="DB1673" t="s">
        <v>1529</v>
      </c>
      <c r="DE1673" t="s">
        <v>497</v>
      </c>
      <c r="DG1673">
        <f>Datos_Buffers[[#This Row],[buh_inventario_fisico]]-Datos_Buffers[[#This Row],[buh_buffer_actual]]</f>
        <v>0</v>
      </c>
      <c r="DH1673">
        <f>IF(Datos_Buffers[[#This Row],[Diferencia Buffer Fisico]]&gt;0,Datos_Buffers[[#This Row],[Diferencia Buffer Fisico]]*Datos_Buffers[[#This Row],[buh_ctv]],0)</f>
        <v>0</v>
      </c>
    </row>
    <row r="1674" spans="1:112" x14ac:dyDescent="0.25">
      <c r="A1674" t="s">
        <v>437</v>
      </c>
      <c r="B1674" t="s">
        <v>436</v>
      </c>
      <c r="C1674">
        <v>1</v>
      </c>
      <c r="D1674" s="1">
        <v>42713</v>
      </c>
      <c r="E1674" t="s">
        <v>2021</v>
      </c>
      <c r="F1674" t="s">
        <v>1641</v>
      </c>
      <c r="H1674" t="s">
        <v>130</v>
      </c>
      <c r="I1674" t="s">
        <v>130</v>
      </c>
      <c r="J1674" t="s">
        <v>130</v>
      </c>
      <c r="K1674" t="s">
        <v>130</v>
      </c>
      <c r="L1674" t="s">
        <v>130</v>
      </c>
      <c r="M1674">
        <v>427.27</v>
      </c>
      <c r="N1674">
        <v>2</v>
      </c>
      <c r="O1674">
        <v>0</v>
      </c>
      <c r="P1674" s="1"/>
      <c r="Q1674" s="1"/>
      <c r="R1674">
        <v>13729</v>
      </c>
      <c r="S1674">
        <v>12</v>
      </c>
      <c r="T1674">
        <v>4</v>
      </c>
      <c r="U1674">
        <v>2</v>
      </c>
      <c r="V1674">
        <v>4</v>
      </c>
      <c r="W1674">
        <v>1</v>
      </c>
      <c r="Y1674" t="s">
        <v>2224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K1674" s="1"/>
      <c r="AL1674" s="1"/>
      <c r="AM1674" s="1"/>
      <c r="AQ1674" t="s">
        <v>132</v>
      </c>
      <c r="AT1674" t="s">
        <v>133</v>
      </c>
      <c r="AU1674">
        <v>1</v>
      </c>
      <c r="AW1674">
        <v>0</v>
      </c>
      <c r="AX1674">
        <v>0</v>
      </c>
      <c r="AY1674">
        <v>0</v>
      </c>
      <c r="AZ1674" t="s">
        <v>135</v>
      </c>
      <c r="BA1674" t="s">
        <v>135</v>
      </c>
      <c r="BB1674">
        <v>0</v>
      </c>
      <c r="BE1674">
        <v>1000000000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S1674">
        <v>0</v>
      </c>
      <c r="BT1674">
        <v>0</v>
      </c>
      <c r="BY1674">
        <v>0</v>
      </c>
      <c r="BZ1674">
        <v>0</v>
      </c>
      <c r="CA1674">
        <v>0</v>
      </c>
      <c r="CB1674">
        <v>0</v>
      </c>
      <c r="CD1674">
        <v>1</v>
      </c>
      <c r="CE1674" s="1">
        <v>42593</v>
      </c>
      <c r="CF1674" s="1">
        <v>42685</v>
      </c>
      <c r="CG1674" s="1">
        <v>42685</v>
      </c>
      <c r="CH1674" s="1">
        <v>42713</v>
      </c>
      <c r="CI1674" s="1"/>
      <c r="CJ1674" s="1"/>
      <c r="CK1674">
        <v>1</v>
      </c>
      <c r="CL1674">
        <v>0</v>
      </c>
      <c r="CM1674">
        <v>0.14000000000000001</v>
      </c>
      <c r="CN1674">
        <v>0</v>
      </c>
      <c r="CO1674">
        <v>0</v>
      </c>
      <c r="CP1674">
        <v>0</v>
      </c>
      <c r="CQ1674">
        <v>0</v>
      </c>
      <c r="CR1674" t="s">
        <v>436</v>
      </c>
      <c r="CS1674" t="s">
        <v>2022</v>
      </c>
      <c r="CT1674" t="s">
        <v>176</v>
      </c>
      <c r="CU1674" t="s">
        <v>251</v>
      </c>
      <c r="CV1674" t="s">
        <v>1629</v>
      </c>
      <c r="DB1674" t="s">
        <v>1529</v>
      </c>
      <c r="DE1674" t="s">
        <v>497</v>
      </c>
      <c r="DG1674">
        <f>Datos_Buffers[[#This Row],[buh_inventario_fisico]]-Datos_Buffers[[#This Row],[buh_buffer_actual]]</f>
        <v>0</v>
      </c>
      <c r="DH1674">
        <f>IF(Datos_Buffers[[#This Row],[Diferencia Buffer Fisico]]&gt;0,Datos_Buffers[[#This Row],[Diferencia Buffer Fisico]]*Datos_Buffers[[#This Row],[buh_ctv]],0)</f>
        <v>0</v>
      </c>
    </row>
    <row r="1675" spans="1:112" x14ac:dyDescent="0.25">
      <c r="A1675" t="s">
        <v>437</v>
      </c>
      <c r="B1675" t="s">
        <v>436</v>
      </c>
      <c r="C1675">
        <v>1</v>
      </c>
      <c r="D1675" s="1">
        <v>42713</v>
      </c>
      <c r="E1675" t="s">
        <v>2021</v>
      </c>
      <c r="F1675" t="s">
        <v>1642</v>
      </c>
      <c r="H1675" t="s">
        <v>130</v>
      </c>
      <c r="I1675" t="s">
        <v>130</v>
      </c>
      <c r="J1675" t="s">
        <v>130</v>
      </c>
      <c r="K1675" t="s">
        <v>130</v>
      </c>
      <c r="L1675" t="s">
        <v>130</v>
      </c>
      <c r="M1675">
        <v>391.59</v>
      </c>
      <c r="N1675">
        <v>2</v>
      </c>
      <c r="O1675">
        <v>0</v>
      </c>
      <c r="P1675" s="1"/>
      <c r="Q1675" s="1"/>
      <c r="R1675">
        <v>13729</v>
      </c>
      <c r="S1675">
        <v>12</v>
      </c>
      <c r="T1675">
        <v>4</v>
      </c>
      <c r="U1675">
        <v>2</v>
      </c>
      <c r="V1675">
        <v>4</v>
      </c>
      <c r="W1675">
        <v>1</v>
      </c>
      <c r="Y1675" t="s">
        <v>2224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K1675" s="1"/>
      <c r="AL1675" s="1"/>
      <c r="AM1675" s="1"/>
      <c r="AQ1675" t="s">
        <v>132</v>
      </c>
      <c r="AT1675" t="s">
        <v>133</v>
      </c>
      <c r="AU1675">
        <v>1</v>
      </c>
      <c r="AW1675">
        <v>0</v>
      </c>
      <c r="AX1675">
        <v>0</v>
      </c>
      <c r="AY1675">
        <v>0</v>
      </c>
      <c r="AZ1675" t="s">
        <v>135</v>
      </c>
      <c r="BA1675" t="s">
        <v>135</v>
      </c>
      <c r="BB1675">
        <v>0</v>
      </c>
      <c r="BE1675">
        <v>1000000000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S1675">
        <v>0</v>
      </c>
      <c r="BT1675">
        <v>0</v>
      </c>
      <c r="BY1675">
        <v>0</v>
      </c>
      <c r="BZ1675">
        <v>0</v>
      </c>
      <c r="CA1675">
        <v>0</v>
      </c>
      <c r="CB1675">
        <v>0</v>
      </c>
      <c r="CD1675">
        <v>1</v>
      </c>
      <c r="CE1675" s="1">
        <v>42593</v>
      </c>
      <c r="CF1675" s="1">
        <v>42685</v>
      </c>
      <c r="CG1675" s="1">
        <v>42685</v>
      </c>
      <c r="CH1675" s="1">
        <v>42713</v>
      </c>
      <c r="CI1675" s="1"/>
      <c r="CJ1675" s="1"/>
      <c r="CK1675">
        <v>1</v>
      </c>
      <c r="CL1675">
        <v>0</v>
      </c>
      <c r="CM1675">
        <v>0.14000000000000001</v>
      </c>
      <c r="CN1675">
        <v>0</v>
      </c>
      <c r="CO1675">
        <v>0</v>
      </c>
      <c r="CP1675">
        <v>0</v>
      </c>
      <c r="CQ1675">
        <v>0</v>
      </c>
      <c r="CR1675" t="s">
        <v>436</v>
      </c>
      <c r="CS1675" t="s">
        <v>2022</v>
      </c>
      <c r="CT1675" t="s">
        <v>176</v>
      </c>
      <c r="CU1675" t="s">
        <v>251</v>
      </c>
      <c r="CV1675" t="s">
        <v>1634</v>
      </c>
      <c r="DB1675" t="s">
        <v>1529</v>
      </c>
      <c r="DE1675" t="s">
        <v>497</v>
      </c>
      <c r="DG1675">
        <f>Datos_Buffers[[#This Row],[buh_inventario_fisico]]-Datos_Buffers[[#This Row],[buh_buffer_actual]]</f>
        <v>0</v>
      </c>
      <c r="DH1675">
        <f>IF(Datos_Buffers[[#This Row],[Diferencia Buffer Fisico]]&gt;0,Datos_Buffers[[#This Row],[Diferencia Buffer Fisico]]*Datos_Buffers[[#This Row],[buh_ctv]],0)</f>
        <v>0</v>
      </c>
    </row>
    <row r="1676" spans="1:112" x14ac:dyDescent="0.25">
      <c r="A1676" t="s">
        <v>437</v>
      </c>
      <c r="B1676" t="s">
        <v>436</v>
      </c>
      <c r="C1676">
        <v>1</v>
      </c>
      <c r="D1676" s="1">
        <v>42713</v>
      </c>
      <c r="E1676" t="s">
        <v>2021</v>
      </c>
      <c r="F1676" t="s">
        <v>1643</v>
      </c>
      <c r="H1676" t="s">
        <v>130</v>
      </c>
      <c r="I1676" t="s">
        <v>130</v>
      </c>
      <c r="J1676" t="s">
        <v>130</v>
      </c>
      <c r="K1676" t="s">
        <v>130</v>
      </c>
      <c r="L1676" t="s">
        <v>130</v>
      </c>
      <c r="M1676">
        <v>427.27</v>
      </c>
      <c r="N1676">
        <v>2</v>
      </c>
      <c r="O1676">
        <v>0</v>
      </c>
      <c r="P1676" s="1"/>
      <c r="Q1676" s="1"/>
      <c r="R1676">
        <v>13729</v>
      </c>
      <c r="S1676">
        <v>12</v>
      </c>
      <c r="T1676">
        <v>4</v>
      </c>
      <c r="U1676">
        <v>2</v>
      </c>
      <c r="V1676">
        <v>4</v>
      </c>
      <c r="W1676">
        <v>1</v>
      </c>
      <c r="Y1676" t="s">
        <v>2224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K1676" s="1"/>
      <c r="AL1676" s="1"/>
      <c r="AM1676" s="1"/>
      <c r="AQ1676" t="s">
        <v>132</v>
      </c>
      <c r="AT1676" t="s">
        <v>133</v>
      </c>
      <c r="AU1676">
        <v>1</v>
      </c>
      <c r="AW1676">
        <v>0</v>
      </c>
      <c r="AX1676">
        <v>0</v>
      </c>
      <c r="AY1676">
        <v>0</v>
      </c>
      <c r="AZ1676" t="s">
        <v>135</v>
      </c>
      <c r="BA1676" t="s">
        <v>135</v>
      </c>
      <c r="BB1676">
        <v>0</v>
      </c>
      <c r="BE1676">
        <v>1000000000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S1676">
        <v>0</v>
      </c>
      <c r="BT1676">
        <v>0</v>
      </c>
      <c r="BY1676">
        <v>0</v>
      </c>
      <c r="BZ1676">
        <v>0</v>
      </c>
      <c r="CA1676">
        <v>0</v>
      </c>
      <c r="CB1676">
        <v>0</v>
      </c>
      <c r="CD1676">
        <v>1</v>
      </c>
      <c r="CE1676" s="1">
        <v>42593</v>
      </c>
      <c r="CF1676" s="1">
        <v>42685</v>
      </c>
      <c r="CG1676" s="1">
        <v>42685</v>
      </c>
      <c r="CH1676" s="1">
        <v>42713</v>
      </c>
      <c r="CI1676" s="1"/>
      <c r="CJ1676" s="1"/>
      <c r="CK1676">
        <v>1</v>
      </c>
      <c r="CL1676">
        <v>0</v>
      </c>
      <c r="CM1676">
        <v>0.14000000000000001</v>
      </c>
      <c r="CN1676">
        <v>0</v>
      </c>
      <c r="CO1676">
        <v>0</v>
      </c>
      <c r="CP1676">
        <v>0</v>
      </c>
      <c r="CQ1676">
        <v>0</v>
      </c>
      <c r="CR1676" t="s">
        <v>436</v>
      </c>
      <c r="CS1676" t="s">
        <v>2022</v>
      </c>
      <c r="CT1676" t="s">
        <v>176</v>
      </c>
      <c r="CU1676" t="s">
        <v>251</v>
      </c>
      <c r="CV1676" t="s">
        <v>1634</v>
      </c>
      <c r="DB1676" t="s">
        <v>1529</v>
      </c>
      <c r="DE1676" t="s">
        <v>497</v>
      </c>
      <c r="DG1676">
        <f>Datos_Buffers[[#This Row],[buh_inventario_fisico]]-Datos_Buffers[[#This Row],[buh_buffer_actual]]</f>
        <v>0</v>
      </c>
      <c r="DH1676">
        <f>IF(Datos_Buffers[[#This Row],[Diferencia Buffer Fisico]]&gt;0,Datos_Buffers[[#This Row],[Diferencia Buffer Fisico]]*Datos_Buffers[[#This Row],[buh_ctv]],0)</f>
        <v>0</v>
      </c>
    </row>
    <row r="1677" spans="1:112" x14ac:dyDescent="0.25">
      <c r="A1677" t="s">
        <v>437</v>
      </c>
      <c r="B1677" t="s">
        <v>436</v>
      </c>
      <c r="C1677">
        <v>1</v>
      </c>
      <c r="D1677" s="1">
        <v>42713</v>
      </c>
      <c r="E1677" t="s">
        <v>2021</v>
      </c>
      <c r="F1677" t="s">
        <v>1644</v>
      </c>
      <c r="H1677" t="s">
        <v>130</v>
      </c>
      <c r="I1677" t="s">
        <v>130</v>
      </c>
      <c r="J1677" t="s">
        <v>130</v>
      </c>
      <c r="K1677" t="s">
        <v>130</v>
      </c>
      <c r="L1677" t="s">
        <v>130</v>
      </c>
      <c r="M1677">
        <v>427.27</v>
      </c>
      <c r="N1677">
        <v>2</v>
      </c>
      <c r="O1677">
        <v>0</v>
      </c>
      <c r="P1677" s="1"/>
      <c r="Q1677" s="1"/>
      <c r="R1677">
        <v>13729</v>
      </c>
      <c r="S1677">
        <v>12</v>
      </c>
      <c r="T1677">
        <v>4</v>
      </c>
      <c r="U1677">
        <v>2</v>
      </c>
      <c r="V1677">
        <v>4</v>
      </c>
      <c r="W1677">
        <v>1</v>
      </c>
      <c r="Y1677" t="s">
        <v>2224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K1677" s="1"/>
      <c r="AL1677" s="1"/>
      <c r="AM1677" s="1"/>
      <c r="AQ1677" t="s">
        <v>132</v>
      </c>
      <c r="AT1677" t="s">
        <v>133</v>
      </c>
      <c r="AU1677">
        <v>1</v>
      </c>
      <c r="AW1677">
        <v>0</v>
      </c>
      <c r="AX1677">
        <v>0</v>
      </c>
      <c r="AY1677">
        <v>0</v>
      </c>
      <c r="AZ1677" t="s">
        <v>135</v>
      </c>
      <c r="BA1677" t="s">
        <v>135</v>
      </c>
      <c r="BB1677">
        <v>0</v>
      </c>
      <c r="BE1677">
        <v>1000000000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S1677">
        <v>0</v>
      </c>
      <c r="BT1677">
        <v>0</v>
      </c>
      <c r="BY1677">
        <v>0</v>
      </c>
      <c r="BZ1677">
        <v>0</v>
      </c>
      <c r="CA1677">
        <v>0</v>
      </c>
      <c r="CB1677">
        <v>0</v>
      </c>
      <c r="CD1677">
        <v>1</v>
      </c>
      <c r="CE1677" s="1">
        <v>42593</v>
      </c>
      <c r="CF1677" s="1">
        <v>42685</v>
      </c>
      <c r="CG1677" s="1">
        <v>42685</v>
      </c>
      <c r="CH1677" s="1">
        <v>42713</v>
      </c>
      <c r="CI1677" s="1"/>
      <c r="CJ1677" s="1"/>
      <c r="CK1677">
        <v>1</v>
      </c>
      <c r="CL1677">
        <v>0</v>
      </c>
      <c r="CM1677">
        <v>0.14000000000000001</v>
      </c>
      <c r="CN1677">
        <v>0</v>
      </c>
      <c r="CO1677">
        <v>0</v>
      </c>
      <c r="CP1677">
        <v>0</v>
      </c>
      <c r="CQ1677">
        <v>0</v>
      </c>
      <c r="CR1677" t="s">
        <v>436</v>
      </c>
      <c r="CS1677" t="s">
        <v>2022</v>
      </c>
      <c r="CT1677" t="s">
        <v>176</v>
      </c>
      <c r="CU1677" t="s">
        <v>251</v>
      </c>
      <c r="CV1677" t="s">
        <v>1634</v>
      </c>
      <c r="DB1677" t="s">
        <v>1529</v>
      </c>
      <c r="DE1677" t="s">
        <v>497</v>
      </c>
      <c r="DG1677">
        <f>Datos_Buffers[[#This Row],[buh_inventario_fisico]]-Datos_Buffers[[#This Row],[buh_buffer_actual]]</f>
        <v>0</v>
      </c>
      <c r="DH1677">
        <f>IF(Datos_Buffers[[#This Row],[Diferencia Buffer Fisico]]&gt;0,Datos_Buffers[[#This Row],[Diferencia Buffer Fisico]]*Datos_Buffers[[#This Row],[buh_ctv]],0)</f>
        <v>0</v>
      </c>
    </row>
    <row r="1678" spans="1:112" x14ac:dyDescent="0.25">
      <c r="A1678" t="s">
        <v>437</v>
      </c>
      <c r="B1678" t="s">
        <v>436</v>
      </c>
      <c r="C1678">
        <v>1</v>
      </c>
      <c r="D1678" s="1">
        <v>42713</v>
      </c>
      <c r="E1678" t="s">
        <v>2021</v>
      </c>
      <c r="F1678" t="s">
        <v>1645</v>
      </c>
      <c r="H1678" t="s">
        <v>130</v>
      </c>
      <c r="I1678" t="s">
        <v>130</v>
      </c>
      <c r="J1678" t="s">
        <v>130</v>
      </c>
      <c r="K1678" t="s">
        <v>130</v>
      </c>
      <c r="L1678" t="s">
        <v>130</v>
      </c>
      <c r="M1678">
        <v>427.27</v>
      </c>
      <c r="N1678">
        <v>2</v>
      </c>
      <c r="O1678">
        <v>0</v>
      </c>
      <c r="P1678" s="1"/>
      <c r="Q1678" s="1"/>
      <c r="R1678">
        <v>13729</v>
      </c>
      <c r="S1678">
        <v>12</v>
      </c>
      <c r="T1678">
        <v>4</v>
      </c>
      <c r="U1678">
        <v>2</v>
      </c>
      <c r="V1678">
        <v>4</v>
      </c>
      <c r="W1678">
        <v>1</v>
      </c>
      <c r="Y1678" t="s">
        <v>2224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K1678" s="1"/>
      <c r="AL1678" s="1"/>
      <c r="AM1678" s="1"/>
      <c r="AQ1678" t="s">
        <v>132</v>
      </c>
      <c r="AT1678" t="s">
        <v>133</v>
      </c>
      <c r="AU1678">
        <v>1</v>
      </c>
      <c r="AW1678">
        <v>0</v>
      </c>
      <c r="AX1678">
        <v>0</v>
      </c>
      <c r="AY1678">
        <v>0</v>
      </c>
      <c r="AZ1678" t="s">
        <v>135</v>
      </c>
      <c r="BA1678" t="s">
        <v>135</v>
      </c>
      <c r="BB1678">
        <v>0</v>
      </c>
      <c r="BE1678">
        <v>1000000000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S1678">
        <v>0</v>
      </c>
      <c r="BT1678">
        <v>0</v>
      </c>
      <c r="BY1678">
        <v>0</v>
      </c>
      <c r="BZ1678">
        <v>0</v>
      </c>
      <c r="CA1678">
        <v>0</v>
      </c>
      <c r="CB1678">
        <v>0</v>
      </c>
      <c r="CD1678">
        <v>1</v>
      </c>
      <c r="CE1678" s="1">
        <v>42593</v>
      </c>
      <c r="CF1678" s="1">
        <v>42685</v>
      </c>
      <c r="CG1678" s="1">
        <v>42685</v>
      </c>
      <c r="CH1678" s="1">
        <v>42713</v>
      </c>
      <c r="CI1678" s="1"/>
      <c r="CJ1678" s="1"/>
      <c r="CK1678">
        <v>1</v>
      </c>
      <c r="CL1678">
        <v>0</v>
      </c>
      <c r="CM1678">
        <v>0.14000000000000001</v>
      </c>
      <c r="CN1678">
        <v>0</v>
      </c>
      <c r="CO1678">
        <v>0</v>
      </c>
      <c r="CP1678">
        <v>0</v>
      </c>
      <c r="CQ1678">
        <v>0</v>
      </c>
      <c r="CR1678" t="s">
        <v>436</v>
      </c>
      <c r="CS1678" t="s">
        <v>2022</v>
      </c>
      <c r="CT1678" t="s">
        <v>176</v>
      </c>
      <c r="CU1678" t="s">
        <v>251</v>
      </c>
      <c r="CV1678" t="s">
        <v>1634</v>
      </c>
      <c r="DB1678" t="s">
        <v>1529</v>
      </c>
      <c r="DE1678" t="s">
        <v>497</v>
      </c>
      <c r="DG1678">
        <f>Datos_Buffers[[#This Row],[buh_inventario_fisico]]-Datos_Buffers[[#This Row],[buh_buffer_actual]]</f>
        <v>0</v>
      </c>
      <c r="DH1678">
        <f>IF(Datos_Buffers[[#This Row],[Diferencia Buffer Fisico]]&gt;0,Datos_Buffers[[#This Row],[Diferencia Buffer Fisico]]*Datos_Buffers[[#This Row],[buh_ctv]],0)</f>
        <v>0</v>
      </c>
    </row>
    <row r="1679" spans="1:112" x14ac:dyDescent="0.25">
      <c r="A1679" t="s">
        <v>437</v>
      </c>
      <c r="B1679" t="s">
        <v>436</v>
      </c>
      <c r="C1679">
        <v>1</v>
      </c>
      <c r="D1679" s="1">
        <v>42713</v>
      </c>
      <c r="E1679" t="s">
        <v>2021</v>
      </c>
      <c r="F1679" t="s">
        <v>1646</v>
      </c>
      <c r="H1679" t="s">
        <v>130</v>
      </c>
      <c r="I1679" t="s">
        <v>130</v>
      </c>
      <c r="J1679" t="s">
        <v>130</v>
      </c>
      <c r="K1679" t="s">
        <v>130</v>
      </c>
      <c r="L1679" t="s">
        <v>130</v>
      </c>
      <c r="M1679">
        <v>500.67</v>
      </c>
      <c r="N1679">
        <v>2</v>
      </c>
      <c r="O1679">
        <v>0</v>
      </c>
      <c r="P1679" s="1"/>
      <c r="Q1679" s="1"/>
      <c r="R1679">
        <v>13729</v>
      </c>
      <c r="S1679">
        <v>12</v>
      </c>
      <c r="T1679">
        <v>4</v>
      </c>
      <c r="U1679">
        <v>2</v>
      </c>
      <c r="V1679">
        <v>4</v>
      </c>
      <c r="W1679">
        <v>1</v>
      </c>
      <c r="Y1679" t="s">
        <v>2224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K1679" s="1"/>
      <c r="AL1679" s="1"/>
      <c r="AM1679" s="1"/>
      <c r="AQ1679" t="s">
        <v>132</v>
      </c>
      <c r="AT1679" t="s">
        <v>133</v>
      </c>
      <c r="AU1679">
        <v>1</v>
      </c>
      <c r="AW1679">
        <v>0</v>
      </c>
      <c r="AX1679">
        <v>0</v>
      </c>
      <c r="AY1679">
        <v>0</v>
      </c>
      <c r="AZ1679" t="s">
        <v>135</v>
      </c>
      <c r="BA1679" t="s">
        <v>135</v>
      </c>
      <c r="BB1679">
        <v>0</v>
      </c>
      <c r="BE1679">
        <v>1000000000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S1679">
        <v>0</v>
      </c>
      <c r="BT1679">
        <v>0</v>
      </c>
      <c r="BY1679">
        <v>0</v>
      </c>
      <c r="BZ1679">
        <v>0</v>
      </c>
      <c r="CA1679">
        <v>0</v>
      </c>
      <c r="CB1679">
        <v>0</v>
      </c>
      <c r="CD1679">
        <v>1</v>
      </c>
      <c r="CE1679" s="1">
        <v>42593</v>
      </c>
      <c r="CF1679" s="1">
        <v>42685</v>
      </c>
      <c r="CG1679" s="1">
        <v>42685</v>
      </c>
      <c r="CH1679" s="1">
        <v>42713</v>
      </c>
      <c r="CI1679" s="1"/>
      <c r="CJ1679" s="1"/>
      <c r="CK1679">
        <v>1</v>
      </c>
      <c r="CL1679">
        <v>0</v>
      </c>
      <c r="CM1679">
        <v>0.14000000000000001</v>
      </c>
      <c r="CN1679">
        <v>0</v>
      </c>
      <c r="CO1679">
        <v>0</v>
      </c>
      <c r="CP1679">
        <v>0</v>
      </c>
      <c r="CQ1679">
        <v>0</v>
      </c>
      <c r="CR1679" t="s">
        <v>436</v>
      </c>
      <c r="CS1679" t="s">
        <v>2022</v>
      </c>
      <c r="CT1679" t="s">
        <v>176</v>
      </c>
      <c r="CU1679" t="s">
        <v>251</v>
      </c>
      <c r="CV1679" t="s">
        <v>1647</v>
      </c>
      <c r="DB1679" t="s">
        <v>1529</v>
      </c>
      <c r="DE1679" t="s">
        <v>497</v>
      </c>
      <c r="DG1679">
        <f>Datos_Buffers[[#This Row],[buh_inventario_fisico]]-Datos_Buffers[[#This Row],[buh_buffer_actual]]</f>
        <v>0</v>
      </c>
      <c r="DH1679">
        <f>IF(Datos_Buffers[[#This Row],[Diferencia Buffer Fisico]]&gt;0,Datos_Buffers[[#This Row],[Diferencia Buffer Fisico]]*Datos_Buffers[[#This Row],[buh_ctv]],0)</f>
        <v>0</v>
      </c>
    </row>
    <row r="1680" spans="1:112" x14ac:dyDescent="0.25">
      <c r="A1680" t="s">
        <v>437</v>
      </c>
      <c r="B1680" t="s">
        <v>436</v>
      </c>
      <c r="C1680">
        <v>1</v>
      </c>
      <c r="D1680" s="1">
        <v>42713</v>
      </c>
      <c r="E1680" t="s">
        <v>2021</v>
      </c>
      <c r="F1680" t="s">
        <v>1648</v>
      </c>
      <c r="H1680" t="s">
        <v>130</v>
      </c>
      <c r="I1680" t="s">
        <v>130</v>
      </c>
      <c r="J1680" t="s">
        <v>130</v>
      </c>
      <c r="K1680" t="s">
        <v>130</v>
      </c>
      <c r="L1680" t="s">
        <v>130</v>
      </c>
      <c r="M1680">
        <v>429.31</v>
      </c>
      <c r="N1680">
        <v>2</v>
      </c>
      <c r="O1680">
        <v>0</v>
      </c>
      <c r="P1680" s="1"/>
      <c r="Q1680" s="1"/>
      <c r="R1680">
        <v>13729</v>
      </c>
      <c r="S1680">
        <v>12</v>
      </c>
      <c r="T1680">
        <v>4</v>
      </c>
      <c r="U1680">
        <v>2</v>
      </c>
      <c r="V1680">
        <v>4</v>
      </c>
      <c r="W1680">
        <v>1</v>
      </c>
      <c r="Y1680" t="s">
        <v>2224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K1680" s="1"/>
      <c r="AL1680" s="1"/>
      <c r="AM1680" s="1"/>
      <c r="AQ1680" t="s">
        <v>132</v>
      </c>
      <c r="AT1680" t="s">
        <v>133</v>
      </c>
      <c r="AU1680">
        <v>1</v>
      </c>
      <c r="AW1680">
        <v>0</v>
      </c>
      <c r="AX1680">
        <v>0</v>
      </c>
      <c r="AY1680">
        <v>0</v>
      </c>
      <c r="AZ1680" t="s">
        <v>135</v>
      </c>
      <c r="BA1680" t="s">
        <v>135</v>
      </c>
      <c r="BB1680">
        <v>0</v>
      </c>
      <c r="BE1680">
        <v>1000000000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S1680">
        <v>0</v>
      </c>
      <c r="BT1680">
        <v>0</v>
      </c>
      <c r="BY1680">
        <v>0</v>
      </c>
      <c r="BZ1680">
        <v>0</v>
      </c>
      <c r="CA1680">
        <v>0</v>
      </c>
      <c r="CB1680">
        <v>0</v>
      </c>
      <c r="CD1680">
        <v>1</v>
      </c>
      <c r="CE1680" s="1">
        <v>42593</v>
      </c>
      <c r="CF1680" s="1">
        <v>42685</v>
      </c>
      <c r="CG1680" s="1">
        <v>42685</v>
      </c>
      <c r="CH1680" s="1">
        <v>42713</v>
      </c>
      <c r="CI1680" s="1"/>
      <c r="CJ1680" s="1"/>
      <c r="CK1680">
        <v>1</v>
      </c>
      <c r="CL1680">
        <v>0</v>
      </c>
      <c r="CM1680">
        <v>0.14000000000000001</v>
      </c>
      <c r="CN1680">
        <v>0</v>
      </c>
      <c r="CO1680">
        <v>0</v>
      </c>
      <c r="CP1680">
        <v>0</v>
      </c>
      <c r="CQ1680">
        <v>0</v>
      </c>
      <c r="CR1680" t="s">
        <v>436</v>
      </c>
      <c r="CS1680" t="s">
        <v>2022</v>
      </c>
      <c r="CT1680" t="s">
        <v>176</v>
      </c>
      <c r="CU1680" t="s">
        <v>251</v>
      </c>
      <c r="CV1680" t="s">
        <v>1649</v>
      </c>
      <c r="DB1680" t="s">
        <v>1529</v>
      </c>
      <c r="DE1680" t="s">
        <v>497</v>
      </c>
      <c r="DG1680">
        <f>Datos_Buffers[[#This Row],[buh_inventario_fisico]]-Datos_Buffers[[#This Row],[buh_buffer_actual]]</f>
        <v>0</v>
      </c>
      <c r="DH1680">
        <f>IF(Datos_Buffers[[#This Row],[Diferencia Buffer Fisico]]&gt;0,Datos_Buffers[[#This Row],[Diferencia Buffer Fisico]]*Datos_Buffers[[#This Row],[buh_ctv]],0)</f>
        <v>0</v>
      </c>
    </row>
    <row r="1681" spans="1:112" x14ac:dyDescent="0.25">
      <c r="A1681" t="s">
        <v>437</v>
      </c>
      <c r="B1681" t="s">
        <v>436</v>
      </c>
      <c r="C1681">
        <v>1</v>
      </c>
      <c r="D1681" s="1">
        <v>42713</v>
      </c>
      <c r="E1681" t="s">
        <v>2021</v>
      </c>
      <c r="F1681" t="s">
        <v>1650</v>
      </c>
      <c r="H1681" t="s">
        <v>130</v>
      </c>
      <c r="I1681" t="s">
        <v>130</v>
      </c>
      <c r="J1681" t="s">
        <v>130</v>
      </c>
      <c r="K1681" t="s">
        <v>130</v>
      </c>
      <c r="L1681" t="s">
        <v>130</v>
      </c>
      <c r="M1681">
        <v>548.24</v>
      </c>
      <c r="N1681">
        <v>2</v>
      </c>
      <c r="O1681">
        <v>0</v>
      </c>
      <c r="P1681" s="1"/>
      <c r="Q1681" s="1"/>
      <c r="R1681">
        <v>13729</v>
      </c>
      <c r="S1681">
        <v>12</v>
      </c>
      <c r="T1681">
        <v>4</v>
      </c>
      <c r="U1681">
        <v>2</v>
      </c>
      <c r="V1681">
        <v>4</v>
      </c>
      <c r="W1681">
        <v>1</v>
      </c>
      <c r="Y1681" t="s">
        <v>2224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K1681" s="1"/>
      <c r="AL1681" s="1"/>
      <c r="AM1681" s="1"/>
      <c r="AQ1681" t="s">
        <v>132</v>
      </c>
      <c r="AT1681" t="s">
        <v>133</v>
      </c>
      <c r="AU1681">
        <v>1</v>
      </c>
      <c r="AW1681">
        <v>0</v>
      </c>
      <c r="AX1681">
        <v>0</v>
      </c>
      <c r="AY1681">
        <v>0</v>
      </c>
      <c r="AZ1681" t="s">
        <v>135</v>
      </c>
      <c r="BA1681" t="s">
        <v>135</v>
      </c>
      <c r="BB1681">
        <v>0</v>
      </c>
      <c r="BE1681">
        <v>1000000000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S1681">
        <v>0</v>
      </c>
      <c r="BT1681">
        <v>0</v>
      </c>
      <c r="BY1681">
        <v>0</v>
      </c>
      <c r="BZ1681">
        <v>0</v>
      </c>
      <c r="CA1681">
        <v>0</v>
      </c>
      <c r="CB1681">
        <v>0</v>
      </c>
      <c r="CD1681">
        <v>1</v>
      </c>
      <c r="CE1681" s="1">
        <v>42593</v>
      </c>
      <c r="CF1681" s="1">
        <v>42685</v>
      </c>
      <c r="CG1681" s="1">
        <v>42685</v>
      </c>
      <c r="CH1681" s="1">
        <v>42713</v>
      </c>
      <c r="CI1681" s="1"/>
      <c r="CJ1681" s="1"/>
      <c r="CK1681">
        <v>1</v>
      </c>
      <c r="CL1681">
        <v>0</v>
      </c>
      <c r="CM1681">
        <v>0.14000000000000001</v>
      </c>
      <c r="CN1681">
        <v>0</v>
      </c>
      <c r="CO1681">
        <v>0</v>
      </c>
      <c r="CP1681">
        <v>0</v>
      </c>
      <c r="CQ1681">
        <v>0</v>
      </c>
      <c r="CR1681" t="s">
        <v>436</v>
      </c>
      <c r="CS1681" t="s">
        <v>2022</v>
      </c>
      <c r="CT1681" t="s">
        <v>176</v>
      </c>
      <c r="CU1681" t="s">
        <v>251</v>
      </c>
      <c r="CV1681" t="s">
        <v>1651</v>
      </c>
      <c r="DB1681" t="s">
        <v>1529</v>
      </c>
      <c r="DE1681" t="s">
        <v>497</v>
      </c>
      <c r="DG1681">
        <f>Datos_Buffers[[#This Row],[buh_inventario_fisico]]-Datos_Buffers[[#This Row],[buh_buffer_actual]]</f>
        <v>0</v>
      </c>
      <c r="DH1681">
        <f>IF(Datos_Buffers[[#This Row],[Diferencia Buffer Fisico]]&gt;0,Datos_Buffers[[#This Row],[Diferencia Buffer Fisico]]*Datos_Buffers[[#This Row],[buh_ctv]],0)</f>
        <v>0</v>
      </c>
    </row>
    <row r="1682" spans="1:112" x14ac:dyDescent="0.25">
      <c r="A1682" t="s">
        <v>437</v>
      </c>
      <c r="B1682" t="s">
        <v>436</v>
      </c>
      <c r="C1682">
        <v>1</v>
      </c>
      <c r="D1682" s="1">
        <v>42713</v>
      </c>
      <c r="E1682" t="s">
        <v>2021</v>
      </c>
      <c r="F1682" t="s">
        <v>1652</v>
      </c>
      <c r="H1682" t="s">
        <v>130</v>
      </c>
      <c r="I1682" t="s">
        <v>130</v>
      </c>
      <c r="J1682" t="s">
        <v>130</v>
      </c>
      <c r="K1682" t="s">
        <v>130</v>
      </c>
      <c r="L1682" t="s">
        <v>130</v>
      </c>
      <c r="M1682">
        <v>569.04999999999995</v>
      </c>
      <c r="N1682">
        <v>2</v>
      </c>
      <c r="O1682">
        <v>0</v>
      </c>
      <c r="P1682" s="1"/>
      <c r="Q1682" s="1"/>
      <c r="R1682">
        <v>13729</v>
      </c>
      <c r="S1682">
        <v>12</v>
      </c>
      <c r="T1682">
        <v>4</v>
      </c>
      <c r="U1682">
        <v>2</v>
      </c>
      <c r="V1682">
        <v>4</v>
      </c>
      <c r="W1682">
        <v>1</v>
      </c>
      <c r="Y1682" t="s">
        <v>2224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K1682" s="1"/>
      <c r="AL1682" s="1"/>
      <c r="AM1682" s="1"/>
      <c r="AQ1682" t="s">
        <v>132</v>
      </c>
      <c r="AT1682" t="s">
        <v>133</v>
      </c>
      <c r="AU1682">
        <v>1</v>
      </c>
      <c r="AW1682">
        <v>0</v>
      </c>
      <c r="AX1682">
        <v>0</v>
      </c>
      <c r="AY1682">
        <v>0</v>
      </c>
      <c r="AZ1682" t="s">
        <v>135</v>
      </c>
      <c r="BA1682" t="s">
        <v>135</v>
      </c>
      <c r="BB1682">
        <v>0</v>
      </c>
      <c r="BE1682">
        <v>1000000000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S1682">
        <v>0</v>
      </c>
      <c r="BT1682">
        <v>0</v>
      </c>
      <c r="BY1682">
        <v>0</v>
      </c>
      <c r="BZ1682">
        <v>0</v>
      </c>
      <c r="CA1682">
        <v>0</v>
      </c>
      <c r="CB1682">
        <v>0</v>
      </c>
      <c r="CD1682">
        <v>1</v>
      </c>
      <c r="CE1682" s="1">
        <v>42593</v>
      </c>
      <c r="CF1682" s="1">
        <v>42685</v>
      </c>
      <c r="CG1682" s="1">
        <v>42685</v>
      </c>
      <c r="CH1682" s="1">
        <v>42713</v>
      </c>
      <c r="CI1682" s="1"/>
      <c r="CJ1682" s="1"/>
      <c r="CK1682">
        <v>1</v>
      </c>
      <c r="CL1682">
        <v>0</v>
      </c>
      <c r="CM1682">
        <v>0.14000000000000001</v>
      </c>
      <c r="CN1682">
        <v>0</v>
      </c>
      <c r="CO1682">
        <v>0</v>
      </c>
      <c r="CP1682">
        <v>0</v>
      </c>
      <c r="CQ1682">
        <v>0</v>
      </c>
      <c r="CR1682" t="s">
        <v>436</v>
      </c>
      <c r="CS1682" t="s">
        <v>2022</v>
      </c>
      <c r="CT1682" t="s">
        <v>176</v>
      </c>
      <c r="CU1682" t="s">
        <v>251</v>
      </c>
      <c r="CV1682" t="s">
        <v>1653</v>
      </c>
      <c r="DB1682" t="s">
        <v>1529</v>
      </c>
      <c r="DE1682" t="s">
        <v>497</v>
      </c>
      <c r="DG1682">
        <f>Datos_Buffers[[#This Row],[buh_inventario_fisico]]-Datos_Buffers[[#This Row],[buh_buffer_actual]]</f>
        <v>0</v>
      </c>
      <c r="DH1682">
        <f>IF(Datos_Buffers[[#This Row],[Diferencia Buffer Fisico]]&gt;0,Datos_Buffers[[#This Row],[Diferencia Buffer Fisico]]*Datos_Buffers[[#This Row],[buh_ctv]],0)</f>
        <v>0</v>
      </c>
    </row>
    <row r="1683" spans="1:112" x14ac:dyDescent="0.25">
      <c r="A1683" t="s">
        <v>437</v>
      </c>
      <c r="B1683" t="s">
        <v>436</v>
      </c>
      <c r="C1683">
        <v>1</v>
      </c>
      <c r="D1683" s="1">
        <v>42713</v>
      </c>
      <c r="E1683" t="s">
        <v>2021</v>
      </c>
      <c r="F1683" t="s">
        <v>1654</v>
      </c>
      <c r="H1683" t="s">
        <v>130</v>
      </c>
      <c r="I1683" t="s">
        <v>130</v>
      </c>
      <c r="J1683" t="s">
        <v>130</v>
      </c>
      <c r="K1683" t="s">
        <v>130</v>
      </c>
      <c r="L1683" t="s">
        <v>130</v>
      </c>
      <c r="M1683">
        <v>472.43</v>
      </c>
      <c r="N1683">
        <v>2</v>
      </c>
      <c r="O1683">
        <v>0</v>
      </c>
      <c r="P1683" s="1"/>
      <c r="Q1683" s="1"/>
      <c r="R1683">
        <v>13729</v>
      </c>
      <c r="S1683">
        <v>12</v>
      </c>
      <c r="T1683">
        <v>4</v>
      </c>
      <c r="U1683">
        <v>2</v>
      </c>
      <c r="V1683">
        <v>4</v>
      </c>
      <c r="W1683">
        <v>1</v>
      </c>
      <c r="Y1683" t="s">
        <v>2224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K1683" s="1"/>
      <c r="AL1683" s="1"/>
      <c r="AM1683" s="1"/>
      <c r="AQ1683" t="s">
        <v>132</v>
      </c>
      <c r="AT1683" t="s">
        <v>133</v>
      </c>
      <c r="AU1683">
        <v>1</v>
      </c>
      <c r="AW1683">
        <v>0</v>
      </c>
      <c r="AX1683">
        <v>0</v>
      </c>
      <c r="AY1683">
        <v>0</v>
      </c>
      <c r="AZ1683" t="s">
        <v>135</v>
      </c>
      <c r="BA1683" t="s">
        <v>135</v>
      </c>
      <c r="BB1683">
        <v>0</v>
      </c>
      <c r="BE1683">
        <v>1000000000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S1683">
        <v>0</v>
      </c>
      <c r="BT1683">
        <v>0</v>
      </c>
      <c r="BY1683">
        <v>0</v>
      </c>
      <c r="BZ1683">
        <v>0</v>
      </c>
      <c r="CA1683">
        <v>0</v>
      </c>
      <c r="CB1683">
        <v>0</v>
      </c>
      <c r="CD1683">
        <v>1</v>
      </c>
      <c r="CE1683" s="1">
        <v>42593</v>
      </c>
      <c r="CF1683" s="1">
        <v>42685</v>
      </c>
      <c r="CG1683" s="1">
        <v>42685</v>
      </c>
      <c r="CH1683" s="1">
        <v>42713</v>
      </c>
      <c r="CI1683" s="1"/>
      <c r="CJ1683" s="1"/>
      <c r="CK1683">
        <v>1</v>
      </c>
      <c r="CL1683">
        <v>0</v>
      </c>
      <c r="CM1683">
        <v>0.14000000000000001</v>
      </c>
      <c r="CN1683">
        <v>0</v>
      </c>
      <c r="CO1683">
        <v>0</v>
      </c>
      <c r="CP1683">
        <v>0</v>
      </c>
      <c r="CQ1683">
        <v>0</v>
      </c>
      <c r="CR1683" t="s">
        <v>436</v>
      </c>
      <c r="CS1683" t="s">
        <v>2022</v>
      </c>
      <c r="CT1683" t="s">
        <v>176</v>
      </c>
      <c r="CU1683" t="s">
        <v>251</v>
      </c>
      <c r="CV1683" t="s">
        <v>1655</v>
      </c>
      <c r="DB1683" t="s">
        <v>1529</v>
      </c>
      <c r="DE1683" t="s">
        <v>497</v>
      </c>
      <c r="DG1683">
        <f>Datos_Buffers[[#This Row],[buh_inventario_fisico]]-Datos_Buffers[[#This Row],[buh_buffer_actual]]</f>
        <v>0</v>
      </c>
      <c r="DH1683">
        <f>IF(Datos_Buffers[[#This Row],[Diferencia Buffer Fisico]]&gt;0,Datos_Buffers[[#This Row],[Diferencia Buffer Fisico]]*Datos_Buffers[[#This Row],[buh_ctv]],0)</f>
        <v>0</v>
      </c>
    </row>
    <row r="1684" spans="1:112" x14ac:dyDescent="0.25">
      <c r="A1684" t="s">
        <v>437</v>
      </c>
      <c r="B1684" t="s">
        <v>436</v>
      </c>
      <c r="C1684">
        <v>1</v>
      </c>
      <c r="D1684" s="1">
        <v>42713</v>
      </c>
      <c r="E1684" t="s">
        <v>2021</v>
      </c>
      <c r="F1684" t="s">
        <v>1656</v>
      </c>
      <c r="H1684" t="s">
        <v>130</v>
      </c>
      <c r="I1684" t="s">
        <v>130</v>
      </c>
      <c r="J1684" t="s">
        <v>130</v>
      </c>
      <c r="K1684" t="s">
        <v>130</v>
      </c>
      <c r="L1684" t="s">
        <v>130</v>
      </c>
      <c r="M1684">
        <v>411.48</v>
      </c>
      <c r="N1684">
        <v>2</v>
      </c>
      <c r="O1684">
        <v>0</v>
      </c>
      <c r="P1684" s="1"/>
      <c r="Q1684" s="1"/>
      <c r="R1684">
        <v>13729</v>
      </c>
      <c r="S1684">
        <v>12</v>
      </c>
      <c r="T1684">
        <v>4</v>
      </c>
      <c r="U1684">
        <v>2</v>
      </c>
      <c r="V1684">
        <v>4</v>
      </c>
      <c r="W1684">
        <v>1</v>
      </c>
      <c r="Y1684" t="s">
        <v>2224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K1684" s="1"/>
      <c r="AL1684" s="1"/>
      <c r="AM1684" s="1"/>
      <c r="AQ1684" t="s">
        <v>132</v>
      </c>
      <c r="AT1684" t="s">
        <v>133</v>
      </c>
      <c r="AU1684">
        <v>1</v>
      </c>
      <c r="AW1684">
        <v>0</v>
      </c>
      <c r="AX1684">
        <v>0</v>
      </c>
      <c r="AY1684">
        <v>0</v>
      </c>
      <c r="AZ1684" t="s">
        <v>135</v>
      </c>
      <c r="BA1684" t="s">
        <v>135</v>
      </c>
      <c r="BB1684">
        <v>0</v>
      </c>
      <c r="BE1684">
        <v>1000000000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S1684">
        <v>0</v>
      </c>
      <c r="BT1684">
        <v>0</v>
      </c>
      <c r="BY1684">
        <v>0</v>
      </c>
      <c r="BZ1684">
        <v>0</v>
      </c>
      <c r="CA1684">
        <v>0</v>
      </c>
      <c r="CB1684">
        <v>0</v>
      </c>
      <c r="CD1684">
        <v>1</v>
      </c>
      <c r="CE1684" s="1">
        <v>42593</v>
      </c>
      <c r="CF1684" s="1">
        <v>42685</v>
      </c>
      <c r="CG1684" s="1">
        <v>42685</v>
      </c>
      <c r="CH1684" s="1">
        <v>42713</v>
      </c>
      <c r="CI1684" s="1"/>
      <c r="CJ1684" s="1"/>
      <c r="CK1684">
        <v>1</v>
      </c>
      <c r="CL1684">
        <v>0</v>
      </c>
      <c r="CM1684">
        <v>0.14000000000000001</v>
      </c>
      <c r="CN1684">
        <v>0</v>
      </c>
      <c r="CO1684">
        <v>0</v>
      </c>
      <c r="CP1684">
        <v>0</v>
      </c>
      <c r="CQ1684">
        <v>0</v>
      </c>
      <c r="CR1684" t="s">
        <v>436</v>
      </c>
      <c r="CS1684" t="s">
        <v>2022</v>
      </c>
      <c r="CT1684" t="s">
        <v>176</v>
      </c>
      <c r="CU1684" t="s">
        <v>251</v>
      </c>
      <c r="CV1684" t="s">
        <v>1657</v>
      </c>
      <c r="DB1684" t="s">
        <v>1529</v>
      </c>
      <c r="DE1684" t="s">
        <v>497</v>
      </c>
      <c r="DG1684">
        <f>Datos_Buffers[[#This Row],[buh_inventario_fisico]]-Datos_Buffers[[#This Row],[buh_buffer_actual]]</f>
        <v>0</v>
      </c>
      <c r="DH1684">
        <f>IF(Datos_Buffers[[#This Row],[Diferencia Buffer Fisico]]&gt;0,Datos_Buffers[[#This Row],[Diferencia Buffer Fisico]]*Datos_Buffers[[#This Row],[buh_ctv]],0)</f>
        <v>0</v>
      </c>
    </row>
    <row r="1685" spans="1:112" x14ac:dyDescent="0.25">
      <c r="A1685" t="s">
        <v>437</v>
      </c>
      <c r="B1685" t="s">
        <v>436</v>
      </c>
      <c r="C1685">
        <v>1</v>
      </c>
      <c r="D1685" s="1">
        <v>42713</v>
      </c>
      <c r="E1685" t="s">
        <v>2021</v>
      </c>
      <c r="F1685" t="s">
        <v>1658</v>
      </c>
      <c r="H1685" t="s">
        <v>130</v>
      </c>
      <c r="I1685" t="s">
        <v>130</v>
      </c>
      <c r="J1685" t="s">
        <v>130</v>
      </c>
      <c r="K1685" t="s">
        <v>130</v>
      </c>
      <c r="L1685" t="s">
        <v>130</v>
      </c>
      <c r="M1685">
        <v>554.19000000000005</v>
      </c>
      <c r="N1685">
        <v>2</v>
      </c>
      <c r="O1685">
        <v>0</v>
      </c>
      <c r="P1685" s="1"/>
      <c r="Q1685" s="1"/>
      <c r="R1685">
        <v>13729</v>
      </c>
      <c r="S1685">
        <v>12</v>
      </c>
      <c r="T1685">
        <v>4</v>
      </c>
      <c r="U1685">
        <v>2</v>
      </c>
      <c r="V1685">
        <v>4</v>
      </c>
      <c r="W1685">
        <v>1</v>
      </c>
      <c r="Y1685" t="s">
        <v>2224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K1685" s="1"/>
      <c r="AL1685" s="1"/>
      <c r="AM1685" s="1"/>
      <c r="AQ1685" t="s">
        <v>132</v>
      </c>
      <c r="AT1685" t="s">
        <v>133</v>
      </c>
      <c r="AU1685">
        <v>1</v>
      </c>
      <c r="AW1685">
        <v>0</v>
      </c>
      <c r="AX1685">
        <v>0</v>
      </c>
      <c r="AY1685">
        <v>0</v>
      </c>
      <c r="AZ1685" t="s">
        <v>135</v>
      </c>
      <c r="BA1685" t="s">
        <v>135</v>
      </c>
      <c r="BB1685">
        <v>0</v>
      </c>
      <c r="BE1685">
        <v>1000000000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S1685">
        <v>0</v>
      </c>
      <c r="BT1685">
        <v>0</v>
      </c>
      <c r="BY1685">
        <v>0</v>
      </c>
      <c r="BZ1685">
        <v>0</v>
      </c>
      <c r="CA1685">
        <v>0</v>
      </c>
      <c r="CB1685">
        <v>0</v>
      </c>
      <c r="CD1685">
        <v>1</v>
      </c>
      <c r="CE1685" s="1">
        <v>42593</v>
      </c>
      <c r="CF1685" s="1">
        <v>42685</v>
      </c>
      <c r="CG1685" s="1">
        <v>42685</v>
      </c>
      <c r="CH1685" s="1">
        <v>42713</v>
      </c>
      <c r="CI1685" s="1"/>
      <c r="CJ1685" s="1"/>
      <c r="CK1685">
        <v>1</v>
      </c>
      <c r="CL1685">
        <v>0</v>
      </c>
      <c r="CM1685">
        <v>0.14000000000000001</v>
      </c>
      <c r="CN1685">
        <v>0</v>
      </c>
      <c r="CO1685">
        <v>0</v>
      </c>
      <c r="CP1685">
        <v>0</v>
      </c>
      <c r="CQ1685">
        <v>0</v>
      </c>
      <c r="CR1685" t="s">
        <v>436</v>
      </c>
      <c r="CS1685" t="s">
        <v>2022</v>
      </c>
      <c r="CT1685" t="s">
        <v>176</v>
      </c>
      <c r="CU1685" t="s">
        <v>251</v>
      </c>
      <c r="CV1685" t="s">
        <v>1659</v>
      </c>
      <c r="DB1685" t="s">
        <v>1529</v>
      </c>
      <c r="DE1685" t="s">
        <v>497</v>
      </c>
      <c r="DG1685">
        <f>Datos_Buffers[[#This Row],[buh_inventario_fisico]]-Datos_Buffers[[#This Row],[buh_buffer_actual]]</f>
        <v>0</v>
      </c>
      <c r="DH1685">
        <f>IF(Datos_Buffers[[#This Row],[Diferencia Buffer Fisico]]&gt;0,Datos_Buffers[[#This Row],[Diferencia Buffer Fisico]]*Datos_Buffers[[#This Row],[buh_ctv]],0)</f>
        <v>0</v>
      </c>
    </row>
    <row r="1686" spans="1:112" x14ac:dyDescent="0.25">
      <c r="A1686" t="s">
        <v>437</v>
      </c>
      <c r="B1686" t="s">
        <v>436</v>
      </c>
      <c r="C1686">
        <v>1</v>
      </c>
      <c r="D1686" s="1">
        <v>42713</v>
      </c>
      <c r="E1686" t="s">
        <v>2021</v>
      </c>
      <c r="F1686" t="s">
        <v>1660</v>
      </c>
      <c r="H1686" t="s">
        <v>130</v>
      </c>
      <c r="I1686" t="s">
        <v>130</v>
      </c>
      <c r="J1686" t="s">
        <v>130</v>
      </c>
      <c r="K1686" t="s">
        <v>130</v>
      </c>
      <c r="L1686" t="s">
        <v>130</v>
      </c>
      <c r="M1686">
        <v>569.04999999999995</v>
      </c>
      <c r="N1686">
        <v>2</v>
      </c>
      <c r="O1686">
        <v>0</v>
      </c>
      <c r="P1686" s="1"/>
      <c r="Q1686" s="1"/>
      <c r="R1686">
        <v>13729</v>
      </c>
      <c r="S1686">
        <v>12</v>
      </c>
      <c r="T1686">
        <v>4</v>
      </c>
      <c r="U1686">
        <v>2</v>
      </c>
      <c r="V1686">
        <v>4</v>
      </c>
      <c r="W1686">
        <v>1</v>
      </c>
      <c r="Y1686" t="s">
        <v>2224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K1686" s="1"/>
      <c r="AL1686" s="1"/>
      <c r="AM1686" s="1"/>
      <c r="AQ1686" t="s">
        <v>132</v>
      </c>
      <c r="AT1686" t="s">
        <v>133</v>
      </c>
      <c r="AU1686">
        <v>1</v>
      </c>
      <c r="AW1686">
        <v>0</v>
      </c>
      <c r="AX1686">
        <v>0</v>
      </c>
      <c r="AY1686">
        <v>0</v>
      </c>
      <c r="AZ1686" t="s">
        <v>135</v>
      </c>
      <c r="BA1686" t="s">
        <v>135</v>
      </c>
      <c r="BB1686">
        <v>0</v>
      </c>
      <c r="BE1686">
        <v>1000000000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S1686">
        <v>0</v>
      </c>
      <c r="BT1686">
        <v>0</v>
      </c>
      <c r="BY1686">
        <v>0</v>
      </c>
      <c r="BZ1686">
        <v>0</v>
      </c>
      <c r="CA1686">
        <v>0</v>
      </c>
      <c r="CB1686">
        <v>0</v>
      </c>
      <c r="CD1686">
        <v>1</v>
      </c>
      <c r="CE1686" s="1">
        <v>42593</v>
      </c>
      <c r="CF1686" s="1">
        <v>42685</v>
      </c>
      <c r="CG1686" s="1">
        <v>42685</v>
      </c>
      <c r="CH1686" s="1">
        <v>42713</v>
      </c>
      <c r="CI1686" s="1"/>
      <c r="CJ1686" s="1"/>
      <c r="CK1686">
        <v>1</v>
      </c>
      <c r="CL1686">
        <v>0</v>
      </c>
      <c r="CM1686">
        <v>0.14000000000000001</v>
      </c>
      <c r="CN1686">
        <v>0</v>
      </c>
      <c r="CO1686">
        <v>0</v>
      </c>
      <c r="CP1686">
        <v>0</v>
      </c>
      <c r="CQ1686">
        <v>0</v>
      </c>
      <c r="CR1686" t="s">
        <v>436</v>
      </c>
      <c r="CS1686" t="s">
        <v>2022</v>
      </c>
      <c r="CT1686" t="s">
        <v>176</v>
      </c>
      <c r="CU1686" t="s">
        <v>251</v>
      </c>
      <c r="CV1686" t="s">
        <v>1661</v>
      </c>
      <c r="DB1686" t="s">
        <v>1529</v>
      </c>
      <c r="DE1686" t="s">
        <v>497</v>
      </c>
      <c r="DG1686">
        <f>Datos_Buffers[[#This Row],[buh_inventario_fisico]]-Datos_Buffers[[#This Row],[buh_buffer_actual]]</f>
        <v>0</v>
      </c>
      <c r="DH1686">
        <f>IF(Datos_Buffers[[#This Row],[Diferencia Buffer Fisico]]&gt;0,Datos_Buffers[[#This Row],[Diferencia Buffer Fisico]]*Datos_Buffers[[#This Row],[buh_ctv]],0)</f>
        <v>0</v>
      </c>
    </row>
    <row r="1687" spans="1:112" x14ac:dyDescent="0.25">
      <c r="A1687" t="s">
        <v>437</v>
      </c>
      <c r="B1687" t="s">
        <v>436</v>
      </c>
      <c r="C1687">
        <v>1</v>
      </c>
      <c r="D1687" s="1">
        <v>42713</v>
      </c>
      <c r="E1687" t="s">
        <v>2021</v>
      </c>
      <c r="F1687" t="s">
        <v>1662</v>
      </c>
      <c r="H1687" t="s">
        <v>130</v>
      </c>
      <c r="I1687" t="s">
        <v>130</v>
      </c>
      <c r="J1687" t="s">
        <v>130</v>
      </c>
      <c r="K1687" t="s">
        <v>130</v>
      </c>
      <c r="L1687" t="s">
        <v>130</v>
      </c>
      <c r="M1687">
        <v>562.08000000000004</v>
      </c>
      <c r="N1687">
        <v>2</v>
      </c>
      <c r="O1687">
        <v>0</v>
      </c>
      <c r="P1687" s="1"/>
      <c r="Q1687" s="1"/>
      <c r="R1687">
        <v>13729</v>
      </c>
      <c r="S1687">
        <v>12</v>
      </c>
      <c r="T1687">
        <v>4</v>
      </c>
      <c r="U1687">
        <v>2</v>
      </c>
      <c r="V1687">
        <v>4</v>
      </c>
      <c r="W1687">
        <v>1</v>
      </c>
      <c r="Y1687" t="s">
        <v>2224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K1687" s="1"/>
      <c r="AL1687" s="1"/>
      <c r="AM1687" s="1"/>
      <c r="AQ1687" t="s">
        <v>132</v>
      </c>
      <c r="AT1687" t="s">
        <v>133</v>
      </c>
      <c r="AU1687">
        <v>1</v>
      </c>
      <c r="AW1687">
        <v>0</v>
      </c>
      <c r="AX1687">
        <v>0</v>
      </c>
      <c r="AY1687">
        <v>0</v>
      </c>
      <c r="AZ1687" t="s">
        <v>135</v>
      </c>
      <c r="BA1687" t="s">
        <v>135</v>
      </c>
      <c r="BB1687">
        <v>0</v>
      </c>
      <c r="BE1687">
        <v>1000000000</v>
      </c>
      <c r="BF1687">
        <v>1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1</v>
      </c>
      <c r="BO1687">
        <v>0</v>
      </c>
      <c r="BP1687">
        <v>0</v>
      </c>
      <c r="BQ1687">
        <v>0</v>
      </c>
      <c r="BS1687">
        <v>0</v>
      </c>
      <c r="BT1687">
        <v>0</v>
      </c>
      <c r="BY1687">
        <v>0</v>
      </c>
      <c r="BZ1687">
        <v>0</v>
      </c>
      <c r="CA1687">
        <v>0</v>
      </c>
      <c r="CB1687">
        <v>0</v>
      </c>
      <c r="CD1687">
        <v>1</v>
      </c>
      <c r="CE1687" s="1">
        <v>42593</v>
      </c>
      <c r="CF1687" s="1">
        <v>42685</v>
      </c>
      <c r="CG1687" s="1">
        <v>42685</v>
      </c>
      <c r="CH1687" s="1">
        <v>42713</v>
      </c>
      <c r="CI1687" s="1"/>
      <c r="CJ1687" s="1"/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0.14000000000000001</v>
      </c>
      <c r="CR1687" t="s">
        <v>436</v>
      </c>
      <c r="CS1687" t="s">
        <v>2022</v>
      </c>
      <c r="CT1687" t="s">
        <v>176</v>
      </c>
      <c r="CU1687" t="s">
        <v>251</v>
      </c>
      <c r="CV1687" t="s">
        <v>1663</v>
      </c>
      <c r="DB1687" t="s">
        <v>1664</v>
      </c>
      <c r="DE1687" t="s">
        <v>497</v>
      </c>
      <c r="DG1687">
        <f>Datos_Buffers[[#This Row],[buh_inventario_fisico]]-Datos_Buffers[[#This Row],[buh_buffer_actual]]</f>
        <v>1</v>
      </c>
      <c r="DH1687">
        <f>IF(Datos_Buffers[[#This Row],[Diferencia Buffer Fisico]]&gt;0,Datos_Buffers[[#This Row],[Diferencia Buffer Fisico]]*Datos_Buffers[[#This Row],[buh_ctv]],0)</f>
        <v>562.08000000000004</v>
      </c>
    </row>
    <row r="1688" spans="1:112" x14ac:dyDescent="0.25">
      <c r="A1688" t="s">
        <v>437</v>
      </c>
      <c r="B1688" t="s">
        <v>436</v>
      </c>
      <c r="C1688">
        <v>1</v>
      </c>
      <c r="D1688" s="1">
        <v>42713</v>
      </c>
      <c r="E1688" t="s">
        <v>2021</v>
      </c>
      <c r="F1688" t="s">
        <v>1665</v>
      </c>
      <c r="H1688" t="s">
        <v>130</v>
      </c>
      <c r="I1688" t="s">
        <v>130</v>
      </c>
      <c r="J1688" t="s">
        <v>130</v>
      </c>
      <c r="K1688" t="s">
        <v>130</v>
      </c>
      <c r="L1688" t="s">
        <v>130</v>
      </c>
      <c r="M1688">
        <v>562.08000000000004</v>
      </c>
      <c r="N1688">
        <v>2</v>
      </c>
      <c r="O1688">
        <v>0</v>
      </c>
      <c r="P1688" s="1"/>
      <c r="Q1688" s="1"/>
      <c r="R1688">
        <v>13729</v>
      </c>
      <c r="S1688">
        <v>12</v>
      </c>
      <c r="T1688">
        <v>4</v>
      </c>
      <c r="U1688">
        <v>2</v>
      </c>
      <c r="V1688">
        <v>4</v>
      </c>
      <c r="W1688">
        <v>1</v>
      </c>
      <c r="Y1688" t="s">
        <v>2224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K1688" s="1"/>
      <c r="AL1688" s="1"/>
      <c r="AM1688" s="1"/>
      <c r="AQ1688" t="s">
        <v>132</v>
      </c>
      <c r="AT1688" t="s">
        <v>133</v>
      </c>
      <c r="AU1688">
        <v>1</v>
      </c>
      <c r="AW1688">
        <v>0</v>
      </c>
      <c r="AX1688">
        <v>0</v>
      </c>
      <c r="AY1688">
        <v>0</v>
      </c>
      <c r="AZ1688" t="s">
        <v>135</v>
      </c>
      <c r="BA1688" t="s">
        <v>135</v>
      </c>
      <c r="BB1688">
        <v>0</v>
      </c>
      <c r="BE1688">
        <v>1000000000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S1688">
        <v>0</v>
      </c>
      <c r="BT1688">
        <v>0</v>
      </c>
      <c r="BY1688">
        <v>0</v>
      </c>
      <c r="BZ1688">
        <v>0</v>
      </c>
      <c r="CA1688">
        <v>0</v>
      </c>
      <c r="CB1688">
        <v>0</v>
      </c>
      <c r="CD1688">
        <v>1</v>
      </c>
      <c r="CE1688" s="1">
        <v>42593</v>
      </c>
      <c r="CF1688" s="1">
        <v>42685</v>
      </c>
      <c r="CG1688" s="1">
        <v>42685</v>
      </c>
      <c r="CH1688" s="1">
        <v>42713</v>
      </c>
      <c r="CI1688" s="1"/>
      <c r="CJ1688" s="1"/>
      <c r="CK1688">
        <v>1</v>
      </c>
      <c r="CL1688">
        <v>0</v>
      </c>
      <c r="CM1688">
        <v>0.14000000000000001</v>
      </c>
      <c r="CN1688">
        <v>0</v>
      </c>
      <c r="CO1688">
        <v>0</v>
      </c>
      <c r="CP1688">
        <v>0</v>
      </c>
      <c r="CQ1688">
        <v>0</v>
      </c>
      <c r="CR1688" t="s">
        <v>436</v>
      </c>
      <c r="CS1688" t="s">
        <v>2022</v>
      </c>
      <c r="CT1688" t="s">
        <v>176</v>
      </c>
      <c r="CU1688" t="s">
        <v>251</v>
      </c>
      <c r="CV1688" t="s">
        <v>1666</v>
      </c>
      <c r="DB1688" t="s">
        <v>1664</v>
      </c>
      <c r="DE1688" t="s">
        <v>497</v>
      </c>
      <c r="DG1688">
        <f>Datos_Buffers[[#This Row],[buh_inventario_fisico]]-Datos_Buffers[[#This Row],[buh_buffer_actual]]</f>
        <v>0</v>
      </c>
      <c r="DH1688">
        <f>IF(Datos_Buffers[[#This Row],[Diferencia Buffer Fisico]]&gt;0,Datos_Buffers[[#This Row],[Diferencia Buffer Fisico]]*Datos_Buffers[[#This Row],[buh_ctv]],0)</f>
        <v>0</v>
      </c>
    </row>
    <row r="1689" spans="1:112" x14ac:dyDescent="0.25">
      <c r="A1689" t="s">
        <v>437</v>
      </c>
      <c r="B1689" t="s">
        <v>436</v>
      </c>
      <c r="C1689">
        <v>1</v>
      </c>
      <c r="D1689" s="1">
        <v>42713</v>
      </c>
      <c r="E1689" t="s">
        <v>2021</v>
      </c>
      <c r="F1689" t="s">
        <v>1667</v>
      </c>
      <c r="H1689" t="s">
        <v>130</v>
      </c>
      <c r="I1689" t="s">
        <v>130</v>
      </c>
      <c r="J1689" t="s">
        <v>130</v>
      </c>
      <c r="K1689" t="s">
        <v>130</v>
      </c>
      <c r="L1689" t="s">
        <v>130</v>
      </c>
      <c r="M1689">
        <v>575.52</v>
      </c>
      <c r="N1689">
        <v>2</v>
      </c>
      <c r="O1689">
        <v>0</v>
      </c>
      <c r="P1689" s="1"/>
      <c r="Q1689" s="1"/>
      <c r="R1689">
        <v>13729</v>
      </c>
      <c r="S1689">
        <v>12</v>
      </c>
      <c r="T1689">
        <v>4</v>
      </c>
      <c r="U1689">
        <v>2</v>
      </c>
      <c r="V1689">
        <v>4</v>
      </c>
      <c r="W1689">
        <v>1</v>
      </c>
      <c r="Y1689" t="s">
        <v>2224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K1689" s="1"/>
      <c r="AL1689" s="1"/>
      <c r="AM1689" s="1"/>
      <c r="AQ1689" t="s">
        <v>132</v>
      </c>
      <c r="AT1689" t="s">
        <v>133</v>
      </c>
      <c r="AU1689">
        <v>1</v>
      </c>
      <c r="AW1689">
        <v>0</v>
      </c>
      <c r="AX1689">
        <v>0</v>
      </c>
      <c r="AY1689">
        <v>0</v>
      </c>
      <c r="AZ1689" t="s">
        <v>135</v>
      </c>
      <c r="BA1689" t="s">
        <v>135</v>
      </c>
      <c r="BB1689">
        <v>0</v>
      </c>
      <c r="BE1689">
        <v>1000000000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S1689">
        <v>0</v>
      </c>
      <c r="BT1689">
        <v>0</v>
      </c>
      <c r="BY1689">
        <v>0</v>
      </c>
      <c r="BZ1689">
        <v>0</v>
      </c>
      <c r="CA1689">
        <v>0</v>
      </c>
      <c r="CB1689">
        <v>0</v>
      </c>
      <c r="CD1689">
        <v>1</v>
      </c>
      <c r="CE1689" s="1">
        <v>42593</v>
      </c>
      <c r="CF1689" s="1">
        <v>42685</v>
      </c>
      <c r="CG1689" s="1">
        <v>42685</v>
      </c>
      <c r="CH1689" s="1">
        <v>42713</v>
      </c>
      <c r="CI1689" s="1"/>
      <c r="CJ1689" s="1"/>
      <c r="CK1689">
        <v>1</v>
      </c>
      <c r="CL1689">
        <v>0</v>
      </c>
      <c r="CM1689">
        <v>0.14000000000000001</v>
      </c>
      <c r="CN1689">
        <v>0</v>
      </c>
      <c r="CO1689">
        <v>0</v>
      </c>
      <c r="CP1689">
        <v>0</v>
      </c>
      <c r="CQ1689">
        <v>0</v>
      </c>
      <c r="CR1689" t="s">
        <v>436</v>
      </c>
      <c r="CS1689" t="s">
        <v>2022</v>
      </c>
      <c r="CT1689" t="s">
        <v>176</v>
      </c>
      <c r="CU1689" t="s">
        <v>251</v>
      </c>
      <c r="CV1689" t="s">
        <v>1668</v>
      </c>
      <c r="DB1689" t="s">
        <v>1664</v>
      </c>
      <c r="DE1689" t="s">
        <v>497</v>
      </c>
      <c r="DG1689">
        <f>Datos_Buffers[[#This Row],[buh_inventario_fisico]]-Datos_Buffers[[#This Row],[buh_buffer_actual]]</f>
        <v>0</v>
      </c>
      <c r="DH1689">
        <f>IF(Datos_Buffers[[#This Row],[Diferencia Buffer Fisico]]&gt;0,Datos_Buffers[[#This Row],[Diferencia Buffer Fisico]]*Datos_Buffers[[#This Row],[buh_ctv]],0)</f>
        <v>0</v>
      </c>
    </row>
    <row r="1690" spans="1:112" x14ac:dyDescent="0.25">
      <c r="A1690" t="s">
        <v>437</v>
      </c>
      <c r="B1690" t="s">
        <v>436</v>
      </c>
      <c r="C1690">
        <v>1</v>
      </c>
      <c r="D1690" s="1">
        <v>42713</v>
      </c>
      <c r="E1690" t="s">
        <v>2021</v>
      </c>
      <c r="F1690" t="s">
        <v>1669</v>
      </c>
      <c r="H1690" t="s">
        <v>130</v>
      </c>
      <c r="I1690" t="s">
        <v>130</v>
      </c>
      <c r="J1690" t="s">
        <v>130</v>
      </c>
      <c r="K1690" t="s">
        <v>130</v>
      </c>
      <c r="L1690" t="s">
        <v>130</v>
      </c>
      <c r="M1690">
        <v>561.58000000000004</v>
      </c>
      <c r="N1690">
        <v>2</v>
      </c>
      <c r="O1690">
        <v>0</v>
      </c>
      <c r="P1690" s="1"/>
      <c r="Q1690" s="1"/>
      <c r="R1690">
        <v>13729</v>
      </c>
      <c r="S1690">
        <v>12</v>
      </c>
      <c r="T1690">
        <v>4</v>
      </c>
      <c r="U1690">
        <v>2</v>
      </c>
      <c r="V1690">
        <v>4</v>
      </c>
      <c r="W1690">
        <v>1</v>
      </c>
      <c r="Y1690" t="s">
        <v>2224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K1690" s="1"/>
      <c r="AL1690" s="1"/>
      <c r="AM1690" s="1"/>
      <c r="AQ1690" t="s">
        <v>132</v>
      </c>
      <c r="AT1690" t="s">
        <v>133</v>
      </c>
      <c r="AU1690">
        <v>1</v>
      </c>
      <c r="AW1690">
        <v>0</v>
      </c>
      <c r="AX1690">
        <v>0</v>
      </c>
      <c r="AY1690">
        <v>0</v>
      </c>
      <c r="AZ1690" t="s">
        <v>135</v>
      </c>
      <c r="BA1690" t="s">
        <v>135</v>
      </c>
      <c r="BB1690">
        <v>0</v>
      </c>
      <c r="BE1690">
        <v>1000000000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S1690">
        <v>0</v>
      </c>
      <c r="BT1690">
        <v>0</v>
      </c>
      <c r="BY1690">
        <v>0</v>
      </c>
      <c r="BZ1690">
        <v>0</v>
      </c>
      <c r="CA1690">
        <v>0</v>
      </c>
      <c r="CB1690">
        <v>0</v>
      </c>
      <c r="CD1690">
        <v>1</v>
      </c>
      <c r="CE1690" s="1">
        <v>42593</v>
      </c>
      <c r="CF1690" s="1">
        <v>42685</v>
      </c>
      <c r="CG1690" s="1">
        <v>42685</v>
      </c>
      <c r="CH1690" s="1">
        <v>42713</v>
      </c>
      <c r="CI1690" s="1"/>
      <c r="CJ1690" s="1"/>
      <c r="CK1690">
        <v>1</v>
      </c>
      <c r="CL1690">
        <v>0</v>
      </c>
      <c r="CM1690">
        <v>0.14000000000000001</v>
      </c>
      <c r="CN1690">
        <v>0</v>
      </c>
      <c r="CO1690">
        <v>0</v>
      </c>
      <c r="CP1690">
        <v>0</v>
      </c>
      <c r="CQ1690">
        <v>0</v>
      </c>
      <c r="CR1690" t="s">
        <v>436</v>
      </c>
      <c r="CS1690" t="s">
        <v>2022</v>
      </c>
      <c r="CT1690" t="s">
        <v>176</v>
      </c>
      <c r="CU1690" t="s">
        <v>251</v>
      </c>
      <c r="CV1690" t="s">
        <v>1670</v>
      </c>
      <c r="DB1690" t="s">
        <v>1664</v>
      </c>
      <c r="DE1690" t="s">
        <v>497</v>
      </c>
      <c r="DG1690">
        <f>Datos_Buffers[[#This Row],[buh_inventario_fisico]]-Datos_Buffers[[#This Row],[buh_buffer_actual]]</f>
        <v>0</v>
      </c>
      <c r="DH1690">
        <f>IF(Datos_Buffers[[#This Row],[Diferencia Buffer Fisico]]&gt;0,Datos_Buffers[[#This Row],[Diferencia Buffer Fisico]]*Datos_Buffers[[#This Row],[buh_ctv]],0)</f>
        <v>0</v>
      </c>
    </row>
    <row r="1691" spans="1:112" x14ac:dyDescent="0.25">
      <c r="A1691" t="s">
        <v>437</v>
      </c>
      <c r="B1691" t="s">
        <v>436</v>
      </c>
      <c r="C1691">
        <v>1</v>
      </c>
      <c r="D1691" s="1">
        <v>42713</v>
      </c>
      <c r="E1691" t="s">
        <v>2021</v>
      </c>
      <c r="F1691" t="s">
        <v>1671</v>
      </c>
      <c r="H1691" t="s">
        <v>130</v>
      </c>
      <c r="I1691" t="s">
        <v>130</v>
      </c>
      <c r="J1691" t="s">
        <v>130</v>
      </c>
      <c r="K1691" t="s">
        <v>130</v>
      </c>
      <c r="L1691" t="s">
        <v>130</v>
      </c>
      <c r="M1691">
        <v>550.92999999999995</v>
      </c>
      <c r="N1691">
        <v>2</v>
      </c>
      <c r="O1691">
        <v>0</v>
      </c>
      <c r="P1691" s="1"/>
      <c r="Q1691" s="1"/>
      <c r="R1691">
        <v>13729</v>
      </c>
      <c r="S1691">
        <v>12</v>
      </c>
      <c r="T1691">
        <v>4</v>
      </c>
      <c r="U1691">
        <v>2</v>
      </c>
      <c r="V1691">
        <v>4</v>
      </c>
      <c r="W1691">
        <v>1</v>
      </c>
      <c r="Y1691" t="s">
        <v>2224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K1691" s="1"/>
      <c r="AL1691" s="1"/>
      <c r="AM1691" s="1"/>
      <c r="AQ1691" t="s">
        <v>132</v>
      </c>
      <c r="AT1691" t="s">
        <v>133</v>
      </c>
      <c r="AU1691">
        <v>1</v>
      </c>
      <c r="AW1691">
        <v>0</v>
      </c>
      <c r="AX1691">
        <v>0</v>
      </c>
      <c r="AY1691">
        <v>0</v>
      </c>
      <c r="AZ1691" t="s">
        <v>135</v>
      </c>
      <c r="BA1691" t="s">
        <v>135</v>
      </c>
      <c r="BB1691">
        <v>0</v>
      </c>
      <c r="BE1691">
        <v>1000000000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S1691">
        <v>0</v>
      </c>
      <c r="BT1691">
        <v>0</v>
      </c>
      <c r="BY1691">
        <v>0</v>
      </c>
      <c r="BZ1691">
        <v>0</v>
      </c>
      <c r="CA1691">
        <v>0</v>
      </c>
      <c r="CB1691">
        <v>0</v>
      </c>
      <c r="CD1691">
        <v>1</v>
      </c>
      <c r="CE1691" s="1">
        <v>42593</v>
      </c>
      <c r="CF1691" s="1">
        <v>42685</v>
      </c>
      <c r="CG1691" s="1">
        <v>42685</v>
      </c>
      <c r="CH1691" s="1">
        <v>42713</v>
      </c>
      <c r="CI1691" s="1"/>
      <c r="CJ1691" s="1"/>
      <c r="CK1691">
        <v>1</v>
      </c>
      <c r="CL1691">
        <v>0</v>
      </c>
      <c r="CM1691">
        <v>0.14000000000000001</v>
      </c>
      <c r="CN1691">
        <v>0</v>
      </c>
      <c r="CO1691">
        <v>0</v>
      </c>
      <c r="CP1691">
        <v>0</v>
      </c>
      <c r="CQ1691">
        <v>0</v>
      </c>
      <c r="CR1691" t="s">
        <v>436</v>
      </c>
      <c r="CS1691" t="s">
        <v>2022</v>
      </c>
      <c r="CT1691" t="s">
        <v>176</v>
      </c>
      <c r="CU1691" t="s">
        <v>251</v>
      </c>
      <c r="CV1691" t="s">
        <v>1672</v>
      </c>
      <c r="DB1691" t="s">
        <v>1664</v>
      </c>
      <c r="DE1691" t="s">
        <v>497</v>
      </c>
      <c r="DG1691">
        <f>Datos_Buffers[[#This Row],[buh_inventario_fisico]]-Datos_Buffers[[#This Row],[buh_buffer_actual]]</f>
        <v>0</v>
      </c>
      <c r="DH1691">
        <f>IF(Datos_Buffers[[#This Row],[Diferencia Buffer Fisico]]&gt;0,Datos_Buffers[[#This Row],[Diferencia Buffer Fisico]]*Datos_Buffers[[#This Row],[buh_ctv]],0)</f>
        <v>0</v>
      </c>
    </row>
    <row r="1692" spans="1:112" x14ac:dyDescent="0.25">
      <c r="A1692" t="s">
        <v>437</v>
      </c>
      <c r="B1692" t="s">
        <v>436</v>
      </c>
      <c r="C1692">
        <v>1</v>
      </c>
      <c r="D1692" s="1">
        <v>42713</v>
      </c>
      <c r="E1692" t="s">
        <v>2021</v>
      </c>
      <c r="F1692" t="s">
        <v>1673</v>
      </c>
      <c r="H1692" t="s">
        <v>130</v>
      </c>
      <c r="I1692" t="s">
        <v>130</v>
      </c>
      <c r="J1692" t="s">
        <v>130</v>
      </c>
      <c r="K1692" t="s">
        <v>130</v>
      </c>
      <c r="L1692" t="s">
        <v>130</v>
      </c>
      <c r="M1692">
        <v>567.88</v>
      </c>
      <c r="N1692">
        <v>2</v>
      </c>
      <c r="O1692">
        <v>0</v>
      </c>
      <c r="P1692" s="1"/>
      <c r="Q1692" s="1"/>
      <c r="R1692">
        <v>13729</v>
      </c>
      <c r="S1692">
        <v>12</v>
      </c>
      <c r="T1692">
        <v>4</v>
      </c>
      <c r="U1692">
        <v>2</v>
      </c>
      <c r="V1692">
        <v>4</v>
      </c>
      <c r="W1692">
        <v>1</v>
      </c>
      <c r="Y1692" t="s">
        <v>2224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K1692" s="1"/>
      <c r="AL1692" s="1"/>
      <c r="AM1692" s="1"/>
      <c r="AQ1692" t="s">
        <v>132</v>
      </c>
      <c r="AT1692" t="s">
        <v>133</v>
      </c>
      <c r="AU1692">
        <v>1</v>
      </c>
      <c r="AW1692">
        <v>0</v>
      </c>
      <c r="AX1692">
        <v>0</v>
      </c>
      <c r="AY1692">
        <v>0</v>
      </c>
      <c r="AZ1692" t="s">
        <v>135</v>
      </c>
      <c r="BA1692" t="s">
        <v>135</v>
      </c>
      <c r="BB1692">
        <v>0</v>
      </c>
      <c r="BE1692">
        <v>1000000000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S1692">
        <v>0</v>
      </c>
      <c r="BT1692">
        <v>0</v>
      </c>
      <c r="BY1692">
        <v>0</v>
      </c>
      <c r="BZ1692">
        <v>0</v>
      </c>
      <c r="CA1692">
        <v>0</v>
      </c>
      <c r="CB1692">
        <v>0</v>
      </c>
      <c r="CD1692">
        <v>1</v>
      </c>
      <c r="CE1692" s="1">
        <v>42593</v>
      </c>
      <c r="CF1692" s="1">
        <v>42685</v>
      </c>
      <c r="CG1692" s="1">
        <v>42685</v>
      </c>
      <c r="CH1692" s="1">
        <v>42713</v>
      </c>
      <c r="CI1692" s="1"/>
      <c r="CJ1692" s="1"/>
      <c r="CK1692">
        <v>1</v>
      </c>
      <c r="CL1692">
        <v>0</v>
      </c>
      <c r="CM1692">
        <v>0.14000000000000001</v>
      </c>
      <c r="CN1692">
        <v>0</v>
      </c>
      <c r="CO1692">
        <v>0</v>
      </c>
      <c r="CP1692">
        <v>0</v>
      </c>
      <c r="CQ1692">
        <v>0</v>
      </c>
      <c r="CR1692" t="s">
        <v>436</v>
      </c>
      <c r="CS1692" t="s">
        <v>2022</v>
      </c>
      <c r="CT1692" t="s">
        <v>176</v>
      </c>
      <c r="CU1692" t="s">
        <v>251</v>
      </c>
      <c r="CV1692" t="s">
        <v>1674</v>
      </c>
      <c r="DB1692" t="s">
        <v>1664</v>
      </c>
      <c r="DE1692" t="s">
        <v>497</v>
      </c>
      <c r="DG1692">
        <f>Datos_Buffers[[#This Row],[buh_inventario_fisico]]-Datos_Buffers[[#This Row],[buh_buffer_actual]]</f>
        <v>0</v>
      </c>
      <c r="DH1692">
        <f>IF(Datos_Buffers[[#This Row],[Diferencia Buffer Fisico]]&gt;0,Datos_Buffers[[#This Row],[Diferencia Buffer Fisico]]*Datos_Buffers[[#This Row],[buh_ctv]],0)</f>
        <v>0</v>
      </c>
    </row>
    <row r="1693" spans="1:112" x14ac:dyDescent="0.25">
      <c r="A1693" t="s">
        <v>437</v>
      </c>
      <c r="B1693" t="s">
        <v>436</v>
      </c>
      <c r="C1693">
        <v>1</v>
      </c>
      <c r="D1693" s="1">
        <v>42713</v>
      </c>
      <c r="E1693" t="s">
        <v>2021</v>
      </c>
      <c r="F1693" t="s">
        <v>1675</v>
      </c>
      <c r="H1693" t="s">
        <v>130</v>
      </c>
      <c r="I1693" t="s">
        <v>130</v>
      </c>
      <c r="J1693" t="s">
        <v>130</v>
      </c>
      <c r="K1693" t="s">
        <v>130</v>
      </c>
      <c r="L1693" t="s">
        <v>130</v>
      </c>
      <c r="M1693">
        <v>559.97</v>
      </c>
      <c r="N1693">
        <v>2</v>
      </c>
      <c r="O1693">
        <v>0</v>
      </c>
      <c r="P1693" s="1"/>
      <c r="Q1693" s="1"/>
      <c r="R1693">
        <v>13729</v>
      </c>
      <c r="S1693">
        <v>12</v>
      </c>
      <c r="T1693">
        <v>4</v>
      </c>
      <c r="U1693">
        <v>2</v>
      </c>
      <c r="V1693">
        <v>4</v>
      </c>
      <c r="W1693">
        <v>1</v>
      </c>
      <c r="Y1693" t="s">
        <v>2224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K1693" s="1"/>
      <c r="AL1693" s="1"/>
      <c r="AM1693" s="1"/>
      <c r="AQ1693" t="s">
        <v>132</v>
      </c>
      <c r="AT1693" t="s">
        <v>133</v>
      </c>
      <c r="AU1693">
        <v>1</v>
      </c>
      <c r="AW1693">
        <v>0</v>
      </c>
      <c r="AX1693">
        <v>0</v>
      </c>
      <c r="AY1693">
        <v>0</v>
      </c>
      <c r="AZ1693" t="s">
        <v>135</v>
      </c>
      <c r="BA1693" t="s">
        <v>135</v>
      </c>
      <c r="BB1693">
        <v>0</v>
      </c>
      <c r="BE1693">
        <v>1000000000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S1693">
        <v>0</v>
      </c>
      <c r="BT1693">
        <v>0</v>
      </c>
      <c r="BY1693">
        <v>0</v>
      </c>
      <c r="BZ1693">
        <v>0</v>
      </c>
      <c r="CA1693">
        <v>0</v>
      </c>
      <c r="CB1693">
        <v>0</v>
      </c>
      <c r="CD1693">
        <v>1</v>
      </c>
      <c r="CE1693" s="1">
        <v>42593</v>
      </c>
      <c r="CF1693" s="1">
        <v>42685</v>
      </c>
      <c r="CG1693" s="1">
        <v>42685</v>
      </c>
      <c r="CH1693" s="1">
        <v>42713</v>
      </c>
      <c r="CI1693" s="1"/>
      <c r="CJ1693" s="1"/>
      <c r="CK1693">
        <v>1</v>
      </c>
      <c r="CL1693">
        <v>0</v>
      </c>
      <c r="CM1693">
        <v>0.14000000000000001</v>
      </c>
      <c r="CN1693">
        <v>0</v>
      </c>
      <c r="CO1693">
        <v>0</v>
      </c>
      <c r="CP1693">
        <v>0</v>
      </c>
      <c r="CQ1693">
        <v>0</v>
      </c>
      <c r="CR1693" t="s">
        <v>436</v>
      </c>
      <c r="CS1693" t="s">
        <v>2022</v>
      </c>
      <c r="CT1693" t="s">
        <v>176</v>
      </c>
      <c r="CU1693" t="s">
        <v>251</v>
      </c>
      <c r="CV1693" t="s">
        <v>1676</v>
      </c>
      <c r="DB1693" t="s">
        <v>1664</v>
      </c>
      <c r="DE1693" t="s">
        <v>497</v>
      </c>
      <c r="DG1693">
        <f>Datos_Buffers[[#This Row],[buh_inventario_fisico]]-Datos_Buffers[[#This Row],[buh_buffer_actual]]</f>
        <v>0</v>
      </c>
      <c r="DH1693">
        <f>IF(Datos_Buffers[[#This Row],[Diferencia Buffer Fisico]]&gt;0,Datos_Buffers[[#This Row],[Diferencia Buffer Fisico]]*Datos_Buffers[[#This Row],[buh_ctv]],0)</f>
        <v>0</v>
      </c>
    </row>
    <row r="1694" spans="1:112" x14ac:dyDescent="0.25">
      <c r="A1694" t="s">
        <v>437</v>
      </c>
      <c r="B1694" t="s">
        <v>436</v>
      </c>
      <c r="C1694">
        <v>1</v>
      </c>
      <c r="D1694" s="1">
        <v>42713</v>
      </c>
      <c r="E1694" t="s">
        <v>2021</v>
      </c>
      <c r="F1694" t="s">
        <v>1677</v>
      </c>
      <c r="H1694" t="s">
        <v>130</v>
      </c>
      <c r="I1694" t="s">
        <v>130</v>
      </c>
      <c r="J1694" t="s">
        <v>130</v>
      </c>
      <c r="K1694" t="s">
        <v>130</v>
      </c>
      <c r="L1694" t="s">
        <v>130</v>
      </c>
      <c r="M1694">
        <v>565.47</v>
      </c>
      <c r="N1694">
        <v>2</v>
      </c>
      <c r="O1694">
        <v>0</v>
      </c>
      <c r="P1694" s="1"/>
      <c r="Q1694" s="1"/>
      <c r="R1694">
        <v>13729</v>
      </c>
      <c r="S1694">
        <v>12</v>
      </c>
      <c r="T1694">
        <v>4</v>
      </c>
      <c r="U1694">
        <v>2</v>
      </c>
      <c r="V1694">
        <v>4</v>
      </c>
      <c r="W1694">
        <v>1</v>
      </c>
      <c r="Y1694" t="s">
        <v>2224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K1694" s="1"/>
      <c r="AL1694" s="1"/>
      <c r="AM1694" s="1"/>
      <c r="AQ1694" t="s">
        <v>132</v>
      </c>
      <c r="AT1694" t="s">
        <v>133</v>
      </c>
      <c r="AU1694">
        <v>1</v>
      </c>
      <c r="AW1694">
        <v>0</v>
      </c>
      <c r="AX1694">
        <v>0</v>
      </c>
      <c r="AY1694">
        <v>0</v>
      </c>
      <c r="AZ1694" t="s">
        <v>135</v>
      </c>
      <c r="BA1694" t="s">
        <v>135</v>
      </c>
      <c r="BB1694">
        <v>0</v>
      </c>
      <c r="BE1694">
        <v>1000000000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S1694">
        <v>0</v>
      </c>
      <c r="BT1694">
        <v>0</v>
      </c>
      <c r="BY1694">
        <v>0</v>
      </c>
      <c r="BZ1694">
        <v>0</v>
      </c>
      <c r="CA1694">
        <v>0</v>
      </c>
      <c r="CB1694">
        <v>0</v>
      </c>
      <c r="CD1694">
        <v>1</v>
      </c>
      <c r="CE1694" s="1">
        <v>42593</v>
      </c>
      <c r="CF1694" s="1">
        <v>42685</v>
      </c>
      <c r="CG1694" s="1">
        <v>42685</v>
      </c>
      <c r="CH1694" s="1">
        <v>42713</v>
      </c>
      <c r="CI1694" s="1"/>
      <c r="CJ1694" s="1"/>
      <c r="CK1694">
        <v>1</v>
      </c>
      <c r="CL1694">
        <v>0</v>
      </c>
      <c r="CM1694">
        <v>0.14000000000000001</v>
      </c>
      <c r="CN1694">
        <v>0</v>
      </c>
      <c r="CO1694">
        <v>0</v>
      </c>
      <c r="CP1694">
        <v>0</v>
      </c>
      <c r="CQ1694">
        <v>0</v>
      </c>
      <c r="CR1694" t="s">
        <v>436</v>
      </c>
      <c r="CS1694" t="s">
        <v>2022</v>
      </c>
      <c r="CT1694" t="s">
        <v>176</v>
      </c>
      <c r="CU1694" t="s">
        <v>251</v>
      </c>
      <c r="CV1694" t="s">
        <v>1678</v>
      </c>
      <c r="DB1694" t="s">
        <v>1664</v>
      </c>
      <c r="DE1694" t="s">
        <v>497</v>
      </c>
      <c r="DG1694">
        <f>Datos_Buffers[[#This Row],[buh_inventario_fisico]]-Datos_Buffers[[#This Row],[buh_buffer_actual]]</f>
        <v>0</v>
      </c>
      <c r="DH1694">
        <f>IF(Datos_Buffers[[#This Row],[Diferencia Buffer Fisico]]&gt;0,Datos_Buffers[[#This Row],[Diferencia Buffer Fisico]]*Datos_Buffers[[#This Row],[buh_ctv]],0)</f>
        <v>0</v>
      </c>
    </row>
    <row r="1695" spans="1:112" x14ac:dyDescent="0.25">
      <c r="A1695" t="s">
        <v>437</v>
      </c>
      <c r="B1695" t="s">
        <v>436</v>
      </c>
      <c r="C1695">
        <v>1</v>
      </c>
      <c r="D1695" s="1">
        <v>42713</v>
      </c>
      <c r="E1695" t="s">
        <v>2021</v>
      </c>
      <c r="F1695" t="s">
        <v>1679</v>
      </c>
      <c r="H1695" t="s">
        <v>130</v>
      </c>
      <c r="I1695" t="s">
        <v>130</v>
      </c>
      <c r="J1695" t="s">
        <v>130</v>
      </c>
      <c r="K1695" t="s">
        <v>130</v>
      </c>
      <c r="L1695" t="s">
        <v>130</v>
      </c>
      <c r="M1695">
        <v>563.17999999999995</v>
      </c>
      <c r="N1695">
        <v>2</v>
      </c>
      <c r="O1695">
        <v>0</v>
      </c>
      <c r="P1695" s="1"/>
      <c r="Q1695" s="1"/>
      <c r="R1695">
        <v>13729</v>
      </c>
      <c r="S1695">
        <v>12</v>
      </c>
      <c r="T1695">
        <v>4</v>
      </c>
      <c r="U1695">
        <v>2</v>
      </c>
      <c r="V1695">
        <v>4</v>
      </c>
      <c r="W1695">
        <v>1</v>
      </c>
      <c r="Y1695" t="s">
        <v>2224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K1695" s="1"/>
      <c r="AL1695" s="1"/>
      <c r="AM1695" s="1"/>
      <c r="AQ1695" t="s">
        <v>132</v>
      </c>
      <c r="AT1695" t="s">
        <v>133</v>
      </c>
      <c r="AU1695">
        <v>1</v>
      </c>
      <c r="AW1695">
        <v>0</v>
      </c>
      <c r="AX1695">
        <v>0</v>
      </c>
      <c r="AY1695">
        <v>0</v>
      </c>
      <c r="AZ1695" t="s">
        <v>135</v>
      </c>
      <c r="BA1695" t="s">
        <v>135</v>
      </c>
      <c r="BB1695">
        <v>0</v>
      </c>
      <c r="BE1695">
        <v>1000000000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S1695">
        <v>0</v>
      </c>
      <c r="BT1695">
        <v>0</v>
      </c>
      <c r="BY1695">
        <v>0</v>
      </c>
      <c r="BZ1695">
        <v>0</v>
      </c>
      <c r="CA1695">
        <v>0</v>
      </c>
      <c r="CB1695">
        <v>0</v>
      </c>
      <c r="CD1695">
        <v>1</v>
      </c>
      <c r="CE1695" s="1">
        <v>42593</v>
      </c>
      <c r="CF1695" s="1">
        <v>42685</v>
      </c>
      <c r="CG1695" s="1">
        <v>42685</v>
      </c>
      <c r="CH1695" s="1">
        <v>42713</v>
      </c>
      <c r="CI1695" s="1"/>
      <c r="CJ1695" s="1"/>
      <c r="CK1695">
        <v>1</v>
      </c>
      <c r="CL1695">
        <v>0</v>
      </c>
      <c r="CM1695">
        <v>0.14000000000000001</v>
      </c>
      <c r="CN1695">
        <v>0</v>
      </c>
      <c r="CO1695">
        <v>0</v>
      </c>
      <c r="CP1695">
        <v>0</v>
      </c>
      <c r="CQ1695">
        <v>0</v>
      </c>
      <c r="CR1695" t="s">
        <v>436</v>
      </c>
      <c r="CS1695" t="s">
        <v>2022</v>
      </c>
      <c r="CT1695" t="s">
        <v>176</v>
      </c>
      <c r="CU1695" t="s">
        <v>251</v>
      </c>
      <c r="CV1695" t="s">
        <v>1680</v>
      </c>
      <c r="DB1695" t="s">
        <v>1664</v>
      </c>
      <c r="DE1695" t="s">
        <v>497</v>
      </c>
      <c r="DG1695">
        <f>Datos_Buffers[[#This Row],[buh_inventario_fisico]]-Datos_Buffers[[#This Row],[buh_buffer_actual]]</f>
        <v>0</v>
      </c>
      <c r="DH1695">
        <f>IF(Datos_Buffers[[#This Row],[Diferencia Buffer Fisico]]&gt;0,Datos_Buffers[[#This Row],[Diferencia Buffer Fisico]]*Datos_Buffers[[#This Row],[buh_ctv]],0)</f>
        <v>0</v>
      </c>
    </row>
    <row r="1696" spans="1:112" x14ac:dyDescent="0.25">
      <c r="A1696" t="s">
        <v>437</v>
      </c>
      <c r="B1696" t="s">
        <v>436</v>
      </c>
      <c r="C1696">
        <v>1</v>
      </c>
      <c r="D1696" s="1">
        <v>42713</v>
      </c>
      <c r="E1696" t="s">
        <v>2021</v>
      </c>
      <c r="F1696" t="s">
        <v>1681</v>
      </c>
      <c r="H1696" t="s">
        <v>130</v>
      </c>
      <c r="I1696" t="s">
        <v>130</v>
      </c>
      <c r="J1696" t="s">
        <v>130</v>
      </c>
      <c r="K1696" t="s">
        <v>130</v>
      </c>
      <c r="L1696" t="s">
        <v>130</v>
      </c>
      <c r="M1696">
        <v>550.92999999999995</v>
      </c>
      <c r="N1696">
        <v>2</v>
      </c>
      <c r="O1696">
        <v>0</v>
      </c>
      <c r="P1696" s="1"/>
      <c r="Q1696" s="1"/>
      <c r="R1696">
        <v>13729</v>
      </c>
      <c r="S1696">
        <v>12</v>
      </c>
      <c r="T1696">
        <v>4</v>
      </c>
      <c r="U1696">
        <v>2</v>
      </c>
      <c r="V1696">
        <v>4</v>
      </c>
      <c r="W1696">
        <v>1</v>
      </c>
      <c r="Y1696" t="s">
        <v>2224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K1696" s="1"/>
      <c r="AL1696" s="1"/>
      <c r="AM1696" s="1"/>
      <c r="AQ1696" t="s">
        <v>132</v>
      </c>
      <c r="AT1696" t="s">
        <v>133</v>
      </c>
      <c r="AU1696">
        <v>1</v>
      </c>
      <c r="AW1696">
        <v>0</v>
      </c>
      <c r="AX1696">
        <v>0</v>
      </c>
      <c r="AY1696">
        <v>0</v>
      </c>
      <c r="AZ1696" t="s">
        <v>135</v>
      </c>
      <c r="BA1696" t="s">
        <v>135</v>
      </c>
      <c r="BB1696">
        <v>0</v>
      </c>
      <c r="BE1696">
        <v>1000000000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S1696">
        <v>0</v>
      </c>
      <c r="BT1696">
        <v>0</v>
      </c>
      <c r="BY1696">
        <v>0</v>
      </c>
      <c r="BZ1696">
        <v>0</v>
      </c>
      <c r="CA1696">
        <v>0</v>
      </c>
      <c r="CB1696">
        <v>0</v>
      </c>
      <c r="CD1696">
        <v>1</v>
      </c>
      <c r="CE1696" s="1">
        <v>42593</v>
      </c>
      <c r="CF1696" s="1">
        <v>42685</v>
      </c>
      <c r="CG1696" s="1">
        <v>42685</v>
      </c>
      <c r="CH1696" s="1">
        <v>42713</v>
      </c>
      <c r="CI1696" s="1"/>
      <c r="CJ1696" s="1"/>
      <c r="CK1696">
        <v>1</v>
      </c>
      <c r="CL1696">
        <v>0</v>
      </c>
      <c r="CM1696">
        <v>0.14000000000000001</v>
      </c>
      <c r="CN1696">
        <v>0</v>
      </c>
      <c r="CO1696">
        <v>0</v>
      </c>
      <c r="CP1696">
        <v>0</v>
      </c>
      <c r="CQ1696">
        <v>0</v>
      </c>
      <c r="CR1696" t="s">
        <v>436</v>
      </c>
      <c r="CS1696" t="s">
        <v>2022</v>
      </c>
      <c r="CT1696" t="s">
        <v>176</v>
      </c>
      <c r="CU1696" t="s">
        <v>251</v>
      </c>
      <c r="CV1696" t="s">
        <v>1682</v>
      </c>
      <c r="DB1696" t="s">
        <v>1664</v>
      </c>
      <c r="DE1696" t="s">
        <v>497</v>
      </c>
      <c r="DG1696">
        <f>Datos_Buffers[[#This Row],[buh_inventario_fisico]]-Datos_Buffers[[#This Row],[buh_buffer_actual]]</f>
        <v>0</v>
      </c>
      <c r="DH1696">
        <f>IF(Datos_Buffers[[#This Row],[Diferencia Buffer Fisico]]&gt;0,Datos_Buffers[[#This Row],[Diferencia Buffer Fisico]]*Datos_Buffers[[#This Row],[buh_ctv]],0)</f>
        <v>0</v>
      </c>
    </row>
    <row r="1697" spans="1:112" x14ac:dyDescent="0.25">
      <c r="A1697" t="s">
        <v>437</v>
      </c>
      <c r="B1697" t="s">
        <v>436</v>
      </c>
      <c r="C1697">
        <v>1</v>
      </c>
      <c r="D1697" s="1">
        <v>42713</v>
      </c>
      <c r="E1697" t="s">
        <v>2021</v>
      </c>
      <c r="F1697" t="s">
        <v>1683</v>
      </c>
      <c r="H1697" t="s">
        <v>130</v>
      </c>
      <c r="I1697" t="s">
        <v>130</v>
      </c>
      <c r="J1697" t="s">
        <v>130</v>
      </c>
      <c r="K1697" t="s">
        <v>130</v>
      </c>
      <c r="L1697" t="s">
        <v>130</v>
      </c>
      <c r="M1697">
        <v>560.76</v>
      </c>
      <c r="N1697">
        <v>2</v>
      </c>
      <c r="O1697">
        <v>0</v>
      </c>
      <c r="P1697" s="1"/>
      <c r="Q1697" s="1"/>
      <c r="R1697">
        <v>13729</v>
      </c>
      <c r="S1697">
        <v>12</v>
      </c>
      <c r="T1697">
        <v>4</v>
      </c>
      <c r="U1697">
        <v>2</v>
      </c>
      <c r="V1697">
        <v>4</v>
      </c>
      <c r="W1697">
        <v>1</v>
      </c>
      <c r="Y1697" t="s">
        <v>2224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K1697" s="1"/>
      <c r="AL1697" s="1"/>
      <c r="AM1697" s="1"/>
      <c r="AQ1697" t="s">
        <v>132</v>
      </c>
      <c r="AT1697" t="s">
        <v>133</v>
      </c>
      <c r="AU1697">
        <v>1</v>
      </c>
      <c r="AW1697">
        <v>0</v>
      </c>
      <c r="AX1697">
        <v>0</v>
      </c>
      <c r="AY1697">
        <v>0</v>
      </c>
      <c r="AZ1697" t="s">
        <v>135</v>
      </c>
      <c r="BA1697" t="s">
        <v>135</v>
      </c>
      <c r="BB1697">
        <v>0</v>
      </c>
      <c r="BE1697">
        <v>1000000000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S1697">
        <v>0</v>
      </c>
      <c r="BT1697">
        <v>0</v>
      </c>
      <c r="BY1697">
        <v>0</v>
      </c>
      <c r="BZ1697">
        <v>0</v>
      </c>
      <c r="CA1697">
        <v>0</v>
      </c>
      <c r="CB1697">
        <v>0</v>
      </c>
      <c r="CD1697">
        <v>1</v>
      </c>
      <c r="CE1697" s="1">
        <v>42593</v>
      </c>
      <c r="CF1697" s="1">
        <v>42685</v>
      </c>
      <c r="CG1697" s="1">
        <v>42685</v>
      </c>
      <c r="CH1697" s="1">
        <v>42713</v>
      </c>
      <c r="CI1697" s="1"/>
      <c r="CJ1697" s="1"/>
      <c r="CK1697">
        <v>1</v>
      </c>
      <c r="CL1697">
        <v>0</v>
      </c>
      <c r="CM1697">
        <v>0.14000000000000001</v>
      </c>
      <c r="CN1697">
        <v>0</v>
      </c>
      <c r="CO1697">
        <v>0</v>
      </c>
      <c r="CP1697">
        <v>0</v>
      </c>
      <c r="CQ1697">
        <v>0</v>
      </c>
      <c r="CR1697" t="s">
        <v>436</v>
      </c>
      <c r="CS1697" t="s">
        <v>2022</v>
      </c>
      <c r="CT1697" t="s">
        <v>176</v>
      </c>
      <c r="CU1697" t="s">
        <v>251</v>
      </c>
      <c r="CV1697" t="s">
        <v>1684</v>
      </c>
      <c r="DB1697" t="s">
        <v>1664</v>
      </c>
      <c r="DE1697" t="s">
        <v>497</v>
      </c>
      <c r="DG1697">
        <f>Datos_Buffers[[#This Row],[buh_inventario_fisico]]-Datos_Buffers[[#This Row],[buh_buffer_actual]]</f>
        <v>0</v>
      </c>
      <c r="DH1697">
        <f>IF(Datos_Buffers[[#This Row],[Diferencia Buffer Fisico]]&gt;0,Datos_Buffers[[#This Row],[Diferencia Buffer Fisico]]*Datos_Buffers[[#This Row],[buh_ctv]],0)</f>
        <v>0</v>
      </c>
    </row>
    <row r="1698" spans="1:112" x14ac:dyDescent="0.25">
      <c r="A1698" t="s">
        <v>437</v>
      </c>
      <c r="B1698" t="s">
        <v>436</v>
      </c>
      <c r="C1698">
        <v>1</v>
      </c>
      <c r="D1698" s="1">
        <v>42713</v>
      </c>
      <c r="E1698" t="s">
        <v>2021</v>
      </c>
      <c r="F1698" t="s">
        <v>1685</v>
      </c>
      <c r="H1698" t="s">
        <v>130</v>
      </c>
      <c r="I1698" t="s">
        <v>130</v>
      </c>
      <c r="J1698" t="s">
        <v>130</v>
      </c>
      <c r="K1698" t="s">
        <v>130</v>
      </c>
      <c r="L1698" t="s">
        <v>130</v>
      </c>
      <c r="M1698">
        <v>550.92999999999995</v>
      </c>
      <c r="N1698">
        <v>2</v>
      </c>
      <c r="O1698">
        <v>0</v>
      </c>
      <c r="P1698" s="1"/>
      <c r="Q1698" s="1"/>
      <c r="R1698">
        <v>13729</v>
      </c>
      <c r="S1698">
        <v>12</v>
      </c>
      <c r="T1698">
        <v>4</v>
      </c>
      <c r="U1698">
        <v>2</v>
      </c>
      <c r="V1698">
        <v>4</v>
      </c>
      <c r="W1698">
        <v>1</v>
      </c>
      <c r="Y1698" t="s">
        <v>2224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K1698" s="1"/>
      <c r="AL1698" s="1"/>
      <c r="AM1698" s="1"/>
      <c r="AQ1698" t="s">
        <v>132</v>
      </c>
      <c r="AT1698" t="s">
        <v>133</v>
      </c>
      <c r="AU1698">
        <v>1</v>
      </c>
      <c r="AW1698">
        <v>0</v>
      </c>
      <c r="AX1698">
        <v>0</v>
      </c>
      <c r="AY1698">
        <v>0</v>
      </c>
      <c r="AZ1698" t="s">
        <v>135</v>
      </c>
      <c r="BA1698" t="s">
        <v>135</v>
      </c>
      <c r="BB1698">
        <v>0</v>
      </c>
      <c r="BE1698">
        <v>1000000000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S1698">
        <v>0</v>
      </c>
      <c r="BT1698">
        <v>0</v>
      </c>
      <c r="BY1698">
        <v>0</v>
      </c>
      <c r="BZ1698">
        <v>0</v>
      </c>
      <c r="CA1698">
        <v>0</v>
      </c>
      <c r="CB1698">
        <v>0</v>
      </c>
      <c r="CD1698">
        <v>1</v>
      </c>
      <c r="CE1698" s="1">
        <v>42593</v>
      </c>
      <c r="CF1698" s="1">
        <v>42685</v>
      </c>
      <c r="CG1698" s="1">
        <v>42685</v>
      </c>
      <c r="CH1698" s="1">
        <v>42713</v>
      </c>
      <c r="CI1698" s="1"/>
      <c r="CJ1698" s="1"/>
      <c r="CK1698">
        <v>1</v>
      </c>
      <c r="CL1698">
        <v>0</v>
      </c>
      <c r="CM1698">
        <v>0.14000000000000001</v>
      </c>
      <c r="CN1698">
        <v>0</v>
      </c>
      <c r="CO1698">
        <v>0</v>
      </c>
      <c r="CP1698">
        <v>0</v>
      </c>
      <c r="CQ1698">
        <v>0</v>
      </c>
      <c r="CR1698" t="s">
        <v>436</v>
      </c>
      <c r="CS1698" t="s">
        <v>2022</v>
      </c>
      <c r="CT1698" t="s">
        <v>176</v>
      </c>
      <c r="CU1698" t="s">
        <v>251</v>
      </c>
      <c r="CV1698" t="s">
        <v>1686</v>
      </c>
      <c r="DB1698" t="s">
        <v>1664</v>
      </c>
      <c r="DE1698" t="s">
        <v>497</v>
      </c>
      <c r="DG1698">
        <f>Datos_Buffers[[#This Row],[buh_inventario_fisico]]-Datos_Buffers[[#This Row],[buh_buffer_actual]]</f>
        <v>0</v>
      </c>
      <c r="DH1698">
        <f>IF(Datos_Buffers[[#This Row],[Diferencia Buffer Fisico]]&gt;0,Datos_Buffers[[#This Row],[Diferencia Buffer Fisico]]*Datos_Buffers[[#This Row],[buh_ctv]],0)</f>
        <v>0</v>
      </c>
    </row>
    <row r="1699" spans="1:112" x14ac:dyDescent="0.25">
      <c r="A1699" t="s">
        <v>437</v>
      </c>
      <c r="B1699" t="s">
        <v>436</v>
      </c>
      <c r="C1699">
        <v>1</v>
      </c>
      <c r="D1699" s="1">
        <v>42713</v>
      </c>
      <c r="E1699" t="s">
        <v>2021</v>
      </c>
      <c r="F1699" t="s">
        <v>1687</v>
      </c>
      <c r="H1699" t="s">
        <v>130</v>
      </c>
      <c r="I1699" t="s">
        <v>130</v>
      </c>
      <c r="J1699" t="s">
        <v>130</v>
      </c>
      <c r="K1699" t="s">
        <v>130</v>
      </c>
      <c r="L1699" t="s">
        <v>130</v>
      </c>
      <c r="M1699">
        <v>584.66</v>
      </c>
      <c r="N1699">
        <v>2</v>
      </c>
      <c r="O1699">
        <v>0</v>
      </c>
      <c r="P1699" s="1"/>
      <c r="Q1699" s="1"/>
      <c r="R1699">
        <v>13729</v>
      </c>
      <c r="S1699">
        <v>12</v>
      </c>
      <c r="T1699">
        <v>4</v>
      </c>
      <c r="U1699">
        <v>2</v>
      </c>
      <c r="V1699">
        <v>4</v>
      </c>
      <c r="W1699">
        <v>1</v>
      </c>
      <c r="Y1699" t="s">
        <v>2224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K1699" s="1"/>
      <c r="AL1699" s="1"/>
      <c r="AM1699" s="1"/>
      <c r="AQ1699" t="s">
        <v>132</v>
      </c>
      <c r="AT1699" t="s">
        <v>133</v>
      </c>
      <c r="AU1699">
        <v>1</v>
      </c>
      <c r="AW1699">
        <v>0</v>
      </c>
      <c r="AX1699">
        <v>0</v>
      </c>
      <c r="AY1699">
        <v>0</v>
      </c>
      <c r="AZ1699" t="s">
        <v>135</v>
      </c>
      <c r="BA1699" t="s">
        <v>135</v>
      </c>
      <c r="BB1699">
        <v>0</v>
      </c>
      <c r="BE1699">
        <v>1000000000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S1699">
        <v>0</v>
      </c>
      <c r="BT1699">
        <v>0</v>
      </c>
      <c r="BY1699">
        <v>0</v>
      </c>
      <c r="BZ1699">
        <v>0</v>
      </c>
      <c r="CA1699">
        <v>0</v>
      </c>
      <c r="CB1699">
        <v>0</v>
      </c>
      <c r="CD1699">
        <v>1</v>
      </c>
      <c r="CE1699" s="1">
        <v>42593</v>
      </c>
      <c r="CF1699" s="1">
        <v>42685</v>
      </c>
      <c r="CG1699" s="1">
        <v>42685</v>
      </c>
      <c r="CH1699" s="1">
        <v>42713</v>
      </c>
      <c r="CI1699" s="1"/>
      <c r="CJ1699" s="1"/>
      <c r="CK1699">
        <v>1</v>
      </c>
      <c r="CL1699">
        <v>0</v>
      </c>
      <c r="CM1699">
        <v>0.14000000000000001</v>
      </c>
      <c r="CN1699">
        <v>0</v>
      </c>
      <c r="CO1699">
        <v>0</v>
      </c>
      <c r="CP1699">
        <v>0</v>
      </c>
      <c r="CQ1699">
        <v>0</v>
      </c>
      <c r="CR1699" t="s">
        <v>436</v>
      </c>
      <c r="CS1699" t="s">
        <v>2022</v>
      </c>
      <c r="CT1699" t="s">
        <v>176</v>
      </c>
      <c r="CU1699" t="s">
        <v>251</v>
      </c>
      <c r="CV1699" t="s">
        <v>1688</v>
      </c>
      <c r="DB1699" t="s">
        <v>1689</v>
      </c>
      <c r="DE1699" t="s">
        <v>497</v>
      </c>
      <c r="DG1699">
        <f>Datos_Buffers[[#This Row],[buh_inventario_fisico]]-Datos_Buffers[[#This Row],[buh_buffer_actual]]</f>
        <v>0</v>
      </c>
      <c r="DH1699">
        <f>IF(Datos_Buffers[[#This Row],[Diferencia Buffer Fisico]]&gt;0,Datos_Buffers[[#This Row],[Diferencia Buffer Fisico]]*Datos_Buffers[[#This Row],[buh_ctv]],0)</f>
        <v>0</v>
      </c>
    </row>
    <row r="1700" spans="1:112" x14ac:dyDescent="0.25">
      <c r="A1700" t="s">
        <v>437</v>
      </c>
      <c r="B1700" t="s">
        <v>436</v>
      </c>
      <c r="C1700">
        <v>1</v>
      </c>
      <c r="D1700" s="1">
        <v>42713</v>
      </c>
      <c r="E1700" t="s">
        <v>2021</v>
      </c>
      <c r="F1700" t="s">
        <v>1690</v>
      </c>
      <c r="H1700" t="s">
        <v>130</v>
      </c>
      <c r="I1700" t="s">
        <v>130</v>
      </c>
      <c r="J1700" t="s">
        <v>130</v>
      </c>
      <c r="K1700" t="s">
        <v>130</v>
      </c>
      <c r="L1700" t="s">
        <v>130</v>
      </c>
      <c r="M1700">
        <v>352.89</v>
      </c>
      <c r="N1700">
        <v>2</v>
      </c>
      <c r="O1700">
        <v>0</v>
      </c>
      <c r="P1700" s="1"/>
      <c r="Q1700" s="1"/>
      <c r="R1700">
        <v>13729</v>
      </c>
      <c r="S1700">
        <v>12</v>
      </c>
      <c r="T1700">
        <v>4</v>
      </c>
      <c r="U1700">
        <v>2</v>
      </c>
      <c r="V1700">
        <v>4</v>
      </c>
      <c r="W1700">
        <v>1</v>
      </c>
      <c r="Y1700" t="s">
        <v>2224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K1700" s="1"/>
      <c r="AL1700" s="1"/>
      <c r="AM1700" s="1"/>
      <c r="AQ1700" t="s">
        <v>132</v>
      </c>
      <c r="AT1700" t="s">
        <v>133</v>
      </c>
      <c r="AU1700">
        <v>1</v>
      </c>
      <c r="AW1700">
        <v>0</v>
      </c>
      <c r="AX1700">
        <v>0</v>
      </c>
      <c r="AY1700">
        <v>0</v>
      </c>
      <c r="AZ1700" t="s">
        <v>135</v>
      </c>
      <c r="BA1700" t="s">
        <v>135</v>
      </c>
      <c r="BB1700">
        <v>0</v>
      </c>
      <c r="BE1700">
        <v>1000000000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S1700">
        <v>0</v>
      </c>
      <c r="BT1700">
        <v>0</v>
      </c>
      <c r="BY1700">
        <v>0</v>
      </c>
      <c r="BZ1700">
        <v>0</v>
      </c>
      <c r="CA1700">
        <v>0</v>
      </c>
      <c r="CB1700">
        <v>0</v>
      </c>
      <c r="CD1700">
        <v>1</v>
      </c>
      <c r="CE1700" s="1">
        <v>42593</v>
      </c>
      <c r="CF1700" s="1">
        <v>42685</v>
      </c>
      <c r="CG1700" s="1">
        <v>42685</v>
      </c>
      <c r="CH1700" s="1">
        <v>42713</v>
      </c>
      <c r="CI1700" s="1"/>
      <c r="CJ1700" s="1"/>
      <c r="CK1700">
        <v>1</v>
      </c>
      <c r="CL1700">
        <v>0</v>
      </c>
      <c r="CM1700">
        <v>0.14000000000000001</v>
      </c>
      <c r="CN1700">
        <v>0</v>
      </c>
      <c r="CO1700">
        <v>0</v>
      </c>
      <c r="CP1700">
        <v>0</v>
      </c>
      <c r="CQ1700">
        <v>0</v>
      </c>
      <c r="CR1700" t="s">
        <v>436</v>
      </c>
      <c r="CS1700" t="s">
        <v>2022</v>
      </c>
      <c r="CT1700" t="s">
        <v>176</v>
      </c>
      <c r="CU1700" t="s">
        <v>251</v>
      </c>
      <c r="CV1700" t="s">
        <v>1691</v>
      </c>
      <c r="DB1700" t="s">
        <v>1689</v>
      </c>
      <c r="DE1700" t="s">
        <v>497</v>
      </c>
      <c r="DG1700">
        <f>Datos_Buffers[[#This Row],[buh_inventario_fisico]]-Datos_Buffers[[#This Row],[buh_buffer_actual]]</f>
        <v>0</v>
      </c>
      <c r="DH1700">
        <f>IF(Datos_Buffers[[#This Row],[Diferencia Buffer Fisico]]&gt;0,Datos_Buffers[[#This Row],[Diferencia Buffer Fisico]]*Datos_Buffers[[#This Row],[buh_ctv]],0)</f>
        <v>0</v>
      </c>
    </row>
    <row r="1701" spans="1:112" x14ac:dyDescent="0.25">
      <c r="A1701" t="s">
        <v>437</v>
      </c>
      <c r="B1701" t="s">
        <v>436</v>
      </c>
      <c r="C1701">
        <v>1</v>
      </c>
      <c r="D1701" s="1">
        <v>42713</v>
      </c>
      <c r="E1701" t="s">
        <v>2021</v>
      </c>
      <c r="F1701" t="s">
        <v>1692</v>
      </c>
      <c r="H1701" t="s">
        <v>130</v>
      </c>
      <c r="I1701" t="s">
        <v>130</v>
      </c>
      <c r="J1701" t="s">
        <v>130</v>
      </c>
      <c r="K1701" t="s">
        <v>130</v>
      </c>
      <c r="L1701" t="s">
        <v>130</v>
      </c>
      <c r="M1701">
        <v>572.16999999999996</v>
      </c>
      <c r="N1701">
        <v>2</v>
      </c>
      <c r="O1701">
        <v>0</v>
      </c>
      <c r="P1701" s="1"/>
      <c r="Q1701" s="1"/>
      <c r="R1701">
        <v>13729</v>
      </c>
      <c r="S1701">
        <v>12</v>
      </c>
      <c r="T1701">
        <v>4</v>
      </c>
      <c r="U1701">
        <v>2</v>
      </c>
      <c r="V1701">
        <v>4</v>
      </c>
      <c r="W1701">
        <v>1</v>
      </c>
      <c r="Y1701" t="s">
        <v>2224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K1701" s="1"/>
      <c r="AL1701" s="1"/>
      <c r="AM1701" s="1"/>
      <c r="AQ1701" t="s">
        <v>132</v>
      </c>
      <c r="AT1701" t="s">
        <v>133</v>
      </c>
      <c r="AU1701">
        <v>1</v>
      </c>
      <c r="AW1701">
        <v>0</v>
      </c>
      <c r="AX1701">
        <v>0</v>
      </c>
      <c r="AY1701">
        <v>0</v>
      </c>
      <c r="AZ1701" t="s">
        <v>135</v>
      </c>
      <c r="BA1701" t="s">
        <v>135</v>
      </c>
      <c r="BB1701">
        <v>0</v>
      </c>
      <c r="BE1701">
        <v>1000000000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S1701">
        <v>0</v>
      </c>
      <c r="BT1701">
        <v>0</v>
      </c>
      <c r="BY1701">
        <v>0</v>
      </c>
      <c r="BZ1701">
        <v>0</v>
      </c>
      <c r="CA1701">
        <v>0</v>
      </c>
      <c r="CB1701">
        <v>0</v>
      </c>
      <c r="CD1701">
        <v>1</v>
      </c>
      <c r="CE1701" s="1">
        <v>42593</v>
      </c>
      <c r="CF1701" s="1">
        <v>42685</v>
      </c>
      <c r="CG1701" s="1">
        <v>42685</v>
      </c>
      <c r="CH1701" s="1">
        <v>42713</v>
      </c>
      <c r="CI1701" s="1"/>
      <c r="CJ1701" s="1"/>
      <c r="CK1701">
        <v>1</v>
      </c>
      <c r="CL1701">
        <v>0</v>
      </c>
      <c r="CM1701">
        <v>0.14000000000000001</v>
      </c>
      <c r="CN1701">
        <v>0</v>
      </c>
      <c r="CO1701">
        <v>0</v>
      </c>
      <c r="CP1701">
        <v>0</v>
      </c>
      <c r="CQ1701">
        <v>0</v>
      </c>
      <c r="CR1701" t="s">
        <v>436</v>
      </c>
      <c r="CS1701" t="s">
        <v>2022</v>
      </c>
      <c r="CT1701" t="s">
        <v>176</v>
      </c>
      <c r="CU1701" t="s">
        <v>251</v>
      </c>
      <c r="CV1701" t="s">
        <v>1693</v>
      </c>
      <c r="DB1701" t="s">
        <v>1689</v>
      </c>
      <c r="DE1701" t="s">
        <v>497</v>
      </c>
      <c r="DG1701">
        <f>Datos_Buffers[[#This Row],[buh_inventario_fisico]]-Datos_Buffers[[#This Row],[buh_buffer_actual]]</f>
        <v>0</v>
      </c>
      <c r="DH1701">
        <f>IF(Datos_Buffers[[#This Row],[Diferencia Buffer Fisico]]&gt;0,Datos_Buffers[[#This Row],[Diferencia Buffer Fisico]]*Datos_Buffers[[#This Row],[buh_ctv]],0)</f>
        <v>0</v>
      </c>
    </row>
    <row r="1702" spans="1:112" x14ac:dyDescent="0.25">
      <c r="A1702" t="s">
        <v>437</v>
      </c>
      <c r="B1702" t="s">
        <v>436</v>
      </c>
      <c r="C1702">
        <v>1</v>
      </c>
      <c r="D1702" s="1">
        <v>42713</v>
      </c>
      <c r="E1702" t="s">
        <v>2021</v>
      </c>
      <c r="F1702" t="s">
        <v>1694</v>
      </c>
      <c r="H1702" t="s">
        <v>130</v>
      </c>
      <c r="I1702" t="s">
        <v>130</v>
      </c>
      <c r="J1702" t="s">
        <v>130</v>
      </c>
      <c r="K1702" t="s">
        <v>130</v>
      </c>
      <c r="L1702" t="s">
        <v>130</v>
      </c>
      <c r="M1702">
        <v>356.43</v>
      </c>
      <c r="N1702">
        <v>2</v>
      </c>
      <c r="O1702">
        <v>0</v>
      </c>
      <c r="P1702" s="1"/>
      <c r="Q1702" s="1"/>
      <c r="R1702">
        <v>13729</v>
      </c>
      <c r="S1702">
        <v>12</v>
      </c>
      <c r="T1702">
        <v>4</v>
      </c>
      <c r="U1702">
        <v>2</v>
      </c>
      <c r="V1702">
        <v>4</v>
      </c>
      <c r="W1702">
        <v>1</v>
      </c>
      <c r="Y1702" t="s">
        <v>2224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K1702" s="1"/>
      <c r="AL1702" s="1"/>
      <c r="AM1702" s="1"/>
      <c r="AQ1702" t="s">
        <v>132</v>
      </c>
      <c r="AT1702" t="s">
        <v>133</v>
      </c>
      <c r="AU1702">
        <v>1</v>
      </c>
      <c r="AW1702">
        <v>0</v>
      </c>
      <c r="AX1702">
        <v>0</v>
      </c>
      <c r="AY1702">
        <v>0</v>
      </c>
      <c r="AZ1702" t="s">
        <v>135</v>
      </c>
      <c r="BA1702" t="s">
        <v>135</v>
      </c>
      <c r="BB1702">
        <v>0</v>
      </c>
      <c r="BE1702">
        <v>1000000000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S1702">
        <v>0</v>
      </c>
      <c r="BT1702">
        <v>0</v>
      </c>
      <c r="BY1702">
        <v>0</v>
      </c>
      <c r="BZ1702">
        <v>0</v>
      </c>
      <c r="CA1702">
        <v>0</v>
      </c>
      <c r="CB1702">
        <v>0</v>
      </c>
      <c r="CD1702">
        <v>1</v>
      </c>
      <c r="CE1702" s="1">
        <v>42593</v>
      </c>
      <c r="CF1702" s="1">
        <v>42685</v>
      </c>
      <c r="CG1702" s="1">
        <v>42685</v>
      </c>
      <c r="CH1702" s="1">
        <v>42713</v>
      </c>
      <c r="CI1702" s="1"/>
      <c r="CJ1702" s="1"/>
      <c r="CK1702">
        <v>1</v>
      </c>
      <c r="CL1702">
        <v>0</v>
      </c>
      <c r="CM1702">
        <v>0.14000000000000001</v>
      </c>
      <c r="CN1702">
        <v>0</v>
      </c>
      <c r="CO1702">
        <v>0</v>
      </c>
      <c r="CP1702">
        <v>0</v>
      </c>
      <c r="CQ1702">
        <v>0</v>
      </c>
      <c r="CR1702" t="s">
        <v>436</v>
      </c>
      <c r="CS1702" t="s">
        <v>2022</v>
      </c>
      <c r="CT1702" t="s">
        <v>176</v>
      </c>
      <c r="CU1702" t="s">
        <v>251</v>
      </c>
      <c r="CV1702" t="s">
        <v>1695</v>
      </c>
      <c r="DB1702" t="s">
        <v>1689</v>
      </c>
      <c r="DE1702" t="s">
        <v>497</v>
      </c>
      <c r="DG1702">
        <f>Datos_Buffers[[#This Row],[buh_inventario_fisico]]-Datos_Buffers[[#This Row],[buh_buffer_actual]]</f>
        <v>0</v>
      </c>
      <c r="DH1702">
        <f>IF(Datos_Buffers[[#This Row],[Diferencia Buffer Fisico]]&gt;0,Datos_Buffers[[#This Row],[Diferencia Buffer Fisico]]*Datos_Buffers[[#This Row],[buh_ctv]],0)</f>
        <v>0</v>
      </c>
    </row>
    <row r="1703" spans="1:112" x14ac:dyDescent="0.25">
      <c r="A1703" t="s">
        <v>437</v>
      </c>
      <c r="B1703" t="s">
        <v>436</v>
      </c>
      <c r="C1703">
        <v>1</v>
      </c>
      <c r="D1703" s="1">
        <v>42713</v>
      </c>
      <c r="E1703" t="s">
        <v>2021</v>
      </c>
      <c r="F1703" t="s">
        <v>1696</v>
      </c>
      <c r="H1703" t="s">
        <v>130</v>
      </c>
      <c r="I1703" t="s">
        <v>130</v>
      </c>
      <c r="J1703" t="s">
        <v>130</v>
      </c>
      <c r="K1703" t="s">
        <v>130</v>
      </c>
      <c r="L1703" t="s">
        <v>130</v>
      </c>
      <c r="M1703">
        <v>586.42999999999995</v>
      </c>
      <c r="N1703">
        <v>2</v>
      </c>
      <c r="O1703">
        <v>0</v>
      </c>
      <c r="P1703" s="1"/>
      <c r="Q1703" s="1"/>
      <c r="R1703">
        <v>13729</v>
      </c>
      <c r="S1703">
        <v>12</v>
      </c>
      <c r="T1703">
        <v>4</v>
      </c>
      <c r="U1703">
        <v>2</v>
      </c>
      <c r="V1703">
        <v>4</v>
      </c>
      <c r="W1703">
        <v>1</v>
      </c>
      <c r="Y1703" t="s">
        <v>2224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K1703" s="1"/>
      <c r="AL1703" s="1"/>
      <c r="AM1703" s="1"/>
      <c r="AQ1703" t="s">
        <v>132</v>
      </c>
      <c r="AT1703" t="s">
        <v>133</v>
      </c>
      <c r="AU1703">
        <v>1</v>
      </c>
      <c r="AW1703">
        <v>0</v>
      </c>
      <c r="AX1703">
        <v>0</v>
      </c>
      <c r="AY1703">
        <v>0</v>
      </c>
      <c r="AZ1703" t="s">
        <v>135</v>
      </c>
      <c r="BA1703" t="s">
        <v>135</v>
      </c>
      <c r="BB1703">
        <v>0</v>
      </c>
      <c r="BE1703">
        <v>1000000000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S1703">
        <v>0</v>
      </c>
      <c r="BT1703">
        <v>0</v>
      </c>
      <c r="BY1703">
        <v>0</v>
      </c>
      <c r="BZ1703">
        <v>0</v>
      </c>
      <c r="CA1703">
        <v>0</v>
      </c>
      <c r="CB1703">
        <v>0</v>
      </c>
      <c r="CD1703">
        <v>1</v>
      </c>
      <c r="CE1703" s="1">
        <v>42593</v>
      </c>
      <c r="CF1703" s="1">
        <v>42685</v>
      </c>
      <c r="CG1703" s="1">
        <v>42685</v>
      </c>
      <c r="CH1703" s="1">
        <v>42713</v>
      </c>
      <c r="CI1703" s="1"/>
      <c r="CJ1703" s="1"/>
      <c r="CK1703">
        <v>1</v>
      </c>
      <c r="CL1703">
        <v>0</v>
      </c>
      <c r="CM1703">
        <v>0.14000000000000001</v>
      </c>
      <c r="CN1703">
        <v>0</v>
      </c>
      <c r="CO1703">
        <v>0</v>
      </c>
      <c r="CP1703">
        <v>0</v>
      </c>
      <c r="CQ1703">
        <v>0</v>
      </c>
      <c r="CR1703" t="s">
        <v>436</v>
      </c>
      <c r="CS1703" t="s">
        <v>2022</v>
      </c>
      <c r="CT1703" t="s">
        <v>176</v>
      </c>
      <c r="CU1703" t="s">
        <v>251</v>
      </c>
      <c r="CV1703" t="s">
        <v>1697</v>
      </c>
      <c r="DB1703" t="s">
        <v>1689</v>
      </c>
      <c r="DE1703" t="s">
        <v>497</v>
      </c>
      <c r="DG1703">
        <f>Datos_Buffers[[#This Row],[buh_inventario_fisico]]-Datos_Buffers[[#This Row],[buh_buffer_actual]]</f>
        <v>0</v>
      </c>
      <c r="DH1703">
        <f>IF(Datos_Buffers[[#This Row],[Diferencia Buffer Fisico]]&gt;0,Datos_Buffers[[#This Row],[Diferencia Buffer Fisico]]*Datos_Buffers[[#This Row],[buh_ctv]],0)</f>
        <v>0</v>
      </c>
    </row>
    <row r="1704" spans="1:112" x14ac:dyDescent="0.25">
      <c r="A1704" t="s">
        <v>437</v>
      </c>
      <c r="B1704" t="s">
        <v>436</v>
      </c>
      <c r="C1704">
        <v>1</v>
      </c>
      <c r="D1704" s="1">
        <v>42713</v>
      </c>
      <c r="E1704" t="s">
        <v>2021</v>
      </c>
      <c r="F1704" t="s">
        <v>1698</v>
      </c>
      <c r="H1704" t="s">
        <v>130</v>
      </c>
      <c r="I1704" t="s">
        <v>130</v>
      </c>
      <c r="J1704" t="s">
        <v>130</v>
      </c>
      <c r="K1704" t="s">
        <v>130</v>
      </c>
      <c r="L1704" t="s">
        <v>130</v>
      </c>
      <c r="M1704">
        <v>586.42999999999995</v>
      </c>
      <c r="N1704">
        <v>2</v>
      </c>
      <c r="O1704">
        <v>0</v>
      </c>
      <c r="P1704" s="1"/>
      <c r="Q1704" s="1"/>
      <c r="R1704">
        <v>13729</v>
      </c>
      <c r="S1704">
        <v>12</v>
      </c>
      <c r="T1704">
        <v>4</v>
      </c>
      <c r="U1704">
        <v>2</v>
      </c>
      <c r="V1704">
        <v>4</v>
      </c>
      <c r="W1704">
        <v>1</v>
      </c>
      <c r="Y1704" t="s">
        <v>2224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K1704" s="1"/>
      <c r="AL1704" s="1"/>
      <c r="AM1704" s="1"/>
      <c r="AQ1704" t="s">
        <v>132</v>
      </c>
      <c r="AT1704" t="s">
        <v>133</v>
      </c>
      <c r="AU1704">
        <v>1</v>
      </c>
      <c r="AW1704">
        <v>0</v>
      </c>
      <c r="AX1704">
        <v>0</v>
      </c>
      <c r="AY1704">
        <v>0</v>
      </c>
      <c r="AZ1704" t="s">
        <v>135</v>
      </c>
      <c r="BA1704" t="s">
        <v>135</v>
      </c>
      <c r="BB1704">
        <v>0</v>
      </c>
      <c r="BE1704">
        <v>1000000000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S1704">
        <v>0</v>
      </c>
      <c r="BT1704">
        <v>0</v>
      </c>
      <c r="BY1704">
        <v>0</v>
      </c>
      <c r="BZ1704">
        <v>0</v>
      </c>
      <c r="CA1704">
        <v>0</v>
      </c>
      <c r="CB1704">
        <v>0</v>
      </c>
      <c r="CD1704">
        <v>1</v>
      </c>
      <c r="CE1704" s="1">
        <v>42593</v>
      </c>
      <c r="CF1704" s="1">
        <v>42685</v>
      </c>
      <c r="CG1704" s="1">
        <v>42685</v>
      </c>
      <c r="CH1704" s="1">
        <v>42713</v>
      </c>
      <c r="CI1704" s="1"/>
      <c r="CJ1704" s="1"/>
      <c r="CK1704">
        <v>1</v>
      </c>
      <c r="CL1704">
        <v>0</v>
      </c>
      <c r="CM1704">
        <v>0.14000000000000001</v>
      </c>
      <c r="CN1704">
        <v>0</v>
      </c>
      <c r="CO1704">
        <v>0</v>
      </c>
      <c r="CP1704">
        <v>0</v>
      </c>
      <c r="CQ1704">
        <v>0</v>
      </c>
      <c r="CR1704" t="s">
        <v>436</v>
      </c>
      <c r="CS1704" t="s">
        <v>2022</v>
      </c>
      <c r="CT1704" t="s">
        <v>176</v>
      </c>
      <c r="CU1704" t="s">
        <v>251</v>
      </c>
      <c r="CV1704" t="s">
        <v>1699</v>
      </c>
      <c r="DB1704" t="s">
        <v>1689</v>
      </c>
      <c r="DE1704" t="s">
        <v>497</v>
      </c>
      <c r="DG1704">
        <f>Datos_Buffers[[#This Row],[buh_inventario_fisico]]-Datos_Buffers[[#This Row],[buh_buffer_actual]]</f>
        <v>0</v>
      </c>
      <c r="DH1704">
        <f>IF(Datos_Buffers[[#This Row],[Diferencia Buffer Fisico]]&gt;0,Datos_Buffers[[#This Row],[Diferencia Buffer Fisico]]*Datos_Buffers[[#This Row],[buh_ctv]],0)</f>
        <v>0</v>
      </c>
    </row>
    <row r="1705" spans="1:112" x14ac:dyDescent="0.25">
      <c r="A1705" t="s">
        <v>437</v>
      </c>
      <c r="B1705" t="s">
        <v>436</v>
      </c>
      <c r="C1705">
        <v>1</v>
      </c>
      <c r="D1705" s="1">
        <v>42713</v>
      </c>
      <c r="E1705" t="s">
        <v>2021</v>
      </c>
      <c r="F1705" t="s">
        <v>1700</v>
      </c>
      <c r="H1705" t="s">
        <v>130</v>
      </c>
      <c r="I1705" t="s">
        <v>130</v>
      </c>
      <c r="J1705" t="s">
        <v>130</v>
      </c>
      <c r="K1705" t="s">
        <v>130</v>
      </c>
      <c r="L1705" t="s">
        <v>130</v>
      </c>
      <c r="M1705">
        <v>586.12</v>
      </c>
      <c r="N1705">
        <v>2</v>
      </c>
      <c r="O1705">
        <v>0</v>
      </c>
      <c r="P1705" s="1"/>
      <c r="Q1705" s="1"/>
      <c r="R1705">
        <v>13729</v>
      </c>
      <c r="S1705">
        <v>12</v>
      </c>
      <c r="T1705">
        <v>4</v>
      </c>
      <c r="U1705">
        <v>2</v>
      </c>
      <c r="V1705">
        <v>4</v>
      </c>
      <c r="W1705">
        <v>1</v>
      </c>
      <c r="Y1705" t="s">
        <v>2224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K1705" s="1"/>
      <c r="AL1705" s="1"/>
      <c r="AM1705" s="1"/>
      <c r="AQ1705" t="s">
        <v>132</v>
      </c>
      <c r="AT1705" t="s">
        <v>133</v>
      </c>
      <c r="AU1705">
        <v>1</v>
      </c>
      <c r="AW1705">
        <v>0</v>
      </c>
      <c r="AX1705">
        <v>0</v>
      </c>
      <c r="AY1705">
        <v>0</v>
      </c>
      <c r="AZ1705" t="s">
        <v>135</v>
      </c>
      <c r="BA1705" t="s">
        <v>135</v>
      </c>
      <c r="BB1705">
        <v>0</v>
      </c>
      <c r="BE1705">
        <v>1000000000</v>
      </c>
      <c r="BF1705">
        <v>1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1</v>
      </c>
      <c r="BO1705">
        <v>0</v>
      </c>
      <c r="BP1705">
        <v>0</v>
      </c>
      <c r="BQ1705">
        <v>0</v>
      </c>
      <c r="BS1705">
        <v>0</v>
      </c>
      <c r="BT1705">
        <v>0</v>
      </c>
      <c r="BY1705">
        <v>0</v>
      </c>
      <c r="BZ1705">
        <v>0</v>
      </c>
      <c r="CA1705">
        <v>0</v>
      </c>
      <c r="CB1705">
        <v>0</v>
      </c>
      <c r="CD1705">
        <v>1</v>
      </c>
      <c r="CE1705" s="1">
        <v>42593</v>
      </c>
      <c r="CF1705" s="1">
        <v>42685</v>
      </c>
      <c r="CG1705" s="1">
        <v>42685</v>
      </c>
      <c r="CH1705" s="1">
        <v>42713</v>
      </c>
      <c r="CI1705" s="1"/>
      <c r="CJ1705" s="1"/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0.14000000000000001</v>
      </c>
      <c r="CR1705" t="s">
        <v>436</v>
      </c>
      <c r="CS1705" t="s">
        <v>2022</v>
      </c>
      <c r="CT1705" t="s">
        <v>176</v>
      </c>
      <c r="CU1705" t="s">
        <v>251</v>
      </c>
      <c r="CV1705" t="s">
        <v>1701</v>
      </c>
      <c r="DB1705" t="s">
        <v>1689</v>
      </c>
      <c r="DE1705" t="s">
        <v>497</v>
      </c>
      <c r="DG1705">
        <f>Datos_Buffers[[#This Row],[buh_inventario_fisico]]-Datos_Buffers[[#This Row],[buh_buffer_actual]]</f>
        <v>1</v>
      </c>
      <c r="DH1705">
        <f>IF(Datos_Buffers[[#This Row],[Diferencia Buffer Fisico]]&gt;0,Datos_Buffers[[#This Row],[Diferencia Buffer Fisico]]*Datos_Buffers[[#This Row],[buh_ctv]],0)</f>
        <v>586.12</v>
      </c>
    </row>
    <row r="1706" spans="1:112" x14ac:dyDescent="0.25">
      <c r="A1706" t="s">
        <v>437</v>
      </c>
      <c r="B1706" t="s">
        <v>436</v>
      </c>
      <c r="C1706">
        <v>1</v>
      </c>
      <c r="D1706" s="1">
        <v>42713</v>
      </c>
      <c r="E1706" t="s">
        <v>2021</v>
      </c>
      <c r="F1706" t="s">
        <v>1702</v>
      </c>
      <c r="H1706" t="s">
        <v>130</v>
      </c>
      <c r="I1706" t="s">
        <v>130</v>
      </c>
      <c r="J1706" t="s">
        <v>130</v>
      </c>
      <c r="K1706" t="s">
        <v>130</v>
      </c>
      <c r="L1706" t="s">
        <v>130</v>
      </c>
      <c r="M1706">
        <v>353.86</v>
      </c>
      <c r="N1706">
        <v>2</v>
      </c>
      <c r="O1706">
        <v>0</v>
      </c>
      <c r="P1706" s="1"/>
      <c r="Q1706" s="1"/>
      <c r="R1706">
        <v>13729</v>
      </c>
      <c r="S1706">
        <v>12</v>
      </c>
      <c r="T1706">
        <v>4</v>
      </c>
      <c r="U1706">
        <v>2</v>
      </c>
      <c r="V1706">
        <v>4</v>
      </c>
      <c r="W1706">
        <v>1</v>
      </c>
      <c r="Y1706" t="s">
        <v>2224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K1706" s="1"/>
      <c r="AL1706" s="1"/>
      <c r="AM1706" s="1"/>
      <c r="AQ1706" t="s">
        <v>132</v>
      </c>
      <c r="AT1706" t="s">
        <v>133</v>
      </c>
      <c r="AU1706">
        <v>1</v>
      </c>
      <c r="AW1706">
        <v>0</v>
      </c>
      <c r="AX1706">
        <v>0</v>
      </c>
      <c r="AY1706">
        <v>0</v>
      </c>
      <c r="AZ1706" t="s">
        <v>135</v>
      </c>
      <c r="BA1706" t="s">
        <v>135</v>
      </c>
      <c r="BB1706">
        <v>0</v>
      </c>
      <c r="BE1706">
        <v>1000000000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S1706">
        <v>0</v>
      </c>
      <c r="BT1706">
        <v>0</v>
      </c>
      <c r="BY1706">
        <v>0</v>
      </c>
      <c r="BZ1706">
        <v>0</v>
      </c>
      <c r="CA1706">
        <v>0</v>
      </c>
      <c r="CB1706">
        <v>0</v>
      </c>
      <c r="CD1706">
        <v>1</v>
      </c>
      <c r="CE1706" s="1">
        <v>42593</v>
      </c>
      <c r="CF1706" s="1">
        <v>42685</v>
      </c>
      <c r="CG1706" s="1">
        <v>42685</v>
      </c>
      <c r="CH1706" s="1">
        <v>42713</v>
      </c>
      <c r="CI1706" s="1"/>
      <c r="CJ1706" s="1"/>
      <c r="CK1706">
        <v>1</v>
      </c>
      <c r="CL1706">
        <v>0</v>
      </c>
      <c r="CM1706">
        <v>0.14000000000000001</v>
      </c>
      <c r="CN1706">
        <v>0</v>
      </c>
      <c r="CO1706">
        <v>0</v>
      </c>
      <c r="CP1706">
        <v>0</v>
      </c>
      <c r="CQ1706">
        <v>0</v>
      </c>
      <c r="CR1706" t="s">
        <v>436</v>
      </c>
      <c r="CS1706" t="s">
        <v>2022</v>
      </c>
      <c r="CT1706" t="s">
        <v>176</v>
      </c>
      <c r="CU1706" t="s">
        <v>251</v>
      </c>
      <c r="CV1706" t="s">
        <v>1703</v>
      </c>
      <c r="DB1706" t="s">
        <v>1689</v>
      </c>
      <c r="DE1706" t="s">
        <v>497</v>
      </c>
      <c r="DG1706">
        <f>Datos_Buffers[[#This Row],[buh_inventario_fisico]]-Datos_Buffers[[#This Row],[buh_buffer_actual]]</f>
        <v>0</v>
      </c>
      <c r="DH1706">
        <f>IF(Datos_Buffers[[#This Row],[Diferencia Buffer Fisico]]&gt;0,Datos_Buffers[[#This Row],[Diferencia Buffer Fisico]]*Datos_Buffers[[#This Row],[buh_ctv]],0)</f>
        <v>0</v>
      </c>
    </row>
    <row r="1707" spans="1:112" x14ac:dyDescent="0.25">
      <c r="A1707" t="s">
        <v>437</v>
      </c>
      <c r="B1707" t="s">
        <v>436</v>
      </c>
      <c r="C1707">
        <v>1</v>
      </c>
      <c r="D1707" s="1">
        <v>42713</v>
      </c>
      <c r="E1707" t="s">
        <v>2021</v>
      </c>
      <c r="F1707" t="s">
        <v>1704</v>
      </c>
      <c r="H1707" t="s">
        <v>130</v>
      </c>
      <c r="I1707" t="s">
        <v>130</v>
      </c>
      <c r="J1707" t="s">
        <v>130</v>
      </c>
      <c r="K1707" t="s">
        <v>130</v>
      </c>
      <c r="L1707" t="s">
        <v>130</v>
      </c>
      <c r="M1707">
        <v>590.29999999999995</v>
      </c>
      <c r="N1707">
        <v>2</v>
      </c>
      <c r="O1707">
        <v>0</v>
      </c>
      <c r="P1707" s="1"/>
      <c r="Q1707" s="1"/>
      <c r="R1707">
        <v>13729</v>
      </c>
      <c r="S1707">
        <v>12</v>
      </c>
      <c r="T1707">
        <v>4</v>
      </c>
      <c r="U1707">
        <v>2</v>
      </c>
      <c r="V1707">
        <v>4</v>
      </c>
      <c r="W1707">
        <v>1</v>
      </c>
      <c r="Y1707" t="s">
        <v>2224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K1707" s="1"/>
      <c r="AL1707" s="1"/>
      <c r="AM1707" s="1"/>
      <c r="AQ1707" t="s">
        <v>132</v>
      </c>
      <c r="AT1707" t="s">
        <v>133</v>
      </c>
      <c r="AU1707">
        <v>1</v>
      </c>
      <c r="AW1707">
        <v>0</v>
      </c>
      <c r="AX1707">
        <v>0</v>
      </c>
      <c r="AY1707">
        <v>0</v>
      </c>
      <c r="AZ1707" t="s">
        <v>135</v>
      </c>
      <c r="BA1707" t="s">
        <v>135</v>
      </c>
      <c r="BB1707">
        <v>0</v>
      </c>
      <c r="BE1707">
        <v>1000000000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S1707">
        <v>0</v>
      </c>
      <c r="BT1707">
        <v>0</v>
      </c>
      <c r="BY1707">
        <v>0</v>
      </c>
      <c r="BZ1707">
        <v>0</v>
      </c>
      <c r="CA1707">
        <v>0</v>
      </c>
      <c r="CB1707">
        <v>0</v>
      </c>
      <c r="CD1707">
        <v>1</v>
      </c>
      <c r="CE1707" s="1">
        <v>42593</v>
      </c>
      <c r="CF1707" s="1">
        <v>42685</v>
      </c>
      <c r="CG1707" s="1">
        <v>42685</v>
      </c>
      <c r="CH1707" s="1">
        <v>42713</v>
      </c>
      <c r="CI1707" s="1"/>
      <c r="CJ1707" s="1"/>
      <c r="CK1707">
        <v>1</v>
      </c>
      <c r="CL1707">
        <v>0</v>
      </c>
      <c r="CM1707">
        <v>0.14000000000000001</v>
      </c>
      <c r="CN1707">
        <v>0</v>
      </c>
      <c r="CO1707">
        <v>0</v>
      </c>
      <c r="CP1707">
        <v>0</v>
      </c>
      <c r="CQ1707">
        <v>0</v>
      </c>
      <c r="CR1707" t="s">
        <v>436</v>
      </c>
      <c r="CS1707" t="s">
        <v>2022</v>
      </c>
      <c r="CT1707" t="s">
        <v>176</v>
      </c>
      <c r="CU1707" t="s">
        <v>251</v>
      </c>
      <c r="CV1707" t="s">
        <v>1705</v>
      </c>
      <c r="DB1707" t="s">
        <v>1689</v>
      </c>
      <c r="DE1707" t="s">
        <v>497</v>
      </c>
      <c r="DG1707">
        <f>Datos_Buffers[[#This Row],[buh_inventario_fisico]]-Datos_Buffers[[#This Row],[buh_buffer_actual]]</f>
        <v>0</v>
      </c>
      <c r="DH1707">
        <f>IF(Datos_Buffers[[#This Row],[Diferencia Buffer Fisico]]&gt;0,Datos_Buffers[[#This Row],[Diferencia Buffer Fisico]]*Datos_Buffers[[#This Row],[buh_ctv]],0)</f>
        <v>0</v>
      </c>
    </row>
    <row r="1708" spans="1:112" x14ac:dyDescent="0.25">
      <c r="A1708" t="s">
        <v>437</v>
      </c>
      <c r="B1708" t="s">
        <v>436</v>
      </c>
      <c r="C1708">
        <v>1</v>
      </c>
      <c r="D1708" s="1">
        <v>42713</v>
      </c>
      <c r="E1708" t="s">
        <v>2021</v>
      </c>
      <c r="F1708" t="s">
        <v>1706</v>
      </c>
      <c r="H1708" t="s">
        <v>130</v>
      </c>
      <c r="I1708" t="s">
        <v>130</v>
      </c>
      <c r="J1708" t="s">
        <v>130</v>
      </c>
      <c r="K1708" t="s">
        <v>130</v>
      </c>
      <c r="L1708" t="s">
        <v>130</v>
      </c>
      <c r="M1708">
        <v>586.12</v>
      </c>
      <c r="N1708">
        <v>2</v>
      </c>
      <c r="O1708">
        <v>0</v>
      </c>
      <c r="P1708" s="1"/>
      <c r="Q1708" s="1"/>
      <c r="R1708">
        <v>13729</v>
      </c>
      <c r="S1708">
        <v>12</v>
      </c>
      <c r="T1708">
        <v>4</v>
      </c>
      <c r="U1708">
        <v>2</v>
      </c>
      <c r="V1708">
        <v>4</v>
      </c>
      <c r="W1708">
        <v>1</v>
      </c>
      <c r="Y1708" t="s">
        <v>2224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K1708" s="1"/>
      <c r="AL1708" s="1"/>
      <c r="AM1708" s="1"/>
      <c r="AQ1708" t="s">
        <v>132</v>
      </c>
      <c r="AT1708" t="s">
        <v>133</v>
      </c>
      <c r="AU1708">
        <v>1</v>
      </c>
      <c r="AW1708">
        <v>0</v>
      </c>
      <c r="AX1708">
        <v>0</v>
      </c>
      <c r="AY1708">
        <v>0</v>
      </c>
      <c r="AZ1708" t="s">
        <v>135</v>
      </c>
      <c r="BA1708" t="s">
        <v>135</v>
      </c>
      <c r="BB1708">
        <v>0</v>
      </c>
      <c r="BE1708">
        <v>1000000000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S1708">
        <v>0</v>
      </c>
      <c r="BT1708">
        <v>0</v>
      </c>
      <c r="BY1708">
        <v>0</v>
      </c>
      <c r="BZ1708">
        <v>0</v>
      </c>
      <c r="CA1708">
        <v>0</v>
      </c>
      <c r="CB1708">
        <v>0</v>
      </c>
      <c r="CD1708">
        <v>1</v>
      </c>
      <c r="CE1708" s="1">
        <v>42593</v>
      </c>
      <c r="CF1708" s="1">
        <v>42685</v>
      </c>
      <c r="CG1708" s="1">
        <v>42685</v>
      </c>
      <c r="CH1708" s="1">
        <v>42713</v>
      </c>
      <c r="CI1708" s="1"/>
      <c r="CJ1708" s="1"/>
      <c r="CK1708">
        <v>1</v>
      </c>
      <c r="CL1708">
        <v>0</v>
      </c>
      <c r="CM1708">
        <v>0.14000000000000001</v>
      </c>
      <c r="CN1708">
        <v>0</v>
      </c>
      <c r="CO1708">
        <v>0</v>
      </c>
      <c r="CP1708">
        <v>0</v>
      </c>
      <c r="CQ1708">
        <v>0</v>
      </c>
      <c r="CR1708" t="s">
        <v>436</v>
      </c>
      <c r="CS1708" t="s">
        <v>2022</v>
      </c>
      <c r="CT1708" t="s">
        <v>176</v>
      </c>
      <c r="CU1708" t="s">
        <v>251</v>
      </c>
      <c r="CV1708" t="s">
        <v>1707</v>
      </c>
      <c r="DB1708" t="s">
        <v>1689</v>
      </c>
      <c r="DE1708" t="s">
        <v>497</v>
      </c>
      <c r="DG1708">
        <f>Datos_Buffers[[#This Row],[buh_inventario_fisico]]-Datos_Buffers[[#This Row],[buh_buffer_actual]]</f>
        <v>0</v>
      </c>
      <c r="DH1708">
        <f>IF(Datos_Buffers[[#This Row],[Diferencia Buffer Fisico]]&gt;0,Datos_Buffers[[#This Row],[Diferencia Buffer Fisico]]*Datos_Buffers[[#This Row],[buh_ctv]],0)</f>
        <v>0</v>
      </c>
    </row>
    <row r="1709" spans="1:112" x14ac:dyDescent="0.25">
      <c r="A1709" t="s">
        <v>437</v>
      </c>
      <c r="B1709" t="s">
        <v>436</v>
      </c>
      <c r="C1709">
        <v>1</v>
      </c>
      <c r="D1709" s="1">
        <v>42713</v>
      </c>
      <c r="E1709" t="s">
        <v>2021</v>
      </c>
      <c r="F1709" t="s">
        <v>1708</v>
      </c>
      <c r="H1709" t="s">
        <v>130</v>
      </c>
      <c r="I1709" t="s">
        <v>130</v>
      </c>
      <c r="J1709" t="s">
        <v>130</v>
      </c>
      <c r="K1709" t="s">
        <v>130</v>
      </c>
      <c r="L1709" t="s">
        <v>130</v>
      </c>
      <c r="M1709">
        <v>586.12</v>
      </c>
      <c r="N1709">
        <v>2</v>
      </c>
      <c r="O1709">
        <v>0</v>
      </c>
      <c r="P1709" s="1"/>
      <c r="Q1709" s="1"/>
      <c r="R1709">
        <v>13729</v>
      </c>
      <c r="S1709">
        <v>12</v>
      </c>
      <c r="T1709">
        <v>4</v>
      </c>
      <c r="U1709">
        <v>2</v>
      </c>
      <c r="V1709">
        <v>4</v>
      </c>
      <c r="W1709">
        <v>1</v>
      </c>
      <c r="Y1709" t="s">
        <v>2224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K1709" s="1"/>
      <c r="AL1709" s="1"/>
      <c r="AM1709" s="1"/>
      <c r="AQ1709" t="s">
        <v>132</v>
      </c>
      <c r="AT1709" t="s">
        <v>133</v>
      </c>
      <c r="AU1709">
        <v>1</v>
      </c>
      <c r="AW1709">
        <v>0</v>
      </c>
      <c r="AX1709">
        <v>0</v>
      </c>
      <c r="AY1709">
        <v>0</v>
      </c>
      <c r="AZ1709" t="s">
        <v>135</v>
      </c>
      <c r="BA1709" t="s">
        <v>135</v>
      </c>
      <c r="BB1709">
        <v>0</v>
      </c>
      <c r="BE1709">
        <v>1000000000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S1709">
        <v>0</v>
      </c>
      <c r="BT1709">
        <v>0</v>
      </c>
      <c r="BY1709">
        <v>0</v>
      </c>
      <c r="BZ1709">
        <v>0</v>
      </c>
      <c r="CA1709">
        <v>0</v>
      </c>
      <c r="CB1709">
        <v>0</v>
      </c>
      <c r="CD1709">
        <v>1</v>
      </c>
      <c r="CE1709" s="1">
        <v>42593</v>
      </c>
      <c r="CF1709" s="1">
        <v>42685</v>
      </c>
      <c r="CG1709" s="1">
        <v>42685</v>
      </c>
      <c r="CH1709" s="1">
        <v>42713</v>
      </c>
      <c r="CI1709" s="1"/>
      <c r="CJ1709" s="1"/>
      <c r="CK1709">
        <v>1</v>
      </c>
      <c r="CL1709">
        <v>0</v>
      </c>
      <c r="CM1709">
        <v>0.14000000000000001</v>
      </c>
      <c r="CN1709">
        <v>0</v>
      </c>
      <c r="CO1709">
        <v>0</v>
      </c>
      <c r="CP1709">
        <v>0</v>
      </c>
      <c r="CQ1709">
        <v>0</v>
      </c>
      <c r="CR1709" t="s">
        <v>436</v>
      </c>
      <c r="CS1709" t="s">
        <v>2022</v>
      </c>
      <c r="CT1709" t="s">
        <v>176</v>
      </c>
      <c r="CU1709" t="s">
        <v>251</v>
      </c>
      <c r="CV1709" t="s">
        <v>1709</v>
      </c>
      <c r="DB1709" t="s">
        <v>1689</v>
      </c>
      <c r="DE1709" t="s">
        <v>497</v>
      </c>
      <c r="DG1709">
        <f>Datos_Buffers[[#This Row],[buh_inventario_fisico]]-Datos_Buffers[[#This Row],[buh_buffer_actual]]</f>
        <v>0</v>
      </c>
      <c r="DH1709">
        <f>IF(Datos_Buffers[[#This Row],[Diferencia Buffer Fisico]]&gt;0,Datos_Buffers[[#This Row],[Diferencia Buffer Fisico]]*Datos_Buffers[[#This Row],[buh_ctv]],0)</f>
        <v>0</v>
      </c>
    </row>
    <row r="1710" spans="1:112" x14ac:dyDescent="0.25">
      <c r="A1710" t="s">
        <v>437</v>
      </c>
      <c r="B1710" t="s">
        <v>436</v>
      </c>
      <c r="C1710">
        <v>1</v>
      </c>
      <c r="D1710" s="1">
        <v>42713</v>
      </c>
      <c r="E1710" t="s">
        <v>2021</v>
      </c>
      <c r="F1710" t="s">
        <v>1710</v>
      </c>
      <c r="H1710" t="s">
        <v>130</v>
      </c>
      <c r="I1710" t="s">
        <v>130</v>
      </c>
      <c r="J1710" t="s">
        <v>130</v>
      </c>
      <c r="K1710" t="s">
        <v>130</v>
      </c>
      <c r="L1710" t="s">
        <v>130</v>
      </c>
      <c r="M1710">
        <v>586.12</v>
      </c>
      <c r="N1710">
        <v>2</v>
      </c>
      <c r="O1710">
        <v>0</v>
      </c>
      <c r="P1710" s="1"/>
      <c r="Q1710" s="1"/>
      <c r="R1710">
        <v>13729</v>
      </c>
      <c r="S1710">
        <v>12</v>
      </c>
      <c r="T1710">
        <v>4</v>
      </c>
      <c r="U1710">
        <v>2</v>
      </c>
      <c r="V1710">
        <v>4</v>
      </c>
      <c r="W1710">
        <v>1</v>
      </c>
      <c r="Y1710" t="s">
        <v>2224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K1710" s="1"/>
      <c r="AL1710" s="1"/>
      <c r="AM1710" s="1"/>
      <c r="AQ1710" t="s">
        <v>132</v>
      </c>
      <c r="AT1710" t="s">
        <v>133</v>
      </c>
      <c r="AU1710">
        <v>1</v>
      </c>
      <c r="AW1710">
        <v>0</v>
      </c>
      <c r="AX1710">
        <v>0</v>
      </c>
      <c r="AY1710">
        <v>0</v>
      </c>
      <c r="AZ1710" t="s">
        <v>135</v>
      </c>
      <c r="BA1710" t="s">
        <v>135</v>
      </c>
      <c r="BB1710">
        <v>0</v>
      </c>
      <c r="BE1710">
        <v>1000000000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S1710">
        <v>0</v>
      </c>
      <c r="BT1710">
        <v>0</v>
      </c>
      <c r="BY1710">
        <v>0</v>
      </c>
      <c r="BZ1710">
        <v>0</v>
      </c>
      <c r="CA1710">
        <v>0</v>
      </c>
      <c r="CB1710">
        <v>0</v>
      </c>
      <c r="CD1710">
        <v>1</v>
      </c>
      <c r="CE1710" s="1">
        <v>42593</v>
      </c>
      <c r="CF1710" s="1">
        <v>42685</v>
      </c>
      <c r="CG1710" s="1">
        <v>42685</v>
      </c>
      <c r="CH1710" s="1">
        <v>42713</v>
      </c>
      <c r="CI1710" s="1"/>
      <c r="CJ1710" s="1"/>
      <c r="CK1710">
        <v>1</v>
      </c>
      <c r="CL1710">
        <v>0</v>
      </c>
      <c r="CM1710">
        <v>0.14000000000000001</v>
      </c>
      <c r="CN1710">
        <v>0</v>
      </c>
      <c r="CO1710">
        <v>0</v>
      </c>
      <c r="CP1710">
        <v>0</v>
      </c>
      <c r="CQ1710">
        <v>0</v>
      </c>
      <c r="CR1710" t="s">
        <v>436</v>
      </c>
      <c r="CS1710" t="s">
        <v>2022</v>
      </c>
      <c r="CT1710" t="s">
        <v>176</v>
      </c>
      <c r="CU1710" t="s">
        <v>251</v>
      </c>
      <c r="CV1710" t="s">
        <v>1711</v>
      </c>
      <c r="DB1710" t="s">
        <v>1689</v>
      </c>
      <c r="DE1710" t="s">
        <v>497</v>
      </c>
      <c r="DG1710">
        <f>Datos_Buffers[[#This Row],[buh_inventario_fisico]]-Datos_Buffers[[#This Row],[buh_buffer_actual]]</f>
        <v>0</v>
      </c>
      <c r="DH1710">
        <f>IF(Datos_Buffers[[#This Row],[Diferencia Buffer Fisico]]&gt;0,Datos_Buffers[[#This Row],[Diferencia Buffer Fisico]]*Datos_Buffers[[#This Row],[buh_ctv]],0)</f>
        <v>0</v>
      </c>
    </row>
    <row r="1711" spans="1:112" x14ac:dyDescent="0.25">
      <c r="A1711" t="s">
        <v>437</v>
      </c>
      <c r="B1711" t="s">
        <v>436</v>
      </c>
      <c r="C1711">
        <v>1</v>
      </c>
      <c r="D1711" s="1">
        <v>42713</v>
      </c>
      <c r="E1711" t="s">
        <v>2021</v>
      </c>
      <c r="F1711" t="s">
        <v>1712</v>
      </c>
      <c r="H1711" t="s">
        <v>130</v>
      </c>
      <c r="I1711" t="s">
        <v>130</v>
      </c>
      <c r="J1711" t="s">
        <v>130</v>
      </c>
      <c r="K1711" t="s">
        <v>130</v>
      </c>
      <c r="L1711" t="s">
        <v>130</v>
      </c>
      <c r="M1711">
        <v>567.99</v>
      </c>
      <c r="N1711">
        <v>2</v>
      </c>
      <c r="O1711">
        <v>0</v>
      </c>
      <c r="P1711" s="1"/>
      <c r="Q1711" s="1"/>
      <c r="R1711">
        <v>13729</v>
      </c>
      <c r="S1711">
        <v>12</v>
      </c>
      <c r="T1711">
        <v>4</v>
      </c>
      <c r="U1711">
        <v>2</v>
      </c>
      <c r="V1711">
        <v>4</v>
      </c>
      <c r="W1711">
        <v>1</v>
      </c>
      <c r="Y1711" t="s">
        <v>2224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K1711" s="1"/>
      <c r="AL1711" s="1"/>
      <c r="AM1711" s="1"/>
      <c r="AQ1711" t="s">
        <v>132</v>
      </c>
      <c r="AT1711" t="s">
        <v>133</v>
      </c>
      <c r="AU1711">
        <v>1</v>
      </c>
      <c r="AW1711">
        <v>0</v>
      </c>
      <c r="AX1711">
        <v>0</v>
      </c>
      <c r="AY1711">
        <v>0</v>
      </c>
      <c r="AZ1711" t="s">
        <v>135</v>
      </c>
      <c r="BA1711" t="s">
        <v>135</v>
      </c>
      <c r="BB1711">
        <v>0</v>
      </c>
      <c r="BE1711">
        <v>1000000000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S1711">
        <v>0</v>
      </c>
      <c r="BT1711">
        <v>0</v>
      </c>
      <c r="BY1711">
        <v>0</v>
      </c>
      <c r="BZ1711">
        <v>0</v>
      </c>
      <c r="CA1711">
        <v>0</v>
      </c>
      <c r="CB1711">
        <v>0</v>
      </c>
      <c r="CD1711">
        <v>1</v>
      </c>
      <c r="CE1711" s="1">
        <v>42593</v>
      </c>
      <c r="CF1711" s="1">
        <v>42685</v>
      </c>
      <c r="CG1711" s="1">
        <v>42685</v>
      </c>
      <c r="CH1711" s="1">
        <v>42713</v>
      </c>
      <c r="CI1711" s="1"/>
      <c r="CJ1711" s="1"/>
      <c r="CK1711">
        <v>1</v>
      </c>
      <c r="CL1711">
        <v>0</v>
      </c>
      <c r="CM1711">
        <v>0.14000000000000001</v>
      </c>
      <c r="CN1711">
        <v>0</v>
      </c>
      <c r="CO1711">
        <v>0</v>
      </c>
      <c r="CP1711">
        <v>0</v>
      </c>
      <c r="CQ1711">
        <v>0</v>
      </c>
      <c r="CR1711" t="s">
        <v>436</v>
      </c>
      <c r="CS1711" t="s">
        <v>2022</v>
      </c>
      <c r="CT1711" t="s">
        <v>176</v>
      </c>
      <c r="CU1711" t="s">
        <v>251</v>
      </c>
      <c r="CV1711" t="s">
        <v>1713</v>
      </c>
      <c r="DB1711" t="s">
        <v>1689</v>
      </c>
      <c r="DE1711" t="s">
        <v>497</v>
      </c>
      <c r="DG1711">
        <f>Datos_Buffers[[#This Row],[buh_inventario_fisico]]-Datos_Buffers[[#This Row],[buh_buffer_actual]]</f>
        <v>0</v>
      </c>
      <c r="DH1711">
        <f>IF(Datos_Buffers[[#This Row],[Diferencia Buffer Fisico]]&gt;0,Datos_Buffers[[#This Row],[Diferencia Buffer Fisico]]*Datos_Buffers[[#This Row],[buh_ctv]],0)</f>
        <v>0</v>
      </c>
    </row>
    <row r="1712" spans="1:112" x14ac:dyDescent="0.25">
      <c r="A1712" t="s">
        <v>437</v>
      </c>
      <c r="B1712" t="s">
        <v>436</v>
      </c>
      <c r="C1712">
        <v>1</v>
      </c>
      <c r="D1712" s="1">
        <v>42713</v>
      </c>
      <c r="E1712" t="s">
        <v>2021</v>
      </c>
      <c r="F1712" t="s">
        <v>1714</v>
      </c>
      <c r="H1712" t="s">
        <v>130</v>
      </c>
      <c r="I1712" t="s">
        <v>130</v>
      </c>
      <c r="J1712" t="s">
        <v>130</v>
      </c>
      <c r="K1712" t="s">
        <v>130</v>
      </c>
      <c r="L1712" t="s">
        <v>130</v>
      </c>
      <c r="M1712">
        <v>567.99</v>
      </c>
      <c r="N1712">
        <v>2</v>
      </c>
      <c r="O1712">
        <v>0</v>
      </c>
      <c r="P1712" s="1"/>
      <c r="Q1712" s="1"/>
      <c r="R1712">
        <v>13729</v>
      </c>
      <c r="S1712">
        <v>12</v>
      </c>
      <c r="T1712">
        <v>4</v>
      </c>
      <c r="U1712">
        <v>2</v>
      </c>
      <c r="V1712">
        <v>4</v>
      </c>
      <c r="W1712">
        <v>1</v>
      </c>
      <c r="Y1712" t="s">
        <v>2224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K1712" s="1"/>
      <c r="AL1712" s="1"/>
      <c r="AM1712" s="1"/>
      <c r="AQ1712" t="s">
        <v>132</v>
      </c>
      <c r="AT1712" t="s">
        <v>133</v>
      </c>
      <c r="AU1712">
        <v>1</v>
      </c>
      <c r="AW1712">
        <v>0</v>
      </c>
      <c r="AX1712">
        <v>0</v>
      </c>
      <c r="AY1712">
        <v>0</v>
      </c>
      <c r="AZ1712" t="s">
        <v>135</v>
      </c>
      <c r="BA1712" t="s">
        <v>135</v>
      </c>
      <c r="BB1712">
        <v>0</v>
      </c>
      <c r="BE1712">
        <v>1000000000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S1712">
        <v>0</v>
      </c>
      <c r="BT1712">
        <v>0</v>
      </c>
      <c r="BY1712">
        <v>0</v>
      </c>
      <c r="BZ1712">
        <v>0</v>
      </c>
      <c r="CA1712">
        <v>0</v>
      </c>
      <c r="CB1712">
        <v>0</v>
      </c>
      <c r="CD1712">
        <v>1</v>
      </c>
      <c r="CE1712" s="1">
        <v>42593</v>
      </c>
      <c r="CF1712" s="1">
        <v>42685</v>
      </c>
      <c r="CG1712" s="1">
        <v>42685</v>
      </c>
      <c r="CH1712" s="1">
        <v>42713</v>
      </c>
      <c r="CI1712" s="1"/>
      <c r="CJ1712" s="1"/>
      <c r="CK1712">
        <v>1</v>
      </c>
      <c r="CL1712">
        <v>0</v>
      </c>
      <c r="CM1712">
        <v>0.14000000000000001</v>
      </c>
      <c r="CN1712">
        <v>0</v>
      </c>
      <c r="CO1712">
        <v>0</v>
      </c>
      <c r="CP1712">
        <v>0</v>
      </c>
      <c r="CQ1712">
        <v>0</v>
      </c>
      <c r="CR1712" t="s">
        <v>436</v>
      </c>
      <c r="CS1712" t="s">
        <v>2022</v>
      </c>
      <c r="CT1712" t="s">
        <v>176</v>
      </c>
      <c r="CU1712" t="s">
        <v>251</v>
      </c>
      <c r="CV1712" t="s">
        <v>1715</v>
      </c>
      <c r="DB1712" t="s">
        <v>1689</v>
      </c>
      <c r="DE1712" t="s">
        <v>497</v>
      </c>
      <c r="DG1712">
        <f>Datos_Buffers[[#This Row],[buh_inventario_fisico]]-Datos_Buffers[[#This Row],[buh_buffer_actual]]</f>
        <v>0</v>
      </c>
      <c r="DH1712">
        <f>IF(Datos_Buffers[[#This Row],[Diferencia Buffer Fisico]]&gt;0,Datos_Buffers[[#This Row],[Diferencia Buffer Fisico]]*Datos_Buffers[[#This Row],[buh_ctv]],0)</f>
        <v>0</v>
      </c>
    </row>
    <row r="1713" spans="1:112" x14ac:dyDescent="0.25">
      <c r="A1713" t="s">
        <v>437</v>
      </c>
      <c r="B1713" t="s">
        <v>436</v>
      </c>
      <c r="C1713">
        <v>1</v>
      </c>
      <c r="D1713" s="1">
        <v>42713</v>
      </c>
      <c r="E1713" t="s">
        <v>2021</v>
      </c>
      <c r="F1713" t="s">
        <v>1716</v>
      </c>
      <c r="H1713" t="s">
        <v>130</v>
      </c>
      <c r="I1713" t="s">
        <v>130</v>
      </c>
      <c r="J1713" t="s">
        <v>130</v>
      </c>
      <c r="K1713" t="s">
        <v>130</v>
      </c>
      <c r="L1713" t="s">
        <v>130</v>
      </c>
      <c r="M1713">
        <v>418.06</v>
      </c>
      <c r="N1713">
        <v>2</v>
      </c>
      <c r="O1713">
        <v>0</v>
      </c>
      <c r="P1713" s="1"/>
      <c r="Q1713" s="1"/>
      <c r="R1713">
        <v>13729</v>
      </c>
      <c r="S1713">
        <v>12</v>
      </c>
      <c r="T1713">
        <v>4</v>
      </c>
      <c r="U1713">
        <v>2</v>
      </c>
      <c r="V1713">
        <v>4</v>
      </c>
      <c r="W1713">
        <v>1</v>
      </c>
      <c r="Y1713" t="s">
        <v>2224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K1713" s="1"/>
      <c r="AL1713" s="1"/>
      <c r="AM1713" s="1"/>
      <c r="AQ1713" t="s">
        <v>132</v>
      </c>
      <c r="AT1713" t="s">
        <v>133</v>
      </c>
      <c r="AU1713">
        <v>1</v>
      </c>
      <c r="AW1713">
        <v>0</v>
      </c>
      <c r="AX1713">
        <v>0</v>
      </c>
      <c r="AY1713">
        <v>0</v>
      </c>
      <c r="AZ1713" t="s">
        <v>135</v>
      </c>
      <c r="BA1713" t="s">
        <v>135</v>
      </c>
      <c r="BB1713">
        <v>0</v>
      </c>
      <c r="BE1713">
        <v>1000000000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S1713">
        <v>0</v>
      </c>
      <c r="BT1713">
        <v>0</v>
      </c>
      <c r="BY1713">
        <v>0</v>
      </c>
      <c r="BZ1713">
        <v>0</v>
      </c>
      <c r="CA1713">
        <v>0</v>
      </c>
      <c r="CB1713">
        <v>0</v>
      </c>
      <c r="CD1713">
        <v>1</v>
      </c>
      <c r="CE1713" s="1">
        <v>42593</v>
      </c>
      <c r="CF1713" s="1">
        <v>42685</v>
      </c>
      <c r="CG1713" s="1">
        <v>42685</v>
      </c>
      <c r="CH1713" s="1">
        <v>42713</v>
      </c>
      <c r="CI1713" s="1"/>
      <c r="CJ1713" s="1"/>
      <c r="CK1713">
        <v>1</v>
      </c>
      <c r="CL1713">
        <v>0</v>
      </c>
      <c r="CM1713">
        <v>0.14000000000000001</v>
      </c>
      <c r="CN1713">
        <v>0</v>
      </c>
      <c r="CO1713">
        <v>0</v>
      </c>
      <c r="CP1713">
        <v>0</v>
      </c>
      <c r="CQ1713">
        <v>0</v>
      </c>
      <c r="CR1713" t="s">
        <v>436</v>
      </c>
      <c r="CS1713" t="s">
        <v>2022</v>
      </c>
      <c r="CT1713" t="s">
        <v>176</v>
      </c>
      <c r="CU1713" t="s">
        <v>251</v>
      </c>
      <c r="CV1713" t="s">
        <v>1717</v>
      </c>
      <c r="DB1713" t="s">
        <v>1718</v>
      </c>
      <c r="DE1713" t="s">
        <v>497</v>
      </c>
      <c r="DG1713">
        <f>Datos_Buffers[[#This Row],[buh_inventario_fisico]]-Datos_Buffers[[#This Row],[buh_buffer_actual]]</f>
        <v>0</v>
      </c>
      <c r="DH1713">
        <f>IF(Datos_Buffers[[#This Row],[Diferencia Buffer Fisico]]&gt;0,Datos_Buffers[[#This Row],[Diferencia Buffer Fisico]]*Datos_Buffers[[#This Row],[buh_ctv]],0)</f>
        <v>0</v>
      </c>
    </row>
    <row r="1714" spans="1:112" x14ac:dyDescent="0.25">
      <c r="A1714" t="s">
        <v>437</v>
      </c>
      <c r="B1714" t="s">
        <v>436</v>
      </c>
      <c r="C1714">
        <v>1</v>
      </c>
      <c r="D1714" s="1">
        <v>42713</v>
      </c>
      <c r="E1714" t="s">
        <v>2021</v>
      </c>
      <c r="F1714" t="s">
        <v>1719</v>
      </c>
      <c r="H1714" t="s">
        <v>130</v>
      </c>
      <c r="I1714" t="s">
        <v>130</v>
      </c>
      <c r="J1714" t="s">
        <v>130</v>
      </c>
      <c r="K1714" t="s">
        <v>130</v>
      </c>
      <c r="L1714" t="s">
        <v>130</v>
      </c>
      <c r="M1714">
        <v>415.33</v>
      </c>
      <c r="N1714">
        <v>2</v>
      </c>
      <c r="O1714">
        <v>0</v>
      </c>
      <c r="P1714" s="1"/>
      <c r="Q1714" s="1"/>
      <c r="R1714">
        <v>13729</v>
      </c>
      <c r="S1714">
        <v>12</v>
      </c>
      <c r="T1714">
        <v>4</v>
      </c>
      <c r="U1714">
        <v>2</v>
      </c>
      <c r="V1714">
        <v>4</v>
      </c>
      <c r="W1714">
        <v>1</v>
      </c>
      <c r="Y1714" t="s">
        <v>2224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K1714" s="1"/>
      <c r="AL1714" s="1"/>
      <c r="AM1714" s="1"/>
      <c r="AQ1714" t="s">
        <v>132</v>
      </c>
      <c r="AT1714" t="s">
        <v>133</v>
      </c>
      <c r="AU1714">
        <v>1</v>
      </c>
      <c r="AW1714">
        <v>0</v>
      </c>
      <c r="AX1714">
        <v>0</v>
      </c>
      <c r="AY1714">
        <v>0</v>
      </c>
      <c r="AZ1714" t="s">
        <v>135</v>
      </c>
      <c r="BA1714" t="s">
        <v>135</v>
      </c>
      <c r="BB1714">
        <v>0</v>
      </c>
      <c r="BE1714">
        <v>1000000000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S1714">
        <v>0</v>
      </c>
      <c r="BT1714">
        <v>0</v>
      </c>
      <c r="BY1714">
        <v>0</v>
      </c>
      <c r="BZ1714">
        <v>0</v>
      </c>
      <c r="CA1714">
        <v>0</v>
      </c>
      <c r="CB1714">
        <v>0</v>
      </c>
      <c r="CD1714">
        <v>1</v>
      </c>
      <c r="CE1714" s="1">
        <v>42593</v>
      </c>
      <c r="CF1714" s="1">
        <v>42685</v>
      </c>
      <c r="CG1714" s="1">
        <v>42685</v>
      </c>
      <c r="CH1714" s="1">
        <v>42713</v>
      </c>
      <c r="CI1714" s="1"/>
      <c r="CJ1714" s="1"/>
      <c r="CK1714">
        <v>1</v>
      </c>
      <c r="CL1714">
        <v>0</v>
      </c>
      <c r="CM1714">
        <v>0.14000000000000001</v>
      </c>
      <c r="CN1714">
        <v>0</v>
      </c>
      <c r="CO1714">
        <v>0</v>
      </c>
      <c r="CP1714">
        <v>0</v>
      </c>
      <c r="CQ1714">
        <v>0</v>
      </c>
      <c r="CR1714" t="s">
        <v>436</v>
      </c>
      <c r="CS1714" t="s">
        <v>2022</v>
      </c>
      <c r="CT1714" t="s">
        <v>176</v>
      </c>
      <c r="CU1714" t="s">
        <v>251</v>
      </c>
      <c r="CV1714" t="s">
        <v>1720</v>
      </c>
      <c r="DB1714" t="s">
        <v>1718</v>
      </c>
      <c r="DE1714" t="s">
        <v>497</v>
      </c>
      <c r="DG1714">
        <f>Datos_Buffers[[#This Row],[buh_inventario_fisico]]-Datos_Buffers[[#This Row],[buh_buffer_actual]]</f>
        <v>0</v>
      </c>
      <c r="DH1714">
        <f>IF(Datos_Buffers[[#This Row],[Diferencia Buffer Fisico]]&gt;0,Datos_Buffers[[#This Row],[Diferencia Buffer Fisico]]*Datos_Buffers[[#This Row],[buh_ctv]],0)</f>
        <v>0</v>
      </c>
    </row>
    <row r="1715" spans="1:112" x14ac:dyDescent="0.25">
      <c r="A1715" t="s">
        <v>437</v>
      </c>
      <c r="B1715" t="s">
        <v>436</v>
      </c>
      <c r="C1715">
        <v>1</v>
      </c>
      <c r="D1715" s="1">
        <v>42713</v>
      </c>
      <c r="E1715" t="s">
        <v>2021</v>
      </c>
      <c r="F1715" t="s">
        <v>1721</v>
      </c>
      <c r="H1715" t="s">
        <v>130</v>
      </c>
      <c r="I1715" t="s">
        <v>130</v>
      </c>
      <c r="J1715" t="s">
        <v>130</v>
      </c>
      <c r="K1715" t="s">
        <v>130</v>
      </c>
      <c r="L1715" t="s">
        <v>130</v>
      </c>
      <c r="M1715">
        <v>415.33</v>
      </c>
      <c r="N1715">
        <v>2</v>
      </c>
      <c r="O1715">
        <v>0</v>
      </c>
      <c r="P1715" s="1"/>
      <c r="Q1715" s="1"/>
      <c r="R1715">
        <v>13729</v>
      </c>
      <c r="S1715">
        <v>12</v>
      </c>
      <c r="T1715">
        <v>4</v>
      </c>
      <c r="U1715">
        <v>2</v>
      </c>
      <c r="V1715">
        <v>4</v>
      </c>
      <c r="W1715">
        <v>1</v>
      </c>
      <c r="Y1715" t="s">
        <v>2224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K1715" s="1"/>
      <c r="AL1715" s="1"/>
      <c r="AM1715" s="1"/>
      <c r="AQ1715" t="s">
        <v>132</v>
      </c>
      <c r="AT1715" t="s">
        <v>133</v>
      </c>
      <c r="AU1715">
        <v>1</v>
      </c>
      <c r="AW1715">
        <v>0</v>
      </c>
      <c r="AX1715">
        <v>0</v>
      </c>
      <c r="AY1715">
        <v>0</v>
      </c>
      <c r="AZ1715" t="s">
        <v>135</v>
      </c>
      <c r="BA1715" t="s">
        <v>135</v>
      </c>
      <c r="BB1715">
        <v>0</v>
      </c>
      <c r="BE1715">
        <v>1000000000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S1715">
        <v>0</v>
      </c>
      <c r="BT1715">
        <v>0</v>
      </c>
      <c r="BY1715">
        <v>0</v>
      </c>
      <c r="BZ1715">
        <v>0</v>
      </c>
      <c r="CA1715">
        <v>0</v>
      </c>
      <c r="CB1715">
        <v>0</v>
      </c>
      <c r="CD1715">
        <v>1</v>
      </c>
      <c r="CE1715" s="1">
        <v>42593</v>
      </c>
      <c r="CF1715" s="1">
        <v>42685</v>
      </c>
      <c r="CG1715" s="1">
        <v>42685</v>
      </c>
      <c r="CH1715" s="1">
        <v>42713</v>
      </c>
      <c r="CI1715" s="1"/>
      <c r="CJ1715" s="1"/>
      <c r="CK1715">
        <v>1</v>
      </c>
      <c r="CL1715">
        <v>0</v>
      </c>
      <c r="CM1715">
        <v>0.14000000000000001</v>
      </c>
      <c r="CN1715">
        <v>0</v>
      </c>
      <c r="CO1715">
        <v>0</v>
      </c>
      <c r="CP1715">
        <v>0</v>
      </c>
      <c r="CQ1715">
        <v>0</v>
      </c>
      <c r="CR1715" t="s">
        <v>436</v>
      </c>
      <c r="CS1715" t="s">
        <v>2022</v>
      </c>
      <c r="CT1715" t="s">
        <v>176</v>
      </c>
      <c r="CU1715" t="s">
        <v>251</v>
      </c>
      <c r="CV1715" t="s">
        <v>1722</v>
      </c>
      <c r="DB1715" t="s">
        <v>1718</v>
      </c>
      <c r="DE1715" t="s">
        <v>497</v>
      </c>
      <c r="DG1715">
        <f>Datos_Buffers[[#This Row],[buh_inventario_fisico]]-Datos_Buffers[[#This Row],[buh_buffer_actual]]</f>
        <v>0</v>
      </c>
      <c r="DH1715">
        <f>IF(Datos_Buffers[[#This Row],[Diferencia Buffer Fisico]]&gt;0,Datos_Buffers[[#This Row],[Diferencia Buffer Fisico]]*Datos_Buffers[[#This Row],[buh_ctv]],0)</f>
        <v>0</v>
      </c>
    </row>
    <row r="1716" spans="1:112" x14ac:dyDescent="0.25">
      <c r="A1716" t="s">
        <v>437</v>
      </c>
      <c r="B1716" t="s">
        <v>436</v>
      </c>
      <c r="C1716">
        <v>1</v>
      </c>
      <c r="D1716" s="1">
        <v>42713</v>
      </c>
      <c r="E1716" t="s">
        <v>2021</v>
      </c>
      <c r="F1716" t="s">
        <v>1723</v>
      </c>
      <c r="H1716" t="s">
        <v>130</v>
      </c>
      <c r="I1716" t="s">
        <v>130</v>
      </c>
      <c r="J1716" t="s">
        <v>130</v>
      </c>
      <c r="K1716" t="s">
        <v>130</v>
      </c>
      <c r="L1716" t="s">
        <v>130</v>
      </c>
      <c r="M1716">
        <v>415.33</v>
      </c>
      <c r="N1716">
        <v>2</v>
      </c>
      <c r="O1716">
        <v>0</v>
      </c>
      <c r="P1716" s="1"/>
      <c r="Q1716" s="1"/>
      <c r="R1716">
        <v>13729</v>
      </c>
      <c r="S1716">
        <v>12</v>
      </c>
      <c r="T1716">
        <v>4</v>
      </c>
      <c r="U1716">
        <v>2</v>
      </c>
      <c r="V1716">
        <v>4</v>
      </c>
      <c r="W1716">
        <v>1</v>
      </c>
      <c r="Y1716" t="s">
        <v>2224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K1716" s="1"/>
      <c r="AL1716" s="1"/>
      <c r="AM1716" s="1"/>
      <c r="AQ1716" t="s">
        <v>132</v>
      </c>
      <c r="AT1716" t="s">
        <v>133</v>
      </c>
      <c r="AU1716">
        <v>1</v>
      </c>
      <c r="AW1716">
        <v>0</v>
      </c>
      <c r="AX1716">
        <v>0</v>
      </c>
      <c r="AY1716">
        <v>0</v>
      </c>
      <c r="AZ1716" t="s">
        <v>135</v>
      </c>
      <c r="BA1716" t="s">
        <v>135</v>
      </c>
      <c r="BB1716">
        <v>0</v>
      </c>
      <c r="BE1716">
        <v>1000000000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S1716">
        <v>0</v>
      </c>
      <c r="BT1716">
        <v>0</v>
      </c>
      <c r="BY1716">
        <v>0</v>
      </c>
      <c r="BZ1716">
        <v>0</v>
      </c>
      <c r="CA1716">
        <v>0</v>
      </c>
      <c r="CB1716">
        <v>0</v>
      </c>
      <c r="CD1716">
        <v>1</v>
      </c>
      <c r="CE1716" s="1">
        <v>42593</v>
      </c>
      <c r="CF1716" s="1">
        <v>42685</v>
      </c>
      <c r="CG1716" s="1">
        <v>42685</v>
      </c>
      <c r="CH1716" s="1">
        <v>42713</v>
      </c>
      <c r="CI1716" s="1"/>
      <c r="CJ1716" s="1"/>
      <c r="CK1716">
        <v>1</v>
      </c>
      <c r="CL1716">
        <v>0</v>
      </c>
      <c r="CM1716">
        <v>0.14000000000000001</v>
      </c>
      <c r="CN1716">
        <v>0</v>
      </c>
      <c r="CO1716">
        <v>0</v>
      </c>
      <c r="CP1716">
        <v>0</v>
      </c>
      <c r="CQ1716">
        <v>0</v>
      </c>
      <c r="CR1716" t="s">
        <v>436</v>
      </c>
      <c r="CS1716" t="s">
        <v>2022</v>
      </c>
      <c r="CT1716" t="s">
        <v>176</v>
      </c>
      <c r="CU1716" t="s">
        <v>251</v>
      </c>
      <c r="CV1716" t="s">
        <v>1724</v>
      </c>
      <c r="DB1716" t="s">
        <v>1718</v>
      </c>
      <c r="DE1716" t="s">
        <v>497</v>
      </c>
      <c r="DG1716">
        <f>Datos_Buffers[[#This Row],[buh_inventario_fisico]]-Datos_Buffers[[#This Row],[buh_buffer_actual]]</f>
        <v>0</v>
      </c>
      <c r="DH1716">
        <f>IF(Datos_Buffers[[#This Row],[Diferencia Buffer Fisico]]&gt;0,Datos_Buffers[[#This Row],[Diferencia Buffer Fisico]]*Datos_Buffers[[#This Row],[buh_ctv]],0)</f>
        <v>0</v>
      </c>
    </row>
    <row r="1717" spans="1:112" x14ac:dyDescent="0.25">
      <c r="A1717" t="s">
        <v>437</v>
      </c>
      <c r="B1717" t="s">
        <v>436</v>
      </c>
      <c r="C1717">
        <v>1</v>
      </c>
      <c r="D1717" s="1">
        <v>42713</v>
      </c>
      <c r="E1717" t="s">
        <v>2021</v>
      </c>
      <c r="F1717" t="s">
        <v>1725</v>
      </c>
      <c r="H1717" t="s">
        <v>130</v>
      </c>
      <c r="I1717" t="s">
        <v>130</v>
      </c>
      <c r="J1717" t="s">
        <v>130</v>
      </c>
      <c r="K1717" t="s">
        <v>130</v>
      </c>
      <c r="L1717" t="s">
        <v>130</v>
      </c>
      <c r="M1717">
        <v>419.92</v>
      </c>
      <c r="N1717">
        <v>2</v>
      </c>
      <c r="O1717">
        <v>0</v>
      </c>
      <c r="P1717" s="1"/>
      <c r="Q1717" s="1"/>
      <c r="R1717">
        <v>13729</v>
      </c>
      <c r="S1717">
        <v>12</v>
      </c>
      <c r="T1717">
        <v>4</v>
      </c>
      <c r="U1717">
        <v>2</v>
      </c>
      <c r="V1717">
        <v>4</v>
      </c>
      <c r="W1717">
        <v>1</v>
      </c>
      <c r="Y1717" t="s">
        <v>2224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K1717" s="1"/>
      <c r="AL1717" s="1"/>
      <c r="AM1717" s="1"/>
      <c r="AQ1717" t="s">
        <v>132</v>
      </c>
      <c r="AT1717" t="s">
        <v>133</v>
      </c>
      <c r="AU1717">
        <v>1</v>
      </c>
      <c r="AW1717">
        <v>0</v>
      </c>
      <c r="AX1717">
        <v>0</v>
      </c>
      <c r="AY1717">
        <v>0</v>
      </c>
      <c r="AZ1717" t="s">
        <v>135</v>
      </c>
      <c r="BA1717" t="s">
        <v>135</v>
      </c>
      <c r="BB1717">
        <v>0</v>
      </c>
      <c r="BE1717">
        <v>1000000000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S1717">
        <v>0</v>
      </c>
      <c r="BT1717">
        <v>0</v>
      </c>
      <c r="BY1717">
        <v>0</v>
      </c>
      <c r="BZ1717">
        <v>0</v>
      </c>
      <c r="CA1717">
        <v>0</v>
      </c>
      <c r="CB1717">
        <v>0</v>
      </c>
      <c r="CD1717">
        <v>1</v>
      </c>
      <c r="CE1717" s="1">
        <v>42593</v>
      </c>
      <c r="CF1717" s="1">
        <v>42685</v>
      </c>
      <c r="CG1717" s="1">
        <v>42685</v>
      </c>
      <c r="CH1717" s="1">
        <v>42713</v>
      </c>
      <c r="CI1717" s="1"/>
      <c r="CJ1717" s="1"/>
      <c r="CK1717">
        <v>1</v>
      </c>
      <c r="CL1717">
        <v>0</v>
      </c>
      <c r="CM1717">
        <v>0.14000000000000001</v>
      </c>
      <c r="CN1717">
        <v>0</v>
      </c>
      <c r="CO1717">
        <v>0</v>
      </c>
      <c r="CP1717">
        <v>0</v>
      </c>
      <c r="CQ1717">
        <v>0</v>
      </c>
      <c r="CR1717" t="s">
        <v>436</v>
      </c>
      <c r="CS1717" t="s">
        <v>2022</v>
      </c>
      <c r="CT1717" t="s">
        <v>176</v>
      </c>
      <c r="CU1717" t="s">
        <v>251</v>
      </c>
      <c r="CV1717" t="s">
        <v>1726</v>
      </c>
      <c r="DB1717" t="s">
        <v>1718</v>
      </c>
      <c r="DE1717" t="s">
        <v>497</v>
      </c>
      <c r="DG1717">
        <f>Datos_Buffers[[#This Row],[buh_inventario_fisico]]-Datos_Buffers[[#This Row],[buh_buffer_actual]]</f>
        <v>0</v>
      </c>
      <c r="DH1717">
        <f>IF(Datos_Buffers[[#This Row],[Diferencia Buffer Fisico]]&gt;0,Datos_Buffers[[#This Row],[Diferencia Buffer Fisico]]*Datos_Buffers[[#This Row],[buh_ctv]],0)</f>
        <v>0</v>
      </c>
    </row>
    <row r="1718" spans="1:112" x14ac:dyDescent="0.25">
      <c r="A1718" t="s">
        <v>437</v>
      </c>
      <c r="B1718" t="s">
        <v>436</v>
      </c>
      <c r="C1718">
        <v>1</v>
      </c>
      <c r="D1718" s="1">
        <v>42713</v>
      </c>
      <c r="E1718" t="s">
        <v>2021</v>
      </c>
      <c r="F1718" t="s">
        <v>1727</v>
      </c>
      <c r="H1718" t="s">
        <v>130</v>
      </c>
      <c r="I1718" t="s">
        <v>130</v>
      </c>
      <c r="J1718" t="s">
        <v>130</v>
      </c>
      <c r="K1718" t="s">
        <v>130</v>
      </c>
      <c r="L1718" t="s">
        <v>130</v>
      </c>
      <c r="M1718">
        <v>419.92</v>
      </c>
      <c r="N1718">
        <v>2</v>
      </c>
      <c r="O1718">
        <v>0</v>
      </c>
      <c r="P1718" s="1"/>
      <c r="Q1718" s="1"/>
      <c r="R1718">
        <v>13729</v>
      </c>
      <c r="S1718">
        <v>12</v>
      </c>
      <c r="T1718">
        <v>4</v>
      </c>
      <c r="U1718">
        <v>2</v>
      </c>
      <c r="V1718">
        <v>4</v>
      </c>
      <c r="W1718">
        <v>1</v>
      </c>
      <c r="Y1718" t="s">
        <v>2224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K1718" s="1"/>
      <c r="AL1718" s="1"/>
      <c r="AM1718" s="1"/>
      <c r="AQ1718" t="s">
        <v>132</v>
      </c>
      <c r="AT1718" t="s">
        <v>133</v>
      </c>
      <c r="AU1718">
        <v>1</v>
      </c>
      <c r="AW1718">
        <v>0</v>
      </c>
      <c r="AX1718">
        <v>0</v>
      </c>
      <c r="AY1718">
        <v>0</v>
      </c>
      <c r="AZ1718" t="s">
        <v>135</v>
      </c>
      <c r="BA1718" t="s">
        <v>135</v>
      </c>
      <c r="BB1718">
        <v>0</v>
      </c>
      <c r="BE1718">
        <v>1000000000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S1718">
        <v>0</v>
      </c>
      <c r="BT1718">
        <v>0</v>
      </c>
      <c r="BY1718">
        <v>0</v>
      </c>
      <c r="BZ1718">
        <v>0</v>
      </c>
      <c r="CA1718">
        <v>0</v>
      </c>
      <c r="CB1718">
        <v>0</v>
      </c>
      <c r="CD1718">
        <v>1</v>
      </c>
      <c r="CE1718" s="1">
        <v>42593</v>
      </c>
      <c r="CF1718" s="1">
        <v>42685</v>
      </c>
      <c r="CG1718" s="1">
        <v>42685</v>
      </c>
      <c r="CH1718" s="1">
        <v>42713</v>
      </c>
      <c r="CI1718" s="1"/>
      <c r="CJ1718" s="1"/>
      <c r="CK1718">
        <v>1</v>
      </c>
      <c r="CL1718">
        <v>0</v>
      </c>
      <c r="CM1718">
        <v>0.14000000000000001</v>
      </c>
      <c r="CN1718">
        <v>0</v>
      </c>
      <c r="CO1718">
        <v>0</v>
      </c>
      <c r="CP1718">
        <v>0</v>
      </c>
      <c r="CQ1718">
        <v>0</v>
      </c>
      <c r="CR1718" t="s">
        <v>436</v>
      </c>
      <c r="CS1718" t="s">
        <v>2022</v>
      </c>
      <c r="CT1718" t="s">
        <v>176</v>
      </c>
      <c r="CU1718" t="s">
        <v>251</v>
      </c>
      <c r="CV1718" t="s">
        <v>1728</v>
      </c>
      <c r="DB1718" t="s">
        <v>1718</v>
      </c>
      <c r="DE1718" t="s">
        <v>497</v>
      </c>
      <c r="DG1718">
        <f>Datos_Buffers[[#This Row],[buh_inventario_fisico]]-Datos_Buffers[[#This Row],[buh_buffer_actual]]</f>
        <v>0</v>
      </c>
      <c r="DH1718">
        <f>IF(Datos_Buffers[[#This Row],[Diferencia Buffer Fisico]]&gt;0,Datos_Buffers[[#This Row],[Diferencia Buffer Fisico]]*Datos_Buffers[[#This Row],[buh_ctv]],0)</f>
        <v>0</v>
      </c>
    </row>
    <row r="1719" spans="1:112" x14ac:dyDescent="0.25">
      <c r="A1719" t="s">
        <v>437</v>
      </c>
      <c r="B1719" t="s">
        <v>436</v>
      </c>
      <c r="C1719">
        <v>1</v>
      </c>
      <c r="D1719" s="1">
        <v>42713</v>
      </c>
      <c r="E1719" t="s">
        <v>2021</v>
      </c>
      <c r="F1719" t="s">
        <v>1729</v>
      </c>
      <c r="H1719" t="s">
        <v>130</v>
      </c>
      <c r="I1719" t="s">
        <v>130</v>
      </c>
      <c r="J1719" t="s">
        <v>130</v>
      </c>
      <c r="K1719" t="s">
        <v>130</v>
      </c>
      <c r="L1719" t="s">
        <v>130</v>
      </c>
      <c r="M1719">
        <v>419.92</v>
      </c>
      <c r="N1719">
        <v>2</v>
      </c>
      <c r="O1719">
        <v>0</v>
      </c>
      <c r="P1719" s="1"/>
      <c r="Q1719" s="1"/>
      <c r="R1719">
        <v>13729</v>
      </c>
      <c r="S1719">
        <v>12</v>
      </c>
      <c r="T1719">
        <v>4</v>
      </c>
      <c r="U1719">
        <v>2</v>
      </c>
      <c r="V1719">
        <v>4</v>
      </c>
      <c r="W1719">
        <v>1</v>
      </c>
      <c r="Y1719" t="s">
        <v>2224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K1719" s="1"/>
      <c r="AL1719" s="1"/>
      <c r="AM1719" s="1"/>
      <c r="AQ1719" t="s">
        <v>132</v>
      </c>
      <c r="AT1719" t="s">
        <v>133</v>
      </c>
      <c r="AU1719">
        <v>1</v>
      </c>
      <c r="AW1719">
        <v>0</v>
      </c>
      <c r="AX1719">
        <v>0</v>
      </c>
      <c r="AY1719">
        <v>0</v>
      </c>
      <c r="AZ1719" t="s">
        <v>135</v>
      </c>
      <c r="BA1719" t="s">
        <v>135</v>
      </c>
      <c r="BB1719">
        <v>0</v>
      </c>
      <c r="BE1719">
        <v>1000000000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S1719">
        <v>0</v>
      </c>
      <c r="BT1719">
        <v>0</v>
      </c>
      <c r="BY1719">
        <v>0</v>
      </c>
      <c r="BZ1719">
        <v>0</v>
      </c>
      <c r="CA1719">
        <v>0</v>
      </c>
      <c r="CB1719">
        <v>0</v>
      </c>
      <c r="CD1719">
        <v>1</v>
      </c>
      <c r="CE1719" s="1">
        <v>42593</v>
      </c>
      <c r="CF1719" s="1">
        <v>42685</v>
      </c>
      <c r="CG1719" s="1">
        <v>42685</v>
      </c>
      <c r="CH1719" s="1">
        <v>42713</v>
      </c>
      <c r="CI1719" s="1"/>
      <c r="CJ1719" s="1"/>
      <c r="CK1719">
        <v>1</v>
      </c>
      <c r="CL1719">
        <v>0</v>
      </c>
      <c r="CM1719">
        <v>0.14000000000000001</v>
      </c>
      <c r="CN1719">
        <v>0</v>
      </c>
      <c r="CO1719">
        <v>0</v>
      </c>
      <c r="CP1719">
        <v>0</v>
      </c>
      <c r="CQ1719">
        <v>0</v>
      </c>
      <c r="CR1719" t="s">
        <v>436</v>
      </c>
      <c r="CS1719" t="s">
        <v>2022</v>
      </c>
      <c r="CT1719" t="s">
        <v>176</v>
      </c>
      <c r="CU1719" t="s">
        <v>251</v>
      </c>
      <c r="CV1719" t="s">
        <v>1730</v>
      </c>
      <c r="DB1719" t="s">
        <v>1718</v>
      </c>
      <c r="DE1719" t="s">
        <v>497</v>
      </c>
      <c r="DG1719">
        <f>Datos_Buffers[[#This Row],[buh_inventario_fisico]]-Datos_Buffers[[#This Row],[buh_buffer_actual]]</f>
        <v>0</v>
      </c>
      <c r="DH1719">
        <f>IF(Datos_Buffers[[#This Row],[Diferencia Buffer Fisico]]&gt;0,Datos_Buffers[[#This Row],[Diferencia Buffer Fisico]]*Datos_Buffers[[#This Row],[buh_ctv]],0)</f>
        <v>0</v>
      </c>
    </row>
    <row r="1720" spans="1:112" x14ac:dyDescent="0.25">
      <c r="A1720" t="s">
        <v>437</v>
      </c>
      <c r="B1720" t="s">
        <v>436</v>
      </c>
      <c r="C1720">
        <v>1</v>
      </c>
      <c r="D1720" s="1">
        <v>42713</v>
      </c>
      <c r="E1720" t="s">
        <v>2021</v>
      </c>
      <c r="F1720" t="s">
        <v>1731</v>
      </c>
      <c r="H1720" t="s">
        <v>130</v>
      </c>
      <c r="I1720" t="s">
        <v>130</v>
      </c>
      <c r="J1720" t="s">
        <v>130</v>
      </c>
      <c r="K1720" t="s">
        <v>130</v>
      </c>
      <c r="L1720" t="s">
        <v>130</v>
      </c>
      <c r="M1720">
        <v>419.92</v>
      </c>
      <c r="N1720">
        <v>2</v>
      </c>
      <c r="O1720">
        <v>0</v>
      </c>
      <c r="P1720" s="1"/>
      <c r="Q1720" s="1"/>
      <c r="R1720">
        <v>13729</v>
      </c>
      <c r="S1720">
        <v>12</v>
      </c>
      <c r="T1720">
        <v>4</v>
      </c>
      <c r="U1720">
        <v>2</v>
      </c>
      <c r="V1720">
        <v>4</v>
      </c>
      <c r="W1720">
        <v>1</v>
      </c>
      <c r="Y1720" t="s">
        <v>2224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K1720" s="1"/>
      <c r="AL1720" s="1"/>
      <c r="AM1720" s="1"/>
      <c r="AQ1720" t="s">
        <v>132</v>
      </c>
      <c r="AT1720" t="s">
        <v>133</v>
      </c>
      <c r="AU1720">
        <v>1</v>
      </c>
      <c r="AW1720">
        <v>0</v>
      </c>
      <c r="AX1720">
        <v>0</v>
      </c>
      <c r="AY1720">
        <v>0</v>
      </c>
      <c r="AZ1720" t="s">
        <v>135</v>
      </c>
      <c r="BA1720" t="s">
        <v>135</v>
      </c>
      <c r="BB1720">
        <v>0</v>
      </c>
      <c r="BE1720">
        <v>1000000000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S1720">
        <v>0</v>
      </c>
      <c r="BT1720">
        <v>0</v>
      </c>
      <c r="BY1720">
        <v>0</v>
      </c>
      <c r="BZ1720">
        <v>0</v>
      </c>
      <c r="CA1720">
        <v>0</v>
      </c>
      <c r="CB1720">
        <v>0</v>
      </c>
      <c r="CD1720">
        <v>1</v>
      </c>
      <c r="CE1720" s="1">
        <v>42593</v>
      </c>
      <c r="CF1720" s="1">
        <v>42685</v>
      </c>
      <c r="CG1720" s="1">
        <v>42685</v>
      </c>
      <c r="CH1720" s="1">
        <v>42713</v>
      </c>
      <c r="CI1720" s="1"/>
      <c r="CJ1720" s="1"/>
      <c r="CK1720">
        <v>1</v>
      </c>
      <c r="CL1720">
        <v>0</v>
      </c>
      <c r="CM1720">
        <v>0.14000000000000001</v>
      </c>
      <c r="CN1720">
        <v>0</v>
      </c>
      <c r="CO1720">
        <v>0</v>
      </c>
      <c r="CP1720">
        <v>0</v>
      </c>
      <c r="CQ1720">
        <v>0</v>
      </c>
      <c r="CR1720" t="s">
        <v>436</v>
      </c>
      <c r="CS1720" t="s">
        <v>2022</v>
      </c>
      <c r="CT1720" t="s">
        <v>176</v>
      </c>
      <c r="CU1720" t="s">
        <v>251</v>
      </c>
      <c r="CV1720" t="s">
        <v>1732</v>
      </c>
      <c r="DB1720" t="s">
        <v>1718</v>
      </c>
      <c r="DE1720" t="s">
        <v>497</v>
      </c>
      <c r="DG1720">
        <f>Datos_Buffers[[#This Row],[buh_inventario_fisico]]-Datos_Buffers[[#This Row],[buh_buffer_actual]]</f>
        <v>0</v>
      </c>
      <c r="DH1720">
        <f>IF(Datos_Buffers[[#This Row],[Diferencia Buffer Fisico]]&gt;0,Datos_Buffers[[#This Row],[Diferencia Buffer Fisico]]*Datos_Buffers[[#This Row],[buh_ctv]],0)</f>
        <v>0</v>
      </c>
    </row>
    <row r="1721" spans="1:112" x14ac:dyDescent="0.25">
      <c r="A1721" t="s">
        <v>437</v>
      </c>
      <c r="B1721" t="s">
        <v>436</v>
      </c>
      <c r="C1721">
        <v>1</v>
      </c>
      <c r="D1721" s="1">
        <v>42713</v>
      </c>
      <c r="E1721" t="s">
        <v>2021</v>
      </c>
      <c r="F1721" t="s">
        <v>1733</v>
      </c>
      <c r="H1721" t="s">
        <v>130</v>
      </c>
      <c r="I1721" t="s">
        <v>130</v>
      </c>
      <c r="J1721" t="s">
        <v>130</v>
      </c>
      <c r="K1721" t="s">
        <v>130</v>
      </c>
      <c r="L1721" t="s">
        <v>130</v>
      </c>
      <c r="M1721">
        <v>467.45</v>
      </c>
      <c r="N1721">
        <v>2</v>
      </c>
      <c r="O1721">
        <v>0</v>
      </c>
      <c r="P1721" s="1"/>
      <c r="Q1721" s="1"/>
      <c r="R1721">
        <v>13729</v>
      </c>
      <c r="S1721">
        <v>12</v>
      </c>
      <c r="T1721">
        <v>4</v>
      </c>
      <c r="U1721">
        <v>2</v>
      </c>
      <c r="V1721">
        <v>4</v>
      </c>
      <c r="W1721">
        <v>1</v>
      </c>
      <c r="Y1721" t="s">
        <v>2224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K1721" s="1"/>
      <c r="AL1721" s="1"/>
      <c r="AM1721" s="1"/>
      <c r="AQ1721" t="s">
        <v>132</v>
      </c>
      <c r="AT1721" t="s">
        <v>133</v>
      </c>
      <c r="AU1721">
        <v>1</v>
      </c>
      <c r="AW1721">
        <v>0</v>
      </c>
      <c r="AX1721">
        <v>0</v>
      </c>
      <c r="AY1721">
        <v>0</v>
      </c>
      <c r="AZ1721" t="s">
        <v>135</v>
      </c>
      <c r="BA1721" t="s">
        <v>135</v>
      </c>
      <c r="BB1721">
        <v>0</v>
      </c>
      <c r="BE1721">
        <v>1000000000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S1721">
        <v>0</v>
      </c>
      <c r="BT1721">
        <v>0</v>
      </c>
      <c r="BY1721">
        <v>0</v>
      </c>
      <c r="BZ1721">
        <v>0</v>
      </c>
      <c r="CA1721">
        <v>0</v>
      </c>
      <c r="CB1721">
        <v>0</v>
      </c>
      <c r="CD1721">
        <v>1</v>
      </c>
      <c r="CE1721" s="1">
        <v>42593</v>
      </c>
      <c r="CF1721" s="1">
        <v>42685</v>
      </c>
      <c r="CG1721" s="1">
        <v>42685</v>
      </c>
      <c r="CH1721" s="1">
        <v>42713</v>
      </c>
      <c r="CI1721" s="1"/>
      <c r="CJ1721" s="1"/>
      <c r="CK1721">
        <v>1</v>
      </c>
      <c r="CL1721">
        <v>0</v>
      </c>
      <c r="CM1721">
        <v>0.14000000000000001</v>
      </c>
      <c r="CN1721">
        <v>0</v>
      </c>
      <c r="CO1721">
        <v>0</v>
      </c>
      <c r="CP1721">
        <v>0</v>
      </c>
      <c r="CQ1721">
        <v>0</v>
      </c>
      <c r="CR1721" t="s">
        <v>436</v>
      </c>
      <c r="CS1721" t="s">
        <v>2022</v>
      </c>
      <c r="CT1721" t="s">
        <v>176</v>
      </c>
      <c r="CU1721" t="s">
        <v>251</v>
      </c>
      <c r="CV1721" t="s">
        <v>1734</v>
      </c>
      <c r="DB1721" t="s">
        <v>1735</v>
      </c>
      <c r="DE1721" t="s">
        <v>497</v>
      </c>
      <c r="DG1721">
        <f>Datos_Buffers[[#This Row],[buh_inventario_fisico]]-Datos_Buffers[[#This Row],[buh_buffer_actual]]</f>
        <v>0</v>
      </c>
      <c r="DH1721">
        <f>IF(Datos_Buffers[[#This Row],[Diferencia Buffer Fisico]]&gt;0,Datos_Buffers[[#This Row],[Diferencia Buffer Fisico]]*Datos_Buffers[[#This Row],[buh_ctv]],0)</f>
        <v>0</v>
      </c>
    </row>
    <row r="1722" spans="1:112" x14ac:dyDescent="0.25">
      <c r="A1722" t="s">
        <v>437</v>
      </c>
      <c r="B1722" t="s">
        <v>436</v>
      </c>
      <c r="C1722">
        <v>1</v>
      </c>
      <c r="D1722" s="1">
        <v>42713</v>
      </c>
      <c r="E1722" t="s">
        <v>2021</v>
      </c>
      <c r="F1722" t="s">
        <v>1736</v>
      </c>
      <c r="H1722" t="s">
        <v>130</v>
      </c>
      <c r="I1722" t="s">
        <v>130</v>
      </c>
      <c r="J1722" t="s">
        <v>130</v>
      </c>
      <c r="K1722" t="s">
        <v>130</v>
      </c>
      <c r="L1722" t="s">
        <v>130</v>
      </c>
      <c r="M1722">
        <v>467.45</v>
      </c>
      <c r="N1722">
        <v>2</v>
      </c>
      <c r="O1722">
        <v>0</v>
      </c>
      <c r="P1722" s="1"/>
      <c r="Q1722" s="1"/>
      <c r="R1722">
        <v>13729</v>
      </c>
      <c r="S1722">
        <v>12</v>
      </c>
      <c r="T1722">
        <v>4</v>
      </c>
      <c r="U1722">
        <v>2</v>
      </c>
      <c r="V1722">
        <v>4</v>
      </c>
      <c r="W1722">
        <v>1</v>
      </c>
      <c r="Y1722" t="s">
        <v>2224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K1722" s="1"/>
      <c r="AL1722" s="1"/>
      <c r="AM1722" s="1"/>
      <c r="AQ1722" t="s">
        <v>132</v>
      </c>
      <c r="AT1722" t="s">
        <v>133</v>
      </c>
      <c r="AU1722">
        <v>1</v>
      </c>
      <c r="AW1722">
        <v>0</v>
      </c>
      <c r="AX1722">
        <v>0</v>
      </c>
      <c r="AY1722">
        <v>0</v>
      </c>
      <c r="AZ1722" t="s">
        <v>135</v>
      </c>
      <c r="BA1722" t="s">
        <v>135</v>
      </c>
      <c r="BB1722">
        <v>0</v>
      </c>
      <c r="BE1722">
        <v>1000000000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S1722">
        <v>0</v>
      </c>
      <c r="BT1722">
        <v>0</v>
      </c>
      <c r="BY1722">
        <v>0</v>
      </c>
      <c r="BZ1722">
        <v>0</v>
      </c>
      <c r="CA1722">
        <v>0</v>
      </c>
      <c r="CB1722">
        <v>0</v>
      </c>
      <c r="CD1722">
        <v>1</v>
      </c>
      <c r="CE1722" s="1">
        <v>42593</v>
      </c>
      <c r="CF1722" s="1">
        <v>42685</v>
      </c>
      <c r="CG1722" s="1">
        <v>42685</v>
      </c>
      <c r="CH1722" s="1">
        <v>42713</v>
      </c>
      <c r="CI1722" s="1"/>
      <c r="CJ1722" s="1"/>
      <c r="CK1722">
        <v>1</v>
      </c>
      <c r="CL1722">
        <v>0</v>
      </c>
      <c r="CM1722">
        <v>0.14000000000000001</v>
      </c>
      <c r="CN1722">
        <v>0</v>
      </c>
      <c r="CO1722">
        <v>0</v>
      </c>
      <c r="CP1722">
        <v>0</v>
      </c>
      <c r="CQ1722">
        <v>0</v>
      </c>
      <c r="CR1722" t="s">
        <v>436</v>
      </c>
      <c r="CS1722" t="s">
        <v>2022</v>
      </c>
      <c r="CT1722" t="s">
        <v>176</v>
      </c>
      <c r="CU1722" t="s">
        <v>251</v>
      </c>
      <c r="CV1722" t="s">
        <v>1737</v>
      </c>
      <c r="DB1722" t="s">
        <v>1735</v>
      </c>
      <c r="DE1722" t="s">
        <v>497</v>
      </c>
      <c r="DG1722">
        <f>Datos_Buffers[[#This Row],[buh_inventario_fisico]]-Datos_Buffers[[#This Row],[buh_buffer_actual]]</f>
        <v>0</v>
      </c>
      <c r="DH1722">
        <f>IF(Datos_Buffers[[#This Row],[Diferencia Buffer Fisico]]&gt;0,Datos_Buffers[[#This Row],[Diferencia Buffer Fisico]]*Datos_Buffers[[#This Row],[buh_ctv]],0)</f>
        <v>0</v>
      </c>
    </row>
    <row r="1723" spans="1:112" x14ac:dyDescent="0.25">
      <c r="A1723" t="s">
        <v>437</v>
      </c>
      <c r="B1723" t="s">
        <v>436</v>
      </c>
      <c r="C1723">
        <v>1</v>
      </c>
      <c r="D1723" s="1">
        <v>42713</v>
      </c>
      <c r="E1723" t="s">
        <v>2021</v>
      </c>
      <c r="F1723" t="s">
        <v>1738</v>
      </c>
      <c r="H1723" t="s">
        <v>130</v>
      </c>
      <c r="I1723" t="s">
        <v>130</v>
      </c>
      <c r="J1723" t="s">
        <v>130</v>
      </c>
      <c r="K1723" t="s">
        <v>130</v>
      </c>
      <c r="L1723" t="s">
        <v>130</v>
      </c>
      <c r="M1723">
        <v>472.27</v>
      </c>
      <c r="N1723">
        <v>2</v>
      </c>
      <c r="O1723">
        <v>0</v>
      </c>
      <c r="P1723" s="1"/>
      <c r="Q1723" s="1"/>
      <c r="R1723">
        <v>13729</v>
      </c>
      <c r="S1723">
        <v>12</v>
      </c>
      <c r="T1723">
        <v>4</v>
      </c>
      <c r="U1723">
        <v>2</v>
      </c>
      <c r="V1723">
        <v>4</v>
      </c>
      <c r="W1723">
        <v>1</v>
      </c>
      <c r="Y1723" t="s">
        <v>2224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K1723" s="1"/>
      <c r="AL1723" s="1"/>
      <c r="AM1723" s="1"/>
      <c r="AQ1723" t="s">
        <v>132</v>
      </c>
      <c r="AT1723" t="s">
        <v>133</v>
      </c>
      <c r="AU1723">
        <v>1</v>
      </c>
      <c r="AW1723">
        <v>0</v>
      </c>
      <c r="AX1723">
        <v>0</v>
      </c>
      <c r="AY1723">
        <v>0</v>
      </c>
      <c r="AZ1723" t="s">
        <v>135</v>
      </c>
      <c r="BA1723" t="s">
        <v>135</v>
      </c>
      <c r="BB1723">
        <v>0</v>
      </c>
      <c r="BE1723">
        <v>1000000000</v>
      </c>
      <c r="BF1723">
        <v>1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1</v>
      </c>
      <c r="BO1723">
        <v>0</v>
      </c>
      <c r="BP1723">
        <v>0</v>
      </c>
      <c r="BQ1723">
        <v>0</v>
      </c>
      <c r="BS1723">
        <v>0</v>
      </c>
      <c r="BT1723">
        <v>0</v>
      </c>
      <c r="BY1723">
        <v>0</v>
      </c>
      <c r="BZ1723">
        <v>0</v>
      </c>
      <c r="CA1723">
        <v>0</v>
      </c>
      <c r="CB1723">
        <v>0</v>
      </c>
      <c r="CD1723">
        <v>1</v>
      </c>
      <c r="CE1723" s="1">
        <v>42593</v>
      </c>
      <c r="CF1723" s="1">
        <v>42685</v>
      </c>
      <c r="CG1723" s="1">
        <v>42685</v>
      </c>
      <c r="CH1723" s="1">
        <v>42713</v>
      </c>
      <c r="CI1723" s="1"/>
      <c r="CJ1723" s="1"/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0.14000000000000001</v>
      </c>
      <c r="CR1723" t="s">
        <v>436</v>
      </c>
      <c r="CS1723" t="s">
        <v>2022</v>
      </c>
      <c r="CT1723" t="s">
        <v>176</v>
      </c>
      <c r="CU1723" t="s">
        <v>251</v>
      </c>
      <c r="CV1723" t="s">
        <v>1739</v>
      </c>
      <c r="DB1723" t="s">
        <v>1735</v>
      </c>
      <c r="DE1723" t="s">
        <v>497</v>
      </c>
      <c r="DG1723">
        <f>Datos_Buffers[[#This Row],[buh_inventario_fisico]]-Datos_Buffers[[#This Row],[buh_buffer_actual]]</f>
        <v>1</v>
      </c>
      <c r="DH1723">
        <f>IF(Datos_Buffers[[#This Row],[Diferencia Buffer Fisico]]&gt;0,Datos_Buffers[[#This Row],[Diferencia Buffer Fisico]]*Datos_Buffers[[#This Row],[buh_ctv]],0)</f>
        <v>472.27</v>
      </c>
    </row>
    <row r="1724" spans="1:112" x14ac:dyDescent="0.25">
      <c r="A1724" t="s">
        <v>437</v>
      </c>
      <c r="B1724" t="s">
        <v>436</v>
      </c>
      <c r="C1724">
        <v>1</v>
      </c>
      <c r="D1724" s="1">
        <v>42713</v>
      </c>
      <c r="E1724" t="s">
        <v>2021</v>
      </c>
      <c r="F1724" t="s">
        <v>1740</v>
      </c>
      <c r="H1724" t="s">
        <v>130</v>
      </c>
      <c r="I1724" t="s">
        <v>130</v>
      </c>
      <c r="J1724" t="s">
        <v>130</v>
      </c>
      <c r="K1724" t="s">
        <v>130</v>
      </c>
      <c r="L1724" t="s">
        <v>130</v>
      </c>
      <c r="M1724">
        <v>1140.72</v>
      </c>
      <c r="N1724">
        <v>2</v>
      </c>
      <c r="O1724">
        <v>0</v>
      </c>
      <c r="P1724" s="1"/>
      <c r="Q1724" s="1"/>
      <c r="R1724">
        <v>13729</v>
      </c>
      <c r="S1724">
        <v>12</v>
      </c>
      <c r="T1724">
        <v>4</v>
      </c>
      <c r="U1724">
        <v>2</v>
      </c>
      <c r="V1724">
        <v>4</v>
      </c>
      <c r="W1724">
        <v>1</v>
      </c>
      <c r="Y1724" t="s">
        <v>2224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K1724" s="1"/>
      <c r="AL1724" s="1"/>
      <c r="AM1724" s="1"/>
      <c r="AQ1724" t="s">
        <v>132</v>
      </c>
      <c r="AT1724" t="s">
        <v>133</v>
      </c>
      <c r="AU1724">
        <v>1</v>
      </c>
      <c r="AW1724">
        <v>0</v>
      </c>
      <c r="AX1724">
        <v>0</v>
      </c>
      <c r="AY1724">
        <v>0</v>
      </c>
      <c r="AZ1724" t="s">
        <v>135</v>
      </c>
      <c r="BA1724" t="s">
        <v>135</v>
      </c>
      <c r="BB1724">
        <v>0</v>
      </c>
      <c r="BE1724">
        <v>1000000000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S1724">
        <v>0</v>
      </c>
      <c r="BT1724">
        <v>0</v>
      </c>
      <c r="BY1724">
        <v>0</v>
      </c>
      <c r="BZ1724">
        <v>0</v>
      </c>
      <c r="CA1724">
        <v>0</v>
      </c>
      <c r="CB1724">
        <v>0</v>
      </c>
      <c r="CD1724">
        <v>1</v>
      </c>
      <c r="CE1724" s="1">
        <v>42593</v>
      </c>
      <c r="CF1724" s="1">
        <v>42685</v>
      </c>
      <c r="CG1724" s="1">
        <v>42685</v>
      </c>
      <c r="CH1724" s="1">
        <v>42713</v>
      </c>
      <c r="CI1724" s="1"/>
      <c r="CJ1724" s="1"/>
      <c r="CK1724">
        <v>1</v>
      </c>
      <c r="CL1724">
        <v>0</v>
      </c>
      <c r="CM1724">
        <v>0.14000000000000001</v>
      </c>
      <c r="CN1724">
        <v>0</v>
      </c>
      <c r="CO1724">
        <v>0</v>
      </c>
      <c r="CP1724">
        <v>0</v>
      </c>
      <c r="CQ1724">
        <v>0</v>
      </c>
      <c r="CR1724" t="s">
        <v>436</v>
      </c>
      <c r="CS1724" t="s">
        <v>2022</v>
      </c>
      <c r="CT1724" t="s">
        <v>176</v>
      </c>
      <c r="CU1724" t="s">
        <v>251</v>
      </c>
      <c r="CV1724" t="s">
        <v>1741</v>
      </c>
      <c r="DB1724" t="s">
        <v>1540</v>
      </c>
      <c r="DE1724" t="s">
        <v>497</v>
      </c>
      <c r="DG1724">
        <f>Datos_Buffers[[#This Row],[buh_inventario_fisico]]-Datos_Buffers[[#This Row],[buh_buffer_actual]]</f>
        <v>0</v>
      </c>
      <c r="DH1724">
        <f>IF(Datos_Buffers[[#This Row],[Diferencia Buffer Fisico]]&gt;0,Datos_Buffers[[#This Row],[Diferencia Buffer Fisico]]*Datos_Buffers[[#This Row],[buh_ctv]],0)</f>
        <v>0</v>
      </c>
    </row>
    <row r="1725" spans="1:112" x14ac:dyDescent="0.25">
      <c r="A1725" t="s">
        <v>437</v>
      </c>
      <c r="B1725" t="s">
        <v>436</v>
      </c>
      <c r="C1725">
        <v>1</v>
      </c>
      <c r="D1725" s="1">
        <v>42713</v>
      </c>
      <c r="E1725" t="s">
        <v>2021</v>
      </c>
      <c r="F1725" t="s">
        <v>1742</v>
      </c>
      <c r="H1725" t="s">
        <v>130</v>
      </c>
      <c r="I1725" t="s">
        <v>130</v>
      </c>
      <c r="J1725" t="s">
        <v>130</v>
      </c>
      <c r="K1725" t="s">
        <v>130</v>
      </c>
      <c r="L1725" t="s">
        <v>130</v>
      </c>
      <c r="M1725">
        <v>1147.3699999999999</v>
      </c>
      <c r="N1725">
        <v>2</v>
      </c>
      <c r="O1725">
        <v>0</v>
      </c>
      <c r="P1725" s="1"/>
      <c r="Q1725" s="1"/>
      <c r="R1725">
        <v>13729</v>
      </c>
      <c r="S1725">
        <v>12</v>
      </c>
      <c r="T1725">
        <v>4</v>
      </c>
      <c r="U1725">
        <v>2</v>
      </c>
      <c r="V1725">
        <v>4</v>
      </c>
      <c r="W1725">
        <v>1</v>
      </c>
      <c r="Y1725" t="s">
        <v>2224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K1725" s="1"/>
      <c r="AL1725" s="1"/>
      <c r="AM1725" s="1"/>
      <c r="AQ1725" t="s">
        <v>132</v>
      </c>
      <c r="AT1725" t="s">
        <v>133</v>
      </c>
      <c r="AU1725">
        <v>1</v>
      </c>
      <c r="AW1725">
        <v>0</v>
      </c>
      <c r="AX1725">
        <v>0</v>
      </c>
      <c r="AY1725">
        <v>0</v>
      </c>
      <c r="AZ1725" t="s">
        <v>135</v>
      </c>
      <c r="BA1725" t="s">
        <v>135</v>
      </c>
      <c r="BB1725">
        <v>0</v>
      </c>
      <c r="BE1725">
        <v>1000000000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S1725">
        <v>0</v>
      </c>
      <c r="BT1725">
        <v>0</v>
      </c>
      <c r="BY1725">
        <v>0</v>
      </c>
      <c r="BZ1725">
        <v>0</v>
      </c>
      <c r="CA1725">
        <v>0</v>
      </c>
      <c r="CB1725">
        <v>0</v>
      </c>
      <c r="CD1725">
        <v>1</v>
      </c>
      <c r="CE1725" s="1">
        <v>42593</v>
      </c>
      <c r="CF1725" s="1">
        <v>42685</v>
      </c>
      <c r="CG1725" s="1">
        <v>42685</v>
      </c>
      <c r="CH1725" s="1">
        <v>42713</v>
      </c>
      <c r="CI1725" s="1"/>
      <c r="CJ1725" s="1"/>
      <c r="CK1725">
        <v>1</v>
      </c>
      <c r="CL1725">
        <v>0</v>
      </c>
      <c r="CM1725">
        <v>0.14000000000000001</v>
      </c>
      <c r="CN1725">
        <v>0</v>
      </c>
      <c r="CO1725">
        <v>0</v>
      </c>
      <c r="CP1725">
        <v>0</v>
      </c>
      <c r="CQ1725">
        <v>0</v>
      </c>
      <c r="CR1725" t="s">
        <v>436</v>
      </c>
      <c r="CS1725" t="s">
        <v>2022</v>
      </c>
      <c r="CT1725" t="s">
        <v>176</v>
      </c>
      <c r="CU1725" t="s">
        <v>251</v>
      </c>
      <c r="CV1725" t="s">
        <v>1743</v>
      </c>
      <c r="DB1725" t="s">
        <v>1540</v>
      </c>
      <c r="DE1725" t="s">
        <v>497</v>
      </c>
      <c r="DG1725">
        <f>Datos_Buffers[[#This Row],[buh_inventario_fisico]]-Datos_Buffers[[#This Row],[buh_buffer_actual]]</f>
        <v>0</v>
      </c>
      <c r="DH1725">
        <f>IF(Datos_Buffers[[#This Row],[Diferencia Buffer Fisico]]&gt;0,Datos_Buffers[[#This Row],[Diferencia Buffer Fisico]]*Datos_Buffers[[#This Row],[buh_ctv]],0)</f>
        <v>0</v>
      </c>
    </row>
    <row r="1726" spans="1:112" x14ac:dyDescent="0.25">
      <c r="A1726" t="s">
        <v>437</v>
      </c>
      <c r="B1726" t="s">
        <v>436</v>
      </c>
      <c r="C1726">
        <v>1</v>
      </c>
      <c r="D1726" s="1">
        <v>42713</v>
      </c>
      <c r="E1726" t="s">
        <v>2021</v>
      </c>
      <c r="F1726" t="s">
        <v>1744</v>
      </c>
      <c r="H1726" t="s">
        <v>130</v>
      </c>
      <c r="I1726" t="s">
        <v>130</v>
      </c>
      <c r="J1726" t="s">
        <v>130</v>
      </c>
      <c r="K1726" t="s">
        <v>130</v>
      </c>
      <c r="L1726" t="s">
        <v>130</v>
      </c>
      <c r="M1726">
        <v>1172.5</v>
      </c>
      <c r="N1726">
        <v>2</v>
      </c>
      <c r="O1726">
        <v>0</v>
      </c>
      <c r="P1726" s="1"/>
      <c r="Q1726" s="1"/>
      <c r="R1726">
        <v>13729</v>
      </c>
      <c r="S1726">
        <v>12</v>
      </c>
      <c r="T1726">
        <v>4</v>
      </c>
      <c r="U1726">
        <v>2</v>
      </c>
      <c r="V1726">
        <v>4</v>
      </c>
      <c r="W1726">
        <v>1</v>
      </c>
      <c r="Y1726" t="s">
        <v>2224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K1726" s="1"/>
      <c r="AL1726" s="1"/>
      <c r="AM1726" s="1"/>
      <c r="AQ1726" t="s">
        <v>132</v>
      </c>
      <c r="AT1726" t="s">
        <v>133</v>
      </c>
      <c r="AU1726">
        <v>1</v>
      </c>
      <c r="AW1726">
        <v>0</v>
      </c>
      <c r="AX1726">
        <v>0</v>
      </c>
      <c r="AY1726">
        <v>0</v>
      </c>
      <c r="AZ1726" t="s">
        <v>135</v>
      </c>
      <c r="BA1726" t="s">
        <v>135</v>
      </c>
      <c r="BB1726">
        <v>0</v>
      </c>
      <c r="BE1726">
        <v>1000000000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S1726">
        <v>0</v>
      </c>
      <c r="BT1726">
        <v>0</v>
      </c>
      <c r="BY1726">
        <v>0</v>
      </c>
      <c r="BZ1726">
        <v>0</v>
      </c>
      <c r="CA1726">
        <v>0</v>
      </c>
      <c r="CB1726">
        <v>0</v>
      </c>
      <c r="CD1726">
        <v>1</v>
      </c>
      <c r="CE1726" s="1">
        <v>42593</v>
      </c>
      <c r="CF1726" s="1">
        <v>42685</v>
      </c>
      <c r="CG1726" s="1">
        <v>42685</v>
      </c>
      <c r="CH1726" s="1">
        <v>42713</v>
      </c>
      <c r="CI1726" s="1"/>
      <c r="CJ1726" s="1"/>
      <c r="CK1726">
        <v>1</v>
      </c>
      <c r="CL1726">
        <v>0</v>
      </c>
      <c r="CM1726">
        <v>0.14000000000000001</v>
      </c>
      <c r="CN1726">
        <v>0</v>
      </c>
      <c r="CO1726">
        <v>0</v>
      </c>
      <c r="CP1726">
        <v>0</v>
      </c>
      <c r="CQ1726">
        <v>0</v>
      </c>
      <c r="CR1726" t="s">
        <v>436</v>
      </c>
      <c r="CS1726" t="s">
        <v>2022</v>
      </c>
      <c r="CT1726" t="s">
        <v>176</v>
      </c>
      <c r="CU1726" t="s">
        <v>251</v>
      </c>
      <c r="CV1726" t="s">
        <v>1745</v>
      </c>
      <c r="DB1726" t="s">
        <v>1540</v>
      </c>
      <c r="DE1726" t="s">
        <v>497</v>
      </c>
      <c r="DG1726">
        <f>Datos_Buffers[[#This Row],[buh_inventario_fisico]]-Datos_Buffers[[#This Row],[buh_buffer_actual]]</f>
        <v>0</v>
      </c>
      <c r="DH1726">
        <f>IF(Datos_Buffers[[#This Row],[Diferencia Buffer Fisico]]&gt;0,Datos_Buffers[[#This Row],[Diferencia Buffer Fisico]]*Datos_Buffers[[#This Row],[buh_ctv]],0)</f>
        <v>0</v>
      </c>
    </row>
    <row r="1727" spans="1:112" x14ac:dyDescent="0.25">
      <c r="A1727" t="s">
        <v>437</v>
      </c>
      <c r="B1727" t="s">
        <v>436</v>
      </c>
      <c r="C1727">
        <v>1</v>
      </c>
      <c r="D1727" s="1">
        <v>42713</v>
      </c>
      <c r="E1727" t="s">
        <v>2021</v>
      </c>
      <c r="F1727" t="s">
        <v>1746</v>
      </c>
      <c r="H1727" t="s">
        <v>130</v>
      </c>
      <c r="I1727" t="s">
        <v>130</v>
      </c>
      <c r="J1727" t="s">
        <v>130</v>
      </c>
      <c r="K1727" t="s">
        <v>130</v>
      </c>
      <c r="L1727" t="s">
        <v>130</v>
      </c>
      <c r="M1727">
        <v>1144.1199999999999</v>
      </c>
      <c r="N1727">
        <v>2</v>
      </c>
      <c r="O1727">
        <v>0</v>
      </c>
      <c r="P1727" s="1"/>
      <c r="Q1727" s="1"/>
      <c r="R1727">
        <v>13729</v>
      </c>
      <c r="S1727">
        <v>12</v>
      </c>
      <c r="T1727">
        <v>4</v>
      </c>
      <c r="U1727">
        <v>2</v>
      </c>
      <c r="V1727">
        <v>4</v>
      </c>
      <c r="W1727">
        <v>1</v>
      </c>
      <c r="Y1727" t="s">
        <v>2224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K1727" s="1"/>
      <c r="AL1727" s="1"/>
      <c r="AM1727" s="1"/>
      <c r="AQ1727" t="s">
        <v>132</v>
      </c>
      <c r="AT1727" t="s">
        <v>133</v>
      </c>
      <c r="AU1727">
        <v>1</v>
      </c>
      <c r="AW1727">
        <v>0</v>
      </c>
      <c r="AX1727">
        <v>0</v>
      </c>
      <c r="AY1727">
        <v>0</v>
      </c>
      <c r="AZ1727" t="s">
        <v>135</v>
      </c>
      <c r="BA1727" t="s">
        <v>135</v>
      </c>
      <c r="BB1727">
        <v>0</v>
      </c>
      <c r="BE1727">
        <v>1000000000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S1727">
        <v>0</v>
      </c>
      <c r="BT1727">
        <v>0</v>
      </c>
      <c r="BY1727">
        <v>0</v>
      </c>
      <c r="BZ1727">
        <v>0</v>
      </c>
      <c r="CA1727">
        <v>0</v>
      </c>
      <c r="CB1727">
        <v>0</v>
      </c>
      <c r="CD1727">
        <v>1</v>
      </c>
      <c r="CE1727" s="1">
        <v>42593</v>
      </c>
      <c r="CF1727" s="1">
        <v>42685</v>
      </c>
      <c r="CG1727" s="1">
        <v>42685</v>
      </c>
      <c r="CH1727" s="1">
        <v>42713</v>
      </c>
      <c r="CI1727" s="1"/>
      <c r="CJ1727" s="1"/>
      <c r="CK1727">
        <v>1</v>
      </c>
      <c r="CL1727">
        <v>0</v>
      </c>
      <c r="CM1727">
        <v>0.14000000000000001</v>
      </c>
      <c r="CN1727">
        <v>0</v>
      </c>
      <c r="CO1727">
        <v>0</v>
      </c>
      <c r="CP1727">
        <v>0</v>
      </c>
      <c r="CQ1727">
        <v>0</v>
      </c>
      <c r="CR1727" t="s">
        <v>436</v>
      </c>
      <c r="CS1727" t="s">
        <v>2022</v>
      </c>
      <c r="CT1727" t="s">
        <v>176</v>
      </c>
      <c r="CU1727" t="s">
        <v>251</v>
      </c>
      <c r="CV1727" t="s">
        <v>1747</v>
      </c>
      <c r="DB1727" t="s">
        <v>1540</v>
      </c>
      <c r="DE1727" t="s">
        <v>497</v>
      </c>
      <c r="DG1727">
        <f>Datos_Buffers[[#This Row],[buh_inventario_fisico]]-Datos_Buffers[[#This Row],[buh_buffer_actual]]</f>
        <v>0</v>
      </c>
      <c r="DH1727">
        <f>IF(Datos_Buffers[[#This Row],[Diferencia Buffer Fisico]]&gt;0,Datos_Buffers[[#This Row],[Diferencia Buffer Fisico]]*Datos_Buffers[[#This Row],[buh_ctv]],0)</f>
        <v>0</v>
      </c>
    </row>
    <row r="1728" spans="1:112" x14ac:dyDescent="0.25">
      <c r="A1728" t="s">
        <v>437</v>
      </c>
      <c r="B1728" t="s">
        <v>436</v>
      </c>
      <c r="C1728">
        <v>1</v>
      </c>
      <c r="D1728" s="1">
        <v>42713</v>
      </c>
      <c r="E1728" t="s">
        <v>2021</v>
      </c>
      <c r="F1728" t="s">
        <v>1748</v>
      </c>
      <c r="H1728" t="s">
        <v>130</v>
      </c>
      <c r="I1728" t="s">
        <v>130</v>
      </c>
      <c r="J1728" t="s">
        <v>130</v>
      </c>
      <c r="K1728" t="s">
        <v>130</v>
      </c>
      <c r="L1728" t="s">
        <v>130</v>
      </c>
      <c r="M1728">
        <v>1111.3499999999999</v>
      </c>
      <c r="N1728">
        <v>2</v>
      </c>
      <c r="O1728">
        <v>0</v>
      </c>
      <c r="P1728" s="1"/>
      <c r="Q1728" s="1"/>
      <c r="R1728">
        <v>13729</v>
      </c>
      <c r="S1728">
        <v>12</v>
      </c>
      <c r="T1728">
        <v>4</v>
      </c>
      <c r="U1728">
        <v>2</v>
      </c>
      <c r="V1728">
        <v>4</v>
      </c>
      <c r="W1728">
        <v>1</v>
      </c>
      <c r="Y1728" t="s">
        <v>2224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K1728" s="1"/>
      <c r="AL1728" s="1"/>
      <c r="AM1728" s="1"/>
      <c r="AQ1728" t="s">
        <v>132</v>
      </c>
      <c r="AT1728" t="s">
        <v>133</v>
      </c>
      <c r="AU1728">
        <v>1</v>
      </c>
      <c r="AW1728">
        <v>0</v>
      </c>
      <c r="AX1728">
        <v>0</v>
      </c>
      <c r="AY1728">
        <v>0</v>
      </c>
      <c r="AZ1728" t="s">
        <v>135</v>
      </c>
      <c r="BA1728" t="s">
        <v>135</v>
      </c>
      <c r="BB1728">
        <v>0</v>
      </c>
      <c r="BE1728">
        <v>1000000000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S1728">
        <v>0</v>
      </c>
      <c r="BT1728">
        <v>0</v>
      </c>
      <c r="BY1728">
        <v>0</v>
      </c>
      <c r="BZ1728">
        <v>0</v>
      </c>
      <c r="CA1728">
        <v>0</v>
      </c>
      <c r="CB1728">
        <v>0</v>
      </c>
      <c r="CD1728">
        <v>1</v>
      </c>
      <c r="CE1728" s="1">
        <v>42593</v>
      </c>
      <c r="CF1728" s="1">
        <v>42685</v>
      </c>
      <c r="CG1728" s="1">
        <v>42685</v>
      </c>
      <c r="CH1728" s="1">
        <v>42713</v>
      </c>
      <c r="CI1728" s="1"/>
      <c r="CJ1728" s="1"/>
      <c r="CK1728">
        <v>1</v>
      </c>
      <c r="CL1728">
        <v>0</v>
      </c>
      <c r="CM1728">
        <v>0.14000000000000001</v>
      </c>
      <c r="CN1728">
        <v>0</v>
      </c>
      <c r="CO1728">
        <v>0</v>
      </c>
      <c r="CP1728">
        <v>0</v>
      </c>
      <c r="CQ1728">
        <v>0</v>
      </c>
      <c r="CR1728" t="s">
        <v>436</v>
      </c>
      <c r="CS1728" t="s">
        <v>2022</v>
      </c>
      <c r="CT1728" t="s">
        <v>176</v>
      </c>
      <c r="CU1728" t="s">
        <v>251</v>
      </c>
      <c r="CV1728" t="s">
        <v>1749</v>
      </c>
      <c r="DB1728" t="s">
        <v>1540</v>
      </c>
      <c r="DE1728" t="s">
        <v>497</v>
      </c>
      <c r="DG1728">
        <f>Datos_Buffers[[#This Row],[buh_inventario_fisico]]-Datos_Buffers[[#This Row],[buh_buffer_actual]]</f>
        <v>0</v>
      </c>
      <c r="DH1728">
        <f>IF(Datos_Buffers[[#This Row],[Diferencia Buffer Fisico]]&gt;0,Datos_Buffers[[#This Row],[Diferencia Buffer Fisico]]*Datos_Buffers[[#This Row],[buh_ctv]],0)</f>
        <v>0</v>
      </c>
    </row>
    <row r="1729" spans="1:112" x14ac:dyDescent="0.25">
      <c r="A1729" t="s">
        <v>437</v>
      </c>
      <c r="B1729" t="s">
        <v>436</v>
      </c>
      <c r="C1729">
        <v>1</v>
      </c>
      <c r="D1729" s="1">
        <v>42713</v>
      </c>
      <c r="E1729" t="s">
        <v>2021</v>
      </c>
      <c r="F1729" t="s">
        <v>1750</v>
      </c>
      <c r="H1729" t="s">
        <v>130</v>
      </c>
      <c r="I1729" t="s">
        <v>130</v>
      </c>
      <c r="J1729" t="s">
        <v>130</v>
      </c>
      <c r="K1729" t="s">
        <v>130</v>
      </c>
      <c r="L1729" t="s">
        <v>130</v>
      </c>
      <c r="M1729">
        <v>1158.47</v>
      </c>
      <c r="N1729">
        <v>2</v>
      </c>
      <c r="O1729">
        <v>0</v>
      </c>
      <c r="P1729" s="1"/>
      <c r="Q1729" s="1"/>
      <c r="R1729">
        <v>13729</v>
      </c>
      <c r="S1729">
        <v>12</v>
      </c>
      <c r="T1729">
        <v>4</v>
      </c>
      <c r="U1729">
        <v>2</v>
      </c>
      <c r="V1729">
        <v>4</v>
      </c>
      <c r="W1729">
        <v>1</v>
      </c>
      <c r="Y1729" t="s">
        <v>2224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K1729" s="1"/>
      <c r="AL1729" s="1"/>
      <c r="AM1729" s="1"/>
      <c r="AQ1729" t="s">
        <v>132</v>
      </c>
      <c r="AT1729" t="s">
        <v>133</v>
      </c>
      <c r="AU1729">
        <v>1</v>
      </c>
      <c r="AW1729">
        <v>0</v>
      </c>
      <c r="AX1729">
        <v>0</v>
      </c>
      <c r="AY1729">
        <v>0</v>
      </c>
      <c r="AZ1729" t="s">
        <v>135</v>
      </c>
      <c r="BA1729" t="s">
        <v>135</v>
      </c>
      <c r="BB1729">
        <v>0</v>
      </c>
      <c r="BE1729">
        <v>1000000000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S1729">
        <v>0</v>
      </c>
      <c r="BT1729">
        <v>0</v>
      </c>
      <c r="BY1729">
        <v>0</v>
      </c>
      <c r="BZ1729">
        <v>0</v>
      </c>
      <c r="CA1729">
        <v>0</v>
      </c>
      <c r="CB1729">
        <v>0</v>
      </c>
      <c r="CD1729">
        <v>1</v>
      </c>
      <c r="CE1729" s="1">
        <v>42593</v>
      </c>
      <c r="CF1729" s="1">
        <v>42685</v>
      </c>
      <c r="CG1729" s="1">
        <v>42685</v>
      </c>
      <c r="CH1729" s="1">
        <v>42713</v>
      </c>
      <c r="CI1729" s="1"/>
      <c r="CJ1729" s="1"/>
      <c r="CK1729">
        <v>1</v>
      </c>
      <c r="CL1729">
        <v>0</v>
      </c>
      <c r="CM1729">
        <v>0.14000000000000001</v>
      </c>
      <c r="CN1729">
        <v>0</v>
      </c>
      <c r="CO1729">
        <v>0</v>
      </c>
      <c r="CP1729">
        <v>0</v>
      </c>
      <c r="CQ1729">
        <v>0</v>
      </c>
      <c r="CR1729" t="s">
        <v>436</v>
      </c>
      <c r="CS1729" t="s">
        <v>2022</v>
      </c>
      <c r="CT1729" t="s">
        <v>176</v>
      </c>
      <c r="CU1729" t="s">
        <v>251</v>
      </c>
      <c r="CV1729" t="s">
        <v>1751</v>
      </c>
      <c r="DB1729" t="s">
        <v>1540</v>
      </c>
      <c r="DE1729" t="s">
        <v>497</v>
      </c>
      <c r="DG1729">
        <f>Datos_Buffers[[#This Row],[buh_inventario_fisico]]-Datos_Buffers[[#This Row],[buh_buffer_actual]]</f>
        <v>0</v>
      </c>
      <c r="DH1729">
        <f>IF(Datos_Buffers[[#This Row],[Diferencia Buffer Fisico]]&gt;0,Datos_Buffers[[#This Row],[Diferencia Buffer Fisico]]*Datos_Buffers[[#This Row],[buh_ctv]],0)</f>
        <v>0</v>
      </c>
    </row>
    <row r="1730" spans="1:112" x14ac:dyDescent="0.25">
      <c r="A1730" t="s">
        <v>437</v>
      </c>
      <c r="B1730" t="s">
        <v>436</v>
      </c>
      <c r="C1730">
        <v>1</v>
      </c>
      <c r="D1730" s="1">
        <v>42713</v>
      </c>
      <c r="E1730" t="s">
        <v>2021</v>
      </c>
      <c r="F1730" t="s">
        <v>1752</v>
      </c>
      <c r="H1730" t="s">
        <v>130</v>
      </c>
      <c r="I1730" t="s">
        <v>130</v>
      </c>
      <c r="J1730" t="s">
        <v>130</v>
      </c>
      <c r="K1730" t="s">
        <v>130</v>
      </c>
      <c r="L1730" t="s">
        <v>130</v>
      </c>
      <c r="M1730">
        <v>1147.3699999999999</v>
      </c>
      <c r="N1730">
        <v>2</v>
      </c>
      <c r="O1730">
        <v>0</v>
      </c>
      <c r="P1730" s="1"/>
      <c r="Q1730" s="1"/>
      <c r="R1730">
        <v>13729</v>
      </c>
      <c r="S1730">
        <v>12</v>
      </c>
      <c r="T1730">
        <v>4</v>
      </c>
      <c r="U1730">
        <v>2</v>
      </c>
      <c r="V1730">
        <v>4</v>
      </c>
      <c r="W1730">
        <v>1</v>
      </c>
      <c r="Y1730" t="s">
        <v>2224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K1730" s="1"/>
      <c r="AL1730" s="1"/>
      <c r="AM1730" s="1"/>
      <c r="AQ1730" t="s">
        <v>132</v>
      </c>
      <c r="AT1730" t="s">
        <v>133</v>
      </c>
      <c r="AU1730">
        <v>1</v>
      </c>
      <c r="AW1730">
        <v>0</v>
      </c>
      <c r="AX1730">
        <v>0</v>
      </c>
      <c r="AY1730">
        <v>0</v>
      </c>
      <c r="AZ1730" t="s">
        <v>135</v>
      </c>
      <c r="BA1730" t="s">
        <v>135</v>
      </c>
      <c r="BB1730">
        <v>0</v>
      </c>
      <c r="BE1730">
        <v>1000000000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S1730">
        <v>0</v>
      </c>
      <c r="BT1730">
        <v>0</v>
      </c>
      <c r="BY1730">
        <v>0</v>
      </c>
      <c r="BZ1730">
        <v>0</v>
      </c>
      <c r="CA1730">
        <v>0</v>
      </c>
      <c r="CB1730">
        <v>0</v>
      </c>
      <c r="CD1730">
        <v>1</v>
      </c>
      <c r="CE1730" s="1">
        <v>42593</v>
      </c>
      <c r="CF1730" s="1">
        <v>42685</v>
      </c>
      <c r="CG1730" s="1">
        <v>42685</v>
      </c>
      <c r="CH1730" s="1">
        <v>42713</v>
      </c>
      <c r="CI1730" s="1"/>
      <c r="CJ1730" s="1"/>
      <c r="CK1730">
        <v>1</v>
      </c>
      <c r="CL1730">
        <v>0</v>
      </c>
      <c r="CM1730">
        <v>0.14000000000000001</v>
      </c>
      <c r="CN1730">
        <v>0</v>
      </c>
      <c r="CO1730">
        <v>0</v>
      </c>
      <c r="CP1730">
        <v>0</v>
      </c>
      <c r="CQ1730">
        <v>0</v>
      </c>
      <c r="CR1730" t="s">
        <v>436</v>
      </c>
      <c r="CS1730" t="s">
        <v>2022</v>
      </c>
      <c r="CT1730" t="s">
        <v>176</v>
      </c>
      <c r="CU1730" t="s">
        <v>251</v>
      </c>
      <c r="CV1730" t="s">
        <v>1753</v>
      </c>
      <c r="DB1730" t="s">
        <v>1540</v>
      </c>
      <c r="DE1730" t="s">
        <v>497</v>
      </c>
      <c r="DG1730">
        <f>Datos_Buffers[[#This Row],[buh_inventario_fisico]]-Datos_Buffers[[#This Row],[buh_buffer_actual]]</f>
        <v>0</v>
      </c>
      <c r="DH1730">
        <f>IF(Datos_Buffers[[#This Row],[Diferencia Buffer Fisico]]&gt;0,Datos_Buffers[[#This Row],[Diferencia Buffer Fisico]]*Datos_Buffers[[#This Row],[buh_ctv]],0)</f>
        <v>0</v>
      </c>
    </row>
    <row r="1731" spans="1:112" x14ac:dyDescent="0.25">
      <c r="A1731" t="s">
        <v>437</v>
      </c>
      <c r="B1731" t="s">
        <v>436</v>
      </c>
      <c r="C1731">
        <v>1</v>
      </c>
      <c r="D1731" s="1">
        <v>42713</v>
      </c>
      <c r="E1731" t="s">
        <v>2021</v>
      </c>
      <c r="F1731" t="s">
        <v>1754</v>
      </c>
      <c r="H1731" t="s">
        <v>130</v>
      </c>
      <c r="I1731" t="s">
        <v>130</v>
      </c>
      <c r="J1731" t="s">
        <v>130</v>
      </c>
      <c r="K1731" t="s">
        <v>130</v>
      </c>
      <c r="L1731" t="s">
        <v>130</v>
      </c>
      <c r="M1731">
        <v>1147.3699999999999</v>
      </c>
      <c r="N1731">
        <v>2</v>
      </c>
      <c r="O1731">
        <v>0</v>
      </c>
      <c r="P1731" s="1"/>
      <c r="Q1731" s="1"/>
      <c r="R1731">
        <v>13729</v>
      </c>
      <c r="S1731">
        <v>12</v>
      </c>
      <c r="T1731">
        <v>4</v>
      </c>
      <c r="U1731">
        <v>2</v>
      </c>
      <c r="V1731">
        <v>4</v>
      </c>
      <c r="W1731">
        <v>1</v>
      </c>
      <c r="Y1731" t="s">
        <v>2224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K1731" s="1"/>
      <c r="AL1731" s="1"/>
      <c r="AM1731" s="1"/>
      <c r="AQ1731" t="s">
        <v>132</v>
      </c>
      <c r="AT1731" t="s">
        <v>133</v>
      </c>
      <c r="AU1731">
        <v>1</v>
      </c>
      <c r="AW1731">
        <v>0</v>
      </c>
      <c r="AX1731">
        <v>0</v>
      </c>
      <c r="AY1731">
        <v>0</v>
      </c>
      <c r="AZ1731" t="s">
        <v>135</v>
      </c>
      <c r="BA1731" t="s">
        <v>135</v>
      </c>
      <c r="BB1731">
        <v>0</v>
      </c>
      <c r="BE1731">
        <v>1000000000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S1731">
        <v>0</v>
      </c>
      <c r="BT1731">
        <v>0</v>
      </c>
      <c r="BY1731">
        <v>0</v>
      </c>
      <c r="BZ1731">
        <v>0</v>
      </c>
      <c r="CA1731">
        <v>0</v>
      </c>
      <c r="CB1731">
        <v>0</v>
      </c>
      <c r="CD1731">
        <v>1</v>
      </c>
      <c r="CE1731" s="1">
        <v>42593</v>
      </c>
      <c r="CF1731" s="1">
        <v>42685</v>
      </c>
      <c r="CG1731" s="1">
        <v>42685</v>
      </c>
      <c r="CH1731" s="1">
        <v>42713</v>
      </c>
      <c r="CI1731" s="1"/>
      <c r="CJ1731" s="1"/>
      <c r="CK1731">
        <v>1</v>
      </c>
      <c r="CL1731">
        <v>0</v>
      </c>
      <c r="CM1731">
        <v>0.14000000000000001</v>
      </c>
      <c r="CN1731">
        <v>0</v>
      </c>
      <c r="CO1731">
        <v>0</v>
      </c>
      <c r="CP1731">
        <v>0</v>
      </c>
      <c r="CQ1731">
        <v>0</v>
      </c>
      <c r="CR1731" t="s">
        <v>436</v>
      </c>
      <c r="CS1731" t="s">
        <v>2022</v>
      </c>
      <c r="CT1731" t="s">
        <v>176</v>
      </c>
      <c r="CU1731" t="s">
        <v>251</v>
      </c>
      <c r="CV1731" t="s">
        <v>1755</v>
      </c>
      <c r="DB1731" t="s">
        <v>1540</v>
      </c>
      <c r="DE1731" t="s">
        <v>497</v>
      </c>
      <c r="DG1731">
        <f>Datos_Buffers[[#This Row],[buh_inventario_fisico]]-Datos_Buffers[[#This Row],[buh_buffer_actual]]</f>
        <v>0</v>
      </c>
      <c r="DH1731">
        <f>IF(Datos_Buffers[[#This Row],[Diferencia Buffer Fisico]]&gt;0,Datos_Buffers[[#This Row],[Diferencia Buffer Fisico]]*Datos_Buffers[[#This Row],[buh_ctv]],0)</f>
        <v>0</v>
      </c>
    </row>
    <row r="1732" spans="1:112" x14ac:dyDescent="0.25">
      <c r="A1732" t="s">
        <v>437</v>
      </c>
      <c r="B1732" t="s">
        <v>436</v>
      </c>
      <c r="C1732">
        <v>1</v>
      </c>
      <c r="D1732" s="1">
        <v>42713</v>
      </c>
      <c r="E1732" t="s">
        <v>2021</v>
      </c>
      <c r="F1732" t="s">
        <v>1756</v>
      </c>
      <c r="H1732" t="s">
        <v>130</v>
      </c>
      <c r="I1732" t="s">
        <v>130</v>
      </c>
      <c r="J1732" t="s">
        <v>130</v>
      </c>
      <c r="K1732" t="s">
        <v>130</v>
      </c>
      <c r="L1732" t="s">
        <v>130</v>
      </c>
      <c r="M1732">
        <v>1147.3699999999999</v>
      </c>
      <c r="N1732">
        <v>2</v>
      </c>
      <c r="O1732">
        <v>0</v>
      </c>
      <c r="P1732" s="1"/>
      <c r="Q1732" s="1"/>
      <c r="R1732">
        <v>13729</v>
      </c>
      <c r="S1732">
        <v>12</v>
      </c>
      <c r="T1732">
        <v>4</v>
      </c>
      <c r="U1732">
        <v>2</v>
      </c>
      <c r="V1732">
        <v>4</v>
      </c>
      <c r="W1732">
        <v>1</v>
      </c>
      <c r="Y1732" t="s">
        <v>2224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K1732" s="1"/>
      <c r="AL1732" s="1"/>
      <c r="AM1732" s="1"/>
      <c r="AQ1732" t="s">
        <v>132</v>
      </c>
      <c r="AT1732" t="s">
        <v>133</v>
      </c>
      <c r="AU1732">
        <v>1</v>
      </c>
      <c r="AW1732">
        <v>0</v>
      </c>
      <c r="AX1732">
        <v>0</v>
      </c>
      <c r="AY1732">
        <v>0</v>
      </c>
      <c r="AZ1732" t="s">
        <v>135</v>
      </c>
      <c r="BA1732" t="s">
        <v>135</v>
      </c>
      <c r="BB1732">
        <v>0</v>
      </c>
      <c r="BE1732">
        <v>1000000000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S1732">
        <v>0</v>
      </c>
      <c r="BT1732">
        <v>0</v>
      </c>
      <c r="BY1732">
        <v>0</v>
      </c>
      <c r="BZ1732">
        <v>0</v>
      </c>
      <c r="CA1732">
        <v>0</v>
      </c>
      <c r="CB1732">
        <v>0</v>
      </c>
      <c r="CD1732">
        <v>1</v>
      </c>
      <c r="CE1732" s="1">
        <v>42593</v>
      </c>
      <c r="CF1732" s="1">
        <v>42685</v>
      </c>
      <c r="CG1732" s="1">
        <v>42685</v>
      </c>
      <c r="CH1732" s="1">
        <v>42713</v>
      </c>
      <c r="CI1732" s="1"/>
      <c r="CJ1732" s="1"/>
      <c r="CK1732">
        <v>1</v>
      </c>
      <c r="CL1732">
        <v>0</v>
      </c>
      <c r="CM1732">
        <v>0.14000000000000001</v>
      </c>
      <c r="CN1732">
        <v>0</v>
      </c>
      <c r="CO1732">
        <v>0</v>
      </c>
      <c r="CP1732">
        <v>0</v>
      </c>
      <c r="CQ1732">
        <v>0</v>
      </c>
      <c r="CR1732" t="s">
        <v>436</v>
      </c>
      <c r="CS1732" t="s">
        <v>2022</v>
      </c>
      <c r="CT1732" t="s">
        <v>176</v>
      </c>
      <c r="CU1732" t="s">
        <v>251</v>
      </c>
      <c r="CV1732" t="s">
        <v>1757</v>
      </c>
      <c r="DB1732" t="s">
        <v>1540</v>
      </c>
      <c r="DE1732" t="s">
        <v>497</v>
      </c>
      <c r="DG1732">
        <f>Datos_Buffers[[#This Row],[buh_inventario_fisico]]-Datos_Buffers[[#This Row],[buh_buffer_actual]]</f>
        <v>0</v>
      </c>
      <c r="DH1732">
        <f>IF(Datos_Buffers[[#This Row],[Diferencia Buffer Fisico]]&gt;0,Datos_Buffers[[#This Row],[Diferencia Buffer Fisico]]*Datos_Buffers[[#This Row],[buh_ctv]],0)</f>
        <v>0</v>
      </c>
    </row>
    <row r="1733" spans="1:112" x14ac:dyDescent="0.25">
      <c r="A1733" t="s">
        <v>437</v>
      </c>
      <c r="B1733" t="s">
        <v>436</v>
      </c>
      <c r="C1733">
        <v>1</v>
      </c>
      <c r="D1733" s="1">
        <v>42713</v>
      </c>
      <c r="E1733" t="s">
        <v>2021</v>
      </c>
      <c r="F1733" t="s">
        <v>1758</v>
      </c>
      <c r="H1733" t="s">
        <v>130</v>
      </c>
      <c r="I1733" t="s">
        <v>130</v>
      </c>
      <c r="J1733" t="s">
        <v>130</v>
      </c>
      <c r="K1733" t="s">
        <v>130</v>
      </c>
      <c r="L1733" t="s">
        <v>130</v>
      </c>
      <c r="M1733">
        <v>1144.1199999999999</v>
      </c>
      <c r="N1733">
        <v>2</v>
      </c>
      <c r="O1733">
        <v>0</v>
      </c>
      <c r="P1733" s="1"/>
      <c r="Q1733" s="1"/>
      <c r="R1733">
        <v>13729</v>
      </c>
      <c r="S1733">
        <v>12</v>
      </c>
      <c r="T1733">
        <v>4</v>
      </c>
      <c r="U1733">
        <v>2</v>
      </c>
      <c r="V1733">
        <v>4</v>
      </c>
      <c r="W1733">
        <v>1</v>
      </c>
      <c r="Y1733" t="s">
        <v>2224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K1733" s="1"/>
      <c r="AL1733" s="1"/>
      <c r="AM1733" s="1"/>
      <c r="AQ1733" t="s">
        <v>132</v>
      </c>
      <c r="AT1733" t="s">
        <v>133</v>
      </c>
      <c r="AU1733">
        <v>1</v>
      </c>
      <c r="AW1733">
        <v>0</v>
      </c>
      <c r="AX1733">
        <v>0</v>
      </c>
      <c r="AY1733">
        <v>0</v>
      </c>
      <c r="AZ1733" t="s">
        <v>135</v>
      </c>
      <c r="BA1733" t="s">
        <v>135</v>
      </c>
      <c r="BB1733">
        <v>0</v>
      </c>
      <c r="BE1733">
        <v>1000000000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S1733">
        <v>0</v>
      </c>
      <c r="BT1733">
        <v>0</v>
      </c>
      <c r="BY1733">
        <v>0</v>
      </c>
      <c r="BZ1733">
        <v>0</v>
      </c>
      <c r="CA1733">
        <v>0</v>
      </c>
      <c r="CB1733">
        <v>0</v>
      </c>
      <c r="CD1733">
        <v>1</v>
      </c>
      <c r="CE1733" s="1">
        <v>42593</v>
      </c>
      <c r="CF1733" s="1">
        <v>42685</v>
      </c>
      <c r="CG1733" s="1">
        <v>42685</v>
      </c>
      <c r="CH1733" s="1">
        <v>42713</v>
      </c>
      <c r="CI1733" s="1"/>
      <c r="CJ1733" s="1"/>
      <c r="CK1733">
        <v>1</v>
      </c>
      <c r="CL1733">
        <v>0</v>
      </c>
      <c r="CM1733">
        <v>0.14000000000000001</v>
      </c>
      <c r="CN1733">
        <v>0</v>
      </c>
      <c r="CO1733">
        <v>0</v>
      </c>
      <c r="CP1733">
        <v>0</v>
      </c>
      <c r="CQ1733">
        <v>0</v>
      </c>
      <c r="CR1733" t="s">
        <v>436</v>
      </c>
      <c r="CS1733" t="s">
        <v>2022</v>
      </c>
      <c r="CT1733" t="s">
        <v>176</v>
      </c>
      <c r="CU1733" t="s">
        <v>251</v>
      </c>
      <c r="CV1733" t="s">
        <v>1759</v>
      </c>
      <c r="DB1733" t="s">
        <v>1540</v>
      </c>
      <c r="DE1733" t="s">
        <v>497</v>
      </c>
      <c r="DG1733">
        <f>Datos_Buffers[[#This Row],[buh_inventario_fisico]]-Datos_Buffers[[#This Row],[buh_buffer_actual]]</f>
        <v>0</v>
      </c>
      <c r="DH1733">
        <f>IF(Datos_Buffers[[#This Row],[Diferencia Buffer Fisico]]&gt;0,Datos_Buffers[[#This Row],[Diferencia Buffer Fisico]]*Datos_Buffers[[#This Row],[buh_ctv]],0)</f>
        <v>0</v>
      </c>
    </row>
    <row r="1734" spans="1:112" x14ac:dyDescent="0.25">
      <c r="A1734" t="s">
        <v>437</v>
      </c>
      <c r="B1734" t="s">
        <v>436</v>
      </c>
      <c r="C1734">
        <v>1</v>
      </c>
      <c r="D1734" s="1">
        <v>42713</v>
      </c>
      <c r="E1734" t="s">
        <v>2021</v>
      </c>
      <c r="F1734" t="s">
        <v>1760</v>
      </c>
      <c r="H1734" t="s">
        <v>130</v>
      </c>
      <c r="I1734" t="s">
        <v>130</v>
      </c>
      <c r="J1734" t="s">
        <v>130</v>
      </c>
      <c r="K1734" t="s">
        <v>130</v>
      </c>
      <c r="L1734" t="s">
        <v>130</v>
      </c>
      <c r="M1734">
        <v>1178.23</v>
      </c>
      <c r="N1734">
        <v>2</v>
      </c>
      <c r="O1734">
        <v>0</v>
      </c>
      <c r="P1734" s="1"/>
      <c r="Q1734" s="1"/>
      <c r="R1734">
        <v>13729</v>
      </c>
      <c r="S1734">
        <v>12</v>
      </c>
      <c r="T1734">
        <v>4</v>
      </c>
      <c r="U1734">
        <v>2</v>
      </c>
      <c r="V1734">
        <v>4</v>
      </c>
      <c r="W1734">
        <v>1</v>
      </c>
      <c r="Y1734" t="s">
        <v>2224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K1734" s="1"/>
      <c r="AL1734" s="1"/>
      <c r="AM1734" s="1"/>
      <c r="AQ1734" t="s">
        <v>132</v>
      </c>
      <c r="AT1734" t="s">
        <v>133</v>
      </c>
      <c r="AU1734">
        <v>1</v>
      </c>
      <c r="AW1734">
        <v>0</v>
      </c>
      <c r="AX1734">
        <v>0</v>
      </c>
      <c r="AY1734">
        <v>0</v>
      </c>
      <c r="AZ1734" t="s">
        <v>135</v>
      </c>
      <c r="BA1734" t="s">
        <v>135</v>
      </c>
      <c r="BB1734">
        <v>0</v>
      </c>
      <c r="BE1734">
        <v>1000000000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S1734">
        <v>0</v>
      </c>
      <c r="BT1734">
        <v>0</v>
      </c>
      <c r="BY1734">
        <v>0</v>
      </c>
      <c r="BZ1734">
        <v>0</v>
      </c>
      <c r="CA1734">
        <v>0</v>
      </c>
      <c r="CB1734">
        <v>0</v>
      </c>
      <c r="CD1734">
        <v>1</v>
      </c>
      <c r="CE1734" s="1">
        <v>42593</v>
      </c>
      <c r="CF1734" s="1">
        <v>42685</v>
      </c>
      <c r="CG1734" s="1">
        <v>42685</v>
      </c>
      <c r="CH1734" s="1">
        <v>42713</v>
      </c>
      <c r="CI1734" s="1"/>
      <c r="CJ1734" s="1"/>
      <c r="CK1734">
        <v>1</v>
      </c>
      <c r="CL1734">
        <v>0</v>
      </c>
      <c r="CM1734">
        <v>0.14000000000000001</v>
      </c>
      <c r="CN1734">
        <v>0</v>
      </c>
      <c r="CO1734">
        <v>0</v>
      </c>
      <c r="CP1734">
        <v>0</v>
      </c>
      <c r="CQ1734">
        <v>0</v>
      </c>
      <c r="CR1734" t="s">
        <v>436</v>
      </c>
      <c r="CS1734" t="s">
        <v>2022</v>
      </c>
      <c r="CT1734" t="s">
        <v>176</v>
      </c>
      <c r="CU1734" t="s">
        <v>251</v>
      </c>
      <c r="CV1734" t="s">
        <v>1761</v>
      </c>
      <c r="DB1734" t="s">
        <v>1540</v>
      </c>
      <c r="DE1734" t="s">
        <v>497</v>
      </c>
      <c r="DG1734">
        <f>Datos_Buffers[[#This Row],[buh_inventario_fisico]]-Datos_Buffers[[#This Row],[buh_buffer_actual]]</f>
        <v>0</v>
      </c>
      <c r="DH1734">
        <f>IF(Datos_Buffers[[#This Row],[Diferencia Buffer Fisico]]&gt;0,Datos_Buffers[[#This Row],[Diferencia Buffer Fisico]]*Datos_Buffers[[#This Row],[buh_ctv]],0)</f>
        <v>0</v>
      </c>
    </row>
    <row r="1735" spans="1:112" x14ac:dyDescent="0.25">
      <c r="A1735" t="s">
        <v>437</v>
      </c>
      <c r="B1735" t="s">
        <v>436</v>
      </c>
      <c r="C1735">
        <v>1</v>
      </c>
      <c r="D1735" s="1">
        <v>42713</v>
      </c>
      <c r="E1735" t="s">
        <v>2021</v>
      </c>
      <c r="F1735" t="s">
        <v>1762</v>
      </c>
      <c r="H1735" t="s">
        <v>130</v>
      </c>
      <c r="I1735" t="s">
        <v>130</v>
      </c>
      <c r="J1735" t="s">
        <v>130</v>
      </c>
      <c r="K1735" t="s">
        <v>130</v>
      </c>
      <c r="L1735" t="s">
        <v>130</v>
      </c>
      <c r="M1735">
        <v>202.02</v>
      </c>
      <c r="N1735">
        <v>878.08</v>
      </c>
      <c r="O1735">
        <v>0</v>
      </c>
      <c r="P1735" s="1"/>
      <c r="Q1735" s="1"/>
      <c r="R1735">
        <v>13729</v>
      </c>
      <c r="S1735">
        <v>12</v>
      </c>
      <c r="T1735">
        <v>4</v>
      </c>
      <c r="U1735">
        <v>2</v>
      </c>
      <c r="V1735">
        <v>4</v>
      </c>
      <c r="W1735">
        <v>1</v>
      </c>
      <c r="Y1735" t="s">
        <v>2224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K1735" s="1"/>
      <c r="AL1735" s="1"/>
      <c r="AM1735" s="1"/>
      <c r="AQ1735" t="s">
        <v>132</v>
      </c>
      <c r="AT1735" t="s">
        <v>133</v>
      </c>
      <c r="AU1735">
        <v>1</v>
      </c>
      <c r="AW1735">
        <v>0</v>
      </c>
      <c r="AX1735">
        <v>0</v>
      </c>
      <c r="AY1735">
        <v>0</v>
      </c>
      <c r="AZ1735" t="s">
        <v>135</v>
      </c>
      <c r="BA1735" t="s">
        <v>135</v>
      </c>
      <c r="BB1735">
        <v>0</v>
      </c>
      <c r="BE1735">
        <v>1000000000</v>
      </c>
      <c r="BF1735">
        <v>3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3</v>
      </c>
      <c r="BO1735">
        <v>0</v>
      </c>
      <c r="BP1735">
        <v>0</v>
      </c>
      <c r="BQ1735">
        <v>0</v>
      </c>
      <c r="BS1735">
        <v>0</v>
      </c>
      <c r="BT1735">
        <v>0</v>
      </c>
      <c r="BY1735">
        <v>0</v>
      </c>
      <c r="BZ1735">
        <v>0</v>
      </c>
      <c r="CA1735">
        <v>0</v>
      </c>
      <c r="CB1735">
        <v>0</v>
      </c>
      <c r="CD1735">
        <v>1</v>
      </c>
      <c r="CE1735" s="1">
        <v>42593</v>
      </c>
      <c r="CF1735" s="1">
        <v>42685</v>
      </c>
      <c r="CG1735" s="1">
        <v>42685</v>
      </c>
      <c r="CH1735" s="1">
        <v>42713</v>
      </c>
      <c r="CI1735" s="1"/>
      <c r="CJ1735" s="1"/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0.14000000000000001</v>
      </c>
      <c r="CR1735" t="s">
        <v>436</v>
      </c>
      <c r="CS1735" t="s">
        <v>2022</v>
      </c>
      <c r="CT1735" t="s">
        <v>176</v>
      </c>
      <c r="CU1735" t="s">
        <v>251</v>
      </c>
      <c r="CV1735" t="s">
        <v>1763</v>
      </c>
      <c r="DB1735" t="s">
        <v>1764</v>
      </c>
      <c r="DE1735" t="s">
        <v>497</v>
      </c>
      <c r="DG1735">
        <f>Datos_Buffers[[#This Row],[buh_inventario_fisico]]-Datos_Buffers[[#This Row],[buh_buffer_actual]]</f>
        <v>3</v>
      </c>
      <c r="DH1735">
        <f>IF(Datos_Buffers[[#This Row],[Diferencia Buffer Fisico]]&gt;0,Datos_Buffers[[#This Row],[Diferencia Buffer Fisico]]*Datos_Buffers[[#This Row],[buh_ctv]],0)</f>
        <v>606.06000000000006</v>
      </c>
    </row>
    <row r="1736" spans="1:112" x14ac:dyDescent="0.25">
      <c r="A1736" t="s">
        <v>437</v>
      </c>
      <c r="B1736" t="s">
        <v>436</v>
      </c>
      <c r="C1736">
        <v>1</v>
      </c>
      <c r="D1736" s="1">
        <v>42713</v>
      </c>
      <c r="E1736" t="s">
        <v>2021</v>
      </c>
      <c r="F1736" t="s">
        <v>1765</v>
      </c>
      <c r="H1736" t="s">
        <v>130</v>
      </c>
      <c r="I1736" t="s">
        <v>130</v>
      </c>
      <c r="J1736" t="s">
        <v>130</v>
      </c>
      <c r="K1736" t="s">
        <v>130</v>
      </c>
      <c r="L1736" t="s">
        <v>130</v>
      </c>
      <c r="M1736">
        <v>185.35</v>
      </c>
      <c r="N1736">
        <v>878.08</v>
      </c>
      <c r="O1736">
        <v>0</v>
      </c>
      <c r="P1736" s="1"/>
      <c r="Q1736" s="1"/>
      <c r="R1736">
        <v>13729</v>
      </c>
      <c r="S1736">
        <v>12</v>
      </c>
      <c r="T1736">
        <v>4</v>
      </c>
      <c r="U1736">
        <v>2</v>
      </c>
      <c r="V1736">
        <v>4</v>
      </c>
      <c r="W1736">
        <v>1</v>
      </c>
      <c r="Y1736" t="s">
        <v>2224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K1736" s="1"/>
      <c r="AL1736" s="1"/>
      <c r="AM1736" s="1"/>
      <c r="AQ1736" t="s">
        <v>132</v>
      </c>
      <c r="AT1736" t="s">
        <v>133</v>
      </c>
      <c r="AU1736">
        <v>1</v>
      </c>
      <c r="AW1736">
        <v>0</v>
      </c>
      <c r="AX1736">
        <v>0</v>
      </c>
      <c r="AY1736">
        <v>0</v>
      </c>
      <c r="AZ1736" t="s">
        <v>135</v>
      </c>
      <c r="BA1736" t="s">
        <v>135</v>
      </c>
      <c r="BB1736">
        <v>0</v>
      </c>
      <c r="BE1736">
        <v>1000000000</v>
      </c>
      <c r="BF1736">
        <v>1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1</v>
      </c>
      <c r="BO1736">
        <v>0</v>
      </c>
      <c r="BP1736">
        <v>0</v>
      </c>
      <c r="BQ1736">
        <v>0</v>
      </c>
      <c r="BS1736">
        <v>0</v>
      </c>
      <c r="BT1736">
        <v>0</v>
      </c>
      <c r="BY1736">
        <v>0</v>
      </c>
      <c r="BZ1736">
        <v>0</v>
      </c>
      <c r="CA1736">
        <v>0</v>
      </c>
      <c r="CB1736">
        <v>0</v>
      </c>
      <c r="CD1736">
        <v>1</v>
      </c>
      <c r="CE1736" s="1">
        <v>42593</v>
      </c>
      <c r="CF1736" s="1">
        <v>42685</v>
      </c>
      <c r="CG1736" s="1">
        <v>42685</v>
      </c>
      <c r="CH1736" s="1">
        <v>42713</v>
      </c>
      <c r="CI1736" s="1"/>
      <c r="CJ1736" s="1"/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0.14000000000000001</v>
      </c>
      <c r="CR1736" t="s">
        <v>436</v>
      </c>
      <c r="CS1736" t="s">
        <v>2022</v>
      </c>
      <c r="CT1736" t="s">
        <v>176</v>
      </c>
      <c r="CU1736" t="s">
        <v>251</v>
      </c>
      <c r="CV1736" t="s">
        <v>1766</v>
      </c>
      <c r="DB1736" t="s">
        <v>1764</v>
      </c>
      <c r="DE1736" t="s">
        <v>497</v>
      </c>
      <c r="DG1736">
        <f>Datos_Buffers[[#This Row],[buh_inventario_fisico]]-Datos_Buffers[[#This Row],[buh_buffer_actual]]</f>
        <v>1</v>
      </c>
      <c r="DH1736">
        <f>IF(Datos_Buffers[[#This Row],[Diferencia Buffer Fisico]]&gt;0,Datos_Buffers[[#This Row],[Diferencia Buffer Fisico]]*Datos_Buffers[[#This Row],[buh_ctv]],0)</f>
        <v>185.35</v>
      </c>
    </row>
    <row r="1737" spans="1:112" x14ac:dyDescent="0.25">
      <c r="A1737" t="s">
        <v>437</v>
      </c>
      <c r="B1737" t="s">
        <v>436</v>
      </c>
      <c r="C1737">
        <v>1</v>
      </c>
      <c r="D1737" s="1">
        <v>42713</v>
      </c>
      <c r="E1737" t="s">
        <v>2021</v>
      </c>
      <c r="F1737" t="s">
        <v>1767</v>
      </c>
      <c r="H1737" t="s">
        <v>130</v>
      </c>
      <c r="I1737" t="s">
        <v>130</v>
      </c>
      <c r="J1737" t="s">
        <v>130</v>
      </c>
      <c r="K1737" t="s">
        <v>130</v>
      </c>
      <c r="L1737" t="s">
        <v>130</v>
      </c>
      <c r="M1737">
        <v>192.33</v>
      </c>
      <c r="N1737">
        <v>878.08</v>
      </c>
      <c r="O1737">
        <v>0</v>
      </c>
      <c r="P1737" s="1"/>
      <c r="Q1737" s="1"/>
      <c r="R1737">
        <v>13729</v>
      </c>
      <c r="S1737">
        <v>12</v>
      </c>
      <c r="T1737">
        <v>4</v>
      </c>
      <c r="U1737">
        <v>2</v>
      </c>
      <c r="V1737">
        <v>4</v>
      </c>
      <c r="W1737">
        <v>1</v>
      </c>
      <c r="Y1737" t="s">
        <v>2224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K1737" s="1"/>
      <c r="AL1737" s="1"/>
      <c r="AM1737" s="1"/>
      <c r="AQ1737" t="s">
        <v>132</v>
      </c>
      <c r="AT1737" t="s">
        <v>133</v>
      </c>
      <c r="AU1737">
        <v>1</v>
      </c>
      <c r="AW1737">
        <v>0</v>
      </c>
      <c r="AX1737">
        <v>0</v>
      </c>
      <c r="AY1737">
        <v>0</v>
      </c>
      <c r="AZ1737" t="s">
        <v>135</v>
      </c>
      <c r="BA1737" t="s">
        <v>135</v>
      </c>
      <c r="BB1737">
        <v>0</v>
      </c>
      <c r="BE1737">
        <v>1000000000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S1737">
        <v>0</v>
      </c>
      <c r="BT1737">
        <v>0</v>
      </c>
      <c r="BY1737">
        <v>0</v>
      </c>
      <c r="BZ1737">
        <v>0</v>
      </c>
      <c r="CA1737">
        <v>0</v>
      </c>
      <c r="CB1737">
        <v>0</v>
      </c>
      <c r="CD1737">
        <v>1</v>
      </c>
      <c r="CE1737" s="1">
        <v>42593</v>
      </c>
      <c r="CF1737" s="1">
        <v>42685</v>
      </c>
      <c r="CG1737" s="1">
        <v>42685</v>
      </c>
      <c r="CH1737" s="1">
        <v>42713</v>
      </c>
      <c r="CI1737" s="1"/>
      <c r="CJ1737" s="1"/>
      <c r="CK1737">
        <v>1</v>
      </c>
      <c r="CL1737">
        <v>0</v>
      </c>
      <c r="CM1737">
        <v>0.14000000000000001</v>
      </c>
      <c r="CN1737">
        <v>0</v>
      </c>
      <c r="CO1737">
        <v>0</v>
      </c>
      <c r="CP1737">
        <v>0</v>
      </c>
      <c r="CQ1737">
        <v>0</v>
      </c>
      <c r="CR1737" t="s">
        <v>436</v>
      </c>
      <c r="CS1737" t="s">
        <v>2022</v>
      </c>
      <c r="CT1737" t="s">
        <v>176</v>
      </c>
      <c r="CU1737" t="s">
        <v>251</v>
      </c>
      <c r="CV1737" t="s">
        <v>1768</v>
      </c>
      <c r="DB1737" t="s">
        <v>1764</v>
      </c>
      <c r="DE1737" t="s">
        <v>497</v>
      </c>
      <c r="DG1737">
        <f>Datos_Buffers[[#This Row],[buh_inventario_fisico]]-Datos_Buffers[[#This Row],[buh_buffer_actual]]</f>
        <v>0</v>
      </c>
      <c r="DH1737">
        <f>IF(Datos_Buffers[[#This Row],[Diferencia Buffer Fisico]]&gt;0,Datos_Buffers[[#This Row],[Diferencia Buffer Fisico]]*Datos_Buffers[[#This Row],[buh_ctv]],0)</f>
        <v>0</v>
      </c>
    </row>
    <row r="1738" spans="1:112" x14ac:dyDescent="0.25">
      <c r="A1738" t="s">
        <v>437</v>
      </c>
      <c r="B1738" t="s">
        <v>436</v>
      </c>
      <c r="C1738">
        <v>1</v>
      </c>
      <c r="D1738" s="1">
        <v>42713</v>
      </c>
      <c r="E1738" t="s">
        <v>2021</v>
      </c>
      <c r="F1738" t="s">
        <v>1769</v>
      </c>
      <c r="H1738" t="s">
        <v>130</v>
      </c>
      <c r="I1738" t="s">
        <v>130</v>
      </c>
      <c r="J1738" t="s">
        <v>130</v>
      </c>
      <c r="K1738" t="s">
        <v>130</v>
      </c>
      <c r="L1738" t="s">
        <v>130</v>
      </c>
      <c r="M1738">
        <v>193.26</v>
      </c>
      <c r="N1738">
        <v>878.08</v>
      </c>
      <c r="O1738">
        <v>0</v>
      </c>
      <c r="P1738" s="1"/>
      <c r="Q1738" s="1"/>
      <c r="R1738">
        <v>13729</v>
      </c>
      <c r="S1738">
        <v>12</v>
      </c>
      <c r="T1738">
        <v>4</v>
      </c>
      <c r="U1738">
        <v>2</v>
      </c>
      <c r="V1738">
        <v>4</v>
      </c>
      <c r="W1738">
        <v>1</v>
      </c>
      <c r="Y1738" t="s">
        <v>2224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K1738" s="1"/>
      <c r="AL1738" s="1"/>
      <c r="AM1738" s="1"/>
      <c r="AQ1738" t="s">
        <v>132</v>
      </c>
      <c r="AT1738" t="s">
        <v>133</v>
      </c>
      <c r="AU1738">
        <v>1</v>
      </c>
      <c r="AW1738">
        <v>0</v>
      </c>
      <c r="AX1738">
        <v>0</v>
      </c>
      <c r="AY1738">
        <v>0</v>
      </c>
      <c r="AZ1738" t="s">
        <v>135</v>
      </c>
      <c r="BA1738" t="s">
        <v>135</v>
      </c>
      <c r="BB1738">
        <v>0</v>
      </c>
      <c r="BE1738">
        <v>1000000000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S1738">
        <v>0</v>
      </c>
      <c r="BT1738">
        <v>0</v>
      </c>
      <c r="BY1738">
        <v>0</v>
      </c>
      <c r="BZ1738">
        <v>0</v>
      </c>
      <c r="CA1738">
        <v>0</v>
      </c>
      <c r="CB1738">
        <v>0</v>
      </c>
      <c r="CD1738">
        <v>1</v>
      </c>
      <c r="CE1738" s="1">
        <v>42593</v>
      </c>
      <c r="CF1738" s="1">
        <v>42685</v>
      </c>
      <c r="CG1738" s="1">
        <v>42685</v>
      </c>
      <c r="CH1738" s="1">
        <v>42713</v>
      </c>
      <c r="CI1738" s="1"/>
      <c r="CJ1738" s="1"/>
      <c r="CK1738">
        <v>1</v>
      </c>
      <c r="CL1738">
        <v>0</v>
      </c>
      <c r="CM1738">
        <v>0.14000000000000001</v>
      </c>
      <c r="CN1738">
        <v>0</v>
      </c>
      <c r="CO1738">
        <v>0</v>
      </c>
      <c r="CP1738">
        <v>0</v>
      </c>
      <c r="CQ1738">
        <v>0</v>
      </c>
      <c r="CR1738" t="s">
        <v>436</v>
      </c>
      <c r="CS1738" t="s">
        <v>2022</v>
      </c>
      <c r="CT1738" t="s">
        <v>176</v>
      </c>
      <c r="CU1738" t="s">
        <v>251</v>
      </c>
      <c r="CV1738" t="s">
        <v>1770</v>
      </c>
      <c r="DB1738" t="s">
        <v>1764</v>
      </c>
      <c r="DE1738" t="s">
        <v>497</v>
      </c>
      <c r="DG1738">
        <f>Datos_Buffers[[#This Row],[buh_inventario_fisico]]-Datos_Buffers[[#This Row],[buh_buffer_actual]]</f>
        <v>0</v>
      </c>
      <c r="DH1738">
        <f>IF(Datos_Buffers[[#This Row],[Diferencia Buffer Fisico]]&gt;0,Datos_Buffers[[#This Row],[Diferencia Buffer Fisico]]*Datos_Buffers[[#This Row],[buh_ctv]],0)</f>
        <v>0</v>
      </c>
    </row>
    <row r="1739" spans="1:112" x14ac:dyDescent="0.25">
      <c r="A1739" t="s">
        <v>437</v>
      </c>
      <c r="B1739" t="s">
        <v>436</v>
      </c>
      <c r="C1739">
        <v>1</v>
      </c>
      <c r="D1739" s="1">
        <v>42713</v>
      </c>
      <c r="E1739" t="s">
        <v>2021</v>
      </c>
      <c r="F1739" t="s">
        <v>1771</v>
      </c>
      <c r="H1739" t="s">
        <v>130</v>
      </c>
      <c r="I1739" t="s">
        <v>130</v>
      </c>
      <c r="J1739" t="s">
        <v>130</v>
      </c>
      <c r="K1739" t="s">
        <v>130</v>
      </c>
      <c r="L1739" t="s">
        <v>130</v>
      </c>
      <c r="M1739">
        <v>226.27</v>
      </c>
      <c r="N1739">
        <v>878.08</v>
      </c>
      <c r="O1739">
        <v>0</v>
      </c>
      <c r="P1739" s="1"/>
      <c r="Q1739" s="1"/>
      <c r="R1739">
        <v>13729</v>
      </c>
      <c r="S1739">
        <v>12</v>
      </c>
      <c r="T1739">
        <v>4</v>
      </c>
      <c r="U1739">
        <v>2</v>
      </c>
      <c r="V1739">
        <v>4</v>
      </c>
      <c r="W1739">
        <v>1</v>
      </c>
      <c r="Y1739" t="s">
        <v>2224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K1739" s="1"/>
      <c r="AL1739" s="1"/>
      <c r="AM1739" s="1"/>
      <c r="AQ1739" t="s">
        <v>132</v>
      </c>
      <c r="AT1739" t="s">
        <v>133</v>
      </c>
      <c r="AU1739">
        <v>1</v>
      </c>
      <c r="AW1739">
        <v>0</v>
      </c>
      <c r="AX1739">
        <v>0</v>
      </c>
      <c r="AY1739">
        <v>0</v>
      </c>
      <c r="AZ1739" t="s">
        <v>135</v>
      </c>
      <c r="BA1739" t="s">
        <v>135</v>
      </c>
      <c r="BB1739">
        <v>0</v>
      </c>
      <c r="BE1739">
        <v>1000000000</v>
      </c>
      <c r="BF1739">
        <v>3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3</v>
      </c>
      <c r="BO1739">
        <v>0</v>
      </c>
      <c r="BP1739">
        <v>0</v>
      </c>
      <c r="BQ1739">
        <v>0</v>
      </c>
      <c r="BS1739">
        <v>0</v>
      </c>
      <c r="BT1739">
        <v>0</v>
      </c>
      <c r="BY1739">
        <v>0</v>
      </c>
      <c r="BZ1739">
        <v>0</v>
      </c>
      <c r="CA1739">
        <v>0</v>
      </c>
      <c r="CB1739">
        <v>0</v>
      </c>
      <c r="CD1739">
        <v>1</v>
      </c>
      <c r="CE1739" s="1">
        <v>42593</v>
      </c>
      <c r="CF1739" s="1">
        <v>42685</v>
      </c>
      <c r="CG1739" s="1">
        <v>42685</v>
      </c>
      <c r="CH1739" s="1">
        <v>42713</v>
      </c>
      <c r="CI1739" s="1"/>
      <c r="CJ1739" s="1"/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0.14000000000000001</v>
      </c>
      <c r="CR1739" t="s">
        <v>436</v>
      </c>
      <c r="CS1739" t="s">
        <v>2022</v>
      </c>
      <c r="CT1739" t="s">
        <v>176</v>
      </c>
      <c r="CU1739" t="s">
        <v>251</v>
      </c>
      <c r="CV1739" t="s">
        <v>1772</v>
      </c>
      <c r="DB1739" t="s">
        <v>1764</v>
      </c>
      <c r="DE1739" t="s">
        <v>497</v>
      </c>
      <c r="DG1739">
        <f>Datos_Buffers[[#This Row],[buh_inventario_fisico]]-Datos_Buffers[[#This Row],[buh_buffer_actual]]</f>
        <v>3</v>
      </c>
      <c r="DH1739">
        <f>IF(Datos_Buffers[[#This Row],[Diferencia Buffer Fisico]]&gt;0,Datos_Buffers[[#This Row],[Diferencia Buffer Fisico]]*Datos_Buffers[[#This Row],[buh_ctv]],0)</f>
        <v>678.81000000000006</v>
      </c>
    </row>
    <row r="1740" spans="1:112" x14ac:dyDescent="0.25">
      <c r="A1740" t="s">
        <v>437</v>
      </c>
      <c r="B1740" t="s">
        <v>436</v>
      </c>
      <c r="C1740">
        <v>1</v>
      </c>
      <c r="D1740" s="1">
        <v>42713</v>
      </c>
      <c r="E1740" t="s">
        <v>2021</v>
      </c>
      <c r="F1740" t="s">
        <v>1773</v>
      </c>
      <c r="H1740" t="s">
        <v>130</v>
      </c>
      <c r="I1740" t="s">
        <v>130</v>
      </c>
      <c r="J1740" t="s">
        <v>130</v>
      </c>
      <c r="K1740" t="s">
        <v>130</v>
      </c>
      <c r="L1740" t="s">
        <v>130</v>
      </c>
      <c r="M1740">
        <v>226.27</v>
      </c>
      <c r="N1740">
        <v>878.08</v>
      </c>
      <c r="O1740">
        <v>0</v>
      </c>
      <c r="P1740" s="1"/>
      <c r="Q1740" s="1"/>
      <c r="R1740">
        <v>13729</v>
      </c>
      <c r="S1740">
        <v>12</v>
      </c>
      <c r="T1740">
        <v>4</v>
      </c>
      <c r="U1740">
        <v>2</v>
      </c>
      <c r="V1740">
        <v>4</v>
      </c>
      <c r="W1740">
        <v>1</v>
      </c>
      <c r="Y1740" t="s">
        <v>2224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K1740" s="1"/>
      <c r="AL1740" s="1"/>
      <c r="AM1740" s="1"/>
      <c r="AQ1740" t="s">
        <v>132</v>
      </c>
      <c r="AT1740" t="s">
        <v>133</v>
      </c>
      <c r="AU1740">
        <v>1</v>
      </c>
      <c r="AW1740">
        <v>0</v>
      </c>
      <c r="AX1740">
        <v>0</v>
      </c>
      <c r="AY1740">
        <v>0</v>
      </c>
      <c r="AZ1740" t="s">
        <v>135</v>
      </c>
      <c r="BA1740" t="s">
        <v>135</v>
      </c>
      <c r="BB1740">
        <v>0</v>
      </c>
      <c r="BE1740">
        <v>1000000000</v>
      </c>
      <c r="BF1740">
        <v>2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2</v>
      </c>
      <c r="BO1740">
        <v>0</v>
      </c>
      <c r="BP1740">
        <v>0</v>
      </c>
      <c r="BQ1740">
        <v>0</v>
      </c>
      <c r="BS1740">
        <v>0</v>
      </c>
      <c r="BT1740">
        <v>0</v>
      </c>
      <c r="BY1740">
        <v>0</v>
      </c>
      <c r="BZ1740">
        <v>0</v>
      </c>
      <c r="CA1740">
        <v>0</v>
      </c>
      <c r="CB1740">
        <v>0</v>
      </c>
      <c r="CD1740">
        <v>1</v>
      </c>
      <c r="CE1740" s="1">
        <v>42593</v>
      </c>
      <c r="CF1740" s="1">
        <v>42685</v>
      </c>
      <c r="CG1740" s="1">
        <v>42685</v>
      </c>
      <c r="CH1740" s="1">
        <v>42713</v>
      </c>
      <c r="CI1740" s="1"/>
      <c r="CJ1740" s="1"/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0.14000000000000001</v>
      </c>
      <c r="CR1740" t="s">
        <v>436</v>
      </c>
      <c r="CS1740" t="s">
        <v>2022</v>
      </c>
      <c r="CT1740" t="s">
        <v>176</v>
      </c>
      <c r="CU1740" t="s">
        <v>251</v>
      </c>
      <c r="CV1740" t="s">
        <v>1774</v>
      </c>
      <c r="DB1740" t="s">
        <v>1764</v>
      </c>
      <c r="DE1740" t="s">
        <v>497</v>
      </c>
      <c r="DG1740">
        <f>Datos_Buffers[[#This Row],[buh_inventario_fisico]]-Datos_Buffers[[#This Row],[buh_buffer_actual]]</f>
        <v>2</v>
      </c>
      <c r="DH1740">
        <f>IF(Datos_Buffers[[#This Row],[Diferencia Buffer Fisico]]&gt;0,Datos_Buffers[[#This Row],[Diferencia Buffer Fisico]]*Datos_Buffers[[#This Row],[buh_ctv]],0)</f>
        <v>452.54</v>
      </c>
    </row>
    <row r="1741" spans="1:112" x14ac:dyDescent="0.25">
      <c r="A1741" t="s">
        <v>437</v>
      </c>
      <c r="B1741" t="s">
        <v>436</v>
      </c>
      <c r="C1741">
        <v>1</v>
      </c>
      <c r="D1741" s="1">
        <v>42713</v>
      </c>
      <c r="E1741" t="s">
        <v>2021</v>
      </c>
      <c r="F1741" t="s">
        <v>1775</v>
      </c>
      <c r="H1741" t="s">
        <v>130</v>
      </c>
      <c r="I1741" t="s">
        <v>130</v>
      </c>
      <c r="J1741" t="s">
        <v>130</v>
      </c>
      <c r="K1741" t="s">
        <v>130</v>
      </c>
      <c r="L1741" t="s">
        <v>130</v>
      </c>
      <c r="M1741">
        <v>222.04</v>
      </c>
      <c r="N1741">
        <v>878.08</v>
      </c>
      <c r="O1741">
        <v>0</v>
      </c>
      <c r="P1741" s="1"/>
      <c r="Q1741" s="1"/>
      <c r="R1741">
        <v>13729</v>
      </c>
      <c r="S1741">
        <v>12</v>
      </c>
      <c r="T1741">
        <v>4</v>
      </c>
      <c r="U1741">
        <v>2</v>
      </c>
      <c r="V1741">
        <v>4</v>
      </c>
      <c r="W1741">
        <v>1</v>
      </c>
      <c r="Y1741" t="s">
        <v>2224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K1741" s="1"/>
      <c r="AL1741" s="1"/>
      <c r="AM1741" s="1"/>
      <c r="AQ1741" t="s">
        <v>132</v>
      </c>
      <c r="AT1741" t="s">
        <v>133</v>
      </c>
      <c r="AU1741">
        <v>1</v>
      </c>
      <c r="AW1741">
        <v>0</v>
      </c>
      <c r="AX1741">
        <v>0</v>
      </c>
      <c r="AY1741">
        <v>0</v>
      </c>
      <c r="AZ1741" t="s">
        <v>135</v>
      </c>
      <c r="BA1741" t="s">
        <v>135</v>
      </c>
      <c r="BB1741">
        <v>0</v>
      </c>
      <c r="BE1741">
        <v>1000000000</v>
      </c>
      <c r="BF1741">
        <v>2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2</v>
      </c>
      <c r="BO1741">
        <v>0</v>
      </c>
      <c r="BP1741">
        <v>0</v>
      </c>
      <c r="BQ1741">
        <v>0</v>
      </c>
      <c r="BS1741">
        <v>0</v>
      </c>
      <c r="BT1741">
        <v>0</v>
      </c>
      <c r="BY1741">
        <v>0</v>
      </c>
      <c r="BZ1741">
        <v>0</v>
      </c>
      <c r="CA1741">
        <v>0</v>
      </c>
      <c r="CB1741">
        <v>0</v>
      </c>
      <c r="CD1741">
        <v>1</v>
      </c>
      <c r="CE1741" s="1">
        <v>42593</v>
      </c>
      <c r="CF1741" s="1">
        <v>42685</v>
      </c>
      <c r="CG1741" s="1">
        <v>42685</v>
      </c>
      <c r="CH1741" s="1">
        <v>42713</v>
      </c>
      <c r="CI1741" s="1"/>
      <c r="CJ1741" s="1"/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0.14000000000000001</v>
      </c>
      <c r="CR1741" t="s">
        <v>436</v>
      </c>
      <c r="CS1741" t="s">
        <v>2022</v>
      </c>
      <c r="CT1741" t="s">
        <v>176</v>
      </c>
      <c r="CU1741" t="s">
        <v>251</v>
      </c>
      <c r="CV1741" t="s">
        <v>1776</v>
      </c>
      <c r="DB1741" t="s">
        <v>1764</v>
      </c>
      <c r="DE1741" t="s">
        <v>497</v>
      </c>
      <c r="DG1741">
        <f>Datos_Buffers[[#This Row],[buh_inventario_fisico]]-Datos_Buffers[[#This Row],[buh_buffer_actual]]</f>
        <v>2</v>
      </c>
      <c r="DH1741">
        <f>IF(Datos_Buffers[[#This Row],[Diferencia Buffer Fisico]]&gt;0,Datos_Buffers[[#This Row],[Diferencia Buffer Fisico]]*Datos_Buffers[[#This Row],[buh_ctv]],0)</f>
        <v>444.08</v>
      </c>
    </row>
    <row r="1742" spans="1:112" x14ac:dyDescent="0.25">
      <c r="A1742" t="s">
        <v>437</v>
      </c>
      <c r="B1742" t="s">
        <v>436</v>
      </c>
      <c r="C1742">
        <v>1</v>
      </c>
      <c r="D1742" s="1">
        <v>42713</v>
      </c>
      <c r="E1742" t="s">
        <v>2021</v>
      </c>
      <c r="F1742" t="s">
        <v>1777</v>
      </c>
      <c r="H1742" t="s">
        <v>130</v>
      </c>
      <c r="I1742" t="s">
        <v>130</v>
      </c>
      <c r="J1742" t="s">
        <v>130</v>
      </c>
      <c r="K1742" t="s">
        <v>130</v>
      </c>
      <c r="L1742" t="s">
        <v>130</v>
      </c>
      <c r="M1742">
        <v>217.91</v>
      </c>
      <c r="N1742">
        <v>878.08</v>
      </c>
      <c r="O1742">
        <v>0</v>
      </c>
      <c r="P1742" s="1"/>
      <c r="Q1742" s="1"/>
      <c r="R1742">
        <v>13729</v>
      </c>
      <c r="S1742">
        <v>12</v>
      </c>
      <c r="T1742">
        <v>4</v>
      </c>
      <c r="U1742">
        <v>2</v>
      </c>
      <c r="V1742">
        <v>4</v>
      </c>
      <c r="W1742">
        <v>1</v>
      </c>
      <c r="Y1742" t="s">
        <v>2224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K1742" s="1"/>
      <c r="AL1742" s="1"/>
      <c r="AM1742" s="1"/>
      <c r="AQ1742" t="s">
        <v>132</v>
      </c>
      <c r="AT1742" t="s">
        <v>133</v>
      </c>
      <c r="AU1742">
        <v>1</v>
      </c>
      <c r="AW1742">
        <v>0</v>
      </c>
      <c r="AX1742">
        <v>0</v>
      </c>
      <c r="AY1742">
        <v>0</v>
      </c>
      <c r="AZ1742" t="s">
        <v>135</v>
      </c>
      <c r="BA1742" t="s">
        <v>135</v>
      </c>
      <c r="BB1742">
        <v>0</v>
      </c>
      <c r="BE1742">
        <v>1000000000</v>
      </c>
      <c r="BF1742">
        <v>1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1</v>
      </c>
      <c r="BO1742">
        <v>0</v>
      </c>
      <c r="BP1742">
        <v>0</v>
      </c>
      <c r="BQ1742">
        <v>0</v>
      </c>
      <c r="BS1742">
        <v>0</v>
      </c>
      <c r="BT1742">
        <v>0</v>
      </c>
      <c r="BY1742">
        <v>0</v>
      </c>
      <c r="BZ1742">
        <v>0</v>
      </c>
      <c r="CA1742">
        <v>0</v>
      </c>
      <c r="CB1742">
        <v>0</v>
      </c>
      <c r="CD1742">
        <v>1</v>
      </c>
      <c r="CE1742" s="1">
        <v>42593</v>
      </c>
      <c r="CF1742" s="1">
        <v>42685</v>
      </c>
      <c r="CG1742" s="1">
        <v>42685</v>
      </c>
      <c r="CH1742" s="1">
        <v>42713</v>
      </c>
      <c r="CI1742" s="1"/>
      <c r="CJ1742" s="1"/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0.14000000000000001</v>
      </c>
      <c r="CR1742" t="s">
        <v>436</v>
      </c>
      <c r="CS1742" t="s">
        <v>2022</v>
      </c>
      <c r="CT1742" t="s">
        <v>176</v>
      </c>
      <c r="CU1742" t="s">
        <v>251</v>
      </c>
      <c r="CV1742" t="s">
        <v>1778</v>
      </c>
      <c r="DB1742" t="s">
        <v>1764</v>
      </c>
      <c r="DE1742" t="s">
        <v>497</v>
      </c>
      <c r="DG1742">
        <f>Datos_Buffers[[#This Row],[buh_inventario_fisico]]-Datos_Buffers[[#This Row],[buh_buffer_actual]]</f>
        <v>1</v>
      </c>
      <c r="DH1742">
        <f>IF(Datos_Buffers[[#This Row],[Diferencia Buffer Fisico]]&gt;0,Datos_Buffers[[#This Row],[Diferencia Buffer Fisico]]*Datos_Buffers[[#This Row],[buh_ctv]],0)</f>
        <v>217.91</v>
      </c>
    </row>
    <row r="1743" spans="1:112" x14ac:dyDescent="0.25">
      <c r="A1743" t="s">
        <v>437</v>
      </c>
      <c r="B1743" t="s">
        <v>436</v>
      </c>
      <c r="C1743">
        <v>1</v>
      </c>
      <c r="D1743" s="1">
        <v>42713</v>
      </c>
      <c r="E1743" t="s">
        <v>2021</v>
      </c>
      <c r="F1743" t="s">
        <v>1779</v>
      </c>
      <c r="H1743" t="s">
        <v>130</v>
      </c>
      <c r="I1743" t="s">
        <v>130</v>
      </c>
      <c r="J1743" t="s">
        <v>130</v>
      </c>
      <c r="K1743" t="s">
        <v>130</v>
      </c>
      <c r="L1743" t="s">
        <v>130</v>
      </c>
      <c r="M1743">
        <v>266.27</v>
      </c>
      <c r="N1743">
        <v>878.08</v>
      </c>
      <c r="O1743">
        <v>0</v>
      </c>
      <c r="P1743" s="1"/>
      <c r="Q1743" s="1"/>
      <c r="R1743">
        <v>13729</v>
      </c>
      <c r="S1743">
        <v>12</v>
      </c>
      <c r="T1743">
        <v>4</v>
      </c>
      <c r="U1743">
        <v>2</v>
      </c>
      <c r="V1743">
        <v>4</v>
      </c>
      <c r="W1743">
        <v>1</v>
      </c>
      <c r="Y1743" t="s">
        <v>2224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K1743" s="1"/>
      <c r="AL1743" s="1"/>
      <c r="AM1743" s="1"/>
      <c r="AQ1743" t="s">
        <v>132</v>
      </c>
      <c r="AT1743" t="s">
        <v>133</v>
      </c>
      <c r="AU1743">
        <v>1</v>
      </c>
      <c r="AW1743">
        <v>0</v>
      </c>
      <c r="AX1743">
        <v>0</v>
      </c>
      <c r="AY1743">
        <v>0</v>
      </c>
      <c r="AZ1743" t="s">
        <v>135</v>
      </c>
      <c r="BA1743" t="s">
        <v>135</v>
      </c>
      <c r="BB1743">
        <v>0</v>
      </c>
      <c r="BE1743">
        <v>1000000000</v>
      </c>
      <c r="BF1743">
        <v>1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1</v>
      </c>
      <c r="BO1743">
        <v>0</v>
      </c>
      <c r="BP1743">
        <v>0</v>
      </c>
      <c r="BQ1743">
        <v>0</v>
      </c>
      <c r="BS1743">
        <v>0</v>
      </c>
      <c r="BT1743">
        <v>0</v>
      </c>
      <c r="BY1743">
        <v>0</v>
      </c>
      <c r="BZ1743">
        <v>0</v>
      </c>
      <c r="CA1743">
        <v>0</v>
      </c>
      <c r="CB1743">
        <v>0</v>
      </c>
      <c r="CD1743">
        <v>1</v>
      </c>
      <c r="CE1743" s="1">
        <v>42593</v>
      </c>
      <c r="CF1743" s="1">
        <v>42685</v>
      </c>
      <c r="CG1743" s="1">
        <v>42685</v>
      </c>
      <c r="CH1743" s="1">
        <v>42713</v>
      </c>
      <c r="CI1743" s="1"/>
      <c r="CJ1743" s="1"/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0.14000000000000001</v>
      </c>
      <c r="CR1743" t="s">
        <v>436</v>
      </c>
      <c r="CS1743" t="s">
        <v>2022</v>
      </c>
      <c r="CT1743" t="s">
        <v>176</v>
      </c>
      <c r="CU1743" t="s">
        <v>251</v>
      </c>
      <c r="CV1743" t="s">
        <v>1780</v>
      </c>
      <c r="DB1743" t="s">
        <v>1764</v>
      </c>
      <c r="DE1743" t="s">
        <v>497</v>
      </c>
      <c r="DG1743">
        <f>Datos_Buffers[[#This Row],[buh_inventario_fisico]]-Datos_Buffers[[#This Row],[buh_buffer_actual]]</f>
        <v>1</v>
      </c>
      <c r="DH1743">
        <f>IF(Datos_Buffers[[#This Row],[Diferencia Buffer Fisico]]&gt;0,Datos_Buffers[[#This Row],[Diferencia Buffer Fisico]]*Datos_Buffers[[#This Row],[buh_ctv]],0)</f>
        <v>266.27</v>
      </c>
    </row>
    <row r="1744" spans="1:112" x14ac:dyDescent="0.25">
      <c r="A1744" t="s">
        <v>437</v>
      </c>
      <c r="B1744" t="s">
        <v>436</v>
      </c>
      <c r="C1744">
        <v>1</v>
      </c>
      <c r="D1744" s="1">
        <v>42713</v>
      </c>
      <c r="E1744" t="s">
        <v>2021</v>
      </c>
      <c r="F1744" t="s">
        <v>1781</v>
      </c>
      <c r="H1744" t="s">
        <v>130</v>
      </c>
      <c r="I1744" t="s">
        <v>130</v>
      </c>
      <c r="J1744" t="s">
        <v>130</v>
      </c>
      <c r="K1744" t="s">
        <v>130</v>
      </c>
      <c r="L1744" t="s">
        <v>130</v>
      </c>
      <c r="M1744">
        <v>268.33</v>
      </c>
      <c r="N1744">
        <v>878.08</v>
      </c>
      <c r="O1744">
        <v>0</v>
      </c>
      <c r="P1744" s="1"/>
      <c r="Q1744" s="1"/>
      <c r="R1744">
        <v>13729</v>
      </c>
      <c r="S1744">
        <v>12</v>
      </c>
      <c r="T1744">
        <v>4</v>
      </c>
      <c r="U1744">
        <v>2</v>
      </c>
      <c r="V1744">
        <v>4</v>
      </c>
      <c r="W1744">
        <v>1</v>
      </c>
      <c r="Y1744" t="s">
        <v>2224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K1744" s="1"/>
      <c r="AL1744" s="1"/>
      <c r="AM1744" s="1"/>
      <c r="AQ1744" t="s">
        <v>132</v>
      </c>
      <c r="AT1744" t="s">
        <v>133</v>
      </c>
      <c r="AU1744">
        <v>1</v>
      </c>
      <c r="AW1744">
        <v>0</v>
      </c>
      <c r="AX1744">
        <v>0</v>
      </c>
      <c r="AY1744">
        <v>0</v>
      </c>
      <c r="AZ1744" t="s">
        <v>135</v>
      </c>
      <c r="BA1744" t="s">
        <v>135</v>
      </c>
      <c r="BB1744">
        <v>0</v>
      </c>
      <c r="BE1744">
        <v>1000000000</v>
      </c>
      <c r="BF1744">
        <v>2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2</v>
      </c>
      <c r="BO1744">
        <v>0</v>
      </c>
      <c r="BP1744">
        <v>0</v>
      </c>
      <c r="BQ1744">
        <v>0</v>
      </c>
      <c r="BS1744">
        <v>0</v>
      </c>
      <c r="BT1744">
        <v>0</v>
      </c>
      <c r="BY1744">
        <v>0</v>
      </c>
      <c r="BZ1744">
        <v>0</v>
      </c>
      <c r="CA1744">
        <v>0</v>
      </c>
      <c r="CB1744">
        <v>0</v>
      </c>
      <c r="CD1744">
        <v>1</v>
      </c>
      <c r="CE1744" s="1">
        <v>42593</v>
      </c>
      <c r="CF1744" s="1">
        <v>42685</v>
      </c>
      <c r="CG1744" s="1">
        <v>42685</v>
      </c>
      <c r="CH1744" s="1">
        <v>42713</v>
      </c>
      <c r="CI1744" s="1"/>
      <c r="CJ1744" s="1"/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0.14000000000000001</v>
      </c>
      <c r="CR1744" t="s">
        <v>436</v>
      </c>
      <c r="CS1744" t="s">
        <v>2022</v>
      </c>
      <c r="CT1744" t="s">
        <v>176</v>
      </c>
      <c r="CU1744" t="s">
        <v>251</v>
      </c>
      <c r="CV1744" t="s">
        <v>1782</v>
      </c>
      <c r="DB1744" t="s">
        <v>1764</v>
      </c>
      <c r="DE1744" t="s">
        <v>497</v>
      </c>
      <c r="DG1744">
        <f>Datos_Buffers[[#This Row],[buh_inventario_fisico]]-Datos_Buffers[[#This Row],[buh_buffer_actual]]</f>
        <v>2</v>
      </c>
      <c r="DH1744">
        <f>IF(Datos_Buffers[[#This Row],[Diferencia Buffer Fisico]]&gt;0,Datos_Buffers[[#This Row],[Diferencia Buffer Fisico]]*Datos_Buffers[[#This Row],[buh_ctv]],0)</f>
        <v>536.66</v>
      </c>
    </row>
    <row r="1745" spans="1:112" x14ac:dyDescent="0.25">
      <c r="A1745" t="s">
        <v>437</v>
      </c>
      <c r="B1745" t="s">
        <v>436</v>
      </c>
      <c r="C1745">
        <v>1</v>
      </c>
      <c r="D1745" s="1">
        <v>42713</v>
      </c>
      <c r="E1745" t="s">
        <v>2021</v>
      </c>
      <c r="F1745" t="s">
        <v>1783</v>
      </c>
      <c r="H1745" t="s">
        <v>130</v>
      </c>
      <c r="I1745" t="s">
        <v>130</v>
      </c>
      <c r="J1745" t="s">
        <v>130</v>
      </c>
      <c r="K1745" t="s">
        <v>130</v>
      </c>
      <c r="L1745" t="s">
        <v>130</v>
      </c>
      <c r="M1745">
        <v>215.38</v>
      </c>
      <c r="N1745">
        <v>878.08</v>
      </c>
      <c r="O1745">
        <v>0</v>
      </c>
      <c r="P1745" s="1"/>
      <c r="Q1745" s="1"/>
      <c r="R1745">
        <v>13729</v>
      </c>
      <c r="S1745">
        <v>12</v>
      </c>
      <c r="T1745">
        <v>4</v>
      </c>
      <c r="U1745">
        <v>2</v>
      </c>
      <c r="V1745">
        <v>4</v>
      </c>
      <c r="W1745">
        <v>1</v>
      </c>
      <c r="Y1745" t="s">
        <v>2224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K1745" s="1"/>
      <c r="AL1745" s="1"/>
      <c r="AM1745" s="1"/>
      <c r="AQ1745" t="s">
        <v>132</v>
      </c>
      <c r="AT1745" t="s">
        <v>133</v>
      </c>
      <c r="AU1745">
        <v>1</v>
      </c>
      <c r="AW1745">
        <v>0</v>
      </c>
      <c r="AX1745">
        <v>0</v>
      </c>
      <c r="AY1745">
        <v>0</v>
      </c>
      <c r="AZ1745" t="s">
        <v>135</v>
      </c>
      <c r="BA1745" t="s">
        <v>135</v>
      </c>
      <c r="BB1745">
        <v>0</v>
      </c>
      <c r="BE1745">
        <v>1000000000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S1745">
        <v>0</v>
      </c>
      <c r="BT1745">
        <v>0</v>
      </c>
      <c r="BY1745">
        <v>0</v>
      </c>
      <c r="BZ1745">
        <v>0</v>
      </c>
      <c r="CA1745">
        <v>0</v>
      </c>
      <c r="CB1745">
        <v>0</v>
      </c>
      <c r="CD1745">
        <v>1</v>
      </c>
      <c r="CE1745" s="1">
        <v>42593</v>
      </c>
      <c r="CF1745" s="1">
        <v>42685</v>
      </c>
      <c r="CG1745" s="1">
        <v>42685</v>
      </c>
      <c r="CH1745" s="1">
        <v>42713</v>
      </c>
      <c r="CI1745" s="1"/>
      <c r="CJ1745" s="1"/>
      <c r="CK1745">
        <v>1</v>
      </c>
      <c r="CL1745">
        <v>0</v>
      </c>
      <c r="CM1745">
        <v>0.14000000000000001</v>
      </c>
      <c r="CN1745">
        <v>0</v>
      </c>
      <c r="CO1745">
        <v>0</v>
      </c>
      <c r="CP1745">
        <v>0</v>
      </c>
      <c r="CQ1745">
        <v>0</v>
      </c>
      <c r="CR1745" t="s">
        <v>436</v>
      </c>
      <c r="CS1745" t="s">
        <v>2022</v>
      </c>
      <c r="CT1745" t="s">
        <v>176</v>
      </c>
      <c r="CU1745" t="s">
        <v>251</v>
      </c>
      <c r="CV1745" t="s">
        <v>1784</v>
      </c>
      <c r="DB1745" t="s">
        <v>1764</v>
      </c>
      <c r="DE1745" t="s">
        <v>497</v>
      </c>
      <c r="DG1745">
        <f>Datos_Buffers[[#This Row],[buh_inventario_fisico]]-Datos_Buffers[[#This Row],[buh_buffer_actual]]</f>
        <v>0</v>
      </c>
      <c r="DH1745">
        <f>IF(Datos_Buffers[[#This Row],[Diferencia Buffer Fisico]]&gt;0,Datos_Buffers[[#This Row],[Diferencia Buffer Fisico]]*Datos_Buffers[[#This Row],[buh_ctv]],0)</f>
        <v>0</v>
      </c>
    </row>
    <row r="1746" spans="1:112" x14ac:dyDescent="0.25">
      <c r="A1746" t="s">
        <v>437</v>
      </c>
      <c r="B1746" t="s">
        <v>436</v>
      </c>
      <c r="C1746">
        <v>1</v>
      </c>
      <c r="D1746" s="1">
        <v>42713</v>
      </c>
      <c r="E1746" t="s">
        <v>2021</v>
      </c>
      <c r="F1746" t="s">
        <v>1785</v>
      </c>
      <c r="H1746" t="s">
        <v>130</v>
      </c>
      <c r="I1746" t="s">
        <v>130</v>
      </c>
      <c r="J1746" t="s">
        <v>130</v>
      </c>
      <c r="K1746" t="s">
        <v>130</v>
      </c>
      <c r="L1746" t="s">
        <v>130</v>
      </c>
      <c r="M1746">
        <v>276.14999999999998</v>
      </c>
      <c r="N1746">
        <v>878.08</v>
      </c>
      <c r="O1746">
        <v>0</v>
      </c>
      <c r="P1746" s="1"/>
      <c r="Q1746" s="1"/>
      <c r="R1746">
        <v>13729</v>
      </c>
      <c r="S1746">
        <v>12</v>
      </c>
      <c r="T1746">
        <v>4</v>
      </c>
      <c r="U1746">
        <v>2</v>
      </c>
      <c r="V1746">
        <v>4</v>
      </c>
      <c r="W1746">
        <v>1</v>
      </c>
      <c r="Y1746" t="s">
        <v>2224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K1746" s="1"/>
      <c r="AL1746" s="1"/>
      <c r="AM1746" s="1"/>
      <c r="AQ1746" t="s">
        <v>132</v>
      </c>
      <c r="AT1746" t="s">
        <v>133</v>
      </c>
      <c r="AU1746">
        <v>1</v>
      </c>
      <c r="AW1746">
        <v>0</v>
      </c>
      <c r="AX1746">
        <v>0</v>
      </c>
      <c r="AY1746">
        <v>0</v>
      </c>
      <c r="AZ1746" t="s">
        <v>135</v>
      </c>
      <c r="BA1746" t="s">
        <v>135</v>
      </c>
      <c r="BB1746">
        <v>0</v>
      </c>
      <c r="BE1746">
        <v>1000000000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S1746">
        <v>0</v>
      </c>
      <c r="BT1746">
        <v>0</v>
      </c>
      <c r="BY1746">
        <v>0</v>
      </c>
      <c r="BZ1746">
        <v>0</v>
      </c>
      <c r="CA1746">
        <v>0</v>
      </c>
      <c r="CB1746">
        <v>0</v>
      </c>
      <c r="CD1746">
        <v>1</v>
      </c>
      <c r="CE1746" s="1">
        <v>42593</v>
      </c>
      <c r="CF1746" s="1">
        <v>42685</v>
      </c>
      <c r="CG1746" s="1">
        <v>42685</v>
      </c>
      <c r="CH1746" s="1">
        <v>42713</v>
      </c>
      <c r="CI1746" s="1"/>
      <c r="CJ1746" s="1"/>
      <c r="CK1746">
        <v>1</v>
      </c>
      <c r="CL1746">
        <v>0</v>
      </c>
      <c r="CM1746">
        <v>0.14000000000000001</v>
      </c>
      <c r="CN1746">
        <v>0</v>
      </c>
      <c r="CO1746">
        <v>0</v>
      </c>
      <c r="CP1746">
        <v>0</v>
      </c>
      <c r="CQ1746">
        <v>0</v>
      </c>
      <c r="CR1746" t="s">
        <v>436</v>
      </c>
      <c r="CS1746" t="s">
        <v>2022</v>
      </c>
      <c r="CT1746" t="s">
        <v>176</v>
      </c>
      <c r="CU1746" t="s">
        <v>251</v>
      </c>
      <c r="CV1746" t="s">
        <v>1786</v>
      </c>
      <c r="DB1746" t="s">
        <v>1764</v>
      </c>
      <c r="DE1746" t="s">
        <v>497</v>
      </c>
      <c r="DG1746">
        <f>Datos_Buffers[[#This Row],[buh_inventario_fisico]]-Datos_Buffers[[#This Row],[buh_buffer_actual]]</f>
        <v>0</v>
      </c>
      <c r="DH1746">
        <f>IF(Datos_Buffers[[#This Row],[Diferencia Buffer Fisico]]&gt;0,Datos_Buffers[[#This Row],[Diferencia Buffer Fisico]]*Datos_Buffers[[#This Row],[buh_ctv]],0)</f>
        <v>0</v>
      </c>
    </row>
    <row r="1747" spans="1:112" x14ac:dyDescent="0.25">
      <c r="A1747" t="s">
        <v>437</v>
      </c>
      <c r="B1747" t="s">
        <v>436</v>
      </c>
      <c r="C1747">
        <v>1</v>
      </c>
      <c r="D1747" s="1">
        <v>42713</v>
      </c>
      <c r="E1747" t="s">
        <v>2021</v>
      </c>
      <c r="F1747" t="s">
        <v>1787</v>
      </c>
      <c r="H1747" t="s">
        <v>130</v>
      </c>
      <c r="I1747" t="s">
        <v>130</v>
      </c>
      <c r="J1747" t="s">
        <v>130</v>
      </c>
      <c r="K1747" t="s">
        <v>130</v>
      </c>
      <c r="L1747" t="s">
        <v>130</v>
      </c>
      <c r="M1747">
        <v>290.7</v>
      </c>
      <c r="N1747">
        <v>878.08</v>
      </c>
      <c r="O1747">
        <v>0</v>
      </c>
      <c r="P1747" s="1"/>
      <c r="Q1747" s="1"/>
      <c r="R1747">
        <v>13729</v>
      </c>
      <c r="S1747">
        <v>12</v>
      </c>
      <c r="T1747">
        <v>4</v>
      </c>
      <c r="U1747">
        <v>2</v>
      </c>
      <c r="V1747">
        <v>4</v>
      </c>
      <c r="W1747">
        <v>1</v>
      </c>
      <c r="Y1747" t="s">
        <v>2224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K1747" s="1"/>
      <c r="AL1747" s="1"/>
      <c r="AM1747" s="1"/>
      <c r="AQ1747" t="s">
        <v>132</v>
      </c>
      <c r="AT1747" t="s">
        <v>133</v>
      </c>
      <c r="AU1747">
        <v>1</v>
      </c>
      <c r="AW1747">
        <v>0</v>
      </c>
      <c r="AX1747">
        <v>0</v>
      </c>
      <c r="AY1747">
        <v>0</v>
      </c>
      <c r="AZ1747" t="s">
        <v>135</v>
      </c>
      <c r="BA1747" t="s">
        <v>135</v>
      </c>
      <c r="BB1747">
        <v>0</v>
      </c>
      <c r="BE1747">
        <v>1000000000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S1747">
        <v>0</v>
      </c>
      <c r="BT1747">
        <v>0</v>
      </c>
      <c r="BY1747">
        <v>0</v>
      </c>
      <c r="BZ1747">
        <v>0</v>
      </c>
      <c r="CA1747">
        <v>0</v>
      </c>
      <c r="CB1747">
        <v>0</v>
      </c>
      <c r="CD1747">
        <v>1</v>
      </c>
      <c r="CE1747" s="1">
        <v>42593</v>
      </c>
      <c r="CF1747" s="1">
        <v>42685</v>
      </c>
      <c r="CG1747" s="1">
        <v>42685</v>
      </c>
      <c r="CH1747" s="1">
        <v>42713</v>
      </c>
      <c r="CI1747" s="1"/>
      <c r="CJ1747" s="1"/>
      <c r="CK1747">
        <v>1</v>
      </c>
      <c r="CL1747">
        <v>0</v>
      </c>
      <c r="CM1747">
        <v>0.14000000000000001</v>
      </c>
      <c r="CN1747">
        <v>0</v>
      </c>
      <c r="CO1747">
        <v>0</v>
      </c>
      <c r="CP1747">
        <v>0</v>
      </c>
      <c r="CQ1747">
        <v>0</v>
      </c>
      <c r="CR1747" t="s">
        <v>436</v>
      </c>
      <c r="CS1747" t="s">
        <v>2022</v>
      </c>
      <c r="CT1747" t="s">
        <v>176</v>
      </c>
      <c r="CU1747" t="s">
        <v>251</v>
      </c>
      <c r="CV1747" t="s">
        <v>1788</v>
      </c>
      <c r="DB1747" t="s">
        <v>1764</v>
      </c>
      <c r="DE1747" t="s">
        <v>497</v>
      </c>
      <c r="DG1747">
        <f>Datos_Buffers[[#This Row],[buh_inventario_fisico]]-Datos_Buffers[[#This Row],[buh_buffer_actual]]</f>
        <v>0</v>
      </c>
      <c r="DH1747">
        <f>IF(Datos_Buffers[[#This Row],[Diferencia Buffer Fisico]]&gt;0,Datos_Buffers[[#This Row],[Diferencia Buffer Fisico]]*Datos_Buffers[[#This Row],[buh_ctv]],0)</f>
        <v>0</v>
      </c>
    </row>
    <row r="1748" spans="1:112" x14ac:dyDescent="0.25">
      <c r="A1748" t="s">
        <v>437</v>
      </c>
      <c r="B1748" t="s">
        <v>436</v>
      </c>
      <c r="C1748">
        <v>1</v>
      </c>
      <c r="D1748" s="1">
        <v>42713</v>
      </c>
      <c r="E1748" t="s">
        <v>2021</v>
      </c>
      <c r="F1748" t="s">
        <v>1789</v>
      </c>
      <c r="H1748" t="s">
        <v>130</v>
      </c>
      <c r="I1748" t="s">
        <v>130</v>
      </c>
      <c r="J1748" t="s">
        <v>130</v>
      </c>
      <c r="K1748" t="s">
        <v>130</v>
      </c>
      <c r="L1748" t="s">
        <v>130</v>
      </c>
      <c r="M1748">
        <v>283.14</v>
      </c>
      <c r="N1748">
        <v>878.08</v>
      </c>
      <c r="O1748">
        <v>0</v>
      </c>
      <c r="P1748" s="1"/>
      <c r="Q1748" s="1"/>
      <c r="R1748">
        <v>13729</v>
      </c>
      <c r="S1748">
        <v>12</v>
      </c>
      <c r="T1748">
        <v>4</v>
      </c>
      <c r="U1748">
        <v>2</v>
      </c>
      <c r="V1748">
        <v>4</v>
      </c>
      <c r="W1748">
        <v>1</v>
      </c>
      <c r="Y1748" t="s">
        <v>2224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K1748" s="1"/>
      <c r="AL1748" s="1"/>
      <c r="AM1748" s="1"/>
      <c r="AQ1748" t="s">
        <v>132</v>
      </c>
      <c r="AT1748" t="s">
        <v>133</v>
      </c>
      <c r="AU1748">
        <v>1</v>
      </c>
      <c r="AW1748">
        <v>0</v>
      </c>
      <c r="AX1748">
        <v>0</v>
      </c>
      <c r="AY1748">
        <v>0</v>
      </c>
      <c r="AZ1748" t="s">
        <v>135</v>
      </c>
      <c r="BA1748" t="s">
        <v>135</v>
      </c>
      <c r="BB1748">
        <v>0</v>
      </c>
      <c r="BE1748">
        <v>1000000000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S1748">
        <v>0</v>
      </c>
      <c r="BT1748">
        <v>0</v>
      </c>
      <c r="BY1748">
        <v>0</v>
      </c>
      <c r="BZ1748">
        <v>0</v>
      </c>
      <c r="CA1748">
        <v>0</v>
      </c>
      <c r="CB1748">
        <v>0</v>
      </c>
      <c r="CD1748">
        <v>1</v>
      </c>
      <c r="CE1748" s="1">
        <v>42593</v>
      </c>
      <c r="CF1748" s="1">
        <v>42685</v>
      </c>
      <c r="CG1748" s="1">
        <v>42685</v>
      </c>
      <c r="CH1748" s="1">
        <v>42713</v>
      </c>
      <c r="CI1748" s="1"/>
      <c r="CJ1748" s="1"/>
      <c r="CK1748">
        <v>1</v>
      </c>
      <c r="CL1748">
        <v>0</v>
      </c>
      <c r="CM1748">
        <v>0.14000000000000001</v>
      </c>
      <c r="CN1748">
        <v>0</v>
      </c>
      <c r="CO1748">
        <v>0</v>
      </c>
      <c r="CP1748">
        <v>0</v>
      </c>
      <c r="CQ1748">
        <v>0</v>
      </c>
      <c r="CR1748" t="s">
        <v>436</v>
      </c>
      <c r="CS1748" t="s">
        <v>2022</v>
      </c>
      <c r="CT1748" t="s">
        <v>176</v>
      </c>
      <c r="CU1748" t="s">
        <v>251</v>
      </c>
      <c r="CV1748" t="s">
        <v>1790</v>
      </c>
      <c r="DB1748" t="s">
        <v>1764</v>
      </c>
      <c r="DE1748" t="s">
        <v>497</v>
      </c>
      <c r="DG1748">
        <f>Datos_Buffers[[#This Row],[buh_inventario_fisico]]-Datos_Buffers[[#This Row],[buh_buffer_actual]]</f>
        <v>0</v>
      </c>
      <c r="DH1748">
        <f>IF(Datos_Buffers[[#This Row],[Diferencia Buffer Fisico]]&gt;0,Datos_Buffers[[#This Row],[Diferencia Buffer Fisico]]*Datos_Buffers[[#This Row],[buh_ctv]],0)</f>
        <v>0</v>
      </c>
    </row>
    <row r="1749" spans="1:112" x14ac:dyDescent="0.25">
      <c r="A1749" t="s">
        <v>437</v>
      </c>
      <c r="B1749" t="s">
        <v>436</v>
      </c>
      <c r="C1749">
        <v>1</v>
      </c>
      <c r="D1749" s="1">
        <v>42713</v>
      </c>
      <c r="E1749" t="s">
        <v>2021</v>
      </c>
      <c r="F1749" t="s">
        <v>1791</v>
      </c>
      <c r="H1749" t="s">
        <v>130</v>
      </c>
      <c r="I1749" t="s">
        <v>130</v>
      </c>
      <c r="J1749" t="s">
        <v>130</v>
      </c>
      <c r="K1749" t="s">
        <v>130</v>
      </c>
      <c r="L1749" t="s">
        <v>130</v>
      </c>
      <c r="M1749">
        <v>270.95</v>
      </c>
      <c r="N1749">
        <v>878.08</v>
      </c>
      <c r="O1749">
        <v>0</v>
      </c>
      <c r="P1749" s="1"/>
      <c r="Q1749" s="1"/>
      <c r="R1749">
        <v>13729</v>
      </c>
      <c r="S1749">
        <v>12</v>
      </c>
      <c r="T1749">
        <v>4</v>
      </c>
      <c r="U1749">
        <v>2</v>
      </c>
      <c r="V1749">
        <v>4</v>
      </c>
      <c r="W1749">
        <v>1</v>
      </c>
      <c r="Y1749" t="s">
        <v>2224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K1749" s="1"/>
      <c r="AL1749" s="1"/>
      <c r="AM1749" s="1"/>
      <c r="AQ1749" t="s">
        <v>132</v>
      </c>
      <c r="AT1749" t="s">
        <v>133</v>
      </c>
      <c r="AU1749">
        <v>1</v>
      </c>
      <c r="AW1749">
        <v>0</v>
      </c>
      <c r="AX1749">
        <v>0</v>
      </c>
      <c r="AY1749">
        <v>0</v>
      </c>
      <c r="AZ1749" t="s">
        <v>135</v>
      </c>
      <c r="BA1749" t="s">
        <v>135</v>
      </c>
      <c r="BB1749">
        <v>0</v>
      </c>
      <c r="BE1749">
        <v>1000000000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S1749">
        <v>0</v>
      </c>
      <c r="BT1749">
        <v>0</v>
      </c>
      <c r="BY1749">
        <v>0</v>
      </c>
      <c r="BZ1749">
        <v>0</v>
      </c>
      <c r="CA1749">
        <v>0</v>
      </c>
      <c r="CB1749">
        <v>0</v>
      </c>
      <c r="CD1749">
        <v>1</v>
      </c>
      <c r="CE1749" s="1">
        <v>42593</v>
      </c>
      <c r="CF1749" s="1">
        <v>42685</v>
      </c>
      <c r="CG1749" s="1">
        <v>42685</v>
      </c>
      <c r="CH1749" s="1">
        <v>42713</v>
      </c>
      <c r="CI1749" s="1"/>
      <c r="CJ1749" s="1"/>
      <c r="CK1749">
        <v>1</v>
      </c>
      <c r="CL1749">
        <v>0</v>
      </c>
      <c r="CM1749">
        <v>0.14000000000000001</v>
      </c>
      <c r="CN1749">
        <v>0</v>
      </c>
      <c r="CO1749">
        <v>0</v>
      </c>
      <c r="CP1749">
        <v>0</v>
      </c>
      <c r="CQ1749">
        <v>0</v>
      </c>
      <c r="CR1749" t="s">
        <v>436</v>
      </c>
      <c r="CS1749" t="s">
        <v>2022</v>
      </c>
      <c r="CT1749" t="s">
        <v>176</v>
      </c>
      <c r="CU1749" t="s">
        <v>251</v>
      </c>
      <c r="CV1749" t="s">
        <v>1792</v>
      </c>
      <c r="DB1749" t="s">
        <v>1764</v>
      </c>
      <c r="DE1749" t="s">
        <v>497</v>
      </c>
      <c r="DG1749">
        <f>Datos_Buffers[[#This Row],[buh_inventario_fisico]]-Datos_Buffers[[#This Row],[buh_buffer_actual]]</f>
        <v>0</v>
      </c>
      <c r="DH1749">
        <f>IF(Datos_Buffers[[#This Row],[Diferencia Buffer Fisico]]&gt;0,Datos_Buffers[[#This Row],[Diferencia Buffer Fisico]]*Datos_Buffers[[#This Row],[buh_ctv]],0)</f>
        <v>0</v>
      </c>
    </row>
    <row r="1750" spans="1:112" x14ac:dyDescent="0.25">
      <c r="A1750" t="s">
        <v>437</v>
      </c>
      <c r="B1750" t="s">
        <v>436</v>
      </c>
      <c r="C1750">
        <v>1</v>
      </c>
      <c r="D1750" s="1">
        <v>42713</v>
      </c>
      <c r="E1750" t="s">
        <v>2021</v>
      </c>
      <c r="F1750" t="s">
        <v>1793</v>
      </c>
      <c r="H1750" t="s">
        <v>130</v>
      </c>
      <c r="I1750" t="s">
        <v>130</v>
      </c>
      <c r="J1750" t="s">
        <v>130</v>
      </c>
      <c r="K1750" t="s">
        <v>130</v>
      </c>
      <c r="L1750" t="s">
        <v>130</v>
      </c>
      <c r="M1750">
        <v>272.79000000000002</v>
      </c>
      <c r="N1750">
        <v>878.08</v>
      </c>
      <c r="O1750">
        <v>0</v>
      </c>
      <c r="P1750" s="1"/>
      <c r="Q1750" s="1"/>
      <c r="R1750">
        <v>13729</v>
      </c>
      <c r="S1750">
        <v>12</v>
      </c>
      <c r="T1750">
        <v>4</v>
      </c>
      <c r="U1750">
        <v>2</v>
      </c>
      <c r="V1750">
        <v>4</v>
      </c>
      <c r="W1750">
        <v>1</v>
      </c>
      <c r="Y1750" t="s">
        <v>2224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K1750" s="1"/>
      <c r="AL1750" s="1"/>
      <c r="AM1750" s="1"/>
      <c r="AQ1750" t="s">
        <v>132</v>
      </c>
      <c r="AT1750" t="s">
        <v>133</v>
      </c>
      <c r="AU1750">
        <v>1</v>
      </c>
      <c r="AW1750">
        <v>0</v>
      </c>
      <c r="AX1750">
        <v>0</v>
      </c>
      <c r="AY1750">
        <v>0</v>
      </c>
      <c r="AZ1750" t="s">
        <v>135</v>
      </c>
      <c r="BA1750" t="s">
        <v>135</v>
      </c>
      <c r="BB1750">
        <v>0</v>
      </c>
      <c r="BE1750">
        <v>1000000000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S1750">
        <v>0</v>
      </c>
      <c r="BT1750">
        <v>0</v>
      </c>
      <c r="BY1750">
        <v>0</v>
      </c>
      <c r="BZ1750">
        <v>0</v>
      </c>
      <c r="CA1750">
        <v>0</v>
      </c>
      <c r="CB1750">
        <v>0</v>
      </c>
      <c r="CD1750">
        <v>1</v>
      </c>
      <c r="CE1750" s="1">
        <v>42593</v>
      </c>
      <c r="CF1750" s="1">
        <v>42685</v>
      </c>
      <c r="CG1750" s="1">
        <v>42685</v>
      </c>
      <c r="CH1750" s="1">
        <v>42713</v>
      </c>
      <c r="CI1750" s="1"/>
      <c r="CJ1750" s="1"/>
      <c r="CK1750">
        <v>1</v>
      </c>
      <c r="CL1750">
        <v>0</v>
      </c>
      <c r="CM1750">
        <v>0.14000000000000001</v>
      </c>
      <c r="CN1750">
        <v>0</v>
      </c>
      <c r="CO1750">
        <v>0</v>
      </c>
      <c r="CP1750">
        <v>0</v>
      </c>
      <c r="CQ1750">
        <v>0</v>
      </c>
      <c r="CR1750" t="s">
        <v>436</v>
      </c>
      <c r="CS1750" t="s">
        <v>2022</v>
      </c>
      <c r="CT1750" t="s">
        <v>176</v>
      </c>
      <c r="CU1750" t="s">
        <v>251</v>
      </c>
      <c r="CV1750" t="s">
        <v>1794</v>
      </c>
      <c r="DB1750" t="s">
        <v>1764</v>
      </c>
      <c r="DE1750" t="s">
        <v>497</v>
      </c>
      <c r="DG1750">
        <f>Datos_Buffers[[#This Row],[buh_inventario_fisico]]-Datos_Buffers[[#This Row],[buh_buffer_actual]]</f>
        <v>0</v>
      </c>
      <c r="DH1750">
        <f>IF(Datos_Buffers[[#This Row],[Diferencia Buffer Fisico]]&gt;0,Datos_Buffers[[#This Row],[Diferencia Buffer Fisico]]*Datos_Buffers[[#This Row],[buh_ctv]],0)</f>
        <v>0</v>
      </c>
    </row>
    <row r="1751" spans="1:112" x14ac:dyDescent="0.25">
      <c r="A1751" t="s">
        <v>437</v>
      </c>
      <c r="B1751" t="s">
        <v>436</v>
      </c>
      <c r="C1751">
        <v>1</v>
      </c>
      <c r="D1751" s="1">
        <v>42713</v>
      </c>
      <c r="E1751" t="s">
        <v>2021</v>
      </c>
      <c r="F1751" t="s">
        <v>1795</v>
      </c>
      <c r="H1751" t="s">
        <v>130</v>
      </c>
      <c r="I1751" t="s">
        <v>130</v>
      </c>
      <c r="J1751" t="s">
        <v>130</v>
      </c>
      <c r="K1751" t="s">
        <v>130</v>
      </c>
      <c r="L1751" t="s">
        <v>130</v>
      </c>
      <c r="M1751">
        <v>1</v>
      </c>
      <c r="N1751">
        <v>2</v>
      </c>
      <c r="O1751">
        <v>0</v>
      </c>
      <c r="P1751" s="1"/>
      <c r="Q1751" s="1"/>
      <c r="R1751">
        <v>13729</v>
      </c>
      <c r="S1751">
        <v>12</v>
      </c>
      <c r="T1751">
        <v>4</v>
      </c>
      <c r="U1751">
        <v>2</v>
      </c>
      <c r="V1751">
        <v>4</v>
      </c>
      <c r="W1751">
        <v>1</v>
      </c>
      <c r="Y1751" t="s">
        <v>2224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K1751" s="1"/>
      <c r="AL1751" s="1"/>
      <c r="AM1751" s="1"/>
      <c r="AQ1751" t="s">
        <v>132</v>
      </c>
      <c r="AT1751" t="s">
        <v>133</v>
      </c>
      <c r="AU1751">
        <v>1</v>
      </c>
      <c r="AW1751">
        <v>0</v>
      </c>
      <c r="AX1751">
        <v>0</v>
      </c>
      <c r="AY1751">
        <v>0</v>
      </c>
      <c r="AZ1751" t="s">
        <v>135</v>
      </c>
      <c r="BA1751" t="s">
        <v>135</v>
      </c>
      <c r="BB1751">
        <v>0</v>
      </c>
      <c r="BE1751">
        <v>1000000000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S1751">
        <v>0</v>
      </c>
      <c r="BT1751">
        <v>0</v>
      </c>
      <c r="BY1751">
        <v>0</v>
      </c>
      <c r="BZ1751">
        <v>0</v>
      </c>
      <c r="CA1751">
        <v>0</v>
      </c>
      <c r="CB1751">
        <v>0</v>
      </c>
      <c r="CD1751">
        <v>1</v>
      </c>
      <c r="CE1751" s="1">
        <v>42593</v>
      </c>
      <c r="CF1751" s="1">
        <v>42685</v>
      </c>
      <c r="CG1751" s="1">
        <v>42685</v>
      </c>
      <c r="CH1751" s="1">
        <v>42713</v>
      </c>
      <c r="CI1751" s="1"/>
      <c r="CJ1751" s="1"/>
      <c r="CK1751">
        <v>1</v>
      </c>
      <c r="CL1751">
        <v>0</v>
      </c>
      <c r="CM1751">
        <v>0.14000000000000001</v>
      </c>
      <c r="CN1751">
        <v>0</v>
      </c>
      <c r="CO1751">
        <v>0</v>
      </c>
      <c r="CP1751">
        <v>0</v>
      </c>
      <c r="CQ1751">
        <v>0</v>
      </c>
      <c r="CR1751" t="s">
        <v>436</v>
      </c>
      <c r="CS1751" t="s">
        <v>2022</v>
      </c>
      <c r="CT1751" t="s">
        <v>176</v>
      </c>
      <c r="CU1751" t="s">
        <v>251</v>
      </c>
      <c r="CV1751" t="s">
        <v>1796</v>
      </c>
      <c r="DB1751" t="s">
        <v>1797</v>
      </c>
      <c r="DE1751" t="s">
        <v>439</v>
      </c>
      <c r="DG1751">
        <f>Datos_Buffers[[#This Row],[buh_inventario_fisico]]-Datos_Buffers[[#This Row],[buh_buffer_actual]]</f>
        <v>0</v>
      </c>
      <c r="DH1751">
        <f>IF(Datos_Buffers[[#This Row],[Diferencia Buffer Fisico]]&gt;0,Datos_Buffers[[#This Row],[Diferencia Buffer Fisico]]*Datos_Buffers[[#This Row],[buh_ctv]],0)</f>
        <v>0</v>
      </c>
    </row>
    <row r="1752" spans="1:112" x14ac:dyDescent="0.25">
      <c r="A1752" t="s">
        <v>437</v>
      </c>
      <c r="B1752" t="s">
        <v>436</v>
      </c>
      <c r="C1752">
        <v>1</v>
      </c>
      <c r="D1752" s="1">
        <v>42713</v>
      </c>
      <c r="E1752" t="s">
        <v>2021</v>
      </c>
      <c r="F1752" t="s">
        <v>1798</v>
      </c>
      <c r="H1752" t="s">
        <v>130</v>
      </c>
      <c r="I1752" t="s">
        <v>130</v>
      </c>
      <c r="J1752" t="s">
        <v>130</v>
      </c>
      <c r="K1752" t="s">
        <v>130</v>
      </c>
      <c r="L1752" t="s">
        <v>130</v>
      </c>
      <c r="M1752">
        <v>1</v>
      </c>
      <c r="N1752">
        <v>2</v>
      </c>
      <c r="O1752">
        <v>0</v>
      </c>
      <c r="P1752" s="1"/>
      <c r="Q1752" s="1"/>
      <c r="R1752">
        <v>13729</v>
      </c>
      <c r="S1752">
        <v>12</v>
      </c>
      <c r="T1752">
        <v>4</v>
      </c>
      <c r="U1752">
        <v>2</v>
      </c>
      <c r="V1752">
        <v>4</v>
      </c>
      <c r="W1752">
        <v>1</v>
      </c>
      <c r="Y1752" t="s">
        <v>2224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K1752" s="1"/>
      <c r="AL1752" s="1"/>
      <c r="AM1752" s="1"/>
      <c r="AQ1752" t="s">
        <v>132</v>
      </c>
      <c r="AT1752" t="s">
        <v>133</v>
      </c>
      <c r="AU1752">
        <v>1</v>
      </c>
      <c r="AW1752">
        <v>0</v>
      </c>
      <c r="AX1752">
        <v>0</v>
      </c>
      <c r="AY1752">
        <v>0</v>
      </c>
      <c r="AZ1752" t="s">
        <v>135</v>
      </c>
      <c r="BA1752" t="s">
        <v>135</v>
      </c>
      <c r="BB1752">
        <v>0</v>
      </c>
      <c r="BE1752">
        <v>1000000000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S1752">
        <v>0</v>
      </c>
      <c r="BT1752">
        <v>0</v>
      </c>
      <c r="BY1752">
        <v>0</v>
      </c>
      <c r="BZ1752">
        <v>0</v>
      </c>
      <c r="CA1752">
        <v>0</v>
      </c>
      <c r="CB1752">
        <v>0</v>
      </c>
      <c r="CD1752">
        <v>1</v>
      </c>
      <c r="CE1752" s="1">
        <v>42593</v>
      </c>
      <c r="CF1752" s="1">
        <v>42685</v>
      </c>
      <c r="CG1752" s="1">
        <v>42685</v>
      </c>
      <c r="CH1752" s="1">
        <v>42713</v>
      </c>
      <c r="CI1752" s="1"/>
      <c r="CJ1752" s="1"/>
      <c r="CK1752">
        <v>1</v>
      </c>
      <c r="CL1752">
        <v>0</v>
      </c>
      <c r="CM1752">
        <v>0.14000000000000001</v>
      </c>
      <c r="CN1752">
        <v>0</v>
      </c>
      <c r="CO1752">
        <v>0</v>
      </c>
      <c r="CP1752">
        <v>0</v>
      </c>
      <c r="CQ1752">
        <v>0</v>
      </c>
      <c r="CR1752" t="s">
        <v>436</v>
      </c>
      <c r="CS1752" t="s">
        <v>2022</v>
      </c>
      <c r="CT1752" t="s">
        <v>176</v>
      </c>
      <c r="CU1752" t="s">
        <v>251</v>
      </c>
      <c r="CV1752" t="s">
        <v>1799</v>
      </c>
      <c r="DB1752" t="s">
        <v>1800</v>
      </c>
      <c r="DE1752" t="s">
        <v>439</v>
      </c>
      <c r="DG1752">
        <f>Datos_Buffers[[#This Row],[buh_inventario_fisico]]-Datos_Buffers[[#This Row],[buh_buffer_actual]]</f>
        <v>0</v>
      </c>
      <c r="DH1752">
        <f>IF(Datos_Buffers[[#This Row],[Diferencia Buffer Fisico]]&gt;0,Datos_Buffers[[#This Row],[Diferencia Buffer Fisico]]*Datos_Buffers[[#This Row],[buh_ctv]],0)</f>
        <v>0</v>
      </c>
    </row>
    <row r="1753" spans="1:112" x14ac:dyDescent="0.25">
      <c r="A1753" t="s">
        <v>437</v>
      </c>
      <c r="B1753" t="s">
        <v>436</v>
      </c>
      <c r="C1753">
        <v>1</v>
      </c>
      <c r="D1753" s="1">
        <v>42713</v>
      </c>
      <c r="E1753" t="s">
        <v>2021</v>
      </c>
      <c r="F1753" t="s">
        <v>1801</v>
      </c>
      <c r="H1753" t="s">
        <v>130</v>
      </c>
      <c r="I1753" t="s">
        <v>130</v>
      </c>
      <c r="J1753" t="s">
        <v>130</v>
      </c>
      <c r="K1753" t="s">
        <v>130</v>
      </c>
      <c r="L1753" t="s">
        <v>130</v>
      </c>
      <c r="M1753">
        <v>1</v>
      </c>
      <c r="N1753">
        <v>2</v>
      </c>
      <c r="O1753">
        <v>0</v>
      </c>
      <c r="P1753" s="1"/>
      <c r="Q1753" s="1"/>
      <c r="R1753">
        <v>13729</v>
      </c>
      <c r="S1753">
        <v>12</v>
      </c>
      <c r="T1753">
        <v>4</v>
      </c>
      <c r="U1753">
        <v>2</v>
      </c>
      <c r="V1753">
        <v>4</v>
      </c>
      <c r="W1753">
        <v>1</v>
      </c>
      <c r="Y1753" t="s">
        <v>2224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K1753" s="1"/>
      <c r="AL1753" s="1"/>
      <c r="AM1753" s="1"/>
      <c r="AQ1753" t="s">
        <v>132</v>
      </c>
      <c r="AT1753" t="s">
        <v>133</v>
      </c>
      <c r="AU1753">
        <v>1</v>
      </c>
      <c r="AW1753">
        <v>0</v>
      </c>
      <c r="AX1753">
        <v>0</v>
      </c>
      <c r="AY1753">
        <v>0</v>
      </c>
      <c r="AZ1753" t="s">
        <v>135</v>
      </c>
      <c r="BA1753" t="s">
        <v>135</v>
      </c>
      <c r="BB1753">
        <v>0</v>
      </c>
      <c r="BE1753">
        <v>1000000000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S1753">
        <v>0</v>
      </c>
      <c r="BT1753">
        <v>0</v>
      </c>
      <c r="BY1753">
        <v>0</v>
      </c>
      <c r="BZ1753">
        <v>0</v>
      </c>
      <c r="CA1753">
        <v>0</v>
      </c>
      <c r="CB1753">
        <v>0</v>
      </c>
      <c r="CD1753">
        <v>1</v>
      </c>
      <c r="CE1753" s="1">
        <v>42593</v>
      </c>
      <c r="CF1753" s="1">
        <v>42685</v>
      </c>
      <c r="CG1753" s="1">
        <v>42685</v>
      </c>
      <c r="CH1753" s="1">
        <v>42713</v>
      </c>
      <c r="CI1753" s="1"/>
      <c r="CJ1753" s="1"/>
      <c r="CK1753">
        <v>1</v>
      </c>
      <c r="CL1753">
        <v>0</v>
      </c>
      <c r="CM1753">
        <v>0.14000000000000001</v>
      </c>
      <c r="CN1753">
        <v>0</v>
      </c>
      <c r="CO1753">
        <v>0</v>
      </c>
      <c r="CP1753">
        <v>0</v>
      </c>
      <c r="CQ1753">
        <v>0</v>
      </c>
      <c r="CR1753" t="s">
        <v>436</v>
      </c>
      <c r="CS1753" t="s">
        <v>2022</v>
      </c>
      <c r="CT1753" t="s">
        <v>176</v>
      </c>
      <c r="CU1753" t="s">
        <v>251</v>
      </c>
      <c r="CV1753" t="s">
        <v>1802</v>
      </c>
      <c r="DB1753" t="s">
        <v>1800</v>
      </c>
      <c r="DE1753" t="s">
        <v>439</v>
      </c>
      <c r="DG1753">
        <f>Datos_Buffers[[#This Row],[buh_inventario_fisico]]-Datos_Buffers[[#This Row],[buh_buffer_actual]]</f>
        <v>0</v>
      </c>
      <c r="DH1753">
        <f>IF(Datos_Buffers[[#This Row],[Diferencia Buffer Fisico]]&gt;0,Datos_Buffers[[#This Row],[Diferencia Buffer Fisico]]*Datos_Buffers[[#This Row],[buh_ctv]],0)</f>
        <v>0</v>
      </c>
    </row>
    <row r="1754" spans="1:112" x14ac:dyDescent="0.25">
      <c r="A1754" t="s">
        <v>437</v>
      </c>
      <c r="B1754" t="s">
        <v>436</v>
      </c>
      <c r="C1754">
        <v>1</v>
      </c>
      <c r="D1754" s="1">
        <v>42713</v>
      </c>
      <c r="E1754" t="s">
        <v>2021</v>
      </c>
      <c r="F1754" t="s">
        <v>1803</v>
      </c>
      <c r="H1754" t="s">
        <v>130</v>
      </c>
      <c r="I1754" t="s">
        <v>130</v>
      </c>
      <c r="J1754" t="s">
        <v>130</v>
      </c>
      <c r="K1754" t="s">
        <v>130</v>
      </c>
      <c r="L1754" t="s">
        <v>130</v>
      </c>
      <c r="M1754">
        <v>1</v>
      </c>
      <c r="N1754">
        <v>2</v>
      </c>
      <c r="O1754">
        <v>0</v>
      </c>
      <c r="P1754" s="1"/>
      <c r="Q1754" s="1"/>
      <c r="R1754">
        <v>13729</v>
      </c>
      <c r="S1754">
        <v>12</v>
      </c>
      <c r="T1754">
        <v>4</v>
      </c>
      <c r="U1754">
        <v>2</v>
      </c>
      <c r="V1754">
        <v>4</v>
      </c>
      <c r="W1754">
        <v>1</v>
      </c>
      <c r="Y1754" t="s">
        <v>2224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K1754" s="1"/>
      <c r="AL1754" s="1"/>
      <c r="AM1754" s="1"/>
      <c r="AQ1754" t="s">
        <v>132</v>
      </c>
      <c r="AT1754" t="s">
        <v>133</v>
      </c>
      <c r="AU1754">
        <v>1</v>
      </c>
      <c r="AW1754">
        <v>0</v>
      </c>
      <c r="AX1754">
        <v>0</v>
      </c>
      <c r="AY1754">
        <v>0</v>
      </c>
      <c r="AZ1754" t="s">
        <v>135</v>
      </c>
      <c r="BA1754" t="s">
        <v>135</v>
      </c>
      <c r="BB1754">
        <v>0</v>
      </c>
      <c r="BE1754">
        <v>1000000000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S1754">
        <v>0</v>
      </c>
      <c r="BT1754">
        <v>0</v>
      </c>
      <c r="BY1754">
        <v>0</v>
      </c>
      <c r="BZ1754">
        <v>0</v>
      </c>
      <c r="CA1754">
        <v>0</v>
      </c>
      <c r="CB1754">
        <v>0</v>
      </c>
      <c r="CD1754">
        <v>1</v>
      </c>
      <c r="CE1754" s="1">
        <v>42593</v>
      </c>
      <c r="CF1754" s="1">
        <v>42685</v>
      </c>
      <c r="CG1754" s="1">
        <v>42685</v>
      </c>
      <c r="CH1754" s="1">
        <v>42713</v>
      </c>
      <c r="CI1754" s="1"/>
      <c r="CJ1754" s="1"/>
      <c r="CK1754">
        <v>1</v>
      </c>
      <c r="CL1754">
        <v>0</v>
      </c>
      <c r="CM1754">
        <v>0.14000000000000001</v>
      </c>
      <c r="CN1754">
        <v>0</v>
      </c>
      <c r="CO1754">
        <v>0</v>
      </c>
      <c r="CP1754">
        <v>0</v>
      </c>
      <c r="CQ1754">
        <v>0</v>
      </c>
      <c r="CR1754" t="s">
        <v>436</v>
      </c>
      <c r="CS1754" t="s">
        <v>2022</v>
      </c>
      <c r="CT1754" t="s">
        <v>176</v>
      </c>
      <c r="CU1754" t="s">
        <v>251</v>
      </c>
      <c r="CV1754" t="s">
        <v>1804</v>
      </c>
      <c r="DB1754" t="s">
        <v>1800</v>
      </c>
      <c r="DE1754" t="s">
        <v>439</v>
      </c>
      <c r="DG1754">
        <f>Datos_Buffers[[#This Row],[buh_inventario_fisico]]-Datos_Buffers[[#This Row],[buh_buffer_actual]]</f>
        <v>0</v>
      </c>
      <c r="DH1754">
        <f>IF(Datos_Buffers[[#This Row],[Diferencia Buffer Fisico]]&gt;0,Datos_Buffers[[#This Row],[Diferencia Buffer Fisico]]*Datos_Buffers[[#This Row],[buh_ctv]],0)</f>
        <v>0</v>
      </c>
    </row>
    <row r="1755" spans="1:112" x14ac:dyDescent="0.25">
      <c r="A1755" t="s">
        <v>437</v>
      </c>
      <c r="B1755" t="s">
        <v>436</v>
      </c>
      <c r="C1755">
        <v>1</v>
      </c>
      <c r="D1755" s="1">
        <v>42713</v>
      </c>
      <c r="E1755" t="s">
        <v>2021</v>
      </c>
      <c r="F1755" t="s">
        <v>1805</v>
      </c>
      <c r="H1755" t="s">
        <v>130</v>
      </c>
      <c r="I1755" t="s">
        <v>130</v>
      </c>
      <c r="J1755" t="s">
        <v>130</v>
      </c>
      <c r="K1755" t="s">
        <v>130</v>
      </c>
      <c r="L1755" t="s">
        <v>130</v>
      </c>
      <c r="M1755">
        <v>1</v>
      </c>
      <c r="N1755">
        <v>2</v>
      </c>
      <c r="O1755">
        <v>0</v>
      </c>
      <c r="P1755" s="1"/>
      <c r="Q1755" s="1"/>
      <c r="R1755">
        <v>13729</v>
      </c>
      <c r="S1755">
        <v>12</v>
      </c>
      <c r="T1755">
        <v>4</v>
      </c>
      <c r="U1755">
        <v>2</v>
      </c>
      <c r="V1755">
        <v>4</v>
      </c>
      <c r="W1755">
        <v>1</v>
      </c>
      <c r="Y1755" t="s">
        <v>2224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K1755" s="1"/>
      <c r="AL1755" s="1"/>
      <c r="AM1755" s="1"/>
      <c r="AQ1755" t="s">
        <v>132</v>
      </c>
      <c r="AT1755" t="s">
        <v>133</v>
      </c>
      <c r="AU1755">
        <v>1</v>
      </c>
      <c r="AW1755">
        <v>0</v>
      </c>
      <c r="AX1755">
        <v>0</v>
      </c>
      <c r="AY1755">
        <v>0</v>
      </c>
      <c r="AZ1755" t="s">
        <v>135</v>
      </c>
      <c r="BA1755" t="s">
        <v>135</v>
      </c>
      <c r="BB1755">
        <v>0</v>
      </c>
      <c r="BE1755">
        <v>1000000000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S1755">
        <v>0</v>
      </c>
      <c r="BT1755">
        <v>0</v>
      </c>
      <c r="BY1755">
        <v>0</v>
      </c>
      <c r="BZ1755">
        <v>0</v>
      </c>
      <c r="CA1755">
        <v>0</v>
      </c>
      <c r="CB1755">
        <v>0</v>
      </c>
      <c r="CD1755">
        <v>1</v>
      </c>
      <c r="CE1755" s="1">
        <v>42593</v>
      </c>
      <c r="CF1755" s="1">
        <v>42685</v>
      </c>
      <c r="CG1755" s="1">
        <v>42685</v>
      </c>
      <c r="CH1755" s="1">
        <v>42713</v>
      </c>
      <c r="CI1755" s="1"/>
      <c r="CJ1755" s="1"/>
      <c r="CK1755">
        <v>1</v>
      </c>
      <c r="CL1755">
        <v>0</v>
      </c>
      <c r="CM1755">
        <v>0.14000000000000001</v>
      </c>
      <c r="CN1755">
        <v>0</v>
      </c>
      <c r="CO1755">
        <v>0</v>
      </c>
      <c r="CP1755">
        <v>0</v>
      </c>
      <c r="CQ1755">
        <v>0</v>
      </c>
      <c r="CR1755" t="s">
        <v>436</v>
      </c>
      <c r="CS1755" t="s">
        <v>2022</v>
      </c>
      <c r="CT1755" t="s">
        <v>176</v>
      </c>
      <c r="CU1755" t="s">
        <v>251</v>
      </c>
      <c r="CV1755" t="s">
        <v>1806</v>
      </c>
      <c r="DB1755" t="s">
        <v>1800</v>
      </c>
      <c r="DE1755" t="s">
        <v>439</v>
      </c>
      <c r="DG1755">
        <f>Datos_Buffers[[#This Row],[buh_inventario_fisico]]-Datos_Buffers[[#This Row],[buh_buffer_actual]]</f>
        <v>0</v>
      </c>
      <c r="DH1755">
        <f>IF(Datos_Buffers[[#This Row],[Diferencia Buffer Fisico]]&gt;0,Datos_Buffers[[#This Row],[Diferencia Buffer Fisico]]*Datos_Buffers[[#This Row],[buh_ctv]],0)</f>
        <v>0</v>
      </c>
    </row>
    <row r="1756" spans="1:112" x14ac:dyDescent="0.25">
      <c r="A1756" t="s">
        <v>437</v>
      </c>
      <c r="B1756" t="s">
        <v>436</v>
      </c>
      <c r="C1756">
        <v>1</v>
      </c>
      <c r="D1756" s="1">
        <v>42713</v>
      </c>
      <c r="E1756" t="s">
        <v>2021</v>
      </c>
      <c r="F1756" t="s">
        <v>1807</v>
      </c>
      <c r="H1756" t="s">
        <v>130</v>
      </c>
      <c r="I1756" t="s">
        <v>130</v>
      </c>
      <c r="J1756" t="s">
        <v>130</v>
      </c>
      <c r="K1756" t="s">
        <v>130</v>
      </c>
      <c r="L1756" t="s">
        <v>130</v>
      </c>
      <c r="M1756">
        <v>417.54</v>
      </c>
      <c r="N1756">
        <v>2</v>
      </c>
      <c r="O1756">
        <v>0</v>
      </c>
      <c r="P1756" s="1"/>
      <c r="Q1756" s="1"/>
      <c r="R1756">
        <v>13729</v>
      </c>
      <c r="S1756">
        <v>12</v>
      </c>
      <c r="T1756">
        <v>4</v>
      </c>
      <c r="U1756">
        <v>2</v>
      </c>
      <c r="V1756">
        <v>4</v>
      </c>
      <c r="W1756">
        <v>1</v>
      </c>
      <c r="Y1756" t="s">
        <v>2224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K1756" s="1"/>
      <c r="AL1756" s="1"/>
      <c r="AM1756" s="1"/>
      <c r="AQ1756" t="s">
        <v>132</v>
      </c>
      <c r="AT1756" t="s">
        <v>133</v>
      </c>
      <c r="AU1756">
        <v>1</v>
      </c>
      <c r="AW1756">
        <v>0</v>
      </c>
      <c r="AX1756">
        <v>0</v>
      </c>
      <c r="AY1756">
        <v>0</v>
      </c>
      <c r="AZ1756" t="s">
        <v>135</v>
      </c>
      <c r="BA1756" t="s">
        <v>135</v>
      </c>
      <c r="BB1756">
        <v>0</v>
      </c>
      <c r="BE1756">
        <v>1000000000</v>
      </c>
      <c r="BF1756">
        <v>3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3</v>
      </c>
      <c r="BO1756">
        <v>0</v>
      </c>
      <c r="BP1756">
        <v>0</v>
      </c>
      <c r="BQ1756">
        <v>0</v>
      </c>
      <c r="BS1756">
        <v>0</v>
      </c>
      <c r="BT1756">
        <v>0</v>
      </c>
      <c r="BY1756">
        <v>0</v>
      </c>
      <c r="BZ1756">
        <v>0</v>
      </c>
      <c r="CA1756">
        <v>0</v>
      </c>
      <c r="CB1756">
        <v>0</v>
      </c>
      <c r="CD1756">
        <v>1</v>
      </c>
      <c r="CE1756" s="1">
        <v>42593</v>
      </c>
      <c r="CF1756" s="1">
        <v>42685</v>
      </c>
      <c r="CG1756" s="1">
        <v>42685</v>
      </c>
      <c r="CH1756" s="1">
        <v>42713</v>
      </c>
      <c r="CI1756" s="1"/>
      <c r="CJ1756" s="1"/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0.14000000000000001</v>
      </c>
      <c r="CR1756" t="s">
        <v>436</v>
      </c>
      <c r="CS1756" t="s">
        <v>2022</v>
      </c>
      <c r="CT1756" t="s">
        <v>176</v>
      </c>
      <c r="CU1756" t="s">
        <v>251</v>
      </c>
      <c r="CV1756" t="s">
        <v>1808</v>
      </c>
      <c r="DB1756" t="s">
        <v>1809</v>
      </c>
      <c r="DE1756" t="s">
        <v>497</v>
      </c>
      <c r="DG1756">
        <f>Datos_Buffers[[#This Row],[buh_inventario_fisico]]-Datos_Buffers[[#This Row],[buh_buffer_actual]]</f>
        <v>3</v>
      </c>
      <c r="DH1756">
        <f>IF(Datos_Buffers[[#This Row],[Diferencia Buffer Fisico]]&gt;0,Datos_Buffers[[#This Row],[Diferencia Buffer Fisico]]*Datos_Buffers[[#This Row],[buh_ctv]],0)</f>
        <v>1252.6200000000001</v>
      </c>
    </row>
    <row r="1757" spans="1:112" x14ac:dyDescent="0.25">
      <c r="A1757" t="s">
        <v>437</v>
      </c>
      <c r="B1757" t="s">
        <v>436</v>
      </c>
      <c r="C1757">
        <v>1</v>
      </c>
      <c r="D1757" s="1">
        <v>42713</v>
      </c>
      <c r="E1757" t="s">
        <v>2021</v>
      </c>
      <c r="F1757" t="s">
        <v>1810</v>
      </c>
      <c r="H1757" t="s">
        <v>130</v>
      </c>
      <c r="I1757" t="s">
        <v>130</v>
      </c>
      <c r="J1757" t="s">
        <v>130</v>
      </c>
      <c r="K1757" t="s">
        <v>130</v>
      </c>
      <c r="L1757" t="s">
        <v>130</v>
      </c>
      <c r="M1757">
        <v>193.86</v>
      </c>
      <c r="N1757">
        <v>2</v>
      </c>
      <c r="O1757">
        <v>0</v>
      </c>
      <c r="P1757" s="1"/>
      <c r="Q1757" s="1"/>
      <c r="R1757">
        <v>13729</v>
      </c>
      <c r="S1757">
        <v>12</v>
      </c>
      <c r="T1757">
        <v>4</v>
      </c>
      <c r="U1757">
        <v>2</v>
      </c>
      <c r="V1757">
        <v>4</v>
      </c>
      <c r="W1757">
        <v>1</v>
      </c>
      <c r="Y1757" t="s">
        <v>2224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K1757" s="1"/>
      <c r="AL1757" s="1"/>
      <c r="AM1757" s="1"/>
      <c r="AQ1757" t="s">
        <v>132</v>
      </c>
      <c r="AT1757" t="s">
        <v>133</v>
      </c>
      <c r="AU1757">
        <v>1</v>
      </c>
      <c r="AW1757">
        <v>0</v>
      </c>
      <c r="AX1757">
        <v>0</v>
      </c>
      <c r="AY1757">
        <v>0</v>
      </c>
      <c r="AZ1757" t="s">
        <v>135</v>
      </c>
      <c r="BA1757" t="s">
        <v>135</v>
      </c>
      <c r="BB1757">
        <v>0</v>
      </c>
      <c r="BE1757">
        <v>1000000000</v>
      </c>
      <c r="BF1757">
        <v>1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1</v>
      </c>
      <c r="BO1757">
        <v>0</v>
      </c>
      <c r="BP1757">
        <v>0</v>
      </c>
      <c r="BQ1757">
        <v>0</v>
      </c>
      <c r="BS1757">
        <v>0</v>
      </c>
      <c r="BT1757">
        <v>0</v>
      </c>
      <c r="BY1757">
        <v>0</v>
      </c>
      <c r="BZ1757">
        <v>0</v>
      </c>
      <c r="CA1757">
        <v>0</v>
      </c>
      <c r="CB1757">
        <v>0</v>
      </c>
      <c r="CD1757">
        <v>1</v>
      </c>
      <c r="CE1757" s="1">
        <v>42593</v>
      </c>
      <c r="CF1757" s="1">
        <v>42685</v>
      </c>
      <c r="CG1757" s="1">
        <v>42685</v>
      </c>
      <c r="CH1757" s="1">
        <v>42713</v>
      </c>
      <c r="CI1757" s="1"/>
      <c r="CJ1757" s="1"/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0.14000000000000001</v>
      </c>
      <c r="CR1757" t="s">
        <v>436</v>
      </c>
      <c r="CS1757" t="s">
        <v>2022</v>
      </c>
      <c r="CT1757" t="s">
        <v>176</v>
      </c>
      <c r="CU1757" t="s">
        <v>251</v>
      </c>
      <c r="CV1757" t="s">
        <v>1811</v>
      </c>
      <c r="DB1757" t="s">
        <v>1809</v>
      </c>
      <c r="DE1757" t="s">
        <v>497</v>
      </c>
      <c r="DG1757">
        <f>Datos_Buffers[[#This Row],[buh_inventario_fisico]]-Datos_Buffers[[#This Row],[buh_buffer_actual]]</f>
        <v>1</v>
      </c>
      <c r="DH1757">
        <f>IF(Datos_Buffers[[#This Row],[Diferencia Buffer Fisico]]&gt;0,Datos_Buffers[[#This Row],[Diferencia Buffer Fisico]]*Datos_Buffers[[#This Row],[buh_ctv]],0)</f>
        <v>193.86</v>
      </c>
    </row>
    <row r="1758" spans="1:112" x14ac:dyDescent="0.25">
      <c r="A1758" t="s">
        <v>437</v>
      </c>
      <c r="B1758" t="s">
        <v>436</v>
      </c>
      <c r="C1758">
        <v>1</v>
      </c>
      <c r="D1758" s="1">
        <v>42713</v>
      </c>
      <c r="E1758" t="s">
        <v>2021</v>
      </c>
      <c r="F1758" t="s">
        <v>1817</v>
      </c>
      <c r="H1758" t="s">
        <v>130</v>
      </c>
      <c r="I1758" t="s">
        <v>130</v>
      </c>
      <c r="J1758" t="s">
        <v>130</v>
      </c>
      <c r="K1758" t="s">
        <v>130</v>
      </c>
      <c r="L1758" t="s">
        <v>130</v>
      </c>
      <c r="M1758">
        <v>2731.51</v>
      </c>
      <c r="N1758">
        <v>2</v>
      </c>
      <c r="O1758">
        <v>0</v>
      </c>
      <c r="P1758" s="1"/>
      <c r="Q1758" s="1"/>
      <c r="R1758">
        <v>13729</v>
      </c>
      <c r="S1758">
        <v>12</v>
      </c>
      <c r="T1758">
        <v>4</v>
      </c>
      <c r="U1758">
        <v>2</v>
      </c>
      <c r="V1758">
        <v>4</v>
      </c>
      <c r="W1758">
        <v>1</v>
      </c>
      <c r="Y1758" t="s">
        <v>2224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K1758" s="1"/>
      <c r="AL1758" s="1"/>
      <c r="AM1758" s="1"/>
      <c r="AQ1758" t="s">
        <v>132</v>
      </c>
      <c r="AT1758" t="s">
        <v>133</v>
      </c>
      <c r="AU1758">
        <v>1</v>
      </c>
      <c r="AW1758">
        <v>0</v>
      </c>
      <c r="AX1758">
        <v>0</v>
      </c>
      <c r="AY1758">
        <v>0</v>
      </c>
      <c r="AZ1758" t="s">
        <v>135</v>
      </c>
      <c r="BA1758" t="s">
        <v>135</v>
      </c>
      <c r="BB1758">
        <v>0</v>
      </c>
      <c r="BE1758">
        <v>1000000000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S1758">
        <v>0</v>
      </c>
      <c r="BT1758">
        <v>0</v>
      </c>
      <c r="BY1758">
        <v>0</v>
      </c>
      <c r="BZ1758">
        <v>0</v>
      </c>
      <c r="CA1758">
        <v>0</v>
      </c>
      <c r="CB1758">
        <v>0</v>
      </c>
      <c r="CD1758">
        <v>1</v>
      </c>
      <c r="CE1758" s="1">
        <v>42593</v>
      </c>
      <c r="CF1758" s="1">
        <v>42685</v>
      </c>
      <c r="CG1758" s="1">
        <v>42685</v>
      </c>
      <c r="CH1758" s="1">
        <v>42713</v>
      </c>
      <c r="CI1758" s="1"/>
      <c r="CJ1758" s="1"/>
      <c r="CK1758">
        <v>1</v>
      </c>
      <c r="CL1758">
        <v>0</v>
      </c>
      <c r="CM1758">
        <v>0.14000000000000001</v>
      </c>
      <c r="CN1758">
        <v>0</v>
      </c>
      <c r="CO1758">
        <v>0</v>
      </c>
      <c r="CP1758">
        <v>0</v>
      </c>
      <c r="CQ1758">
        <v>0</v>
      </c>
      <c r="CR1758" t="s">
        <v>436</v>
      </c>
      <c r="CS1758" t="s">
        <v>2022</v>
      </c>
      <c r="CT1758" t="s">
        <v>176</v>
      </c>
      <c r="CU1758" t="s">
        <v>251</v>
      </c>
      <c r="CV1758" t="s">
        <v>1818</v>
      </c>
      <c r="DB1758" t="s">
        <v>1819</v>
      </c>
      <c r="DE1758" t="s">
        <v>439</v>
      </c>
      <c r="DG1758">
        <f>Datos_Buffers[[#This Row],[buh_inventario_fisico]]-Datos_Buffers[[#This Row],[buh_buffer_actual]]</f>
        <v>0</v>
      </c>
      <c r="DH1758">
        <f>IF(Datos_Buffers[[#This Row],[Diferencia Buffer Fisico]]&gt;0,Datos_Buffers[[#This Row],[Diferencia Buffer Fisico]]*Datos_Buffers[[#This Row],[buh_ctv]],0)</f>
        <v>0</v>
      </c>
    </row>
    <row r="1759" spans="1:112" x14ac:dyDescent="0.25">
      <c r="A1759" t="s">
        <v>437</v>
      </c>
      <c r="B1759" t="s">
        <v>436</v>
      </c>
      <c r="C1759">
        <v>1</v>
      </c>
      <c r="D1759" s="1">
        <v>42713</v>
      </c>
      <c r="E1759" t="s">
        <v>2021</v>
      </c>
      <c r="F1759" t="s">
        <v>1820</v>
      </c>
      <c r="H1759" t="s">
        <v>130</v>
      </c>
      <c r="I1759" t="s">
        <v>130</v>
      </c>
      <c r="J1759" t="s">
        <v>130</v>
      </c>
      <c r="K1759" t="s">
        <v>130</v>
      </c>
      <c r="L1759" t="s">
        <v>130</v>
      </c>
      <c r="M1759">
        <v>5251.34</v>
      </c>
      <c r="N1759">
        <v>2</v>
      </c>
      <c r="O1759">
        <v>0</v>
      </c>
      <c r="P1759" s="1"/>
      <c r="Q1759" s="1"/>
      <c r="R1759">
        <v>13729</v>
      </c>
      <c r="S1759">
        <v>12</v>
      </c>
      <c r="T1759">
        <v>4</v>
      </c>
      <c r="U1759">
        <v>2</v>
      </c>
      <c r="V1759">
        <v>4</v>
      </c>
      <c r="W1759">
        <v>1</v>
      </c>
      <c r="Y1759" t="s">
        <v>2224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K1759" s="1"/>
      <c r="AL1759" s="1"/>
      <c r="AM1759" s="1"/>
      <c r="AQ1759" t="s">
        <v>132</v>
      </c>
      <c r="AT1759" t="s">
        <v>133</v>
      </c>
      <c r="AU1759">
        <v>1</v>
      </c>
      <c r="AW1759">
        <v>0</v>
      </c>
      <c r="AX1759">
        <v>0</v>
      </c>
      <c r="AY1759">
        <v>0</v>
      </c>
      <c r="AZ1759" t="s">
        <v>135</v>
      </c>
      <c r="BA1759" t="s">
        <v>135</v>
      </c>
      <c r="BB1759">
        <v>0</v>
      </c>
      <c r="BE1759">
        <v>1000000000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S1759">
        <v>0</v>
      </c>
      <c r="BT1759">
        <v>0</v>
      </c>
      <c r="BY1759">
        <v>0</v>
      </c>
      <c r="BZ1759">
        <v>0</v>
      </c>
      <c r="CA1759">
        <v>0</v>
      </c>
      <c r="CB1759">
        <v>0</v>
      </c>
      <c r="CD1759">
        <v>1</v>
      </c>
      <c r="CE1759" s="1">
        <v>42593</v>
      </c>
      <c r="CF1759" s="1">
        <v>42685</v>
      </c>
      <c r="CG1759" s="1">
        <v>42685</v>
      </c>
      <c r="CH1759" s="1">
        <v>42713</v>
      </c>
      <c r="CI1759" s="1"/>
      <c r="CJ1759" s="1"/>
      <c r="CK1759">
        <v>1</v>
      </c>
      <c r="CL1759">
        <v>0</v>
      </c>
      <c r="CM1759">
        <v>0.14000000000000001</v>
      </c>
      <c r="CN1759">
        <v>0</v>
      </c>
      <c r="CO1759">
        <v>0</v>
      </c>
      <c r="CP1759">
        <v>0</v>
      </c>
      <c r="CQ1759">
        <v>0</v>
      </c>
      <c r="CR1759" t="s">
        <v>436</v>
      </c>
      <c r="CS1759" t="s">
        <v>2022</v>
      </c>
      <c r="CT1759" t="s">
        <v>176</v>
      </c>
      <c r="CU1759" t="s">
        <v>251</v>
      </c>
      <c r="CV1759" t="s">
        <v>1821</v>
      </c>
      <c r="DB1759" t="s">
        <v>1822</v>
      </c>
      <c r="DE1759" t="s">
        <v>439</v>
      </c>
      <c r="DG1759">
        <f>Datos_Buffers[[#This Row],[buh_inventario_fisico]]-Datos_Buffers[[#This Row],[buh_buffer_actual]]</f>
        <v>0</v>
      </c>
      <c r="DH1759">
        <f>IF(Datos_Buffers[[#This Row],[Diferencia Buffer Fisico]]&gt;0,Datos_Buffers[[#This Row],[Diferencia Buffer Fisico]]*Datos_Buffers[[#This Row],[buh_ctv]],0)</f>
        <v>0</v>
      </c>
    </row>
    <row r="1760" spans="1:112" x14ac:dyDescent="0.25">
      <c r="A1760" t="s">
        <v>437</v>
      </c>
      <c r="B1760" t="s">
        <v>436</v>
      </c>
      <c r="C1760">
        <v>1</v>
      </c>
      <c r="D1760" s="1">
        <v>42713</v>
      </c>
      <c r="E1760" t="s">
        <v>2021</v>
      </c>
      <c r="F1760" t="s">
        <v>1823</v>
      </c>
      <c r="H1760" t="s">
        <v>130</v>
      </c>
      <c r="I1760" t="s">
        <v>130</v>
      </c>
      <c r="J1760" t="s">
        <v>130</v>
      </c>
      <c r="K1760" t="s">
        <v>130</v>
      </c>
      <c r="L1760" t="s">
        <v>130</v>
      </c>
      <c r="M1760">
        <v>7211.6</v>
      </c>
      <c r="N1760">
        <v>2</v>
      </c>
      <c r="O1760">
        <v>0</v>
      </c>
      <c r="P1760" s="1"/>
      <c r="Q1760" s="1"/>
      <c r="R1760">
        <v>13729</v>
      </c>
      <c r="S1760">
        <v>12</v>
      </c>
      <c r="T1760">
        <v>4</v>
      </c>
      <c r="U1760">
        <v>2</v>
      </c>
      <c r="V1760">
        <v>4</v>
      </c>
      <c r="W1760">
        <v>1</v>
      </c>
      <c r="Y1760" t="s">
        <v>2224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K1760" s="1"/>
      <c r="AL1760" s="1"/>
      <c r="AM1760" s="1"/>
      <c r="AQ1760" t="s">
        <v>132</v>
      </c>
      <c r="AT1760" t="s">
        <v>133</v>
      </c>
      <c r="AU1760">
        <v>1</v>
      </c>
      <c r="AW1760">
        <v>0</v>
      </c>
      <c r="AX1760">
        <v>0</v>
      </c>
      <c r="AY1760">
        <v>0</v>
      </c>
      <c r="AZ1760" t="s">
        <v>135</v>
      </c>
      <c r="BA1760" t="s">
        <v>135</v>
      </c>
      <c r="BB1760">
        <v>0</v>
      </c>
      <c r="BE1760">
        <v>1000000000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S1760">
        <v>0</v>
      </c>
      <c r="BT1760">
        <v>0</v>
      </c>
      <c r="BY1760">
        <v>0</v>
      </c>
      <c r="BZ1760">
        <v>0</v>
      </c>
      <c r="CA1760">
        <v>0</v>
      </c>
      <c r="CB1760">
        <v>0</v>
      </c>
      <c r="CD1760">
        <v>1</v>
      </c>
      <c r="CE1760" s="1">
        <v>42593</v>
      </c>
      <c r="CF1760" s="1">
        <v>42685</v>
      </c>
      <c r="CG1760" s="1">
        <v>42685</v>
      </c>
      <c r="CH1760" s="1">
        <v>42713</v>
      </c>
      <c r="CI1760" s="1"/>
      <c r="CJ1760" s="1"/>
      <c r="CK1760">
        <v>1</v>
      </c>
      <c r="CL1760">
        <v>0</v>
      </c>
      <c r="CM1760">
        <v>0.14000000000000001</v>
      </c>
      <c r="CN1760">
        <v>0</v>
      </c>
      <c r="CO1760">
        <v>0</v>
      </c>
      <c r="CP1760">
        <v>0</v>
      </c>
      <c r="CQ1760">
        <v>0</v>
      </c>
      <c r="CR1760" t="s">
        <v>436</v>
      </c>
      <c r="CS1760" t="s">
        <v>2022</v>
      </c>
      <c r="CT1760" t="s">
        <v>176</v>
      </c>
      <c r="CU1760" t="s">
        <v>251</v>
      </c>
      <c r="CV1760" t="s">
        <v>1824</v>
      </c>
      <c r="DB1760" t="s">
        <v>1797</v>
      </c>
      <c r="DE1760" t="s">
        <v>439</v>
      </c>
      <c r="DG1760">
        <f>Datos_Buffers[[#This Row],[buh_inventario_fisico]]-Datos_Buffers[[#This Row],[buh_buffer_actual]]</f>
        <v>0</v>
      </c>
      <c r="DH1760">
        <f>IF(Datos_Buffers[[#This Row],[Diferencia Buffer Fisico]]&gt;0,Datos_Buffers[[#This Row],[Diferencia Buffer Fisico]]*Datos_Buffers[[#This Row],[buh_ctv]],0)</f>
        <v>0</v>
      </c>
    </row>
    <row r="1761" spans="1:112" x14ac:dyDescent="0.25">
      <c r="A1761" t="s">
        <v>437</v>
      </c>
      <c r="B1761" t="s">
        <v>436</v>
      </c>
      <c r="C1761">
        <v>1</v>
      </c>
      <c r="D1761" s="1">
        <v>42713</v>
      </c>
      <c r="E1761" t="s">
        <v>2021</v>
      </c>
      <c r="F1761" t="s">
        <v>1825</v>
      </c>
      <c r="H1761" t="s">
        <v>130</v>
      </c>
      <c r="I1761" t="s">
        <v>130</v>
      </c>
      <c r="J1761" t="s">
        <v>130</v>
      </c>
      <c r="K1761" t="s">
        <v>130</v>
      </c>
      <c r="L1761" t="s">
        <v>130</v>
      </c>
      <c r="M1761">
        <v>2642.44</v>
      </c>
      <c r="N1761">
        <v>2</v>
      </c>
      <c r="O1761">
        <v>0</v>
      </c>
      <c r="P1761" s="1"/>
      <c r="Q1761" s="1"/>
      <c r="R1761">
        <v>13729</v>
      </c>
      <c r="S1761">
        <v>12</v>
      </c>
      <c r="T1761">
        <v>4</v>
      </c>
      <c r="U1761">
        <v>2</v>
      </c>
      <c r="V1761">
        <v>4</v>
      </c>
      <c r="W1761">
        <v>1</v>
      </c>
      <c r="Y1761" t="s">
        <v>2224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K1761" s="1"/>
      <c r="AL1761" s="1"/>
      <c r="AM1761" s="1"/>
      <c r="AQ1761" t="s">
        <v>132</v>
      </c>
      <c r="AT1761" t="s">
        <v>133</v>
      </c>
      <c r="AU1761">
        <v>1</v>
      </c>
      <c r="AW1761">
        <v>0</v>
      </c>
      <c r="AX1761">
        <v>0</v>
      </c>
      <c r="AY1761">
        <v>0</v>
      </c>
      <c r="AZ1761" t="s">
        <v>135</v>
      </c>
      <c r="BA1761" t="s">
        <v>135</v>
      </c>
      <c r="BB1761">
        <v>0</v>
      </c>
      <c r="BE1761">
        <v>1000000000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S1761">
        <v>0</v>
      </c>
      <c r="BT1761">
        <v>0</v>
      </c>
      <c r="BY1761">
        <v>0</v>
      </c>
      <c r="BZ1761">
        <v>0</v>
      </c>
      <c r="CA1761">
        <v>0</v>
      </c>
      <c r="CB1761">
        <v>0</v>
      </c>
      <c r="CD1761">
        <v>1</v>
      </c>
      <c r="CE1761" s="1">
        <v>42593</v>
      </c>
      <c r="CF1761" s="1">
        <v>42685</v>
      </c>
      <c r="CG1761" s="1">
        <v>42685</v>
      </c>
      <c r="CH1761" s="1">
        <v>42713</v>
      </c>
      <c r="CI1761" s="1"/>
      <c r="CJ1761" s="1"/>
      <c r="CK1761">
        <v>1</v>
      </c>
      <c r="CL1761">
        <v>0</v>
      </c>
      <c r="CM1761">
        <v>0.14000000000000001</v>
      </c>
      <c r="CN1761">
        <v>0</v>
      </c>
      <c r="CO1761">
        <v>0</v>
      </c>
      <c r="CP1761">
        <v>0</v>
      </c>
      <c r="CQ1761">
        <v>0</v>
      </c>
      <c r="CR1761" t="s">
        <v>436</v>
      </c>
      <c r="CS1761" t="s">
        <v>2022</v>
      </c>
      <c r="CT1761" t="s">
        <v>176</v>
      </c>
      <c r="CU1761" t="s">
        <v>251</v>
      </c>
      <c r="CV1761" t="s">
        <v>1826</v>
      </c>
      <c r="DB1761" t="s">
        <v>1822</v>
      </c>
      <c r="DE1761" t="s">
        <v>439</v>
      </c>
      <c r="DG1761">
        <f>Datos_Buffers[[#This Row],[buh_inventario_fisico]]-Datos_Buffers[[#This Row],[buh_buffer_actual]]</f>
        <v>0</v>
      </c>
      <c r="DH1761">
        <f>IF(Datos_Buffers[[#This Row],[Diferencia Buffer Fisico]]&gt;0,Datos_Buffers[[#This Row],[Diferencia Buffer Fisico]]*Datos_Buffers[[#This Row],[buh_ctv]],0)</f>
        <v>0</v>
      </c>
    </row>
    <row r="1762" spans="1:112" x14ac:dyDescent="0.25">
      <c r="A1762" t="s">
        <v>437</v>
      </c>
      <c r="B1762" t="s">
        <v>436</v>
      </c>
      <c r="C1762">
        <v>1</v>
      </c>
      <c r="D1762" s="1">
        <v>42713</v>
      </c>
      <c r="E1762" t="s">
        <v>2021</v>
      </c>
      <c r="F1762" t="s">
        <v>1827</v>
      </c>
      <c r="H1762" t="s">
        <v>130</v>
      </c>
      <c r="I1762" t="s">
        <v>130</v>
      </c>
      <c r="J1762" t="s">
        <v>130</v>
      </c>
      <c r="K1762" t="s">
        <v>130</v>
      </c>
      <c r="L1762" t="s">
        <v>130</v>
      </c>
      <c r="M1762">
        <v>2436.54</v>
      </c>
      <c r="N1762">
        <v>2</v>
      </c>
      <c r="O1762">
        <v>0</v>
      </c>
      <c r="P1762" s="1"/>
      <c r="Q1762" s="1"/>
      <c r="R1762">
        <v>13729</v>
      </c>
      <c r="S1762">
        <v>12</v>
      </c>
      <c r="T1762">
        <v>4</v>
      </c>
      <c r="U1762">
        <v>2</v>
      </c>
      <c r="V1762">
        <v>4</v>
      </c>
      <c r="W1762">
        <v>1</v>
      </c>
      <c r="Y1762" t="s">
        <v>2224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K1762" s="1"/>
      <c r="AL1762" s="1"/>
      <c r="AM1762" s="1"/>
      <c r="AQ1762" t="s">
        <v>132</v>
      </c>
      <c r="AT1762" t="s">
        <v>133</v>
      </c>
      <c r="AU1762">
        <v>1</v>
      </c>
      <c r="AW1762">
        <v>0</v>
      </c>
      <c r="AX1762">
        <v>0</v>
      </c>
      <c r="AY1762">
        <v>0</v>
      </c>
      <c r="AZ1762" t="s">
        <v>135</v>
      </c>
      <c r="BA1762" t="s">
        <v>135</v>
      </c>
      <c r="BB1762">
        <v>0</v>
      </c>
      <c r="BE1762">
        <v>1000000000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S1762">
        <v>0</v>
      </c>
      <c r="BT1762">
        <v>0</v>
      </c>
      <c r="BY1762">
        <v>0</v>
      </c>
      <c r="BZ1762">
        <v>0</v>
      </c>
      <c r="CA1762">
        <v>0</v>
      </c>
      <c r="CB1762">
        <v>0</v>
      </c>
      <c r="CD1762">
        <v>1</v>
      </c>
      <c r="CE1762" s="1">
        <v>42593</v>
      </c>
      <c r="CF1762" s="1">
        <v>42685</v>
      </c>
      <c r="CG1762" s="1">
        <v>42685</v>
      </c>
      <c r="CH1762" s="1">
        <v>42713</v>
      </c>
      <c r="CI1762" s="1"/>
      <c r="CJ1762" s="1"/>
      <c r="CK1762">
        <v>1</v>
      </c>
      <c r="CL1762">
        <v>0</v>
      </c>
      <c r="CM1762">
        <v>0.14000000000000001</v>
      </c>
      <c r="CN1762">
        <v>0</v>
      </c>
      <c r="CO1762">
        <v>0</v>
      </c>
      <c r="CP1762">
        <v>0</v>
      </c>
      <c r="CQ1762">
        <v>0</v>
      </c>
      <c r="CR1762" t="s">
        <v>436</v>
      </c>
      <c r="CS1762" t="s">
        <v>2022</v>
      </c>
      <c r="CT1762" t="s">
        <v>176</v>
      </c>
      <c r="CU1762" t="s">
        <v>251</v>
      </c>
      <c r="CV1762" t="s">
        <v>1828</v>
      </c>
      <c r="DB1762" t="s">
        <v>1822</v>
      </c>
      <c r="DE1762" t="s">
        <v>439</v>
      </c>
      <c r="DG1762">
        <f>Datos_Buffers[[#This Row],[buh_inventario_fisico]]-Datos_Buffers[[#This Row],[buh_buffer_actual]]</f>
        <v>0</v>
      </c>
      <c r="DH1762">
        <f>IF(Datos_Buffers[[#This Row],[Diferencia Buffer Fisico]]&gt;0,Datos_Buffers[[#This Row],[Diferencia Buffer Fisico]]*Datos_Buffers[[#This Row],[buh_ctv]],0)</f>
        <v>0</v>
      </c>
    </row>
    <row r="1763" spans="1:112" x14ac:dyDescent="0.25">
      <c r="A1763" t="s">
        <v>437</v>
      </c>
      <c r="B1763" t="s">
        <v>436</v>
      </c>
      <c r="C1763">
        <v>1</v>
      </c>
      <c r="D1763" s="1">
        <v>42713</v>
      </c>
      <c r="E1763" t="s">
        <v>2021</v>
      </c>
      <c r="F1763" t="s">
        <v>1829</v>
      </c>
      <c r="H1763" t="s">
        <v>130</v>
      </c>
      <c r="I1763" t="s">
        <v>130</v>
      </c>
      <c r="J1763" t="s">
        <v>130</v>
      </c>
      <c r="K1763" t="s">
        <v>130</v>
      </c>
      <c r="L1763" t="s">
        <v>130</v>
      </c>
      <c r="M1763">
        <v>3538.53</v>
      </c>
      <c r="N1763">
        <v>2</v>
      </c>
      <c r="O1763">
        <v>0</v>
      </c>
      <c r="P1763" s="1"/>
      <c r="Q1763" s="1"/>
      <c r="R1763">
        <v>13729</v>
      </c>
      <c r="S1763">
        <v>12</v>
      </c>
      <c r="T1763">
        <v>4</v>
      </c>
      <c r="U1763">
        <v>2</v>
      </c>
      <c r="V1763">
        <v>4</v>
      </c>
      <c r="W1763">
        <v>1</v>
      </c>
      <c r="Y1763" t="s">
        <v>2224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K1763" s="1"/>
      <c r="AL1763" s="1"/>
      <c r="AM1763" s="1"/>
      <c r="AQ1763" t="s">
        <v>132</v>
      </c>
      <c r="AT1763" t="s">
        <v>133</v>
      </c>
      <c r="AU1763">
        <v>1</v>
      </c>
      <c r="AW1763">
        <v>0</v>
      </c>
      <c r="AX1763">
        <v>0</v>
      </c>
      <c r="AY1763">
        <v>0</v>
      </c>
      <c r="AZ1763" t="s">
        <v>135</v>
      </c>
      <c r="BA1763" t="s">
        <v>135</v>
      </c>
      <c r="BB1763">
        <v>0</v>
      </c>
      <c r="BE1763">
        <v>1000000000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S1763">
        <v>0</v>
      </c>
      <c r="BT1763">
        <v>0</v>
      </c>
      <c r="BY1763">
        <v>0</v>
      </c>
      <c r="BZ1763">
        <v>0</v>
      </c>
      <c r="CA1763">
        <v>0</v>
      </c>
      <c r="CB1763">
        <v>0</v>
      </c>
      <c r="CD1763">
        <v>1</v>
      </c>
      <c r="CE1763" s="1">
        <v>42593</v>
      </c>
      <c r="CF1763" s="1">
        <v>42685</v>
      </c>
      <c r="CG1763" s="1">
        <v>42685</v>
      </c>
      <c r="CH1763" s="1">
        <v>42713</v>
      </c>
      <c r="CI1763" s="1"/>
      <c r="CJ1763" s="1"/>
      <c r="CK1763">
        <v>1</v>
      </c>
      <c r="CL1763">
        <v>0</v>
      </c>
      <c r="CM1763">
        <v>0.14000000000000001</v>
      </c>
      <c r="CN1763">
        <v>0</v>
      </c>
      <c r="CO1763">
        <v>0</v>
      </c>
      <c r="CP1763">
        <v>0</v>
      </c>
      <c r="CQ1763">
        <v>0</v>
      </c>
      <c r="CR1763" t="s">
        <v>436</v>
      </c>
      <c r="CS1763" t="s">
        <v>2022</v>
      </c>
      <c r="CT1763" t="s">
        <v>176</v>
      </c>
      <c r="CU1763" t="s">
        <v>251</v>
      </c>
      <c r="CV1763" t="s">
        <v>1830</v>
      </c>
      <c r="DB1763" t="s">
        <v>1822</v>
      </c>
      <c r="DE1763" t="s">
        <v>439</v>
      </c>
      <c r="DG1763">
        <f>Datos_Buffers[[#This Row],[buh_inventario_fisico]]-Datos_Buffers[[#This Row],[buh_buffer_actual]]</f>
        <v>0</v>
      </c>
      <c r="DH1763">
        <f>IF(Datos_Buffers[[#This Row],[Diferencia Buffer Fisico]]&gt;0,Datos_Buffers[[#This Row],[Diferencia Buffer Fisico]]*Datos_Buffers[[#This Row],[buh_ctv]],0)</f>
        <v>0</v>
      </c>
    </row>
    <row r="1764" spans="1:112" x14ac:dyDescent="0.25">
      <c r="A1764" t="s">
        <v>437</v>
      </c>
      <c r="B1764" t="s">
        <v>436</v>
      </c>
      <c r="C1764">
        <v>1</v>
      </c>
      <c r="D1764" s="1">
        <v>42713</v>
      </c>
      <c r="E1764" t="s">
        <v>2021</v>
      </c>
      <c r="F1764" t="s">
        <v>1831</v>
      </c>
      <c r="H1764" t="s">
        <v>130</v>
      </c>
      <c r="I1764" t="s">
        <v>130</v>
      </c>
      <c r="J1764" t="s">
        <v>130</v>
      </c>
      <c r="K1764" t="s">
        <v>130</v>
      </c>
      <c r="L1764" t="s">
        <v>130</v>
      </c>
      <c r="M1764">
        <v>3802.04</v>
      </c>
      <c r="N1764">
        <v>2</v>
      </c>
      <c r="O1764">
        <v>0</v>
      </c>
      <c r="P1764" s="1"/>
      <c r="Q1764" s="1"/>
      <c r="R1764">
        <v>13729</v>
      </c>
      <c r="S1764">
        <v>12</v>
      </c>
      <c r="T1764">
        <v>4</v>
      </c>
      <c r="U1764">
        <v>2</v>
      </c>
      <c r="V1764">
        <v>4</v>
      </c>
      <c r="W1764">
        <v>1</v>
      </c>
      <c r="Y1764" t="s">
        <v>2224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K1764" s="1"/>
      <c r="AL1764" s="1"/>
      <c r="AM1764" s="1"/>
      <c r="AQ1764" t="s">
        <v>132</v>
      </c>
      <c r="AT1764" t="s">
        <v>133</v>
      </c>
      <c r="AU1764">
        <v>1</v>
      </c>
      <c r="AW1764">
        <v>0</v>
      </c>
      <c r="AX1764">
        <v>0</v>
      </c>
      <c r="AY1764">
        <v>0</v>
      </c>
      <c r="AZ1764" t="s">
        <v>135</v>
      </c>
      <c r="BA1764" t="s">
        <v>135</v>
      </c>
      <c r="BB1764">
        <v>0</v>
      </c>
      <c r="BE1764">
        <v>1000000000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S1764">
        <v>0</v>
      </c>
      <c r="BT1764">
        <v>0</v>
      </c>
      <c r="BY1764">
        <v>0</v>
      </c>
      <c r="BZ1764">
        <v>0</v>
      </c>
      <c r="CA1764">
        <v>0</v>
      </c>
      <c r="CB1764">
        <v>0</v>
      </c>
      <c r="CD1764">
        <v>1</v>
      </c>
      <c r="CE1764" s="1">
        <v>42593</v>
      </c>
      <c r="CF1764" s="1">
        <v>42685</v>
      </c>
      <c r="CG1764" s="1">
        <v>42685</v>
      </c>
      <c r="CH1764" s="1">
        <v>42713</v>
      </c>
      <c r="CI1764" s="1"/>
      <c r="CJ1764" s="1"/>
      <c r="CK1764">
        <v>1</v>
      </c>
      <c r="CL1764">
        <v>0</v>
      </c>
      <c r="CM1764">
        <v>0.14000000000000001</v>
      </c>
      <c r="CN1764">
        <v>0</v>
      </c>
      <c r="CO1764">
        <v>0</v>
      </c>
      <c r="CP1764">
        <v>0</v>
      </c>
      <c r="CQ1764">
        <v>0</v>
      </c>
      <c r="CR1764" t="s">
        <v>436</v>
      </c>
      <c r="CS1764" t="s">
        <v>2022</v>
      </c>
      <c r="CT1764" t="s">
        <v>176</v>
      </c>
      <c r="CU1764" t="s">
        <v>251</v>
      </c>
      <c r="CV1764" t="s">
        <v>1832</v>
      </c>
      <c r="DB1764" t="s">
        <v>1822</v>
      </c>
      <c r="DE1764" t="s">
        <v>439</v>
      </c>
      <c r="DG1764">
        <f>Datos_Buffers[[#This Row],[buh_inventario_fisico]]-Datos_Buffers[[#This Row],[buh_buffer_actual]]</f>
        <v>0</v>
      </c>
      <c r="DH1764">
        <f>IF(Datos_Buffers[[#This Row],[Diferencia Buffer Fisico]]&gt;0,Datos_Buffers[[#This Row],[Diferencia Buffer Fisico]]*Datos_Buffers[[#This Row],[buh_ctv]],0)</f>
        <v>0</v>
      </c>
    </row>
    <row r="1765" spans="1:112" x14ac:dyDescent="0.25">
      <c r="A1765" t="s">
        <v>437</v>
      </c>
      <c r="B1765" t="s">
        <v>436</v>
      </c>
      <c r="C1765">
        <v>1</v>
      </c>
      <c r="D1765" s="1">
        <v>42713</v>
      </c>
      <c r="E1765" t="s">
        <v>2021</v>
      </c>
      <c r="F1765" t="s">
        <v>1833</v>
      </c>
      <c r="H1765" t="s">
        <v>130</v>
      </c>
      <c r="I1765" t="s">
        <v>130</v>
      </c>
      <c r="J1765" t="s">
        <v>130</v>
      </c>
      <c r="K1765" t="s">
        <v>130</v>
      </c>
      <c r="L1765" t="s">
        <v>130</v>
      </c>
      <c r="M1765">
        <v>3414.38</v>
      </c>
      <c r="N1765">
        <v>2</v>
      </c>
      <c r="O1765">
        <v>0</v>
      </c>
      <c r="P1765" s="1"/>
      <c r="Q1765" s="1"/>
      <c r="R1765">
        <v>13729</v>
      </c>
      <c r="S1765">
        <v>12</v>
      </c>
      <c r="T1765">
        <v>4</v>
      </c>
      <c r="U1765">
        <v>2</v>
      </c>
      <c r="V1765">
        <v>4</v>
      </c>
      <c r="W1765">
        <v>1</v>
      </c>
      <c r="Y1765" t="s">
        <v>2224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K1765" s="1"/>
      <c r="AL1765" s="1"/>
      <c r="AM1765" s="1"/>
      <c r="AQ1765" t="s">
        <v>132</v>
      </c>
      <c r="AT1765" t="s">
        <v>133</v>
      </c>
      <c r="AU1765">
        <v>1</v>
      </c>
      <c r="AW1765">
        <v>0</v>
      </c>
      <c r="AX1765">
        <v>0</v>
      </c>
      <c r="AY1765">
        <v>0</v>
      </c>
      <c r="AZ1765" t="s">
        <v>135</v>
      </c>
      <c r="BA1765" t="s">
        <v>135</v>
      </c>
      <c r="BB1765">
        <v>0</v>
      </c>
      <c r="BE1765">
        <v>1000000000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S1765">
        <v>0</v>
      </c>
      <c r="BT1765">
        <v>0</v>
      </c>
      <c r="BY1765">
        <v>0</v>
      </c>
      <c r="BZ1765">
        <v>0</v>
      </c>
      <c r="CA1765">
        <v>0</v>
      </c>
      <c r="CB1765">
        <v>0</v>
      </c>
      <c r="CD1765">
        <v>1</v>
      </c>
      <c r="CE1765" s="1">
        <v>42593</v>
      </c>
      <c r="CF1765" s="1">
        <v>42685</v>
      </c>
      <c r="CG1765" s="1">
        <v>42685</v>
      </c>
      <c r="CH1765" s="1">
        <v>42713</v>
      </c>
      <c r="CI1765" s="1"/>
      <c r="CJ1765" s="1"/>
      <c r="CK1765">
        <v>1</v>
      </c>
      <c r="CL1765">
        <v>0</v>
      </c>
      <c r="CM1765">
        <v>0.14000000000000001</v>
      </c>
      <c r="CN1765">
        <v>0</v>
      </c>
      <c r="CO1765">
        <v>0</v>
      </c>
      <c r="CP1765">
        <v>0</v>
      </c>
      <c r="CQ1765">
        <v>0</v>
      </c>
      <c r="CR1765" t="s">
        <v>436</v>
      </c>
      <c r="CS1765" t="s">
        <v>2022</v>
      </c>
      <c r="CT1765" t="s">
        <v>176</v>
      </c>
      <c r="CU1765" t="s">
        <v>251</v>
      </c>
      <c r="CV1765" t="s">
        <v>1830</v>
      </c>
      <c r="DB1765" t="s">
        <v>1822</v>
      </c>
      <c r="DE1765" t="s">
        <v>439</v>
      </c>
      <c r="DG1765">
        <f>Datos_Buffers[[#This Row],[buh_inventario_fisico]]-Datos_Buffers[[#This Row],[buh_buffer_actual]]</f>
        <v>0</v>
      </c>
      <c r="DH1765">
        <f>IF(Datos_Buffers[[#This Row],[Diferencia Buffer Fisico]]&gt;0,Datos_Buffers[[#This Row],[Diferencia Buffer Fisico]]*Datos_Buffers[[#This Row],[buh_ctv]],0)</f>
        <v>0</v>
      </c>
    </row>
    <row r="1766" spans="1:112" x14ac:dyDescent="0.25">
      <c r="A1766" t="s">
        <v>437</v>
      </c>
      <c r="B1766" t="s">
        <v>436</v>
      </c>
      <c r="C1766">
        <v>1</v>
      </c>
      <c r="D1766" s="1">
        <v>42713</v>
      </c>
      <c r="E1766" t="s">
        <v>2021</v>
      </c>
      <c r="F1766" t="s">
        <v>1834</v>
      </c>
      <c r="H1766" t="s">
        <v>130</v>
      </c>
      <c r="I1766" t="s">
        <v>130</v>
      </c>
      <c r="J1766" t="s">
        <v>130</v>
      </c>
      <c r="K1766" t="s">
        <v>130</v>
      </c>
      <c r="L1766" t="s">
        <v>130</v>
      </c>
      <c r="M1766">
        <v>3601.31</v>
      </c>
      <c r="N1766">
        <v>2</v>
      </c>
      <c r="O1766">
        <v>0</v>
      </c>
      <c r="P1766" s="1"/>
      <c r="Q1766" s="1"/>
      <c r="R1766">
        <v>13729</v>
      </c>
      <c r="S1766">
        <v>12</v>
      </c>
      <c r="T1766">
        <v>4</v>
      </c>
      <c r="U1766">
        <v>2</v>
      </c>
      <c r="V1766">
        <v>4</v>
      </c>
      <c r="W1766">
        <v>1</v>
      </c>
      <c r="Y1766" t="s">
        <v>2224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K1766" s="1"/>
      <c r="AL1766" s="1"/>
      <c r="AM1766" s="1"/>
      <c r="AQ1766" t="s">
        <v>132</v>
      </c>
      <c r="AT1766" t="s">
        <v>133</v>
      </c>
      <c r="AU1766">
        <v>1</v>
      </c>
      <c r="AW1766">
        <v>0</v>
      </c>
      <c r="AX1766">
        <v>0</v>
      </c>
      <c r="AY1766">
        <v>0</v>
      </c>
      <c r="AZ1766" t="s">
        <v>135</v>
      </c>
      <c r="BA1766" t="s">
        <v>135</v>
      </c>
      <c r="BB1766">
        <v>0</v>
      </c>
      <c r="BE1766">
        <v>1000000000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S1766">
        <v>0</v>
      </c>
      <c r="BT1766">
        <v>0</v>
      </c>
      <c r="BY1766">
        <v>0</v>
      </c>
      <c r="BZ1766">
        <v>0</v>
      </c>
      <c r="CA1766">
        <v>0</v>
      </c>
      <c r="CB1766">
        <v>0</v>
      </c>
      <c r="CD1766">
        <v>1</v>
      </c>
      <c r="CE1766" s="1">
        <v>42593</v>
      </c>
      <c r="CF1766" s="1">
        <v>42685</v>
      </c>
      <c r="CG1766" s="1">
        <v>42685</v>
      </c>
      <c r="CH1766" s="1">
        <v>42713</v>
      </c>
      <c r="CI1766" s="1"/>
      <c r="CJ1766" s="1"/>
      <c r="CK1766">
        <v>1</v>
      </c>
      <c r="CL1766">
        <v>0</v>
      </c>
      <c r="CM1766">
        <v>0.14000000000000001</v>
      </c>
      <c r="CN1766">
        <v>0</v>
      </c>
      <c r="CO1766">
        <v>0</v>
      </c>
      <c r="CP1766">
        <v>0</v>
      </c>
      <c r="CQ1766">
        <v>0</v>
      </c>
      <c r="CR1766" t="s">
        <v>436</v>
      </c>
      <c r="CS1766" t="s">
        <v>2022</v>
      </c>
      <c r="CT1766" t="s">
        <v>176</v>
      </c>
      <c r="CU1766" t="s">
        <v>251</v>
      </c>
      <c r="CV1766" t="s">
        <v>1830</v>
      </c>
      <c r="DB1766" t="s">
        <v>1822</v>
      </c>
      <c r="DE1766" t="s">
        <v>439</v>
      </c>
      <c r="DG1766">
        <f>Datos_Buffers[[#This Row],[buh_inventario_fisico]]-Datos_Buffers[[#This Row],[buh_buffer_actual]]</f>
        <v>0</v>
      </c>
      <c r="DH1766">
        <f>IF(Datos_Buffers[[#This Row],[Diferencia Buffer Fisico]]&gt;0,Datos_Buffers[[#This Row],[Diferencia Buffer Fisico]]*Datos_Buffers[[#This Row],[buh_ctv]],0)</f>
        <v>0</v>
      </c>
    </row>
    <row r="1767" spans="1:112" x14ac:dyDescent="0.25">
      <c r="A1767" t="s">
        <v>437</v>
      </c>
      <c r="B1767" t="s">
        <v>436</v>
      </c>
      <c r="C1767">
        <v>1</v>
      </c>
      <c r="D1767" s="1">
        <v>42713</v>
      </c>
      <c r="E1767" t="s">
        <v>2021</v>
      </c>
      <c r="F1767" t="s">
        <v>1835</v>
      </c>
      <c r="H1767" t="s">
        <v>130</v>
      </c>
      <c r="I1767" t="s">
        <v>130</v>
      </c>
      <c r="J1767" t="s">
        <v>130</v>
      </c>
      <c r="K1767" t="s">
        <v>130</v>
      </c>
      <c r="L1767" t="s">
        <v>130</v>
      </c>
      <c r="M1767">
        <v>3678.31</v>
      </c>
      <c r="N1767">
        <v>2</v>
      </c>
      <c r="O1767">
        <v>0</v>
      </c>
      <c r="P1767" s="1"/>
      <c r="Q1767" s="1"/>
      <c r="R1767">
        <v>13729</v>
      </c>
      <c r="S1767">
        <v>12</v>
      </c>
      <c r="T1767">
        <v>4</v>
      </c>
      <c r="U1767">
        <v>2</v>
      </c>
      <c r="V1767">
        <v>4</v>
      </c>
      <c r="W1767">
        <v>1</v>
      </c>
      <c r="Y1767" t="s">
        <v>2224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K1767" s="1"/>
      <c r="AL1767" s="1"/>
      <c r="AM1767" s="1"/>
      <c r="AQ1767" t="s">
        <v>132</v>
      </c>
      <c r="AT1767" t="s">
        <v>133</v>
      </c>
      <c r="AU1767">
        <v>1</v>
      </c>
      <c r="AW1767">
        <v>0</v>
      </c>
      <c r="AX1767">
        <v>0</v>
      </c>
      <c r="AY1767">
        <v>0</v>
      </c>
      <c r="AZ1767" t="s">
        <v>135</v>
      </c>
      <c r="BA1767" t="s">
        <v>135</v>
      </c>
      <c r="BB1767">
        <v>0</v>
      </c>
      <c r="BE1767">
        <v>1000000000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S1767">
        <v>0</v>
      </c>
      <c r="BT1767">
        <v>0</v>
      </c>
      <c r="BY1767">
        <v>0</v>
      </c>
      <c r="BZ1767">
        <v>0</v>
      </c>
      <c r="CA1767">
        <v>0</v>
      </c>
      <c r="CB1767">
        <v>0</v>
      </c>
      <c r="CD1767">
        <v>1</v>
      </c>
      <c r="CE1767" s="1">
        <v>42593</v>
      </c>
      <c r="CF1767" s="1">
        <v>42685</v>
      </c>
      <c r="CG1767" s="1">
        <v>42685</v>
      </c>
      <c r="CH1767" s="1">
        <v>42713</v>
      </c>
      <c r="CI1767" s="1"/>
      <c r="CJ1767" s="1"/>
      <c r="CK1767">
        <v>1</v>
      </c>
      <c r="CL1767">
        <v>0</v>
      </c>
      <c r="CM1767">
        <v>0.14000000000000001</v>
      </c>
      <c r="CN1767">
        <v>0</v>
      </c>
      <c r="CO1767">
        <v>0</v>
      </c>
      <c r="CP1767">
        <v>0</v>
      </c>
      <c r="CQ1767">
        <v>0</v>
      </c>
      <c r="CR1767" t="s">
        <v>436</v>
      </c>
      <c r="CS1767" t="s">
        <v>2022</v>
      </c>
      <c r="CT1767" t="s">
        <v>176</v>
      </c>
      <c r="CU1767" t="s">
        <v>251</v>
      </c>
      <c r="CV1767" t="s">
        <v>1836</v>
      </c>
      <c r="DB1767" t="s">
        <v>1822</v>
      </c>
      <c r="DE1767" t="s">
        <v>439</v>
      </c>
      <c r="DG1767">
        <f>Datos_Buffers[[#This Row],[buh_inventario_fisico]]-Datos_Buffers[[#This Row],[buh_buffer_actual]]</f>
        <v>0</v>
      </c>
      <c r="DH1767">
        <f>IF(Datos_Buffers[[#This Row],[Diferencia Buffer Fisico]]&gt;0,Datos_Buffers[[#This Row],[Diferencia Buffer Fisico]]*Datos_Buffers[[#This Row],[buh_ctv]],0)</f>
        <v>0</v>
      </c>
    </row>
    <row r="1768" spans="1:112" x14ac:dyDescent="0.25">
      <c r="A1768" t="s">
        <v>437</v>
      </c>
      <c r="B1768" t="s">
        <v>436</v>
      </c>
      <c r="C1768">
        <v>1</v>
      </c>
      <c r="D1768" s="1">
        <v>42713</v>
      </c>
      <c r="E1768" t="s">
        <v>2021</v>
      </c>
      <c r="F1768" t="s">
        <v>1837</v>
      </c>
      <c r="H1768" t="s">
        <v>130</v>
      </c>
      <c r="I1768" t="s">
        <v>130</v>
      </c>
      <c r="J1768" t="s">
        <v>130</v>
      </c>
      <c r="K1768" t="s">
        <v>130</v>
      </c>
      <c r="L1768" t="s">
        <v>130</v>
      </c>
      <c r="M1768">
        <v>3414.37</v>
      </c>
      <c r="N1768">
        <v>2</v>
      </c>
      <c r="O1768">
        <v>0</v>
      </c>
      <c r="P1768" s="1"/>
      <c r="Q1768" s="1"/>
      <c r="R1768">
        <v>13729</v>
      </c>
      <c r="S1768">
        <v>12</v>
      </c>
      <c r="T1768">
        <v>4</v>
      </c>
      <c r="U1768">
        <v>2</v>
      </c>
      <c r="V1768">
        <v>4</v>
      </c>
      <c r="W1768">
        <v>1</v>
      </c>
      <c r="Y1768" t="s">
        <v>2224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K1768" s="1"/>
      <c r="AL1768" s="1"/>
      <c r="AM1768" s="1"/>
      <c r="AQ1768" t="s">
        <v>132</v>
      </c>
      <c r="AT1768" t="s">
        <v>133</v>
      </c>
      <c r="AU1768">
        <v>1</v>
      </c>
      <c r="AW1768">
        <v>0</v>
      </c>
      <c r="AX1768">
        <v>0</v>
      </c>
      <c r="AY1768">
        <v>0</v>
      </c>
      <c r="AZ1768" t="s">
        <v>135</v>
      </c>
      <c r="BA1768" t="s">
        <v>135</v>
      </c>
      <c r="BB1768">
        <v>0</v>
      </c>
      <c r="BE1768">
        <v>1000000000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S1768">
        <v>0</v>
      </c>
      <c r="BT1768">
        <v>0</v>
      </c>
      <c r="BY1768">
        <v>0</v>
      </c>
      <c r="BZ1768">
        <v>0</v>
      </c>
      <c r="CA1768">
        <v>0</v>
      </c>
      <c r="CB1768">
        <v>0</v>
      </c>
      <c r="CD1768">
        <v>1</v>
      </c>
      <c r="CE1768" s="1">
        <v>42593</v>
      </c>
      <c r="CF1768" s="1">
        <v>42685</v>
      </c>
      <c r="CG1768" s="1">
        <v>42685</v>
      </c>
      <c r="CH1768" s="1">
        <v>42713</v>
      </c>
      <c r="CI1768" s="1"/>
      <c r="CJ1768" s="1"/>
      <c r="CK1768">
        <v>1</v>
      </c>
      <c r="CL1768">
        <v>0</v>
      </c>
      <c r="CM1768">
        <v>0.14000000000000001</v>
      </c>
      <c r="CN1768">
        <v>0</v>
      </c>
      <c r="CO1768">
        <v>0</v>
      </c>
      <c r="CP1768">
        <v>0</v>
      </c>
      <c r="CQ1768">
        <v>0</v>
      </c>
      <c r="CR1768" t="s">
        <v>436</v>
      </c>
      <c r="CS1768" t="s">
        <v>2022</v>
      </c>
      <c r="CT1768" t="s">
        <v>176</v>
      </c>
      <c r="CU1768" t="s">
        <v>251</v>
      </c>
      <c r="CV1768" t="s">
        <v>1830</v>
      </c>
      <c r="DB1768" t="s">
        <v>1822</v>
      </c>
      <c r="DE1768" t="s">
        <v>439</v>
      </c>
      <c r="DG1768">
        <f>Datos_Buffers[[#This Row],[buh_inventario_fisico]]-Datos_Buffers[[#This Row],[buh_buffer_actual]]</f>
        <v>0</v>
      </c>
      <c r="DH1768">
        <f>IF(Datos_Buffers[[#This Row],[Diferencia Buffer Fisico]]&gt;0,Datos_Buffers[[#This Row],[Diferencia Buffer Fisico]]*Datos_Buffers[[#This Row],[buh_ctv]],0)</f>
        <v>0</v>
      </c>
    </row>
    <row r="1769" spans="1:112" x14ac:dyDescent="0.25">
      <c r="A1769" t="s">
        <v>437</v>
      </c>
      <c r="B1769" t="s">
        <v>436</v>
      </c>
      <c r="C1769">
        <v>1</v>
      </c>
      <c r="D1769" s="1">
        <v>42713</v>
      </c>
      <c r="E1769" t="s">
        <v>2021</v>
      </c>
      <c r="F1769" t="s">
        <v>1838</v>
      </c>
      <c r="H1769" t="s">
        <v>130</v>
      </c>
      <c r="I1769" t="s">
        <v>130</v>
      </c>
      <c r="J1769" t="s">
        <v>130</v>
      </c>
      <c r="K1769" t="s">
        <v>130</v>
      </c>
      <c r="L1769" t="s">
        <v>130</v>
      </c>
      <c r="M1769">
        <v>4338.46</v>
      </c>
      <c r="N1769">
        <v>2</v>
      </c>
      <c r="O1769">
        <v>0</v>
      </c>
      <c r="P1769" s="1"/>
      <c r="Q1769" s="1"/>
      <c r="R1769">
        <v>13729</v>
      </c>
      <c r="S1769">
        <v>12</v>
      </c>
      <c r="T1769">
        <v>4</v>
      </c>
      <c r="U1769">
        <v>2</v>
      </c>
      <c r="V1769">
        <v>4</v>
      </c>
      <c r="W1769">
        <v>1</v>
      </c>
      <c r="Y1769" t="s">
        <v>2224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K1769" s="1"/>
      <c r="AL1769" s="1"/>
      <c r="AM1769" s="1"/>
      <c r="AQ1769" t="s">
        <v>132</v>
      </c>
      <c r="AT1769" t="s">
        <v>133</v>
      </c>
      <c r="AU1769">
        <v>1</v>
      </c>
      <c r="AW1769">
        <v>0</v>
      </c>
      <c r="AX1769">
        <v>0</v>
      </c>
      <c r="AY1769">
        <v>0</v>
      </c>
      <c r="AZ1769" t="s">
        <v>135</v>
      </c>
      <c r="BA1769" t="s">
        <v>135</v>
      </c>
      <c r="BB1769">
        <v>0</v>
      </c>
      <c r="BE1769">
        <v>1000000000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S1769">
        <v>0</v>
      </c>
      <c r="BT1769">
        <v>0</v>
      </c>
      <c r="BY1769">
        <v>0</v>
      </c>
      <c r="BZ1769">
        <v>0</v>
      </c>
      <c r="CA1769">
        <v>0</v>
      </c>
      <c r="CB1769">
        <v>0</v>
      </c>
      <c r="CD1769">
        <v>1</v>
      </c>
      <c r="CE1769" s="1">
        <v>42593</v>
      </c>
      <c r="CF1769" s="1">
        <v>42685</v>
      </c>
      <c r="CG1769" s="1">
        <v>42685</v>
      </c>
      <c r="CH1769" s="1">
        <v>42713</v>
      </c>
      <c r="CI1769" s="1"/>
      <c r="CJ1769" s="1"/>
      <c r="CK1769">
        <v>1</v>
      </c>
      <c r="CL1769">
        <v>0</v>
      </c>
      <c r="CM1769">
        <v>0.14000000000000001</v>
      </c>
      <c r="CN1769">
        <v>0</v>
      </c>
      <c r="CO1769">
        <v>0</v>
      </c>
      <c r="CP1769">
        <v>0</v>
      </c>
      <c r="CQ1769">
        <v>0</v>
      </c>
      <c r="CR1769" t="s">
        <v>436</v>
      </c>
      <c r="CS1769" t="s">
        <v>2022</v>
      </c>
      <c r="CT1769" t="s">
        <v>176</v>
      </c>
      <c r="CU1769" t="s">
        <v>251</v>
      </c>
      <c r="CV1769" t="s">
        <v>1839</v>
      </c>
      <c r="DB1769" t="s">
        <v>1840</v>
      </c>
      <c r="DE1769" t="s">
        <v>439</v>
      </c>
      <c r="DG1769">
        <f>Datos_Buffers[[#This Row],[buh_inventario_fisico]]-Datos_Buffers[[#This Row],[buh_buffer_actual]]</f>
        <v>0</v>
      </c>
      <c r="DH1769">
        <f>IF(Datos_Buffers[[#This Row],[Diferencia Buffer Fisico]]&gt;0,Datos_Buffers[[#This Row],[Diferencia Buffer Fisico]]*Datos_Buffers[[#This Row],[buh_ctv]],0)</f>
        <v>0</v>
      </c>
    </row>
    <row r="1770" spans="1:112" x14ac:dyDescent="0.25">
      <c r="A1770" t="s">
        <v>437</v>
      </c>
      <c r="B1770" t="s">
        <v>436</v>
      </c>
      <c r="C1770">
        <v>1</v>
      </c>
      <c r="D1770" s="1">
        <v>42713</v>
      </c>
      <c r="E1770" t="s">
        <v>2021</v>
      </c>
      <c r="F1770" t="s">
        <v>1841</v>
      </c>
      <c r="H1770" t="s">
        <v>130</v>
      </c>
      <c r="I1770" t="s">
        <v>130</v>
      </c>
      <c r="J1770" t="s">
        <v>130</v>
      </c>
      <c r="K1770" t="s">
        <v>130</v>
      </c>
      <c r="L1770" t="s">
        <v>130</v>
      </c>
      <c r="M1770">
        <v>3414.38</v>
      </c>
      <c r="N1770">
        <v>2</v>
      </c>
      <c r="O1770">
        <v>0</v>
      </c>
      <c r="P1770" s="1"/>
      <c r="Q1770" s="1"/>
      <c r="R1770">
        <v>13729</v>
      </c>
      <c r="S1770">
        <v>12</v>
      </c>
      <c r="T1770">
        <v>4</v>
      </c>
      <c r="U1770">
        <v>2</v>
      </c>
      <c r="V1770">
        <v>4</v>
      </c>
      <c r="W1770">
        <v>1</v>
      </c>
      <c r="Y1770" t="s">
        <v>2224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K1770" s="1"/>
      <c r="AL1770" s="1"/>
      <c r="AM1770" s="1"/>
      <c r="AQ1770" t="s">
        <v>132</v>
      </c>
      <c r="AT1770" t="s">
        <v>133</v>
      </c>
      <c r="AU1770">
        <v>1</v>
      </c>
      <c r="AW1770">
        <v>0</v>
      </c>
      <c r="AX1770">
        <v>0</v>
      </c>
      <c r="AY1770">
        <v>0</v>
      </c>
      <c r="AZ1770" t="s">
        <v>135</v>
      </c>
      <c r="BA1770" t="s">
        <v>135</v>
      </c>
      <c r="BB1770">
        <v>0</v>
      </c>
      <c r="BE1770">
        <v>1000000000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S1770">
        <v>0</v>
      </c>
      <c r="BT1770">
        <v>0</v>
      </c>
      <c r="BY1770">
        <v>0</v>
      </c>
      <c r="BZ1770">
        <v>0</v>
      </c>
      <c r="CA1770">
        <v>0</v>
      </c>
      <c r="CB1770">
        <v>0</v>
      </c>
      <c r="CD1770">
        <v>1</v>
      </c>
      <c r="CE1770" s="1">
        <v>42593</v>
      </c>
      <c r="CF1770" s="1">
        <v>42685</v>
      </c>
      <c r="CG1770" s="1">
        <v>42685</v>
      </c>
      <c r="CH1770" s="1">
        <v>42713</v>
      </c>
      <c r="CI1770" s="1"/>
      <c r="CJ1770" s="1"/>
      <c r="CK1770">
        <v>1</v>
      </c>
      <c r="CL1770">
        <v>0</v>
      </c>
      <c r="CM1770">
        <v>0.14000000000000001</v>
      </c>
      <c r="CN1770">
        <v>0</v>
      </c>
      <c r="CO1770">
        <v>0</v>
      </c>
      <c r="CP1770">
        <v>0</v>
      </c>
      <c r="CQ1770">
        <v>0</v>
      </c>
      <c r="CR1770" t="s">
        <v>436</v>
      </c>
      <c r="CS1770" t="s">
        <v>2022</v>
      </c>
      <c r="CT1770" t="s">
        <v>176</v>
      </c>
      <c r="CU1770" t="s">
        <v>251</v>
      </c>
      <c r="CV1770" t="s">
        <v>1839</v>
      </c>
      <c r="DB1770" t="s">
        <v>1840</v>
      </c>
      <c r="DE1770" t="s">
        <v>439</v>
      </c>
      <c r="DG1770">
        <f>Datos_Buffers[[#This Row],[buh_inventario_fisico]]-Datos_Buffers[[#This Row],[buh_buffer_actual]]</f>
        <v>0</v>
      </c>
      <c r="DH1770">
        <f>IF(Datos_Buffers[[#This Row],[Diferencia Buffer Fisico]]&gt;0,Datos_Buffers[[#This Row],[Diferencia Buffer Fisico]]*Datos_Buffers[[#This Row],[buh_ctv]],0)</f>
        <v>0</v>
      </c>
    </row>
    <row r="1771" spans="1:112" x14ac:dyDescent="0.25">
      <c r="A1771" t="s">
        <v>437</v>
      </c>
      <c r="B1771" t="s">
        <v>436</v>
      </c>
      <c r="C1771">
        <v>1</v>
      </c>
      <c r="D1771" s="1">
        <v>42713</v>
      </c>
      <c r="E1771" t="s">
        <v>2021</v>
      </c>
      <c r="F1771" t="s">
        <v>1842</v>
      </c>
      <c r="H1771" t="s">
        <v>130</v>
      </c>
      <c r="I1771" t="s">
        <v>130</v>
      </c>
      <c r="J1771" t="s">
        <v>130</v>
      </c>
      <c r="K1771" t="s">
        <v>130</v>
      </c>
      <c r="L1771" t="s">
        <v>130</v>
      </c>
      <c r="M1771">
        <v>1</v>
      </c>
      <c r="N1771">
        <v>2</v>
      </c>
      <c r="O1771">
        <v>0</v>
      </c>
      <c r="P1771" s="1"/>
      <c r="Q1771" s="1"/>
      <c r="R1771">
        <v>13729</v>
      </c>
      <c r="S1771">
        <v>12</v>
      </c>
      <c r="T1771">
        <v>4</v>
      </c>
      <c r="U1771">
        <v>2</v>
      </c>
      <c r="V1771">
        <v>4</v>
      </c>
      <c r="W1771">
        <v>1</v>
      </c>
      <c r="Y1771" t="s">
        <v>2224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K1771" s="1"/>
      <c r="AL1771" s="1"/>
      <c r="AM1771" s="1"/>
      <c r="AQ1771" t="s">
        <v>132</v>
      </c>
      <c r="AT1771" t="s">
        <v>133</v>
      </c>
      <c r="AU1771">
        <v>1</v>
      </c>
      <c r="AW1771">
        <v>0</v>
      </c>
      <c r="AX1771">
        <v>0</v>
      </c>
      <c r="AY1771">
        <v>0</v>
      </c>
      <c r="AZ1771" t="s">
        <v>135</v>
      </c>
      <c r="BA1771" t="s">
        <v>135</v>
      </c>
      <c r="BB1771">
        <v>0</v>
      </c>
      <c r="BE1771">
        <v>1000000000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S1771">
        <v>0</v>
      </c>
      <c r="BT1771">
        <v>0</v>
      </c>
      <c r="BY1771">
        <v>0</v>
      </c>
      <c r="BZ1771">
        <v>0</v>
      </c>
      <c r="CA1771">
        <v>0</v>
      </c>
      <c r="CB1771">
        <v>0</v>
      </c>
      <c r="CD1771">
        <v>1</v>
      </c>
      <c r="CE1771" s="1">
        <v>42593</v>
      </c>
      <c r="CF1771" s="1">
        <v>42685</v>
      </c>
      <c r="CG1771" s="1">
        <v>42685</v>
      </c>
      <c r="CH1771" s="1">
        <v>42713</v>
      </c>
      <c r="CI1771" s="1"/>
      <c r="CJ1771" s="1"/>
      <c r="CK1771">
        <v>1</v>
      </c>
      <c r="CL1771">
        <v>0</v>
      </c>
      <c r="CM1771">
        <v>0.14000000000000001</v>
      </c>
      <c r="CN1771">
        <v>0</v>
      </c>
      <c r="CO1771">
        <v>0</v>
      </c>
      <c r="CP1771">
        <v>0</v>
      </c>
      <c r="CQ1771">
        <v>0</v>
      </c>
      <c r="CR1771" t="s">
        <v>436</v>
      </c>
      <c r="CS1771" t="s">
        <v>2022</v>
      </c>
      <c r="CT1771" t="s">
        <v>176</v>
      </c>
      <c r="CU1771" t="s">
        <v>251</v>
      </c>
      <c r="CV1771" t="s">
        <v>1843</v>
      </c>
      <c r="DB1771" t="s">
        <v>1822</v>
      </c>
      <c r="DE1771" t="s">
        <v>439</v>
      </c>
      <c r="DG1771">
        <f>Datos_Buffers[[#This Row],[buh_inventario_fisico]]-Datos_Buffers[[#This Row],[buh_buffer_actual]]</f>
        <v>0</v>
      </c>
      <c r="DH1771">
        <f>IF(Datos_Buffers[[#This Row],[Diferencia Buffer Fisico]]&gt;0,Datos_Buffers[[#This Row],[Diferencia Buffer Fisico]]*Datos_Buffers[[#This Row],[buh_ctv]],0)</f>
        <v>0</v>
      </c>
    </row>
    <row r="1772" spans="1:112" x14ac:dyDescent="0.25">
      <c r="A1772" t="s">
        <v>437</v>
      </c>
      <c r="B1772" t="s">
        <v>436</v>
      </c>
      <c r="C1772">
        <v>1</v>
      </c>
      <c r="D1772" s="1">
        <v>42713</v>
      </c>
      <c r="E1772" t="s">
        <v>2021</v>
      </c>
      <c r="F1772" t="s">
        <v>1844</v>
      </c>
      <c r="H1772" t="s">
        <v>130</v>
      </c>
      <c r="I1772" t="s">
        <v>130</v>
      </c>
      <c r="J1772" t="s">
        <v>130</v>
      </c>
      <c r="K1772" t="s">
        <v>130</v>
      </c>
      <c r="L1772" t="s">
        <v>130</v>
      </c>
      <c r="M1772">
        <v>3414.38</v>
      </c>
      <c r="N1772">
        <v>2</v>
      </c>
      <c r="O1772">
        <v>0</v>
      </c>
      <c r="P1772" s="1"/>
      <c r="Q1772" s="1"/>
      <c r="R1772">
        <v>13729</v>
      </c>
      <c r="S1772">
        <v>12</v>
      </c>
      <c r="T1772">
        <v>4</v>
      </c>
      <c r="U1772">
        <v>2</v>
      </c>
      <c r="V1772">
        <v>4</v>
      </c>
      <c r="W1772">
        <v>1</v>
      </c>
      <c r="Y1772" t="s">
        <v>2224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K1772" s="1"/>
      <c r="AL1772" s="1"/>
      <c r="AM1772" s="1"/>
      <c r="AQ1772" t="s">
        <v>132</v>
      </c>
      <c r="AT1772" t="s">
        <v>133</v>
      </c>
      <c r="AU1772">
        <v>1</v>
      </c>
      <c r="AW1772">
        <v>0</v>
      </c>
      <c r="AX1772">
        <v>0</v>
      </c>
      <c r="AY1772">
        <v>0</v>
      </c>
      <c r="AZ1772" t="s">
        <v>135</v>
      </c>
      <c r="BA1772" t="s">
        <v>135</v>
      </c>
      <c r="BB1772">
        <v>0</v>
      </c>
      <c r="BE1772">
        <v>1000000000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S1772">
        <v>0</v>
      </c>
      <c r="BT1772">
        <v>0</v>
      </c>
      <c r="BY1772">
        <v>0</v>
      </c>
      <c r="BZ1772">
        <v>0</v>
      </c>
      <c r="CA1772">
        <v>0</v>
      </c>
      <c r="CB1772">
        <v>0</v>
      </c>
      <c r="CD1772">
        <v>1</v>
      </c>
      <c r="CE1772" s="1">
        <v>42593</v>
      </c>
      <c r="CF1772" s="1">
        <v>42685</v>
      </c>
      <c r="CG1772" s="1">
        <v>42685</v>
      </c>
      <c r="CH1772" s="1">
        <v>42713</v>
      </c>
      <c r="CI1772" s="1"/>
      <c r="CJ1772" s="1"/>
      <c r="CK1772">
        <v>1</v>
      </c>
      <c r="CL1772">
        <v>0</v>
      </c>
      <c r="CM1772">
        <v>0.14000000000000001</v>
      </c>
      <c r="CN1772">
        <v>0</v>
      </c>
      <c r="CO1772">
        <v>0</v>
      </c>
      <c r="CP1772">
        <v>0</v>
      </c>
      <c r="CQ1772">
        <v>0</v>
      </c>
      <c r="CR1772" t="s">
        <v>436</v>
      </c>
      <c r="CS1772" t="s">
        <v>2022</v>
      </c>
      <c r="CT1772" t="s">
        <v>176</v>
      </c>
      <c r="CU1772" t="s">
        <v>251</v>
      </c>
      <c r="CV1772" t="s">
        <v>1845</v>
      </c>
      <c r="DB1772" t="s">
        <v>1822</v>
      </c>
      <c r="DE1772" t="s">
        <v>439</v>
      </c>
      <c r="DG1772">
        <f>Datos_Buffers[[#This Row],[buh_inventario_fisico]]-Datos_Buffers[[#This Row],[buh_buffer_actual]]</f>
        <v>0</v>
      </c>
      <c r="DH1772">
        <f>IF(Datos_Buffers[[#This Row],[Diferencia Buffer Fisico]]&gt;0,Datos_Buffers[[#This Row],[Diferencia Buffer Fisico]]*Datos_Buffers[[#This Row],[buh_ctv]],0)</f>
        <v>0</v>
      </c>
    </row>
    <row r="1773" spans="1:112" x14ac:dyDescent="0.25">
      <c r="A1773" t="s">
        <v>437</v>
      </c>
      <c r="B1773" t="s">
        <v>436</v>
      </c>
      <c r="C1773">
        <v>1</v>
      </c>
      <c r="D1773" s="1">
        <v>42713</v>
      </c>
      <c r="E1773" t="s">
        <v>2021</v>
      </c>
      <c r="F1773" t="s">
        <v>1846</v>
      </c>
      <c r="H1773" t="s">
        <v>130</v>
      </c>
      <c r="I1773" t="s">
        <v>130</v>
      </c>
      <c r="J1773" t="s">
        <v>130</v>
      </c>
      <c r="K1773" t="s">
        <v>130</v>
      </c>
      <c r="L1773" t="s">
        <v>130</v>
      </c>
      <c r="M1773">
        <v>4497.26</v>
      </c>
      <c r="N1773">
        <v>2</v>
      </c>
      <c r="O1773">
        <v>0</v>
      </c>
      <c r="P1773" s="1"/>
      <c r="Q1773" s="1"/>
      <c r="R1773">
        <v>13729</v>
      </c>
      <c r="S1773">
        <v>12</v>
      </c>
      <c r="T1773">
        <v>4</v>
      </c>
      <c r="U1773">
        <v>2</v>
      </c>
      <c r="V1773">
        <v>4</v>
      </c>
      <c r="W1773">
        <v>1</v>
      </c>
      <c r="Y1773" t="s">
        <v>2224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K1773" s="1"/>
      <c r="AL1773" s="1"/>
      <c r="AM1773" s="1"/>
      <c r="AQ1773" t="s">
        <v>132</v>
      </c>
      <c r="AT1773" t="s">
        <v>133</v>
      </c>
      <c r="AU1773">
        <v>1</v>
      </c>
      <c r="AW1773">
        <v>0</v>
      </c>
      <c r="AX1773">
        <v>0</v>
      </c>
      <c r="AY1773">
        <v>0</v>
      </c>
      <c r="AZ1773" t="s">
        <v>135</v>
      </c>
      <c r="BA1773" t="s">
        <v>135</v>
      </c>
      <c r="BB1773">
        <v>0</v>
      </c>
      <c r="BE1773">
        <v>1000000000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S1773">
        <v>0</v>
      </c>
      <c r="BT1773">
        <v>0</v>
      </c>
      <c r="BY1773">
        <v>0</v>
      </c>
      <c r="BZ1773">
        <v>0</v>
      </c>
      <c r="CA1773">
        <v>0</v>
      </c>
      <c r="CB1773">
        <v>0</v>
      </c>
      <c r="CD1773">
        <v>1</v>
      </c>
      <c r="CE1773" s="1">
        <v>42593</v>
      </c>
      <c r="CF1773" s="1">
        <v>42685</v>
      </c>
      <c r="CG1773" s="1">
        <v>42685</v>
      </c>
      <c r="CH1773" s="1">
        <v>42713</v>
      </c>
      <c r="CI1773" s="1"/>
      <c r="CJ1773" s="1"/>
      <c r="CK1773">
        <v>1</v>
      </c>
      <c r="CL1773">
        <v>0</v>
      </c>
      <c r="CM1773">
        <v>0.14000000000000001</v>
      </c>
      <c r="CN1773">
        <v>0</v>
      </c>
      <c r="CO1773">
        <v>0</v>
      </c>
      <c r="CP1773">
        <v>0</v>
      </c>
      <c r="CQ1773">
        <v>0</v>
      </c>
      <c r="CR1773" t="s">
        <v>436</v>
      </c>
      <c r="CS1773" t="s">
        <v>2022</v>
      </c>
      <c r="CT1773" t="s">
        <v>176</v>
      </c>
      <c r="CU1773" t="s">
        <v>251</v>
      </c>
      <c r="CV1773" t="s">
        <v>1847</v>
      </c>
      <c r="DB1773" t="s">
        <v>1840</v>
      </c>
      <c r="DE1773" t="s">
        <v>439</v>
      </c>
      <c r="DG1773">
        <f>Datos_Buffers[[#This Row],[buh_inventario_fisico]]-Datos_Buffers[[#This Row],[buh_buffer_actual]]</f>
        <v>0</v>
      </c>
      <c r="DH1773">
        <f>IF(Datos_Buffers[[#This Row],[Diferencia Buffer Fisico]]&gt;0,Datos_Buffers[[#This Row],[Diferencia Buffer Fisico]]*Datos_Buffers[[#This Row],[buh_ctv]],0)</f>
        <v>0</v>
      </c>
    </row>
    <row r="1774" spans="1:112" x14ac:dyDescent="0.25">
      <c r="A1774" t="s">
        <v>437</v>
      </c>
      <c r="B1774" t="s">
        <v>436</v>
      </c>
      <c r="C1774">
        <v>1</v>
      </c>
      <c r="D1774" s="1">
        <v>42713</v>
      </c>
      <c r="E1774" t="s">
        <v>2021</v>
      </c>
      <c r="F1774" t="s">
        <v>1848</v>
      </c>
      <c r="H1774" t="s">
        <v>130</v>
      </c>
      <c r="I1774" t="s">
        <v>130</v>
      </c>
      <c r="J1774" t="s">
        <v>130</v>
      </c>
      <c r="K1774" t="s">
        <v>130</v>
      </c>
      <c r="L1774" t="s">
        <v>130</v>
      </c>
      <c r="M1774">
        <v>3414.38</v>
      </c>
      <c r="N1774">
        <v>2</v>
      </c>
      <c r="O1774">
        <v>0</v>
      </c>
      <c r="P1774" s="1"/>
      <c r="Q1774" s="1"/>
      <c r="R1774">
        <v>13729</v>
      </c>
      <c r="S1774">
        <v>12</v>
      </c>
      <c r="T1774">
        <v>4</v>
      </c>
      <c r="U1774">
        <v>2</v>
      </c>
      <c r="V1774">
        <v>4</v>
      </c>
      <c r="W1774">
        <v>1</v>
      </c>
      <c r="Y1774" t="s">
        <v>2224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K1774" s="1"/>
      <c r="AL1774" s="1"/>
      <c r="AM1774" s="1"/>
      <c r="AQ1774" t="s">
        <v>132</v>
      </c>
      <c r="AT1774" t="s">
        <v>133</v>
      </c>
      <c r="AU1774">
        <v>1</v>
      </c>
      <c r="AW1774">
        <v>0</v>
      </c>
      <c r="AX1774">
        <v>0</v>
      </c>
      <c r="AY1774">
        <v>0</v>
      </c>
      <c r="AZ1774" t="s">
        <v>135</v>
      </c>
      <c r="BA1774" t="s">
        <v>135</v>
      </c>
      <c r="BB1774">
        <v>0</v>
      </c>
      <c r="BE1774">
        <v>1000000000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S1774">
        <v>0</v>
      </c>
      <c r="BT1774">
        <v>0</v>
      </c>
      <c r="BY1774">
        <v>0</v>
      </c>
      <c r="BZ1774">
        <v>0</v>
      </c>
      <c r="CA1774">
        <v>0</v>
      </c>
      <c r="CB1774">
        <v>0</v>
      </c>
      <c r="CD1774">
        <v>1</v>
      </c>
      <c r="CE1774" s="1">
        <v>42593</v>
      </c>
      <c r="CF1774" s="1">
        <v>42685</v>
      </c>
      <c r="CG1774" s="1">
        <v>42685</v>
      </c>
      <c r="CH1774" s="1">
        <v>42713</v>
      </c>
      <c r="CI1774" s="1"/>
      <c r="CJ1774" s="1"/>
      <c r="CK1774">
        <v>1</v>
      </c>
      <c r="CL1774">
        <v>0</v>
      </c>
      <c r="CM1774">
        <v>0.14000000000000001</v>
      </c>
      <c r="CN1774">
        <v>0</v>
      </c>
      <c r="CO1774">
        <v>0</v>
      </c>
      <c r="CP1774">
        <v>0</v>
      </c>
      <c r="CQ1774">
        <v>0</v>
      </c>
      <c r="CR1774" t="s">
        <v>436</v>
      </c>
      <c r="CS1774" t="s">
        <v>2022</v>
      </c>
      <c r="CT1774" t="s">
        <v>176</v>
      </c>
      <c r="CU1774" t="s">
        <v>251</v>
      </c>
      <c r="CV1774" t="s">
        <v>1830</v>
      </c>
      <c r="DB1774" t="s">
        <v>1822</v>
      </c>
      <c r="DE1774" t="s">
        <v>439</v>
      </c>
      <c r="DG1774">
        <f>Datos_Buffers[[#This Row],[buh_inventario_fisico]]-Datos_Buffers[[#This Row],[buh_buffer_actual]]</f>
        <v>0</v>
      </c>
      <c r="DH1774">
        <f>IF(Datos_Buffers[[#This Row],[Diferencia Buffer Fisico]]&gt;0,Datos_Buffers[[#This Row],[Diferencia Buffer Fisico]]*Datos_Buffers[[#This Row],[buh_ctv]],0)</f>
        <v>0</v>
      </c>
    </row>
    <row r="1775" spans="1:112" x14ac:dyDescent="0.25">
      <c r="A1775" t="s">
        <v>437</v>
      </c>
      <c r="B1775" t="s">
        <v>436</v>
      </c>
      <c r="C1775">
        <v>1</v>
      </c>
      <c r="D1775" s="1">
        <v>42713</v>
      </c>
      <c r="E1775" t="s">
        <v>2021</v>
      </c>
      <c r="F1775" t="s">
        <v>1849</v>
      </c>
      <c r="H1775" t="s">
        <v>130</v>
      </c>
      <c r="I1775" t="s">
        <v>130</v>
      </c>
      <c r="J1775" t="s">
        <v>130</v>
      </c>
      <c r="K1775" t="s">
        <v>130</v>
      </c>
      <c r="L1775" t="s">
        <v>130</v>
      </c>
      <c r="M1775">
        <v>3414.37</v>
      </c>
      <c r="N1775">
        <v>2</v>
      </c>
      <c r="O1775">
        <v>0</v>
      </c>
      <c r="P1775" s="1"/>
      <c r="Q1775" s="1"/>
      <c r="R1775">
        <v>13729</v>
      </c>
      <c r="S1775">
        <v>12</v>
      </c>
      <c r="T1775">
        <v>4</v>
      </c>
      <c r="U1775">
        <v>2</v>
      </c>
      <c r="V1775">
        <v>4</v>
      </c>
      <c r="W1775">
        <v>1</v>
      </c>
      <c r="Y1775" t="s">
        <v>2224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K1775" s="1"/>
      <c r="AL1775" s="1"/>
      <c r="AM1775" s="1"/>
      <c r="AQ1775" t="s">
        <v>132</v>
      </c>
      <c r="AT1775" t="s">
        <v>133</v>
      </c>
      <c r="AU1775">
        <v>1</v>
      </c>
      <c r="AW1775">
        <v>0</v>
      </c>
      <c r="AX1775">
        <v>0</v>
      </c>
      <c r="AY1775">
        <v>0</v>
      </c>
      <c r="AZ1775" t="s">
        <v>135</v>
      </c>
      <c r="BA1775" t="s">
        <v>135</v>
      </c>
      <c r="BB1775">
        <v>0</v>
      </c>
      <c r="BE1775">
        <v>1000000000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S1775">
        <v>0</v>
      </c>
      <c r="BT1775">
        <v>0</v>
      </c>
      <c r="BY1775">
        <v>0</v>
      </c>
      <c r="BZ1775">
        <v>0</v>
      </c>
      <c r="CA1775">
        <v>0</v>
      </c>
      <c r="CB1775">
        <v>0</v>
      </c>
      <c r="CD1775">
        <v>1</v>
      </c>
      <c r="CE1775" s="1">
        <v>42593</v>
      </c>
      <c r="CF1775" s="1">
        <v>42685</v>
      </c>
      <c r="CG1775" s="1">
        <v>42685</v>
      </c>
      <c r="CH1775" s="1">
        <v>42713</v>
      </c>
      <c r="CI1775" s="1"/>
      <c r="CJ1775" s="1"/>
      <c r="CK1775">
        <v>1</v>
      </c>
      <c r="CL1775">
        <v>0</v>
      </c>
      <c r="CM1775">
        <v>0.14000000000000001</v>
      </c>
      <c r="CN1775">
        <v>0</v>
      </c>
      <c r="CO1775">
        <v>0</v>
      </c>
      <c r="CP1775">
        <v>0</v>
      </c>
      <c r="CQ1775">
        <v>0</v>
      </c>
      <c r="CR1775" t="s">
        <v>436</v>
      </c>
      <c r="CS1775" t="s">
        <v>2022</v>
      </c>
      <c r="CT1775" t="s">
        <v>176</v>
      </c>
      <c r="CU1775" t="s">
        <v>251</v>
      </c>
      <c r="CV1775" t="s">
        <v>1830</v>
      </c>
      <c r="DB1775" t="s">
        <v>1822</v>
      </c>
      <c r="DE1775" t="s">
        <v>439</v>
      </c>
      <c r="DG1775">
        <f>Datos_Buffers[[#This Row],[buh_inventario_fisico]]-Datos_Buffers[[#This Row],[buh_buffer_actual]]</f>
        <v>0</v>
      </c>
      <c r="DH1775">
        <f>IF(Datos_Buffers[[#This Row],[Diferencia Buffer Fisico]]&gt;0,Datos_Buffers[[#This Row],[Diferencia Buffer Fisico]]*Datos_Buffers[[#This Row],[buh_ctv]],0)</f>
        <v>0</v>
      </c>
    </row>
    <row r="1776" spans="1:112" x14ac:dyDescent="0.25">
      <c r="A1776" t="s">
        <v>437</v>
      </c>
      <c r="B1776" t="s">
        <v>436</v>
      </c>
      <c r="C1776">
        <v>1</v>
      </c>
      <c r="D1776" s="1">
        <v>42713</v>
      </c>
      <c r="E1776" t="s">
        <v>2021</v>
      </c>
      <c r="F1776" t="s">
        <v>1850</v>
      </c>
      <c r="H1776" t="s">
        <v>130</v>
      </c>
      <c r="I1776" t="s">
        <v>130</v>
      </c>
      <c r="J1776" t="s">
        <v>130</v>
      </c>
      <c r="K1776" t="s">
        <v>130</v>
      </c>
      <c r="L1776" t="s">
        <v>130</v>
      </c>
      <c r="M1776">
        <v>4187.1400000000003</v>
      </c>
      <c r="N1776">
        <v>2</v>
      </c>
      <c r="O1776">
        <v>0</v>
      </c>
      <c r="P1776" s="1"/>
      <c r="Q1776" s="1"/>
      <c r="R1776">
        <v>13729</v>
      </c>
      <c r="S1776">
        <v>12</v>
      </c>
      <c r="T1776">
        <v>4</v>
      </c>
      <c r="U1776">
        <v>2</v>
      </c>
      <c r="V1776">
        <v>4</v>
      </c>
      <c r="W1776">
        <v>1</v>
      </c>
      <c r="Y1776" t="s">
        <v>2224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K1776" s="1"/>
      <c r="AL1776" s="1"/>
      <c r="AM1776" s="1"/>
      <c r="AQ1776" t="s">
        <v>132</v>
      </c>
      <c r="AT1776" t="s">
        <v>133</v>
      </c>
      <c r="AU1776">
        <v>1</v>
      </c>
      <c r="AW1776">
        <v>0</v>
      </c>
      <c r="AX1776">
        <v>0</v>
      </c>
      <c r="AY1776">
        <v>0</v>
      </c>
      <c r="AZ1776" t="s">
        <v>135</v>
      </c>
      <c r="BA1776" t="s">
        <v>135</v>
      </c>
      <c r="BB1776">
        <v>0</v>
      </c>
      <c r="BE1776">
        <v>1000000000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S1776">
        <v>0</v>
      </c>
      <c r="BT1776">
        <v>0</v>
      </c>
      <c r="BY1776">
        <v>0</v>
      </c>
      <c r="BZ1776">
        <v>0</v>
      </c>
      <c r="CA1776">
        <v>0</v>
      </c>
      <c r="CB1776">
        <v>0</v>
      </c>
      <c r="CD1776">
        <v>1</v>
      </c>
      <c r="CE1776" s="1">
        <v>42593</v>
      </c>
      <c r="CF1776" s="1">
        <v>42685</v>
      </c>
      <c r="CG1776" s="1">
        <v>42685</v>
      </c>
      <c r="CH1776" s="1">
        <v>42713</v>
      </c>
      <c r="CI1776" s="1"/>
      <c r="CJ1776" s="1"/>
      <c r="CK1776">
        <v>1</v>
      </c>
      <c r="CL1776">
        <v>0</v>
      </c>
      <c r="CM1776">
        <v>0.14000000000000001</v>
      </c>
      <c r="CN1776">
        <v>0</v>
      </c>
      <c r="CO1776">
        <v>0</v>
      </c>
      <c r="CP1776">
        <v>0</v>
      </c>
      <c r="CQ1776">
        <v>0</v>
      </c>
      <c r="CR1776" t="s">
        <v>436</v>
      </c>
      <c r="CS1776" t="s">
        <v>2022</v>
      </c>
      <c r="CT1776" t="s">
        <v>176</v>
      </c>
      <c r="CU1776" t="s">
        <v>251</v>
      </c>
      <c r="CV1776" t="s">
        <v>1851</v>
      </c>
      <c r="DB1776" t="s">
        <v>1822</v>
      </c>
      <c r="DE1776" t="s">
        <v>439</v>
      </c>
      <c r="DG1776">
        <f>Datos_Buffers[[#This Row],[buh_inventario_fisico]]-Datos_Buffers[[#This Row],[buh_buffer_actual]]</f>
        <v>0</v>
      </c>
      <c r="DH1776">
        <f>IF(Datos_Buffers[[#This Row],[Diferencia Buffer Fisico]]&gt;0,Datos_Buffers[[#This Row],[Diferencia Buffer Fisico]]*Datos_Buffers[[#This Row],[buh_ctv]],0)</f>
        <v>0</v>
      </c>
    </row>
    <row r="1777" spans="1:112" x14ac:dyDescent="0.25">
      <c r="A1777" t="s">
        <v>437</v>
      </c>
      <c r="B1777" t="s">
        <v>436</v>
      </c>
      <c r="C1777">
        <v>1</v>
      </c>
      <c r="D1777" s="1">
        <v>42713</v>
      </c>
      <c r="E1777" t="s">
        <v>2021</v>
      </c>
      <c r="F1777" t="s">
        <v>1852</v>
      </c>
      <c r="H1777" t="s">
        <v>130</v>
      </c>
      <c r="I1777" t="s">
        <v>130</v>
      </c>
      <c r="J1777" t="s">
        <v>130</v>
      </c>
      <c r="K1777" t="s">
        <v>130</v>
      </c>
      <c r="L1777" t="s">
        <v>130</v>
      </c>
      <c r="M1777">
        <v>3414.37</v>
      </c>
      <c r="N1777">
        <v>2</v>
      </c>
      <c r="O1777">
        <v>0</v>
      </c>
      <c r="P1777" s="1"/>
      <c r="Q1777" s="1"/>
      <c r="R1777">
        <v>13729</v>
      </c>
      <c r="S1777">
        <v>12</v>
      </c>
      <c r="T1777">
        <v>4</v>
      </c>
      <c r="U1777">
        <v>2</v>
      </c>
      <c r="V1777">
        <v>4</v>
      </c>
      <c r="W1777">
        <v>1</v>
      </c>
      <c r="Y1777" t="s">
        <v>2224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K1777" s="1"/>
      <c r="AL1777" s="1"/>
      <c r="AM1777" s="1"/>
      <c r="AQ1777" t="s">
        <v>132</v>
      </c>
      <c r="AT1777" t="s">
        <v>133</v>
      </c>
      <c r="AU1777">
        <v>1</v>
      </c>
      <c r="AW1777">
        <v>0</v>
      </c>
      <c r="AX1777">
        <v>0</v>
      </c>
      <c r="AY1777">
        <v>0</v>
      </c>
      <c r="AZ1777" t="s">
        <v>135</v>
      </c>
      <c r="BA1777" t="s">
        <v>135</v>
      </c>
      <c r="BB1777">
        <v>0</v>
      </c>
      <c r="BE1777">
        <v>1000000000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S1777">
        <v>0</v>
      </c>
      <c r="BT1777">
        <v>0</v>
      </c>
      <c r="BY1777">
        <v>0</v>
      </c>
      <c r="BZ1777">
        <v>0</v>
      </c>
      <c r="CA1777">
        <v>0</v>
      </c>
      <c r="CB1777">
        <v>0</v>
      </c>
      <c r="CD1777">
        <v>1</v>
      </c>
      <c r="CE1777" s="1">
        <v>42593</v>
      </c>
      <c r="CF1777" s="1">
        <v>42685</v>
      </c>
      <c r="CG1777" s="1">
        <v>42685</v>
      </c>
      <c r="CH1777" s="1">
        <v>42713</v>
      </c>
      <c r="CI1777" s="1"/>
      <c r="CJ1777" s="1"/>
      <c r="CK1777">
        <v>1</v>
      </c>
      <c r="CL1777">
        <v>0</v>
      </c>
      <c r="CM1777">
        <v>0.14000000000000001</v>
      </c>
      <c r="CN1777">
        <v>0</v>
      </c>
      <c r="CO1777">
        <v>0</v>
      </c>
      <c r="CP1777">
        <v>0</v>
      </c>
      <c r="CQ1777">
        <v>0</v>
      </c>
      <c r="CR1777" t="s">
        <v>436</v>
      </c>
      <c r="CS1777" t="s">
        <v>2022</v>
      </c>
      <c r="CT1777" t="s">
        <v>176</v>
      </c>
      <c r="CU1777" t="s">
        <v>251</v>
      </c>
      <c r="CV1777" t="s">
        <v>1853</v>
      </c>
      <c r="DB1777" t="s">
        <v>1822</v>
      </c>
      <c r="DE1777" t="s">
        <v>439</v>
      </c>
      <c r="DG1777">
        <f>Datos_Buffers[[#This Row],[buh_inventario_fisico]]-Datos_Buffers[[#This Row],[buh_buffer_actual]]</f>
        <v>0</v>
      </c>
      <c r="DH1777">
        <f>IF(Datos_Buffers[[#This Row],[Diferencia Buffer Fisico]]&gt;0,Datos_Buffers[[#This Row],[Diferencia Buffer Fisico]]*Datos_Buffers[[#This Row],[buh_ctv]],0)</f>
        <v>0</v>
      </c>
    </row>
    <row r="1778" spans="1:112" x14ac:dyDescent="0.25">
      <c r="A1778" t="s">
        <v>437</v>
      </c>
      <c r="B1778" t="s">
        <v>436</v>
      </c>
      <c r="C1778">
        <v>1</v>
      </c>
      <c r="D1778" s="1">
        <v>42713</v>
      </c>
      <c r="E1778" t="s">
        <v>2021</v>
      </c>
      <c r="F1778" t="s">
        <v>1854</v>
      </c>
      <c r="H1778" t="s">
        <v>130</v>
      </c>
      <c r="I1778" t="s">
        <v>130</v>
      </c>
      <c r="J1778" t="s">
        <v>130</v>
      </c>
      <c r="K1778" t="s">
        <v>130</v>
      </c>
      <c r="L1778" t="s">
        <v>130</v>
      </c>
      <c r="M1778">
        <v>3538.54</v>
      </c>
      <c r="N1778">
        <v>2</v>
      </c>
      <c r="O1778">
        <v>0</v>
      </c>
      <c r="P1778" s="1"/>
      <c r="Q1778" s="1"/>
      <c r="R1778">
        <v>13729</v>
      </c>
      <c r="S1778">
        <v>12</v>
      </c>
      <c r="T1778">
        <v>4</v>
      </c>
      <c r="U1778">
        <v>2</v>
      </c>
      <c r="V1778">
        <v>4</v>
      </c>
      <c r="W1778">
        <v>1</v>
      </c>
      <c r="Y1778" t="s">
        <v>2224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K1778" s="1"/>
      <c r="AL1778" s="1"/>
      <c r="AM1778" s="1"/>
      <c r="AQ1778" t="s">
        <v>132</v>
      </c>
      <c r="AT1778" t="s">
        <v>133</v>
      </c>
      <c r="AU1778">
        <v>1</v>
      </c>
      <c r="AW1778">
        <v>0</v>
      </c>
      <c r="AX1778">
        <v>0</v>
      </c>
      <c r="AY1778">
        <v>0</v>
      </c>
      <c r="AZ1778" t="s">
        <v>135</v>
      </c>
      <c r="BA1778" t="s">
        <v>135</v>
      </c>
      <c r="BB1778">
        <v>0</v>
      </c>
      <c r="BE1778">
        <v>1000000000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S1778">
        <v>0</v>
      </c>
      <c r="BT1778">
        <v>0</v>
      </c>
      <c r="BY1778">
        <v>0</v>
      </c>
      <c r="BZ1778">
        <v>0</v>
      </c>
      <c r="CA1778">
        <v>0</v>
      </c>
      <c r="CB1778">
        <v>0</v>
      </c>
      <c r="CD1778">
        <v>1</v>
      </c>
      <c r="CE1778" s="1">
        <v>42593</v>
      </c>
      <c r="CF1778" s="1">
        <v>42685</v>
      </c>
      <c r="CG1778" s="1">
        <v>42685</v>
      </c>
      <c r="CH1778" s="1">
        <v>42713</v>
      </c>
      <c r="CI1778" s="1"/>
      <c r="CJ1778" s="1"/>
      <c r="CK1778">
        <v>1</v>
      </c>
      <c r="CL1778">
        <v>0</v>
      </c>
      <c r="CM1778">
        <v>0.14000000000000001</v>
      </c>
      <c r="CN1778">
        <v>0</v>
      </c>
      <c r="CO1778">
        <v>0</v>
      </c>
      <c r="CP1778">
        <v>0</v>
      </c>
      <c r="CQ1778">
        <v>0</v>
      </c>
      <c r="CR1778" t="s">
        <v>436</v>
      </c>
      <c r="CS1778" t="s">
        <v>2022</v>
      </c>
      <c r="CT1778" t="s">
        <v>176</v>
      </c>
      <c r="CU1778" t="s">
        <v>251</v>
      </c>
      <c r="CV1778" t="s">
        <v>1830</v>
      </c>
      <c r="DB1778" t="s">
        <v>1840</v>
      </c>
      <c r="DE1778" t="s">
        <v>439</v>
      </c>
      <c r="DG1778">
        <f>Datos_Buffers[[#This Row],[buh_inventario_fisico]]-Datos_Buffers[[#This Row],[buh_buffer_actual]]</f>
        <v>0</v>
      </c>
      <c r="DH1778">
        <f>IF(Datos_Buffers[[#This Row],[Diferencia Buffer Fisico]]&gt;0,Datos_Buffers[[#This Row],[Diferencia Buffer Fisico]]*Datos_Buffers[[#This Row],[buh_ctv]],0)</f>
        <v>0</v>
      </c>
    </row>
    <row r="1779" spans="1:112" x14ac:dyDescent="0.25">
      <c r="A1779" t="s">
        <v>437</v>
      </c>
      <c r="B1779" t="s">
        <v>436</v>
      </c>
      <c r="C1779">
        <v>1</v>
      </c>
      <c r="D1779" s="1">
        <v>42713</v>
      </c>
      <c r="E1779" t="s">
        <v>2021</v>
      </c>
      <c r="F1779" t="s">
        <v>1855</v>
      </c>
      <c r="H1779" t="s">
        <v>130</v>
      </c>
      <c r="I1779" t="s">
        <v>130</v>
      </c>
      <c r="J1779" t="s">
        <v>130</v>
      </c>
      <c r="K1779" t="s">
        <v>130</v>
      </c>
      <c r="L1779" t="s">
        <v>130</v>
      </c>
      <c r="M1779">
        <v>3538.53</v>
      </c>
      <c r="N1779">
        <v>2</v>
      </c>
      <c r="O1779">
        <v>0</v>
      </c>
      <c r="P1779" s="1"/>
      <c r="Q1779" s="1"/>
      <c r="R1779">
        <v>13729</v>
      </c>
      <c r="S1779">
        <v>12</v>
      </c>
      <c r="T1779">
        <v>4</v>
      </c>
      <c r="U1779">
        <v>2</v>
      </c>
      <c r="V1779">
        <v>4</v>
      </c>
      <c r="W1779">
        <v>1</v>
      </c>
      <c r="Y1779" t="s">
        <v>2224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K1779" s="1"/>
      <c r="AL1779" s="1"/>
      <c r="AM1779" s="1"/>
      <c r="AQ1779" t="s">
        <v>132</v>
      </c>
      <c r="AT1779" t="s">
        <v>133</v>
      </c>
      <c r="AU1779">
        <v>1</v>
      </c>
      <c r="AW1779">
        <v>0</v>
      </c>
      <c r="AX1779">
        <v>0</v>
      </c>
      <c r="AY1779">
        <v>0</v>
      </c>
      <c r="AZ1779" t="s">
        <v>135</v>
      </c>
      <c r="BA1779" t="s">
        <v>135</v>
      </c>
      <c r="BB1779">
        <v>0</v>
      </c>
      <c r="BE1779">
        <v>1000000000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S1779">
        <v>0</v>
      </c>
      <c r="BT1779">
        <v>0</v>
      </c>
      <c r="BY1779">
        <v>0</v>
      </c>
      <c r="BZ1779">
        <v>0</v>
      </c>
      <c r="CA1779">
        <v>0</v>
      </c>
      <c r="CB1779">
        <v>0</v>
      </c>
      <c r="CD1779">
        <v>1</v>
      </c>
      <c r="CE1779" s="1">
        <v>42593</v>
      </c>
      <c r="CF1779" s="1">
        <v>42685</v>
      </c>
      <c r="CG1779" s="1">
        <v>42685</v>
      </c>
      <c r="CH1779" s="1">
        <v>42713</v>
      </c>
      <c r="CI1779" s="1"/>
      <c r="CJ1779" s="1"/>
      <c r="CK1779">
        <v>1</v>
      </c>
      <c r="CL1779">
        <v>0</v>
      </c>
      <c r="CM1779">
        <v>0.14000000000000001</v>
      </c>
      <c r="CN1779">
        <v>0</v>
      </c>
      <c r="CO1779">
        <v>0</v>
      </c>
      <c r="CP1779">
        <v>0</v>
      </c>
      <c r="CQ1779">
        <v>0</v>
      </c>
      <c r="CR1779" t="s">
        <v>436</v>
      </c>
      <c r="CS1779" t="s">
        <v>2022</v>
      </c>
      <c r="CT1779" t="s">
        <v>176</v>
      </c>
      <c r="CU1779" t="s">
        <v>251</v>
      </c>
      <c r="CV1779" t="s">
        <v>1856</v>
      </c>
      <c r="DB1779" t="s">
        <v>1840</v>
      </c>
      <c r="DE1779" t="s">
        <v>439</v>
      </c>
      <c r="DG1779">
        <f>Datos_Buffers[[#This Row],[buh_inventario_fisico]]-Datos_Buffers[[#This Row],[buh_buffer_actual]]</f>
        <v>0</v>
      </c>
      <c r="DH1779">
        <f>IF(Datos_Buffers[[#This Row],[Diferencia Buffer Fisico]]&gt;0,Datos_Buffers[[#This Row],[Diferencia Buffer Fisico]]*Datos_Buffers[[#This Row],[buh_ctv]],0)</f>
        <v>0</v>
      </c>
    </row>
    <row r="1780" spans="1:112" x14ac:dyDescent="0.25">
      <c r="A1780" t="s">
        <v>437</v>
      </c>
      <c r="B1780" t="s">
        <v>436</v>
      </c>
      <c r="C1780">
        <v>1</v>
      </c>
      <c r="D1780" s="1">
        <v>42713</v>
      </c>
      <c r="E1780" t="s">
        <v>2021</v>
      </c>
      <c r="F1780" t="s">
        <v>1857</v>
      </c>
      <c r="H1780" t="s">
        <v>130</v>
      </c>
      <c r="I1780" t="s">
        <v>130</v>
      </c>
      <c r="J1780" t="s">
        <v>130</v>
      </c>
      <c r="K1780" t="s">
        <v>130</v>
      </c>
      <c r="L1780" t="s">
        <v>130</v>
      </c>
      <c r="M1780">
        <v>1</v>
      </c>
      <c r="N1780">
        <v>2</v>
      </c>
      <c r="O1780">
        <v>0</v>
      </c>
      <c r="P1780" s="1"/>
      <c r="Q1780" s="1"/>
      <c r="R1780">
        <v>13729</v>
      </c>
      <c r="S1780">
        <v>12</v>
      </c>
      <c r="T1780">
        <v>4</v>
      </c>
      <c r="U1780">
        <v>2</v>
      </c>
      <c r="V1780">
        <v>4</v>
      </c>
      <c r="W1780">
        <v>1</v>
      </c>
      <c r="Y1780" t="s">
        <v>2224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K1780" s="1"/>
      <c r="AL1780" s="1"/>
      <c r="AM1780" s="1"/>
      <c r="AQ1780" t="s">
        <v>132</v>
      </c>
      <c r="AT1780" t="s">
        <v>133</v>
      </c>
      <c r="AU1780">
        <v>1</v>
      </c>
      <c r="AW1780">
        <v>0</v>
      </c>
      <c r="AX1780">
        <v>0</v>
      </c>
      <c r="AY1780">
        <v>0</v>
      </c>
      <c r="AZ1780" t="s">
        <v>135</v>
      </c>
      <c r="BA1780" t="s">
        <v>135</v>
      </c>
      <c r="BB1780">
        <v>0</v>
      </c>
      <c r="BE1780">
        <v>1000000000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S1780">
        <v>0</v>
      </c>
      <c r="BT1780">
        <v>0</v>
      </c>
      <c r="BY1780">
        <v>0</v>
      </c>
      <c r="BZ1780">
        <v>0</v>
      </c>
      <c r="CA1780">
        <v>0</v>
      </c>
      <c r="CB1780">
        <v>0</v>
      </c>
      <c r="CD1780">
        <v>1</v>
      </c>
      <c r="CE1780" s="1">
        <v>42593</v>
      </c>
      <c r="CF1780" s="1">
        <v>42685</v>
      </c>
      <c r="CG1780" s="1">
        <v>42685</v>
      </c>
      <c r="CH1780" s="1">
        <v>42713</v>
      </c>
      <c r="CI1780" s="1"/>
      <c r="CJ1780" s="1"/>
      <c r="CK1780">
        <v>1</v>
      </c>
      <c r="CL1780">
        <v>0</v>
      </c>
      <c r="CM1780">
        <v>0.14000000000000001</v>
      </c>
      <c r="CN1780">
        <v>0</v>
      </c>
      <c r="CO1780">
        <v>0</v>
      </c>
      <c r="CP1780">
        <v>0</v>
      </c>
      <c r="CQ1780">
        <v>0</v>
      </c>
      <c r="CR1780" t="s">
        <v>436</v>
      </c>
      <c r="CS1780" t="s">
        <v>2022</v>
      </c>
      <c r="CT1780" t="s">
        <v>176</v>
      </c>
      <c r="CU1780" t="s">
        <v>251</v>
      </c>
      <c r="CV1780" t="s">
        <v>1858</v>
      </c>
      <c r="DB1780" t="s">
        <v>1859</v>
      </c>
      <c r="DE1780" t="s">
        <v>439</v>
      </c>
      <c r="DG1780">
        <f>Datos_Buffers[[#This Row],[buh_inventario_fisico]]-Datos_Buffers[[#This Row],[buh_buffer_actual]]</f>
        <v>0</v>
      </c>
      <c r="DH1780">
        <f>IF(Datos_Buffers[[#This Row],[Diferencia Buffer Fisico]]&gt;0,Datos_Buffers[[#This Row],[Diferencia Buffer Fisico]]*Datos_Buffers[[#This Row],[buh_ctv]],0)</f>
        <v>0</v>
      </c>
    </row>
    <row r="1781" spans="1:112" x14ac:dyDescent="0.25">
      <c r="A1781" t="s">
        <v>437</v>
      </c>
      <c r="B1781" t="s">
        <v>436</v>
      </c>
      <c r="C1781">
        <v>1</v>
      </c>
      <c r="D1781" s="1">
        <v>42713</v>
      </c>
      <c r="E1781" t="s">
        <v>2021</v>
      </c>
      <c r="F1781" t="s">
        <v>1860</v>
      </c>
      <c r="H1781" t="s">
        <v>130</v>
      </c>
      <c r="I1781" t="s">
        <v>130</v>
      </c>
      <c r="J1781" t="s">
        <v>130</v>
      </c>
      <c r="K1781" t="s">
        <v>130</v>
      </c>
      <c r="L1781" t="s">
        <v>130</v>
      </c>
      <c r="M1781">
        <v>241.89</v>
      </c>
      <c r="N1781">
        <v>2</v>
      </c>
      <c r="O1781">
        <v>0</v>
      </c>
      <c r="P1781" s="1"/>
      <c r="Q1781" s="1"/>
      <c r="R1781">
        <v>13729</v>
      </c>
      <c r="S1781">
        <v>12</v>
      </c>
      <c r="T1781">
        <v>4</v>
      </c>
      <c r="U1781">
        <v>2</v>
      </c>
      <c r="V1781">
        <v>4</v>
      </c>
      <c r="W1781">
        <v>1</v>
      </c>
      <c r="Y1781" t="s">
        <v>2224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K1781" s="1"/>
      <c r="AL1781" s="1"/>
      <c r="AM1781" s="1"/>
      <c r="AQ1781" t="s">
        <v>132</v>
      </c>
      <c r="AT1781" t="s">
        <v>133</v>
      </c>
      <c r="AU1781">
        <v>1</v>
      </c>
      <c r="AW1781">
        <v>0</v>
      </c>
      <c r="AX1781">
        <v>0</v>
      </c>
      <c r="AY1781">
        <v>0</v>
      </c>
      <c r="AZ1781" t="s">
        <v>135</v>
      </c>
      <c r="BA1781" t="s">
        <v>135</v>
      </c>
      <c r="BB1781">
        <v>0</v>
      </c>
      <c r="BE1781">
        <v>1000000000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S1781">
        <v>0</v>
      </c>
      <c r="BT1781">
        <v>0</v>
      </c>
      <c r="BY1781">
        <v>0</v>
      </c>
      <c r="BZ1781">
        <v>0</v>
      </c>
      <c r="CA1781">
        <v>0</v>
      </c>
      <c r="CB1781">
        <v>0</v>
      </c>
      <c r="CD1781">
        <v>1</v>
      </c>
      <c r="CE1781" s="1">
        <v>42593</v>
      </c>
      <c r="CF1781" s="1">
        <v>42685</v>
      </c>
      <c r="CG1781" s="1">
        <v>42685</v>
      </c>
      <c r="CH1781" s="1">
        <v>42713</v>
      </c>
      <c r="CI1781" s="1"/>
      <c r="CJ1781" s="1"/>
      <c r="CK1781">
        <v>1</v>
      </c>
      <c r="CL1781">
        <v>0</v>
      </c>
      <c r="CM1781">
        <v>0.14000000000000001</v>
      </c>
      <c r="CN1781">
        <v>0</v>
      </c>
      <c r="CO1781">
        <v>0</v>
      </c>
      <c r="CP1781">
        <v>0</v>
      </c>
      <c r="CQ1781">
        <v>0</v>
      </c>
      <c r="CR1781" t="s">
        <v>436</v>
      </c>
      <c r="CS1781" t="s">
        <v>2022</v>
      </c>
      <c r="CT1781" t="s">
        <v>176</v>
      </c>
      <c r="CU1781" t="s">
        <v>251</v>
      </c>
      <c r="CV1781" t="s">
        <v>1861</v>
      </c>
      <c r="DB1781" t="s">
        <v>1859</v>
      </c>
      <c r="DE1781" t="s">
        <v>439</v>
      </c>
      <c r="DG1781">
        <f>Datos_Buffers[[#This Row],[buh_inventario_fisico]]-Datos_Buffers[[#This Row],[buh_buffer_actual]]</f>
        <v>0</v>
      </c>
      <c r="DH1781">
        <f>IF(Datos_Buffers[[#This Row],[Diferencia Buffer Fisico]]&gt;0,Datos_Buffers[[#This Row],[Diferencia Buffer Fisico]]*Datos_Buffers[[#This Row],[buh_ctv]],0)</f>
        <v>0</v>
      </c>
    </row>
    <row r="1782" spans="1:112" x14ac:dyDescent="0.25">
      <c r="A1782" t="s">
        <v>437</v>
      </c>
      <c r="B1782" t="s">
        <v>436</v>
      </c>
      <c r="C1782">
        <v>1</v>
      </c>
      <c r="D1782" s="1">
        <v>42713</v>
      </c>
      <c r="E1782" t="s">
        <v>2021</v>
      </c>
      <c r="F1782" t="s">
        <v>1862</v>
      </c>
      <c r="H1782" t="s">
        <v>130</v>
      </c>
      <c r="I1782" t="s">
        <v>130</v>
      </c>
      <c r="J1782" t="s">
        <v>130</v>
      </c>
      <c r="K1782" t="s">
        <v>130</v>
      </c>
      <c r="L1782" t="s">
        <v>130</v>
      </c>
      <c r="M1782">
        <v>1</v>
      </c>
      <c r="N1782">
        <v>2</v>
      </c>
      <c r="O1782">
        <v>0</v>
      </c>
      <c r="P1782" s="1"/>
      <c r="Q1782" s="1"/>
      <c r="R1782">
        <v>13729</v>
      </c>
      <c r="S1782">
        <v>12</v>
      </c>
      <c r="T1782">
        <v>4</v>
      </c>
      <c r="U1782">
        <v>2</v>
      </c>
      <c r="V1782">
        <v>4</v>
      </c>
      <c r="W1782">
        <v>1</v>
      </c>
      <c r="Y1782" t="s">
        <v>2224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K1782" s="1"/>
      <c r="AL1782" s="1"/>
      <c r="AM1782" s="1"/>
      <c r="AQ1782" t="s">
        <v>132</v>
      </c>
      <c r="AT1782" t="s">
        <v>133</v>
      </c>
      <c r="AU1782">
        <v>1</v>
      </c>
      <c r="AW1782">
        <v>0</v>
      </c>
      <c r="AX1782">
        <v>0</v>
      </c>
      <c r="AY1782">
        <v>0</v>
      </c>
      <c r="AZ1782" t="s">
        <v>135</v>
      </c>
      <c r="BA1782" t="s">
        <v>135</v>
      </c>
      <c r="BB1782">
        <v>0</v>
      </c>
      <c r="BE1782">
        <v>1000000000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S1782">
        <v>0</v>
      </c>
      <c r="BT1782">
        <v>0</v>
      </c>
      <c r="BY1782">
        <v>0</v>
      </c>
      <c r="BZ1782">
        <v>0</v>
      </c>
      <c r="CA1782">
        <v>0</v>
      </c>
      <c r="CB1782">
        <v>0</v>
      </c>
      <c r="CD1782">
        <v>1</v>
      </c>
      <c r="CE1782" s="1">
        <v>42593</v>
      </c>
      <c r="CF1782" s="1">
        <v>42685</v>
      </c>
      <c r="CG1782" s="1">
        <v>42685</v>
      </c>
      <c r="CH1782" s="1">
        <v>42713</v>
      </c>
      <c r="CI1782" s="1"/>
      <c r="CJ1782" s="1"/>
      <c r="CK1782">
        <v>1</v>
      </c>
      <c r="CL1782">
        <v>0</v>
      </c>
      <c r="CM1782">
        <v>0.14000000000000001</v>
      </c>
      <c r="CN1782">
        <v>0</v>
      </c>
      <c r="CO1782">
        <v>0</v>
      </c>
      <c r="CP1782">
        <v>0</v>
      </c>
      <c r="CQ1782">
        <v>0</v>
      </c>
      <c r="CR1782" t="s">
        <v>436</v>
      </c>
      <c r="CS1782" t="s">
        <v>2022</v>
      </c>
      <c r="CT1782" t="s">
        <v>176</v>
      </c>
      <c r="CU1782" t="s">
        <v>251</v>
      </c>
      <c r="CV1782" t="s">
        <v>1863</v>
      </c>
      <c r="DB1782" t="s">
        <v>1859</v>
      </c>
      <c r="DE1782" t="s">
        <v>439</v>
      </c>
      <c r="DG1782">
        <f>Datos_Buffers[[#This Row],[buh_inventario_fisico]]-Datos_Buffers[[#This Row],[buh_buffer_actual]]</f>
        <v>0</v>
      </c>
      <c r="DH1782">
        <f>IF(Datos_Buffers[[#This Row],[Diferencia Buffer Fisico]]&gt;0,Datos_Buffers[[#This Row],[Diferencia Buffer Fisico]]*Datos_Buffers[[#This Row],[buh_ctv]],0)</f>
        <v>0</v>
      </c>
    </row>
    <row r="1783" spans="1:112" x14ac:dyDescent="0.25">
      <c r="A1783" t="s">
        <v>437</v>
      </c>
      <c r="B1783" t="s">
        <v>436</v>
      </c>
      <c r="C1783">
        <v>1</v>
      </c>
      <c r="D1783" s="1">
        <v>42713</v>
      </c>
      <c r="E1783" t="s">
        <v>2021</v>
      </c>
      <c r="F1783" t="s">
        <v>1864</v>
      </c>
      <c r="H1783" t="s">
        <v>130</v>
      </c>
      <c r="I1783" t="s">
        <v>130</v>
      </c>
      <c r="J1783" t="s">
        <v>130</v>
      </c>
      <c r="K1783" t="s">
        <v>130</v>
      </c>
      <c r="L1783" t="s">
        <v>130</v>
      </c>
      <c r="M1783">
        <v>250.54</v>
      </c>
      <c r="N1783">
        <v>2</v>
      </c>
      <c r="O1783">
        <v>0</v>
      </c>
      <c r="P1783" s="1"/>
      <c r="Q1783" s="1"/>
      <c r="R1783">
        <v>13729</v>
      </c>
      <c r="S1783">
        <v>12</v>
      </c>
      <c r="T1783">
        <v>4</v>
      </c>
      <c r="U1783">
        <v>2</v>
      </c>
      <c r="V1783">
        <v>4</v>
      </c>
      <c r="W1783">
        <v>1</v>
      </c>
      <c r="Y1783" t="s">
        <v>2224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K1783" s="1"/>
      <c r="AL1783" s="1"/>
      <c r="AM1783" s="1"/>
      <c r="AQ1783" t="s">
        <v>132</v>
      </c>
      <c r="AT1783" t="s">
        <v>133</v>
      </c>
      <c r="AU1783">
        <v>1</v>
      </c>
      <c r="AW1783">
        <v>0</v>
      </c>
      <c r="AX1783">
        <v>0</v>
      </c>
      <c r="AY1783">
        <v>0</v>
      </c>
      <c r="AZ1783" t="s">
        <v>135</v>
      </c>
      <c r="BA1783" t="s">
        <v>135</v>
      </c>
      <c r="BB1783">
        <v>0</v>
      </c>
      <c r="BE1783">
        <v>1000000000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S1783">
        <v>0</v>
      </c>
      <c r="BT1783">
        <v>0</v>
      </c>
      <c r="BY1783">
        <v>0</v>
      </c>
      <c r="BZ1783">
        <v>0</v>
      </c>
      <c r="CA1783">
        <v>0</v>
      </c>
      <c r="CB1783">
        <v>0</v>
      </c>
      <c r="CD1783">
        <v>1</v>
      </c>
      <c r="CE1783" s="1">
        <v>42593</v>
      </c>
      <c r="CF1783" s="1">
        <v>42685</v>
      </c>
      <c r="CG1783" s="1">
        <v>42685</v>
      </c>
      <c r="CH1783" s="1">
        <v>42713</v>
      </c>
      <c r="CI1783" s="1"/>
      <c r="CJ1783" s="1"/>
      <c r="CK1783">
        <v>1</v>
      </c>
      <c r="CL1783">
        <v>0</v>
      </c>
      <c r="CM1783">
        <v>0.14000000000000001</v>
      </c>
      <c r="CN1783">
        <v>0</v>
      </c>
      <c r="CO1783">
        <v>0</v>
      </c>
      <c r="CP1783">
        <v>0</v>
      </c>
      <c r="CQ1783">
        <v>0</v>
      </c>
      <c r="CR1783" t="s">
        <v>436</v>
      </c>
      <c r="CS1783" t="s">
        <v>2022</v>
      </c>
      <c r="CT1783" t="s">
        <v>176</v>
      </c>
      <c r="CU1783" t="s">
        <v>251</v>
      </c>
      <c r="CV1783" t="s">
        <v>1865</v>
      </c>
      <c r="DB1783" t="s">
        <v>1859</v>
      </c>
      <c r="DE1783" t="s">
        <v>439</v>
      </c>
      <c r="DG1783">
        <f>Datos_Buffers[[#This Row],[buh_inventario_fisico]]-Datos_Buffers[[#This Row],[buh_buffer_actual]]</f>
        <v>0</v>
      </c>
      <c r="DH1783">
        <f>IF(Datos_Buffers[[#This Row],[Diferencia Buffer Fisico]]&gt;0,Datos_Buffers[[#This Row],[Diferencia Buffer Fisico]]*Datos_Buffers[[#This Row],[buh_ctv]],0)</f>
        <v>0</v>
      </c>
    </row>
    <row r="1784" spans="1:112" x14ac:dyDescent="0.25">
      <c r="A1784" t="s">
        <v>437</v>
      </c>
      <c r="B1784" t="s">
        <v>436</v>
      </c>
      <c r="C1784">
        <v>1</v>
      </c>
      <c r="D1784" s="1">
        <v>42713</v>
      </c>
      <c r="E1784" t="s">
        <v>2021</v>
      </c>
      <c r="F1784" t="s">
        <v>1866</v>
      </c>
      <c r="H1784" t="s">
        <v>130</v>
      </c>
      <c r="I1784" t="s">
        <v>130</v>
      </c>
      <c r="J1784" t="s">
        <v>130</v>
      </c>
      <c r="K1784" t="s">
        <v>130</v>
      </c>
      <c r="L1784" t="s">
        <v>130</v>
      </c>
      <c r="M1784">
        <v>1</v>
      </c>
      <c r="N1784">
        <v>2</v>
      </c>
      <c r="O1784">
        <v>0</v>
      </c>
      <c r="P1784" s="1"/>
      <c r="Q1784" s="1"/>
      <c r="R1784">
        <v>13729</v>
      </c>
      <c r="S1784">
        <v>12</v>
      </c>
      <c r="T1784">
        <v>4</v>
      </c>
      <c r="U1784">
        <v>2</v>
      </c>
      <c r="V1784">
        <v>4</v>
      </c>
      <c r="W1784">
        <v>1</v>
      </c>
      <c r="Y1784" t="s">
        <v>2224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K1784" s="1"/>
      <c r="AL1784" s="1"/>
      <c r="AM1784" s="1"/>
      <c r="AQ1784" t="s">
        <v>132</v>
      </c>
      <c r="AT1784" t="s">
        <v>133</v>
      </c>
      <c r="AU1784">
        <v>1</v>
      </c>
      <c r="AW1784">
        <v>0</v>
      </c>
      <c r="AX1784">
        <v>0</v>
      </c>
      <c r="AY1784">
        <v>0</v>
      </c>
      <c r="AZ1784" t="s">
        <v>135</v>
      </c>
      <c r="BA1784" t="s">
        <v>135</v>
      </c>
      <c r="BB1784">
        <v>0</v>
      </c>
      <c r="BE1784">
        <v>1000000000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S1784">
        <v>0</v>
      </c>
      <c r="BT1784">
        <v>0</v>
      </c>
      <c r="BY1784">
        <v>0</v>
      </c>
      <c r="BZ1784">
        <v>0</v>
      </c>
      <c r="CA1784">
        <v>0</v>
      </c>
      <c r="CB1784">
        <v>0</v>
      </c>
      <c r="CD1784">
        <v>1</v>
      </c>
      <c r="CE1784" s="1">
        <v>42593</v>
      </c>
      <c r="CF1784" s="1">
        <v>42685</v>
      </c>
      <c r="CG1784" s="1">
        <v>42685</v>
      </c>
      <c r="CH1784" s="1">
        <v>42713</v>
      </c>
      <c r="CI1784" s="1"/>
      <c r="CJ1784" s="1"/>
      <c r="CK1784">
        <v>1</v>
      </c>
      <c r="CL1784">
        <v>0</v>
      </c>
      <c r="CM1784">
        <v>0.14000000000000001</v>
      </c>
      <c r="CN1784">
        <v>0</v>
      </c>
      <c r="CO1784">
        <v>0</v>
      </c>
      <c r="CP1784">
        <v>0</v>
      </c>
      <c r="CQ1784">
        <v>0</v>
      </c>
      <c r="CR1784" t="s">
        <v>436</v>
      </c>
      <c r="CS1784" t="s">
        <v>2022</v>
      </c>
      <c r="CT1784" t="s">
        <v>176</v>
      </c>
      <c r="CU1784" t="s">
        <v>251</v>
      </c>
      <c r="CV1784" t="s">
        <v>1867</v>
      </c>
      <c r="DB1784" t="s">
        <v>1859</v>
      </c>
      <c r="DE1784" t="s">
        <v>439</v>
      </c>
      <c r="DG1784">
        <f>Datos_Buffers[[#This Row],[buh_inventario_fisico]]-Datos_Buffers[[#This Row],[buh_buffer_actual]]</f>
        <v>0</v>
      </c>
      <c r="DH1784">
        <f>IF(Datos_Buffers[[#This Row],[Diferencia Buffer Fisico]]&gt;0,Datos_Buffers[[#This Row],[Diferencia Buffer Fisico]]*Datos_Buffers[[#This Row],[buh_ctv]],0)</f>
        <v>0</v>
      </c>
    </row>
    <row r="1785" spans="1:112" x14ac:dyDescent="0.25">
      <c r="A1785" t="s">
        <v>437</v>
      </c>
      <c r="B1785" t="s">
        <v>436</v>
      </c>
      <c r="C1785">
        <v>1</v>
      </c>
      <c r="D1785" s="1">
        <v>42713</v>
      </c>
      <c r="E1785" t="s">
        <v>2021</v>
      </c>
      <c r="F1785" t="s">
        <v>1868</v>
      </c>
      <c r="H1785" t="s">
        <v>130</v>
      </c>
      <c r="I1785" t="s">
        <v>130</v>
      </c>
      <c r="J1785" t="s">
        <v>130</v>
      </c>
      <c r="K1785" t="s">
        <v>130</v>
      </c>
      <c r="L1785" t="s">
        <v>130</v>
      </c>
      <c r="M1785">
        <v>2858.02</v>
      </c>
      <c r="N1785">
        <v>2</v>
      </c>
      <c r="O1785">
        <v>0</v>
      </c>
      <c r="P1785" s="1"/>
      <c r="Q1785" s="1"/>
      <c r="R1785">
        <v>13729</v>
      </c>
      <c r="S1785">
        <v>12</v>
      </c>
      <c r="T1785">
        <v>4</v>
      </c>
      <c r="U1785">
        <v>2</v>
      </c>
      <c r="V1785">
        <v>4</v>
      </c>
      <c r="W1785">
        <v>1</v>
      </c>
      <c r="Y1785" t="s">
        <v>2224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K1785" s="1"/>
      <c r="AL1785" s="1"/>
      <c r="AM1785" s="1"/>
      <c r="AQ1785" t="s">
        <v>132</v>
      </c>
      <c r="AT1785" t="s">
        <v>133</v>
      </c>
      <c r="AU1785">
        <v>1</v>
      </c>
      <c r="AW1785">
        <v>0</v>
      </c>
      <c r="AX1785">
        <v>0</v>
      </c>
      <c r="AY1785">
        <v>0</v>
      </c>
      <c r="AZ1785" t="s">
        <v>135</v>
      </c>
      <c r="BA1785" t="s">
        <v>135</v>
      </c>
      <c r="BB1785">
        <v>0</v>
      </c>
      <c r="BE1785">
        <v>1000000000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S1785">
        <v>0</v>
      </c>
      <c r="BT1785">
        <v>0</v>
      </c>
      <c r="BY1785">
        <v>0</v>
      </c>
      <c r="BZ1785">
        <v>0</v>
      </c>
      <c r="CA1785">
        <v>0</v>
      </c>
      <c r="CB1785">
        <v>0</v>
      </c>
      <c r="CD1785">
        <v>1</v>
      </c>
      <c r="CE1785" s="1">
        <v>42593</v>
      </c>
      <c r="CF1785" s="1">
        <v>42685</v>
      </c>
      <c r="CG1785" s="1">
        <v>42685</v>
      </c>
      <c r="CH1785" s="1">
        <v>42713</v>
      </c>
      <c r="CI1785" s="1"/>
      <c r="CJ1785" s="1"/>
      <c r="CK1785">
        <v>1</v>
      </c>
      <c r="CL1785">
        <v>0</v>
      </c>
      <c r="CM1785">
        <v>0.14000000000000001</v>
      </c>
      <c r="CN1785">
        <v>0</v>
      </c>
      <c r="CO1785">
        <v>0</v>
      </c>
      <c r="CP1785">
        <v>0</v>
      </c>
      <c r="CQ1785">
        <v>0</v>
      </c>
      <c r="CR1785" t="s">
        <v>436</v>
      </c>
      <c r="CS1785" t="s">
        <v>2022</v>
      </c>
      <c r="CT1785" t="s">
        <v>176</v>
      </c>
      <c r="CU1785" t="s">
        <v>251</v>
      </c>
      <c r="CV1785" t="s">
        <v>1869</v>
      </c>
      <c r="DB1785" t="s">
        <v>1822</v>
      </c>
      <c r="DE1785" t="s">
        <v>439</v>
      </c>
      <c r="DG1785">
        <f>Datos_Buffers[[#This Row],[buh_inventario_fisico]]-Datos_Buffers[[#This Row],[buh_buffer_actual]]</f>
        <v>0</v>
      </c>
      <c r="DH1785">
        <f>IF(Datos_Buffers[[#This Row],[Diferencia Buffer Fisico]]&gt;0,Datos_Buffers[[#This Row],[Diferencia Buffer Fisico]]*Datos_Buffers[[#This Row],[buh_ctv]],0)</f>
        <v>0</v>
      </c>
    </row>
    <row r="1786" spans="1:112" x14ac:dyDescent="0.25">
      <c r="A1786" t="s">
        <v>437</v>
      </c>
      <c r="B1786" t="s">
        <v>436</v>
      </c>
      <c r="C1786">
        <v>1</v>
      </c>
      <c r="D1786" s="1">
        <v>42713</v>
      </c>
      <c r="E1786" t="s">
        <v>2021</v>
      </c>
      <c r="F1786" t="s">
        <v>1870</v>
      </c>
      <c r="H1786" t="s">
        <v>130</v>
      </c>
      <c r="I1786" t="s">
        <v>130</v>
      </c>
      <c r="J1786" t="s">
        <v>130</v>
      </c>
      <c r="K1786" t="s">
        <v>130</v>
      </c>
      <c r="L1786" t="s">
        <v>130</v>
      </c>
      <c r="M1786">
        <v>2452.15</v>
      </c>
      <c r="N1786">
        <v>2</v>
      </c>
      <c r="O1786">
        <v>0</v>
      </c>
      <c r="P1786" s="1"/>
      <c r="Q1786" s="1"/>
      <c r="R1786">
        <v>13729</v>
      </c>
      <c r="S1786">
        <v>12</v>
      </c>
      <c r="T1786">
        <v>4</v>
      </c>
      <c r="U1786">
        <v>2</v>
      </c>
      <c r="V1786">
        <v>4</v>
      </c>
      <c r="W1786">
        <v>1</v>
      </c>
      <c r="Y1786" t="s">
        <v>2224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K1786" s="1"/>
      <c r="AL1786" s="1"/>
      <c r="AM1786" s="1"/>
      <c r="AQ1786" t="s">
        <v>132</v>
      </c>
      <c r="AT1786" t="s">
        <v>133</v>
      </c>
      <c r="AU1786">
        <v>1</v>
      </c>
      <c r="AW1786">
        <v>0</v>
      </c>
      <c r="AX1786">
        <v>0</v>
      </c>
      <c r="AY1786">
        <v>0</v>
      </c>
      <c r="AZ1786" t="s">
        <v>135</v>
      </c>
      <c r="BA1786" t="s">
        <v>135</v>
      </c>
      <c r="BB1786">
        <v>0</v>
      </c>
      <c r="BE1786">
        <v>1000000000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S1786">
        <v>0</v>
      </c>
      <c r="BT1786">
        <v>0</v>
      </c>
      <c r="BY1786">
        <v>0</v>
      </c>
      <c r="BZ1786">
        <v>0</v>
      </c>
      <c r="CA1786">
        <v>0</v>
      </c>
      <c r="CB1786">
        <v>0</v>
      </c>
      <c r="CD1786">
        <v>1</v>
      </c>
      <c r="CE1786" s="1">
        <v>42593</v>
      </c>
      <c r="CF1786" s="1">
        <v>42685</v>
      </c>
      <c r="CG1786" s="1">
        <v>42685</v>
      </c>
      <c r="CH1786" s="1">
        <v>42713</v>
      </c>
      <c r="CI1786" s="1"/>
      <c r="CJ1786" s="1"/>
      <c r="CK1786">
        <v>1</v>
      </c>
      <c r="CL1786">
        <v>0</v>
      </c>
      <c r="CM1786">
        <v>0.14000000000000001</v>
      </c>
      <c r="CN1786">
        <v>0</v>
      </c>
      <c r="CO1786">
        <v>0</v>
      </c>
      <c r="CP1786">
        <v>0</v>
      </c>
      <c r="CQ1786">
        <v>0</v>
      </c>
      <c r="CR1786" t="s">
        <v>436</v>
      </c>
      <c r="CS1786" t="s">
        <v>2022</v>
      </c>
      <c r="CT1786" t="s">
        <v>176</v>
      </c>
      <c r="CU1786" t="s">
        <v>251</v>
      </c>
      <c r="CV1786" t="s">
        <v>1871</v>
      </c>
      <c r="DB1786" t="s">
        <v>1822</v>
      </c>
      <c r="DE1786" t="s">
        <v>439</v>
      </c>
      <c r="DG1786">
        <f>Datos_Buffers[[#This Row],[buh_inventario_fisico]]-Datos_Buffers[[#This Row],[buh_buffer_actual]]</f>
        <v>0</v>
      </c>
      <c r="DH1786">
        <f>IF(Datos_Buffers[[#This Row],[Diferencia Buffer Fisico]]&gt;0,Datos_Buffers[[#This Row],[Diferencia Buffer Fisico]]*Datos_Buffers[[#This Row],[buh_ctv]],0)</f>
        <v>0</v>
      </c>
    </row>
    <row r="1787" spans="1:112" x14ac:dyDescent="0.25">
      <c r="A1787" t="s">
        <v>437</v>
      </c>
      <c r="B1787" t="s">
        <v>436</v>
      </c>
      <c r="C1787">
        <v>1</v>
      </c>
      <c r="D1787" s="1">
        <v>42713</v>
      </c>
      <c r="E1787" t="s">
        <v>2021</v>
      </c>
      <c r="F1787" t="s">
        <v>1872</v>
      </c>
      <c r="H1787" t="s">
        <v>130</v>
      </c>
      <c r="I1787" t="s">
        <v>130</v>
      </c>
      <c r="J1787" t="s">
        <v>130</v>
      </c>
      <c r="K1787" t="s">
        <v>130</v>
      </c>
      <c r="L1787" t="s">
        <v>130</v>
      </c>
      <c r="M1787">
        <v>2452.15</v>
      </c>
      <c r="N1787">
        <v>2</v>
      </c>
      <c r="O1787">
        <v>0</v>
      </c>
      <c r="P1787" s="1"/>
      <c r="Q1787" s="1"/>
      <c r="R1787">
        <v>13729</v>
      </c>
      <c r="S1787">
        <v>12</v>
      </c>
      <c r="T1787">
        <v>4</v>
      </c>
      <c r="U1787">
        <v>2</v>
      </c>
      <c r="V1787">
        <v>4</v>
      </c>
      <c r="W1787">
        <v>1</v>
      </c>
      <c r="Y1787" t="s">
        <v>2224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K1787" s="1"/>
      <c r="AL1787" s="1"/>
      <c r="AM1787" s="1"/>
      <c r="AQ1787" t="s">
        <v>132</v>
      </c>
      <c r="AT1787" t="s">
        <v>133</v>
      </c>
      <c r="AU1787">
        <v>1</v>
      </c>
      <c r="AW1787">
        <v>0</v>
      </c>
      <c r="AX1787">
        <v>0</v>
      </c>
      <c r="AY1787">
        <v>0</v>
      </c>
      <c r="AZ1787" t="s">
        <v>135</v>
      </c>
      <c r="BA1787" t="s">
        <v>135</v>
      </c>
      <c r="BB1787">
        <v>0</v>
      </c>
      <c r="BE1787">
        <v>1000000000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S1787">
        <v>0</v>
      </c>
      <c r="BT1787">
        <v>0</v>
      </c>
      <c r="BY1787">
        <v>0</v>
      </c>
      <c r="BZ1787">
        <v>0</v>
      </c>
      <c r="CA1787">
        <v>0</v>
      </c>
      <c r="CB1787">
        <v>0</v>
      </c>
      <c r="CD1787">
        <v>1</v>
      </c>
      <c r="CE1787" s="1">
        <v>42593</v>
      </c>
      <c r="CF1787" s="1">
        <v>42685</v>
      </c>
      <c r="CG1787" s="1">
        <v>42685</v>
      </c>
      <c r="CH1787" s="1">
        <v>42713</v>
      </c>
      <c r="CI1787" s="1"/>
      <c r="CJ1787" s="1"/>
      <c r="CK1787">
        <v>1</v>
      </c>
      <c r="CL1787">
        <v>0</v>
      </c>
      <c r="CM1787">
        <v>0.14000000000000001</v>
      </c>
      <c r="CN1787">
        <v>0</v>
      </c>
      <c r="CO1787">
        <v>0</v>
      </c>
      <c r="CP1787">
        <v>0</v>
      </c>
      <c r="CQ1787">
        <v>0</v>
      </c>
      <c r="CR1787" t="s">
        <v>436</v>
      </c>
      <c r="CS1787" t="s">
        <v>2022</v>
      </c>
      <c r="CT1787" t="s">
        <v>176</v>
      </c>
      <c r="CU1787" t="s">
        <v>251</v>
      </c>
      <c r="CV1787" t="s">
        <v>1873</v>
      </c>
      <c r="DB1787" t="s">
        <v>1822</v>
      </c>
      <c r="DE1787" t="s">
        <v>439</v>
      </c>
      <c r="DG1787">
        <f>Datos_Buffers[[#This Row],[buh_inventario_fisico]]-Datos_Buffers[[#This Row],[buh_buffer_actual]]</f>
        <v>0</v>
      </c>
      <c r="DH1787">
        <f>IF(Datos_Buffers[[#This Row],[Diferencia Buffer Fisico]]&gt;0,Datos_Buffers[[#This Row],[Diferencia Buffer Fisico]]*Datos_Buffers[[#This Row],[buh_ctv]],0)</f>
        <v>0</v>
      </c>
    </row>
    <row r="1788" spans="1:112" x14ac:dyDescent="0.25">
      <c r="A1788" t="s">
        <v>437</v>
      </c>
      <c r="B1788" t="s">
        <v>436</v>
      </c>
      <c r="C1788">
        <v>1</v>
      </c>
      <c r="D1788" s="1">
        <v>42713</v>
      </c>
      <c r="E1788" t="s">
        <v>2021</v>
      </c>
      <c r="F1788" t="s">
        <v>1874</v>
      </c>
      <c r="H1788" t="s">
        <v>130</v>
      </c>
      <c r="I1788" t="s">
        <v>130</v>
      </c>
      <c r="J1788" t="s">
        <v>130</v>
      </c>
      <c r="K1788" t="s">
        <v>130</v>
      </c>
      <c r="L1788" t="s">
        <v>130</v>
      </c>
      <c r="M1788">
        <v>3171</v>
      </c>
      <c r="N1788">
        <v>2</v>
      </c>
      <c r="O1788">
        <v>0</v>
      </c>
      <c r="P1788" s="1"/>
      <c r="Q1788" s="1"/>
      <c r="R1788">
        <v>13729</v>
      </c>
      <c r="S1788">
        <v>12</v>
      </c>
      <c r="T1788">
        <v>4</v>
      </c>
      <c r="U1788">
        <v>2</v>
      </c>
      <c r="V1788">
        <v>4</v>
      </c>
      <c r="W1788">
        <v>1</v>
      </c>
      <c r="Y1788" t="s">
        <v>2224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K1788" s="1"/>
      <c r="AL1788" s="1"/>
      <c r="AM1788" s="1"/>
      <c r="AQ1788" t="s">
        <v>132</v>
      </c>
      <c r="AT1788" t="s">
        <v>133</v>
      </c>
      <c r="AU1788">
        <v>1</v>
      </c>
      <c r="AW1788">
        <v>0</v>
      </c>
      <c r="AX1788">
        <v>0</v>
      </c>
      <c r="AY1788">
        <v>0</v>
      </c>
      <c r="AZ1788" t="s">
        <v>135</v>
      </c>
      <c r="BA1788" t="s">
        <v>135</v>
      </c>
      <c r="BB1788">
        <v>0</v>
      </c>
      <c r="BE1788">
        <v>1000000000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S1788">
        <v>0</v>
      </c>
      <c r="BT1788">
        <v>0</v>
      </c>
      <c r="BY1788">
        <v>0</v>
      </c>
      <c r="BZ1788">
        <v>0</v>
      </c>
      <c r="CA1788">
        <v>0</v>
      </c>
      <c r="CB1788">
        <v>0</v>
      </c>
      <c r="CD1788">
        <v>1</v>
      </c>
      <c r="CE1788" s="1">
        <v>42593</v>
      </c>
      <c r="CF1788" s="1">
        <v>42685</v>
      </c>
      <c r="CG1788" s="1">
        <v>42685</v>
      </c>
      <c r="CH1788" s="1">
        <v>42713</v>
      </c>
      <c r="CI1788" s="1"/>
      <c r="CJ1788" s="1"/>
      <c r="CK1788">
        <v>1</v>
      </c>
      <c r="CL1788">
        <v>0</v>
      </c>
      <c r="CM1788">
        <v>0.14000000000000001</v>
      </c>
      <c r="CN1788">
        <v>0</v>
      </c>
      <c r="CO1788">
        <v>0</v>
      </c>
      <c r="CP1788">
        <v>0</v>
      </c>
      <c r="CQ1788">
        <v>0</v>
      </c>
      <c r="CR1788" t="s">
        <v>436</v>
      </c>
      <c r="CS1788" t="s">
        <v>2022</v>
      </c>
      <c r="CT1788" t="s">
        <v>176</v>
      </c>
      <c r="CU1788" t="s">
        <v>251</v>
      </c>
      <c r="CV1788" t="s">
        <v>1875</v>
      </c>
      <c r="DB1788" t="s">
        <v>1822</v>
      </c>
      <c r="DE1788" t="s">
        <v>439</v>
      </c>
      <c r="DG1788">
        <f>Datos_Buffers[[#This Row],[buh_inventario_fisico]]-Datos_Buffers[[#This Row],[buh_buffer_actual]]</f>
        <v>0</v>
      </c>
      <c r="DH1788">
        <f>IF(Datos_Buffers[[#This Row],[Diferencia Buffer Fisico]]&gt;0,Datos_Buffers[[#This Row],[Diferencia Buffer Fisico]]*Datos_Buffers[[#This Row],[buh_ctv]],0)</f>
        <v>0</v>
      </c>
    </row>
    <row r="1789" spans="1:112" x14ac:dyDescent="0.25">
      <c r="A1789" t="s">
        <v>437</v>
      </c>
      <c r="B1789" t="s">
        <v>436</v>
      </c>
      <c r="C1789">
        <v>1</v>
      </c>
      <c r="D1789" s="1">
        <v>42713</v>
      </c>
      <c r="E1789" t="s">
        <v>2021</v>
      </c>
      <c r="F1789" t="s">
        <v>1876</v>
      </c>
      <c r="H1789" t="s">
        <v>130</v>
      </c>
      <c r="I1789" t="s">
        <v>130</v>
      </c>
      <c r="J1789" t="s">
        <v>130</v>
      </c>
      <c r="K1789" t="s">
        <v>130</v>
      </c>
      <c r="L1789" t="s">
        <v>130</v>
      </c>
      <c r="M1789">
        <v>2452.15</v>
      </c>
      <c r="N1789">
        <v>2</v>
      </c>
      <c r="O1789">
        <v>0</v>
      </c>
      <c r="P1789" s="1"/>
      <c r="Q1789" s="1"/>
      <c r="R1789">
        <v>13729</v>
      </c>
      <c r="S1789">
        <v>12</v>
      </c>
      <c r="T1789">
        <v>4</v>
      </c>
      <c r="U1789">
        <v>2</v>
      </c>
      <c r="V1789">
        <v>4</v>
      </c>
      <c r="W1789">
        <v>1</v>
      </c>
      <c r="Y1789" t="s">
        <v>2224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K1789" s="1"/>
      <c r="AL1789" s="1"/>
      <c r="AM1789" s="1"/>
      <c r="AQ1789" t="s">
        <v>132</v>
      </c>
      <c r="AT1789" t="s">
        <v>133</v>
      </c>
      <c r="AU1789">
        <v>1</v>
      </c>
      <c r="AW1789">
        <v>0</v>
      </c>
      <c r="AX1789">
        <v>0</v>
      </c>
      <c r="AY1789">
        <v>0</v>
      </c>
      <c r="AZ1789" t="s">
        <v>135</v>
      </c>
      <c r="BA1789" t="s">
        <v>135</v>
      </c>
      <c r="BB1789">
        <v>0</v>
      </c>
      <c r="BE1789">
        <v>1000000000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S1789">
        <v>0</v>
      </c>
      <c r="BT1789">
        <v>0</v>
      </c>
      <c r="BY1789">
        <v>0</v>
      </c>
      <c r="BZ1789">
        <v>0</v>
      </c>
      <c r="CA1789">
        <v>0</v>
      </c>
      <c r="CB1789">
        <v>0</v>
      </c>
      <c r="CD1789">
        <v>1</v>
      </c>
      <c r="CE1789" s="1">
        <v>42593</v>
      </c>
      <c r="CF1789" s="1">
        <v>42685</v>
      </c>
      <c r="CG1789" s="1">
        <v>42685</v>
      </c>
      <c r="CH1789" s="1">
        <v>42713</v>
      </c>
      <c r="CI1789" s="1"/>
      <c r="CJ1789" s="1"/>
      <c r="CK1789">
        <v>1</v>
      </c>
      <c r="CL1789">
        <v>0</v>
      </c>
      <c r="CM1789">
        <v>0.14000000000000001</v>
      </c>
      <c r="CN1789">
        <v>0</v>
      </c>
      <c r="CO1789">
        <v>0</v>
      </c>
      <c r="CP1789">
        <v>0</v>
      </c>
      <c r="CQ1789">
        <v>0</v>
      </c>
      <c r="CR1789" t="s">
        <v>436</v>
      </c>
      <c r="CS1789" t="s">
        <v>2022</v>
      </c>
      <c r="CT1789" t="s">
        <v>176</v>
      </c>
      <c r="CU1789" t="s">
        <v>251</v>
      </c>
      <c r="CV1789" t="s">
        <v>1877</v>
      </c>
      <c r="DB1789" t="s">
        <v>1822</v>
      </c>
      <c r="DE1789" t="s">
        <v>439</v>
      </c>
      <c r="DG1789">
        <f>Datos_Buffers[[#This Row],[buh_inventario_fisico]]-Datos_Buffers[[#This Row],[buh_buffer_actual]]</f>
        <v>0</v>
      </c>
      <c r="DH1789">
        <f>IF(Datos_Buffers[[#This Row],[Diferencia Buffer Fisico]]&gt;0,Datos_Buffers[[#This Row],[Diferencia Buffer Fisico]]*Datos_Buffers[[#This Row],[buh_ctv]],0)</f>
        <v>0</v>
      </c>
    </row>
    <row r="1790" spans="1:112" x14ac:dyDescent="0.25">
      <c r="A1790" t="s">
        <v>437</v>
      </c>
      <c r="B1790" t="s">
        <v>436</v>
      </c>
      <c r="C1790">
        <v>1</v>
      </c>
      <c r="D1790" s="1">
        <v>42713</v>
      </c>
      <c r="E1790" t="s">
        <v>2021</v>
      </c>
      <c r="F1790" t="s">
        <v>1878</v>
      </c>
      <c r="H1790" t="s">
        <v>130</v>
      </c>
      <c r="I1790" t="s">
        <v>130</v>
      </c>
      <c r="J1790" t="s">
        <v>130</v>
      </c>
      <c r="K1790" t="s">
        <v>130</v>
      </c>
      <c r="L1790" t="s">
        <v>130</v>
      </c>
      <c r="M1790">
        <v>2541.31</v>
      </c>
      <c r="N1790">
        <v>2</v>
      </c>
      <c r="O1790">
        <v>0</v>
      </c>
      <c r="P1790" s="1"/>
      <c r="Q1790" s="1"/>
      <c r="R1790">
        <v>13729</v>
      </c>
      <c r="S1790">
        <v>12</v>
      </c>
      <c r="T1790">
        <v>4</v>
      </c>
      <c r="U1790">
        <v>2</v>
      </c>
      <c r="V1790">
        <v>4</v>
      </c>
      <c r="W1790">
        <v>1</v>
      </c>
      <c r="Y1790" t="s">
        <v>2224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K1790" s="1"/>
      <c r="AL1790" s="1"/>
      <c r="AM1790" s="1"/>
      <c r="AQ1790" t="s">
        <v>132</v>
      </c>
      <c r="AT1790" t="s">
        <v>133</v>
      </c>
      <c r="AU1790">
        <v>1</v>
      </c>
      <c r="AW1790">
        <v>0</v>
      </c>
      <c r="AX1790">
        <v>0</v>
      </c>
      <c r="AY1790">
        <v>0</v>
      </c>
      <c r="AZ1790" t="s">
        <v>135</v>
      </c>
      <c r="BA1790" t="s">
        <v>135</v>
      </c>
      <c r="BB1790">
        <v>0</v>
      </c>
      <c r="BE1790">
        <v>1000000000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S1790">
        <v>0</v>
      </c>
      <c r="BT1790">
        <v>0</v>
      </c>
      <c r="BY1790">
        <v>0</v>
      </c>
      <c r="BZ1790">
        <v>0</v>
      </c>
      <c r="CA1790">
        <v>0</v>
      </c>
      <c r="CB1790">
        <v>0</v>
      </c>
      <c r="CD1790">
        <v>1</v>
      </c>
      <c r="CE1790" s="1">
        <v>42593</v>
      </c>
      <c r="CF1790" s="1">
        <v>42685</v>
      </c>
      <c r="CG1790" s="1">
        <v>42685</v>
      </c>
      <c r="CH1790" s="1">
        <v>42713</v>
      </c>
      <c r="CI1790" s="1"/>
      <c r="CJ1790" s="1"/>
      <c r="CK1790">
        <v>1</v>
      </c>
      <c r="CL1790">
        <v>0</v>
      </c>
      <c r="CM1790">
        <v>0.14000000000000001</v>
      </c>
      <c r="CN1790">
        <v>0</v>
      </c>
      <c r="CO1790">
        <v>0</v>
      </c>
      <c r="CP1790">
        <v>0</v>
      </c>
      <c r="CQ1790">
        <v>0</v>
      </c>
      <c r="CR1790" t="s">
        <v>436</v>
      </c>
      <c r="CS1790" t="s">
        <v>2022</v>
      </c>
      <c r="CT1790" t="s">
        <v>176</v>
      </c>
      <c r="CU1790" t="s">
        <v>251</v>
      </c>
      <c r="CV1790" t="s">
        <v>1879</v>
      </c>
      <c r="DB1790" t="s">
        <v>1822</v>
      </c>
      <c r="DE1790" t="s">
        <v>439</v>
      </c>
      <c r="DG1790">
        <f>Datos_Buffers[[#This Row],[buh_inventario_fisico]]-Datos_Buffers[[#This Row],[buh_buffer_actual]]</f>
        <v>0</v>
      </c>
      <c r="DH1790">
        <f>IF(Datos_Buffers[[#This Row],[Diferencia Buffer Fisico]]&gt;0,Datos_Buffers[[#This Row],[Diferencia Buffer Fisico]]*Datos_Buffers[[#This Row],[buh_ctv]],0)</f>
        <v>0</v>
      </c>
    </row>
    <row r="1791" spans="1:112" x14ac:dyDescent="0.25">
      <c r="A1791" t="s">
        <v>437</v>
      </c>
      <c r="B1791" t="s">
        <v>436</v>
      </c>
      <c r="C1791">
        <v>1</v>
      </c>
      <c r="D1791" s="1">
        <v>42713</v>
      </c>
      <c r="E1791" t="s">
        <v>2021</v>
      </c>
      <c r="F1791" t="s">
        <v>1880</v>
      </c>
      <c r="H1791" t="s">
        <v>130</v>
      </c>
      <c r="I1791" t="s">
        <v>130</v>
      </c>
      <c r="J1791" t="s">
        <v>130</v>
      </c>
      <c r="K1791" t="s">
        <v>130</v>
      </c>
      <c r="L1791" t="s">
        <v>130</v>
      </c>
      <c r="M1791">
        <v>2673.25</v>
      </c>
      <c r="N1791">
        <v>2</v>
      </c>
      <c r="O1791">
        <v>0</v>
      </c>
      <c r="P1791" s="1"/>
      <c r="Q1791" s="1"/>
      <c r="R1791">
        <v>13729</v>
      </c>
      <c r="S1791">
        <v>12</v>
      </c>
      <c r="T1791">
        <v>4</v>
      </c>
      <c r="U1791">
        <v>2</v>
      </c>
      <c r="V1791">
        <v>4</v>
      </c>
      <c r="W1791">
        <v>1</v>
      </c>
      <c r="Y1791" t="s">
        <v>2224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K1791" s="1"/>
      <c r="AL1791" s="1"/>
      <c r="AM1791" s="1"/>
      <c r="AQ1791" t="s">
        <v>132</v>
      </c>
      <c r="AT1791" t="s">
        <v>133</v>
      </c>
      <c r="AU1791">
        <v>1</v>
      </c>
      <c r="AW1791">
        <v>0</v>
      </c>
      <c r="AX1791">
        <v>0</v>
      </c>
      <c r="AY1791">
        <v>0</v>
      </c>
      <c r="AZ1791" t="s">
        <v>135</v>
      </c>
      <c r="BA1791" t="s">
        <v>135</v>
      </c>
      <c r="BB1791">
        <v>0</v>
      </c>
      <c r="BE1791">
        <v>1000000000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S1791">
        <v>0</v>
      </c>
      <c r="BT1791">
        <v>0</v>
      </c>
      <c r="BY1791">
        <v>0</v>
      </c>
      <c r="BZ1791">
        <v>0</v>
      </c>
      <c r="CA1791">
        <v>0</v>
      </c>
      <c r="CB1791">
        <v>0</v>
      </c>
      <c r="CD1791">
        <v>1</v>
      </c>
      <c r="CE1791" s="1">
        <v>42593</v>
      </c>
      <c r="CF1791" s="1">
        <v>42685</v>
      </c>
      <c r="CG1791" s="1">
        <v>42685</v>
      </c>
      <c r="CH1791" s="1">
        <v>42713</v>
      </c>
      <c r="CI1791" s="1"/>
      <c r="CJ1791" s="1"/>
      <c r="CK1791">
        <v>1</v>
      </c>
      <c r="CL1791">
        <v>0</v>
      </c>
      <c r="CM1791">
        <v>0.14000000000000001</v>
      </c>
      <c r="CN1791">
        <v>0</v>
      </c>
      <c r="CO1791">
        <v>0</v>
      </c>
      <c r="CP1791">
        <v>0</v>
      </c>
      <c r="CQ1791">
        <v>0</v>
      </c>
      <c r="CR1791" t="s">
        <v>436</v>
      </c>
      <c r="CS1791" t="s">
        <v>2022</v>
      </c>
      <c r="CT1791" t="s">
        <v>176</v>
      </c>
      <c r="CU1791" t="s">
        <v>251</v>
      </c>
      <c r="CV1791" t="s">
        <v>1881</v>
      </c>
      <c r="DB1791" t="s">
        <v>1822</v>
      </c>
      <c r="DE1791" t="s">
        <v>439</v>
      </c>
      <c r="DG1791">
        <f>Datos_Buffers[[#This Row],[buh_inventario_fisico]]-Datos_Buffers[[#This Row],[buh_buffer_actual]]</f>
        <v>0</v>
      </c>
      <c r="DH1791">
        <f>IF(Datos_Buffers[[#This Row],[Diferencia Buffer Fisico]]&gt;0,Datos_Buffers[[#This Row],[Diferencia Buffer Fisico]]*Datos_Buffers[[#This Row],[buh_ctv]],0)</f>
        <v>0</v>
      </c>
    </row>
    <row r="1792" spans="1:112" x14ac:dyDescent="0.25">
      <c r="A1792" t="s">
        <v>437</v>
      </c>
      <c r="B1792" t="s">
        <v>436</v>
      </c>
      <c r="C1792">
        <v>1</v>
      </c>
      <c r="D1792" s="1">
        <v>42713</v>
      </c>
      <c r="E1792" t="s">
        <v>2021</v>
      </c>
      <c r="F1792" t="s">
        <v>1882</v>
      </c>
      <c r="H1792" t="s">
        <v>130</v>
      </c>
      <c r="I1792" t="s">
        <v>130</v>
      </c>
      <c r="J1792" t="s">
        <v>130</v>
      </c>
      <c r="K1792" t="s">
        <v>130</v>
      </c>
      <c r="L1792" t="s">
        <v>130</v>
      </c>
      <c r="M1792">
        <v>2825.83</v>
      </c>
      <c r="N1792">
        <v>2</v>
      </c>
      <c r="O1792">
        <v>0</v>
      </c>
      <c r="P1792" s="1"/>
      <c r="Q1792" s="1"/>
      <c r="R1792">
        <v>13729</v>
      </c>
      <c r="S1792">
        <v>12</v>
      </c>
      <c r="T1792">
        <v>4</v>
      </c>
      <c r="U1792">
        <v>2</v>
      </c>
      <c r="V1792">
        <v>4</v>
      </c>
      <c r="W1792">
        <v>1</v>
      </c>
      <c r="Y1792" t="s">
        <v>2224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K1792" s="1"/>
      <c r="AL1792" s="1"/>
      <c r="AM1792" s="1"/>
      <c r="AQ1792" t="s">
        <v>132</v>
      </c>
      <c r="AT1792" t="s">
        <v>133</v>
      </c>
      <c r="AU1792">
        <v>1</v>
      </c>
      <c r="AW1792">
        <v>0</v>
      </c>
      <c r="AX1792">
        <v>0</v>
      </c>
      <c r="AY1792">
        <v>0</v>
      </c>
      <c r="AZ1792" t="s">
        <v>135</v>
      </c>
      <c r="BA1792" t="s">
        <v>135</v>
      </c>
      <c r="BB1792">
        <v>0</v>
      </c>
      <c r="BE1792">
        <v>1000000000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S1792">
        <v>0</v>
      </c>
      <c r="BT1792">
        <v>0</v>
      </c>
      <c r="BY1792">
        <v>0</v>
      </c>
      <c r="BZ1792">
        <v>0</v>
      </c>
      <c r="CA1792">
        <v>0</v>
      </c>
      <c r="CB1792">
        <v>0</v>
      </c>
      <c r="CD1792">
        <v>1</v>
      </c>
      <c r="CE1792" s="1">
        <v>42593</v>
      </c>
      <c r="CF1792" s="1">
        <v>42685</v>
      </c>
      <c r="CG1792" s="1">
        <v>42685</v>
      </c>
      <c r="CH1792" s="1">
        <v>42713</v>
      </c>
      <c r="CI1792" s="1"/>
      <c r="CJ1792" s="1"/>
      <c r="CK1792">
        <v>1</v>
      </c>
      <c r="CL1792">
        <v>0</v>
      </c>
      <c r="CM1792">
        <v>0.14000000000000001</v>
      </c>
      <c r="CN1792">
        <v>0</v>
      </c>
      <c r="CO1792">
        <v>0</v>
      </c>
      <c r="CP1792">
        <v>0</v>
      </c>
      <c r="CQ1792">
        <v>0</v>
      </c>
      <c r="CR1792" t="s">
        <v>436</v>
      </c>
      <c r="CS1792" t="s">
        <v>2022</v>
      </c>
      <c r="CT1792" t="s">
        <v>176</v>
      </c>
      <c r="CU1792" t="s">
        <v>251</v>
      </c>
      <c r="CV1792" t="s">
        <v>1883</v>
      </c>
      <c r="DB1792" t="s">
        <v>1822</v>
      </c>
      <c r="DE1792" t="s">
        <v>439</v>
      </c>
      <c r="DG1792">
        <f>Datos_Buffers[[#This Row],[buh_inventario_fisico]]-Datos_Buffers[[#This Row],[buh_buffer_actual]]</f>
        <v>0</v>
      </c>
      <c r="DH1792">
        <f>IF(Datos_Buffers[[#This Row],[Diferencia Buffer Fisico]]&gt;0,Datos_Buffers[[#This Row],[Diferencia Buffer Fisico]]*Datos_Buffers[[#This Row],[buh_ctv]],0)</f>
        <v>0</v>
      </c>
    </row>
    <row r="1793" spans="1:112" x14ac:dyDescent="0.25">
      <c r="A1793" t="s">
        <v>437</v>
      </c>
      <c r="B1793" t="s">
        <v>436</v>
      </c>
      <c r="C1793">
        <v>1</v>
      </c>
      <c r="D1793" s="1">
        <v>42713</v>
      </c>
      <c r="E1793" t="s">
        <v>2021</v>
      </c>
      <c r="F1793" t="s">
        <v>1884</v>
      </c>
      <c r="H1793" t="s">
        <v>130</v>
      </c>
      <c r="I1793" t="s">
        <v>130</v>
      </c>
      <c r="J1793" t="s">
        <v>130</v>
      </c>
      <c r="K1793" t="s">
        <v>130</v>
      </c>
      <c r="L1793" t="s">
        <v>130</v>
      </c>
      <c r="M1793">
        <v>2452.15</v>
      </c>
      <c r="N1793">
        <v>2</v>
      </c>
      <c r="O1793">
        <v>0</v>
      </c>
      <c r="P1793" s="1"/>
      <c r="Q1793" s="1"/>
      <c r="R1793">
        <v>13729</v>
      </c>
      <c r="S1793">
        <v>12</v>
      </c>
      <c r="T1793">
        <v>4</v>
      </c>
      <c r="U1793">
        <v>2</v>
      </c>
      <c r="V1793">
        <v>4</v>
      </c>
      <c r="W1793">
        <v>1</v>
      </c>
      <c r="Y1793" t="s">
        <v>2224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K1793" s="1"/>
      <c r="AL1793" s="1"/>
      <c r="AM1793" s="1"/>
      <c r="AQ1793" t="s">
        <v>132</v>
      </c>
      <c r="AT1793" t="s">
        <v>133</v>
      </c>
      <c r="AU1793">
        <v>1</v>
      </c>
      <c r="AW1793">
        <v>0</v>
      </c>
      <c r="AX1793">
        <v>0</v>
      </c>
      <c r="AY1793">
        <v>0</v>
      </c>
      <c r="AZ1793" t="s">
        <v>135</v>
      </c>
      <c r="BA1793" t="s">
        <v>135</v>
      </c>
      <c r="BB1793">
        <v>0</v>
      </c>
      <c r="BE1793">
        <v>1000000000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S1793">
        <v>0</v>
      </c>
      <c r="BT1793">
        <v>0</v>
      </c>
      <c r="BY1793">
        <v>0</v>
      </c>
      <c r="BZ1793">
        <v>0</v>
      </c>
      <c r="CA1793">
        <v>0</v>
      </c>
      <c r="CB1793">
        <v>0</v>
      </c>
      <c r="CD1793">
        <v>1</v>
      </c>
      <c r="CE1793" s="1">
        <v>42593</v>
      </c>
      <c r="CF1793" s="1">
        <v>42685</v>
      </c>
      <c r="CG1793" s="1">
        <v>42685</v>
      </c>
      <c r="CH1793" s="1">
        <v>42713</v>
      </c>
      <c r="CI1793" s="1"/>
      <c r="CJ1793" s="1"/>
      <c r="CK1793">
        <v>1</v>
      </c>
      <c r="CL1793">
        <v>0</v>
      </c>
      <c r="CM1793">
        <v>0.14000000000000001</v>
      </c>
      <c r="CN1793">
        <v>0</v>
      </c>
      <c r="CO1793">
        <v>0</v>
      </c>
      <c r="CP1793">
        <v>0</v>
      </c>
      <c r="CQ1793">
        <v>0</v>
      </c>
      <c r="CR1793" t="s">
        <v>436</v>
      </c>
      <c r="CS1793" t="s">
        <v>2022</v>
      </c>
      <c r="CT1793" t="s">
        <v>176</v>
      </c>
      <c r="CU1793" t="s">
        <v>251</v>
      </c>
      <c r="CV1793" t="s">
        <v>1885</v>
      </c>
      <c r="DB1793" t="s">
        <v>1822</v>
      </c>
      <c r="DE1793" t="s">
        <v>439</v>
      </c>
      <c r="DG1793">
        <f>Datos_Buffers[[#This Row],[buh_inventario_fisico]]-Datos_Buffers[[#This Row],[buh_buffer_actual]]</f>
        <v>0</v>
      </c>
      <c r="DH1793">
        <f>IF(Datos_Buffers[[#This Row],[Diferencia Buffer Fisico]]&gt;0,Datos_Buffers[[#This Row],[Diferencia Buffer Fisico]]*Datos_Buffers[[#This Row],[buh_ctv]],0)</f>
        <v>0</v>
      </c>
    </row>
    <row r="1794" spans="1:112" x14ac:dyDescent="0.25">
      <c r="A1794" t="s">
        <v>437</v>
      </c>
      <c r="B1794" t="s">
        <v>436</v>
      </c>
      <c r="C1794">
        <v>1</v>
      </c>
      <c r="D1794" s="1">
        <v>42713</v>
      </c>
      <c r="E1794" t="s">
        <v>2021</v>
      </c>
      <c r="F1794" t="s">
        <v>1886</v>
      </c>
      <c r="H1794" t="s">
        <v>130</v>
      </c>
      <c r="I1794" t="s">
        <v>130</v>
      </c>
      <c r="J1794" t="s">
        <v>130</v>
      </c>
      <c r="K1794" t="s">
        <v>130</v>
      </c>
      <c r="L1794" t="s">
        <v>130</v>
      </c>
      <c r="M1794">
        <v>2834.91</v>
      </c>
      <c r="N1794">
        <v>2</v>
      </c>
      <c r="O1794">
        <v>0</v>
      </c>
      <c r="P1794" s="1"/>
      <c r="Q1794" s="1"/>
      <c r="R1794">
        <v>13729</v>
      </c>
      <c r="S1794">
        <v>12</v>
      </c>
      <c r="T1794">
        <v>4</v>
      </c>
      <c r="U1794">
        <v>2</v>
      </c>
      <c r="V1794">
        <v>4</v>
      </c>
      <c r="W1794">
        <v>1</v>
      </c>
      <c r="Y1794" t="s">
        <v>2224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K1794" s="1"/>
      <c r="AL1794" s="1"/>
      <c r="AM1794" s="1"/>
      <c r="AQ1794" t="s">
        <v>132</v>
      </c>
      <c r="AT1794" t="s">
        <v>133</v>
      </c>
      <c r="AU1794">
        <v>1</v>
      </c>
      <c r="AW1794">
        <v>0</v>
      </c>
      <c r="AX1794">
        <v>0</v>
      </c>
      <c r="AY1794">
        <v>0</v>
      </c>
      <c r="AZ1794" t="s">
        <v>135</v>
      </c>
      <c r="BA1794" t="s">
        <v>135</v>
      </c>
      <c r="BB1794">
        <v>0</v>
      </c>
      <c r="BE1794">
        <v>1000000000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S1794">
        <v>0</v>
      </c>
      <c r="BT1794">
        <v>0</v>
      </c>
      <c r="BY1794">
        <v>0</v>
      </c>
      <c r="BZ1794">
        <v>0</v>
      </c>
      <c r="CA1794">
        <v>0</v>
      </c>
      <c r="CB1794">
        <v>0</v>
      </c>
      <c r="CD1794">
        <v>1</v>
      </c>
      <c r="CE1794" s="1">
        <v>42593</v>
      </c>
      <c r="CF1794" s="1">
        <v>42685</v>
      </c>
      <c r="CG1794" s="1">
        <v>42685</v>
      </c>
      <c r="CH1794" s="1">
        <v>42713</v>
      </c>
      <c r="CI1794" s="1"/>
      <c r="CJ1794" s="1"/>
      <c r="CK1794">
        <v>1</v>
      </c>
      <c r="CL1794">
        <v>0</v>
      </c>
      <c r="CM1794">
        <v>0.14000000000000001</v>
      </c>
      <c r="CN1794">
        <v>0</v>
      </c>
      <c r="CO1794">
        <v>0</v>
      </c>
      <c r="CP1794">
        <v>0</v>
      </c>
      <c r="CQ1794">
        <v>0</v>
      </c>
      <c r="CR1794" t="s">
        <v>436</v>
      </c>
      <c r="CS1794" t="s">
        <v>2022</v>
      </c>
      <c r="CT1794" t="s">
        <v>176</v>
      </c>
      <c r="CU1794" t="s">
        <v>251</v>
      </c>
      <c r="CV1794" t="s">
        <v>1887</v>
      </c>
      <c r="DB1794" t="s">
        <v>1822</v>
      </c>
      <c r="DE1794" t="s">
        <v>439</v>
      </c>
      <c r="DG1794">
        <f>Datos_Buffers[[#This Row],[buh_inventario_fisico]]-Datos_Buffers[[#This Row],[buh_buffer_actual]]</f>
        <v>0</v>
      </c>
      <c r="DH1794">
        <f>IF(Datos_Buffers[[#This Row],[Diferencia Buffer Fisico]]&gt;0,Datos_Buffers[[#This Row],[Diferencia Buffer Fisico]]*Datos_Buffers[[#This Row],[buh_ctv]],0)</f>
        <v>0</v>
      </c>
    </row>
    <row r="1795" spans="1:112" x14ac:dyDescent="0.25">
      <c r="A1795" t="s">
        <v>437</v>
      </c>
      <c r="B1795" t="s">
        <v>436</v>
      </c>
      <c r="C1795">
        <v>1</v>
      </c>
      <c r="D1795" s="1">
        <v>42713</v>
      </c>
      <c r="E1795" t="s">
        <v>2021</v>
      </c>
      <c r="F1795" t="s">
        <v>1888</v>
      </c>
      <c r="H1795" t="s">
        <v>130</v>
      </c>
      <c r="I1795" t="s">
        <v>130</v>
      </c>
      <c r="J1795" t="s">
        <v>130</v>
      </c>
      <c r="K1795" t="s">
        <v>130</v>
      </c>
      <c r="L1795" t="s">
        <v>130</v>
      </c>
      <c r="M1795">
        <v>2452.15</v>
      </c>
      <c r="N1795">
        <v>2</v>
      </c>
      <c r="O1795">
        <v>0</v>
      </c>
      <c r="P1795" s="1"/>
      <c r="Q1795" s="1"/>
      <c r="R1795">
        <v>13729</v>
      </c>
      <c r="S1795">
        <v>12</v>
      </c>
      <c r="T1795">
        <v>4</v>
      </c>
      <c r="U1795">
        <v>2</v>
      </c>
      <c r="V1795">
        <v>4</v>
      </c>
      <c r="W1795">
        <v>1</v>
      </c>
      <c r="Y1795" t="s">
        <v>2224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K1795" s="1"/>
      <c r="AL1795" s="1"/>
      <c r="AM1795" s="1"/>
      <c r="AQ1795" t="s">
        <v>132</v>
      </c>
      <c r="AT1795" t="s">
        <v>133</v>
      </c>
      <c r="AU1795">
        <v>1</v>
      </c>
      <c r="AW1795">
        <v>0</v>
      </c>
      <c r="AX1795">
        <v>0</v>
      </c>
      <c r="AY1795">
        <v>0</v>
      </c>
      <c r="AZ1795" t="s">
        <v>135</v>
      </c>
      <c r="BA1795" t="s">
        <v>135</v>
      </c>
      <c r="BB1795">
        <v>0</v>
      </c>
      <c r="BE1795">
        <v>1000000000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S1795">
        <v>0</v>
      </c>
      <c r="BT1795">
        <v>0</v>
      </c>
      <c r="BY1795">
        <v>0</v>
      </c>
      <c r="BZ1795">
        <v>0</v>
      </c>
      <c r="CA1795">
        <v>0</v>
      </c>
      <c r="CB1795">
        <v>0</v>
      </c>
      <c r="CD1795">
        <v>1</v>
      </c>
      <c r="CE1795" s="1">
        <v>42593</v>
      </c>
      <c r="CF1795" s="1">
        <v>42685</v>
      </c>
      <c r="CG1795" s="1">
        <v>42685</v>
      </c>
      <c r="CH1795" s="1">
        <v>42713</v>
      </c>
      <c r="CI1795" s="1"/>
      <c r="CJ1795" s="1"/>
      <c r="CK1795">
        <v>1</v>
      </c>
      <c r="CL1795">
        <v>0</v>
      </c>
      <c r="CM1795">
        <v>0.14000000000000001</v>
      </c>
      <c r="CN1795">
        <v>0</v>
      </c>
      <c r="CO1795">
        <v>0</v>
      </c>
      <c r="CP1795">
        <v>0</v>
      </c>
      <c r="CQ1795">
        <v>0</v>
      </c>
      <c r="CR1795" t="s">
        <v>436</v>
      </c>
      <c r="CS1795" t="s">
        <v>2022</v>
      </c>
      <c r="CT1795" t="s">
        <v>176</v>
      </c>
      <c r="CU1795" t="s">
        <v>251</v>
      </c>
      <c r="CV1795" t="s">
        <v>1889</v>
      </c>
      <c r="DB1795" t="s">
        <v>1822</v>
      </c>
      <c r="DE1795" t="s">
        <v>439</v>
      </c>
      <c r="DG1795">
        <f>Datos_Buffers[[#This Row],[buh_inventario_fisico]]-Datos_Buffers[[#This Row],[buh_buffer_actual]]</f>
        <v>0</v>
      </c>
      <c r="DH1795">
        <f>IF(Datos_Buffers[[#This Row],[Diferencia Buffer Fisico]]&gt;0,Datos_Buffers[[#This Row],[Diferencia Buffer Fisico]]*Datos_Buffers[[#This Row],[buh_ctv]],0)</f>
        <v>0</v>
      </c>
    </row>
    <row r="1796" spans="1:112" x14ac:dyDescent="0.25">
      <c r="A1796" t="s">
        <v>437</v>
      </c>
      <c r="B1796" t="s">
        <v>436</v>
      </c>
      <c r="C1796">
        <v>1</v>
      </c>
      <c r="D1796" s="1">
        <v>42713</v>
      </c>
      <c r="E1796" t="s">
        <v>2021</v>
      </c>
      <c r="F1796" t="s">
        <v>1890</v>
      </c>
      <c r="H1796" t="s">
        <v>130</v>
      </c>
      <c r="I1796" t="s">
        <v>130</v>
      </c>
      <c r="J1796" t="s">
        <v>130</v>
      </c>
      <c r="K1796" t="s">
        <v>130</v>
      </c>
      <c r="L1796" t="s">
        <v>130</v>
      </c>
      <c r="M1796">
        <v>2452.15</v>
      </c>
      <c r="N1796">
        <v>2</v>
      </c>
      <c r="O1796">
        <v>0</v>
      </c>
      <c r="P1796" s="1"/>
      <c r="Q1796" s="1"/>
      <c r="R1796">
        <v>13729</v>
      </c>
      <c r="S1796">
        <v>12</v>
      </c>
      <c r="T1796">
        <v>4</v>
      </c>
      <c r="U1796">
        <v>2</v>
      </c>
      <c r="V1796">
        <v>4</v>
      </c>
      <c r="W1796">
        <v>1</v>
      </c>
      <c r="Y1796" t="s">
        <v>2224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K1796" s="1"/>
      <c r="AL1796" s="1"/>
      <c r="AM1796" s="1"/>
      <c r="AQ1796" t="s">
        <v>132</v>
      </c>
      <c r="AT1796" t="s">
        <v>133</v>
      </c>
      <c r="AU1796">
        <v>1</v>
      </c>
      <c r="AW1796">
        <v>0</v>
      </c>
      <c r="AX1796">
        <v>0</v>
      </c>
      <c r="AY1796">
        <v>0</v>
      </c>
      <c r="AZ1796" t="s">
        <v>135</v>
      </c>
      <c r="BA1796" t="s">
        <v>135</v>
      </c>
      <c r="BB1796">
        <v>0</v>
      </c>
      <c r="BE1796">
        <v>1000000000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S1796">
        <v>0</v>
      </c>
      <c r="BT1796">
        <v>0</v>
      </c>
      <c r="BY1796">
        <v>0</v>
      </c>
      <c r="BZ1796">
        <v>0</v>
      </c>
      <c r="CA1796">
        <v>0</v>
      </c>
      <c r="CB1796">
        <v>0</v>
      </c>
      <c r="CD1796">
        <v>1</v>
      </c>
      <c r="CE1796" s="1">
        <v>42593</v>
      </c>
      <c r="CF1796" s="1">
        <v>42685</v>
      </c>
      <c r="CG1796" s="1">
        <v>42685</v>
      </c>
      <c r="CH1796" s="1">
        <v>42713</v>
      </c>
      <c r="CI1796" s="1"/>
      <c r="CJ1796" s="1"/>
      <c r="CK1796">
        <v>1</v>
      </c>
      <c r="CL1796">
        <v>0</v>
      </c>
      <c r="CM1796">
        <v>0.14000000000000001</v>
      </c>
      <c r="CN1796">
        <v>0</v>
      </c>
      <c r="CO1796">
        <v>0</v>
      </c>
      <c r="CP1796">
        <v>0</v>
      </c>
      <c r="CQ1796">
        <v>0</v>
      </c>
      <c r="CR1796" t="s">
        <v>436</v>
      </c>
      <c r="CS1796" t="s">
        <v>2022</v>
      </c>
      <c r="CT1796" t="s">
        <v>176</v>
      </c>
      <c r="CU1796" t="s">
        <v>251</v>
      </c>
      <c r="CV1796" t="s">
        <v>1891</v>
      </c>
      <c r="DB1796" t="s">
        <v>1822</v>
      </c>
      <c r="DE1796" t="s">
        <v>439</v>
      </c>
      <c r="DG1796">
        <f>Datos_Buffers[[#This Row],[buh_inventario_fisico]]-Datos_Buffers[[#This Row],[buh_buffer_actual]]</f>
        <v>0</v>
      </c>
      <c r="DH1796">
        <f>IF(Datos_Buffers[[#This Row],[Diferencia Buffer Fisico]]&gt;0,Datos_Buffers[[#This Row],[Diferencia Buffer Fisico]]*Datos_Buffers[[#This Row],[buh_ctv]],0)</f>
        <v>0</v>
      </c>
    </row>
    <row r="1797" spans="1:112" x14ac:dyDescent="0.25">
      <c r="A1797" t="s">
        <v>437</v>
      </c>
      <c r="B1797" t="s">
        <v>436</v>
      </c>
      <c r="C1797">
        <v>1</v>
      </c>
      <c r="D1797" s="1">
        <v>42713</v>
      </c>
      <c r="E1797" t="s">
        <v>2021</v>
      </c>
      <c r="F1797" t="s">
        <v>1892</v>
      </c>
      <c r="H1797" t="s">
        <v>130</v>
      </c>
      <c r="I1797" t="s">
        <v>130</v>
      </c>
      <c r="J1797" t="s">
        <v>130</v>
      </c>
      <c r="K1797" t="s">
        <v>130</v>
      </c>
      <c r="L1797" t="s">
        <v>130</v>
      </c>
      <c r="M1797">
        <v>2496.73</v>
      </c>
      <c r="N1797">
        <v>2</v>
      </c>
      <c r="O1797">
        <v>0</v>
      </c>
      <c r="P1797" s="1"/>
      <c r="Q1797" s="1"/>
      <c r="R1797">
        <v>13729</v>
      </c>
      <c r="S1797">
        <v>12</v>
      </c>
      <c r="T1797">
        <v>4</v>
      </c>
      <c r="U1797">
        <v>2</v>
      </c>
      <c r="V1797">
        <v>4</v>
      </c>
      <c r="W1797">
        <v>1</v>
      </c>
      <c r="Y1797" t="s">
        <v>2224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K1797" s="1"/>
      <c r="AL1797" s="1"/>
      <c r="AM1797" s="1"/>
      <c r="AQ1797" t="s">
        <v>132</v>
      </c>
      <c r="AT1797" t="s">
        <v>133</v>
      </c>
      <c r="AU1797">
        <v>1</v>
      </c>
      <c r="AW1797">
        <v>0</v>
      </c>
      <c r="AX1797">
        <v>0</v>
      </c>
      <c r="AY1797">
        <v>0</v>
      </c>
      <c r="AZ1797" t="s">
        <v>135</v>
      </c>
      <c r="BA1797" t="s">
        <v>135</v>
      </c>
      <c r="BB1797">
        <v>0</v>
      </c>
      <c r="BE1797">
        <v>1000000000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S1797">
        <v>0</v>
      </c>
      <c r="BT1797">
        <v>0</v>
      </c>
      <c r="BY1797">
        <v>0</v>
      </c>
      <c r="BZ1797">
        <v>0</v>
      </c>
      <c r="CA1797">
        <v>0</v>
      </c>
      <c r="CB1797">
        <v>0</v>
      </c>
      <c r="CD1797">
        <v>1</v>
      </c>
      <c r="CE1797" s="1">
        <v>42593</v>
      </c>
      <c r="CF1797" s="1">
        <v>42685</v>
      </c>
      <c r="CG1797" s="1">
        <v>42685</v>
      </c>
      <c r="CH1797" s="1">
        <v>42713</v>
      </c>
      <c r="CI1797" s="1"/>
      <c r="CJ1797" s="1"/>
      <c r="CK1797">
        <v>1</v>
      </c>
      <c r="CL1797">
        <v>0</v>
      </c>
      <c r="CM1797">
        <v>0.14000000000000001</v>
      </c>
      <c r="CN1797">
        <v>0</v>
      </c>
      <c r="CO1797">
        <v>0</v>
      </c>
      <c r="CP1797">
        <v>0</v>
      </c>
      <c r="CQ1797">
        <v>0</v>
      </c>
      <c r="CR1797" t="s">
        <v>436</v>
      </c>
      <c r="CS1797" t="s">
        <v>2022</v>
      </c>
      <c r="CT1797" t="s">
        <v>176</v>
      </c>
      <c r="CU1797" t="s">
        <v>251</v>
      </c>
      <c r="CV1797" t="s">
        <v>1893</v>
      </c>
      <c r="DB1797" t="s">
        <v>1822</v>
      </c>
      <c r="DE1797" t="s">
        <v>439</v>
      </c>
      <c r="DG1797">
        <f>Datos_Buffers[[#This Row],[buh_inventario_fisico]]-Datos_Buffers[[#This Row],[buh_buffer_actual]]</f>
        <v>0</v>
      </c>
      <c r="DH1797">
        <f>IF(Datos_Buffers[[#This Row],[Diferencia Buffer Fisico]]&gt;0,Datos_Buffers[[#This Row],[Diferencia Buffer Fisico]]*Datos_Buffers[[#This Row],[buh_ctv]],0)</f>
        <v>0</v>
      </c>
    </row>
    <row r="1798" spans="1:112" x14ac:dyDescent="0.25">
      <c r="A1798" t="s">
        <v>437</v>
      </c>
      <c r="B1798" t="s">
        <v>436</v>
      </c>
      <c r="C1798">
        <v>1</v>
      </c>
      <c r="D1798" s="1">
        <v>42713</v>
      </c>
      <c r="E1798" t="s">
        <v>2021</v>
      </c>
      <c r="F1798" t="s">
        <v>1894</v>
      </c>
      <c r="H1798" t="s">
        <v>130</v>
      </c>
      <c r="I1798" t="s">
        <v>130</v>
      </c>
      <c r="J1798" t="s">
        <v>130</v>
      </c>
      <c r="K1798" t="s">
        <v>130</v>
      </c>
      <c r="L1798" t="s">
        <v>130</v>
      </c>
      <c r="M1798">
        <v>3026.29</v>
      </c>
      <c r="N1798">
        <v>2</v>
      </c>
      <c r="O1798">
        <v>0</v>
      </c>
      <c r="P1798" s="1"/>
      <c r="Q1798" s="1"/>
      <c r="R1798">
        <v>13729</v>
      </c>
      <c r="S1798">
        <v>12</v>
      </c>
      <c r="T1798">
        <v>4</v>
      </c>
      <c r="U1798">
        <v>2</v>
      </c>
      <c r="V1798">
        <v>4</v>
      </c>
      <c r="W1798">
        <v>1</v>
      </c>
      <c r="Y1798" t="s">
        <v>2224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K1798" s="1"/>
      <c r="AL1798" s="1"/>
      <c r="AM1798" s="1"/>
      <c r="AQ1798" t="s">
        <v>132</v>
      </c>
      <c r="AT1798" t="s">
        <v>133</v>
      </c>
      <c r="AU1798">
        <v>1</v>
      </c>
      <c r="AW1798">
        <v>0</v>
      </c>
      <c r="AX1798">
        <v>0</v>
      </c>
      <c r="AY1798">
        <v>0</v>
      </c>
      <c r="AZ1798" t="s">
        <v>135</v>
      </c>
      <c r="BA1798" t="s">
        <v>135</v>
      </c>
      <c r="BB1798">
        <v>0</v>
      </c>
      <c r="BE1798">
        <v>1000000000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S1798">
        <v>0</v>
      </c>
      <c r="BT1798">
        <v>0</v>
      </c>
      <c r="BY1798">
        <v>0</v>
      </c>
      <c r="BZ1798">
        <v>0</v>
      </c>
      <c r="CA1798">
        <v>0</v>
      </c>
      <c r="CB1798">
        <v>0</v>
      </c>
      <c r="CD1798">
        <v>1</v>
      </c>
      <c r="CE1798" s="1">
        <v>42593</v>
      </c>
      <c r="CF1798" s="1">
        <v>42685</v>
      </c>
      <c r="CG1798" s="1">
        <v>42685</v>
      </c>
      <c r="CH1798" s="1">
        <v>42713</v>
      </c>
      <c r="CI1798" s="1"/>
      <c r="CJ1798" s="1"/>
      <c r="CK1798">
        <v>1</v>
      </c>
      <c r="CL1798">
        <v>0</v>
      </c>
      <c r="CM1798">
        <v>0.14000000000000001</v>
      </c>
      <c r="CN1798">
        <v>0</v>
      </c>
      <c r="CO1798">
        <v>0</v>
      </c>
      <c r="CP1798">
        <v>0</v>
      </c>
      <c r="CQ1798">
        <v>0</v>
      </c>
      <c r="CR1798" t="s">
        <v>436</v>
      </c>
      <c r="CS1798" t="s">
        <v>2022</v>
      </c>
      <c r="CT1798" t="s">
        <v>176</v>
      </c>
      <c r="CU1798" t="s">
        <v>251</v>
      </c>
      <c r="CV1798" t="s">
        <v>1895</v>
      </c>
      <c r="DB1798" t="s">
        <v>1822</v>
      </c>
      <c r="DE1798" t="s">
        <v>439</v>
      </c>
      <c r="DG1798">
        <f>Datos_Buffers[[#This Row],[buh_inventario_fisico]]-Datos_Buffers[[#This Row],[buh_buffer_actual]]</f>
        <v>0</v>
      </c>
      <c r="DH1798">
        <f>IF(Datos_Buffers[[#This Row],[Diferencia Buffer Fisico]]&gt;0,Datos_Buffers[[#This Row],[Diferencia Buffer Fisico]]*Datos_Buffers[[#This Row],[buh_ctv]],0)</f>
        <v>0</v>
      </c>
    </row>
    <row r="1799" spans="1:112" x14ac:dyDescent="0.25">
      <c r="A1799" t="s">
        <v>437</v>
      </c>
      <c r="B1799" t="s">
        <v>436</v>
      </c>
      <c r="C1799">
        <v>1</v>
      </c>
      <c r="D1799" s="1">
        <v>42713</v>
      </c>
      <c r="E1799" t="s">
        <v>2021</v>
      </c>
      <c r="F1799" t="s">
        <v>1896</v>
      </c>
      <c r="H1799" t="s">
        <v>130</v>
      </c>
      <c r="I1799" t="s">
        <v>130</v>
      </c>
      <c r="J1799" t="s">
        <v>130</v>
      </c>
      <c r="K1799" t="s">
        <v>130</v>
      </c>
      <c r="L1799" t="s">
        <v>130</v>
      </c>
      <c r="M1799">
        <v>3229.85</v>
      </c>
      <c r="N1799">
        <v>2</v>
      </c>
      <c r="O1799">
        <v>0</v>
      </c>
      <c r="P1799" s="1"/>
      <c r="Q1799" s="1"/>
      <c r="R1799">
        <v>13729</v>
      </c>
      <c r="S1799">
        <v>12</v>
      </c>
      <c r="T1799">
        <v>4</v>
      </c>
      <c r="U1799">
        <v>2</v>
      </c>
      <c r="V1799">
        <v>4</v>
      </c>
      <c r="W1799">
        <v>1</v>
      </c>
      <c r="Y1799" t="s">
        <v>2224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K1799" s="1"/>
      <c r="AL1799" s="1"/>
      <c r="AM1799" s="1"/>
      <c r="AQ1799" t="s">
        <v>132</v>
      </c>
      <c r="AT1799" t="s">
        <v>133</v>
      </c>
      <c r="AU1799">
        <v>1</v>
      </c>
      <c r="AW1799">
        <v>0</v>
      </c>
      <c r="AX1799">
        <v>0</v>
      </c>
      <c r="AY1799">
        <v>0</v>
      </c>
      <c r="AZ1799" t="s">
        <v>135</v>
      </c>
      <c r="BA1799" t="s">
        <v>135</v>
      </c>
      <c r="BB1799">
        <v>0</v>
      </c>
      <c r="BE1799">
        <v>1000000000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S1799">
        <v>0</v>
      </c>
      <c r="BT1799">
        <v>0</v>
      </c>
      <c r="BY1799">
        <v>0</v>
      </c>
      <c r="BZ1799">
        <v>0</v>
      </c>
      <c r="CA1799">
        <v>0</v>
      </c>
      <c r="CB1799">
        <v>0</v>
      </c>
      <c r="CD1799">
        <v>1</v>
      </c>
      <c r="CE1799" s="1">
        <v>42593</v>
      </c>
      <c r="CF1799" s="1">
        <v>42685</v>
      </c>
      <c r="CG1799" s="1">
        <v>42685</v>
      </c>
      <c r="CH1799" s="1">
        <v>42713</v>
      </c>
      <c r="CI1799" s="1"/>
      <c r="CJ1799" s="1"/>
      <c r="CK1799">
        <v>1</v>
      </c>
      <c r="CL1799">
        <v>0</v>
      </c>
      <c r="CM1799">
        <v>0.14000000000000001</v>
      </c>
      <c r="CN1799">
        <v>0</v>
      </c>
      <c r="CO1799">
        <v>0</v>
      </c>
      <c r="CP1799">
        <v>0</v>
      </c>
      <c r="CQ1799">
        <v>0</v>
      </c>
      <c r="CR1799" t="s">
        <v>436</v>
      </c>
      <c r="CS1799" t="s">
        <v>2022</v>
      </c>
      <c r="CT1799" t="s">
        <v>176</v>
      </c>
      <c r="CU1799" t="s">
        <v>251</v>
      </c>
      <c r="CV1799" t="s">
        <v>1897</v>
      </c>
      <c r="DB1799" t="s">
        <v>1822</v>
      </c>
      <c r="DE1799" t="s">
        <v>439</v>
      </c>
      <c r="DG1799">
        <f>Datos_Buffers[[#This Row],[buh_inventario_fisico]]-Datos_Buffers[[#This Row],[buh_buffer_actual]]</f>
        <v>0</v>
      </c>
      <c r="DH1799">
        <f>IF(Datos_Buffers[[#This Row],[Diferencia Buffer Fisico]]&gt;0,Datos_Buffers[[#This Row],[Diferencia Buffer Fisico]]*Datos_Buffers[[#This Row],[buh_ctv]],0)</f>
        <v>0</v>
      </c>
    </row>
    <row r="1800" spans="1:112" x14ac:dyDescent="0.25">
      <c r="A1800" t="s">
        <v>437</v>
      </c>
      <c r="B1800" t="s">
        <v>436</v>
      </c>
      <c r="C1800">
        <v>1</v>
      </c>
      <c r="D1800" s="1">
        <v>42713</v>
      </c>
      <c r="E1800" t="s">
        <v>2021</v>
      </c>
      <c r="F1800" t="s">
        <v>1898</v>
      </c>
      <c r="H1800" t="s">
        <v>130</v>
      </c>
      <c r="I1800" t="s">
        <v>130</v>
      </c>
      <c r="J1800" t="s">
        <v>130</v>
      </c>
      <c r="K1800" t="s">
        <v>130</v>
      </c>
      <c r="L1800" t="s">
        <v>130</v>
      </c>
      <c r="M1800">
        <v>2630.3</v>
      </c>
      <c r="N1800">
        <v>2</v>
      </c>
      <c r="O1800">
        <v>0</v>
      </c>
      <c r="P1800" s="1"/>
      <c r="Q1800" s="1"/>
      <c r="R1800">
        <v>13729</v>
      </c>
      <c r="S1800">
        <v>12</v>
      </c>
      <c r="T1800">
        <v>4</v>
      </c>
      <c r="U1800">
        <v>2</v>
      </c>
      <c r="V1800">
        <v>4</v>
      </c>
      <c r="W1800">
        <v>1</v>
      </c>
      <c r="Y1800" t="s">
        <v>2224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K1800" s="1"/>
      <c r="AL1800" s="1"/>
      <c r="AM1800" s="1"/>
      <c r="AQ1800" t="s">
        <v>132</v>
      </c>
      <c r="AT1800" t="s">
        <v>133</v>
      </c>
      <c r="AU1800">
        <v>1</v>
      </c>
      <c r="AW1800">
        <v>0</v>
      </c>
      <c r="AX1800">
        <v>0</v>
      </c>
      <c r="AY1800">
        <v>0</v>
      </c>
      <c r="AZ1800" t="s">
        <v>135</v>
      </c>
      <c r="BA1800" t="s">
        <v>135</v>
      </c>
      <c r="BB1800">
        <v>0</v>
      </c>
      <c r="BE1800">
        <v>1000000000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S1800">
        <v>0</v>
      </c>
      <c r="BT1800">
        <v>0</v>
      </c>
      <c r="BY1800">
        <v>0</v>
      </c>
      <c r="BZ1800">
        <v>0</v>
      </c>
      <c r="CA1800">
        <v>0</v>
      </c>
      <c r="CB1800">
        <v>0</v>
      </c>
      <c r="CD1800">
        <v>1</v>
      </c>
      <c r="CE1800" s="1">
        <v>42593</v>
      </c>
      <c r="CF1800" s="1">
        <v>42685</v>
      </c>
      <c r="CG1800" s="1">
        <v>42685</v>
      </c>
      <c r="CH1800" s="1">
        <v>42713</v>
      </c>
      <c r="CI1800" s="1"/>
      <c r="CJ1800" s="1"/>
      <c r="CK1800">
        <v>1</v>
      </c>
      <c r="CL1800">
        <v>0</v>
      </c>
      <c r="CM1800">
        <v>0.14000000000000001</v>
      </c>
      <c r="CN1800">
        <v>0</v>
      </c>
      <c r="CO1800">
        <v>0</v>
      </c>
      <c r="CP1800">
        <v>0</v>
      </c>
      <c r="CQ1800">
        <v>0</v>
      </c>
      <c r="CR1800" t="s">
        <v>436</v>
      </c>
      <c r="CS1800" t="s">
        <v>2022</v>
      </c>
      <c r="CT1800" t="s">
        <v>176</v>
      </c>
      <c r="CU1800" t="s">
        <v>251</v>
      </c>
      <c r="CV1800" t="s">
        <v>1899</v>
      </c>
      <c r="DB1800" t="s">
        <v>1822</v>
      </c>
      <c r="DE1800" t="s">
        <v>439</v>
      </c>
      <c r="DG1800">
        <f>Datos_Buffers[[#This Row],[buh_inventario_fisico]]-Datos_Buffers[[#This Row],[buh_buffer_actual]]</f>
        <v>0</v>
      </c>
      <c r="DH1800">
        <f>IF(Datos_Buffers[[#This Row],[Diferencia Buffer Fisico]]&gt;0,Datos_Buffers[[#This Row],[Diferencia Buffer Fisico]]*Datos_Buffers[[#This Row],[buh_ctv]],0)</f>
        <v>0</v>
      </c>
    </row>
    <row r="1801" spans="1:112" x14ac:dyDescent="0.25">
      <c r="A1801" t="s">
        <v>437</v>
      </c>
      <c r="B1801" t="s">
        <v>436</v>
      </c>
      <c r="C1801">
        <v>1</v>
      </c>
      <c r="D1801" s="1">
        <v>42713</v>
      </c>
      <c r="E1801" t="s">
        <v>2021</v>
      </c>
      <c r="F1801" t="s">
        <v>1900</v>
      </c>
      <c r="H1801" t="s">
        <v>130</v>
      </c>
      <c r="I1801" t="s">
        <v>130</v>
      </c>
      <c r="J1801" t="s">
        <v>130</v>
      </c>
      <c r="K1801" t="s">
        <v>130</v>
      </c>
      <c r="L1801" t="s">
        <v>130</v>
      </c>
      <c r="M1801">
        <v>2672.09</v>
      </c>
      <c r="N1801">
        <v>2</v>
      </c>
      <c r="O1801">
        <v>0</v>
      </c>
      <c r="P1801" s="1"/>
      <c r="Q1801" s="1"/>
      <c r="R1801">
        <v>13729</v>
      </c>
      <c r="S1801">
        <v>12</v>
      </c>
      <c r="T1801">
        <v>4</v>
      </c>
      <c r="U1801">
        <v>2</v>
      </c>
      <c r="V1801">
        <v>4</v>
      </c>
      <c r="W1801">
        <v>1</v>
      </c>
      <c r="Y1801" t="s">
        <v>2224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K1801" s="1"/>
      <c r="AL1801" s="1"/>
      <c r="AM1801" s="1"/>
      <c r="AQ1801" t="s">
        <v>132</v>
      </c>
      <c r="AT1801" t="s">
        <v>133</v>
      </c>
      <c r="AU1801">
        <v>1</v>
      </c>
      <c r="AW1801">
        <v>0</v>
      </c>
      <c r="AX1801">
        <v>0</v>
      </c>
      <c r="AY1801">
        <v>0</v>
      </c>
      <c r="AZ1801" t="s">
        <v>135</v>
      </c>
      <c r="BA1801" t="s">
        <v>135</v>
      </c>
      <c r="BB1801">
        <v>0</v>
      </c>
      <c r="BE1801">
        <v>1000000000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S1801">
        <v>0</v>
      </c>
      <c r="BT1801">
        <v>0</v>
      </c>
      <c r="BY1801">
        <v>0</v>
      </c>
      <c r="BZ1801">
        <v>0</v>
      </c>
      <c r="CA1801">
        <v>0</v>
      </c>
      <c r="CB1801">
        <v>0</v>
      </c>
      <c r="CD1801">
        <v>1</v>
      </c>
      <c r="CE1801" s="1">
        <v>42593</v>
      </c>
      <c r="CF1801" s="1">
        <v>42685</v>
      </c>
      <c r="CG1801" s="1">
        <v>42685</v>
      </c>
      <c r="CH1801" s="1">
        <v>42713</v>
      </c>
      <c r="CI1801" s="1"/>
      <c r="CJ1801" s="1"/>
      <c r="CK1801">
        <v>1</v>
      </c>
      <c r="CL1801">
        <v>0</v>
      </c>
      <c r="CM1801">
        <v>0.14000000000000001</v>
      </c>
      <c r="CN1801">
        <v>0</v>
      </c>
      <c r="CO1801">
        <v>0</v>
      </c>
      <c r="CP1801">
        <v>0</v>
      </c>
      <c r="CQ1801">
        <v>0</v>
      </c>
      <c r="CR1801" t="s">
        <v>436</v>
      </c>
      <c r="CS1801" t="s">
        <v>2022</v>
      </c>
      <c r="CT1801" t="s">
        <v>176</v>
      </c>
      <c r="CU1801" t="s">
        <v>251</v>
      </c>
      <c r="CV1801" t="s">
        <v>1901</v>
      </c>
      <c r="DB1801" t="s">
        <v>1822</v>
      </c>
      <c r="DE1801" t="s">
        <v>439</v>
      </c>
      <c r="DG1801">
        <f>Datos_Buffers[[#This Row],[buh_inventario_fisico]]-Datos_Buffers[[#This Row],[buh_buffer_actual]]</f>
        <v>0</v>
      </c>
      <c r="DH1801">
        <f>IF(Datos_Buffers[[#This Row],[Diferencia Buffer Fisico]]&gt;0,Datos_Buffers[[#This Row],[Diferencia Buffer Fisico]]*Datos_Buffers[[#This Row],[buh_ctv]],0)</f>
        <v>0</v>
      </c>
    </row>
    <row r="1802" spans="1:112" x14ac:dyDescent="0.25">
      <c r="A1802" t="s">
        <v>437</v>
      </c>
      <c r="B1802" t="s">
        <v>436</v>
      </c>
      <c r="C1802">
        <v>1</v>
      </c>
      <c r="D1802" s="1">
        <v>42713</v>
      </c>
      <c r="E1802" t="s">
        <v>2021</v>
      </c>
      <c r="F1802" t="s">
        <v>1902</v>
      </c>
      <c r="H1802" t="s">
        <v>130</v>
      </c>
      <c r="I1802" t="s">
        <v>130</v>
      </c>
      <c r="J1802" t="s">
        <v>130</v>
      </c>
      <c r="K1802" t="s">
        <v>130</v>
      </c>
      <c r="L1802" t="s">
        <v>130</v>
      </c>
      <c r="M1802">
        <v>2452.15</v>
      </c>
      <c r="N1802">
        <v>2</v>
      </c>
      <c r="O1802">
        <v>0</v>
      </c>
      <c r="P1802" s="1"/>
      <c r="Q1802" s="1"/>
      <c r="R1802">
        <v>13729</v>
      </c>
      <c r="S1802">
        <v>12</v>
      </c>
      <c r="T1802">
        <v>4</v>
      </c>
      <c r="U1802">
        <v>2</v>
      </c>
      <c r="V1802">
        <v>4</v>
      </c>
      <c r="W1802">
        <v>1</v>
      </c>
      <c r="Y1802" t="s">
        <v>2224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K1802" s="1"/>
      <c r="AL1802" s="1"/>
      <c r="AM1802" s="1"/>
      <c r="AQ1802" t="s">
        <v>132</v>
      </c>
      <c r="AT1802" t="s">
        <v>133</v>
      </c>
      <c r="AU1802">
        <v>1</v>
      </c>
      <c r="AW1802">
        <v>0</v>
      </c>
      <c r="AX1802">
        <v>0</v>
      </c>
      <c r="AY1802">
        <v>0</v>
      </c>
      <c r="AZ1802" t="s">
        <v>135</v>
      </c>
      <c r="BA1802" t="s">
        <v>135</v>
      </c>
      <c r="BB1802">
        <v>0</v>
      </c>
      <c r="BE1802">
        <v>1000000000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S1802">
        <v>0</v>
      </c>
      <c r="BT1802">
        <v>0</v>
      </c>
      <c r="BY1802">
        <v>0</v>
      </c>
      <c r="BZ1802">
        <v>0</v>
      </c>
      <c r="CA1802">
        <v>0</v>
      </c>
      <c r="CB1802">
        <v>0</v>
      </c>
      <c r="CD1802">
        <v>1</v>
      </c>
      <c r="CE1802" s="1">
        <v>42593</v>
      </c>
      <c r="CF1802" s="1">
        <v>42685</v>
      </c>
      <c r="CG1802" s="1">
        <v>42685</v>
      </c>
      <c r="CH1802" s="1">
        <v>42713</v>
      </c>
      <c r="CI1802" s="1"/>
      <c r="CJ1802" s="1"/>
      <c r="CK1802">
        <v>1</v>
      </c>
      <c r="CL1802">
        <v>0</v>
      </c>
      <c r="CM1802">
        <v>0.14000000000000001</v>
      </c>
      <c r="CN1802">
        <v>0</v>
      </c>
      <c r="CO1802">
        <v>0</v>
      </c>
      <c r="CP1802">
        <v>0</v>
      </c>
      <c r="CQ1802">
        <v>0</v>
      </c>
      <c r="CR1802" t="s">
        <v>436</v>
      </c>
      <c r="CS1802" t="s">
        <v>2022</v>
      </c>
      <c r="CT1802" t="s">
        <v>176</v>
      </c>
      <c r="CU1802" t="s">
        <v>251</v>
      </c>
      <c r="CV1802" t="s">
        <v>1903</v>
      </c>
      <c r="DB1802" t="s">
        <v>1822</v>
      </c>
      <c r="DE1802" t="s">
        <v>439</v>
      </c>
      <c r="DG1802">
        <f>Datos_Buffers[[#This Row],[buh_inventario_fisico]]-Datos_Buffers[[#This Row],[buh_buffer_actual]]</f>
        <v>0</v>
      </c>
      <c r="DH1802">
        <f>IF(Datos_Buffers[[#This Row],[Diferencia Buffer Fisico]]&gt;0,Datos_Buffers[[#This Row],[Diferencia Buffer Fisico]]*Datos_Buffers[[#This Row],[buh_ctv]],0)</f>
        <v>0</v>
      </c>
    </row>
    <row r="1803" spans="1:112" x14ac:dyDescent="0.25">
      <c r="A1803" t="s">
        <v>437</v>
      </c>
      <c r="B1803" t="s">
        <v>436</v>
      </c>
      <c r="C1803">
        <v>1</v>
      </c>
      <c r="D1803" s="1">
        <v>42713</v>
      </c>
      <c r="E1803" t="s">
        <v>2021</v>
      </c>
      <c r="F1803" t="s">
        <v>1904</v>
      </c>
      <c r="H1803" t="s">
        <v>130</v>
      </c>
      <c r="I1803" t="s">
        <v>130</v>
      </c>
      <c r="J1803" t="s">
        <v>130</v>
      </c>
      <c r="K1803" t="s">
        <v>130</v>
      </c>
      <c r="L1803" t="s">
        <v>130</v>
      </c>
      <c r="M1803">
        <v>2630.3</v>
      </c>
      <c r="N1803">
        <v>2</v>
      </c>
      <c r="O1803">
        <v>0</v>
      </c>
      <c r="P1803" s="1"/>
      <c r="Q1803" s="1"/>
      <c r="R1803">
        <v>13729</v>
      </c>
      <c r="S1803">
        <v>12</v>
      </c>
      <c r="T1803">
        <v>4</v>
      </c>
      <c r="U1803">
        <v>2</v>
      </c>
      <c r="V1803">
        <v>4</v>
      </c>
      <c r="W1803">
        <v>1</v>
      </c>
      <c r="Y1803" t="s">
        <v>2224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K1803" s="1"/>
      <c r="AL1803" s="1"/>
      <c r="AM1803" s="1"/>
      <c r="AQ1803" t="s">
        <v>132</v>
      </c>
      <c r="AT1803" t="s">
        <v>133</v>
      </c>
      <c r="AU1803">
        <v>1</v>
      </c>
      <c r="AW1803">
        <v>0</v>
      </c>
      <c r="AX1803">
        <v>0</v>
      </c>
      <c r="AY1803">
        <v>0</v>
      </c>
      <c r="AZ1803" t="s">
        <v>135</v>
      </c>
      <c r="BA1803" t="s">
        <v>135</v>
      </c>
      <c r="BB1803">
        <v>0</v>
      </c>
      <c r="BE1803">
        <v>1000000000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S1803">
        <v>0</v>
      </c>
      <c r="BT1803">
        <v>0</v>
      </c>
      <c r="BY1803">
        <v>0</v>
      </c>
      <c r="BZ1803">
        <v>0</v>
      </c>
      <c r="CA1803">
        <v>0</v>
      </c>
      <c r="CB1803">
        <v>0</v>
      </c>
      <c r="CD1803">
        <v>1</v>
      </c>
      <c r="CE1803" s="1">
        <v>42593</v>
      </c>
      <c r="CF1803" s="1">
        <v>42685</v>
      </c>
      <c r="CG1803" s="1">
        <v>42685</v>
      </c>
      <c r="CH1803" s="1">
        <v>42713</v>
      </c>
      <c r="CI1803" s="1"/>
      <c r="CJ1803" s="1"/>
      <c r="CK1803">
        <v>1</v>
      </c>
      <c r="CL1803">
        <v>0</v>
      </c>
      <c r="CM1803">
        <v>0.14000000000000001</v>
      </c>
      <c r="CN1803">
        <v>0</v>
      </c>
      <c r="CO1803">
        <v>0</v>
      </c>
      <c r="CP1803">
        <v>0</v>
      </c>
      <c r="CQ1803">
        <v>0</v>
      </c>
      <c r="CR1803" t="s">
        <v>436</v>
      </c>
      <c r="CS1803" t="s">
        <v>2022</v>
      </c>
      <c r="CT1803" t="s">
        <v>176</v>
      </c>
      <c r="CU1803" t="s">
        <v>251</v>
      </c>
      <c r="CV1803" t="s">
        <v>1905</v>
      </c>
      <c r="DB1803" t="s">
        <v>1822</v>
      </c>
      <c r="DE1803" t="s">
        <v>439</v>
      </c>
      <c r="DG1803">
        <f>Datos_Buffers[[#This Row],[buh_inventario_fisico]]-Datos_Buffers[[#This Row],[buh_buffer_actual]]</f>
        <v>0</v>
      </c>
      <c r="DH1803">
        <f>IF(Datos_Buffers[[#This Row],[Diferencia Buffer Fisico]]&gt;0,Datos_Buffers[[#This Row],[Diferencia Buffer Fisico]]*Datos_Buffers[[#This Row],[buh_ctv]],0)</f>
        <v>0</v>
      </c>
    </row>
    <row r="1804" spans="1:112" x14ac:dyDescent="0.25">
      <c r="A1804" t="s">
        <v>437</v>
      </c>
      <c r="B1804" t="s">
        <v>436</v>
      </c>
      <c r="C1804">
        <v>1</v>
      </c>
      <c r="D1804" s="1">
        <v>42713</v>
      </c>
      <c r="E1804" t="s">
        <v>2021</v>
      </c>
      <c r="F1804" t="s">
        <v>1906</v>
      </c>
      <c r="H1804" t="s">
        <v>130</v>
      </c>
      <c r="I1804" t="s">
        <v>130</v>
      </c>
      <c r="J1804" t="s">
        <v>130</v>
      </c>
      <c r="K1804" t="s">
        <v>130</v>
      </c>
      <c r="L1804" t="s">
        <v>130</v>
      </c>
      <c r="M1804">
        <v>2638.03</v>
      </c>
      <c r="N1804">
        <v>2</v>
      </c>
      <c r="O1804">
        <v>0</v>
      </c>
      <c r="P1804" s="1"/>
      <c r="Q1804" s="1"/>
      <c r="R1804">
        <v>13729</v>
      </c>
      <c r="S1804">
        <v>12</v>
      </c>
      <c r="T1804">
        <v>4</v>
      </c>
      <c r="U1804">
        <v>2</v>
      </c>
      <c r="V1804">
        <v>4</v>
      </c>
      <c r="W1804">
        <v>1</v>
      </c>
      <c r="Y1804" t="s">
        <v>2224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K1804" s="1"/>
      <c r="AL1804" s="1"/>
      <c r="AM1804" s="1"/>
      <c r="AQ1804" t="s">
        <v>132</v>
      </c>
      <c r="AT1804" t="s">
        <v>133</v>
      </c>
      <c r="AU1804">
        <v>1</v>
      </c>
      <c r="AW1804">
        <v>0</v>
      </c>
      <c r="AX1804">
        <v>0</v>
      </c>
      <c r="AY1804">
        <v>0</v>
      </c>
      <c r="AZ1804" t="s">
        <v>135</v>
      </c>
      <c r="BA1804" t="s">
        <v>135</v>
      </c>
      <c r="BB1804">
        <v>0</v>
      </c>
      <c r="BE1804">
        <v>1000000000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S1804">
        <v>0</v>
      </c>
      <c r="BT1804">
        <v>0</v>
      </c>
      <c r="BY1804">
        <v>0</v>
      </c>
      <c r="BZ1804">
        <v>0</v>
      </c>
      <c r="CA1804">
        <v>0</v>
      </c>
      <c r="CB1804">
        <v>0</v>
      </c>
      <c r="CD1804">
        <v>1</v>
      </c>
      <c r="CE1804" s="1">
        <v>42593</v>
      </c>
      <c r="CF1804" s="1">
        <v>42685</v>
      </c>
      <c r="CG1804" s="1">
        <v>42685</v>
      </c>
      <c r="CH1804" s="1">
        <v>42713</v>
      </c>
      <c r="CI1804" s="1"/>
      <c r="CJ1804" s="1"/>
      <c r="CK1804">
        <v>1</v>
      </c>
      <c r="CL1804">
        <v>0</v>
      </c>
      <c r="CM1804">
        <v>0.14000000000000001</v>
      </c>
      <c r="CN1804">
        <v>0</v>
      </c>
      <c r="CO1804">
        <v>0</v>
      </c>
      <c r="CP1804">
        <v>0</v>
      </c>
      <c r="CQ1804">
        <v>0</v>
      </c>
      <c r="CR1804" t="s">
        <v>436</v>
      </c>
      <c r="CS1804" t="s">
        <v>2022</v>
      </c>
      <c r="CT1804" t="s">
        <v>176</v>
      </c>
      <c r="CU1804" t="s">
        <v>251</v>
      </c>
      <c r="CV1804" t="s">
        <v>1907</v>
      </c>
      <c r="DB1804" t="s">
        <v>1822</v>
      </c>
      <c r="DE1804" t="s">
        <v>439</v>
      </c>
      <c r="DG1804">
        <f>Datos_Buffers[[#This Row],[buh_inventario_fisico]]-Datos_Buffers[[#This Row],[buh_buffer_actual]]</f>
        <v>0</v>
      </c>
      <c r="DH1804">
        <f>IF(Datos_Buffers[[#This Row],[Diferencia Buffer Fisico]]&gt;0,Datos_Buffers[[#This Row],[Diferencia Buffer Fisico]]*Datos_Buffers[[#This Row],[buh_ctv]],0)</f>
        <v>0</v>
      </c>
    </row>
    <row r="1805" spans="1:112" x14ac:dyDescent="0.25">
      <c r="A1805" t="s">
        <v>437</v>
      </c>
      <c r="B1805" t="s">
        <v>436</v>
      </c>
      <c r="C1805">
        <v>1</v>
      </c>
      <c r="D1805" s="1">
        <v>42713</v>
      </c>
      <c r="E1805" t="s">
        <v>2021</v>
      </c>
      <c r="F1805" t="s">
        <v>1908</v>
      </c>
      <c r="H1805" t="s">
        <v>130</v>
      </c>
      <c r="I1805" t="s">
        <v>130</v>
      </c>
      <c r="J1805" t="s">
        <v>130</v>
      </c>
      <c r="K1805" t="s">
        <v>130</v>
      </c>
      <c r="L1805" t="s">
        <v>130</v>
      </c>
      <c r="M1805">
        <v>2641.69</v>
      </c>
      <c r="N1805">
        <v>2</v>
      </c>
      <c r="O1805">
        <v>0</v>
      </c>
      <c r="P1805" s="1"/>
      <c r="Q1805" s="1"/>
      <c r="R1805">
        <v>13729</v>
      </c>
      <c r="S1805">
        <v>12</v>
      </c>
      <c r="T1805">
        <v>4</v>
      </c>
      <c r="U1805">
        <v>2</v>
      </c>
      <c r="V1805">
        <v>4</v>
      </c>
      <c r="W1805">
        <v>1</v>
      </c>
      <c r="Y1805" t="s">
        <v>2224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K1805" s="1"/>
      <c r="AL1805" s="1"/>
      <c r="AM1805" s="1"/>
      <c r="AQ1805" t="s">
        <v>132</v>
      </c>
      <c r="AT1805" t="s">
        <v>133</v>
      </c>
      <c r="AU1805">
        <v>1</v>
      </c>
      <c r="AW1805">
        <v>0</v>
      </c>
      <c r="AX1805">
        <v>0</v>
      </c>
      <c r="AY1805">
        <v>0</v>
      </c>
      <c r="AZ1805" t="s">
        <v>135</v>
      </c>
      <c r="BA1805" t="s">
        <v>135</v>
      </c>
      <c r="BB1805">
        <v>0</v>
      </c>
      <c r="BE1805">
        <v>1000000000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S1805">
        <v>0</v>
      </c>
      <c r="BT1805">
        <v>0</v>
      </c>
      <c r="BY1805">
        <v>0</v>
      </c>
      <c r="BZ1805">
        <v>0</v>
      </c>
      <c r="CA1805">
        <v>0</v>
      </c>
      <c r="CB1805">
        <v>0</v>
      </c>
      <c r="CD1805">
        <v>1</v>
      </c>
      <c r="CE1805" s="1">
        <v>42593</v>
      </c>
      <c r="CF1805" s="1">
        <v>42685</v>
      </c>
      <c r="CG1805" s="1">
        <v>42685</v>
      </c>
      <c r="CH1805" s="1">
        <v>42713</v>
      </c>
      <c r="CI1805" s="1"/>
      <c r="CJ1805" s="1"/>
      <c r="CK1805">
        <v>1</v>
      </c>
      <c r="CL1805">
        <v>0</v>
      </c>
      <c r="CM1805">
        <v>0.14000000000000001</v>
      </c>
      <c r="CN1805">
        <v>0</v>
      </c>
      <c r="CO1805">
        <v>0</v>
      </c>
      <c r="CP1805">
        <v>0</v>
      </c>
      <c r="CQ1805">
        <v>0</v>
      </c>
      <c r="CR1805" t="s">
        <v>436</v>
      </c>
      <c r="CS1805" t="s">
        <v>2022</v>
      </c>
      <c r="CT1805" t="s">
        <v>176</v>
      </c>
      <c r="CU1805" t="s">
        <v>251</v>
      </c>
      <c r="CV1805" t="s">
        <v>1909</v>
      </c>
      <c r="DB1805" t="s">
        <v>1822</v>
      </c>
      <c r="DE1805" t="s">
        <v>439</v>
      </c>
      <c r="DG1805">
        <f>Datos_Buffers[[#This Row],[buh_inventario_fisico]]-Datos_Buffers[[#This Row],[buh_buffer_actual]]</f>
        <v>0</v>
      </c>
      <c r="DH1805">
        <f>IF(Datos_Buffers[[#This Row],[Diferencia Buffer Fisico]]&gt;0,Datos_Buffers[[#This Row],[Diferencia Buffer Fisico]]*Datos_Buffers[[#This Row],[buh_ctv]],0)</f>
        <v>0</v>
      </c>
    </row>
    <row r="1806" spans="1:112" x14ac:dyDescent="0.25">
      <c r="A1806" t="s">
        <v>437</v>
      </c>
      <c r="B1806" t="s">
        <v>436</v>
      </c>
      <c r="C1806">
        <v>1</v>
      </c>
      <c r="D1806" s="1">
        <v>42713</v>
      </c>
      <c r="E1806" t="s">
        <v>2021</v>
      </c>
      <c r="F1806" t="s">
        <v>1910</v>
      </c>
      <c r="H1806" t="s">
        <v>130</v>
      </c>
      <c r="I1806" t="s">
        <v>130</v>
      </c>
      <c r="J1806" t="s">
        <v>130</v>
      </c>
      <c r="K1806" t="s">
        <v>130</v>
      </c>
      <c r="L1806" t="s">
        <v>130</v>
      </c>
      <c r="M1806">
        <v>2586.39</v>
      </c>
      <c r="N1806">
        <v>2</v>
      </c>
      <c r="O1806">
        <v>0</v>
      </c>
      <c r="P1806" s="1"/>
      <c r="Q1806" s="1"/>
      <c r="R1806">
        <v>13729</v>
      </c>
      <c r="S1806">
        <v>12</v>
      </c>
      <c r="T1806">
        <v>4</v>
      </c>
      <c r="U1806">
        <v>2</v>
      </c>
      <c r="V1806">
        <v>4</v>
      </c>
      <c r="W1806">
        <v>1</v>
      </c>
      <c r="Y1806" t="s">
        <v>2224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K1806" s="1"/>
      <c r="AL1806" s="1"/>
      <c r="AM1806" s="1"/>
      <c r="AQ1806" t="s">
        <v>132</v>
      </c>
      <c r="AT1806" t="s">
        <v>133</v>
      </c>
      <c r="AU1806">
        <v>1</v>
      </c>
      <c r="AW1806">
        <v>0</v>
      </c>
      <c r="AX1806">
        <v>0</v>
      </c>
      <c r="AY1806">
        <v>0</v>
      </c>
      <c r="AZ1806" t="s">
        <v>135</v>
      </c>
      <c r="BA1806" t="s">
        <v>135</v>
      </c>
      <c r="BB1806">
        <v>0</v>
      </c>
      <c r="BE1806">
        <v>1000000000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S1806">
        <v>0</v>
      </c>
      <c r="BT1806">
        <v>0</v>
      </c>
      <c r="BY1806">
        <v>0</v>
      </c>
      <c r="BZ1806">
        <v>0</v>
      </c>
      <c r="CA1806">
        <v>0</v>
      </c>
      <c r="CB1806">
        <v>0</v>
      </c>
      <c r="CD1806">
        <v>1</v>
      </c>
      <c r="CE1806" s="1">
        <v>42593</v>
      </c>
      <c r="CF1806" s="1">
        <v>42685</v>
      </c>
      <c r="CG1806" s="1">
        <v>42685</v>
      </c>
      <c r="CH1806" s="1">
        <v>42713</v>
      </c>
      <c r="CI1806" s="1"/>
      <c r="CJ1806" s="1"/>
      <c r="CK1806">
        <v>1</v>
      </c>
      <c r="CL1806">
        <v>0</v>
      </c>
      <c r="CM1806">
        <v>0.14000000000000001</v>
      </c>
      <c r="CN1806">
        <v>0</v>
      </c>
      <c r="CO1806">
        <v>0</v>
      </c>
      <c r="CP1806">
        <v>0</v>
      </c>
      <c r="CQ1806">
        <v>0</v>
      </c>
      <c r="CR1806" t="s">
        <v>436</v>
      </c>
      <c r="CS1806" t="s">
        <v>2022</v>
      </c>
      <c r="CT1806" t="s">
        <v>176</v>
      </c>
      <c r="CU1806" t="s">
        <v>251</v>
      </c>
      <c r="CV1806" t="s">
        <v>1911</v>
      </c>
      <c r="DB1806" t="s">
        <v>1822</v>
      </c>
      <c r="DE1806" t="s">
        <v>439</v>
      </c>
      <c r="DG1806">
        <f>Datos_Buffers[[#This Row],[buh_inventario_fisico]]-Datos_Buffers[[#This Row],[buh_buffer_actual]]</f>
        <v>0</v>
      </c>
      <c r="DH1806">
        <f>IF(Datos_Buffers[[#This Row],[Diferencia Buffer Fisico]]&gt;0,Datos_Buffers[[#This Row],[Diferencia Buffer Fisico]]*Datos_Buffers[[#This Row],[buh_ctv]],0)</f>
        <v>0</v>
      </c>
    </row>
    <row r="1807" spans="1:112" x14ac:dyDescent="0.25">
      <c r="A1807" t="s">
        <v>437</v>
      </c>
      <c r="B1807" t="s">
        <v>436</v>
      </c>
      <c r="C1807">
        <v>1</v>
      </c>
      <c r="D1807" s="1">
        <v>42713</v>
      </c>
      <c r="E1807" t="s">
        <v>2021</v>
      </c>
      <c r="F1807" t="s">
        <v>1912</v>
      </c>
      <c r="H1807" t="s">
        <v>130</v>
      </c>
      <c r="I1807" t="s">
        <v>130</v>
      </c>
      <c r="J1807" t="s">
        <v>130</v>
      </c>
      <c r="K1807" t="s">
        <v>130</v>
      </c>
      <c r="L1807" t="s">
        <v>130</v>
      </c>
      <c r="M1807">
        <v>1</v>
      </c>
      <c r="N1807">
        <v>2</v>
      </c>
      <c r="O1807">
        <v>0</v>
      </c>
      <c r="P1807" s="1"/>
      <c r="Q1807" s="1"/>
      <c r="R1807">
        <v>13729</v>
      </c>
      <c r="S1807">
        <v>12</v>
      </c>
      <c r="T1807">
        <v>4</v>
      </c>
      <c r="U1807">
        <v>2</v>
      </c>
      <c r="V1807">
        <v>4</v>
      </c>
      <c r="W1807">
        <v>1</v>
      </c>
      <c r="Y1807" t="s">
        <v>2224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K1807" s="1"/>
      <c r="AL1807" s="1"/>
      <c r="AM1807" s="1"/>
      <c r="AQ1807" t="s">
        <v>132</v>
      </c>
      <c r="AT1807" t="s">
        <v>133</v>
      </c>
      <c r="AU1807">
        <v>1</v>
      </c>
      <c r="AW1807">
        <v>0</v>
      </c>
      <c r="AX1807">
        <v>0</v>
      </c>
      <c r="AY1807">
        <v>0</v>
      </c>
      <c r="AZ1807" t="s">
        <v>135</v>
      </c>
      <c r="BA1807" t="s">
        <v>135</v>
      </c>
      <c r="BB1807">
        <v>0</v>
      </c>
      <c r="BE1807">
        <v>1000000000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S1807">
        <v>0</v>
      </c>
      <c r="BT1807">
        <v>0</v>
      </c>
      <c r="BY1807">
        <v>0</v>
      </c>
      <c r="BZ1807">
        <v>0</v>
      </c>
      <c r="CA1807">
        <v>0</v>
      </c>
      <c r="CB1807">
        <v>0</v>
      </c>
      <c r="CD1807">
        <v>1</v>
      </c>
      <c r="CE1807" s="1">
        <v>42593</v>
      </c>
      <c r="CF1807" s="1">
        <v>42685</v>
      </c>
      <c r="CG1807" s="1">
        <v>42685</v>
      </c>
      <c r="CH1807" s="1">
        <v>42713</v>
      </c>
      <c r="CI1807" s="1"/>
      <c r="CJ1807" s="1"/>
      <c r="CK1807">
        <v>1</v>
      </c>
      <c r="CL1807">
        <v>0</v>
      </c>
      <c r="CM1807">
        <v>0.14000000000000001</v>
      </c>
      <c r="CN1807">
        <v>0</v>
      </c>
      <c r="CO1807">
        <v>0</v>
      </c>
      <c r="CP1807">
        <v>0</v>
      </c>
      <c r="CQ1807">
        <v>0</v>
      </c>
      <c r="CR1807" t="s">
        <v>436</v>
      </c>
      <c r="CS1807" t="s">
        <v>2022</v>
      </c>
      <c r="CT1807" t="s">
        <v>176</v>
      </c>
      <c r="CU1807" t="s">
        <v>251</v>
      </c>
      <c r="CV1807" t="s">
        <v>1913</v>
      </c>
      <c r="DB1807" t="s">
        <v>1822</v>
      </c>
      <c r="DE1807" t="s">
        <v>439</v>
      </c>
      <c r="DG1807">
        <f>Datos_Buffers[[#This Row],[buh_inventario_fisico]]-Datos_Buffers[[#This Row],[buh_buffer_actual]]</f>
        <v>0</v>
      </c>
      <c r="DH1807">
        <f>IF(Datos_Buffers[[#This Row],[Diferencia Buffer Fisico]]&gt;0,Datos_Buffers[[#This Row],[Diferencia Buffer Fisico]]*Datos_Buffers[[#This Row],[buh_ctv]],0)</f>
        <v>0</v>
      </c>
    </row>
    <row r="1808" spans="1:112" x14ac:dyDescent="0.25">
      <c r="A1808" t="s">
        <v>437</v>
      </c>
      <c r="B1808" t="s">
        <v>436</v>
      </c>
      <c r="C1808">
        <v>1</v>
      </c>
      <c r="D1808" s="1">
        <v>42713</v>
      </c>
      <c r="E1808" t="s">
        <v>2021</v>
      </c>
      <c r="F1808" t="s">
        <v>1914</v>
      </c>
      <c r="H1808" t="s">
        <v>130</v>
      </c>
      <c r="I1808" t="s">
        <v>130</v>
      </c>
      <c r="J1808" t="s">
        <v>130</v>
      </c>
      <c r="K1808" t="s">
        <v>130</v>
      </c>
      <c r="L1808" t="s">
        <v>130</v>
      </c>
      <c r="M1808">
        <v>2642.44</v>
      </c>
      <c r="N1808">
        <v>2</v>
      </c>
      <c r="O1808">
        <v>0</v>
      </c>
      <c r="P1808" s="1"/>
      <c r="Q1808" s="1"/>
      <c r="R1808">
        <v>13729</v>
      </c>
      <c r="S1808">
        <v>12</v>
      </c>
      <c r="T1808">
        <v>4</v>
      </c>
      <c r="U1808">
        <v>2</v>
      </c>
      <c r="V1808">
        <v>4</v>
      </c>
      <c r="W1808">
        <v>1</v>
      </c>
      <c r="Y1808" t="s">
        <v>2224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K1808" s="1"/>
      <c r="AL1808" s="1"/>
      <c r="AM1808" s="1"/>
      <c r="AQ1808" t="s">
        <v>132</v>
      </c>
      <c r="AT1808" t="s">
        <v>133</v>
      </c>
      <c r="AU1808">
        <v>1</v>
      </c>
      <c r="AW1808">
        <v>0</v>
      </c>
      <c r="AX1808">
        <v>0</v>
      </c>
      <c r="AY1808">
        <v>0</v>
      </c>
      <c r="AZ1808" t="s">
        <v>135</v>
      </c>
      <c r="BA1808" t="s">
        <v>135</v>
      </c>
      <c r="BB1808">
        <v>0</v>
      </c>
      <c r="BE1808">
        <v>1000000000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S1808">
        <v>0</v>
      </c>
      <c r="BT1808">
        <v>0</v>
      </c>
      <c r="BY1808">
        <v>0</v>
      </c>
      <c r="BZ1808">
        <v>0</v>
      </c>
      <c r="CA1808">
        <v>0</v>
      </c>
      <c r="CB1808">
        <v>0</v>
      </c>
      <c r="CD1808">
        <v>1</v>
      </c>
      <c r="CE1808" s="1">
        <v>42593</v>
      </c>
      <c r="CF1808" s="1">
        <v>42685</v>
      </c>
      <c r="CG1808" s="1">
        <v>42685</v>
      </c>
      <c r="CH1808" s="1">
        <v>42713</v>
      </c>
      <c r="CI1808" s="1"/>
      <c r="CJ1808" s="1"/>
      <c r="CK1808">
        <v>1</v>
      </c>
      <c r="CL1808">
        <v>0</v>
      </c>
      <c r="CM1808">
        <v>0.14000000000000001</v>
      </c>
      <c r="CN1808">
        <v>0</v>
      </c>
      <c r="CO1808">
        <v>0</v>
      </c>
      <c r="CP1808">
        <v>0</v>
      </c>
      <c r="CQ1808">
        <v>0</v>
      </c>
      <c r="CR1808" t="s">
        <v>436</v>
      </c>
      <c r="CS1808" t="s">
        <v>2022</v>
      </c>
      <c r="CT1808" t="s">
        <v>176</v>
      </c>
      <c r="CU1808" t="s">
        <v>251</v>
      </c>
      <c r="CV1808" t="s">
        <v>1915</v>
      </c>
      <c r="DB1808" t="s">
        <v>1822</v>
      </c>
      <c r="DE1808" t="s">
        <v>439</v>
      </c>
      <c r="DG1808">
        <f>Datos_Buffers[[#This Row],[buh_inventario_fisico]]-Datos_Buffers[[#This Row],[buh_buffer_actual]]</f>
        <v>0</v>
      </c>
      <c r="DH1808">
        <f>IF(Datos_Buffers[[#This Row],[Diferencia Buffer Fisico]]&gt;0,Datos_Buffers[[#This Row],[Diferencia Buffer Fisico]]*Datos_Buffers[[#This Row],[buh_ctv]],0)</f>
        <v>0</v>
      </c>
    </row>
    <row r="1809" spans="1:112" x14ac:dyDescent="0.25">
      <c r="A1809" t="s">
        <v>437</v>
      </c>
      <c r="B1809" t="s">
        <v>436</v>
      </c>
      <c r="C1809">
        <v>1</v>
      </c>
      <c r="D1809" s="1">
        <v>42713</v>
      </c>
      <c r="E1809" t="s">
        <v>2021</v>
      </c>
      <c r="F1809" t="s">
        <v>1916</v>
      </c>
      <c r="H1809" t="s">
        <v>130</v>
      </c>
      <c r="I1809" t="s">
        <v>130</v>
      </c>
      <c r="J1809" t="s">
        <v>130</v>
      </c>
      <c r="K1809" t="s">
        <v>130</v>
      </c>
      <c r="L1809" t="s">
        <v>130</v>
      </c>
      <c r="M1809">
        <v>2623.62</v>
      </c>
      <c r="N1809">
        <v>2</v>
      </c>
      <c r="O1809">
        <v>0</v>
      </c>
      <c r="P1809" s="1"/>
      <c r="Q1809" s="1"/>
      <c r="R1809">
        <v>13729</v>
      </c>
      <c r="S1809">
        <v>12</v>
      </c>
      <c r="T1809">
        <v>4</v>
      </c>
      <c r="U1809">
        <v>2</v>
      </c>
      <c r="V1809">
        <v>4</v>
      </c>
      <c r="W1809">
        <v>1</v>
      </c>
      <c r="Y1809" t="s">
        <v>2224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K1809" s="1"/>
      <c r="AL1809" s="1"/>
      <c r="AM1809" s="1"/>
      <c r="AQ1809" t="s">
        <v>132</v>
      </c>
      <c r="AT1809" t="s">
        <v>133</v>
      </c>
      <c r="AU1809">
        <v>1</v>
      </c>
      <c r="AW1809">
        <v>0</v>
      </c>
      <c r="AX1809">
        <v>0</v>
      </c>
      <c r="AY1809">
        <v>0</v>
      </c>
      <c r="AZ1809" t="s">
        <v>135</v>
      </c>
      <c r="BA1809" t="s">
        <v>135</v>
      </c>
      <c r="BB1809">
        <v>0</v>
      </c>
      <c r="BE1809">
        <v>1000000000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S1809">
        <v>0</v>
      </c>
      <c r="BT1809">
        <v>0</v>
      </c>
      <c r="BY1809">
        <v>0</v>
      </c>
      <c r="BZ1809">
        <v>0</v>
      </c>
      <c r="CA1809">
        <v>0</v>
      </c>
      <c r="CB1809">
        <v>0</v>
      </c>
      <c r="CD1809">
        <v>1</v>
      </c>
      <c r="CE1809" s="1">
        <v>42593</v>
      </c>
      <c r="CF1809" s="1">
        <v>42685</v>
      </c>
      <c r="CG1809" s="1">
        <v>42685</v>
      </c>
      <c r="CH1809" s="1">
        <v>42713</v>
      </c>
      <c r="CI1809" s="1"/>
      <c r="CJ1809" s="1"/>
      <c r="CK1809">
        <v>1</v>
      </c>
      <c r="CL1809">
        <v>0</v>
      </c>
      <c r="CM1809">
        <v>0.14000000000000001</v>
      </c>
      <c r="CN1809">
        <v>0</v>
      </c>
      <c r="CO1809">
        <v>0</v>
      </c>
      <c r="CP1809">
        <v>0</v>
      </c>
      <c r="CQ1809">
        <v>0</v>
      </c>
      <c r="CR1809" t="s">
        <v>436</v>
      </c>
      <c r="CS1809" t="s">
        <v>2022</v>
      </c>
      <c r="CT1809" t="s">
        <v>176</v>
      </c>
      <c r="CU1809" t="s">
        <v>251</v>
      </c>
      <c r="CV1809" t="s">
        <v>1917</v>
      </c>
      <c r="DB1809" t="s">
        <v>1840</v>
      </c>
      <c r="DE1809" t="s">
        <v>439</v>
      </c>
      <c r="DG1809">
        <f>Datos_Buffers[[#This Row],[buh_inventario_fisico]]-Datos_Buffers[[#This Row],[buh_buffer_actual]]</f>
        <v>0</v>
      </c>
      <c r="DH1809">
        <f>IF(Datos_Buffers[[#This Row],[Diferencia Buffer Fisico]]&gt;0,Datos_Buffers[[#This Row],[Diferencia Buffer Fisico]]*Datos_Buffers[[#This Row],[buh_ctv]],0)</f>
        <v>0</v>
      </c>
    </row>
    <row r="1810" spans="1:112" x14ac:dyDescent="0.25">
      <c r="A1810" t="s">
        <v>437</v>
      </c>
      <c r="B1810" t="s">
        <v>436</v>
      </c>
      <c r="C1810">
        <v>1</v>
      </c>
      <c r="D1810" s="1">
        <v>42713</v>
      </c>
      <c r="E1810" t="s">
        <v>2021</v>
      </c>
      <c r="F1810" t="s">
        <v>1918</v>
      </c>
      <c r="H1810" t="s">
        <v>130</v>
      </c>
      <c r="I1810" t="s">
        <v>130</v>
      </c>
      <c r="J1810" t="s">
        <v>130</v>
      </c>
      <c r="K1810" t="s">
        <v>130</v>
      </c>
      <c r="L1810" t="s">
        <v>130</v>
      </c>
      <c r="M1810">
        <v>2324.48</v>
      </c>
      <c r="N1810">
        <v>2</v>
      </c>
      <c r="O1810">
        <v>0</v>
      </c>
      <c r="P1810" s="1"/>
      <c r="Q1810" s="1"/>
      <c r="R1810">
        <v>13729</v>
      </c>
      <c r="S1810">
        <v>12</v>
      </c>
      <c r="T1810">
        <v>4</v>
      </c>
      <c r="U1810">
        <v>2</v>
      </c>
      <c r="V1810">
        <v>4</v>
      </c>
      <c r="W1810">
        <v>1</v>
      </c>
      <c r="Y1810" t="s">
        <v>2224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K1810" s="1"/>
      <c r="AL1810" s="1"/>
      <c r="AM1810" s="1"/>
      <c r="AQ1810" t="s">
        <v>132</v>
      </c>
      <c r="AT1810" t="s">
        <v>133</v>
      </c>
      <c r="AU1810">
        <v>1</v>
      </c>
      <c r="AW1810">
        <v>0</v>
      </c>
      <c r="AX1810">
        <v>0</v>
      </c>
      <c r="AY1810">
        <v>0</v>
      </c>
      <c r="AZ1810" t="s">
        <v>135</v>
      </c>
      <c r="BA1810" t="s">
        <v>135</v>
      </c>
      <c r="BB1810">
        <v>0</v>
      </c>
      <c r="BE1810">
        <v>1000000000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S1810">
        <v>0</v>
      </c>
      <c r="BT1810">
        <v>0</v>
      </c>
      <c r="BY1810">
        <v>0</v>
      </c>
      <c r="BZ1810">
        <v>0</v>
      </c>
      <c r="CA1810">
        <v>0</v>
      </c>
      <c r="CB1810">
        <v>0</v>
      </c>
      <c r="CD1810">
        <v>1</v>
      </c>
      <c r="CE1810" s="1">
        <v>42593</v>
      </c>
      <c r="CF1810" s="1">
        <v>42685</v>
      </c>
      <c r="CG1810" s="1">
        <v>42685</v>
      </c>
      <c r="CH1810" s="1">
        <v>42713</v>
      </c>
      <c r="CI1810" s="1"/>
      <c r="CJ1810" s="1"/>
      <c r="CK1810">
        <v>1</v>
      </c>
      <c r="CL1810">
        <v>0</v>
      </c>
      <c r="CM1810">
        <v>0.14000000000000001</v>
      </c>
      <c r="CN1810">
        <v>0</v>
      </c>
      <c r="CO1810">
        <v>0</v>
      </c>
      <c r="CP1810">
        <v>0</v>
      </c>
      <c r="CQ1810">
        <v>0</v>
      </c>
      <c r="CR1810" t="s">
        <v>436</v>
      </c>
      <c r="CS1810" t="s">
        <v>2022</v>
      </c>
      <c r="CT1810" t="s">
        <v>176</v>
      </c>
      <c r="CU1810" t="s">
        <v>251</v>
      </c>
      <c r="CV1810" t="s">
        <v>1919</v>
      </c>
      <c r="DB1810" t="s">
        <v>1822</v>
      </c>
      <c r="DE1810" t="s">
        <v>439</v>
      </c>
      <c r="DG1810">
        <f>Datos_Buffers[[#This Row],[buh_inventario_fisico]]-Datos_Buffers[[#This Row],[buh_buffer_actual]]</f>
        <v>0</v>
      </c>
      <c r="DH1810">
        <f>IF(Datos_Buffers[[#This Row],[Diferencia Buffer Fisico]]&gt;0,Datos_Buffers[[#This Row],[Diferencia Buffer Fisico]]*Datos_Buffers[[#This Row],[buh_ctv]],0)</f>
        <v>0</v>
      </c>
    </row>
    <row r="1811" spans="1:112" x14ac:dyDescent="0.25">
      <c r="A1811" t="s">
        <v>437</v>
      </c>
      <c r="B1811" t="s">
        <v>436</v>
      </c>
      <c r="C1811">
        <v>1</v>
      </c>
      <c r="D1811" s="1">
        <v>42713</v>
      </c>
      <c r="E1811" t="s">
        <v>2021</v>
      </c>
      <c r="F1811" t="s">
        <v>1920</v>
      </c>
      <c r="H1811" t="s">
        <v>130</v>
      </c>
      <c r="I1811" t="s">
        <v>130</v>
      </c>
      <c r="J1811" t="s">
        <v>130</v>
      </c>
      <c r="K1811" t="s">
        <v>130</v>
      </c>
      <c r="L1811" t="s">
        <v>130</v>
      </c>
      <c r="M1811">
        <v>2374.1799999999998</v>
      </c>
      <c r="N1811">
        <v>2</v>
      </c>
      <c r="O1811">
        <v>0</v>
      </c>
      <c r="P1811" s="1"/>
      <c r="Q1811" s="1"/>
      <c r="R1811">
        <v>13729</v>
      </c>
      <c r="S1811">
        <v>12</v>
      </c>
      <c r="T1811">
        <v>4</v>
      </c>
      <c r="U1811">
        <v>2</v>
      </c>
      <c r="V1811">
        <v>4</v>
      </c>
      <c r="W1811">
        <v>1</v>
      </c>
      <c r="Y1811" t="s">
        <v>2224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K1811" s="1"/>
      <c r="AL1811" s="1"/>
      <c r="AM1811" s="1"/>
      <c r="AQ1811" t="s">
        <v>132</v>
      </c>
      <c r="AT1811" t="s">
        <v>133</v>
      </c>
      <c r="AU1811">
        <v>1</v>
      </c>
      <c r="AW1811">
        <v>0</v>
      </c>
      <c r="AX1811">
        <v>0</v>
      </c>
      <c r="AY1811">
        <v>0</v>
      </c>
      <c r="AZ1811" t="s">
        <v>135</v>
      </c>
      <c r="BA1811" t="s">
        <v>135</v>
      </c>
      <c r="BB1811">
        <v>0</v>
      </c>
      <c r="BE1811">
        <v>1000000000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S1811">
        <v>0</v>
      </c>
      <c r="BT1811">
        <v>0</v>
      </c>
      <c r="BY1811">
        <v>0</v>
      </c>
      <c r="BZ1811">
        <v>0</v>
      </c>
      <c r="CA1811">
        <v>0</v>
      </c>
      <c r="CB1811">
        <v>0</v>
      </c>
      <c r="CD1811">
        <v>1</v>
      </c>
      <c r="CE1811" s="1">
        <v>42593</v>
      </c>
      <c r="CF1811" s="1">
        <v>42685</v>
      </c>
      <c r="CG1811" s="1">
        <v>42685</v>
      </c>
      <c r="CH1811" s="1">
        <v>42713</v>
      </c>
      <c r="CI1811" s="1"/>
      <c r="CJ1811" s="1"/>
      <c r="CK1811">
        <v>1</v>
      </c>
      <c r="CL1811">
        <v>0</v>
      </c>
      <c r="CM1811">
        <v>0.14000000000000001</v>
      </c>
      <c r="CN1811">
        <v>0</v>
      </c>
      <c r="CO1811">
        <v>0</v>
      </c>
      <c r="CP1811">
        <v>0</v>
      </c>
      <c r="CQ1811">
        <v>0</v>
      </c>
      <c r="CR1811" t="s">
        <v>436</v>
      </c>
      <c r="CS1811" t="s">
        <v>2022</v>
      </c>
      <c r="CT1811" t="s">
        <v>176</v>
      </c>
      <c r="CU1811" t="s">
        <v>251</v>
      </c>
      <c r="CV1811" t="s">
        <v>1921</v>
      </c>
      <c r="DB1811" t="s">
        <v>1822</v>
      </c>
      <c r="DE1811" t="s">
        <v>439</v>
      </c>
      <c r="DG1811">
        <f>Datos_Buffers[[#This Row],[buh_inventario_fisico]]-Datos_Buffers[[#This Row],[buh_buffer_actual]]</f>
        <v>0</v>
      </c>
      <c r="DH1811">
        <f>IF(Datos_Buffers[[#This Row],[Diferencia Buffer Fisico]]&gt;0,Datos_Buffers[[#This Row],[Diferencia Buffer Fisico]]*Datos_Buffers[[#This Row],[buh_ctv]],0)</f>
        <v>0</v>
      </c>
    </row>
    <row r="1812" spans="1:112" x14ac:dyDescent="0.25">
      <c r="A1812" t="s">
        <v>437</v>
      </c>
      <c r="B1812" t="s">
        <v>436</v>
      </c>
      <c r="C1812">
        <v>1</v>
      </c>
      <c r="D1812" s="1">
        <v>42713</v>
      </c>
      <c r="E1812" t="s">
        <v>2021</v>
      </c>
      <c r="F1812" t="s">
        <v>1922</v>
      </c>
      <c r="H1812" t="s">
        <v>130</v>
      </c>
      <c r="I1812" t="s">
        <v>130</v>
      </c>
      <c r="J1812" t="s">
        <v>130</v>
      </c>
      <c r="K1812" t="s">
        <v>130</v>
      </c>
      <c r="L1812" t="s">
        <v>130</v>
      </c>
      <c r="M1812">
        <v>1</v>
      </c>
      <c r="N1812">
        <v>2</v>
      </c>
      <c r="O1812">
        <v>0</v>
      </c>
      <c r="P1812" s="1"/>
      <c r="Q1812" s="1"/>
      <c r="R1812">
        <v>13729</v>
      </c>
      <c r="S1812">
        <v>12</v>
      </c>
      <c r="T1812">
        <v>4</v>
      </c>
      <c r="U1812">
        <v>2</v>
      </c>
      <c r="V1812">
        <v>4</v>
      </c>
      <c r="W1812">
        <v>1</v>
      </c>
      <c r="Y1812" t="s">
        <v>2224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K1812" s="1"/>
      <c r="AL1812" s="1"/>
      <c r="AM1812" s="1"/>
      <c r="AQ1812" t="s">
        <v>132</v>
      </c>
      <c r="AT1812" t="s">
        <v>133</v>
      </c>
      <c r="AU1812">
        <v>1</v>
      </c>
      <c r="AW1812">
        <v>0</v>
      </c>
      <c r="AX1812">
        <v>0</v>
      </c>
      <c r="AY1812">
        <v>0</v>
      </c>
      <c r="AZ1812" t="s">
        <v>135</v>
      </c>
      <c r="BA1812" t="s">
        <v>135</v>
      </c>
      <c r="BB1812">
        <v>0</v>
      </c>
      <c r="BE1812">
        <v>1000000000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S1812">
        <v>0</v>
      </c>
      <c r="BT1812">
        <v>0</v>
      </c>
      <c r="BY1812">
        <v>0</v>
      </c>
      <c r="BZ1812">
        <v>0</v>
      </c>
      <c r="CA1812">
        <v>0</v>
      </c>
      <c r="CB1812">
        <v>0</v>
      </c>
      <c r="CD1812">
        <v>1</v>
      </c>
      <c r="CE1812" s="1">
        <v>42593</v>
      </c>
      <c r="CF1812" s="1">
        <v>42685</v>
      </c>
      <c r="CG1812" s="1">
        <v>42685</v>
      </c>
      <c r="CH1812" s="1">
        <v>42713</v>
      </c>
      <c r="CI1812" s="1"/>
      <c r="CJ1812" s="1"/>
      <c r="CK1812">
        <v>1</v>
      </c>
      <c r="CL1812">
        <v>0</v>
      </c>
      <c r="CM1812">
        <v>0.14000000000000001</v>
      </c>
      <c r="CN1812">
        <v>0</v>
      </c>
      <c r="CO1812">
        <v>0</v>
      </c>
      <c r="CP1812">
        <v>0</v>
      </c>
      <c r="CQ1812">
        <v>0</v>
      </c>
      <c r="CR1812" t="s">
        <v>436</v>
      </c>
      <c r="CS1812" t="s">
        <v>2022</v>
      </c>
      <c r="CT1812" t="s">
        <v>176</v>
      </c>
      <c r="CU1812" t="s">
        <v>251</v>
      </c>
      <c r="CV1812" t="s">
        <v>1923</v>
      </c>
      <c r="DB1812" t="s">
        <v>1924</v>
      </c>
      <c r="DE1812" t="s">
        <v>439</v>
      </c>
      <c r="DG1812">
        <f>Datos_Buffers[[#This Row],[buh_inventario_fisico]]-Datos_Buffers[[#This Row],[buh_buffer_actual]]</f>
        <v>0</v>
      </c>
      <c r="DH1812">
        <f>IF(Datos_Buffers[[#This Row],[Diferencia Buffer Fisico]]&gt;0,Datos_Buffers[[#This Row],[Diferencia Buffer Fisico]]*Datos_Buffers[[#This Row],[buh_ctv]],0)</f>
        <v>0</v>
      </c>
    </row>
    <row r="1813" spans="1:112" x14ac:dyDescent="0.25">
      <c r="A1813" t="s">
        <v>437</v>
      </c>
      <c r="B1813" t="s">
        <v>436</v>
      </c>
      <c r="C1813">
        <v>1</v>
      </c>
      <c r="D1813" s="1">
        <v>42713</v>
      </c>
      <c r="E1813" t="s">
        <v>2021</v>
      </c>
      <c r="F1813" t="s">
        <v>1925</v>
      </c>
      <c r="H1813" t="s">
        <v>130</v>
      </c>
      <c r="I1813" t="s">
        <v>130</v>
      </c>
      <c r="J1813" t="s">
        <v>130</v>
      </c>
      <c r="K1813" t="s">
        <v>130</v>
      </c>
      <c r="L1813" t="s">
        <v>130</v>
      </c>
      <c r="M1813">
        <v>73.05</v>
      </c>
      <c r="N1813">
        <v>2</v>
      </c>
      <c r="O1813">
        <v>0</v>
      </c>
      <c r="P1813" s="1"/>
      <c r="Q1813" s="1"/>
      <c r="R1813">
        <v>13729</v>
      </c>
      <c r="S1813">
        <v>12</v>
      </c>
      <c r="T1813">
        <v>4</v>
      </c>
      <c r="U1813">
        <v>2</v>
      </c>
      <c r="V1813">
        <v>4</v>
      </c>
      <c r="W1813">
        <v>1</v>
      </c>
      <c r="Y1813" t="s">
        <v>2224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K1813" s="1"/>
      <c r="AL1813" s="1"/>
      <c r="AM1813" s="1"/>
      <c r="AQ1813" t="s">
        <v>132</v>
      </c>
      <c r="AS1813">
        <v>3</v>
      </c>
      <c r="AT1813" t="s">
        <v>133</v>
      </c>
      <c r="AU1813">
        <v>1</v>
      </c>
      <c r="AW1813">
        <v>0</v>
      </c>
      <c r="AX1813">
        <v>0</v>
      </c>
      <c r="AY1813">
        <v>0</v>
      </c>
      <c r="AZ1813" t="s">
        <v>135</v>
      </c>
      <c r="BA1813" t="s">
        <v>135</v>
      </c>
      <c r="BB1813">
        <v>0</v>
      </c>
      <c r="BE1813">
        <v>1000000000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S1813">
        <v>0</v>
      </c>
      <c r="BT1813">
        <v>0</v>
      </c>
      <c r="BY1813">
        <v>0</v>
      </c>
      <c r="BZ1813">
        <v>0</v>
      </c>
      <c r="CA1813">
        <v>0</v>
      </c>
      <c r="CB1813">
        <v>0</v>
      </c>
      <c r="CD1813">
        <v>1</v>
      </c>
      <c r="CE1813" s="1">
        <v>42593</v>
      </c>
      <c r="CF1813" s="1">
        <v>42685</v>
      </c>
      <c r="CG1813" s="1">
        <v>42685</v>
      </c>
      <c r="CH1813" s="1">
        <v>42713</v>
      </c>
      <c r="CI1813" s="1"/>
      <c r="CJ1813" s="1"/>
      <c r="CK1813">
        <v>1</v>
      </c>
      <c r="CL1813">
        <v>0</v>
      </c>
      <c r="CM1813">
        <v>0.14000000000000001</v>
      </c>
      <c r="CN1813">
        <v>0</v>
      </c>
      <c r="CO1813">
        <v>0</v>
      </c>
      <c r="CP1813">
        <v>0</v>
      </c>
      <c r="CQ1813">
        <v>0</v>
      </c>
      <c r="CR1813" t="s">
        <v>436</v>
      </c>
      <c r="CS1813" t="s">
        <v>2022</v>
      </c>
      <c r="CT1813" t="s">
        <v>176</v>
      </c>
      <c r="CU1813" t="s">
        <v>251</v>
      </c>
      <c r="CV1813" t="s">
        <v>1926</v>
      </c>
      <c r="DB1813" t="s">
        <v>1924</v>
      </c>
      <c r="DE1813" t="s">
        <v>439</v>
      </c>
      <c r="DG1813">
        <f>Datos_Buffers[[#This Row],[buh_inventario_fisico]]-Datos_Buffers[[#This Row],[buh_buffer_actual]]</f>
        <v>0</v>
      </c>
      <c r="DH1813">
        <f>IF(Datos_Buffers[[#This Row],[Diferencia Buffer Fisico]]&gt;0,Datos_Buffers[[#This Row],[Diferencia Buffer Fisico]]*Datos_Buffers[[#This Row],[buh_ctv]],0)</f>
        <v>0</v>
      </c>
    </row>
    <row r="1814" spans="1:112" x14ac:dyDescent="0.25">
      <c r="A1814" t="s">
        <v>437</v>
      </c>
      <c r="B1814" t="s">
        <v>436</v>
      </c>
      <c r="C1814">
        <v>1</v>
      </c>
      <c r="D1814" s="1">
        <v>42713</v>
      </c>
      <c r="E1814" t="s">
        <v>2021</v>
      </c>
      <c r="F1814" t="s">
        <v>1927</v>
      </c>
      <c r="H1814" t="s">
        <v>130</v>
      </c>
      <c r="I1814" t="s">
        <v>130</v>
      </c>
      <c r="J1814" t="s">
        <v>130</v>
      </c>
      <c r="K1814" t="s">
        <v>130</v>
      </c>
      <c r="L1814" t="s">
        <v>130</v>
      </c>
      <c r="M1814">
        <v>0</v>
      </c>
      <c r="N1814">
        <v>2783.33</v>
      </c>
      <c r="O1814">
        <v>0</v>
      </c>
      <c r="P1814" s="1"/>
      <c r="Q1814" s="1"/>
      <c r="R1814">
        <v>13729</v>
      </c>
      <c r="S1814">
        <v>12</v>
      </c>
      <c r="T1814">
        <v>4</v>
      </c>
      <c r="U1814">
        <v>2</v>
      </c>
      <c r="V1814">
        <v>4</v>
      </c>
      <c r="W1814">
        <v>1</v>
      </c>
      <c r="Y1814" t="s">
        <v>2224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K1814" s="1"/>
      <c r="AL1814" s="1"/>
      <c r="AM1814" s="1"/>
      <c r="AQ1814" t="s">
        <v>132</v>
      </c>
      <c r="AT1814" t="s">
        <v>133</v>
      </c>
      <c r="AU1814">
        <v>1</v>
      </c>
      <c r="AW1814">
        <v>0</v>
      </c>
      <c r="AX1814">
        <v>0</v>
      </c>
      <c r="AY1814">
        <v>0</v>
      </c>
      <c r="AZ1814" t="s">
        <v>135</v>
      </c>
      <c r="BA1814" t="s">
        <v>135</v>
      </c>
      <c r="BB1814">
        <v>0</v>
      </c>
      <c r="BE1814">
        <v>1000000000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S1814">
        <v>0</v>
      </c>
      <c r="BT1814">
        <v>0</v>
      </c>
      <c r="BY1814">
        <v>0</v>
      </c>
      <c r="BZ1814">
        <v>0</v>
      </c>
      <c r="CA1814">
        <v>0</v>
      </c>
      <c r="CB1814">
        <v>0</v>
      </c>
      <c r="CD1814">
        <v>1</v>
      </c>
      <c r="CE1814" s="1">
        <v>42593</v>
      </c>
      <c r="CF1814" s="1">
        <v>42685</v>
      </c>
      <c r="CG1814" s="1">
        <v>42685</v>
      </c>
      <c r="CH1814" s="1">
        <v>42713</v>
      </c>
      <c r="CI1814" s="1"/>
      <c r="CJ1814" s="1"/>
      <c r="CK1814">
        <v>1</v>
      </c>
      <c r="CL1814">
        <v>0</v>
      </c>
      <c r="CM1814">
        <v>0.14000000000000001</v>
      </c>
      <c r="CN1814">
        <v>0</v>
      </c>
      <c r="CO1814">
        <v>0</v>
      </c>
      <c r="CP1814">
        <v>0</v>
      </c>
      <c r="CQ1814">
        <v>0</v>
      </c>
      <c r="CR1814" t="s">
        <v>436</v>
      </c>
      <c r="CS1814" t="s">
        <v>2022</v>
      </c>
      <c r="CT1814" t="s">
        <v>176</v>
      </c>
      <c r="CU1814" t="s">
        <v>251</v>
      </c>
      <c r="CV1814" t="s">
        <v>1928</v>
      </c>
      <c r="DB1814" t="s">
        <v>1929</v>
      </c>
      <c r="DE1814" t="s">
        <v>439</v>
      </c>
      <c r="DG1814">
        <f>Datos_Buffers[[#This Row],[buh_inventario_fisico]]-Datos_Buffers[[#This Row],[buh_buffer_actual]]</f>
        <v>0</v>
      </c>
      <c r="DH1814">
        <f>IF(Datos_Buffers[[#This Row],[Diferencia Buffer Fisico]]&gt;0,Datos_Buffers[[#This Row],[Diferencia Buffer Fisico]]*Datos_Buffers[[#This Row],[buh_ctv]],0)</f>
        <v>0</v>
      </c>
    </row>
    <row r="1815" spans="1:112" x14ac:dyDescent="0.25">
      <c r="A1815" t="s">
        <v>437</v>
      </c>
      <c r="B1815" t="s">
        <v>436</v>
      </c>
      <c r="C1815">
        <v>1</v>
      </c>
      <c r="D1815" s="1">
        <v>42713</v>
      </c>
      <c r="E1815" t="s">
        <v>2021</v>
      </c>
      <c r="F1815" t="s">
        <v>1930</v>
      </c>
      <c r="H1815" t="s">
        <v>130</v>
      </c>
      <c r="I1815" t="s">
        <v>130</v>
      </c>
      <c r="J1815" t="s">
        <v>130</v>
      </c>
      <c r="K1815" t="s">
        <v>130</v>
      </c>
      <c r="L1815" t="s">
        <v>130</v>
      </c>
      <c r="M1815">
        <v>0</v>
      </c>
      <c r="N1815">
        <v>2783.33</v>
      </c>
      <c r="O1815">
        <v>0</v>
      </c>
      <c r="P1815" s="1"/>
      <c r="Q1815" s="1"/>
      <c r="R1815">
        <v>13729</v>
      </c>
      <c r="S1815">
        <v>12</v>
      </c>
      <c r="T1815">
        <v>4</v>
      </c>
      <c r="U1815">
        <v>2</v>
      </c>
      <c r="V1815">
        <v>4</v>
      </c>
      <c r="W1815">
        <v>1</v>
      </c>
      <c r="Y1815" t="s">
        <v>2224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K1815" s="1"/>
      <c r="AL1815" s="1"/>
      <c r="AM1815" s="1"/>
      <c r="AQ1815" t="s">
        <v>132</v>
      </c>
      <c r="AT1815" t="s">
        <v>133</v>
      </c>
      <c r="AU1815">
        <v>1</v>
      </c>
      <c r="AW1815">
        <v>0</v>
      </c>
      <c r="AX1815">
        <v>0</v>
      </c>
      <c r="AY1815">
        <v>0</v>
      </c>
      <c r="AZ1815" t="s">
        <v>135</v>
      </c>
      <c r="BA1815" t="s">
        <v>135</v>
      </c>
      <c r="BB1815">
        <v>0</v>
      </c>
      <c r="BE1815">
        <v>1000000000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S1815">
        <v>0</v>
      </c>
      <c r="BT1815">
        <v>0</v>
      </c>
      <c r="BY1815">
        <v>0</v>
      </c>
      <c r="BZ1815">
        <v>0</v>
      </c>
      <c r="CA1815">
        <v>0</v>
      </c>
      <c r="CB1815">
        <v>0</v>
      </c>
      <c r="CD1815">
        <v>1</v>
      </c>
      <c r="CE1815" s="1">
        <v>42593</v>
      </c>
      <c r="CF1815" s="1">
        <v>42685</v>
      </c>
      <c r="CG1815" s="1">
        <v>42685</v>
      </c>
      <c r="CH1815" s="1">
        <v>42713</v>
      </c>
      <c r="CI1815" s="1"/>
      <c r="CJ1815" s="1"/>
      <c r="CK1815">
        <v>1</v>
      </c>
      <c r="CL1815">
        <v>0</v>
      </c>
      <c r="CM1815">
        <v>0.14000000000000001</v>
      </c>
      <c r="CN1815">
        <v>0</v>
      </c>
      <c r="CO1815">
        <v>0</v>
      </c>
      <c r="CP1815">
        <v>0</v>
      </c>
      <c r="CQ1815">
        <v>0</v>
      </c>
      <c r="CR1815" t="s">
        <v>436</v>
      </c>
      <c r="CS1815" t="s">
        <v>2022</v>
      </c>
      <c r="CT1815" t="s">
        <v>176</v>
      </c>
      <c r="CU1815" t="s">
        <v>251</v>
      </c>
      <c r="CV1815" t="s">
        <v>1931</v>
      </c>
      <c r="DB1815" t="s">
        <v>1929</v>
      </c>
      <c r="DE1815" t="s">
        <v>439</v>
      </c>
      <c r="DG1815">
        <f>Datos_Buffers[[#This Row],[buh_inventario_fisico]]-Datos_Buffers[[#This Row],[buh_buffer_actual]]</f>
        <v>0</v>
      </c>
      <c r="DH1815">
        <f>IF(Datos_Buffers[[#This Row],[Diferencia Buffer Fisico]]&gt;0,Datos_Buffers[[#This Row],[Diferencia Buffer Fisico]]*Datos_Buffers[[#This Row],[buh_ctv]],0)</f>
        <v>0</v>
      </c>
    </row>
    <row r="1816" spans="1:112" x14ac:dyDescent="0.25">
      <c r="A1816" t="s">
        <v>437</v>
      </c>
      <c r="B1816" t="s">
        <v>436</v>
      </c>
      <c r="C1816">
        <v>1</v>
      </c>
      <c r="D1816" s="1">
        <v>42713</v>
      </c>
      <c r="E1816" t="s">
        <v>2021</v>
      </c>
      <c r="F1816" t="s">
        <v>1932</v>
      </c>
      <c r="H1816" t="s">
        <v>130</v>
      </c>
      <c r="I1816" t="s">
        <v>130</v>
      </c>
      <c r="J1816" t="s">
        <v>130</v>
      </c>
      <c r="K1816" t="s">
        <v>130</v>
      </c>
      <c r="L1816" t="s">
        <v>130</v>
      </c>
      <c r="M1816">
        <v>496.53</v>
      </c>
      <c r="N1816">
        <v>2783.33</v>
      </c>
      <c r="O1816">
        <v>0</v>
      </c>
      <c r="P1816" s="1"/>
      <c r="Q1816" s="1"/>
      <c r="R1816">
        <v>13729</v>
      </c>
      <c r="S1816">
        <v>12</v>
      </c>
      <c r="T1816">
        <v>4</v>
      </c>
      <c r="U1816">
        <v>2</v>
      </c>
      <c r="V1816">
        <v>4</v>
      </c>
      <c r="W1816">
        <v>1</v>
      </c>
      <c r="Y1816" t="s">
        <v>2224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K1816" s="1"/>
      <c r="AL1816" s="1"/>
      <c r="AM1816" s="1"/>
      <c r="AQ1816" t="s">
        <v>132</v>
      </c>
      <c r="AT1816" t="s">
        <v>133</v>
      </c>
      <c r="AU1816">
        <v>1</v>
      </c>
      <c r="AW1816">
        <v>0</v>
      </c>
      <c r="AX1816">
        <v>0</v>
      </c>
      <c r="AY1816">
        <v>0</v>
      </c>
      <c r="AZ1816" t="s">
        <v>135</v>
      </c>
      <c r="BA1816" t="s">
        <v>135</v>
      </c>
      <c r="BB1816">
        <v>0</v>
      </c>
      <c r="BE1816">
        <v>1000000000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S1816">
        <v>0</v>
      </c>
      <c r="BT1816">
        <v>0</v>
      </c>
      <c r="BY1816">
        <v>0</v>
      </c>
      <c r="BZ1816">
        <v>0</v>
      </c>
      <c r="CA1816">
        <v>0</v>
      </c>
      <c r="CB1816">
        <v>0</v>
      </c>
      <c r="CD1816">
        <v>1</v>
      </c>
      <c r="CE1816" s="1">
        <v>42593</v>
      </c>
      <c r="CF1816" s="1">
        <v>42685</v>
      </c>
      <c r="CG1816" s="1">
        <v>42685</v>
      </c>
      <c r="CH1816" s="1">
        <v>42713</v>
      </c>
      <c r="CI1816" s="1"/>
      <c r="CJ1816" s="1"/>
      <c r="CK1816">
        <v>1</v>
      </c>
      <c r="CL1816">
        <v>0</v>
      </c>
      <c r="CM1816">
        <v>0.14000000000000001</v>
      </c>
      <c r="CN1816">
        <v>0</v>
      </c>
      <c r="CO1816">
        <v>0</v>
      </c>
      <c r="CP1816">
        <v>0</v>
      </c>
      <c r="CQ1816">
        <v>0</v>
      </c>
      <c r="CR1816" t="s">
        <v>436</v>
      </c>
      <c r="CS1816" t="s">
        <v>2022</v>
      </c>
      <c r="CT1816" t="s">
        <v>176</v>
      </c>
      <c r="CU1816" t="s">
        <v>251</v>
      </c>
      <c r="CV1816" t="s">
        <v>1933</v>
      </c>
      <c r="DB1816" t="s">
        <v>1929</v>
      </c>
      <c r="DE1816" t="s">
        <v>439</v>
      </c>
      <c r="DG1816">
        <f>Datos_Buffers[[#This Row],[buh_inventario_fisico]]-Datos_Buffers[[#This Row],[buh_buffer_actual]]</f>
        <v>0</v>
      </c>
      <c r="DH1816">
        <f>IF(Datos_Buffers[[#This Row],[Diferencia Buffer Fisico]]&gt;0,Datos_Buffers[[#This Row],[Diferencia Buffer Fisico]]*Datos_Buffers[[#This Row],[buh_ctv]],0)</f>
        <v>0</v>
      </c>
    </row>
    <row r="1817" spans="1:112" x14ac:dyDescent="0.25">
      <c r="A1817" t="s">
        <v>437</v>
      </c>
      <c r="B1817" t="s">
        <v>436</v>
      </c>
      <c r="C1817">
        <v>1</v>
      </c>
      <c r="D1817" s="1">
        <v>42713</v>
      </c>
      <c r="E1817" t="s">
        <v>2021</v>
      </c>
      <c r="F1817" t="s">
        <v>1934</v>
      </c>
      <c r="H1817" t="s">
        <v>130</v>
      </c>
      <c r="I1817" t="s">
        <v>130</v>
      </c>
      <c r="J1817" t="s">
        <v>130</v>
      </c>
      <c r="K1817" t="s">
        <v>130</v>
      </c>
      <c r="L1817" t="s">
        <v>130</v>
      </c>
      <c r="M1817">
        <v>0</v>
      </c>
      <c r="N1817">
        <v>2783.33</v>
      </c>
      <c r="O1817">
        <v>0</v>
      </c>
      <c r="P1817" s="1"/>
      <c r="Q1817" s="1"/>
      <c r="R1817">
        <v>13729</v>
      </c>
      <c r="S1817">
        <v>12</v>
      </c>
      <c r="T1817">
        <v>4</v>
      </c>
      <c r="U1817">
        <v>2</v>
      </c>
      <c r="V1817">
        <v>4</v>
      </c>
      <c r="W1817">
        <v>1</v>
      </c>
      <c r="Y1817" t="s">
        <v>2224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K1817" s="1"/>
      <c r="AL1817" s="1"/>
      <c r="AM1817" s="1"/>
      <c r="AQ1817" t="s">
        <v>132</v>
      </c>
      <c r="AT1817" t="s">
        <v>133</v>
      </c>
      <c r="AU1817">
        <v>1</v>
      </c>
      <c r="AW1817">
        <v>0</v>
      </c>
      <c r="AX1817">
        <v>0</v>
      </c>
      <c r="AY1817">
        <v>0</v>
      </c>
      <c r="AZ1817" t="s">
        <v>135</v>
      </c>
      <c r="BA1817" t="s">
        <v>135</v>
      </c>
      <c r="BB1817">
        <v>0</v>
      </c>
      <c r="BE1817">
        <v>1000000000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S1817">
        <v>0</v>
      </c>
      <c r="BT1817">
        <v>0</v>
      </c>
      <c r="BY1817">
        <v>0</v>
      </c>
      <c r="BZ1817">
        <v>0</v>
      </c>
      <c r="CA1817">
        <v>0</v>
      </c>
      <c r="CB1817">
        <v>0</v>
      </c>
      <c r="CD1817">
        <v>1</v>
      </c>
      <c r="CE1817" s="1">
        <v>42593</v>
      </c>
      <c r="CF1817" s="1">
        <v>42685</v>
      </c>
      <c r="CG1817" s="1">
        <v>42685</v>
      </c>
      <c r="CH1817" s="1">
        <v>42713</v>
      </c>
      <c r="CI1817" s="1"/>
      <c r="CJ1817" s="1"/>
      <c r="CK1817">
        <v>1</v>
      </c>
      <c r="CL1817">
        <v>0</v>
      </c>
      <c r="CM1817">
        <v>0.14000000000000001</v>
      </c>
      <c r="CN1817">
        <v>0</v>
      </c>
      <c r="CO1817">
        <v>0</v>
      </c>
      <c r="CP1817">
        <v>0</v>
      </c>
      <c r="CQ1817">
        <v>0</v>
      </c>
      <c r="CR1817" t="s">
        <v>436</v>
      </c>
      <c r="CS1817" t="s">
        <v>2022</v>
      </c>
      <c r="CT1817" t="s">
        <v>176</v>
      </c>
      <c r="CU1817" t="s">
        <v>251</v>
      </c>
      <c r="CV1817" t="s">
        <v>1935</v>
      </c>
      <c r="DB1817" t="s">
        <v>1929</v>
      </c>
      <c r="DE1817" t="s">
        <v>439</v>
      </c>
      <c r="DG1817">
        <f>Datos_Buffers[[#This Row],[buh_inventario_fisico]]-Datos_Buffers[[#This Row],[buh_buffer_actual]]</f>
        <v>0</v>
      </c>
      <c r="DH1817">
        <f>IF(Datos_Buffers[[#This Row],[Diferencia Buffer Fisico]]&gt;0,Datos_Buffers[[#This Row],[Diferencia Buffer Fisico]]*Datos_Buffers[[#This Row],[buh_ctv]],0)</f>
        <v>0</v>
      </c>
    </row>
    <row r="1818" spans="1:112" x14ac:dyDescent="0.25">
      <c r="A1818" t="s">
        <v>437</v>
      </c>
      <c r="B1818" t="s">
        <v>436</v>
      </c>
      <c r="C1818">
        <v>1</v>
      </c>
      <c r="D1818" s="1">
        <v>42713</v>
      </c>
      <c r="E1818" t="s">
        <v>2021</v>
      </c>
      <c r="F1818" t="s">
        <v>1936</v>
      </c>
      <c r="H1818" t="s">
        <v>130</v>
      </c>
      <c r="I1818" t="s">
        <v>130</v>
      </c>
      <c r="J1818" t="s">
        <v>130</v>
      </c>
      <c r="K1818" t="s">
        <v>130</v>
      </c>
      <c r="L1818" t="s">
        <v>130</v>
      </c>
      <c r="M1818">
        <v>0</v>
      </c>
      <c r="N1818">
        <v>2783.33</v>
      </c>
      <c r="O1818">
        <v>0</v>
      </c>
      <c r="P1818" s="1"/>
      <c r="Q1818" s="1"/>
      <c r="R1818">
        <v>13729</v>
      </c>
      <c r="S1818">
        <v>12</v>
      </c>
      <c r="T1818">
        <v>4</v>
      </c>
      <c r="U1818">
        <v>2</v>
      </c>
      <c r="V1818">
        <v>4</v>
      </c>
      <c r="W1818">
        <v>1</v>
      </c>
      <c r="Y1818" t="s">
        <v>2224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K1818" s="1"/>
      <c r="AL1818" s="1"/>
      <c r="AM1818" s="1"/>
      <c r="AQ1818" t="s">
        <v>132</v>
      </c>
      <c r="AT1818" t="s">
        <v>133</v>
      </c>
      <c r="AU1818">
        <v>1</v>
      </c>
      <c r="AW1818">
        <v>0</v>
      </c>
      <c r="AX1818">
        <v>0</v>
      </c>
      <c r="AY1818">
        <v>0</v>
      </c>
      <c r="AZ1818" t="s">
        <v>135</v>
      </c>
      <c r="BA1818" t="s">
        <v>135</v>
      </c>
      <c r="BB1818">
        <v>0</v>
      </c>
      <c r="BE1818">
        <v>1000000000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S1818">
        <v>0</v>
      </c>
      <c r="BT1818">
        <v>0</v>
      </c>
      <c r="BY1818">
        <v>0</v>
      </c>
      <c r="BZ1818">
        <v>0</v>
      </c>
      <c r="CA1818">
        <v>0</v>
      </c>
      <c r="CB1818">
        <v>0</v>
      </c>
      <c r="CD1818">
        <v>1</v>
      </c>
      <c r="CE1818" s="1">
        <v>42593</v>
      </c>
      <c r="CF1818" s="1">
        <v>42685</v>
      </c>
      <c r="CG1818" s="1">
        <v>42685</v>
      </c>
      <c r="CH1818" s="1">
        <v>42713</v>
      </c>
      <c r="CI1818" s="1"/>
      <c r="CJ1818" s="1"/>
      <c r="CK1818">
        <v>1</v>
      </c>
      <c r="CL1818">
        <v>0</v>
      </c>
      <c r="CM1818">
        <v>0.14000000000000001</v>
      </c>
      <c r="CN1818">
        <v>0</v>
      </c>
      <c r="CO1818">
        <v>0</v>
      </c>
      <c r="CP1818">
        <v>0</v>
      </c>
      <c r="CQ1818">
        <v>0</v>
      </c>
      <c r="CR1818" t="s">
        <v>436</v>
      </c>
      <c r="CS1818" t="s">
        <v>2022</v>
      </c>
      <c r="CT1818" t="s">
        <v>176</v>
      </c>
      <c r="CU1818" t="s">
        <v>251</v>
      </c>
      <c r="CV1818" t="s">
        <v>1937</v>
      </c>
      <c r="DB1818" t="s">
        <v>1929</v>
      </c>
      <c r="DE1818" t="s">
        <v>439</v>
      </c>
      <c r="DG1818">
        <f>Datos_Buffers[[#This Row],[buh_inventario_fisico]]-Datos_Buffers[[#This Row],[buh_buffer_actual]]</f>
        <v>0</v>
      </c>
      <c r="DH1818">
        <f>IF(Datos_Buffers[[#This Row],[Diferencia Buffer Fisico]]&gt;0,Datos_Buffers[[#This Row],[Diferencia Buffer Fisico]]*Datos_Buffers[[#This Row],[buh_ctv]],0)</f>
        <v>0</v>
      </c>
    </row>
    <row r="1819" spans="1:112" x14ac:dyDescent="0.25">
      <c r="A1819" t="s">
        <v>437</v>
      </c>
      <c r="B1819" t="s">
        <v>436</v>
      </c>
      <c r="C1819">
        <v>1</v>
      </c>
      <c r="D1819" s="1">
        <v>42713</v>
      </c>
      <c r="E1819" t="s">
        <v>2021</v>
      </c>
      <c r="F1819" t="s">
        <v>1938</v>
      </c>
      <c r="H1819" t="s">
        <v>130</v>
      </c>
      <c r="I1819" t="s">
        <v>130</v>
      </c>
      <c r="J1819" t="s">
        <v>130</v>
      </c>
      <c r="K1819" t="s">
        <v>130</v>
      </c>
      <c r="L1819" t="s">
        <v>130</v>
      </c>
      <c r="M1819">
        <v>490.41</v>
      </c>
      <c r="N1819">
        <v>2</v>
      </c>
      <c r="O1819">
        <v>0</v>
      </c>
      <c r="P1819" s="1"/>
      <c r="Q1819" s="1"/>
      <c r="R1819">
        <v>13729</v>
      </c>
      <c r="S1819">
        <v>12</v>
      </c>
      <c r="T1819">
        <v>4</v>
      </c>
      <c r="U1819">
        <v>2</v>
      </c>
      <c r="V1819">
        <v>4</v>
      </c>
      <c r="W1819">
        <v>1</v>
      </c>
      <c r="Y1819" t="s">
        <v>2224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K1819" s="1"/>
      <c r="AL1819" s="1"/>
      <c r="AM1819" s="1"/>
      <c r="AQ1819" t="s">
        <v>132</v>
      </c>
      <c r="AT1819" t="s">
        <v>133</v>
      </c>
      <c r="AU1819">
        <v>1</v>
      </c>
      <c r="AW1819">
        <v>0</v>
      </c>
      <c r="AX1819">
        <v>0</v>
      </c>
      <c r="AY1819">
        <v>0</v>
      </c>
      <c r="AZ1819" t="s">
        <v>135</v>
      </c>
      <c r="BA1819" t="s">
        <v>135</v>
      </c>
      <c r="BB1819">
        <v>0</v>
      </c>
      <c r="BE1819">
        <v>1000000000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S1819">
        <v>0</v>
      </c>
      <c r="BT1819">
        <v>0</v>
      </c>
      <c r="BY1819">
        <v>0</v>
      </c>
      <c r="BZ1819">
        <v>0</v>
      </c>
      <c r="CA1819">
        <v>0</v>
      </c>
      <c r="CB1819">
        <v>0</v>
      </c>
      <c r="CD1819">
        <v>1</v>
      </c>
      <c r="CE1819" s="1">
        <v>42593</v>
      </c>
      <c r="CF1819" s="1">
        <v>42685</v>
      </c>
      <c r="CG1819" s="1">
        <v>42685</v>
      </c>
      <c r="CH1819" s="1">
        <v>42713</v>
      </c>
      <c r="CI1819" s="1"/>
      <c r="CJ1819" s="1"/>
      <c r="CK1819">
        <v>1</v>
      </c>
      <c r="CL1819">
        <v>0</v>
      </c>
      <c r="CM1819">
        <v>0.14000000000000001</v>
      </c>
      <c r="CN1819">
        <v>0</v>
      </c>
      <c r="CO1819">
        <v>0</v>
      </c>
      <c r="CP1819">
        <v>0</v>
      </c>
      <c r="CQ1819">
        <v>0</v>
      </c>
      <c r="CR1819" t="s">
        <v>436</v>
      </c>
      <c r="CS1819" t="s">
        <v>2022</v>
      </c>
      <c r="CT1819" t="s">
        <v>176</v>
      </c>
      <c r="CU1819" t="s">
        <v>251</v>
      </c>
      <c r="CV1819" t="s">
        <v>1939</v>
      </c>
      <c r="DB1819" t="s">
        <v>1929</v>
      </c>
      <c r="DE1819" t="s">
        <v>439</v>
      </c>
      <c r="DG1819">
        <f>Datos_Buffers[[#This Row],[buh_inventario_fisico]]-Datos_Buffers[[#This Row],[buh_buffer_actual]]</f>
        <v>0</v>
      </c>
      <c r="DH1819">
        <f>IF(Datos_Buffers[[#This Row],[Diferencia Buffer Fisico]]&gt;0,Datos_Buffers[[#This Row],[Diferencia Buffer Fisico]]*Datos_Buffers[[#This Row],[buh_ctv]],0)</f>
        <v>0</v>
      </c>
    </row>
    <row r="1820" spans="1:112" x14ac:dyDescent="0.25">
      <c r="A1820" t="s">
        <v>437</v>
      </c>
      <c r="B1820" t="s">
        <v>436</v>
      </c>
      <c r="C1820">
        <v>1</v>
      </c>
      <c r="D1820" s="1">
        <v>42713</v>
      </c>
      <c r="E1820" t="s">
        <v>2021</v>
      </c>
      <c r="F1820" t="s">
        <v>1940</v>
      </c>
      <c r="H1820" t="s">
        <v>130</v>
      </c>
      <c r="I1820" t="s">
        <v>130</v>
      </c>
      <c r="J1820" t="s">
        <v>130</v>
      </c>
      <c r="K1820" t="s">
        <v>130</v>
      </c>
      <c r="L1820" t="s">
        <v>130</v>
      </c>
      <c r="M1820">
        <v>0</v>
      </c>
      <c r="N1820">
        <v>2783.33</v>
      </c>
      <c r="O1820">
        <v>0</v>
      </c>
      <c r="P1820" s="1"/>
      <c r="Q1820" s="1"/>
      <c r="R1820">
        <v>13729</v>
      </c>
      <c r="S1820">
        <v>12</v>
      </c>
      <c r="T1820">
        <v>4</v>
      </c>
      <c r="U1820">
        <v>2</v>
      </c>
      <c r="V1820">
        <v>4</v>
      </c>
      <c r="W1820">
        <v>1</v>
      </c>
      <c r="Y1820" t="s">
        <v>2224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K1820" s="1"/>
      <c r="AL1820" s="1"/>
      <c r="AM1820" s="1"/>
      <c r="AQ1820" t="s">
        <v>132</v>
      </c>
      <c r="AT1820" t="s">
        <v>133</v>
      </c>
      <c r="AU1820">
        <v>1</v>
      </c>
      <c r="AW1820">
        <v>0</v>
      </c>
      <c r="AX1820">
        <v>0</v>
      </c>
      <c r="AY1820">
        <v>0</v>
      </c>
      <c r="AZ1820" t="s">
        <v>135</v>
      </c>
      <c r="BA1820" t="s">
        <v>135</v>
      </c>
      <c r="BB1820">
        <v>0</v>
      </c>
      <c r="BE1820">
        <v>1000000000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S1820">
        <v>0</v>
      </c>
      <c r="BT1820">
        <v>0</v>
      </c>
      <c r="BY1820">
        <v>0</v>
      </c>
      <c r="BZ1820">
        <v>0</v>
      </c>
      <c r="CA1820">
        <v>0</v>
      </c>
      <c r="CB1820">
        <v>0</v>
      </c>
      <c r="CD1820">
        <v>1</v>
      </c>
      <c r="CE1820" s="1">
        <v>42593</v>
      </c>
      <c r="CF1820" s="1">
        <v>42685</v>
      </c>
      <c r="CG1820" s="1">
        <v>42685</v>
      </c>
      <c r="CH1820" s="1">
        <v>42713</v>
      </c>
      <c r="CI1820" s="1"/>
      <c r="CJ1820" s="1"/>
      <c r="CK1820">
        <v>1</v>
      </c>
      <c r="CL1820">
        <v>0</v>
      </c>
      <c r="CM1820">
        <v>0.14000000000000001</v>
      </c>
      <c r="CN1820">
        <v>0</v>
      </c>
      <c r="CO1820">
        <v>0</v>
      </c>
      <c r="CP1820">
        <v>0</v>
      </c>
      <c r="CQ1820">
        <v>0</v>
      </c>
      <c r="CR1820" t="s">
        <v>436</v>
      </c>
      <c r="CS1820" t="s">
        <v>2022</v>
      </c>
      <c r="CT1820" t="s">
        <v>176</v>
      </c>
      <c r="CU1820" t="s">
        <v>251</v>
      </c>
      <c r="CV1820" t="s">
        <v>1941</v>
      </c>
      <c r="DB1820" t="s">
        <v>1929</v>
      </c>
      <c r="DE1820" t="s">
        <v>439</v>
      </c>
      <c r="DG1820">
        <f>Datos_Buffers[[#This Row],[buh_inventario_fisico]]-Datos_Buffers[[#This Row],[buh_buffer_actual]]</f>
        <v>0</v>
      </c>
      <c r="DH1820">
        <f>IF(Datos_Buffers[[#This Row],[Diferencia Buffer Fisico]]&gt;0,Datos_Buffers[[#This Row],[Diferencia Buffer Fisico]]*Datos_Buffers[[#This Row],[buh_ctv]],0)</f>
        <v>0</v>
      </c>
    </row>
    <row r="1821" spans="1:112" x14ac:dyDescent="0.25">
      <c r="A1821" t="s">
        <v>437</v>
      </c>
      <c r="B1821" t="s">
        <v>436</v>
      </c>
      <c r="C1821">
        <v>1</v>
      </c>
      <c r="D1821" s="1">
        <v>42713</v>
      </c>
      <c r="E1821" t="s">
        <v>2021</v>
      </c>
      <c r="F1821" t="s">
        <v>1942</v>
      </c>
      <c r="H1821" t="s">
        <v>130</v>
      </c>
      <c r="I1821" t="s">
        <v>130</v>
      </c>
      <c r="J1821" t="s">
        <v>130</v>
      </c>
      <c r="K1821" t="s">
        <v>130</v>
      </c>
      <c r="L1821" t="s">
        <v>130</v>
      </c>
      <c r="M1821">
        <v>476.9</v>
      </c>
      <c r="N1821">
        <v>2783.33</v>
      </c>
      <c r="O1821">
        <v>0</v>
      </c>
      <c r="P1821" s="1"/>
      <c r="Q1821" s="1"/>
      <c r="R1821">
        <v>13729</v>
      </c>
      <c r="S1821">
        <v>12</v>
      </c>
      <c r="T1821">
        <v>4</v>
      </c>
      <c r="U1821">
        <v>2</v>
      </c>
      <c r="V1821">
        <v>4</v>
      </c>
      <c r="W1821">
        <v>1</v>
      </c>
      <c r="Y1821" t="s">
        <v>2224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K1821" s="1"/>
      <c r="AL1821" s="1"/>
      <c r="AM1821" s="1"/>
      <c r="AQ1821" t="s">
        <v>132</v>
      </c>
      <c r="AT1821" t="s">
        <v>133</v>
      </c>
      <c r="AU1821">
        <v>1</v>
      </c>
      <c r="AW1821">
        <v>0</v>
      </c>
      <c r="AX1821">
        <v>0</v>
      </c>
      <c r="AY1821">
        <v>0</v>
      </c>
      <c r="AZ1821" t="s">
        <v>135</v>
      </c>
      <c r="BA1821" t="s">
        <v>135</v>
      </c>
      <c r="BB1821">
        <v>0</v>
      </c>
      <c r="BE1821">
        <v>1000000000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S1821">
        <v>0</v>
      </c>
      <c r="BT1821">
        <v>0</v>
      </c>
      <c r="BY1821">
        <v>0</v>
      </c>
      <c r="BZ1821">
        <v>0</v>
      </c>
      <c r="CA1821">
        <v>0</v>
      </c>
      <c r="CB1821">
        <v>0</v>
      </c>
      <c r="CD1821">
        <v>1</v>
      </c>
      <c r="CE1821" s="1">
        <v>42593</v>
      </c>
      <c r="CF1821" s="1">
        <v>42685</v>
      </c>
      <c r="CG1821" s="1">
        <v>42685</v>
      </c>
      <c r="CH1821" s="1">
        <v>42713</v>
      </c>
      <c r="CI1821" s="1"/>
      <c r="CJ1821" s="1"/>
      <c r="CK1821">
        <v>1</v>
      </c>
      <c r="CL1821">
        <v>0</v>
      </c>
      <c r="CM1821">
        <v>0.14000000000000001</v>
      </c>
      <c r="CN1821">
        <v>0</v>
      </c>
      <c r="CO1821">
        <v>0</v>
      </c>
      <c r="CP1821">
        <v>0</v>
      </c>
      <c r="CQ1821">
        <v>0</v>
      </c>
      <c r="CR1821" t="s">
        <v>436</v>
      </c>
      <c r="CS1821" t="s">
        <v>2022</v>
      </c>
      <c r="CT1821" t="s">
        <v>176</v>
      </c>
      <c r="CU1821" t="s">
        <v>251</v>
      </c>
      <c r="CV1821" t="s">
        <v>1943</v>
      </c>
      <c r="DB1821" t="s">
        <v>1929</v>
      </c>
      <c r="DE1821" t="s">
        <v>439</v>
      </c>
      <c r="DG1821">
        <f>Datos_Buffers[[#This Row],[buh_inventario_fisico]]-Datos_Buffers[[#This Row],[buh_buffer_actual]]</f>
        <v>0</v>
      </c>
      <c r="DH1821">
        <f>IF(Datos_Buffers[[#This Row],[Diferencia Buffer Fisico]]&gt;0,Datos_Buffers[[#This Row],[Diferencia Buffer Fisico]]*Datos_Buffers[[#This Row],[buh_ctv]],0)</f>
        <v>0</v>
      </c>
    </row>
    <row r="1822" spans="1:112" x14ac:dyDescent="0.25">
      <c r="A1822" t="s">
        <v>437</v>
      </c>
      <c r="B1822" t="s">
        <v>436</v>
      </c>
      <c r="C1822">
        <v>1</v>
      </c>
      <c r="D1822" s="1">
        <v>42713</v>
      </c>
      <c r="E1822" t="s">
        <v>2021</v>
      </c>
      <c r="F1822" t="s">
        <v>1944</v>
      </c>
      <c r="H1822" t="s">
        <v>130</v>
      </c>
      <c r="I1822" t="s">
        <v>130</v>
      </c>
      <c r="J1822" t="s">
        <v>130</v>
      </c>
      <c r="K1822" t="s">
        <v>130</v>
      </c>
      <c r="L1822" t="s">
        <v>130</v>
      </c>
      <c r="M1822">
        <v>588.16999999999996</v>
      </c>
      <c r="N1822">
        <v>2783.33</v>
      </c>
      <c r="O1822">
        <v>0</v>
      </c>
      <c r="P1822" s="1"/>
      <c r="Q1822" s="1"/>
      <c r="R1822">
        <v>13729</v>
      </c>
      <c r="S1822">
        <v>12</v>
      </c>
      <c r="T1822">
        <v>4</v>
      </c>
      <c r="U1822">
        <v>2</v>
      </c>
      <c r="V1822">
        <v>4</v>
      </c>
      <c r="W1822">
        <v>1</v>
      </c>
      <c r="Y1822" t="s">
        <v>2224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K1822" s="1"/>
      <c r="AL1822" s="1"/>
      <c r="AM1822" s="1"/>
      <c r="AQ1822" t="s">
        <v>132</v>
      </c>
      <c r="AT1822" t="s">
        <v>133</v>
      </c>
      <c r="AU1822">
        <v>1</v>
      </c>
      <c r="AW1822">
        <v>0</v>
      </c>
      <c r="AX1822">
        <v>0</v>
      </c>
      <c r="AY1822">
        <v>0</v>
      </c>
      <c r="AZ1822" t="s">
        <v>135</v>
      </c>
      <c r="BA1822" t="s">
        <v>135</v>
      </c>
      <c r="BB1822">
        <v>0</v>
      </c>
      <c r="BE1822">
        <v>1000000000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S1822">
        <v>0</v>
      </c>
      <c r="BT1822">
        <v>0</v>
      </c>
      <c r="BY1822">
        <v>0</v>
      </c>
      <c r="BZ1822">
        <v>0</v>
      </c>
      <c r="CA1822">
        <v>0</v>
      </c>
      <c r="CB1822">
        <v>0</v>
      </c>
      <c r="CD1822">
        <v>1</v>
      </c>
      <c r="CE1822" s="1">
        <v>42593</v>
      </c>
      <c r="CF1822" s="1">
        <v>42685</v>
      </c>
      <c r="CG1822" s="1">
        <v>42685</v>
      </c>
      <c r="CH1822" s="1">
        <v>42713</v>
      </c>
      <c r="CI1822" s="1"/>
      <c r="CJ1822" s="1"/>
      <c r="CK1822">
        <v>1</v>
      </c>
      <c r="CL1822">
        <v>0</v>
      </c>
      <c r="CM1822">
        <v>0.14000000000000001</v>
      </c>
      <c r="CN1822">
        <v>0</v>
      </c>
      <c r="CO1822">
        <v>0</v>
      </c>
      <c r="CP1822">
        <v>0</v>
      </c>
      <c r="CQ1822">
        <v>0</v>
      </c>
      <c r="CR1822" t="s">
        <v>436</v>
      </c>
      <c r="CS1822" t="s">
        <v>2022</v>
      </c>
      <c r="CT1822" t="s">
        <v>176</v>
      </c>
      <c r="CU1822" t="s">
        <v>251</v>
      </c>
      <c r="CV1822" t="s">
        <v>1945</v>
      </c>
      <c r="DB1822" t="s">
        <v>1929</v>
      </c>
      <c r="DE1822" t="s">
        <v>439</v>
      </c>
      <c r="DG1822">
        <f>Datos_Buffers[[#This Row],[buh_inventario_fisico]]-Datos_Buffers[[#This Row],[buh_buffer_actual]]</f>
        <v>0</v>
      </c>
      <c r="DH1822">
        <f>IF(Datos_Buffers[[#This Row],[Diferencia Buffer Fisico]]&gt;0,Datos_Buffers[[#This Row],[Diferencia Buffer Fisico]]*Datos_Buffers[[#This Row],[buh_ctv]],0)</f>
        <v>0</v>
      </c>
    </row>
    <row r="1823" spans="1:112" x14ac:dyDescent="0.25">
      <c r="A1823" t="s">
        <v>437</v>
      </c>
      <c r="B1823" t="s">
        <v>436</v>
      </c>
      <c r="C1823">
        <v>1</v>
      </c>
      <c r="D1823" s="1">
        <v>42713</v>
      </c>
      <c r="E1823" t="s">
        <v>2021</v>
      </c>
      <c r="F1823" t="s">
        <v>1946</v>
      </c>
      <c r="H1823" t="s">
        <v>130</v>
      </c>
      <c r="I1823" t="s">
        <v>130</v>
      </c>
      <c r="J1823" t="s">
        <v>130</v>
      </c>
      <c r="K1823" t="s">
        <v>130</v>
      </c>
      <c r="L1823" t="s">
        <v>130</v>
      </c>
      <c r="M1823">
        <v>523.54999999999995</v>
      </c>
      <c r="N1823">
        <v>2783.33</v>
      </c>
      <c r="O1823">
        <v>0</v>
      </c>
      <c r="P1823" s="1"/>
      <c r="Q1823" s="1"/>
      <c r="R1823">
        <v>13729</v>
      </c>
      <c r="S1823">
        <v>12</v>
      </c>
      <c r="T1823">
        <v>4</v>
      </c>
      <c r="U1823">
        <v>2</v>
      </c>
      <c r="V1823">
        <v>4</v>
      </c>
      <c r="W1823">
        <v>1</v>
      </c>
      <c r="Y1823" t="s">
        <v>2224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K1823" s="1"/>
      <c r="AL1823" s="1"/>
      <c r="AM1823" s="1"/>
      <c r="AQ1823" t="s">
        <v>132</v>
      </c>
      <c r="AT1823" t="s">
        <v>133</v>
      </c>
      <c r="AU1823">
        <v>1</v>
      </c>
      <c r="AW1823">
        <v>0</v>
      </c>
      <c r="AX1823">
        <v>0</v>
      </c>
      <c r="AY1823">
        <v>0</v>
      </c>
      <c r="AZ1823" t="s">
        <v>135</v>
      </c>
      <c r="BA1823" t="s">
        <v>135</v>
      </c>
      <c r="BB1823">
        <v>0</v>
      </c>
      <c r="BE1823">
        <v>1000000000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S1823">
        <v>0</v>
      </c>
      <c r="BT1823">
        <v>0</v>
      </c>
      <c r="BY1823">
        <v>0</v>
      </c>
      <c r="BZ1823">
        <v>0</v>
      </c>
      <c r="CA1823">
        <v>0</v>
      </c>
      <c r="CB1823">
        <v>0</v>
      </c>
      <c r="CD1823">
        <v>1</v>
      </c>
      <c r="CE1823" s="1">
        <v>42593</v>
      </c>
      <c r="CF1823" s="1">
        <v>42685</v>
      </c>
      <c r="CG1823" s="1">
        <v>42685</v>
      </c>
      <c r="CH1823" s="1">
        <v>42713</v>
      </c>
      <c r="CI1823" s="1"/>
      <c r="CJ1823" s="1"/>
      <c r="CK1823">
        <v>1</v>
      </c>
      <c r="CL1823">
        <v>0</v>
      </c>
      <c r="CM1823">
        <v>0.14000000000000001</v>
      </c>
      <c r="CN1823">
        <v>0</v>
      </c>
      <c r="CO1823">
        <v>0</v>
      </c>
      <c r="CP1823">
        <v>0</v>
      </c>
      <c r="CQ1823">
        <v>0</v>
      </c>
      <c r="CR1823" t="s">
        <v>436</v>
      </c>
      <c r="CS1823" t="s">
        <v>2022</v>
      </c>
      <c r="CT1823" t="s">
        <v>176</v>
      </c>
      <c r="CU1823" t="s">
        <v>251</v>
      </c>
      <c r="CV1823" t="s">
        <v>1947</v>
      </c>
      <c r="DB1823" t="s">
        <v>1929</v>
      </c>
      <c r="DE1823" t="s">
        <v>439</v>
      </c>
      <c r="DG1823">
        <f>Datos_Buffers[[#This Row],[buh_inventario_fisico]]-Datos_Buffers[[#This Row],[buh_buffer_actual]]</f>
        <v>0</v>
      </c>
      <c r="DH1823">
        <f>IF(Datos_Buffers[[#This Row],[Diferencia Buffer Fisico]]&gt;0,Datos_Buffers[[#This Row],[Diferencia Buffer Fisico]]*Datos_Buffers[[#This Row],[buh_ctv]],0)</f>
        <v>0</v>
      </c>
    </row>
    <row r="1824" spans="1:112" x14ac:dyDescent="0.25">
      <c r="A1824" t="s">
        <v>437</v>
      </c>
      <c r="B1824" t="s">
        <v>436</v>
      </c>
      <c r="C1824">
        <v>1</v>
      </c>
      <c r="D1824" s="1">
        <v>42713</v>
      </c>
      <c r="E1824" t="s">
        <v>2021</v>
      </c>
      <c r="F1824" t="s">
        <v>1948</v>
      </c>
      <c r="H1824" t="s">
        <v>130</v>
      </c>
      <c r="I1824" t="s">
        <v>130</v>
      </c>
      <c r="J1824" t="s">
        <v>130</v>
      </c>
      <c r="K1824" t="s">
        <v>130</v>
      </c>
      <c r="L1824" t="s">
        <v>130</v>
      </c>
      <c r="M1824">
        <v>570.20000000000005</v>
      </c>
      <c r="N1824">
        <v>2</v>
      </c>
      <c r="O1824">
        <v>0</v>
      </c>
      <c r="P1824" s="1"/>
      <c r="Q1824" s="1"/>
      <c r="R1824">
        <v>13729</v>
      </c>
      <c r="S1824">
        <v>12</v>
      </c>
      <c r="T1824">
        <v>4</v>
      </c>
      <c r="U1824">
        <v>2</v>
      </c>
      <c r="V1824">
        <v>4</v>
      </c>
      <c r="W1824">
        <v>1</v>
      </c>
      <c r="Y1824" t="s">
        <v>2224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K1824" s="1"/>
      <c r="AL1824" s="1"/>
      <c r="AM1824" s="1"/>
      <c r="AQ1824" t="s">
        <v>132</v>
      </c>
      <c r="AT1824" t="s">
        <v>133</v>
      </c>
      <c r="AU1824">
        <v>1</v>
      </c>
      <c r="AW1824">
        <v>0</v>
      </c>
      <c r="AX1824">
        <v>0</v>
      </c>
      <c r="AY1824">
        <v>0</v>
      </c>
      <c r="AZ1824" t="s">
        <v>135</v>
      </c>
      <c r="BA1824" t="s">
        <v>135</v>
      </c>
      <c r="BB1824">
        <v>0</v>
      </c>
      <c r="BE1824">
        <v>1000000000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S1824">
        <v>0</v>
      </c>
      <c r="BT1824">
        <v>0</v>
      </c>
      <c r="BY1824">
        <v>0</v>
      </c>
      <c r="BZ1824">
        <v>0</v>
      </c>
      <c r="CA1824">
        <v>0</v>
      </c>
      <c r="CB1824">
        <v>0</v>
      </c>
      <c r="CD1824">
        <v>1</v>
      </c>
      <c r="CE1824" s="1">
        <v>42593</v>
      </c>
      <c r="CF1824" s="1">
        <v>42685</v>
      </c>
      <c r="CG1824" s="1">
        <v>42685</v>
      </c>
      <c r="CH1824" s="1">
        <v>42713</v>
      </c>
      <c r="CI1824" s="1"/>
      <c r="CJ1824" s="1"/>
      <c r="CK1824">
        <v>1</v>
      </c>
      <c r="CL1824">
        <v>0</v>
      </c>
      <c r="CM1824">
        <v>0.14000000000000001</v>
      </c>
      <c r="CN1824">
        <v>0</v>
      </c>
      <c r="CO1824">
        <v>0</v>
      </c>
      <c r="CP1824">
        <v>0</v>
      </c>
      <c r="CQ1824">
        <v>0</v>
      </c>
      <c r="CR1824" t="s">
        <v>436</v>
      </c>
      <c r="CS1824" t="s">
        <v>2022</v>
      </c>
      <c r="CT1824" t="s">
        <v>176</v>
      </c>
      <c r="CU1824" t="s">
        <v>251</v>
      </c>
      <c r="CV1824" t="s">
        <v>1949</v>
      </c>
      <c r="DB1824" t="s">
        <v>1929</v>
      </c>
      <c r="DE1824" t="s">
        <v>439</v>
      </c>
      <c r="DG1824">
        <f>Datos_Buffers[[#This Row],[buh_inventario_fisico]]-Datos_Buffers[[#This Row],[buh_buffer_actual]]</f>
        <v>0</v>
      </c>
      <c r="DH1824">
        <f>IF(Datos_Buffers[[#This Row],[Diferencia Buffer Fisico]]&gt;0,Datos_Buffers[[#This Row],[Diferencia Buffer Fisico]]*Datos_Buffers[[#This Row],[buh_ctv]],0)</f>
        <v>0</v>
      </c>
    </row>
    <row r="1825" spans="1:112" x14ac:dyDescent="0.25">
      <c r="A1825" t="s">
        <v>437</v>
      </c>
      <c r="B1825" t="s">
        <v>436</v>
      </c>
      <c r="C1825">
        <v>1</v>
      </c>
      <c r="D1825" s="1">
        <v>42713</v>
      </c>
      <c r="E1825" t="s">
        <v>2021</v>
      </c>
      <c r="F1825" t="s">
        <v>1950</v>
      </c>
      <c r="H1825" t="s">
        <v>130</v>
      </c>
      <c r="I1825" t="s">
        <v>130</v>
      </c>
      <c r="J1825" t="s">
        <v>130</v>
      </c>
      <c r="K1825" t="s">
        <v>130</v>
      </c>
      <c r="L1825" t="s">
        <v>130</v>
      </c>
      <c r="M1825">
        <v>570.20000000000005</v>
      </c>
      <c r="N1825">
        <v>2783.33</v>
      </c>
      <c r="O1825">
        <v>0</v>
      </c>
      <c r="P1825" s="1"/>
      <c r="Q1825" s="1"/>
      <c r="R1825">
        <v>13729</v>
      </c>
      <c r="S1825">
        <v>12</v>
      </c>
      <c r="T1825">
        <v>4</v>
      </c>
      <c r="U1825">
        <v>2</v>
      </c>
      <c r="V1825">
        <v>4</v>
      </c>
      <c r="W1825">
        <v>1</v>
      </c>
      <c r="Y1825" t="s">
        <v>2224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K1825" s="1"/>
      <c r="AL1825" s="1"/>
      <c r="AM1825" s="1"/>
      <c r="AQ1825" t="s">
        <v>132</v>
      </c>
      <c r="AT1825" t="s">
        <v>133</v>
      </c>
      <c r="AU1825">
        <v>1</v>
      </c>
      <c r="AW1825">
        <v>0</v>
      </c>
      <c r="AX1825">
        <v>0</v>
      </c>
      <c r="AY1825">
        <v>0</v>
      </c>
      <c r="AZ1825" t="s">
        <v>135</v>
      </c>
      <c r="BA1825" t="s">
        <v>135</v>
      </c>
      <c r="BB1825">
        <v>0</v>
      </c>
      <c r="BE1825">
        <v>1000000000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S1825">
        <v>0</v>
      </c>
      <c r="BT1825">
        <v>0</v>
      </c>
      <c r="BY1825">
        <v>0</v>
      </c>
      <c r="BZ1825">
        <v>0</v>
      </c>
      <c r="CA1825">
        <v>0</v>
      </c>
      <c r="CB1825">
        <v>0</v>
      </c>
      <c r="CD1825">
        <v>1</v>
      </c>
      <c r="CE1825" s="1">
        <v>42593</v>
      </c>
      <c r="CF1825" s="1">
        <v>42685</v>
      </c>
      <c r="CG1825" s="1">
        <v>42685</v>
      </c>
      <c r="CH1825" s="1">
        <v>42713</v>
      </c>
      <c r="CI1825" s="1"/>
      <c r="CJ1825" s="1"/>
      <c r="CK1825">
        <v>1</v>
      </c>
      <c r="CL1825">
        <v>0</v>
      </c>
      <c r="CM1825">
        <v>0.14000000000000001</v>
      </c>
      <c r="CN1825">
        <v>0</v>
      </c>
      <c r="CO1825">
        <v>0</v>
      </c>
      <c r="CP1825">
        <v>0</v>
      </c>
      <c r="CQ1825">
        <v>0</v>
      </c>
      <c r="CR1825" t="s">
        <v>436</v>
      </c>
      <c r="CS1825" t="s">
        <v>2022</v>
      </c>
      <c r="CT1825" t="s">
        <v>176</v>
      </c>
      <c r="CU1825" t="s">
        <v>251</v>
      </c>
      <c r="CV1825" t="s">
        <v>1951</v>
      </c>
      <c r="DB1825" t="s">
        <v>1929</v>
      </c>
      <c r="DE1825" t="s">
        <v>439</v>
      </c>
      <c r="DG1825">
        <f>Datos_Buffers[[#This Row],[buh_inventario_fisico]]-Datos_Buffers[[#This Row],[buh_buffer_actual]]</f>
        <v>0</v>
      </c>
      <c r="DH1825">
        <f>IF(Datos_Buffers[[#This Row],[Diferencia Buffer Fisico]]&gt;0,Datos_Buffers[[#This Row],[Diferencia Buffer Fisico]]*Datos_Buffers[[#This Row],[buh_ctv]],0)</f>
        <v>0</v>
      </c>
    </row>
    <row r="1826" spans="1:112" x14ac:dyDescent="0.25">
      <c r="A1826" t="s">
        <v>437</v>
      </c>
      <c r="B1826" t="s">
        <v>436</v>
      </c>
      <c r="C1826">
        <v>1</v>
      </c>
      <c r="D1826" s="1">
        <v>42713</v>
      </c>
      <c r="E1826" t="s">
        <v>2021</v>
      </c>
      <c r="F1826" t="s">
        <v>1952</v>
      </c>
      <c r="H1826" t="s">
        <v>130</v>
      </c>
      <c r="I1826" t="s">
        <v>130</v>
      </c>
      <c r="J1826" t="s">
        <v>130</v>
      </c>
      <c r="K1826" t="s">
        <v>130</v>
      </c>
      <c r="L1826" t="s">
        <v>130</v>
      </c>
      <c r="M1826">
        <v>570.21</v>
      </c>
      <c r="N1826">
        <v>2</v>
      </c>
      <c r="O1826">
        <v>0</v>
      </c>
      <c r="P1826" s="1"/>
      <c r="Q1826" s="1"/>
      <c r="R1826">
        <v>13729</v>
      </c>
      <c r="S1826">
        <v>12</v>
      </c>
      <c r="T1826">
        <v>4</v>
      </c>
      <c r="U1826">
        <v>2</v>
      </c>
      <c r="V1826">
        <v>4</v>
      </c>
      <c r="W1826">
        <v>1</v>
      </c>
      <c r="Y1826" t="s">
        <v>2224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K1826" s="1"/>
      <c r="AL1826" s="1"/>
      <c r="AM1826" s="1"/>
      <c r="AQ1826" t="s">
        <v>132</v>
      </c>
      <c r="AT1826" t="s">
        <v>133</v>
      </c>
      <c r="AU1826">
        <v>1</v>
      </c>
      <c r="AW1826">
        <v>0</v>
      </c>
      <c r="AX1826">
        <v>0</v>
      </c>
      <c r="AY1826">
        <v>0</v>
      </c>
      <c r="AZ1826" t="s">
        <v>135</v>
      </c>
      <c r="BA1826" t="s">
        <v>135</v>
      </c>
      <c r="BB1826">
        <v>0</v>
      </c>
      <c r="BE1826">
        <v>1000000000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S1826">
        <v>0</v>
      </c>
      <c r="BT1826">
        <v>0</v>
      </c>
      <c r="BY1826">
        <v>0</v>
      </c>
      <c r="BZ1826">
        <v>0</v>
      </c>
      <c r="CA1826">
        <v>0</v>
      </c>
      <c r="CB1826">
        <v>0</v>
      </c>
      <c r="CD1826">
        <v>1</v>
      </c>
      <c r="CE1826" s="1">
        <v>42593</v>
      </c>
      <c r="CF1826" s="1">
        <v>42685</v>
      </c>
      <c r="CG1826" s="1">
        <v>42685</v>
      </c>
      <c r="CH1826" s="1">
        <v>42713</v>
      </c>
      <c r="CI1826" s="1"/>
      <c r="CJ1826" s="1"/>
      <c r="CK1826">
        <v>1</v>
      </c>
      <c r="CL1826">
        <v>0</v>
      </c>
      <c r="CM1826">
        <v>0.14000000000000001</v>
      </c>
      <c r="CN1826">
        <v>0</v>
      </c>
      <c r="CO1826">
        <v>0</v>
      </c>
      <c r="CP1826">
        <v>0</v>
      </c>
      <c r="CQ1826">
        <v>0</v>
      </c>
      <c r="CR1826" t="s">
        <v>436</v>
      </c>
      <c r="CS1826" t="s">
        <v>2022</v>
      </c>
      <c r="CT1826" t="s">
        <v>176</v>
      </c>
      <c r="CU1826" t="s">
        <v>251</v>
      </c>
      <c r="CV1826" t="s">
        <v>1953</v>
      </c>
      <c r="DB1826" t="s">
        <v>1929</v>
      </c>
      <c r="DE1826" t="s">
        <v>439</v>
      </c>
      <c r="DG1826">
        <f>Datos_Buffers[[#This Row],[buh_inventario_fisico]]-Datos_Buffers[[#This Row],[buh_buffer_actual]]</f>
        <v>0</v>
      </c>
      <c r="DH1826">
        <f>IF(Datos_Buffers[[#This Row],[Diferencia Buffer Fisico]]&gt;0,Datos_Buffers[[#This Row],[Diferencia Buffer Fisico]]*Datos_Buffers[[#This Row],[buh_ctv]],0)</f>
        <v>0</v>
      </c>
    </row>
    <row r="1827" spans="1:112" x14ac:dyDescent="0.25">
      <c r="A1827" t="s">
        <v>437</v>
      </c>
      <c r="B1827" t="s">
        <v>436</v>
      </c>
      <c r="C1827">
        <v>1</v>
      </c>
      <c r="D1827" s="1">
        <v>42713</v>
      </c>
      <c r="E1827" t="s">
        <v>2021</v>
      </c>
      <c r="F1827" t="s">
        <v>1954</v>
      </c>
      <c r="H1827" t="s">
        <v>130</v>
      </c>
      <c r="I1827" t="s">
        <v>130</v>
      </c>
      <c r="J1827" t="s">
        <v>130</v>
      </c>
      <c r="K1827" t="s">
        <v>130</v>
      </c>
      <c r="L1827" t="s">
        <v>130</v>
      </c>
      <c r="M1827">
        <v>606.14</v>
      </c>
      <c r="N1827">
        <v>2783.33</v>
      </c>
      <c r="O1827">
        <v>0</v>
      </c>
      <c r="P1827" s="1"/>
      <c r="Q1827" s="1"/>
      <c r="R1827">
        <v>13729</v>
      </c>
      <c r="S1827">
        <v>12</v>
      </c>
      <c r="T1827">
        <v>4</v>
      </c>
      <c r="U1827">
        <v>2</v>
      </c>
      <c r="V1827">
        <v>4</v>
      </c>
      <c r="W1827">
        <v>1</v>
      </c>
      <c r="Y1827" t="s">
        <v>2224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K1827" s="1"/>
      <c r="AL1827" s="1"/>
      <c r="AM1827" s="1"/>
      <c r="AQ1827" t="s">
        <v>132</v>
      </c>
      <c r="AT1827" t="s">
        <v>133</v>
      </c>
      <c r="AU1827">
        <v>1</v>
      </c>
      <c r="AW1827">
        <v>0</v>
      </c>
      <c r="AX1827">
        <v>0</v>
      </c>
      <c r="AY1827">
        <v>0</v>
      </c>
      <c r="AZ1827" t="s">
        <v>135</v>
      </c>
      <c r="BA1827" t="s">
        <v>135</v>
      </c>
      <c r="BB1827">
        <v>0</v>
      </c>
      <c r="BE1827">
        <v>1000000000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S1827">
        <v>0</v>
      </c>
      <c r="BT1827">
        <v>0</v>
      </c>
      <c r="BY1827">
        <v>0</v>
      </c>
      <c r="BZ1827">
        <v>0</v>
      </c>
      <c r="CA1827">
        <v>0</v>
      </c>
      <c r="CB1827">
        <v>0</v>
      </c>
      <c r="CD1827">
        <v>1</v>
      </c>
      <c r="CE1827" s="1">
        <v>42593</v>
      </c>
      <c r="CF1827" s="1">
        <v>42685</v>
      </c>
      <c r="CG1827" s="1">
        <v>42685</v>
      </c>
      <c r="CH1827" s="1">
        <v>42713</v>
      </c>
      <c r="CI1827" s="1"/>
      <c r="CJ1827" s="1"/>
      <c r="CK1827">
        <v>1</v>
      </c>
      <c r="CL1827">
        <v>0</v>
      </c>
      <c r="CM1827">
        <v>0.14000000000000001</v>
      </c>
      <c r="CN1827">
        <v>0</v>
      </c>
      <c r="CO1827">
        <v>0</v>
      </c>
      <c r="CP1827">
        <v>0</v>
      </c>
      <c r="CQ1827">
        <v>0</v>
      </c>
      <c r="CR1827" t="s">
        <v>436</v>
      </c>
      <c r="CS1827" t="s">
        <v>2022</v>
      </c>
      <c r="CT1827" t="s">
        <v>176</v>
      </c>
      <c r="CU1827" t="s">
        <v>251</v>
      </c>
      <c r="CV1827" t="s">
        <v>1955</v>
      </c>
      <c r="DB1827" t="s">
        <v>1929</v>
      </c>
      <c r="DE1827" t="s">
        <v>439</v>
      </c>
      <c r="DG1827">
        <f>Datos_Buffers[[#This Row],[buh_inventario_fisico]]-Datos_Buffers[[#This Row],[buh_buffer_actual]]</f>
        <v>0</v>
      </c>
      <c r="DH1827">
        <f>IF(Datos_Buffers[[#This Row],[Diferencia Buffer Fisico]]&gt;0,Datos_Buffers[[#This Row],[Diferencia Buffer Fisico]]*Datos_Buffers[[#This Row],[buh_ctv]],0)</f>
        <v>0</v>
      </c>
    </row>
    <row r="1828" spans="1:112" x14ac:dyDescent="0.25">
      <c r="A1828" t="s">
        <v>437</v>
      </c>
      <c r="B1828" t="s">
        <v>436</v>
      </c>
      <c r="C1828">
        <v>1</v>
      </c>
      <c r="D1828" s="1">
        <v>42713</v>
      </c>
      <c r="E1828" t="s">
        <v>2021</v>
      </c>
      <c r="F1828" t="s">
        <v>1956</v>
      </c>
      <c r="H1828" t="s">
        <v>130</v>
      </c>
      <c r="I1828" t="s">
        <v>130</v>
      </c>
      <c r="J1828" t="s">
        <v>130</v>
      </c>
      <c r="K1828" t="s">
        <v>130</v>
      </c>
      <c r="L1828" t="s">
        <v>130</v>
      </c>
      <c r="M1828">
        <v>0</v>
      </c>
      <c r="N1828">
        <v>2783.33</v>
      </c>
      <c r="O1828">
        <v>0</v>
      </c>
      <c r="P1828" s="1"/>
      <c r="Q1828" s="1"/>
      <c r="R1828">
        <v>13729</v>
      </c>
      <c r="S1828">
        <v>12</v>
      </c>
      <c r="T1828">
        <v>4</v>
      </c>
      <c r="U1828">
        <v>2</v>
      </c>
      <c r="V1828">
        <v>4</v>
      </c>
      <c r="W1828">
        <v>1</v>
      </c>
      <c r="Y1828" t="s">
        <v>2224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K1828" s="1"/>
      <c r="AL1828" s="1"/>
      <c r="AM1828" s="1"/>
      <c r="AQ1828" t="s">
        <v>132</v>
      </c>
      <c r="AT1828" t="s">
        <v>133</v>
      </c>
      <c r="AU1828">
        <v>1</v>
      </c>
      <c r="AW1828">
        <v>0</v>
      </c>
      <c r="AX1828">
        <v>0</v>
      </c>
      <c r="AY1828">
        <v>0</v>
      </c>
      <c r="AZ1828" t="s">
        <v>135</v>
      </c>
      <c r="BA1828" t="s">
        <v>135</v>
      </c>
      <c r="BB1828">
        <v>0</v>
      </c>
      <c r="BE1828">
        <v>1000000000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S1828">
        <v>0</v>
      </c>
      <c r="BT1828">
        <v>0</v>
      </c>
      <c r="BY1828">
        <v>0</v>
      </c>
      <c r="BZ1828">
        <v>0</v>
      </c>
      <c r="CA1828">
        <v>0</v>
      </c>
      <c r="CB1828">
        <v>0</v>
      </c>
      <c r="CD1828">
        <v>1</v>
      </c>
      <c r="CE1828" s="1">
        <v>42593</v>
      </c>
      <c r="CF1828" s="1">
        <v>42685</v>
      </c>
      <c r="CG1828" s="1">
        <v>42685</v>
      </c>
      <c r="CH1828" s="1">
        <v>42713</v>
      </c>
      <c r="CI1828" s="1"/>
      <c r="CJ1828" s="1"/>
      <c r="CK1828">
        <v>1</v>
      </c>
      <c r="CL1828">
        <v>0</v>
      </c>
      <c r="CM1828">
        <v>0.14000000000000001</v>
      </c>
      <c r="CN1828">
        <v>0</v>
      </c>
      <c r="CO1828">
        <v>0</v>
      </c>
      <c r="CP1828">
        <v>0</v>
      </c>
      <c r="CQ1828">
        <v>0</v>
      </c>
      <c r="CR1828" t="s">
        <v>436</v>
      </c>
      <c r="CS1828" t="s">
        <v>2022</v>
      </c>
      <c r="CT1828" t="s">
        <v>176</v>
      </c>
      <c r="CU1828" t="s">
        <v>251</v>
      </c>
      <c r="CV1828" t="s">
        <v>1957</v>
      </c>
      <c r="DB1828" t="s">
        <v>1929</v>
      </c>
      <c r="DE1828" t="s">
        <v>439</v>
      </c>
      <c r="DG1828">
        <f>Datos_Buffers[[#This Row],[buh_inventario_fisico]]-Datos_Buffers[[#This Row],[buh_buffer_actual]]</f>
        <v>0</v>
      </c>
      <c r="DH1828">
        <f>IF(Datos_Buffers[[#This Row],[Diferencia Buffer Fisico]]&gt;0,Datos_Buffers[[#This Row],[Diferencia Buffer Fisico]]*Datos_Buffers[[#This Row],[buh_ctv]],0)</f>
        <v>0</v>
      </c>
    </row>
    <row r="1829" spans="1:112" x14ac:dyDescent="0.25">
      <c r="A1829" t="s">
        <v>437</v>
      </c>
      <c r="B1829" t="s">
        <v>436</v>
      </c>
      <c r="C1829">
        <v>1</v>
      </c>
      <c r="D1829" s="1">
        <v>42713</v>
      </c>
      <c r="E1829" t="s">
        <v>2021</v>
      </c>
      <c r="F1829" t="s">
        <v>1958</v>
      </c>
      <c r="H1829" t="s">
        <v>130</v>
      </c>
      <c r="I1829" t="s">
        <v>130</v>
      </c>
      <c r="J1829" t="s">
        <v>130</v>
      </c>
      <c r="K1829" t="s">
        <v>130</v>
      </c>
      <c r="L1829" t="s">
        <v>130</v>
      </c>
      <c r="M1829">
        <v>1</v>
      </c>
      <c r="N1829">
        <v>2</v>
      </c>
      <c r="O1829">
        <v>0</v>
      </c>
      <c r="P1829" s="1"/>
      <c r="Q1829" s="1"/>
      <c r="R1829">
        <v>13729</v>
      </c>
      <c r="S1829">
        <v>12</v>
      </c>
      <c r="T1829">
        <v>4</v>
      </c>
      <c r="U1829">
        <v>2</v>
      </c>
      <c r="V1829">
        <v>4</v>
      </c>
      <c r="W1829">
        <v>1</v>
      </c>
      <c r="Y1829" t="s">
        <v>2224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K1829" s="1"/>
      <c r="AL1829" s="1"/>
      <c r="AM1829" s="1"/>
      <c r="AQ1829" t="s">
        <v>132</v>
      </c>
      <c r="AT1829" t="s">
        <v>133</v>
      </c>
      <c r="AU1829">
        <v>1</v>
      </c>
      <c r="AW1829">
        <v>0</v>
      </c>
      <c r="AX1829">
        <v>0</v>
      </c>
      <c r="AY1829">
        <v>0</v>
      </c>
      <c r="AZ1829" t="s">
        <v>135</v>
      </c>
      <c r="BA1829" t="s">
        <v>135</v>
      </c>
      <c r="BB1829">
        <v>0</v>
      </c>
      <c r="BE1829">
        <v>1000000000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S1829">
        <v>0</v>
      </c>
      <c r="BT1829">
        <v>0</v>
      </c>
      <c r="BY1829">
        <v>0</v>
      </c>
      <c r="BZ1829">
        <v>0</v>
      </c>
      <c r="CA1829">
        <v>0</v>
      </c>
      <c r="CB1829">
        <v>0</v>
      </c>
      <c r="CD1829">
        <v>1</v>
      </c>
      <c r="CE1829" s="1">
        <v>42593</v>
      </c>
      <c r="CF1829" s="1">
        <v>42685</v>
      </c>
      <c r="CG1829" s="1">
        <v>42685</v>
      </c>
      <c r="CH1829" s="1">
        <v>42713</v>
      </c>
      <c r="CI1829" s="1"/>
      <c r="CJ1829" s="1"/>
      <c r="CK1829">
        <v>1</v>
      </c>
      <c r="CL1829">
        <v>0</v>
      </c>
      <c r="CM1829">
        <v>0.14000000000000001</v>
      </c>
      <c r="CN1829">
        <v>0</v>
      </c>
      <c r="CO1829">
        <v>0</v>
      </c>
      <c r="CP1829">
        <v>0</v>
      </c>
      <c r="CQ1829">
        <v>0</v>
      </c>
      <c r="CR1829" t="s">
        <v>436</v>
      </c>
      <c r="CS1829" t="s">
        <v>2022</v>
      </c>
      <c r="CT1829" t="s">
        <v>176</v>
      </c>
      <c r="CU1829" t="s">
        <v>251</v>
      </c>
      <c r="CV1829" t="s">
        <v>1959</v>
      </c>
      <c r="DB1829" t="s">
        <v>1960</v>
      </c>
      <c r="DE1829" t="s">
        <v>439</v>
      </c>
      <c r="DG1829">
        <f>Datos_Buffers[[#This Row],[buh_inventario_fisico]]-Datos_Buffers[[#This Row],[buh_buffer_actual]]</f>
        <v>0</v>
      </c>
      <c r="DH1829">
        <f>IF(Datos_Buffers[[#This Row],[Diferencia Buffer Fisico]]&gt;0,Datos_Buffers[[#This Row],[Diferencia Buffer Fisico]]*Datos_Buffers[[#This Row],[buh_ctv]],0)</f>
        <v>0</v>
      </c>
    </row>
    <row r="1830" spans="1:112" x14ac:dyDescent="0.25">
      <c r="A1830" t="s">
        <v>437</v>
      </c>
      <c r="B1830" t="s">
        <v>436</v>
      </c>
      <c r="C1830">
        <v>1</v>
      </c>
      <c r="D1830" s="1">
        <v>42713</v>
      </c>
      <c r="E1830" t="s">
        <v>2021</v>
      </c>
      <c r="F1830" t="s">
        <v>1961</v>
      </c>
      <c r="H1830" t="s">
        <v>130</v>
      </c>
      <c r="I1830" t="s">
        <v>130</v>
      </c>
      <c r="J1830" t="s">
        <v>130</v>
      </c>
      <c r="K1830" t="s">
        <v>130</v>
      </c>
      <c r="L1830" t="s">
        <v>130</v>
      </c>
      <c r="M1830">
        <v>5075.71</v>
      </c>
      <c r="N1830">
        <v>2</v>
      </c>
      <c r="O1830">
        <v>0</v>
      </c>
      <c r="P1830" s="1"/>
      <c r="Q1830" s="1"/>
      <c r="R1830">
        <v>13729</v>
      </c>
      <c r="S1830">
        <v>12</v>
      </c>
      <c r="T1830">
        <v>4</v>
      </c>
      <c r="U1830">
        <v>2</v>
      </c>
      <c r="V1830">
        <v>4</v>
      </c>
      <c r="W1830">
        <v>1</v>
      </c>
      <c r="Y1830" t="s">
        <v>2224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K1830" s="1"/>
      <c r="AL1830" s="1"/>
      <c r="AM1830" s="1"/>
      <c r="AQ1830" t="s">
        <v>132</v>
      </c>
      <c r="AT1830" t="s">
        <v>133</v>
      </c>
      <c r="AU1830">
        <v>1</v>
      </c>
      <c r="AW1830">
        <v>0</v>
      </c>
      <c r="AX1830">
        <v>0</v>
      </c>
      <c r="AY1830">
        <v>0</v>
      </c>
      <c r="AZ1830" t="s">
        <v>135</v>
      </c>
      <c r="BA1830" t="s">
        <v>135</v>
      </c>
      <c r="BB1830">
        <v>0</v>
      </c>
      <c r="BE1830">
        <v>1000000000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S1830">
        <v>0</v>
      </c>
      <c r="BT1830">
        <v>0</v>
      </c>
      <c r="BY1830">
        <v>0</v>
      </c>
      <c r="BZ1830">
        <v>0</v>
      </c>
      <c r="CA1830">
        <v>0</v>
      </c>
      <c r="CB1830">
        <v>0</v>
      </c>
      <c r="CD1830">
        <v>1</v>
      </c>
      <c r="CE1830" s="1">
        <v>42593</v>
      </c>
      <c r="CF1830" s="1">
        <v>42685</v>
      </c>
      <c r="CG1830" s="1">
        <v>42685</v>
      </c>
      <c r="CH1830" s="1">
        <v>42713</v>
      </c>
      <c r="CI1830" s="1"/>
      <c r="CJ1830" s="1"/>
      <c r="CK1830">
        <v>1</v>
      </c>
      <c r="CL1830">
        <v>0</v>
      </c>
      <c r="CM1830">
        <v>0.14000000000000001</v>
      </c>
      <c r="CN1830">
        <v>0</v>
      </c>
      <c r="CO1830">
        <v>0</v>
      </c>
      <c r="CP1830">
        <v>0</v>
      </c>
      <c r="CQ1830">
        <v>0</v>
      </c>
      <c r="CR1830" t="s">
        <v>436</v>
      </c>
      <c r="CS1830" t="s">
        <v>2022</v>
      </c>
      <c r="CT1830" t="s">
        <v>176</v>
      </c>
      <c r="CU1830" t="s">
        <v>251</v>
      </c>
      <c r="CV1830" t="s">
        <v>1962</v>
      </c>
      <c r="DB1830" t="s">
        <v>1960</v>
      </c>
      <c r="DE1830" t="s">
        <v>439</v>
      </c>
      <c r="DG1830">
        <f>Datos_Buffers[[#This Row],[buh_inventario_fisico]]-Datos_Buffers[[#This Row],[buh_buffer_actual]]</f>
        <v>0</v>
      </c>
      <c r="DH1830">
        <f>IF(Datos_Buffers[[#This Row],[Diferencia Buffer Fisico]]&gt;0,Datos_Buffers[[#This Row],[Diferencia Buffer Fisico]]*Datos_Buffers[[#This Row],[buh_ctv]],0)</f>
        <v>0</v>
      </c>
    </row>
    <row r="1831" spans="1:112" x14ac:dyDescent="0.25">
      <c r="A1831" t="s">
        <v>437</v>
      </c>
      <c r="B1831" t="s">
        <v>436</v>
      </c>
      <c r="C1831">
        <v>1</v>
      </c>
      <c r="D1831" s="1">
        <v>42713</v>
      </c>
      <c r="E1831" t="s">
        <v>2021</v>
      </c>
      <c r="F1831" t="s">
        <v>1963</v>
      </c>
      <c r="H1831" t="s">
        <v>130</v>
      </c>
      <c r="I1831" t="s">
        <v>130</v>
      </c>
      <c r="J1831" t="s">
        <v>130</v>
      </c>
      <c r="K1831" t="s">
        <v>130</v>
      </c>
      <c r="L1831" t="s">
        <v>130</v>
      </c>
      <c r="M1831">
        <v>5582.62</v>
      </c>
      <c r="N1831">
        <v>2</v>
      </c>
      <c r="O1831">
        <v>0</v>
      </c>
      <c r="P1831" s="1"/>
      <c r="Q1831" s="1"/>
      <c r="R1831">
        <v>13729</v>
      </c>
      <c r="S1831">
        <v>12</v>
      </c>
      <c r="T1831">
        <v>4</v>
      </c>
      <c r="U1831">
        <v>2</v>
      </c>
      <c r="V1831">
        <v>4</v>
      </c>
      <c r="W1831">
        <v>1</v>
      </c>
      <c r="Y1831" t="s">
        <v>2224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K1831" s="1"/>
      <c r="AL1831" s="1"/>
      <c r="AM1831" s="1"/>
      <c r="AQ1831" t="s">
        <v>132</v>
      </c>
      <c r="AT1831" t="s">
        <v>133</v>
      </c>
      <c r="AU1831">
        <v>1</v>
      </c>
      <c r="AW1831">
        <v>0</v>
      </c>
      <c r="AX1831">
        <v>0</v>
      </c>
      <c r="AY1831">
        <v>0</v>
      </c>
      <c r="AZ1831" t="s">
        <v>135</v>
      </c>
      <c r="BA1831" t="s">
        <v>135</v>
      </c>
      <c r="BB1831">
        <v>0</v>
      </c>
      <c r="BE1831">
        <v>1000000000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S1831">
        <v>0</v>
      </c>
      <c r="BT1831">
        <v>0</v>
      </c>
      <c r="BY1831">
        <v>0</v>
      </c>
      <c r="BZ1831">
        <v>0</v>
      </c>
      <c r="CA1831">
        <v>0</v>
      </c>
      <c r="CB1831">
        <v>0</v>
      </c>
      <c r="CD1831">
        <v>1</v>
      </c>
      <c r="CE1831" s="1">
        <v>42593</v>
      </c>
      <c r="CF1831" s="1">
        <v>42685</v>
      </c>
      <c r="CG1831" s="1">
        <v>42685</v>
      </c>
      <c r="CH1831" s="1">
        <v>42713</v>
      </c>
      <c r="CI1831" s="1"/>
      <c r="CJ1831" s="1"/>
      <c r="CK1831">
        <v>1</v>
      </c>
      <c r="CL1831">
        <v>0</v>
      </c>
      <c r="CM1831">
        <v>0.14000000000000001</v>
      </c>
      <c r="CN1831">
        <v>0</v>
      </c>
      <c r="CO1831">
        <v>0</v>
      </c>
      <c r="CP1831">
        <v>0</v>
      </c>
      <c r="CQ1831">
        <v>0</v>
      </c>
      <c r="CR1831" t="s">
        <v>436</v>
      </c>
      <c r="CS1831" t="s">
        <v>2022</v>
      </c>
      <c r="CT1831" t="s">
        <v>176</v>
      </c>
      <c r="CU1831" t="s">
        <v>251</v>
      </c>
      <c r="CV1831" t="s">
        <v>1964</v>
      </c>
      <c r="DB1831" t="s">
        <v>1960</v>
      </c>
      <c r="DE1831" t="s">
        <v>439</v>
      </c>
      <c r="DG1831">
        <f>Datos_Buffers[[#This Row],[buh_inventario_fisico]]-Datos_Buffers[[#This Row],[buh_buffer_actual]]</f>
        <v>0</v>
      </c>
      <c r="DH1831">
        <f>IF(Datos_Buffers[[#This Row],[Diferencia Buffer Fisico]]&gt;0,Datos_Buffers[[#This Row],[Diferencia Buffer Fisico]]*Datos_Buffers[[#This Row],[buh_ctv]],0)</f>
        <v>0</v>
      </c>
    </row>
    <row r="1832" spans="1:112" x14ac:dyDescent="0.25">
      <c r="A1832" t="s">
        <v>437</v>
      </c>
      <c r="B1832" t="s">
        <v>436</v>
      </c>
      <c r="C1832">
        <v>1</v>
      </c>
      <c r="D1832" s="1">
        <v>42713</v>
      </c>
      <c r="E1832" t="s">
        <v>2021</v>
      </c>
      <c r="F1832" t="s">
        <v>1965</v>
      </c>
      <c r="H1832" t="s">
        <v>130</v>
      </c>
      <c r="I1832" t="s">
        <v>130</v>
      </c>
      <c r="J1832" t="s">
        <v>130</v>
      </c>
      <c r="K1832" t="s">
        <v>130</v>
      </c>
      <c r="L1832" t="s">
        <v>130</v>
      </c>
      <c r="M1832">
        <v>1</v>
      </c>
      <c r="N1832">
        <v>2</v>
      </c>
      <c r="O1832">
        <v>0</v>
      </c>
      <c r="P1832" s="1"/>
      <c r="Q1832" s="1"/>
      <c r="R1832">
        <v>13729</v>
      </c>
      <c r="S1832">
        <v>12</v>
      </c>
      <c r="T1832">
        <v>4</v>
      </c>
      <c r="U1832">
        <v>2</v>
      </c>
      <c r="V1832">
        <v>4</v>
      </c>
      <c r="W1832">
        <v>1</v>
      </c>
      <c r="Y1832" t="s">
        <v>2224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K1832" s="1"/>
      <c r="AL1832" s="1"/>
      <c r="AM1832" s="1"/>
      <c r="AQ1832" t="s">
        <v>132</v>
      </c>
      <c r="AT1832" t="s">
        <v>133</v>
      </c>
      <c r="AU1832">
        <v>1</v>
      </c>
      <c r="AW1832">
        <v>0</v>
      </c>
      <c r="AX1832">
        <v>0</v>
      </c>
      <c r="AY1832">
        <v>0</v>
      </c>
      <c r="AZ1832" t="s">
        <v>135</v>
      </c>
      <c r="BA1832" t="s">
        <v>135</v>
      </c>
      <c r="BB1832">
        <v>0</v>
      </c>
      <c r="BE1832">
        <v>1000000000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S1832">
        <v>0</v>
      </c>
      <c r="BT1832">
        <v>0</v>
      </c>
      <c r="BY1832">
        <v>0</v>
      </c>
      <c r="BZ1832">
        <v>0</v>
      </c>
      <c r="CA1832">
        <v>0</v>
      </c>
      <c r="CB1832">
        <v>0</v>
      </c>
      <c r="CD1832">
        <v>1</v>
      </c>
      <c r="CE1832" s="1">
        <v>42593</v>
      </c>
      <c r="CF1832" s="1">
        <v>42685</v>
      </c>
      <c r="CG1832" s="1">
        <v>42685</v>
      </c>
      <c r="CH1832" s="1">
        <v>42713</v>
      </c>
      <c r="CI1832" s="1"/>
      <c r="CJ1832" s="1"/>
      <c r="CK1832">
        <v>1</v>
      </c>
      <c r="CL1832">
        <v>0</v>
      </c>
      <c r="CM1832">
        <v>0.14000000000000001</v>
      </c>
      <c r="CN1832">
        <v>0</v>
      </c>
      <c r="CO1832">
        <v>0</v>
      </c>
      <c r="CP1832">
        <v>0</v>
      </c>
      <c r="CQ1832">
        <v>0</v>
      </c>
      <c r="CR1832" t="s">
        <v>436</v>
      </c>
      <c r="CS1832" t="s">
        <v>2022</v>
      </c>
      <c r="CT1832" t="s">
        <v>176</v>
      </c>
      <c r="CU1832" t="s">
        <v>251</v>
      </c>
      <c r="CV1832" t="s">
        <v>1966</v>
      </c>
      <c r="DB1832" t="s">
        <v>1960</v>
      </c>
      <c r="DE1832" t="s">
        <v>439</v>
      </c>
      <c r="DG1832">
        <f>Datos_Buffers[[#This Row],[buh_inventario_fisico]]-Datos_Buffers[[#This Row],[buh_buffer_actual]]</f>
        <v>0</v>
      </c>
      <c r="DH1832">
        <f>IF(Datos_Buffers[[#This Row],[Diferencia Buffer Fisico]]&gt;0,Datos_Buffers[[#This Row],[Diferencia Buffer Fisico]]*Datos_Buffers[[#This Row],[buh_ctv]],0)</f>
        <v>0</v>
      </c>
    </row>
    <row r="1833" spans="1:112" x14ac:dyDescent="0.25">
      <c r="A1833" t="s">
        <v>437</v>
      </c>
      <c r="B1833" t="s">
        <v>436</v>
      </c>
      <c r="C1833">
        <v>1</v>
      </c>
      <c r="D1833" s="1">
        <v>42713</v>
      </c>
      <c r="E1833" t="s">
        <v>2021</v>
      </c>
      <c r="F1833" t="s">
        <v>1967</v>
      </c>
      <c r="H1833" t="s">
        <v>130</v>
      </c>
      <c r="I1833" t="s">
        <v>130</v>
      </c>
      <c r="J1833" t="s">
        <v>130</v>
      </c>
      <c r="K1833" t="s">
        <v>130</v>
      </c>
      <c r="L1833" t="s">
        <v>130</v>
      </c>
      <c r="M1833">
        <v>6021.59</v>
      </c>
      <c r="N1833">
        <v>2</v>
      </c>
      <c r="O1833">
        <v>0</v>
      </c>
      <c r="P1833" s="1"/>
      <c r="Q1833" s="1"/>
      <c r="R1833">
        <v>13729</v>
      </c>
      <c r="S1833">
        <v>12</v>
      </c>
      <c r="T1833">
        <v>4</v>
      </c>
      <c r="U1833">
        <v>2</v>
      </c>
      <c r="V1833">
        <v>4</v>
      </c>
      <c r="W1833">
        <v>1</v>
      </c>
      <c r="Y1833" t="s">
        <v>2224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K1833" s="1"/>
      <c r="AL1833" s="1"/>
      <c r="AM1833" s="1"/>
      <c r="AQ1833" t="s">
        <v>132</v>
      </c>
      <c r="AT1833" t="s">
        <v>133</v>
      </c>
      <c r="AU1833">
        <v>1</v>
      </c>
      <c r="AW1833">
        <v>0</v>
      </c>
      <c r="AX1833">
        <v>0</v>
      </c>
      <c r="AY1833">
        <v>0</v>
      </c>
      <c r="AZ1833" t="s">
        <v>135</v>
      </c>
      <c r="BA1833" t="s">
        <v>135</v>
      </c>
      <c r="BB1833">
        <v>0</v>
      </c>
      <c r="BE1833">
        <v>1000000000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S1833">
        <v>0</v>
      </c>
      <c r="BT1833">
        <v>0</v>
      </c>
      <c r="BY1833">
        <v>0</v>
      </c>
      <c r="BZ1833">
        <v>0</v>
      </c>
      <c r="CA1833">
        <v>0</v>
      </c>
      <c r="CB1833">
        <v>0</v>
      </c>
      <c r="CD1833">
        <v>1</v>
      </c>
      <c r="CE1833" s="1">
        <v>42593</v>
      </c>
      <c r="CF1833" s="1">
        <v>42685</v>
      </c>
      <c r="CG1833" s="1">
        <v>42685</v>
      </c>
      <c r="CH1833" s="1">
        <v>42713</v>
      </c>
      <c r="CI1833" s="1"/>
      <c r="CJ1833" s="1"/>
      <c r="CK1833">
        <v>1</v>
      </c>
      <c r="CL1833">
        <v>0</v>
      </c>
      <c r="CM1833">
        <v>0.14000000000000001</v>
      </c>
      <c r="CN1833">
        <v>0</v>
      </c>
      <c r="CO1833">
        <v>0</v>
      </c>
      <c r="CP1833">
        <v>0</v>
      </c>
      <c r="CQ1833">
        <v>0</v>
      </c>
      <c r="CR1833" t="s">
        <v>436</v>
      </c>
      <c r="CS1833" t="s">
        <v>2022</v>
      </c>
      <c r="CT1833" t="s">
        <v>176</v>
      </c>
      <c r="CU1833" t="s">
        <v>251</v>
      </c>
      <c r="CV1833" t="s">
        <v>1968</v>
      </c>
      <c r="DB1833" t="s">
        <v>1960</v>
      </c>
      <c r="DE1833" t="s">
        <v>439</v>
      </c>
      <c r="DG1833">
        <f>Datos_Buffers[[#This Row],[buh_inventario_fisico]]-Datos_Buffers[[#This Row],[buh_buffer_actual]]</f>
        <v>0</v>
      </c>
      <c r="DH1833">
        <f>IF(Datos_Buffers[[#This Row],[Diferencia Buffer Fisico]]&gt;0,Datos_Buffers[[#This Row],[Diferencia Buffer Fisico]]*Datos_Buffers[[#This Row],[buh_ctv]],0)</f>
        <v>0</v>
      </c>
    </row>
    <row r="1834" spans="1:112" x14ac:dyDescent="0.25">
      <c r="A1834" t="s">
        <v>437</v>
      </c>
      <c r="B1834" t="s">
        <v>436</v>
      </c>
      <c r="C1834">
        <v>1</v>
      </c>
      <c r="D1834" s="1">
        <v>42713</v>
      </c>
      <c r="E1834" t="s">
        <v>2021</v>
      </c>
      <c r="F1834" t="s">
        <v>1969</v>
      </c>
      <c r="H1834" t="s">
        <v>130</v>
      </c>
      <c r="I1834" t="s">
        <v>130</v>
      </c>
      <c r="J1834" t="s">
        <v>130</v>
      </c>
      <c r="K1834" t="s">
        <v>130</v>
      </c>
      <c r="L1834" t="s">
        <v>130</v>
      </c>
      <c r="M1834">
        <v>1</v>
      </c>
      <c r="N1834">
        <v>2</v>
      </c>
      <c r="O1834">
        <v>0</v>
      </c>
      <c r="P1834" s="1"/>
      <c r="Q1834" s="1"/>
      <c r="R1834">
        <v>13729</v>
      </c>
      <c r="S1834">
        <v>12</v>
      </c>
      <c r="T1834">
        <v>4</v>
      </c>
      <c r="U1834">
        <v>2</v>
      </c>
      <c r="V1834">
        <v>4</v>
      </c>
      <c r="W1834">
        <v>1</v>
      </c>
      <c r="Y1834" t="s">
        <v>2224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K1834" s="1"/>
      <c r="AL1834" s="1"/>
      <c r="AM1834" s="1"/>
      <c r="AQ1834" t="s">
        <v>132</v>
      </c>
      <c r="AT1834" t="s">
        <v>133</v>
      </c>
      <c r="AU1834">
        <v>1</v>
      </c>
      <c r="AW1834">
        <v>0</v>
      </c>
      <c r="AX1834">
        <v>0</v>
      </c>
      <c r="AY1834">
        <v>0</v>
      </c>
      <c r="AZ1834" t="s">
        <v>135</v>
      </c>
      <c r="BA1834" t="s">
        <v>135</v>
      </c>
      <c r="BB1834">
        <v>0</v>
      </c>
      <c r="BE1834">
        <v>1000000000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S1834">
        <v>0</v>
      </c>
      <c r="BT1834">
        <v>0</v>
      </c>
      <c r="BY1834">
        <v>0</v>
      </c>
      <c r="BZ1834">
        <v>0</v>
      </c>
      <c r="CA1834">
        <v>0</v>
      </c>
      <c r="CB1834">
        <v>0</v>
      </c>
      <c r="CD1834">
        <v>1</v>
      </c>
      <c r="CE1834" s="1">
        <v>42593</v>
      </c>
      <c r="CF1834" s="1">
        <v>42685</v>
      </c>
      <c r="CG1834" s="1">
        <v>42685</v>
      </c>
      <c r="CH1834" s="1">
        <v>42713</v>
      </c>
      <c r="CI1834" s="1"/>
      <c r="CJ1834" s="1"/>
      <c r="CK1834">
        <v>1</v>
      </c>
      <c r="CL1834">
        <v>0</v>
      </c>
      <c r="CM1834">
        <v>0.14000000000000001</v>
      </c>
      <c r="CN1834">
        <v>0</v>
      </c>
      <c r="CO1834">
        <v>0</v>
      </c>
      <c r="CP1834">
        <v>0</v>
      </c>
      <c r="CQ1834">
        <v>0</v>
      </c>
      <c r="CR1834" t="s">
        <v>436</v>
      </c>
      <c r="CS1834" t="s">
        <v>2022</v>
      </c>
      <c r="CT1834" t="s">
        <v>176</v>
      </c>
      <c r="CU1834" t="s">
        <v>251</v>
      </c>
      <c r="CV1834" t="s">
        <v>1970</v>
      </c>
      <c r="DB1834" t="s">
        <v>1960</v>
      </c>
      <c r="DE1834" t="s">
        <v>439</v>
      </c>
      <c r="DG1834">
        <f>Datos_Buffers[[#This Row],[buh_inventario_fisico]]-Datos_Buffers[[#This Row],[buh_buffer_actual]]</f>
        <v>0</v>
      </c>
      <c r="DH1834">
        <f>IF(Datos_Buffers[[#This Row],[Diferencia Buffer Fisico]]&gt;0,Datos_Buffers[[#This Row],[Diferencia Buffer Fisico]]*Datos_Buffers[[#This Row],[buh_ctv]],0)</f>
        <v>0</v>
      </c>
    </row>
    <row r="1835" spans="1:112" x14ac:dyDescent="0.25">
      <c r="A1835" t="s">
        <v>437</v>
      </c>
      <c r="B1835" t="s">
        <v>436</v>
      </c>
      <c r="C1835">
        <v>1</v>
      </c>
      <c r="D1835" s="1">
        <v>42713</v>
      </c>
      <c r="E1835" t="s">
        <v>2021</v>
      </c>
      <c r="F1835" t="s">
        <v>1971</v>
      </c>
      <c r="H1835" t="s">
        <v>130</v>
      </c>
      <c r="I1835" t="s">
        <v>130</v>
      </c>
      <c r="J1835" t="s">
        <v>130</v>
      </c>
      <c r="K1835" t="s">
        <v>130</v>
      </c>
      <c r="L1835" t="s">
        <v>130</v>
      </c>
      <c r="M1835">
        <v>5253.73</v>
      </c>
      <c r="N1835">
        <v>2</v>
      </c>
      <c r="O1835">
        <v>0</v>
      </c>
      <c r="P1835" s="1"/>
      <c r="Q1835" s="1"/>
      <c r="R1835">
        <v>13729</v>
      </c>
      <c r="S1835">
        <v>12</v>
      </c>
      <c r="T1835">
        <v>4</v>
      </c>
      <c r="U1835">
        <v>2</v>
      </c>
      <c r="V1835">
        <v>4</v>
      </c>
      <c r="W1835">
        <v>1</v>
      </c>
      <c r="Y1835" t="s">
        <v>2224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K1835" s="1"/>
      <c r="AL1835" s="1"/>
      <c r="AM1835" s="1"/>
      <c r="AQ1835" t="s">
        <v>132</v>
      </c>
      <c r="AT1835" t="s">
        <v>133</v>
      </c>
      <c r="AU1835">
        <v>1</v>
      </c>
      <c r="AW1835">
        <v>0</v>
      </c>
      <c r="AX1835">
        <v>0</v>
      </c>
      <c r="AY1835">
        <v>0</v>
      </c>
      <c r="AZ1835" t="s">
        <v>135</v>
      </c>
      <c r="BA1835" t="s">
        <v>135</v>
      </c>
      <c r="BB1835">
        <v>0</v>
      </c>
      <c r="BE1835">
        <v>1000000000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S1835">
        <v>0</v>
      </c>
      <c r="BT1835">
        <v>0</v>
      </c>
      <c r="BY1835">
        <v>0</v>
      </c>
      <c r="BZ1835">
        <v>0</v>
      </c>
      <c r="CA1835">
        <v>0</v>
      </c>
      <c r="CB1835">
        <v>0</v>
      </c>
      <c r="CD1835">
        <v>1</v>
      </c>
      <c r="CE1835" s="1">
        <v>42593</v>
      </c>
      <c r="CF1835" s="1">
        <v>42685</v>
      </c>
      <c r="CG1835" s="1">
        <v>42685</v>
      </c>
      <c r="CH1835" s="1">
        <v>42713</v>
      </c>
      <c r="CI1835" s="1"/>
      <c r="CJ1835" s="1"/>
      <c r="CK1835">
        <v>1</v>
      </c>
      <c r="CL1835">
        <v>0</v>
      </c>
      <c r="CM1835">
        <v>0.14000000000000001</v>
      </c>
      <c r="CN1835">
        <v>0</v>
      </c>
      <c r="CO1835">
        <v>0</v>
      </c>
      <c r="CP1835">
        <v>0</v>
      </c>
      <c r="CQ1835">
        <v>0</v>
      </c>
      <c r="CR1835" t="s">
        <v>436</v>
      </c>
      <c r="CS1835" t="s">
        <v>2022</v>
      </c>
      <c r="CT1835" t="s">
        <v>176</v>
      </c>
      <c r="CU1835" t="s">
        <v>251</v>
      </c>
      <c r="CV1835" t="s">
        <v>1972</v>
      </c>
      <c r="DB1835" t="s">
        <v>1960</v>
      </c>
      <c r="DE1835" t="s">
        <v>439</v>
      </c>
      <c r="DG1835">
        <f>Datos_Buffers[[#This Row],[buh_inventario_fisico]]-Datos_Buffers[[#This Row],[buh_buffer_actual]]</f>
        <v>0</v>
      </c>
      <c r="DH1835">
        <f>IF(Datos_Buffers[[#This Row],[Diferencia Buffer Fisico]]&gt;0,Datos_Buffers[[#This Row],[Diferencia Buffer Fisico]]*Datos_Buffers[[#This Row],[buh_ctv]],0)</f>
        <v>0</v>
      </c>
    </row>
    <row r="1836" spans="1:112" x14ac:dyDescent="0.25">
      <c r="A1836" t="s">
        <v>437</v>
      </c>
      <c r="B1836" t="s">
        <v>436</v>
      </c>
      <c r="C1836">
        <v>1</v>
      </c>
      <c r="D1836" s="1">
        <v>42713</v>
      </c>
      <c r="E1836" t="s">
        <v>2021</v>
      </c>
      <c r="F1836" t="s">
        <v>1973</v>
      </c>
      <c r="H1836" t="s">
        <v>130</v>
      </c>
      <c r="I1836" t="s">
        <v>130</v>
      </c>
      <c r="J1836" t="s">
        <v>130</v>
      </c>
      <c r="K1836" t="s">
        <v>130</v>
      </c>
      <c r="L1836" t="s">
        <v>130</v>
      </c>
      <c r="M1836">
        <v>4898.45</v>
      </c>
      <c r="N1836">
        <v>2</v>
      </c>
      <c r="O1836">
        <v>0</v>
      </c>
      <c r="P1836" s="1"/>
      <c r="Q1836" s="1"/>
      <c r="R1836">
        <v>13729</v>
      </c>
      <c r="S1836">
        <v>12</v>
      </c>
      <c r="T1836">
        <v>4</v>
      </c>
      <c r="U1836">
        <v>2</v>
      </c>
      <c r="V1836">
        <v>4</v>
      </c>
      <c r="W1836">
        <v>1</v>
      </c>
      <c r="Y1836" t="s">
        <v>2224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K1836" s="1"/>
      <c r="AL1836" s="1"/>
      <c r="AM1836" s="1"/>
      <c r="AQ1836" t="s">
        <v>132</v>
      </c>
      <c r="AT1836" t="s">
        <v>133</v>
      </c>
      <c r="AU1836">
        <v>1</v>
      </c>
      <c r="AW1836">
        <v>0</v>
      </c>
      <c r="AX1836">
        <v>0</v>
      </c>
      <c r="AY1836">
        <v>0</v>
      </c>
      <c r="AZ1836" t="s">
        <v>135</v>
      </c>
      <c r="BA1836" t="s">
        <v>135</v>
      </c>
      <c r="BB1836">
        <v>0</v>
      </c>
      <c r="BE1836">
        <v>1000000000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S1836">
        <v>0</v>
      </c>
      <c r="BT1836">
        <v>0</v>
      </c>
      <c r="BY1836">
        <v>0</v>
      </c>
      <c r="BZ1836">
        <v>0</v>
      </c>
      <c r="CA1836">
        <v>0</v>
      </c>
      <c r="CB1836">
        <v>0</v>
      </c>
      <c r="CD1836">
        <v>1</v>
      </c>
      <c r="CE1836" s="1">
        <v>42593</v>
      </c>
      <c r="CF1836" s="1">
        <v>42685</v>
      </c>
      <c r="CG1836" s="1">
        <v>42685</v>
      </c>
      <c r="CH1836" s="1">
        <v>42713</v>
      </c>
      <c r="CI1836" s="1"/>
      <c r="CJ1836" s="1"/>
      <c r="CK1836">
        <v>1</v>
      </c>
      <c r="CL1836">
        <v>0</v>
      </c>
      <c r="CM1836">
        <v>0.14000000000000001</v>
      </c>
      <c r="CN1836">
        <v>0</v>
      </c>
      <c r="CO1836">
        <v>0</v>
      </c>
      <c r="CP1836">
        <v>0</v>
      </c>
      <c r="CQ1836">
        <v>0</v>
      </c>
      <c r="CR1836" t="s">
        <v>436</v>
      </c>
      <c r="CS1836" t="s">
        <v>2022</v>
      </c>
      <c r="CT1836" t="s">
        <v>176</v>
      </c>
      <c r="CU1836" t="s">
        <v>251</v>
      </c>
      <c r="CV1836" t="s">
        <v>1974</v>
      </c>
      <c r="DB1836" t="s">
        <v>1960</v>
      </c>
      <c r="DE1836" t="s">
        <v>439</v>
      </c>
      <c r="DG1836">
        <f>Datos_Buffers[[#This Row],[buh_inventario_fisico]]-Datos_Buffers[[#This Row],[buh_buffer_actual]]</f>
        <v>0</v>
      </c>
      <c r="DH1836">
        <f>IF(Datos_Buffers[[#This Row],[Diferencia Buffer Fisico]]&gt;0,Datos_Buffers[[#This Row],[Diferencia Buffer Fisico]]*Datos_Buffers[[#This Row],[buh_ctv]],0)</f>
        <v>0</v>
      </c>
    </row>
    <row r="1837" spans="1:112" x14ac:dyDescent="0.25">
      <c r="A1837" t="s">
        <v>437</v>
      </c>
      <c r="B1837" t="s">
        <v>436</v>
      </c>
      <c r="C1837">
        <v>1</v>
      </c>
      <c r="D1837" s="1">
        <v>42713</v>
      </c>
      <c r="E1837" t="s">
        <v>2021</v>
      </c>
      <c r="F1837" t="s">
        <v>1975</v>
      </c>
      <c r="H1837" t="s">
        <v>130</v>
      </c>
      <c r="I1837" t="s">
        <v>130</v>
      </c>
      <c r="J1837" t="s">
        <v>130</v>
      </c>
      <c r="K1837" t="s">
        <v>130</v>
      </c>
      <c r="L1837" t="s">
        <v>130</v>
      </c>
      <c r="M1837">
        <v>5253.73</v>
      </c>
      <c r="N1837">
        <v>2</v>
      </c>
      <c r="O1837">
        <v>0</v>
      </c>
      <c r="P1837" s="1"/>
      <c r="Q1837" s="1"/>
      <c r="R1837">
        <v>13729</v>
      </c>
      <c r="S1837">
        <v>12</v>
      </c>
      <c r="T1837">
        <v>4</v>
      </c>
      <c r="U1837">
        <v>2</v>
      </c>
      <c r="V1837">
        <v>4</v>
      </c>
      <c r="W1837">
        <v>1</v>
      </c>
      <c r="Y1837" t="s">
        <v>2224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K1837" s="1"/>
      <c r="AL1837" s="1"/>
      <c r="AM1837" s="1"/>
      <c r="AQ1837" t="s">
        <v>132</v>
      </c>
      <c r="AT1837" t="s">
        <v>133</v>
      </c>
      <c r="AU1837">
        <v>1</v>
      </c>
      <c r="AW1837">
        <v>0</v>
      </c>
      <c r="AX1837">
        <v>0</v>
      </c>
      <c r="AY1837">
        <v>0</v>
      </c>
      <c r="AZ1837" t="s">
        <v>135</v>
      </c>
      <c r="BA1837" t="s">
        <v>135</v>
      </c>
      <c r="BB1837">
        <v>0</v>
      </c>
      <c r="BE1837">
        <v>1000000000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S1837">
        <v>0</v>
      </c>
      <c r="BT1837">
        <v>0</v>
      </c>
      <c r="BY1837">
        <v>0</v>
      </c>
      <c r="BZ1837">
        <v>0</v>
      </c>
      <c r="CA1837">
        <v>0</v>
      </c>
      <c r="CB1837">
        <v>0</v>
      </c>
      <c r="CD1837">
        <v>1</v>
      </c>
      <c r="CE1837" s="1">
        <v>42593</v>
      </c>
      <c r="CF1837" s="1">
        <v>42685</v>
      </c>
      <c r="CG1837" s="1">
        <v>42685</v>
      </c>
      <c r="CH1837" s="1">
        <v>42713</v>
      </c>
      <c r="CI1837" s="1"/>
      <c r="CJ1837" s="1"/>
      <c r="CK1837">
        <v>1</v>
      </c>
      <c r="CL1837">
        <v>0</v>
      </c>
      <c r="CM1837">
        <v>0.14000000000000001</v>
      </c>
      <c r="CN1837">
        <v>0</v>
      </c>
      <c r="CO1837">
        <v>0</v>
      </c>
      <c r="CP1837">
        <v>0</v>
      </c>
      <c r="CQ1837">
        <v>0</v>
      </c>
      <c r="CR1837" t="s">
        <v>436</v>
      </c>
      <c r="CS1837" t="s">
        <v>2022</v>
      </c>
      <c r="CT1837" t="s">
        <v>176</v>
      </c>
      <c r="CU1837" t="s">
        <v>251</v>
      </c>
      <c r="CV1837" t="s">
        <v>1976</v>
      </c>
      <c r="DB1837" t="s">
        <v>1960</v>
      </c>
      <c r="DE1837" t="s">
        <v>439</v>
      </c>
      <c r="DG1837">
        <f>Datos_Buffers[[#This Row],[buh_inventario_fisico]]-Datos_Buffers[[#This Row],[buh_buffer_actual]]</f>
        <v>0</v>
      </c>
      <c r="DH1837">
        <f>IF(Datos_Buffers[[#This Row],[Diferencia Buffer Fisico]]&gt;0,Datos_Buffers[[#This Row],[Diferencia Buffer Fisico]]*Datos_Buffers[[#This Row],[buh_ctv]],0)</f>
        <v>0</v>
      </c>
    </row>
    <row r="1838" spans="1:112" x14ac:dyDescent="0.25">
      <c r="A1838" t="s">
        <v>437</v>
      </c>
      <c r="B1838" t="s">
        <v>436</v>
      </c>
      <c r="C1838">
        <v>1</v>
      </c>
      <c r="D1838" s="1">
        <v>42713</v>
      </c>
      <c r="E1838" t="s">
        <v>2021</v>
      </c>
      <c r="F1838" t="s">
        <v>1977</v>
      </c>
      <c r="H1838" t="s">
        <v>130</v>
      </c>
      <c r="I1838" t="s">
        <v>130</v>
      </c>
      <c r="J1838" t="s">
        <v>130</v>
      </c>
      <c r="K1838" t="s">
        <v>130</v>
      </c>
      <c r="L1838" t="s">
        <v>130</v>
      </c>
      <c r="M1838">
        <v>5216.25</v>
      </c>
      <c r="N1838">
        <v>2</v>
      </c>
      <c r="O1838">
        <v>0</v>
      </c>
      <c r="P1838" s="1"/>
      <c r="Q1838" s="1"/>
      <c r="R1838">
        <v>13729</v>
      </c>
      <c r="S1838">
        <v>12</v>
      </c>
      <c r="T1838">
        <v>4</v>
      </c>
      <c r="U1838">
        <v>2</v>
      </c>
      <c r="V1838">
        <v>4</v>
      </c>
      <c r="W1838">
        <v>1</v>
      </c>
      <c r="Y1838" t="s">
        <v>2224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K1838" s="1"/>
      <c r="AL1838" s="1"/>
      <c r="AM1838" s="1"/>
      <c r="AQ1838" t="s">
        <v>132</v>
      </c>
      <c r="AT1838" t="s">
        <v>133</v>
      </c>
      <c r="AU1838">
        <v>1</v>
      </c>
      <c r="AW1838">
        <v>0</v>
      </c>
      <c r="AX1838">
        <v>0</v>
      </c>
      <c r="AY1838">
        <v>0</v>
      </c>
      <c r="AZ1838" t="s">
        <v>135</v>
      </c>
      <c r="BA1838" t="s">
        <v>135</v>
      </c>
      <c r="BB1838">
        <v>0</v>
      </c>
      <c r="BE1838">
        <v>1000000000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S1838">
        <v>0</v>
      </c>
      <c r="BT1838">
        <v>0</v>
      </c>
      <c r="BY1838">
        <v>0</v>
      </c>
      <c r="BZ1838">
        <v>0</v>
      </c>
      <c r="CA1838">
        <v>0</v>
      </c>
      <c r="CB1838">
        <v>0</v>
      </c>
      <c r="CD1838">
        <v>1</v>
      </c>
      <c r="CE1838" s="1">
        <v>42593</v>
      </c>
      <c r="CF1838" s="1">
        <v>42685</v>
      </c>
      <c r="CG1838" s="1">
        <v>42685</v>
      </c>
      <c r="CH1838" s="1">
        <v>42713</v>
      </c>
      <c r="CI1838" s="1"/>
      <c r="CJ1838" s="1"/>
      <c r="CK1838">
        <v>1</v>
      </c>
      <c r="CL1838">
        <v>0</v>
      </c>
      <c r="CM1838">
        <v>0.14000000000000001</v>
      </c>
      <c r="CN1838">
        <v>0</v>
      </c>
      <c r="CO1838">
        <v>0</v>
      </c>
      <c r="CP1838">
        <v>0</v>
      </c>
      <c r="CQ1838">
        <v>0</v>
      </c>
      <c r="CR1838" t="s">
        <v>436</v>
      </c>
      <c r="CS1838" t="s">
        <v>2022</v>
      </c>
      <c r="CT1838" t="s">
        <v>176</v>
      </c>
      <c r="CU1838" t="s">
        <v>251</v>
      </c>
      <c r="CV1838" t="s">
        <v>1978</v>
      </c>
      <c r="DB1838" t="s">
        <v>1960</v>
      </c>
      <c r="DE1838" t="s">
        <v>439</v>
      </c>
      <c r="DG1838">
        <f>Datos_Buffers[[#This Row],[buh_inventario_fisico]]-Datos_Buffers[[#This Row],[buh_buffer_actual]]</f>
        <v>0</v>
      </c>
      <c r="DH1838">
        <f>IF(Datos_Buffers[[#This Row],[Diferencia Buffer Fisico]]&gt;0,Datos_Buffers[[#This Row],[Diferencia Buffer Fisico]]*Datos_Buffers[[#This Row],[buh_ctv]],0)</f>
        <v>0</v>
      </c>
    </row>
    <row r="1839" spans="1:112" x14ac:dyDescent="0.25">
      <c r="A1839" t="s">
        <v>437</v>
      </c>
      <c r="B1839" t="s">
        <v>436</v>
      </c>
      <c r="C1839">
        <v>1</v>
      </c>
      <c r="D1839" s="1">
        <v>42713</v>
      </c>
      <c r="E1839" t="s">
        <v>2021</v>
      </c>
      <c r="F1839" t="s">
        <v>1979</v>
      </c>
      <c r="H1839" t="s">
        <v>130</v>
      </c>
      <c r="I1839" t="s">
        <v>130</v>
      </c>
      <c r="J1839" t="s">
        <v>130</v>
      </c>
      <c r="K1839" t="s">
        <v>130</v>
      </c>
      <c r="L1839" t="s">
        <v>130</v>
      </c>
      <c r="M1839">
        <v>4718.0600000000004</v>
      </c>
      <c r="N1839">
        <v>2</v>
      </c>
      <c r="O1839">
        <v>0</v>
      </c>
      <c r="P1839" s="1"/>
      <c r="Q1839" s="1"/>
      <c r="R1839">
        <v>13729</v>
      </c>
      <c r="S1839">
        <v>12</v>
      </c>
      <c r="T1839">
        <v>4</v>
      </c>
      <c r="U1839">
        <v>2</v>
      </c>
      <c r="V1839">
        <v>4</v>
      </c>
      <c r="W1839">
        <v>1</v>
      </c>
      <c r="Y1839" t="s">
        <v>2224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K1839" s="1"/>
      <c r="AL1839" s="1"/>
      <c r="AM1839" s="1"/>
      <c r="AQ1839" t="s">
        <v>132</v>
      </c>
      <c r="AT1839" t="s">
        <v>133</v>
      </c>
      <c r="AU1839">
        <v>1</v>
      </c>
      <c r="AW1839">
        <v>0</v>
      </c>
      <c r="AX1839">
        <v>0</v>
      </c>
      <c r="AY1839">
        <v>0</v>
      </c>
      <c r="AZ1839" t="s">
        <v>135</v>
      </c>
      <c r="BA1839" t="s">
        <v>135</v>
      </c>
      <c r="BB1839">
        <v>0</v>
      </c>
      <c r="BE1839">
        <v>1000000000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S1839">
        <v>0</v>
      </c>
      <c r="BT1839">
        <v>0</v>
      </c>
      <c r="BY1839">
        <v>0</v>
      </c>
      <c r="BZ1839">
        <v>0</v>
      </c>
      <c r="CA1839">
        <v>0</v>
      </c>
      <c r="CB1839">
        <v>0</v>
      </c>
      <c r="CD1839">
        <v>1</v>
      </c>
      <c r="CE1839" s="1">
        <v>42593</v>
      </c>
      <c r="CF1839" s="1">
        <v>42685</v>
      </c>
      <c r="CG1839" s="1">
        <v>42685</v>
      </c>
      <c r="CH1839" s="1">
        <v>42713</v>
      </c>
      <c r="CI1839" s="1"/>
      <c r="CJ1839" s="1"/>
      <c r="CK1839">
        <v>1</v>
      </c>
      <c r="CL1839">
        <v>0</v>
      </c>
      <c r="CM1839">
        <v>0.14000000000000001</v>
      </c>
      <c r="CN1839">
        <v>0</v>
      </c>
      <c r="CO1839">
        <v>0</v>
      </c>
      <c r="CP1839">
        <v>0</v>
      </c>
      <c r="CQ1839">
        <v>0</v>
      </c>
      <c r="CR1839" t="s">
        <v>436</v>
      </c>
      <c r="CS1839" t="s">
        <v>2022</v>
      </c>
      <c r="CT1839" t="s">
        <v>176</v>
      </c>
      <c r="CU1839" t="s">
        <v>251</v>
      </c>
      <c r="CV1839" t="s">
        <v>1964</v>
      </c>
      <c r="DB1839" t="s">
        <v>1960</v>
      </c>
      <c r="DE1839" t="s">
        <v>439</v>
      </c>
      <c r="DG1839">
        <f>Datos_Buffers[[#This Row],[buh_inventario_fisico]]-Datos_Buffers[[#This Row],[buh_buffer_actual]]</f>
        <v>0</v>
      </c>
      <c r="DH1839">
        <f>IF(Datos_Buffers[[#This Row],[Diferencia Buffer Fisico]]&gt;0,Datos_Buffers[[#This Row],[Diferencia Buffer Fisico]]*Datos_Buffers[[#This Row],[buh_ctv]],0)</f>
        <v>0</v>
      </c>
    </row>
    <row r="1840" spans="1:112" x14ac:dyDescent="0.25">
      <c r="A1840" t="s">
        <v>437</v>
      </c>
      <c r="B1840" t="s">
        <v>436</v>
      </c>
      <c r="C1840">
        <v>1</v>
      </c>
      <c r="D1840" s="1">
        <v>42713</v>
      </c>
      <c r="E1840" t="s">
        <v>2021</v>
      </c>
      <c r="F1840" t="s">
        <v>1980</v>
      </c>
      <c r="H1840" t="s">
        <v>130</v>
      </c>
      <c r="I1840" t="s">
        <v>130</v>
      </c>
      <c r="J1840" t="s">
        <v>130</v>
      </c>
      <c r="K1840" t="s">
        <v>130</v>
      </c>
      <c r="L1840" t="s">
        <v>130</v>
      </c>
      <c r="M1840">
        <v>1</v>
      </c>
      <c r="N1840">
        <v>2</v>
      </c>
      <c r="O1840">
        <v>0</v>
      </c>
      <c r="P1840" s="1"/>
      <c r="Q1840" s="1"/>
      <c r="R1840">
        <v>13729</v>
      </c>
      <c r="S1840">
        <v>12</v>
      </c>
      <c r="T1840">
        <v>4</v>
      </c>
      <c r="U1840">
        <v>2</v>
      </c>
      <c r="V1840">
        <v>4</v>
      </c>
      <c r="W1840">
        <v>1</v>
      </c>
      <c r="Y1840" t="s">
        <v>2224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K1840" s="1"/>
      <c r="AL1840" s="1"/>
      <c r="AM1840" s="1"/>
      <c r="AQ1840" t="s">
        <v>132</v>
      </c>
      <c r="AT1840" t="s">
        <v>133</v>
      </c>
      <c r="AU1840">
        <v>1</v>
      </c>
      <c r="AW1840">
        <v>0</v>
      </c>
      <c r="AX1840">
        <v>0</v>
      </c>
      <c r="AY1840">
        <v>0</v>
      </c>
      <c r="AZ1840" t="s">
        <v>135</v>
      </c>
      <c r="BA1840" t="s">
        <v>135</v>
      </c>
      <c r="BB1840">
        <v>0</v>
      </c>
      <c r="BE1840">
        <v>1000000000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S1840">
        <v>0</v>
      </c>
      <c r="BT1840">
        <v>0</v>
      </c>
      <c r="BY1840">
        <v>0</v>
      </c>
      <c r="BZ1840">
        <v>0</v>
      </c>
      <c r="CA1840">
        <v>0</v>
      </c>
      <c r="CB1840">
        <v>0</v>
      </c>
      <c r="CD1840">
        <v>1</v>
      </c>
      <c r="CE1840" s="1">
        <v>42593</v>
      </c>
      <c r="CF1840" s="1">
        <v>42685</v>
      </c>
      <c r="CG1840" s="1">
        <v>42685</v>
      </c>
      <c r="CH1840" s="1">
        <v>42713</v>
      </c>
      <c r="CI1840" s="1"/>
      <c r="CJ1840" s="1"/>
      <c r="CK1840">
        <v>1</v>
      </c>
      <c r="CL1840">
        <v>0</v>
      </c>
      <c r="CM1840">
        <v>0.14000000000000001</v>
      </c>
      <c r="CN1840">
        <v>0</v>
      </c>
      <c r="CO1840">
        <v>0</v>
      </c>
      <c r="CP1840">
        <v>0</v>
      </c>
      <c r="CQ1840">
        <v>0</v>
      </c>
      <c r="CR1840" t="s">
        <v>436</v>
      </c>
      <c r="CS1840" t="s">
        <v>2022</v>
      </c>
      <c r="CT1840" t="s">
        <v>176</v>
      </c>
      <c r="CU1840" t="s">
        <v>251</v>
      </c>
      <c r="CV1840" t="s">
        <v>1981</v>
      </c>
      <c r="DB1840" t="s">
        <v>1960</v>
      </c>
      <c r="DE1840" t="s">
        <v>439</v>
      </c>
      <c r="DG1840">
        <f>Datos_Buffers[[#This Row],[buh_inventario_fisico]]-Datos_Buffers[[#This Row],[buh_buffer_actual]]</f>
        <v>0</v>
      </c>
      <c r="DH1840">
        <f>IF(Datos_Buffers[[#This Row],[Diferencia Buffer Fisico]]&gt;0,Datos_Buffers[[#This Row],[Diferencia Buffer Fisico]]*Datos_Buffers[[#This Row],[buh_ctv]],0)</f>
        <v>0</v>
      </c>
    </row>
    <row r="1841" spans="1:112" x14ac:dyDescent="0.25">
      <c r="A1841" t="s">
        <v>437</v>
      </c>
      <c r="B1841" t="s">
        <v>436</v>
      </c>
      <c r="C1841">
        <v>1</v>
      </c>
      <c r="D1841" s="1">
        <v>42713</v>
      </c>
      <c r="E1841" t="s">
        <v>2021</v>
      </c>
      <c r="F1841" t="s">
        <v>1982</v>
      </c>
      <c r="H1841" t="s">
        <v>130</v>
      </c>
      <c r="I1841" t="s">
        <v>130</v>
      </c>
      <c r="J1841" t="s">
        <v>130</v>
      </c>
      <c r="K1841" t="s">
        <v>130</v>
      </c>
      <c r="L1841" t="s">
        <v>130</v>
      </c>
      <c r="M1841">
        <v>1</v>
      </c>
      <c r="N1841">
        <v>2</v>
      </c>
      <c r="O1841">
        <v>0</v>
      </c>
      <c r="P1841" s="1"/>
      <c r="Q1841" s="1"/>
      <c r="R1841">
        <v>13729</v>
      </c>
      <c r="S1841">
        <v>12</v>
      </c>
      <c r="T1841">
        <v>4</v>
      </c>
      <c r="U1841">
        <v>2</v>
      </c>
      <c r="V1841">
        <v>4</v>
      </c>
      <c r="W1841">
        <v>1</v>
      </c>
      <c r="Y1841" t="s">
        <v>2224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K1841" s="1"/>
      <c r="AL1841" s="1"/>
      <c r="AM1841" s="1"/>
      <c r="AQ1841" t="s">
        <v>132</v>
      </c>
      <c r="AT1841" t="s">
        <v>133</v>
      </c>
      <c r="AU1841">
        <v>1</v>
      </c>
      <c r="AW1841">
        <v>0</v>
      </c>
      <c r="AX1841">
        <v>0</v>
      </c>
      <c r="AY1841">
        <v>0</v>
      </c>
      <c r="AZ1841" t="s">
        <v>135</v>
      </c>
      <c r="BA1841" t="s">
        <v>135</v>
      </c>
      <c r="BB1841">
        <v>0</v>
      </c>
      <c r="BE1841">
        <v>1000000000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S1841">
        <v>0</v>
      </c>
      <c r="BT1841">
        <v>0</v>
      </c>
      <c r="BY1841">
        <v>0</v>
      </c>
      <c r="BZ1841">
        <v>0</v>
      </c>
      <c r="CA1841">
        <v>0</v>
      </c>
      <c r="CB1841">
        <v>0</v>
      </c>
      <c r="CD1841">
        <v>1</v>
      </c>
      <c r="CE1841" s="1">
        <v>42593</v>
      </c>
      <c r="CF1841" s="1">
        <v>42685</v>
      </c>
      <c r="CG1841" s="1">
        <v>42685</v>
      </c>
      <c r="CH1841" s="1">
        <v>42713</v>
      </c>
      <c r="CI1841" s="1"/>
      <c r="CJ1841" s="1"/>
      <c r="CK1841">
        <v>1</v>
      </c>
      <c r="CL1841">
        <v>0</v>
      </c>
      <c r="CM1841">
        <v>0.14000000000000001</v>
      </c>
      <c r="CN1841">
        <v>0</v>
      </c>
      <c r="CO1841">
        <v>0</v>
      </c>
      <c r="CP1841">
        <v>0</v>
      </c>
      <c r="CQ1841">
        <v>0</v>
      </c>
      <c r="CR1841" t="s">
        <v>436</v>
      </c>
      <c r="CS1841" t="s">
        <v>2022</v>
      </c>
      <c r="CT1841" t="s">
        <v>176</v>
      </c>
      <c r="CU1841" t="s">
        <v>251</v>
      </c>
      <c r="CV1841" t="s">
        <v>1983</v>
      </c>
      <c r="DB1841" t="s">
        <v>1984</v>
      </c>
      <c r="DE1841" t="s">
        <v>439</v>
      </c>
      <c r="DG1841">
        <f>Datos_Buffers[[#This Row],[buh_inventario_fisico]]-Datos_Buffers[[#This Row],[buh_buffer_actual]]</f>
        <v>0</v>
      </c>
      <c r="DH1841">
        <f>IF(Datos_Buffers[[#This Row],[Diferencia Buffer Fisico]]&gt;0,Datos_Buffers[[#This Row],[Diferencia Buffer Fisico]]*Datos_Buffers[[#This Row],[buh_ctv]],0)</f>
        <v>0</v>
      </c>
    </row>
    <row r="1842" spans="1:112" x14ac:dyDescent="0.25">
      <c r="A1842" t="s">
        <v>437</v>
      </c>
      <c r="B1842" t="s">
        <v>436</v>
      </c>
      <c r="C1842">
        <v>1</v>
      </c>
      <c r="D1842" s="1">
        <v>42713</v>
      </c>
      <c r="E1842" t="s">
        <v>2021</v>
      </c>
      <c r="F1842" t="s">
        <v>1985</v>
      </c>
      <c r="H1842" t="s">
        <v>130</v>
      </c>
      <c r="I1842" t="s">
        <v>130</v>
      </c>
      <c r="J1842" t="s">
        <v>130</v>
      </c>
      <c r="K1842" t="s">
        <v>130</v>
      </c>
      <c r="L1842" t="s">
        <v>130</v>
      </c>
      <c r="M1842">
        <v>104.48</v>
      </c>
      <c r="N1842">
        <v>2</v>
      </c>
      <c r="O1842">
        <v>0</v>
      </c>
      <c r="P1842" s="1"/>
      <c r="Q1842" s="1"/>
      <c r="R1842">
        <v>13729</v>
      </c>
      <c r="S1842">
        <v>12</v>
      </c>
      <c r="T1842">
        <v>4</v>
      </c>
      <c r="U1842">
        <v>2</v>
      </c>
      <c r="V1842">
        <v>4</v>
      </c>
      <c r="W1842">
        <v>1</v>
      </c>
      <c r="Y1842" t="s">
        <v>2224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K1842" s="1"/>
      <c r="AL1842" s="1"/>
      <c r="AM1842" s="1"/>
      <c r="AQ1842" t="s">
        <v>132</v>
      </c>
      <c r="AT1842" t="s">
        <v>133</v>
      </c>
      <c r="AU1842">
        <v>1</v>
      </c>
      <c r="AW1842">
        <v>0</v>
      </c>
      <c r="AX1842">
        <v>0</v>
      </c>
      <c r="AY1842">
        <v>0</v>
      </c>
      <c r="AZ1842" t="s">
        <v>135</v>
      </c>
      <c r="BA1842" t="s">
        <v>135</v>
      </c>
      <c r="BB1842">
        <v>0</v>
      </c>
      <c r="BE1842">
        <v>1000000000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S1842">
        <v>0</v>
      </c>
      <c r="BT1842">
        <v>0</v>
      </c>
      <c r="BY1842">
        <v>0</v>
      </c>
      <c r="BZ1842">
        <v>0</v>
      </c>
      <c r="CA1842">
        <v>0</v>
      </c>
      <c r="CB1842">
        <v>0</v>
      </c>
      <c r="CD1842">
        <v>1</v>
      </c>
      <c r="CE1842" s="1">
        <v>42593</v>
      </c>
      <c r="CF1842" s="1">
        <v>42685</v>
      </c>
      <c r="CG1842" s="1">
        <v>42685</v>
      </c>
      <c r="CH1842" s="1">
        <v>42713</v>
      </c>
      <c r="CI1842" s="1"/>
      <c r="CJ1842" s="1"/>
      <c r="CK1842">
        <v>1</v>
      </c>
      <c r="CL1842">
        <v>0</v>
      </c>
      <c r="CM1842">
        <v>0.14000000000000001</v>
      </c>
      <c r="CN1842">
        <v>0</v>
      </c>
      <c r="CO1842">
        <v>0</v>
      </c>
      <c r="CP1842">
        <v>0</v>
      </c>
      <c r="CQ1842">
        <v>0</v>
      </c>
      <c r="CR1842" t="s">
        <v>436</v>
      </c>
      <c r="CS1842" t="s">
        <v>2022</v>
      </c>
      <c r="CT1842" t="s">
        <v>176</v>
      </c>
      <c r="CU1842" t="s">
        <v>251</v>
      </c>
      <c r="CV1842" t="s">
        <v>1983</v>
      </c>
      <c r="DB1842" t="s">
        <v>1984</v>
      </c>
      <c r="DE1842" t="s">
        <v>439</v>
      </c>
      <c r="DG1842">
        <f>Datos_Buffers[[#This Row],[buh_inventario_fisico]]-Datos_Buffers[[#This Row],[buh_buffer_actual]]</f>
        <v>0</v>
      </c>
      <c r="DH1842">
        <f>IF(Datos_Buffers[[#This Row],[Diferencia Buffer Fisico]]&gt;0,Datos_Buffers[[#This Row],[Diferencia Buffer Fisico]]*Datos_Buffers[[#This Row],[buh_ctv]],0)</f>
        <v>0</v>
      </c>
    </row>
    <row r="1843" spans="1:112" x14ac:dyDescent="0.25">
      <c r="A1843" t="s">
        <v>437</v>
      </c>
      <c r="B1843" t="s">
        <v>436</v>
      </c>
      <c r="C1843">
        <v>1</v>
      </c>
      <c r="D1843" s="1">
        <v>42713</v>
      </c>
      <c r="E1843" t="s">
        <v>2021</v>
      </c>
      <c r="F1843" t="s">
        <v>1986</v>
      </c>
      <c r="H1843" t="s">
        <v>130</v>
      </c>
      <c r="I1843" t="s">
        <v>130</v>
      </c>
      <c r="J1843" t="s">
        <v>130</v>
      </c>
      <c r="K1843" t="s">
        <v>130</v>
      </c>
      <c r="L1843" t="s">
        <v>130</v>
      </c>
      <c r="M1843">
        <v>104.48</v>
      </c>
      <c r="N1843">
        <v>2</v>
      </c>
      <c r="O1843">
        <v>0</v>
      </c>
      <c r="P1843" s="1"/>
      <c r="Q1843" s="1"/>
      <c r="R1843">
        <v>13729</v>
      </c>
      <c r="S1843">
        <v>12</v>
      </c>
      <c r="T1843">
        <v>4</v>
      </c>
      <c r="U1843">
        <v>2</v>
      </c>
      <c r="V1843">
        <v>4</v>
      </c>
      <c r="W1843">
        <v>1</v>
      </c>
      <c r="Y1843" t="s">
        <v>2224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K1843" s="1"/>
      <c r="AL1843" s="1"/>
      <c r="AM1843" s="1"/>
      <c r="AQ1843" t="s">
        <v>132</v>
      </c>
      <c r="AT1843" t="s">
        <v>133</v>
      </c>
      <c r="AU1843">
        <v>1</v>
      </c>
      <c r="AW1843">
        <v>0</v>
      </c>
      <c r="AX1843">
        <v>0</v>
      </c>
      <c r="AY1843">
        <v>0</v>
      </c>
      <c r="AZ1843" t="s">
        <v>135</v>
      </c>
      <c r="BA1843" t="s">
        <v>135</v>
      </c>
      <c r="BB1843">
        <v>0</v>
      </c>
      <c r="BE1843">
        <v>1000000000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S1843">
        <v>0</v>
      </c>
      <c r="BT1843">
        <v>0</v>
      </c>
      <c r="BY1843">
        <v>0</v>
      </c>
      <c r="BZ1843">
        <v>0</v>
      </c>
      <c r="CA1843">
        <v>0</v>
      </c>
      <c r="CB1843">
        <v>0</v>
      </c>
      <c r="CD1843">
        <v>1</v>
      </c>
      <c r="CE1843" s="1">
        <v>42593</v>
      </c>
      <c r="CF1843" s="1">
        <v>42685</v>
      </c>
      <c r="CG1843" s="1">
        <v>42685</v>
      </c>
      <c r="CH1843" s="1">
        <v>42713</v>
      </c>
      <c r="CI1843" s="1"/>
      <c r="CJ1843" s="1"/>
      <c r="CK1843">
        <v>1</v>
      </c>
      <c r="CL1843">
        <v>0</v>
      </c>
      <c r="CM1843">
        <v>0.14000000000000001</v>
      </c>
      <c r="CN1843">
        <v>0</v>
      </c>
      <c r="CO1843">
        <v>0</v>
      </c>
      <c r="CP1843">
        <v>0</v>
      </c>
      <c r="CQ1843">
        <v>0</v>
      </c>
      <c r="CR1843" t="s">
        <v>436</v>
      </c>
      <c r="CS1843" t="s">
        <v>2022</v>
      </c>
      <c r="CT1843" t="s">
        <v>176</v>
      </c>
      <c r="CU1843" t="s">
        <v>251</v>
      </c>
      <c r="CV1843" t="s">
        <v>1987</v>
      </c>
      <c r="DB1843" t="s">
        <v>1984</v>
      </c>
      <c r="DE1843" t="s">
        <v>439</v>
      </c>
      <c r="DG1843">
        <f>Datos_Buffers[[#This Row],[buh_inventario_fisico]]-Datos_Buffers[[#This Row],[buh_buffer_actual]]</f>
        <v>0</v>
      </c>
      <c r="DH1843">
        <f>IF(Datos_Buffers[[#This Row],[Diferencia Buffer Fisico]]&gt;0,Datos_Buffers[[#This Row],[Diferencia Buffer Fisico]]*Datos_Buffers[[#This Row],[buh_ctv]],0)</f>
        <v>0</v>
      </c>
    </row>
    <row r="1844" spans="1:112" x14ac:dyDescent="0.25">
      <c r="A1844" t="s">
        <v>437</v>
      </c>
      <c r="B1844" t="s">
        <v>436</v>
      </c>
      <c r="C1844">
        <v>1</v>
      </c>
      <c r="D1844" s="1">
        <v>42713</v>
      </c>
      <c r="E1844" t="s">
        <v>2021</v>
      </c>
      <c r="F1844" t="s">
        <v>1988</v>
      </c>
      <c r="H1844" t="s">
        <v>130</v>
      </c>
      <c r="I1844" t="s">
        <v>130</v>
      </c>
      <c r="J1844" t="s">
        <v>130</v>
      </c>
      <c r="K1844" t="s">
        <v>130</v>
      </c>
      <c r="L1844" t="s">
        <v>130</v>
      </c>
      <c r="M1844">
        <v>104.48</v>
      </c>
      <c r="N1844">
        <v>2</v>
      </c>
      <c r="O1844">
        <v>0</v>
      </c>
      <c r="P1844" s="1"/>
      <c r="Q1844" s="1"/>
      <c r="R1844">
        <v>13729</v>
      </c>
      <c r="S1844">
        <v>12</v>
      </c>
      <c r="T1844">
        <v>4</v>
      </c>
      <c r="U1844">
        <v>2</v>
      </c>
      <c r="V1844">
        <v>4</v>
      </c>
      <c r="W1844">
        <v>1</v>
      </c>
      <c r="Y1844" t="s">
        <v>2224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K1844" s="1"/>
      <c r="AL1844" s="1"/>
      <c r="AM1844" s="1"/>
      <c r="AQ1844" t="s">
        <v>132</v>
      </c>
      <c r="AT1844" t="s">
        <v>133</v>
      </c>
      <c r="AU1844">
        <v>1</v>
      </c>
      <c r="AW1844">
        <v>0</v>
      </c>
      <c r="AX1844">
        <v>0</v>
      </c>
      <c r="AY1844">
        <v>0</v>
      </c>
      <c r="AZ1844" t="s">
        <v>135</v>
      </c>
      <c r="BA1844" t="s">
        <v>135</v>
      </c>
      <c r="BB1844">
        <v>0</v>
      </c>
      <c r="BE1844">
        <v>1000000000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S1844">
        <v>0</v>
      </c>
      <c r="BT1844">
        <v>0</v>
      </c>
      <c r="BY1844">
        <v>0</v>
      </c>
      <c r="BZ1844">
        <v>0</v>
      </c>
      <c r="CA1844">
        <v>0</v>
      </c>
      <c r="CB1844">
        <v>0</v>
      </c>
      <c r="CD1844">
        <v>1</v>
      </c>
      <c r="CE1844" s="1">
        <v>42593</v>
      </c>
      <c r="CF1844" s="1">
        <v>42685</v>
      </c>
      <c r="CG1844" s="1">
        <v>42685</v>
      </c>
      <c r="CH1844" s="1">
        <v>42713</v>
      </c>
      <c r="CI1844" s="1"/>
      <c r="CJ1844" s="1"/>
      <c r="CK1844">
        <v>1</v>
      </c>
      <c r="CL1844">
        <v>0</v>
      </c>
      <c r="CM1844">
        <v>0.14000000000000001</v>
      </c>
      <c r="CN1844">
        <v>0</v>
      </c>
      <c r="CO1844">
        <v>0</v>
      </c>
      <c r="CP1844">
        <v>0</v>
      </c>
      <c r="CQ1844">
        <v>0</v>
      </c>
      <c r="CR1844" t="s">
        <v>436</v>
      </c>
      <c r="CS1844" t="s">
        <v>2022</v>
      </c>
      <c r="CT1844" t="s">
        <v>176</v>
      </c>
      <c r="CU1844" t="s">
        <v>251</v>
      </c>
      <c r="CV1844" t="s">
        <v>1989</v>
      </c>
      <c r="DB1844" t="s">
        <v>1984</v>
      </c>
      <c r="DE1844" t="s">
        <v>439</v>
      </c>
      <c r="DG1844">
        <f>Datos_Buffers[[#This Row],[buh_inventario_fisico]]-Datos_Buffers[[#This Row],[buh_buffer_actual]]</f>
        <v>0</v>
      </c>
      <c r="DH1844">
        <f>IF(Datos_Buffers[[#This Row],[Diferencia Buffer Fisico]]&gt;0,Datos_Buffers[[#This Row],[Diferencia Buffer Fisico]]*Datos_Buffers[[#This Row],[buh_ctv]],0)</f>
        <v>0</v>
      </c>
    </row>
    <row r="1845" spans="1:112" x14ac:dyDescent="0.25">
      <c r="A1845" t="s">
        <v>437</v>
      </c>
      <c r="B1845" t="s">
        <v>436</v>
      </c>
      <c r="C1845">
        <v>1</v>
      </c>
      <c r="D1845" s="1">
        <v>42713</v>
      </c>
      <c r="E1845" t="s">
        <v>2021</v>
      </c>
      <c r="F1845" t="s">
        <v>1990</v>
      </c>
      <c r="H1845" t="s">
        <v>130</v>
      </c>
      <c r="I1845" t="s">
        <v>130</v>
      </c>
      <c r="J1845" t="s">
        <v>130</v>
      </c>
      <c r="K1845" t="s">
        <v>130</v>
      </c>
      <c r="L1845" t="s">
        <v>130</v>
      </c>
      <c r="M1845">
        <v>104.48</v>
      </c>
      <c r="N1845">
        <v>2</v>
      </c>
      <c r="O1845">
        <v>0</v>
      </c>
      <c r="P1845" s="1"/>
      <c r="Q1845" s="1"/>
      <c r="R1845">
        <v>13729</v>
      </c>
      <c r="S1845">
        <v>12</v>
      </c>
      <c r="T1845">
        <v>4</v>
      </c>
      <c r="U1845">
        <v>2</v>
      </c>
      <c r="V1845">
        <v>4</v>
      </c>
      <c r="W1845">
        <v>1</v>
      </c>
      <c r="Y1845" t="s">
        <v>2224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K1845" s="1"/>
      <c r="AL1845" s="1"/>
      <c r="AM1845" s="1"/>
      <c r="AQ1845" t="s">
        <v>132</v>
      </c>
      <c r="AT1845" t="s">
        <v>133</v>
      </c>
      <c r="AU1845">
        <v>1</v>
      </c>
      <c r="AW1845">
        <v>0</v>
      </c>
      <c r="AX1845">
        <v>0</v>
      </c>
      <c r="AY1845">
        <v>0</v>
      </c>
      <c r="AZ1845" t="s">
        <v>135</v>
      </c>
      <c r="BA1845" t="s">
        <v>135</v>
      </c>
      <c r="BB1845">
        <v>0</v>
      </c>
      <c r="BE1845">
        <v>1000000000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S1845">
        <v>0</v>
      </c>
      <c r="BT1845">
        <v>0</v>
      </c>
      <c r="BY1845">
        <v>0</v>
      </c>
      <c r="BZ1845">
        <v>0</v>
      </c>
      <c r="CA1845">
        <v>0</v>
      </c>
      <c r="CB1845">
        <v>0</v>
      </c>
      <c r="CD1845">
        <v>1</v>
      </c>
      <c r="CE1845" s="1">
        <v>42593</v>
      </c>
      <c r="CF1845" s="1">
        <v>42685</v>
      </c>
      <c r="CG1845" s="1">
        <v>42685</v>
      </c>
      <c r="CH1845" s="1">
        <v>42713</v>
      </c>
      <c r="CI1845" s="1"/>
      <c r="CJ1845" s="1"/>
      <c r="CK1845">
        <v>1</v>
      </c>
      <c r="CL1845">
        <v>0</v>
      </c>
      <c r="CM1845">
        <v>0.14000000000000001</v>
      </c>
      <c r="CN1845">
        <v>0</v>
      </c>
      <c r="CO1845">
        <v>0</v>
      </c>
      <c r="CP1845">
        <v>0</v>
      </c>
      <c r="CQ1845">
        <v>0</v>
      </c>
      <c r="CR1845" t="s">
        <v>436</v>
      </c>
      <c r="CS1845" t="s">
        <v>2022</v>
      </c>
      <c r="CT1845" t="s">
        <v>176</v>
      </c>
      <c r="CU1845" t="s">
        <v>251</v>
      </c>
      <c r="CV1845" t="s">
        <v>1991</v>
      </c>
      <c r="DB1845" t="s">
        <v>1984</v>
      </c>
      <c r="DE1845" t="s">
        <v>439</v>
      </c>
      <c r="DG1845">
        <f>Datos_Buffers[[#This Row],[buh_inventario_fisico]]-Datos_Buffers[[#This Row],[buh_buffer_actual]]</f>
        <v>0</v>
      </c>
      <c r="DH1845">
        <f>IF(Datos_Buffers[[#This Row],[Diferencia Buffer Fisico]]&gt;0,Datos_Buffers[[#This Row],[Diferencia Buffer Fisico]]*Datos_Buffers[[#This Row],[buh_ctv]],0)</f>
        <v>0</v>
      </c>
    </row>
    <row r="1846" spans="1:112" x14ac:dyDescent="0.25">
      <c r="A1846" t="s">
        <v>437</v>
      </c>
      <c r="B1846" t="s">
        <v>436</v>
      </c>
      <c r="C1846">
        <v>1</v>
      </c>
      <c r="D1846" s="1">
        <v>42713</v>
      </c>
      <c r="E1846" t="s">
        <v>2021</v>
      </c>
      <c r="F1846" t="s">
        <v>1992</v>
      </c>
      <c r="H1846" t="s">
        <v>130</v>
      </c>
      <c r="I1846" t="s">
        <v>130</v>
      </c>
      <c r="J1846" t="s">
        <v>130</v>
      </c>
      <c r="K1846" t="s">
        <v>130</v>
      </c>
      <c r="L1846" t="s">
        <v>130</v>
      </c>
      <c r="M1846">
        <v>1</v>
      </c>
      <c r="N1846">
        <v>2</v>
      </c>
      <c r="O1846">
        <v>0</v>
      </c>
      <c r="P1846" s="1"/>
      <c r="Q1846" s="1"/>
      <c r="R1846">
        <v>13729</v>
      </c>
      <c r="S1846">
        <v>12</v>
      </c>
      <c r="T1846">
        <v>4</v>
      </c>
      <c r="U1846">
        <v>2</v>
      </c>
      <c r="V1846">
        <v>4</v>
      </c>
      <c r="W1846">
        <v>1</v>
      </c>
      <c r="Y1846" t="s">
        <v>2224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K1846" s="1"/>
      <c r="AL1846" s="1"/>
      <c r="AM1846" s="1"/>
      <c r="AQ1846" t="s">
        <v>132</v>
      </c>
      <c r="AT1846" t="s">
        <v>133</v>
      </c>
      <c r="AU1846">
        <v>1</v>
      </c>
      <c r="AW1846">
        <v>0</v>
      </c>
      <c r="AX1846">
        <v>0</v>
      </c>
      <c r="AY1846">
        <v>0</v>
      </c>
      <c r="AZ1846" t="s">
        <v>135</v>
      </c>
      <c r="BA1846" t="s">
        <v>135</v>
      </c>
      <c r="BB1846">
        <v>0</v>
      </c>
      <c r="BE1846">
        <v>1000000000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S1846">
        <v>0</v>
      </c>
      <c r="BT1846">
        <v>0</v>
      </c>
      <c r="BY1846">
        <v>0</v>
      </c>
      <c r="BZ1846">
        <v>0</v>
      </c>
      <c r="CA1846">
        <v>0</v>
      </c>
      <c r="CB1846">
        <v>0</v>
      </c>
      <c r="CD1846">
        <v>1</v>
      </c>
      <c r="CE1846" s="1">
        <v>42593</v>
      </c>
      <c r="CF1846" s="1">
        <v>42685</v>
      </c>
      <c r="CG1846" s="1">
        <v>42685</v>
      </c>
      <c r="CH1846" s="1">
        <v>42713</v>
      </c>
      <c r="CI1846" s="1"/>
      <c r="CJ1846" s="1"/>
      <c r="CK1846">
        <v>1</v>
      </c>
      <c r="CL1846">
        <v>0</v>
      </c>
      <c r="CM1846">
        <v>0.14000000000000001</v>
      </c>
      <c r="CN1846">
        <v>0</v>
      </c>
      <c r="CO1846">
        <v>0</v>
      </c>
      <c r="CP1846">
        <v>0</v>
      </c>
      <c r="CQ1846">
        <v>0</v>
      </c>
      <c r="CR1846" t="s">
        <v>436</v>
      </c>
      <c r="CS1846" t="s">
        <v>2022</v>
      </c>
      <c r="CT1846" t="s">
        <v>176</v>
      </c>
      <c r="CU1846" t="s">
        <v>251</v>
      </c>
      <c r="CV1846" t="s">
        <v>1993</v>
      </c>
      <c r="DB1846" t="s">
        <v>1984</v>
      </c>
      <c r="DE1846" t="s">
        <v>439</v>
      </c>
      <c r="DG1846">
        <f>Datos_Buffers[[#This Row],[buh_inventario_fisico]]-Datos_Buffers[[#This Row],[buh_buffer_actual]]</f>
        <v>0</v>
      </c>
      <c r="DH1846">
        <f>IF(Datos_Buffers[[#This Row],[Diferencia Buffer Fisico]]&gt;0,Datos_Buffers[[#This Row],[Diferencia Buffer Fisico]]*Datos_Buffers[[#This Row],[buh_ctv]],0)</f>
        <v>0</v>
      </c>
    </row>
    <row r="1847" spans="1:112" x14ac:dyDescent="0.25">
      <c r="A1847" t="s">
        <v>437</v>
      </c>
      <c r="B1847" t="s">
        <v>436</v>
      </c>
      <c r="C1847">
        <v>1</v>
      </c>
      <c r="D1847" s="1">
        <v>42713</v>
      </c>
      <c r="E1847" t="s">
        <v>2021</v>
      </c>
      <c r="F1847" t="s">
        <v>1994</v>
      </c>
      <c r="H1847" t="s">
        <v>130</v>
      </c>
      <c r="I1847" t="s">
        <v>130</v>
      </c>
      <c r="J1847" t="s">
        <v>130</v>
      </c>
      <c r="K1847" t="s">
        <v>130</v>
      </c>
      <c r="L1847" t="s">
        <v>130</v>
      </c>
      <c r="M1847">
        <v>320.14</v>
      </c>
      <c r="N1847">
        <v>2</v>
      </c>
      <c r="O1847">
        <v>0</v>
      </c>
      <c r="P1847" s="1"/>
      <c r="Q1847" s="1"/>
      <c r="R1847">
        <v>13729</v>
      </c>
      <c r="S1847">
        <v>12</v>
      </c>
      <c r="T1847">
        <v>4</v>
      </c>
      <c r="U1847">
        <v>2</v>
      </c>
      <c r="V1847">
        <v>4</v>
      </c>
      <c r="W1847">
        <v>1</v>
      </c>
      <c r="Y1847" t="s">
        <v>2224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K1847" s="1"/>
      <c r="AL1847" s="1"/>
      <c r="AM1847" s="1"/>
      <c r="AQ1847" t="s">
        <v>132</v>
      </c>
      <c r="AT1847" t="s">
        <v>133</v>
      </c>
      <c r="AU1847">
        <v>1</v>
      </c>
      <c r="AW1847">
        <v>0</v>
      </c>
      <c r="AX1847">
        <v>0</v>
      </c>
      <c r="AY1847">
        <v>0</v>
      </c>
      <c r="AZ1847" t="s">
        <v>135</v>
      </c>
      <c r="BA1847" t="s">
        <v>135</v>
      </c>
      <c r="BB1847">
        <v>0</v>
      </c>
      <c r="BE1847">
        <v>1000000000</v>
      </c>
      <c r="BF1847">
        <v>1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1</v>
      </c>
      <c r="BO1847">
        <v>0</v>
      </c>
      <c r="BP1847">
        <v>0</v>
      </c>
      <c r="BQ1847">
        <v>0</v>
      </c>
      <c r="BS1847">
        <v>0</v>
      </c>
      <c r="BT1847">
        <v>0</v>
      </c>
      <c r="BY1847">
        <v>0</v>
      </c>
      <c r="BZ1847">
        <v>0</v>
      </c>
      <c r="CA1847">
        <v>0</v>
      </c>
      <c r="CB1847">
        <v>0</v>
      </c>
      <c r="CD1847">
        <v>1</v>
      </c>
      <c r="CE1847" s="1">
        <v>42593</v>
      </c>
      <c r="CF1847" s="1">
        <v>42685</v>
      </c>
      <c r="CG1847" s="1">
        <v>42685</v>
      </c>
      <c r="CH1847" s="1">
        <v>42713</v>
      </c>
      <c r="CI1847" s="1"/>
      <c r="CJ1847" s="1"/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0.14000000000000001</v>
      </c>
      <c r="CR1847" t="s">
        <v>436</v>
      </c>
      <c r="CS1847" t="s">
        <v>2022</v>
      </c>
      <c r="CT1847" t="s">
        <v>176</v>
      </c>
      <c r="CU1847" t="s">
        <v>251</v>
      </c>
      <c r="CV1847" t="s">
        <v>1995</v>
      </c>
      <c r="DB1847" t="s">
        <v>1996</v>
      </c>
      <c r="DE1847" t="s">
        <v>439</v>
      </c>
      <c r="DG1847">
        <f>Datos_Buffers[[#This Row],[buh_inventario_fisico]]-Datos_Buffers[[#This Row],[buh_buffer_actual]]</f>
        <v>1</v>
      </c>
      <c r="DH1847">
        <f>IF(Datos_Buffers[[#This Row],[Diferencia Buffer Fisico]]&gt;0,Datos_Buffers[[#This Row],[Diferencia Buffer Fisico]]*Datos_Buffers[[#This Row],[buh_ctv]],0)</f>
        <v>320.14</v>
      </c>
    </row>
    <row r="1848" spans="1:112" x14ac:dyDescent="0.25">
      <c r="A1848" t="s">
        <v>437</v>
      </c>
      <c r="B1848" t="s">
        <v>436</v>
      </c>
      <c r="C1848">
        <v>1</v>
      </c>
      <c r="D1848" s="1">
        <v>42713</v>
      </c>
      <c r="E1848" t="s">
        <v>2021</v>
      </c>
      <c r="F1848" t="s">
        <v>1997</v>
      </c>
      <c r="H1848" t="s">
        <v>130</v>
      </c>
      <c r="I1848" t="s">
        <v>130</v>
      </c>
      <c r="J1848" t="s">
        <v>130</v>
      </c>
      <c r="K1848" t="s">
        <v>130</v>
      </c>
      <c r="L1848" t="s">
        <v>130</v>
      </c>
      <c r="M1848">
        <v>0.75</v>
      </c>
      <c r="N1848">
        <v>2.64</v>
      </c>
      <c r="O1848">
        <v>0</v>
      </c>
      <c r="P1848" s="1"/>
      <c r="Q1848" s="1"/>
      <c r="R1848">
        <v>13729</v>
      </c>
      <c r="S1848">
        <v>12</v>
      </c>
      <c r="T1848">
        <v>4</v>
      </c>
      <c r="U1848">
        <v>2</v>
      </c>
      <c r="V1848">
        <v>4</v>
      </c>
      <c r="W1848">
        <v>1</v>
      </c>
      <c r="Y1848" t="s">
        <v>2224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K1848" s="1"/>
      <c r="AL1848" s="1"/>
      <c r="AM1848" s="1"/>
      <c r="AQ1848" t="s">
        <v>132</v>
      </c>
      <c r="AS1848">
        <v>60</v>
      </c>
      <c r="AT1848" t="s">
        <v>133</v>
      </c>
      <c r="AU1848">
        <v>1</v>
      </c>
      <c r="AW1848">
        <v>0</v>
      </c>
      <c r="AX1848">
        <v>0</v>
      </c>
      <c r="AY1848">
        <v>0</v>
      </c>
      <c r="AZ1848" t="s">
        <v>135</v>
      </c>
      <c r="BA1848" t="s">
        <v>135</v>
      </c>
      <c r="BB1848">
        <v>0</v>
      </c>
      <c r="BE1848">
        <v>1000000000</v>
      </c>
      <c r="BF1848">
        <v>614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614</v>
      </c>
      <c r="BO1848">
        <v>0</v>
      </c>
      <c r="BP1848">
        <v>0</v>
      </c>
      <c r="BQ1848">
        <v>0</v>
      </c>
      <c r="BS1848">
        <v>0</v>
      </c>
      <c r="BT1848">
        <v>0</v>
      </c>
      <c r="BY1848">
        <v>0</v>
      </c>
      <c r="BZ1848">
        <v>0</v>
      </c>
      <c r="CA1848">
        <v>0</v>
      </c>
      <c r="CB1848">
        <v>0</v>
      </c>
      <c r="CD1848">
        <v>1</v>
      </c>
      <c r="CE1848" s="1">
        <v>42593</v>
      </c>
      <c r="CF1848" s="1">
        <v>42685</v>
      </c>
      <c r="CG1848" s="1">
        <v>42685</v>
      </c>
      <c r="CH1848" s="1">
        <v>42713</v>
      </c>
      <c r="CI1848" s="1"/>
      <c r="CJ1848" s="1"/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0.14000000000000001</v>
      </c>
      <c r="CR1848" t="s">
        <v>436</v>
      </c>
      <c r="CS1848" t="s">
        <v>2022</v>
      </c>
      <c r="CT1848" t="s">
        <v>176</v>
      </c>
      <c r="CU1848" t="s">
        <v>251</v>
      </c>
      <c r="CV1848" t="s">
        <v>1999</v>
      </c>
      <c r="DB1848" t="s">
        <v>2000</v>
      </c>
      <c r="DE1848" t="s">
        <v>480</v>
      </c>
      <c r="DG1848">
        <f>Datos_Buffers[[#This Row],[buh_inventario_fisico]]-Datos_Buffers[[#This Row],[buh_buffer_actual]]</f>
        <v>614</v>
      </c>
      <c r="DH1848">
        <f>IF(Datos_Buffers[[#This Row],[Diferencia Buffer Fisico]]&gt;0,Datos_Buffers[[#This Row],[Diferencia Buffer Fisico]]*Datos_Buffers[[#This Row],[buh_ctv]],0)</f>
        <v>460.5</v>
      </c>
    </row>
    <row r="1849" spans="1:112" x14ac:dyDescent="0.25">
      <c r="A1849" t="s">
        <v>437</v>
      </c>
      <c r="B1849" t="s">
        <v>436</v>
      </c>
      <c r="C1849">
        <v>1</v>
      </c>
      <c r="D1849" s="1">
        <v>42713</v>
      </c>
      <c r="E1849" t="s">
        <v>2021</v>
      </c>
      <c r="F1849" t="s">
        <v>2001</v>
      </c>
      <c r="H1849" t="s">
        <v>130</v>
      </c>
      <c r="I1849" t="s">
        <v>130</v>
      </c>
      <c r="J1849" t="s">
        <v>130</v>
      </c>
      <c r="K1849" t="s">
        <v>130</v>
      </c>
      <c r="L1849" t="s">
        <v>130</v>
      </c>
      <c r="M1849">
        <v>1.08</v>
      </c>
      <c r="N1849">
        <v>3.18</v>
      </c>
      <c r="O1849">
        <v>0</v>
      </c>
      <c r="P1849" s="1"/>
      <c r="Q1849" s="1"/>
      <c r="R1849">
        <v>13729</v>
      </c>
      <c r="S1849">
        <v>12</v>
      </c>
      <c r="T1849">
        <v>4</v>
      </c>
      <c r="U1849">
        <v>2</v>
      </c>
      <c r="V1849">
        <v>4</v>
      </c>
      <c r="W1849">
        <v>1</v>
      </c>
      <c r="Y1849" t="s">
        <v>2224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K1849" s="1"/>
      <c r="AL1849" s="1"/>
      <c r="AM1849" s="1"/>
      <c r="AQ1849" t="s">
        <v>132</v>
      </c>
      <c r="AS1849">
        <v>36</v>
      </c>
      <c r="AT1849" t="s">
        <v>133</v>
      </c>
      <c r="AU1849">
        <v>1</v>
      </c>
      <c r="AW1849">
        <v>0</v>
      </c>
      <c r="AX1849">
        <v>0</v>
      </c>
      <c r="AY1849">
        <v>0</v>
      </c>
      <c r="AZ1849" t="s">
        <v>135</v>
      </c>
      <c r="BA1849" t="s">
        <v>135</v>
      </c>
      <c r="BB1849">
        <v>0</v>
      </c>
      <c r="BE1849">
        <v>1000000000</v>
      </c>
      <c r="BF1849">
        <v>2871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2871</v>
      </c>
      <c r="BO1849">
        <v>0</v>
      </c>
      <c r="BP1849">
        <v>0</v>
      </c>
      <c r="BQ1849">
        <v>0</v>
      </c>
      <c r="BS1849">
        <v>0</v>
      </c>
      <c r="BT1849">
        <v>0</v>
      </c>
      <c r="BY1849">
        <v>0</v>
      </c>
      <c r="BZ1849">
        <v>0</v>
      </c>
      <c r="CA1849">
        <v>0</v>
      </c>
      <c r="CB1849">
        <v>0</v>
      </c>
      <c r="CD1849">
        <v>1</v>
      </c>
      <c r="CE1849" s="1">
        <v>42593</v>
      </c>
      <c r="CF1849" s="1">
        <v>42685</v>
      </c>
      <c r="CG1849" s="1">
        <v>42685</v>
      </c>
      <c r="CH1849" s="1">
        <v>42713</v>
      </c>
      <c r="CI1849" s="1"/>
      <c r="CJ1849" s="1"/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0.14000000000000001</v>
      </c>
      <c r="CR1849" t="s">
        <v>436</v>
      </c>
      <c r="CS1849" t="s">
        <v>2022</v>
      </c>
      <c r="CT1849" t="s">
        <v>176</v>
      </c>
      <c r="CU1849" t="s">
        <v>251</v>
      </c>
      <c r="CV1849" t="s">
        <v>2002</v>
      </c>
      <c r="DB1849" t="s">
        <v>2000</v>
      </c>
      <c r="DE1849" t="s">
        <v>480</v>
      </c>
      <c r="DG1849">
        <f>Datos_Buffers[[#This Row],[buh_inventario_fisico]]-Datos_Buffers[[#This Row],[buh_buffer_actual]]</f>
        <v>2871</v>
      </c>
      <c r="DH1849">
        <f>IF(Datos_Buffers[[#This Row],[Diferencia Buffer Fisico]]&gt;0,Datos_Buffers[[#This Row],[Diferencia Buffer Fisico]]*Datos_Buffers[[#This Row],[buh_ctv]],0)</f>
        <v>3100.6800000000003</v>
      </c>
    </row>
    <row r="1850" spans="1:112" x14ac:dyDescent="0.25">
      <c r="A1850" t="s">
        <v>437</v>
      </c>
      <c r="B1850" t="s">
        <v>436</v>
      </c>
      <c r="C1850">
        <v>1</v>
      </c>
      <c r="D1850" s="1">
        <v>42713</v>
      </c>
      <c r="E1850" t="s">
        <v>2021</v>
      </c>
      <c r="F1850" t="s">
        <v>2003</v>
      </c>
      <c r="H1850" t="s">
        <v>130</v>
      </c>
      <c r="I1850" t="s">
        <v>130</v>
      </c>
      <c r="J1850" t="s">
        <v>130</v>
      </c>
      <c r="K1850" t="s">
        <v>130</v>
      </c>
      <c r="L1850" t="s">
        <v>130</v>
      </c>
      <c r="M1850">
        <v>1.4</v>
      </c>
      <c r="N1850">
        <v>4.3600000000000003</v>
      </c>
      <c r="O1850">
        <v>0</v>
      </c>
      <c r="P1850" s="1"/>
      <c r="Q1850" s="1"/>
      <c r="R1850">
        <v>13729</v>
      </c>
      <c r="S1850">
        <v>12</v>
      </c>
      <c r="T1850">
        <v>4</v>
      </c>
      <c r="U1850">
        <v>2</v>
      </c>
      <c r="V1850">
        <v>4</v>
      </c>
      <c r="W1850">
        <v>1</v>
      </c>
      <c r="Y1850" t="s">
        <v>2224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K1850" s="1"/>
      <c r="AL1850" s="1"/>
      <c r="AM1850" s="1"/>
      <c r="AQ1850" t="s">
        <v>132</v>
      </c>
      <c r="AS1850">
        <v>36</v>
      </c>
      <c r="AT1850" t="s">
        <v>133</v>
      </c>
      <c r="AU1850">
        <v>1</v>
      </c>
      <c r="AW1850">
        <v>0</v>
      </c>
      <c r="AX1850">
        <v>0</v>
      </c>
      <c r="AY1850">
        <v>0</v>
      </c>
      <c r="AZ1850" t="s">
        <v>135</v>
      </c>
      <c r="BA1850" t="s">
        <v>135</v>
      </c>
      <c r="BB1850">
        <v>0</v>
      </c>
      <c r="BE1850">
        <v>1000000000</v>
      </c>
      <c r="BF1850">
        <v>369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369</v>
      </c>
      <c r="BO1850">
        <v>0</v>
      </c>
      <c r="BP1850">
        <v>0</v>
      </c>
      <c r="BQ1850">
        <v>0</v>
      </c>
      <c r="BS1850">
        <v>0</v>
      </c>
      <c r="BT1850">
        <v>0</v>
      </c>
      <c r="BY1850">
        <v>0</v>
      </c>
      <c r="BZ1850">
        <v>0</v>
      </c>
      <c r="CA1850">
        <v>0</v>
      </c>
      <c r="CB1850">
        <v>0</v>
      </c>
      <c r="CD1850">
        <v>1</v>
      </c>
      <c r="CE1850" s="1">
        <v>42593</v>
      </c>
      <c r="CF1850" s="1">
        <v>42685</v>
      </c>
      <c r="CG1850" s="1">
        <v>42685</v>
      </c>
      <c r="CH1850" s="1">
        <v>42713</v>
      </c>
      <c r="CI1850" s="1"/>
      <c r="CJ1850" s="1"/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0.14000000000000001</v>
      </c>
      <c r="CR1850" t="s">
        <v>436</v>
      </c>
      <c r="CS1850" t="s">
        <v>2022</v>
      </c>
      <c r="CT1850" t="s">
        <v>176</v>
      </c>
      <c r="CU1850" t="s">
        <v>251</v>
      </c>
      <c r="CV1850" t="s">
        <v>2004</v>
      </c>
      <c r="DB1850" t="s">
        <v>2000</v>
      </c>
      <c r="DE1850" t="s">
        <v>480</v>
      </c>
      <c r="DG1850">
        <f>Datos_Buffers[[#This Row],[buh_inventario_fisico]]-Datos_Buffers[[#This Row],[buh_buffer_actual]]</f>
        <v>369</v>
      </c>
      <c r="DH1850">
        <f>IF(Datos_Buffers[[#This Row],[Diferencia Buffer Fisico]]&gt;0,Datos_Buffers[[#This Row],[Diferencia Buffer Fisico]]*Datos_Buffers[[#This Row],[buh_ctv]],0)</f>
        <v>516.6</v>
      </c>
    </row>
    <row r="1851" spans="1:112" x14ac:dyDescent="0.25">
      <c r="A1851" t="s">
        <v>437</v>
      </c>
      <c r="B1851" t="s">
        <v>436</v>
      </c>
      <c r="C1851">
        <v>1</v>
      </c>
      <c r="D1851" s="1">
        <v>42713</v>
      </c>
      <c r="E1851" t="s">
        <v>2021</v>
      </c>
      <c r="F1851" t="s">
        <v>2005</v>
      </c>
      <c r="H1851" t="s">
        <v>130</v>
      </c>
      <c r="I1851" t="s">
        <v>130</v>
      </c>
      <c r="J1851" t="s">
        <v>130</v>
      </c>
      <c r="K1851" t="s">
        <v>130</v>
      </c>
      <c r="L1851" t="s">
        <v>130</v>
      </c>
      <c r="M1851">
        <v>0</v>
      </c>
      <c r="N1851">
        <v>71.27</v>
      </c>
      <c r="O1851">
        <v>0</v>
      </c>
      <c r="P1851" s="1"/>
      <c r="Q1851" s="1"/>
      <c r="R1851">
        <v>13729</v>
      </c>
      <c r="S1851">
        <v>12</v>
      </c>
      <c r="T1851">
        <v>4</v>
      </c>
      <c r="U1851">
        <v>2</v>
      </c>
      <c r="V1851">
        <v>4</v>
      </c>
      <c r="W1851">
        <v>1</v>
      </c>
      <c r="Y1851" t="s">
        <v>2224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K1851" s="1"/>
      <c r="AL1851" s="1"/>
      <c r="AM1851" s="1"/>
      <c r="AQ1851" t="s">
        <v>132</v>
      </c>
      <c r="AT1851" t="s">
        <v>133</v>
      </c>
      <c r="AU1851">
        <v>1</v>
      </c>
      <c r="AW1851">
        <v>0</v>
      </c>
      <c r="AX1851">
        <v>0</v>
      </c>
      <c r="AY1851">
        <v>0</v>
      </c>
      <c r="AZ1851" t="s">
        <v>135</v>
      </c>
      <c r="BA1851" t="s">
        <v>135</v>
      </c>
      <c r="BB1851">
        <v>0</v>
      </c>
      <c r="BE1851">
        <v>1000000000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S1851">
        <v>0</v>
      </c>
      <c r="BT1851">
        <v>0</v>
      </c>
      <c r="BY1851">
        <v>0</v>
      </c>
      <c r="BZ1851">
        <v>0</v>
      </c>
      <c r="CA1851">
        <v>0</v>
      </c>
      <c r="CB1851">
        <v>0</v>
      </c>
      <c r="CD1851">
        <v>1</v>
      </c>
      <c r="CE1851" s="1">
        <v>42593</v>
      </c>
      <c r="CF1851" s="1">
        <v>42685</v>
      </c>
      <c r="CG1851" s="1">
        <v>42685</v>
      </c>
      <c r="CH1851" s="1">
        <v>42713</v>
      </c>
      <c r="CI1851" s="1"/>
      <c r="CJ1851" s="1"/>
      <c r="CK1851">
        <v>1</v>
      </c>
      <c r="CL1851">
        <v>0</v>
      </c>
      <c r="CM1851">
        <v>0.14000000000000001</v>
      </c>
      <c r="CN1851">
        <v>0</v>
      </c>
      <c r="CO1851">
        <v>0</v>
      </c>
      <c r="CP1851">
        <v>0</v>
      </c>
      <c r="CQ1851">
        <v>0</v>
      </c>
      <c r="CR1851" t="s">
        <v>436</v>
      </c>
      <c r="CS1851" t="s">
        <v>2022</v>
      </c>
      <c r="CT1851" t="s">
        <v>176</v>
      </c>
      <c r="CU1851" t="s">
        <v>251</v>
      </c>
      <c r="CV1851" t="s">
        <v>2006</v>
      </c>
      <c r="DB1851" t="s">
        <v>500</v>
      </c>
      <c r="DE1851" t="s">
        <v>497</v>
      </c>
      <c r="DG1851">
        <f>Datos_Buffers[[#This Row],[buh_inventario_fisico]]-Datos_Buffers[[#This Row],[buh_buffer_actual]]</f>
        <v>0</v>
      </c>
      <c r="DH1851">
        <f>IF(Datos_Buffers[[#This Row],[Diferencia Buffer Fisico]]&gt;0,Datos_Buffers[[#This Row],[Diferencia Buffer Fisico]]*Datos_Buffers[[#This Row],[buh_ctv]],0)</f>
        <v>0</v>
      </c>
    </row>
    <row r="1852" spans="1:112" x14ac:dyDescent="0.25">
      <c r="A1852" t="s">
        <v>437</v>
      </c>
      <c r="B1852" t="s">
        <v>436</v>
      </c>
      <c r="C1852">
        <v>1</v>
      </c>
      <c r="D1852" s="1">
        <v>42713</v>
      </c>
      <c r="E1852" t="s">
        <v>2021</v>
      </c>
      <c r="F1852" t="s">
        <v>2007</v>
      </c>
      <c r="H1852" t="s">
        <v>130</v>
      </c>
      <c r="I1852" t="s">
        <v>130</v>
      </c>
      <c r="J1852" t="s">
        <v>130</v>
      </c>
      <c r="K1852" t="s">
        <v>130</v>
      </c>
      <c r="L1852" t="s">
        <v>130</v>
      </c>
      <c r="M1852">
        <v>1489.91</v>
      </c>
      <c r="N1852">
        <v>2</v>
      </c>
      <c r="O1852">
        <v>0</v>
      </c>
      <c r="P1852" s="1"/>
      <c r="Q1852" s="1"/>
      <c r="R1852">
        <v>13729</v>
      </c>
      <c r="S1852">
        <v>12</v>
      </c>
      <c r="T1852">
        <v>4</v>
      </c>
      <c r="U1852">
        <v>2</v>
      </c>
      <c r="V1852">
        <v>4</v>
      </c>
      <c r="W1852">
        <v>1</v>
      </c>
      <c r="Y1852" t="s">
        <v>2224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K1852" s="1"/>
      <c r="AL1852" s="1"/>
      <c r="AM1852" s="1"/>
      <c r="AQ1852" t="s">
        <v>132</v>
      </c>
      <c r="AT1852" t="s">
        <v>133</v>
      </c>
      <c r="AU1852">
        <v>1</v>
      </c>
      <c r="AW1852">
        <v>0</v>
      </c>
      <c r="AX1852">
        <v>0</v>
      </c>
      <c r="AY1852">
        <v>0</v>
      </c>
      <c r="AZ1852" t="s">
        <v>135</v>
      </c>
      <c r="BA1852" t="s">
        <v>135</v>
      </c>
      <c r="BB1852">
        <v>0</v>
      </c>
      <c r="BE1852">
        <v>1000000000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S1852">
        <v>0</v>
      </c>
      <c r="BT1852">
        <v>0</v>
      </c>
      <c r="BY1852">
        <v>0</v>
      </c>
      <c r="BZ1852">
        <v>0</v>
      </c>
      <c r="CA1852">
        <v>0</v>
      </c>
      <c r="CB1852">
        <v>0</v>
      </c>
      <c r="CD1852">
        <v>1</v>
      </c>
      <c r="CE1852" s="1">
        <v>42593</v>
      </c>
      <c r="CF1852" s="1">
        <v>42685</v>
      </c>
      <c r="CG1852" s="1">
        <v>42685</v>
      </c>
      <c r="CH1852" s="1">
        <v>42713</v>
      </c>
      <c r="CI1852" s="1"/>
      <c r="CJ1852" s="1"/>
      <c r="CK1852">
        <v>1</v>
      </c>
      <c r="CL1852">
        <v>0</v>
      </c>
      <c r="CM1852">
        <v>0.14000000000000001</v>
      </c>
      <c r="CN1852">
        <v>0</v>
      </c>
      <c r="CO1852">
        <v>0</v>
      </c>
      <c r="CP1852">
        <v>0</v>
      </c>
      <c r="CQ1852">
        <v>0</v>
      </c>
      <c r="CR1852" t="s">
        <v>436</v>
      </c>
      <c r="CS1852" t="s">
        <v>2022</v>
      </c>
      <c r="CT1852" t="s">
        <v>176</v>
      </c>
      <c r="CU1852" t="s">
        <v>251</v>
      </c>
      <c r="CV1852" t="s">
        <v>2008</v>
      </c>
      <c r="DB1852" t="s">
        <v>2009</v>
      </c>
      <c r="DE1852" t="s">
        <v>439</v>
      </c>
      <c r="DG1852">
        <f>Datos_Buffers[[#This Row],[buh_inventario_fisico]]-Datos_Buffers[[#This Row],[buh_buffer_actual]]</f>
        <v>0</v>
      </c>
      <c r="DH1852">
        <f>IF(Datos_Buffers[[#This Row],[Diferencia Buffer Fisico]]&gt;0,Datos_Buffers[[#This Row],[Diferencia Buffer Fisico]]*Datos_Buffers[[#This Row],[buh_ctv]],0)</f>
        <v>0</v>
      </c>
    </row>
    <row r="1853" spans="1:112" x14ac:dyDescent="0.25">
      <c r="A1853" t="s">
        <v>437</v>
      </c>
      <c r="B1853" t="s">
        <v>436</v>
      </c>
      <c r="C1853">
        <v>1</v>
      </c>
      <c r="D1853" s="1">
        <v>42713</v>
      </c>
      <c r="E1853" t="s">
        <v>2021</v>
      </c>
      <c r="F1853" t="s">
        <v>2010</v>
      </c>
      <c r="H1853" t="s">
        <v>130</v>
      </c>
      <c r="I1853" t="s">
        <v>130</v>
      </c>
      <c r="J1853" t="s">
        <v>130</v>
      </c>
      <c r="K1853" t="s">
        <v>130</v>
      </c>
      <c r="L1853" t="s">
        <v>130</v>
      </c>
      <c r="M1853">
        <v>0.33</v>
      </c>
      <c r="N1853">
        <v>3.93</v>
      </c>
      <c r="O1853">
        <v>0</v>
      </c>
      <c r="P1853" s="1"/>
      <c r="Q1853" s="1"/>
      <c r="R1853">
        <v>13729</v>
      </c>
      <c r="S1853">
        <v>12</v>
      </c>
      <c r="T1853">
        <v>4</v>
      </c>
      <c r="U1853">
        <v>2</v>
      </c>
      <c r="V1853">
        <v>4</v>
      </c>
      <c r="W1853">
        <v>1</v>
      </c>
      <c r="Y1853" t="s">
        <v>2224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K1853" s="1"/>
      <c r="AL1853" s="1"/>
      <c r="AM1853" s="1"/>
      <c r="AQ1853" t="s">
        <v>132</v>
      </c>
      <c r="AS1853">
        <v>72</v>
      </c>
      <c r="AT1853" t="s">
        <v>133</v>
      </c>
      <c r="AU1853">
        <v>1</v>
      </c>
      <c r="AW1853">
        <v>0</v>
      </c>
      <c r="AX1853">
        <v>0</v>
      </c>
      <c r="AY1853">
        <v>0</v>
      </c>
      <c r="AZ1853" t="s">
        <v>135</v>
      </c>
      <c r="BA1853" t="s">
        <v>135</v>
      </c>
      <c r="BB1853">
        <v>0</v>
      </c>
      <c r="BE1853">
        <v>1000000000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S1853">
        <v>0</v>
      </c>
      <c r="BT1853">
        <v>0</v>
      </c>
      <c r="BY1853">
        <v>0</v>
      </c>
      <c r="BZ1853">
        <v>0</v>
      </c>
      <c r="CA1853">
        <v>0</v>
      </c>
      <c r="CB1853">
        <v>0</v>
      </c>
      <c r="CD1853">
        <v>1</v>
      </c>
      <c r="CE1853" s="1">
        <v>42593</v>
      </c>
      <c r="CF1853" s="1">
        <v>42685</v>
      </c>
      <c r="CG1853" s="1">
        <v>42685</v>
      </c>
      <c r="CH1853" s="1">
        <v>42713</v>
      </c>
      <c r="CI1853" s="1"/>
      <c r="CJ1853" s="1"/>
      <c r="CK1853">
        <v>1</v>
      </c>
      <c r="CL1853">
        <v>0</v>
      </c>
      <c r="CM1853">
        <v>0.14000000000000001</v>
      </c>
      <c r="CN1853">
        <v>0</v>
      </c>
      <c r="CO1853">
        <v>0</v>
      </c>
      <c r="CP1853">
        <v>0</v>
      </c>
      <c r="CQ1853">
        <v>0</v>
      </c>
      <c r="CR1853" t="s">
        <v>436</v>
      </c>
      <c r="CS1853" t="s">
        <v>2022</v>
      </c>
      <c r="CT1853" t="s">
        <v>176</v>
      </c>
      <c r="CU1853" t="s">
        <v>251</v>
      </c>
      <c r="CV1853" t="s">
        <v>2011</v>
      </c>
      <c r="DB1853" t="s">
        <v>2012</v>
      </c>
      <c r="DE1853" t="s">
        <v>480</v>
      </c>
      <c r="DG1853">
        <f>Datos_Buffers[[#This Row],[buh_inventario_fisico]]-Datos_Buffers[[#This Row],[buh_buffer_actual]]</f>
        <v>0</v>
      </c>
      <c r="DH1853">
        <f>IF(Datos_Buffers[[#This Row],[Diferencia Buffer Fisico]]&gt;0,Datos_Buffers[[#This Row],[Diferencia Buffer Fisico]]*Datos_Buffers[[#This Row],[buh_ctv]],0)</f>
        <v>0</v>
      </c>
    </row>
    <row r="1854" spans="1:112" x14ac:dyDescent="0.25">
      <c r="A1854" t="s">
        <v>437</v>
      </c>
      <c r="B1854" t="s">
        <v>436</v>
      </c>
      <c r="C1854">
        <v>1</v>
      </c>
      <c r="D1854" s="1">
        <v>42713</v>
      </c>
      <c r="E1854" t="s">
        <v>2021</v>
      </c>
      <c r="F1854" t="s">
        <v>2013</v>
      </c>
      <c r="H1854" t="s">
        <v>130</v>
      </c>
      <c r="I1854" t="s">
        <v>130</v>
      </c>
      <c r="J1854" t="s">
        <v>130</v>
      </c>
      <c r="K1854" t="s">
        <v>130</v>
      </c>
      <c r="L1854" t="s">
        <v>130</v>
      </c>
      <c r="M1854">
        <v>0.44</v>
      </c>
      <c r="N1854">
        <v>3.86</v>
      </c>
      <c r="O1854">
        <v>0</v>
      </c>
      <c r="P1854" s="1"/>
      <c r="Q1854" s="1"/>
      <c r="R1854">
        <v>13729</v>
      </c>
      <c r="S1854">
        <v>12</v>
      </c>
      <c r="T1854">
        <v>4</v>
      </c>
      <c r="U1854">
        <v>2</v>
      </c>
      <c r="V1854">
        <v>4</v>
      </c>
      <c r="W1854">
        <v>1</v>
      </c>
      <c r="Y1854" t="s">
        <v>2224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K1854" s="1"/>
      <c r="AL1854" s="1"/>
      <c r="AM1854" s="1"/>
      <c r="AQ1854" t="s">
        <v>132</v>
      </c>
      <c r="AS1854">
        <v>48</v>
      </c>
      <c r="AT1854" t="s">
        <v>133</v>
      </c>
      <c r="AU1854">
        <v>1</v>
      </c>
      <c r="AW1854">
        <v>0</v>
      </c>
      <c r="AX1854">
        <v>0</v>
      </c>
      <c r="AY1854">
        <v>0</v>
      </c>
      <c r="AZ1854" t="s">
        <v>135</v>
      </c>
      <c r="BA1854" t="s">
        <v>135</v>
      </c>
      <c r="BB1854">
        <v>0</v>
      </c>
      <c r="BE1854">
        <v>1000000000</v>
      </c>
      <c r="BF1854">
        <v>12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12</v>
      </c>
      <c r="BO1854">
        <v>0</v>
      </c>
      <c r="BP1854">
        <v>0</v>
      </c>
      <c r="BQ1854">
        <v>0</v>
      </c>
      <c r="BS1854">
        <v>0</v>
      </c>
      <c r="BT1854">
        <v>0</v>
      </c>
      <c r="BY1854">
        <v>0</v>
      </c>
      <c r="BZ1854">
        <v>0</v>
      </c>
      <c r="CA1854">
        <v>0</v>
      </c>
      <c r="CB1854">
        <v>0</v>
      </c>
      <c r="CD1854">
        <v>1</v>
      </c>
      <c r="CE1854" s="1">
        <v>42593</v>
      </c>
      <c r="CF1854" s="1">
        <v>42685</v>
      </c>
      <c r="CG1854" s="1">
        <v>42685</v>
      </c>
      <c r="CH1854" s="1">
        <v>42713</v>
      </c>
      <c r="CI1854" s="1"/>
      <c r="CJ1854" s="1"/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0.14000000000000001</v>
      </c>
      <c r="CR1854" t="s">
        <v>436</v>
      </c>
      <c r="CS1854" t="s">
        <v>2022</v>
      </c>
      <c r="CT1854" t="s">
        <v>176</v>
      </c>
      <c r="CU1854" t="s">
        <v>251</v>
      </c>
      <c r="CV1854" t="s">
        <v>2014</v>
      </c>
      <c r="DB1854" t="s">
        <v>2012</v>
      </c>
      <c r="DE1854" t="s">
        <v>480</v>
      </c>
      <c r="DG1854">
        <f>Datos_Buffers[[#This Row],[buh_inventario_fisico]]-Datos_Buffers[[#This Row],[buh_buffer_actual]]</f>
        <v>12</v>
      </c>
      <c r="DH1854">
        <f>IF(Datos_Buffers[[#This Row],[Diferencia Buffer Fisico]]&gt;0,Datos_Buffers[[#This Row],[Diferencia Buffer Fisico]]*Datos_Buffers[[#This Row],[buh_ctv]],0)</f>
        <v>5.28</v>
      </c>
    </row>
    <row r="1855" spans="1:112" x14ac:dyDescent="0.25">
      <c r="A1855" t="s">
        <v>437</v>
      </c>
      <c r="B1855" t="s">
        <v>436</v>
      </c>
      <c r="C1855">
        <v>1</v>
      </c>
      <c r="D1855" s="1">
        <v>42713</v>
      </c>
      <c r="E1855" t="s">
        <v>2021</v>
      </c>
      <c r="F1855" t="s">
        <v>2015</v>
      </c>
      <c r="H1855" t="s">
        <v>130</v>
      </c>
      <c r="I1855" t="s">
        <v>130</v>
      </c>
      <c r="J1855" t="s">
        <v>130</v>
      </c>
      <c r="K1855" t="s">
        <v>130</v>
      </c>
      <c r="L1855" t="s">
        <v>130</v>
      </c>
      <c r="M1855">
        <v>0.68</v>
      </c>
      <c r="N1855">
        <v>4.7300000000000004</v>
      </c>
      <c r="O1855">
        <v>0</v>
      </c>
      <c r="P1855" s="1"/>
      <c r="Q1855" s="1"/>
      <c r="R1855">
        <v>13729</v>
      </c>
      <c r="S1855">
        <v>12</v>
      </c>
      <c r="T1855">
        <v>4</v>
      </c>
      <c r="U1855">
        <v>2</v>
      </c>
      <c r="V1855">
        <v>4</v>
      </c>
      <c r="W1855">
        <v>1</v>
      </c>
      <c r="Y1855" t="s">
        <v>2224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K1855" s="1"/>
      <c r="AL1855" s="1"/>
      <c r="AM1855" s="1"/>
      <c r="AQ1855" t="s">
        <v>132</v>
      </c>
      <c r="AS1855">
        <v>36</v>
      </c>
      <c r="AT1855" t="s">
        <v>133</v>
      </c>
      <c r="AU1855">
        <v>1</v>
      </c>
      <c r="AW1855">
        <v>0</v>
      </c>
      <c r="AX1855">
        <v>0</v>
      </c>
      <c r="AY1855">
        <v>0</v>
      </c>
      <c r="AZ1855" t="s">
        <v>135</v>
      </c>
      <c r="BA1855" t="s">
        <v>135</v>
      </c>
      <c r="BB1855">
        <v>0</v>
      </c>
      <c r="BE1855">
        <v>1000000000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S1855">
        <v>0</v>
      </c>
      <c r="BT1855">
        <v>0</v>
      </c>
      <c r="BY1855">
        <v>0</v>
      </c>
      <c r="BZ1855">
        <v>0</v>
      </c>
      <c r="CA1855">
        <v>0</v>
      </c>
      <c r="CB1855">
        <v>0</v>
      </c>
      <c r="CD1855">
        <v>1</v>
      </c>
      <c r="CE1855" s="1">
        <v>42593</v>
      </c>
      <c r="CF1855" s="1">
        <v>42685</v>
      </c>
      <c r="CG1855" s="1">
        <v>42685</v>
      </c>
      <c r="CH1855" s="1">
        <v>42713</v>
      </c>
      <c r="CI1855" s="1"/>
      <c r="CJ1855" s="1"/>
      <c r="CK1855">
        <v>1</v>
      </c>
      <c r="CL1855">
        <v>0</v>
      </c>
      <c r="CM1855">
        <v>0.14000000000000001</v>
      </c>
      <c r="CN1855">
        <v>0</v>
      </c>
      <c r="CO1855">
        <v>0</v>
      </c>
      <c r="CP1855">
        <v>0</v>
      </c>
      <c r="CQ1855">
        <v>0</v>
      </c>
      <c r="CR1855" t="s">
        <v>436</v>
      </c>
      <c r="CS1855" t="s">
        <v>2022</v>
      </c>
      <c r="CT1855" t="s">
        <v>176</v>
      </c>
      <c r="CU1855" t="s">
        <v>251</v>
      </c>
      <c r="CV1855" t="s">
        <v>2016</v>
      </c>
      <c r="DB1855" t="s">
        <v>2012</v>
      </c>
      <c r="DE1855" t="s">
        <v>480</v>
      </c>
      <c r="DG1855">
        <f>Datos_Buffers[[#This Row],[buh_inventario_fisico]]-Datos_Buffers[[#This Row],[buh_buffer_actual]]</f>
        <v>0</v>
      </c>
      <c r="DH1855">
        <f>IF(Datos_Buffers[[#This Row],[Diferencia Buffer Fisico]]&gt;0,Datos_Buffers[[#This Row],[Diferencia Buffer Fisico]]*Datos_Buffers[[#This Row],[buh_ctv]],0)</f>
        <v>0</v>
      </c>
    </row>
    <row r="1856" spans="1:112" x14ac:dyDescent="0.25">
      <c r="A1856" t="s">
        <v>437</v>
      </c>
      <c r="B1856" t="s">
        <v>436</v>
      </c>
      <c r="C1856">
        <v>1</v>
      </c>
      <c r="D1856" s="1">
        <v>42713</v>
      </c>
      <c r="E1856" t="s">
        <v>2021</v>
      </c>
      <c r="F1856" t="s">
        <v>2017</v>
      </c>
      <c r="H1856" t="s">
        <v>130</v>
      </c>
      <c r="I1856" t="s">
        <v>130</v>
      </c>
      <c r="J1856" t="s">
        <v>130</v>
      </c>
      <c r="K1856" t="s">
        <v>130</v>
      </c>
      <c r="L1856" t="s">
        <v>130</v>
      </c>
      <c r="M1856">
        <v>0.89</v>
      </c>
      <c r="N1856">
        <v>6</v>
      </c>
      <c r="O1856">
        <v>0</v>
      </c>
      <c r="P1856" s="1"/>
      <c r="Q1856" s="1"/>
      <c r="R1856">
        <v>13729</v>
      </c>
      <c r="S1856">
        <v>12</v>
      </c>
      <c r="T1856">
        <v>4</v>
      </c>
      <c r="U1856">
        <v>2</v>
      </c>
      <c r="V1856">
        <v>4</v>
      </c>
      <c r="W1856">
        <v>1</v>
      </c>
      <c r="Y1856" t="s">
        <v>2224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K1856" s="1"/>
      <c r="AL1856" s="1"/>
      <c r="AM1856" s="1"/>
      <c r="AQ1856" t="s">
        <v>132</v>
      </c>
      <c r="AS1856">
        <v>24</v>
      </c>
      <c r="AT1856" t="s">
        <v>133</v>
      </c>
      <c r="AU1856">
        <v>1</v>
      </c>
      <c r="AW1856">
        <v>0</v>
      </c>
      <c r="AX1856">
        <v>0</v>
      </c>
      <c r="AY1856">
        <v>0</v>
      </c>
      <c r="AZ1856" t="s">
        <v>135</v>
      </c>
      <c r="BA1856" t="s">
        <v>135</v>
      </c>
      <c r="BB1856">
        <v>0</v>
      </c>
      <c r="BE1856">
        <v>1000000000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S1856">
        <v>0</v>
      </c>
      <c r="BT1856">
        <v>0</v>
      </c>
      <c r="BY1856">
        <v>0</v>
      </c>
      <c r="BZ1856">
        <v>0</v>
      </c>
      <c r="CA1856">
        <v>0</v>
      </c>
      <c r="CB1856">
        <v>0</v>
      </c>
      <c r="CD1856">
        <v>1</v>
      </c>
      <c r="CE1856" s="1">
        <v>42593</v>
      </c>
      <c r="CF1856" s="1">
        <v>42685</v>
      </c>
      <c r="CG1856" s="1">
        <v>42685</v>
      </c>
      <c r="CH1856" s="1">
        <v>42713</v>
      </c>
      <c r="CI1856" s="1"/>
      <c r="CJ1856" s="1"/>
      <c r="CK1856">
        <v>1</v>
      </c>
      <c r="CL1856">
        <v>0</v>
      </c>
      <c r="CM1856">
        <v>0.14000000000000001</v>
      </c>
      <c r="CN1856">
        <v>0</v>
      </c>
      <c r="CO1856">
        <v>0</v>
      </c>
      <c r="CP1856">
        <v>0</v>
      </c>
      <c r="CQ1856">
        <v>0</v>
      </c>
      <c r="CR1856" t="s">
        <v>436</v>
      </c>
      <c r="CS1856" t="s">
        <v>2022</v>
      </c>
      <c r="CT1856" t="s">
        <v>176</v>
      </c>
      <c r="CU1856" t="s">
        <v>251</v>
      </c>
      <c r="CV1856" t="s">
        <v>2018</v>
      </c>
      <c r="DB1856" t="s">
        <v>2012</v>
      </c>
      <c r="DE1856" t="s">
        <v>480</v>
      </c>
      <c r="DG1856">
        <f>Datos_Buffers[[#This Row],[buh_inventario_fisico]]-Datos_Buffers[[#This Row],[buh_buffer_actual]]</f>
        <v>0</v>
      </c>
      <c r="DH1856">
        <f>IF(Datos_Buffers[[#This Row],[Diferencia Buffer Fisico]]&gt;0,Datos_Buffers[[#This Row],[Diferencia Buffer Fisico]]*Datos_Buffers[[#This Row],[buh_ctv]],0)</f>
        <v>0</v>
      </c>
    </row>
    <row r="1857" spans="1:112" x14ac:dyDescent="0.25">
      <c r="A1857" t="s">
        <v>437</v>
      </c>
      <c r="B1857" t="s">
        <v>436</v>
      </c>
      <c r="C1857">
        <v>1</v>
      </c>
      <c r="D1857" s="1">
        <v>42713</v>
      </c>
      <c r="E1857" t="s">
        <v>2021</v>
      </c>
      <c r="F1857" t="s">
        <v>2019</v>
      </c>
      <c r="H1857" t="s">
        <v>130</v>
      </c>
      <c r="I1857" t="s">
        <v>130</v>
      </c>
      <c r="J1857" t="s">
        <v>130</v>
      </c>
      <c r="K1857" t="s">
        <v>130</v>
      </c>
      <c r="L1857" t="s">
        <v>130</v>
      </c>
      <c r="M1857">
        <v>15.54</v>
      </c>
      <c r="N1857">
        <v>37.86</v>
      </c>
      <c r="O1857">
        <v>0</v>
      </c>
      <c r="P1857" s="1"/>
      <c r="Q1857" s="1"/>
      <c r="R1857">
        <v>13729</v>
      </c>
      <c r="S1857">
        <v>12</v>
      </c>
      <c r="T1857">
        <v>4</v>
      </c>
      <c r="U1857">
        <v>2</v>
      </c>
      <c r="V1857">
        <v>4</v>
      </c>
      <c r="W1857">
        <v>1</v>
      </c>
      <c r="Y1857" t="s">
        <v>2224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K1857" s="1"/>
      <c r="AL1857" s="1"/>
      <c r="AM1857" s="1"/>
      <c r="AQ1857" t="s">
        <v>132</v>
      </c>
      <c r="AS1857">
        <v>18</v>
      </c>
      <c r="AT1857" t="s">
        <v>133</v>
      </c>
      <c r="AU1857">
        <v>1</v>
      </c>
      <c r="AW1857">
        <v>0</v>
      </c>
      <c r="AX1857">
        <v>0</v>
      </c>
      <c r="AY1857">
        <v>0</v>
      </c>
      <c r="AZ1857" t="s">
        <v>135</v>
      </c>
      <c r="BA1857" t="s">
        <v>135</v>
      </c>
      <c r="BB1857">
        <v>0</v>
      </c>
      <c r="BE1857">
        <v>1000000000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S1857">
        <v>0</v>
      </c>
      <c r="BT1857">
        <v>0</v>
      </c>
      <c r="BY1857">
        <v>0</v>
      </c>
      <c r="BZ1857">
        <v>0</v>
      </c>
      <c r="CA1857">
        <v>0</v>
      </c>
      <c r="CB1857">
        <v>0</v>
      </c>
      <c r="CD1857">
        <v>1</v>
      </c>
      <c r="CE1857" s="1">
        <v>42593</v>
      </c>
      <c r="CF1857" s="1">
        <v>42685</v>
      </c>
      <c r="CG1857" s="1">
        <v>42685</v>
      </c>
      <c r="CH1857" s="1">
        <v>42713</v>
      </c>
      <c r="CI1857" s="1"/>
      <c r="CJ1857" s="1"/>
      <c r="CK1857">
        <v>1</v>
      </c>
      <c r="CL1857">
        <v>0</v>
      </c>
      <c r="CM1857">
        <v>0.14000000000000001</v>
      </c>
      <c r="CN1857">
        <v>0</v>
      </c>
      <c r="CO1857">
        <v>0</v>
      </c>
      <c r="CP1857">
        <v>0</v>
      </c>
      <c r="CQ1857">
        <v>0</v>
      </c>
      <c r="CR1857" t="s">
        <v>436</v>
      </c>
      <c r="CS1857" t="s">
        <v>2022</v>
      </c>
      <c r="CT1857" t="s">
        <v>176</v>
      </c>
      <c r="CU1857" t="s">
        <v>251</v>
      </c>
      <c r="CV1857" t="s">
        <v>2020</v>
      </c>
      <c r="DB1857" t="s">
        <v>725</v>
      </c>
      <c r="DE1857" t="s">
        <v>480</v>
      </c>
      <c r="DG1857">
        <f>Datos_Buffers[[#This Row],[buh_inventario_fisico]]-Datos_Buffers[[#This Row],[buh_buffer_actual]]</f>
        <v>0</v>
      </c>
      <c r="DH1857">
        <f>IF(Datos_Buffers[[#This Row],[Diferencia Buffer Fisico]]&gt;0,Datos_Buffers[[#This Row],[Diferencia Buffer Fisico]]*Datos_Buffers[[#This Row],[buh_ctv]],0)</f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FFFF00"/>
  </sheetPr>
  <dimension ref="A1:Q1859"/>
  <sheetViews>
    <sheetView showGridLines="0" zoomScale="80" zoomScaleNormal="80" workbookViewId="0">
      <pane ySplit="3" topLeftCell="A4" activePane="bottomLeft" state="frozen"/>
      <selection pane="bottomLeft" activeCell="D21" sqref="D21"/>
    </sheetView>
  </sheetViews>
  <sheetFormatPr baseColWidth="10" defaultRowHeight="15" x14ac:dyDescent="0.25"/>
  <cols>
    <col min="1" max="1" width="25" customWidth="1"/>
    <col min="2" max="2" width="23.28515625" bestFit="1" customWidth="1"/>
    <col min="3" max="3" width="22.85546875" bestFit="1" customWidth="1"/>
    <col min="4" max="4" width="28.7109375" bestFit="1" customWidth="1"/>
    <col min="5" max="9" width="12.28515625" customWidth="1"/>
    <col min="10" max="10" width="10.7109375" customWidth="1"/>
    <col min="11" max="12" width="12.5703125" customWidth="1"/>
    <col min="13" max="13" width="8.42578125" customWidth="1"/>
    <col min="14" max="14" width="7.140625" customWidth="1"/>
    <col min="15" max="15" width="10.28515625" customWidth="1"/>
    <col min="16" max="16" width="12.42578125" customWidth="1"/>
    <col min="17" max="17" width="19.5703125" customWidth="1"/>
  </cols>
  <sheetData>
    <row r="1" spans="1:17" s="7" customFormat="1" ht="121.5" customHeight="1" x14ac:dyDescent="0.25"/>
    <row r="2" spans="1:17" s="7" customFormat="1" ht="99.75" customHeight="1" x14ac:dyDescent="0.25"/>
    <row r="3" spans="1:17" x14ac:dyDescent="0.25">
      <c r="A3" s="2" t="s">
        <v>121</v>
      </c>
      <c r="B3" s="2" t="s">
        <v>128</v>
      </c>
      <c r="C3" s="2" t="s">
        <v>127</v>
      </c>
      <c r="D3" s="2" t="s">
        <v>122</v>
      </c>
      <c r="E3" s="2" t="s">
        <v>144</v>
      </c>
      <c r="F3" s="2" t="s">
        <v>145</v>
      </c>
      <c r="G3" s="2" t="s">
        <v>146</v>
      </c>
      <c r="H3" s="2" t="s">
        <v>147</v>
      </c>
      <c r="I3" s="2" t="s">
        <v>148</v>
      </c>
      <c r="J3" s="2" t="s">
        <v>129</v>
      </c>
      <c r="K3" s="13" t="s">
        <v>143</v>
      </c>
      <c r="L3" s="13" t="s">
        <v>113</v>
      </c>
      <c r="M3" s="13" t="s">
        <v>123</v>
      </c>
      <c r="N3" s="13" t="s">
        <v>164</v>
      </c>
      <c r="O3" s="13" t="s">
        <v>124</v>
      </c>
      <c r="P3" s="13" t="s">
        <v>125</v>
      </c>
      <c r="Q3" s="13" t="s">
        <v>126</v>
      </c>
    </row>
    <row r="4" spans="1:17" x14ac:dyDescent="0.25">
      <c r="A4" t="s">
        <v>176</v>
      </c>
      <c r="B4" t="s">
        <v>175</v>
      </c>
      <c r="C4" t="s">
        <v>130</v>
      </c>
      <c r="D4" t="s">
        <v>180</v>
      </c>
      <c r="E4" t="s">
        <v>142</v>
      </c>
      <c r="F4" t="s">
        <v>142</v>
      </c>
      <c r="G4" t="s">
        <v>142</v>
      </c>
      <c r="H4" t="s">
        <v>142</v>
      </c>
      <c r="I4" t="s">
        <v>178</v>
      </c>
      <c r="J4" t="s">
        <v>135</v>
      </c>
      <c r="K4" s="3">
        <v>0</v>
      </c>
      <c r="L4" s="3">
        <v>38.049999999999997</v>
      </c>
      <c r="M4" s="4">
        <v>0</v>
      </c>
      <c r="N4" s="4">
        <v>8</v>
      </c>
      <c r="O4" s="4">
        <v>0</v>
      </c>
      <c r="P4" s="4">
        <v>0</v>
      </c>
      <c r="Q4" s="4">
        <v>0</v>
      </c>
    </row>
    <row r="5" spans="1:17" x14ac:dyDescent="0.25">
      <c r="A5" t="s">
        <v>176</v>
      </c>
      <c r="B5" t="s">
        <v>182</v>
      </c>
      <c r="C5" t="s">
        <v>130</v>
      </c>
      <c r="D5" t="s">
        <v>184</v>
      </c>
      <c r="E5" t="s">
        <v>142</v>
      </c>
      <c r="F5" t="s">
        <v>142</v>
      </c>
      <c r="G5" t="s">
        <v>142</v>
      </c>
      <c r="H5" t="s">
        <v>142</v>
      </c>
      <c r="I5" t="s">
        <v>178</v>
      </c>
      <c r="J5" t="s">
        <v>138</v>
      </c>
      <c r="K5" s="3">
        <v>64.83</v>
      </c>
      <c r="L5" s="3">
        <v>25.14</v>
      </c>
      <c r="M5" s="4">
        <v>70</v>
      </c>
      <c r="N5" s="4">
        <v>162</v>
      </c>
      <c r="O5" s="4">
        <v>0</v>
      </c>
      <c r="P5" s="4">
        <v>0</v>
      </c>
      <c r="Q5" s="4">
        <v>0</v>
      </c>
    </row>
    <row r="6" spans="1:17" x14ac:dyDescent="0.25">
      <c r="A6" t="s">
        <v>176</v>
      </c>
      <c r="B6" t="s">
        <v>186</v>
      </c>
      <c r="C6" t="s">
        <v>130</v>
      </c>
      <c r="D6" t="s">
        <v>187</v>
      </c>
      <c r="E6" t="s">
        <v>142</v>
      </c>
      <c r="F6" t="s">
        <v>142</v>
      </c>
      <c r="G6" t="s">
        <v>142</v>
      </c>
      <c r="H6" t="s">
        <v>142</v>
      </c>
      <c r="I6" t="s">
        <v>178</v>
      </c>
      <c r="J6" t="s">
        <v>138</v>
      </c>
      <c r="K6" s="3">
        <v>83.09</v>
      </c>
      <c r="L6" s="3">
        <v>36.840000000000003</v>
      </c>
      <c r="M6" s="4">
        <v>26</v>
      </c>
      <c r="N6" s="4">
        <v>132</v>
      </c>
      <c r="O6" s="4">
        <v>0</v>
      </c>
      <c r="P6" s="4">
        <v>0</v>
      </c>
      <c r="Q6" s="4">
        <v>0</v>
      </c>
    </row>
    <row r="7" spans="1:17" x14ac:dyDescent="0.25">
      <c r="A7" t="s">
        <v>176</v>
      </c>
      <c r="B7" t="s">
        <v>189</v>
      </c>
      <c r="C7" t="s">
        <v>130</v>
      </c>
      <c r="D7" t="s">
        <v>190</v>
      </c>
      <c r="E7" t="s">
        <v>142</v>
      </c>
      <c r="F7" t="s">
        <v>142</v>
      </c>
      <c r="G7" t="s">
        <v>142</v>
      </c>
      <c r="H7" t="s">
        <v>142</v>
      </c>
      <c r="I7" t="s">
        <v>178</v>
      </c>
      <c r="J7" t="s">
        <v>135</v>
      </c>
      <c r="K7" s="3">
        <v>0</v>
      </c>
      <c r="L7" s="3">
        <v>31.76</v>
      </c>
      <c r="M7" s="4">
        <v>0</v>
      </c>
      <c r="N7" s="4">
        <v>7</v>
      </c>
      <c r="O7" s="4">
        <v>0</v>
      </c>
      <c r="P7" s="4">
        <v>0</v>
      </c>
      <c r="Q7" s="4">
        <v>0</v>
      </c>
    </row>
    <row r="8" spans="1:17" x14ac:dyDescent="0.25">
      <c r="A8" t="s">
        <v>176</v>
      </c>
      <c r="B8" t="s">
        <v>192</v>
      </c>
      <c r="C8" t="s">
        <v>130</v>
      </c>
      <c r="D8" t="s">
        <v>193</v>
      </c>
      <c r="E8" t="s">
        <v>142</v>
      </c>
      <c r="F8" t="s">
        <v>142</v>
      </c>
      <c r="G8" t="s">
        <v>142</v>
      </c>
      <c r="H8" t="s">
        <v>142</v>
      </c>
      <c r="I8" t="s">
        <v>178</v>
      </c>
      <c r="J8" t="s">
        <v>135</v>
      </c>
      <c r="K8" s="3">
        <v>0</v>
      </c>
      <c r="L8" s="3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</row>
    <row r="9" spans="1:17" x14ac:dyDescent="0.25">
      <c r="A9" t="s">
        <v>176</v>
      </c>
      <c r="B9" t="s">
        <v>195</v>
      </c>
      <c r="C9" t="s">
        <v>130</v>
      </c>
      <c r="D9" t="s">
        <v>196</v>
      </c>
      <c r="E9" t="s">
        <v>142</v>
      </c>
      <c r="F9" t="s">
        <v>142</v>
      </c>
      <c r="G9" t="s">
        <v>142</v>
      </c>
      <c r="H9" t="s">
        <v>142</v>
      </c>
      <c r="I9" t="s">
        <v>178</v>
      </c>
      <c r="J9" t="s">
        <v>135</v>
      </c>
      <c r="K9" s="3">
        <v>95.2</v>
      </c>
      <c r="L9" s="3">
        <v>29.61</v>
      </c>
      <c r="M9" s="4">
        <v>0</v>
      </c>
      <c r="N9" s="4">
        <v>4</v>
      </c>
      <c r="O9" s="4">
        <v>0</v>
      </c>
      <c r="P9" s="4">
        <v>0</v>
      </c>
      <c r="Q9" s="4">
        <v>0</v>
      </c>
    </row>
    <row r="10" spans="1:17" x14ac:dyDescent="0.25">
      <c r="A10" t="s">
        <v>176</v>
      </c>
      <c r="B10" t="s">
        <v>197</v>
      </c>
      <c r="C10" t="s">
        <v>130</v>
      </c>
      <c r="D10" t="s">
        <v>198</v>
      </c>
      <c r="E10" t="s">
        <v>142</v>
      </c>
      <c r="F10" t="s">
        <v>142</v>
      </c>
      <c r="G10" t="s">
        <v>142</v>
      </c>
      <c r="H10" t="s">
        <v>142</v>
      </c>
      <c r="I10" t="s">
        <v>178</v>
      </c>
      <c r="J10" t="s">
        <v>134</v>
      </c>
      <c r="K10" s="3">
        <v>54.69</v>
      </c>
      <c r="L10" s="3">
        <v>19.64</v>
      </c>
      <c r="M10" s="4">
        <v>9</v>
      </c>
      <c r="N10" s="4">
        <v>4</v>
      </c>
      <c r="O10" s="4">
        <v>0</v>
      </c>
      <c r="P10" s="4">
        <v>0</v>
      </c>
      <c r="Q10" s="4">
        <v>5</v>
      </c>
    </row>
    <row r="11" spans="1:17" x14ac:dyDescent="0.25">
      <c r="A11" t="s">
        <v>176</v>
      </c>
      <c r="B11" t="s">
        <v>200</v>
      </c>
      <c r="C11" t="s">
        <v>130</v>
      </c>
      <c r="D11" t="s">
        <v>201</v>
      </c>
      <c r="E11" t="s">
        <v>142</v>
      </c>
      <c r="F11" t="s">
        <v>142</v>
      </c>
      <c r="G11" t="s">
        <v>142</v>
      </c>
      <c r="H11" t="s">
        <v>142</v>
      </c>
      <c r="I11" t="s">
        <v>178</v>
      </c>
      <c r="J11" t="s">
        <v>135</v>
      </c>
      <c r="K11" s="3">
        <v>68.45</v>
      </c>
      <c r="L11" s="3">
        <v>22.62</v>
      </c>
      <c r="M11" s="4">
        <v>0</v>
      </c>
      <c r="N11" s="4">
        <v>8</v>
      </c>
      <c r="O11" s="4">
        <v>0</v>
      </c>
      <c r="P11" s="4">
        <v>0</v>
      </c>
      <c r="Q11" s="4">
        <v>0</v>
      </c>
    </row>
    <row r="12" spans="1:17" x14ac:dyDescent="0.25">
      <c r="A12" t="s">
        <v>176</v>
      </c>
      <c r="B12" t="s">
        <v>202</v>
      </c>
      <c r="C12" t="s">
        <v>130</v>
      </c>
      <c r="D12" t="s">
        <v>201</v>
      </c>
      <c r="E12" t="s">
        <v>142</v>
      </c>
      <c r="F12" t="s">
        <v>142</v>
      </c>
      <c r="G12" t="s">
        <v>142</v>
      </c>
      <c r="H12" t="s">
        <v>142</v>
      </c>
      <c r="I12" t="s">
        <v>178</v>
      </c>
      <c r="J12" t="s">
        <v>135</v>
      </c>
      <c r="K12" s="3">
        <v>0</v>
      </c>
      <c r="L12" s="3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</row>
    <row r="13" spans="1:17" x14ac:dyDescent="0.25">
      <c r="A13" t="s">
        <v>176</v>
      </c>
      <c r="B13" t="s">
        <v>203</v>
      </c>
      <c r="C13" t="s">
        <v>130</v>
      </c>
      <c r="D13" t="s">
        <v>204</v>
      </c>
      <c r="E13" t="s">
        <v>142</v>
      </c>
      <c r="F13" t="s">
        <v>142</v>
      </c>
      <c r="G13" t="s">
        <v>142</v>
      </c>
      <c r="H13" t="s">
        <v>142</v>
      </c>
      <c r="I13" t="s">
        <v>178</v>
      </c>
      <c r="J13" t="s">
        <v>138</v>
      </c>
      <c r="K13" s="3">
        <v>167.81</v>
      </c>
      <c r="L13" s="3">
        <v>46.02</v>
      </c>
      <c r="M13" s="4">
        <v>9</v>
      </c>
      <c r="N13" s="4">
        <v>15</v>
      </c>
      <c r="O13" s="4">
        <v>0</v>
      </c>
      <c r="P13" s="4">
        <v>0</v>
      </c>
      <c r="Q13" s="4">
        <v>0</v>
      </c>
    </row>
    <row r="14" spans="1:17" x14ac:dyDescent="0.25">
      <c r="A14" t="s">
        <v>176</v>
      </c>
      <c r="B14" t="s">
        <v>206</v>
      </c>
      <c r="C14" t="s">
        <v>130</v>
      </c>
      <c r="D14" t="s">
        <v>207</v>
      </c>
      <c r="E14" t="s">
        <v>142</v>
      </c>
      <c r="F14" t="s">
        <v>142</v>
      </c>
      <c r="G14" t="s">
        <v>142</v>
      </c>
      <c r="H14" t="s">
        <v>142</v>
      </c>
      <c r="I14" t="s">
        <v>178</v>
      </c>
      <c r="J14" t="s">
        <v>135</v>
      </c>
      <c r="K14" s="3">
        <v>74.98</v>
      </c>
      <c r="L14" s="3">
        <v>34.979999999999997</v>
      </c>
      <c r="M14" s="4">
        <v>0</v>
      </c>
      <c r="N14" s="4">
        <v>7</v>
      </c>
      <c r="O14" s="4">
        <v>0</v>
      </c>
      <c r="P14" s="4">
        <v>0</v>
      </c>
      <c r="Q14" s="4">
        <v>0</v>
      </c>
    </row>
    <row r="15" spans="1:17" x14ac:dyDescent="0.25">
      <c r="A15" t="s">
        <v>176</v>
      </c>
      <c r="B15" t="s">
        <v>209</v>
      </c>
      <c r="C15" t="s">
        <v>130</v>
      </c>
      <c r="D15" t="s">
        <v>210</v>
      </c>
      <c r="E15" t="s">
        <v>142</v>
      </c>
      <c r="F15" t="s">
        <v>142</v>
      </c>
      <c r="G15" t="s">
        <v>142</v>
      </c>
      <c r="H15" t="s">
        <v>142</v>
      </c>
      <c r="I15" t="s">
        <v>178</v>
      </c>
      <c r="J15" t="s">
        <v>135</v>
      </c>
      <c r="K15" s="3">
        <v>113.52</v>
      </c>
      <c r="L15" s="3">
        <v>29.86</v>
      </c>
      <c r="M15" s="4">
        <v>0</v>
      </c>
      <c r="N15" s="4">
        <v>22</v>
      </c>
      <c r="O15" s="4">
        <v>0</v>
      </c>
      <c r="P15" s="4">
        <v>0</v>
      </c>
      <c r="Q15" s="4">
        <v>0</v>
      </c>
    </row>
    <row r="16" spans="1:17" x14ac:dyDescent="0.25">
      <c r="A16" t="s">
        <v>176</v>
      </c>
      <c r="B16" t="s">
        <v>212</v>
      </c>
      <c r="C16" t="s">
        <v>130</v>
      </c>
      <c r="D16" t="s">
        <v>213</v>
      </c>
      <c r="E16" t="s">
        <v>142</v>
      </c>
      <c r="F16" t="s">
        <v>142</v>
      </c>
      <c r="G16" t="s">
        <v>142</v>
      </c>
      <c r="H16" t="s">
        <v>142</v>
      </c>
      <c r="I16" t="s">
        <v>178</v>
      </c>
      <c r="J16" t="s">
        <v>135</v>
      </c>
      <c r="K16" s="3">
        <v>122.6</v>
      </c>
      <c r="L16" s="3">
        <v>31.36</v>
      </c>
      <c r="M16" s="4">
        <v>0</v>
      </c>
      <c r="N16" s="4">
        <v>8</v>
      </c>
      <c r="O16" s="4">
        <v>0</v>
      </c>
      <c r="P16" s="4">
        <v>0</v>
      </c>
      <c r="Q16" s="4">
        <v>0</v>
      </c>
    </row>
    <row r="17" spans="1:17" x14ac:dyDescent="0.25">
      <c r="A17" t="s">
        <v>176</v>
      </c>
      <c r="B17" t="s">
        <v>215</v>
      </c>
      <c r="C17" t="s">
        <v>130</v>
      </c>
      <c r="D17" t="s">
        <v>216</v>
      </c>
      <c r="E17" t="s">
        <v>142</v>
      </c>
      <c r="F17" t="s">
        <v>142</v>
      </c>
      <c r="G17" t="s">
        <v>142</v>
      </c>
      <c r="H17" t="s">
        <v>142</v>
      </c>
      <c r="I17" t="s">
        <v>178</v>
      </c>
      <c r="J17" t="s">
        <v>135</v>
      </c>
      <c r="K17" s="3">
        <v>1842.75</v>
      </c>
      <c r="L17" s="3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</row>
    <row r="18" spans="1:17" x14ac:dyDescent="0.25">
      <c r="A18" t="s">
        <v>176</v>
      </c>
      <c r="B18" t="s">
        <v>218</v>
      </c>
      <c r="C18" t="s">
        <v>130</v>
      </c>
      <c r="D18" t="s">
        <v>219</v>
      </c>
      <c r="E18" t="s">
        <v>142</v>
      </c>
      <c r="F18" t="s">
        <v>142</v>
      </c>
      <c r="G18" t="s">
        <v>142</v>
      </c>
      <c r="H18" t="s">
        <v>142</v>
      </c>
      <c r="I18" t="s">
        <v>178</v>
      </c>
      <c r="J18" t="s">
        <v>135</v>
      </c>
      <c r="K18" s="3">
        <v>2106</v>
      </c>
      <c r="L18" s="3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</row>
    <row r="19" spans="1:17" x14ac:dyDescent="0.25">
      <c r="A19" t="s">
        <v>176</v>
      </c>
      <c r="B19" t="s">
        <v>220</v>
      </c>
      <c r="C19" t="s">
        <v>130</v>
      </c>
      <c r="D19" t="s">
        <v>221</v>
      </c>
      <c r="E19" t="s">
        <v>142</v>
      </c>
      <c r="F19" t="s">
        <v>142</v>
      </c>
      <c r="G19" t="s">
        <v>142</v>
      </c>
      <c r="H19" t="s">
        <v>142</v>
      </c>
      <c r="I19" t="s">
        <v>178</v>
      </c>
      <c r="J19" t="s">
        <v>135</v>
      </c>
      <c r="K19" s="3">
        <v>34.96</v>
      </c>
      <c r="L19" s="3">
        <v>16.63</v>
      </c>
      <c r="M19" s="4">
        <v>0</v>
      </c>
      <c r="N19" s="4">
        <v>9</v>
      </c>
      <c r="O19" s="4">
        <v>0</v>
      </c>
      <c r="P19" s="4">
        <v>0</v>
      </c>
      <c r="Q19" s="4">
        <v>0</v>
      </c>
    </row>
    <row r="20" spans="1:17" x14ac:dyDescent="0.25">
      <c r="A20" t="s">
        <v>176</v>
      </c>
      <c r="B20" t="s">
        <v>223</v>
      </c>
      <c r="C20" t="s">
        <v>130</v>
      </c>
      <c r="D20" t="s">
        <v>224</v>
      </c>
      <c r="E20" t="s">
        <v>142</v>
      </c>
      <c r="F20" t="s">
        <v>142</v>
      </c>
      <c r="G20" t="s">
        <v>142</v>
      </c>
      <c r="H20" t="s">
        <v>142</v>
      </c>
      <c r="I20" t="s">
        <v>178</v>
      </c>
      <c r="J20" t="s">
        <v>135</v>
      </c>
      <c r="K20" s="3">
        <v>0</v>
      </c>
      <c r="L20" s="3">
        <v>1268.8499999999999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</row>
    <row r="21" spans="1:17" x14ac:dyDescent="0.25">
      <c r="A21" t="s">
        <v>176</v>
      </c>
      <c r="B21" t="s">
        <v>225</v>
      </c>
      <c r="C21" t="s">
        <v>130</v>
      </c>
      <c r="D21" t="s">
        <v>226</v>
      </c>
      <c r="E21" t="s">
        <v>142</v>
      </c>
      <c r="F21" t="s">
        <v>142</v>
      </c>
      <c r="G21" t="s">
        <v>142</v>
      </c>
      <c r="H21" t="s">
        <v>142</v>
      </c>
      <c r="I21" t="s">
        <v>178</v>
      </c>
      <c r="J21" t="s">
        <v>135</v>
      </c>
      <c r="K21" s="3">
        <v>0</v>
      </c>
      <c r="L21" s="3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</row>
    <row r="22" spans="1:17" x14ac:dyDescent="0.25">
      <c r="A22" t="s">
        <v>176</v>
      </c>
      <c r="B22" t="s">
        <v>227</v>
      </c>
      <c r="C22" t="s">
        <v>130</v>
      </c>
      <c r="D22" t="s">
        <v>228</v>
      </c>
      <c r="E22" t="s">
        <v>142</v>
      </c>
      <c r="F22" t="s">
        <v>142</v>
      </c>
      <c r="G22" t="s">
        <v>142</v>
      </c>
      <c r="H22" t="s">
        <v>142</v>
      </c>
      <c r="I22" t="s">
        <v>178</v>
      </c>
      <c r="J22" t="s">
        <v>135</v>
      </c>
      <c r="K22" s="3">
        <v>26.33</v>
      </c>
      <c r="L22" s="3">
        <v>9.61</v>
      </c>
      <c r="M22" s="4">
        <v>0</v>
      </c>
      <c r="N22" s="4">
        <v>37</v>
      </c>
      <c r="O22" s="4">
        <v>0</v>
      </c>
      <c r="P22" s="4">
        <v>0</v>
      </c>
      <c r="Q22" s="4">
        <v>0</v>
      </c>
    </row>
    <row r="23" spans="1:17" x14ac:dyDescent="0.25">
      <c r="A23" t="s">
        <v>176</v>
      </c>
      <c r="B23" t="s">
        <v>230</v>
      </c>
      <c r="C23" t="s">
        <v>130</v>
      </c>
      <c r="D23" t="s">
        <v>231</v>
      </c>
      <c r="E23" t="s">
        <v>142</v>
      </c>
      <c r="F23" t="s">
        <v>142</v>
      </c>
      <c r="G23" t="s">
        <v>142</v>
      </c>
      <c r="H23" t="s">
        <v>142</v>
      </c>
      <c r="I23" t="s">
        <v>178</v>
      </c>
      <c r="J23" t="s">
        <v>135</v>
      </c>
      <c r="K23" s="3">
        <v>34.24</v>
      </c>
      <c r="L23" s="3">
        <v>11.93</v>
      </c>
      <c r="M23" s="4">
        <v>0</v>
      </c>
      <c r="N23" s="4">
        <v>21</v>
      </c>
      <c r="O23" s="4">
        <v>0</v>
      </c>
      <c r="P23" s="4">
        <v>0</v>
      </c>
      <c r="Q23" s="4">
        <v>0</v>
      </c>
    </row>
    <row r="24" spans="1:17" x14ac:dyDescent="0.25">
      <c r="A24" t="s">
        <v>176</v>
      </c>
      <c r="B24" t="s">
        <v>232</v>
      </c>
      <c r="C24" t="s">
        <v>130</v>
      </c>
      <c r="D24" t="s">
        <v>233</v>
      </c>
      <c r="E24" t="s">
        <v>142</v>
      </c>
      <c r="F24" t="s">
        <v>142</v>
      </c>
      <c r="G24" t="s">
        <v>142</v>
      </c>
      <c r="H24" t="s">
        <v>142</v>
      </c>
      <c r="I24" t="s">
        <v>178</v>
      </c>
      <c r="J24" t="s">
        <v>135</v>
      </c>
      <c r="K24" s="3">
        <v>21.06</v>
      </c>
      <c r="L24" s="3">
        <v>7.69</v>
      </c>
      <c r="M24" s="4">
        <v>0</v>
      </c>
      <c r="N24" s="4">
        <v>24</v>
      </c>
      <c r="O24" s="4">
        <v>0</v>
      </c>
      <c r="P24" s="4">
        <v>0</v>
      </c>
      <c r="Q24" s="4">
        <v>0</v>
      </c>
    </row>
    <row r="25" spans="1:17" x14ac:dyDescent="0.25">
      <c r="A25" t="s">
        <v>176</v>
      </c>
      <c r="B25" t="s">
        <v>234</v>
      </c>
      <c r="C25" t="s">
        <v>130</v>
      </c>
      <c r="D25" t="s">
        <v>235</v>
      </c>
      <c r="E25" t="s">
        <v>142</v>
      </c>
      <c r="F25" t="s">
        <v>142</v>
      </c>
      <c r="G25" t="s">
        <v>142</v>
      </c>
      <c r="H25" t="s">
        <v>142</v>
      </c>
      <c r="I25" t="s">
        <v>178</v>
      </c>
      <c r="J25" t="s">
        <v>135</v>
      </c>
      <c r="K25" s="3">
        <v>157.94999999999999</v>
      </c>
      <c r="L25" s="3">
        <v>50.04</v>
      </c>
      <c r="M25" s="4">
        <v>0</v>
      </c>
      <c r="N25" s="4">
        <v>35</v>
      </c>
      <c r="O25" s="4">
        <v>0</v>
      </c>
      <c r="P25" s="4">
        <v>0</v>
      </c>
      <c r="Q25" s="4">
        <v>0</v>
      </c>
    </row>
    <row r="26" spans="1:17" x14ac:dyDescent="0.25">
      <c r="A26" t="s">
        <v>176</v>
      </c>
      <c r="B26" t="s">
        <v>237</v>
      </c>
      <c r="C26" t="s">
        <v>130</v>
      </c>
      <c r="D26" t="s">
        <v>238</v>
      </c>
      <c r="E26" t="s">
        <v>142</v>
      </c>
      <c r="F26" t="s">
        <v>142</v>
      </c>
      <c r="G26" t="s">
        <v>142</v>
      </c>
      <c r="H26" t="s">
        <v>142</v>
      </c>
      <c r="I26" t="s">
        <v>178</v>
      </c>
      <c r="J26" t="s">
        <v>135</v>
      </c>
      <c r="K26" s="3">
        <v>168.48</v>
      </c>
      <c r="L26" s="3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</row>
    <row r="27" spans="1:17" x14ac:dyDescent="0.25">
      <c r="A27" t="s">
        <v>176</v>
      </c>
      <c r="B27" t="s">
        <v>239</v>
      </c>
      <c r="C27" t="s">
        <v>130</v>
      </c>
      <c r="D27" t="s">
        <v>240</v>
      </c>
      <c r="E27" t="s">
        <v>142</v>
      </c>
      <c r="F27" t="s">
        <v>142</v>
      </c>
      <c r="G27" t="s">
        <v>142</v>
      </c>
      <c r="H27" t="s">
        <v>142</v>
      </c>
      <c r="I27" t="s">
        <v>178</v>
      </c>
      <c r="J27" t="s">
        <v>134</v>
      </c>
      <c r="K27" s="3">
        <v>104.91</v>
      </c>
      <c r="L27" s="3">
        <v>47.61</v>
      </c>
      <c r="M27" s="4">
        <v>35</v>
      </c>
      <c r="N27" s="4">
        <v>16</v>
      </c>
      <c r="O27" s="4">
        <v>0</v>
      </c>
      <c r="P27" s="4">
        <v>0</v>
      </c>
      <c r="Q27" s="4">
        <v>19</v>
      </c>
    </row>
    <row r="28" spans="1:17" x14ac:dyDescent="0.25">
      <c r="A28" t="s">
        <v>176</v>
      </c>
      <c r="B28" t="s">
        <v>242</v>
      </c>
      <c r="C28" t="s">
        <v>130</v>
      </c>
      <c r="D28" t="s">
        <v>240</v>
      </c>
      <c r="E28" t="s">
        <v>142</v>
      </c>
      <c r="F28" t="s">
        <v>142</v>
      </c>
      <c r="G28" t="s">
        <v>142</v>
      </c>
      <c r="H28" t="s">
        <v>142</v>
      </c>
      <c r="I28" t="s">
        <v>178</v>
      </c>
      <c r="J28" t="s">
        <v>135</v>
      </c>
      <c r="K28" s="3">
        <v>104.91</v>
      </c>
      <c r="L28" s="3">
        <v>49.75</v>
      </c>
      <c r="M28" s="4">
        <v>0</v>
      </c>
      <c r="N28" s="4">
        <v>38</v>
      </c>
      <c r="O28" s="4">
        <v>0</v>
      </c>
      <c r="P28" s="4">
        <v>0</v>
      </c>
      <c r="Q28" s="4">
        <v>0</v>
      </c>
    </row>
    <row r="29" spans="1:17" x14ac:dyDescent="0.25">
      <c r="A29" t="s">
        <v>176</v>
      </c>
      <c r="B29" t="s">
        <v>243</v>
      </c>
      <c r="C29" t="s">
        <v>130</v>
      </c>
      <c r="D29" t="s">
        <v>244</v>
      </c>
      <c r="E29" t="s">
        <v>142</v>
      </c>
      <c r="F29" t="s">
        <v>142</v>
      </c>
      <c r="G29" t="s">
        <v>142</v>
      </c>
      <c r="H29" t="s">
        <v>142</v>
      </c>
      <c r="I29" t="s">
        <v>178</v>
      </c>
      <c r="J29" t="s">
        <v>136</v>
      </c>
      <c r="K29" s="3">
        <v>122.4</v>
      </c>
      <c r="L29" s="3">
        <v>65.8</v>
      </c>
      <c r="M29" s="4">
        <v>13</v>
      </c>
      <c r="N29" s="4">
        <v>10</v>
      </c>
      <c r="O29" s="4">
        <v>0</v>
      </c>
      <c r="P29" s="4">
        <v>0</v>
      </c>
      <c r="Q29" s="4">
        <v>3</v>
      </c>
    </row>
    <row r="30" spans="1:17" x14ac:dyDescent="0.25">
      <c r="A30" t="s">
        <v>176</v>
      </c>
      <c r="B30" t="s">
        <v>245</v>
      </c>
      <c r="C30" t="s">
        <v>130</v>
      </c>
      <c r="D30" t="s">
        <v>244</v>
      </c>
      <c r="E30" t="s">
        <v>142</v>
      </c>
      <c r="F30" t="s">
        <v>142</v>
      </c>
      <c r="G30" t="s">
        <v>142</v>
      </c>
      <c r="H30" t="s">
        <v>142</v>
      </c>
      <c r="I30" t="s">
        <v>178</v>
      </c>
      <c r="J30" t="s">
        <v>138</v>
      </c>
      <c r="K30" s="3">
        <v>122.4</v>
      </c>
      <c r="L30" s="3">
        <v>56.6</v>
      </c>
      <c r="M30" s="4">
        <v>13</v>
      </c>
      <c r="N30" s="4">
        <v>25</v>
      </c>
      <c r="O30" s="4">
        <v>0</v>
      </c>
      <c r="P30" s="4">
        <v>0</v>
      </c>
      <c r="Q30" s="4">
        <v>0</v>
      </c>
    </row>
    <row r="31" spans="1:17" x14ac:dyDescent="0.25">
      <c r="A31" t="s">
        <v>176</v>
      </c>
      <c r="B31" t="s">
        <v>246</v>
      </c>
      <c r="C31" t="s">
        <v>130</v>
      </c>
      <c r="D31" t="s">
        <v>2073</v>
      </c>
      <c r="E31" t="s">
        <v>142</v>
      </c>
      <c r="F31" t="s">
        <v>142</v>
      </c>
      <c r="G31" t="s">
        <v>142</v>
      </c>
      <c r="H31" t="s">
        <v>142</v>
      </c>
      <c r="I31" t="s">
        <v>247</v>
      </c>
      <c r="J31" t="s">
        <v>139</v>
      </c>
      <c r="K31" s="3">
        <v>2.6</v>
      </c>
      <c r="L31" s="3">
        <v>0.54</v>
      </c>
      <c r="M31" s="4">
        <v>21</v>
      </c>
      <c r="N31" s="4">
        <v>0</v>
      </c>
      <c r="O31" s="4">
        <v>0</v>
      </c>
      <c r="P31" s="4">
        <v>0</v>
      </c>
      <c r="Q31" s="4">
        <v>0</v>
      </c>
    </row>
    <row r="32" spans="1:17" x14ac:dyDescent="0.25">
      <c r="A32" t="s">
        <v>176</v>
      </c>
      <c r="B32" t="s">
        <v>250</v>
      </c>
      <c r="C32" t="s">
        <v>130</v>
      </c>
      <c r="D32" t="s">
        <v>2076</v>
      </c>
      <c r="E32" t="s">
        <v>142</v>
      </c>
      <c r="F32" t="s">
        <v>142</v>
      </c>
      <c r="G32" t="s">
        <v>142</v>
      </c>
      <c r="H32" t="s">
        <v>142</v>
      </c>
      <c r="I32" t="s">
        <v>247</v>
      </c>
      <c r="J32" t="s">
        <v>139</v>
      </c>
      <c r="K32" s="3">
        <v>3.54</v>
      </c>
      <c r="L32" s="3">
        <v>0.51</v>
      </c>
      <c r="M32" s="4">
        <v>42</v>
      </c>
      <c r="N32" s="4">
        <v>0</v>
      </c>
      <c r="O32" s="4">
        <v>0</v>
      </c>
      <c r="P32" s="4">
        <v>0</v>
      </c>
      <c r="Q32" s="4">
        <v>0</v>
      </c>
    </row>
    <row r="33" spans="1:17" x14ac:dyDescent="0.25">
      <c r="A33" t="s">
        <v>176</v>
      </c>
      <c r="B33" t="s">
        <v>252</v>
      </c>
      <c r="C33" t="s">
        <v>130</v>
      </c>
      <c r="D33" t="s">
        <v>253</v>
      </c>
      <c r="E33" t="s">
        <v>142</v>
      </c>
      <c r="F33" t="s">
        <v>142</v>
      </c>
      <c r="G33" t="s">
        <v>142</v>
      </c>
      <c r="H33" t="s">
        <v>142</v>
      </c>
      <c r="I33" t="s">
        <v>178</v>
      </c>
      <c r="J33" t="s">
        <v>135</v>
      </c>
      <c r="K33" s="3">
        <v>18.440000000000001</v>
      </c>
      <c r="L33" s="3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</row>
    <row r="34" spans="1:17" x14ac:dyDescent="0.25">
      <c r="A34" t="s">
        <v>176</v>
      </c>
      <c r="B34" t="s">
        <v>255</v>
      </c>
      <c r="C34" t="s">
        <v>130</v>
      </c>
      <c r="D34" t="s">
        <v>256</v>
      </c>
      <c r="E34" t="s">
        <v>142</v>
      </c>
      <c r="F34" t="s">
        <v>142</v>
      </c>
      <c r="G34" t="s">
        <v>142</v>
      </c>
      <c r="H34" t="s">
        <v>142</v>
      </c>
      <c r="I34" t="s">
        <v>178</v>
      </c>
      <c r="J34" t="s">
        <v>135</v>
      </c>
      <c r="K34" s="3">
        <v>18.440000000000001</v>
      </c>
      <c r="L34" s="3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</row>
    <row r="35" spans="1:17" x14ac:dyDescent="0.25">
      <c r="A35" t="s">
        <v>176</v>
      </c>
      <c r="B35" t="s">
        <v>257</v>
      </c>
      <c r="C35" t="s">
        <v>130</v>
      </c>
      <c r="D35" t="s">
        <v>258</v>
      </c>
      <c r="E35" t="s">
        <v>142</v>
      </c>
      <c r="F35" t="s">
        <v>142</v>
      </c>
      <c r="G35" t="s">
        <v>142</v>
      </c>
      <c r="H35" t="s">
        <v>142</v>
      </c>
      <c r="I35" t="s">
        <v>178</v>
      </c>
      <c r="J35" t="s">
        <v>135</v>
      </c>
      <c r="K35" s="3">
        <v>18.440000000000001</v>
      </c>
      <c r="L35" s="3">
        <v>7.83</v>
      </c>
      <c r="M35" s="4">
        <v>0</v>
      </c>
      <c r="N35" s="4">
        <v>10</v>
      </c>
      <c r="O35" s="4">
        <v>0</v>
      </c>
      <c r="P35" s="4">
        <v>0</v>
      </c>
      <c r="Q35" s="4">
        <v>0</v>
      </c>
    </row>
    <row r="36" spans="1:17" x14ac:dyDescent="0.25">
      <c r="A36" t="s">
        <v>176</v>
      </c>
      <c r="B36" t="s">
        <v>259</v>
      </c>
      <c r="C36" t="s">
        <v>130</v>
      </c>
      <c r="D36" t="s">
        <v>260</v>
      </c>
      <c r="E36" t="s">
        <v>142</v>
      </c>
      <c r="F36" t="s">
        <v>142</v>
      </c>
      <c r="G36" t="s">
        <v>142</v>
      </c>
      <c r="H36" t="s">
        <v>142</v>
      </c>
      <c r="I36" t="s">
        <v>178</v>
      </c>
      <c r="J36" t="s">
        <v>135</v>
      </c>
      <c r="K36" s="3">
        <v>15.48</v>
      </c>
      <c r="L36" s="3">
        <v>6.67</v>
      </c>
      <c r="M36" s="4">
        <v>0</v>
      </c>
      <c r="N36" s="4">
        <v>23</v>
      </c>
      <c r="O36" s="4">
        <v>0</v>
      </c>
      <c r="P36" s="4">
        <v>0</v>
      </c>
      <c r="Q36" s="4">
        <v>0</v>
      </c>
    </row>
    <row r="37" spans="1:17" x14ac:dyDescent="0.25">
      <c r="A37" t="s">
        <v>176</v>
      </c>
      <c r="B37" t="s">
        <v>261</v>
      </c>
      <c r="C37" t="s">
        <v>130</v>
      </c>
      <c r="D37" t="s">
        <v>262</v>
      </c>
      <c r="E37" t="s">
        <v>142</v>
      </c>
      <c r="F37" t="s">
        <v>142</v>
      </c>
      <c r="G37" t="s">
        <v>142</v>
      </c>
      <c r="H37" t="s">
        <v>142</v>
      </c>
      <c r="I37" t="s">
        <v>178</v>
      </c>
      <c r="J37" t="s">
        <v>135</v>
      </c>
      <c r="K37" s="3">
        <v>15.48</v>
      </c>
      <c r="L37" s="3">
        <v>7.63</v>
      </c>
      <c r="M37" s="4">
        <v>0</v>
      </c>
      <c r="N37" s="4">
        <v>55</v>
      </c>
      <c r="O37" s="4">
        <v>0</v>
      </c>
      <c r="P37" s="4">
        <v>0</v>
      </c>
      <c r="Q37" s="4">
        <v>0</v>
      </c>
    </row>
    <row r="38" spans="1:17" x14ac:dyDescent="0.25">
      <c r="A38" t="s">
        <v>176</v>
      </c>
      <c r="B38" t="s">
        <v>263</v>
      </c>
      <c r="C38" t="s">
        <v>130</v>
      </c>
      <c r="D38" t="s">
        <v>264</v>
      </c>
      <c r="E38" t="s">
        <v>142</v>
      </c>
      <c r="F38" t="s">
        <v>142</v>
      </c>
      <c r="G38" t="s">
        <v>142</v>
      </c>
      <c r="H38" t="s">
        <v>142</v>
      </c>
      <c r="I38" t="s">
        <v>178</v>
      </c>
      <c r="J38" t="s">
        <v>135</v>
      </c>
      <c r="K38" s="3">
        <v>6.59</v>
      </c>
      <c r="L38" s="3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</row>
    <row r="39" spans="1:17" x14ac:dyDescent="0.25">
      <c r="A39" t="s">
        <v>176</v>
      </c>
      <c r="B39" t="s">
        <v>266</v>
      </c>
      <c r="C39" t="s">
        <v>130</v>
      </c>
      <c r="D39" t="s">
        <v>267</v>
      </c>
      <c r="E39" t="s">
        <v>142</v>
      </c>
      <c r="F39" t="s">
        <v>142</v>
      </c>
      <c r="G39" t="s">
        <v>142</v>
      </c>
      <c r="H39" t="s">
        <v>142</v>
      </c>
      <c r="I39" t="s">
        <v>178</v>
      </c>
      <c r="J39" t="s">
        <v>135</v>
      </c>
      <c r="K39" s="3">
        <v>6.59</v>
      </c>
      <c r="L39" s="3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</row>
    <row r="40" spans="1:17" x14ac:dyDescent="0.25">
      <c r="A40" t="s">
        <v>176</v>
      </c>
      <c r="B40" t="s">
        <v>268</v>
      </c>
      <c r="C40" t="s">
        <v>130</v>
      </c>
      <c r="D40" t="s">
        <v>269</v>
      </c>
      <c r="E40" t="s">
        <v>142</v>
      </c>
      <c r="F40" t="s">
        <v>142</v>
      </c>
      <c r="G40" t="s">
        <v>142</v>
      </c>
      <c r="H40" t="s">
        <v>142</v>
      </c>
      <c r="I40" t="s">
        <v>178</v>
      </c>
      <c r="J40" t="s">
        <v>135</v>
      </c>
      <c r="K40" s="3">
        <v>13.18</v>
      </c>
      <c r="L40" s="3">
        <v>4.92</v>
      </c>
      <c r="M40" s="4">
        <v>0</v>
      </c>
      <c r="N40" s="4">
        <v>40</v>
      </c>
      <c r="O40" s="4">
        <v>0</v>
      </c>
      <c r="P40" s="4">
        <v>0</v>
      </c>
      <c r="Q40" s="4">
        <v>0</v>
      </c>
    </row>
    <row r="41" spans="1:17" x14ac:dyDescent="0.25">
      <c r="A41" t="s">
        <v>176</v>
      </c>
      <c r="B41" t="s">
        <v>271</v>
      </c>
      <c r="C41" t="s">
        <v>130</v>
      </c>
      <c r="D41" t="s">
        <v>272</v>
      </c>
      <c r="E41" t="s">
        <v>142</v>
      </c>
      <c r="F41" t="s">
        <v>142</v>
      </c>
      <c r="G41" t="s">
        <v>142</v>
      </c>
      <c r="H41" t="s">
        <v>142</v>
      </c>
      <c r="I41" t="s">
        <v>178</v>
      </c>
      <c r="J41" t="s">
        <v>135</v>
      </c>
      <c r="K41" s="3">
        <v>18.440000000000001</v>
      </c>
      <c r="L41" s="3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</row>
    <row r="42" spans="1:17" x14ac:dyDescent="0.25">
      <c r="A42" t="s">
        <v>176</v>
      </c>
      <c r="B42" t="s">
        <v>274</v>
      </c>
      <c r="C42" t="s">
        <v>130</v>
      </c>
      <c r="D42" t="s">
        <v>275</v>
      </c>
      <c r="E42" t="s">
        <v>142</v>
      </c>
      <c r="F42" t="s">
        <v>142</v>
      </c>
      <c r="G42" t="s">
        <v>142</v>
      </c>
      <c r="H42" t="s">
        <v>142</v>
      </c>
      <c r="I42" t="s">
        <v>178</v>
      </c>
      <c r="J42" t="s">
        <v>135</v>
      </c>
      <c r="K42" s="3">
        <v>18.440000000000001</v>
      </c>
      <c r="L42" s="3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</row>
    <row r="43" spans="1:17" x14ac:dyDescent="0.25">
      <c r="A43" t="s">
        <v>176</v>
      </c>
      <c r="B43" t="s">
        <v>276</v>
      </c>
      <c r="C43" t="s">
        <v>130</v>
      </c>
      <c r="D43" t="s">
        <v>277</v>
      </c>
      <c r="E43" t="s">
        <v>142</v>
      </c>
      <c r="F43" t="s">
        <v>142</v>
      </c>
      <c r="G43" t="s">
        <v>142</v>
      </c>
      <c r="H43" t="s">
        <v>142</v>
      </c>
      <c r="I43" t="s">
        <v>178</v>
      </c>
      <c r="J43" t="s">
        <v>135</v>
      </c>
      <c r="K43" s="3">
        <v>18.440000000000001</v>
      </c>
      <c r="L43" s="3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</row>
    <row r="44" spans="1:17" x14ac:dyDescent="0.25">
      <c r="A44" t="s">
        <v>176</v>
      </c>
      <c r="B44" t="s">
        <v>278</v>
      </c>
      <c r="C44" t="s">
        <v>130</v>
      </c>
      <c r="D44" t="s">
        <v>279</v>
      </c>
      <c r="E44" t="s">
        <v>142</v>
      </c>
      <c r="F44" t="s">
        <v>142</v>
      </c>
      <c r="G44" t="s">
        <v>142</v>
      </c>
      <c r="H44" t="s">
        <v>142</v>
      </c>
      <c r="I44" t="s">
        <v>178</v>
      </c>
      <c r="J44" t="s">
        <v>135</v>
      </c>
      <c r="K44" s="3">
        <v>18.440000000000001</v>
      </c>
      <c r="L44" s="3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</row>
    <row r="45" spans="1:17" x14ac:dyDescent="0.25">
      <c r="A45" t="s">
        <v>176</v>
      </c>
      <c r="B45" t="s">
        <v>280</v>
      </c>
      <c r="C45" t="s">
        <v>130</v>
      </c>
      <c r="D45" t="s">
        <v>281</v>
      </c>
      <c r="E45" t="s">
        <v>142</v>
      </c>
      <c r="F45" t="s">
        <v>142</v>
      </c>
      <c r="G45" t="s">
        <v>142</v>
      </c>
      <c r="H45" t="s">
        <v>142</v>
      </c>
      <c r="I45" t="s">
        <v>178</v>
      </c>
      <c r="J45" t="s">
        <v>135</v>
      </c>
      <c r="K45" s="3">
        <v>18.440000000000001</v>
      </c>
      <c r="L45" s="3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</row>
    <row r="46" spans="1:17" x14ac:dyDescent="0.25">
      <c r="A46" t="s">
        <v>176</v>
      </c>
      <c r="B46" t="s">
        <v>282</v>
      </c>
      <c r="C46" t="s">
        <v>130</v>
      </c>
      <c r="D46" t="s">
        <v>283</v>
      </c>
      <c r="E46" t="s">
        <v>142</v>
      </c>
      <c r="F46" t="s">
        <v>142</v>
      </c>
      <c r="G46" t="s">
        <v>142</v>
      </c>
      <c r="H46" t="s">
        <v>142</v>
      </c>
      <c r="I46" t="s">
        <v>178</v>
      </c>
      <c r="J46" t="s">
        <v>135</v>
      </c>
      <c r="K46" s="3">
        <v>16.79</v>
      </c>
      <c r="L46" s="3">
        <v>6.39</v>
      </c>
      <c r="M46" s="4">
        <v>0</v>
      </c>
      <c r="N46" s="4">
        <v>23</v>
      </c>
      <c r="O46" s="4">
        <v>0</v>
      </c>
      <c r="P46" s="4">
        <v>0</v>
      </c>
      <c r="Q46" s="4">
        <v>0</v>
      </c>
    </row>
    <row r="47" spans="1:17" x14ac:dyDescent="0.25">
      <c r="A47" t="s">
        <v>176</v>
      </c>
      <c r="B47" t="s">
        <v>284</v>
      </c>
      <c r="C47" t="s">
        <v>130</v>
      </c>
      <c r="D47" t="s">
        <v>285</v>
      </c>
      <c r="E47" t="s">
        <v>142</v>
      </c>
      <c r="F47" t="s">
        <v>142</v>
      </c>
      <c r="G47" t="s">
        <v>142</v>
      </c>
      <c r="H47" t="s">
        <v>142</v>
      </c>
      <c r="I47" t="s">
        <v>178</v>
      </c>
      <c r="J47" t="s">
        <v>135</v>
      </c>
      <c r="K47" s="3">
        <v>18.440000000000001</v>
      </c>
      <c r="L47" s="3">
        <v>5.58</v>
      </c>
      <c r="M47" s="4">
        <v>0</v>
      </c>
      <c r="N47" s="4">
        <v>25</v>
      </c>
      <c r="O47" s="4">
        <v>0</v>
      </c>
      <c r="P47" s="4">
        <v>0</v>
      </c>
      <c r="Q47" s="4">
        <v>0</v>
      </c>
    </row>
    <row r="48" spans="1:17" x14ac:dyDescent="0.25">
      <c r="A48" t="s">
        <v>176</v>
      </c>
      <c r="B48" t="s">
        <v>286</v>
      </c>
      <c r="C48" t="s">
        <v>130</v>
      </c>
      <c r="D48" t="s">
        <v>287</v>
      </c>
      <c r="E48" t="s">
        <v>142</v>
      </c>
      <c r="F48" t="s">
        <v>142</v>
      </c>
      <c r="G48" t="s">
        <v>142</v>
      </c>
      <c r="H48" t="s">
        <v>142</v>
      </c>
      <c r="I48" t="s">
        <v>178</v>
      </c>
      <c r="J48" t="s">
        <v>135</v>
      </c>
      <c r="K48" s="3">
        <v>16.79</v>
      </c>
      <c r="L48" s="3">
        <v>5.35</v>
      </c>
      <c r="M48" s="4">
        <v>0</v>
      </c>
      <c r="N48" s="4">
        <v>54</v>
      </c>
      <c r="O48" s="4">
        <v>0</v>
      </c>
      <c r="P48" s="4">
        <v>0</v>
      </c>
      <c r="Q48" s="4">
        <v>0</v>
      </c>
    </row>
    <row r="49" spans="1:17" x14ac:dyDescent="0.25">
      <c r="A49" t="s">
        <v>176</v>
      </c>
      <c r="B49" t="s">
        <v>288</v>
      </c>
      <c r="C49" t="s">
        <v>130</v>
      </c>
      <c r="D49" t="s">
        <v>289</v>
      </c>
      <c r="E49" t="s">
        <v>142</v>
      </c>
      <c r="F49" t="s">
        <v>142</v>
      </c>
      <c r="G49" t="s">
        <v>142</v>
      </c>
      <c r="H49" t="s">
        <v>142</v>
      </c>
      <c r="I49" t="s">
        <v>178</v>
      </c>
      <c r="J49" t="s">
        <v>138</v>
      </c>
      <c r="K49" s="3">
        <v>16.79</v>
      </c>
      <c r="L49" s="3">
        <v>5.58</v>
      </c>
      <c r="M49" s="4">
        <v>42</v>
      </c>
      <c r="N49" s="4">
        <v>78</v>
      </c>
      <c r="O49" s="4">
        <v>0</v>
      </c>
      <c r="P49" s="4">
        <v>0</v>
      </c>
      <c r="Q49" s="4">
        <v>0</v>
      </c>
    </row>
    <row r="50" spans="1:17" x14ac:dyDescent="0.25">
      <c r="A50" t="s">
        <v>176</v>
      </c>
      <c r="B50" t="s">
        <v>290</v>
      </c>
      <c r="C50" t="s">
        <v>130</v>
      </c>
      <c r="D50" t="s">
        <v>291</v>
      </c>
      <c r="E50" t="s">
        <v>142</v>
      </c>
      <c r="F50" t="s">
        <v>142</v>
      </c>
      <c r="G50" t="s">
        <v>142</v>
      </c>
      <c r="H50" t="s">
        <v>142</v>
      </c>
      <c r="I50" t="s">
        <v>178</v>
      </c>
      <c r="J50" t="s">
        <v>135</v>
      </c>
      <c r="K50" s="3">
        <v>13.18</v>
      </c>
      <c r="L50" s="3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</row>
    <row r="51" spans="1:17" x14ac:dyDescent="0.25">
      <c r="A51" t="s">
        <v>176</v>
      </c>
      <c r="B51" t="s">
        <v>293</v>
      </c>
      <c r="C51" t="s">
        <v>130</v>
      </c>
      <c r="D51" t="s">
        <v>294</v>
      </c>
      <c r="E51" t="s">
        <v>142</v>
      </c>
      <c r="F51" t="s">
        <v>142</v>
      </c>
      <c r="G51" t="s">
        <v>142</v>
      </c>
      <c r="H51" t="s">
        <v>142</v>
      </c>
      <c r="I51" t="s">
        <v>178</v>
      </c>
      <c r="J51" t="s">
        <v>135</v>
      </c>
      <c r="K51" s="3">
        <v>13.18</v>
      </c>
      <c r="L51" s="3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</row>
    <row r="52" spans="1:17" x14ac:dyDescent="0.25">
      <c r="A52" t="s">
        <v>176</v>
      </c>
      <c r="B52" t="s">
        <v>295</v>
      </c>
      <c r="C52" t="s">
        <v>130</v>
      </c>
      <c r="D52" t="s">
        <v>296</v>
      </c>
      <c r="E52" t="s">
        <v>142</v>
      </c>
      <c r="F52" t="s">
        <v>142</v>
      </c>
      <c r="G52" t="s">
        <v>142</v>
      </c>
      <c r="H52" t="s">
        <v>142</v>
      </c>
      <c r="I52" t="s">
        <v>178</v>
      </c>
      <c r="J52" t="s">
        <v>135</v>
      </c>
      <c r="K52" s="3">
        <v>13.18</v>
      </c>
      <c r="L52" s="3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</row>
    <row r="53" spans="1:17" x14ac:dyDescent="0.25">
      <c r="A53" t="s">
        <v>176</v>
      </c>
      <c r="B53" t="s">
        <v>297</v>
      </c>
      <c r="C53" t="s">
        <v>130</v>
      </c>
      <c r="D53" t="s">
        <v>298</v>
      </c>
      <c r="E53" t="s">
        <v>142</v>
      </c>
      <c r="F53" t="s">
        <v>142</v>
      </c>
      <c r="G53" t="s">
        <v>142</v>
      </c>
      <c r="H53" t="s">
        <v>142</v>
      </c>
      <c r="I53" t="s">
        <v>178</v>
      </c>
      <c r="J53" t="s">
        <v>135</v>
      </c>
      <c r="K53" s="3">
        <v>13.18</v>
      </c>
      <c r="L53" s="3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</row>
    <row r="54" spans="1:17" x14ac:dyDescent="0.25">
      <c r="A54" t="s">
        <v>176</v>
      </c>
      <c r="B54" t="s">
        <v>299</v>
      </c>
      <c r="C54" t="s">
        <v>130</v>
      </c>
      <c r="D54" t="s">
        <v>300</v>
      </c>
      <c r="E54" t="s">
        <v>142</v>
      </c>
      <c r="F54" t="s">
        <v>142</v>
      </c>
      <c r="G54" t="s">
        <v>142</v>
      </c>
      <c r="H54" t="s">
        <v>142</v>
      </c>
      <c r="I54" t="s">
        <v>178</v>
      </c>
      <c r="J54" t="s">
        <v>135</v>
      </c>
      <c r="K54" s="3">
        <v>13.18</v>
      </c>
      <c r="L54" s="3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</row>
    <row r="55" spans="1:17" x14ac:dyDescent="0.25">
      <c r="A55" t="s">
        <v>176</v>
      </c>
      <c r="B55" t="s">
        <v>301</v>
      </c>
      <c r="C55" t="s">
        <v>130</v>
      </c>
      <c r="D55" t="s">
        <v>302</v>
      </c>
      <c r="E55" t="s">
        <v>142</v>
      </c>
      <c r="F55" t="s">
        <v>142</v>
      </c>
      <c r="G55" t="s">
        <v>142</v>
      </c>
      <c r="H55" t="s">
        <v>142</v>
      </c>
      <c r="I55" t="s">
        <v>178</v>
      </c>
      <c r="J55" t="s">
        <v>135</v>
      </c>
      <c r="K55" s="3">
        <v>13.18</v>
      </c>
      <c r="L55" s="3">
        <v>4.07</v>
      </c>
      <c r="M55" s="4">
        <v>0</v>
      </c>
      <c r="N55" s="4">
        <v>32</v>
      </c>
      <c r="O55" s="4">
        <v>0</v>
      </c>
      <c r="P55" s="4">
        <v>0</v>
      </c>
      <c r="Q55" s="4">
        <v>0</v>
      </c>
    </row>
    <row r="56" spans="1:17" x14ac:dyDescent="0.25">
      <c r="A56" t="s">
        <v>176</v>
      </c>
      <c r="B56" t="s">
        <v>303</v>
      </c>
      <c r="C56" t="s">
        <v>130</v>
      </c>
      <c r="D56" t="s">
        <v>304</v>
      </c>
      <c r="E56" t="s">
        <v>142</v>
      </c>
      <c r="F56" t="s">
        <v>142</v>
      </c>
      <c r="G56" t="s">
        <v>142</v>
      </c>
      <c r="H56" t="s">
        <v>142</v>
      </c>
      <c r="I56" t="s">
        <v>178</v>
      </c>
      <c r="J56" t="s">
        <v>135</v>
      </c>
      <c r="K56" s="3">
        <v>13.18</v>
      </c>
      <c r="L56" s="3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</row>
    <row r="57" spans="1:17" x14ac:dyDescent="0.25">
      <c r="A57" t="s">
        <v>176</v>
      </c>
      <c r="B57" t="s">
        <v>305</v>
      </c>
      <c r="C57" t="s">
        <v>130</v>
      </c>
      <c r="D57" t="s">
        <v>306</v>
      </c>
      <c r="E57" t="s">
        <v>142</v>
      </c>
      <c r="F57" t="s">
        <v>142</v>
      </c>
      <c r="G57" t="s">
        <v>142</v>
      </c>
      <c r="H57" t="s">
        <v>142</v>
      </c>
      <c r="I57" t="s">
        <v>178</v>
      </c>
      <c r="J57" t="s">
        <v>135</v>
      </c>
      <c r="K57" s="3">
        <v>13.18</v>
      </c>
      <c r="L57" s="3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</row>
    <row r="58" spans="1:17" x14ac:dyDescent="0.25">
      <c r="A58" t="s">
        <v>176</v>
      </c>
      <c r="B58" t="s">
        <v>307</v>
      </c>
      <c r="C58" t="s">
        <v>130</v>
      </c>
      <c r="D58" t="s">
        <v>308</v>
      </c>
      <c r="E58" t="s">
        <v>142</v>
      </c>
      <c r="F58" t="s">
        <v>142</v>
      </c>
      <c r="G58" t="s">
        <v>142</v>
      </c>
      <c r="H58" t="s">
        <v>142</v>
      </c>
      <c r="I58" t="s">
        <v>178</v>
      </c>
      <c r="J58" t="s">
        <v>135</v>
      </c>
      <c r="K58" s="3">
        <v>10.02</v>
      </c>
      <c r="L58" s="3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</row>
    <row r="59" spans="1:17" x14ac:dyDescent="0.25">
      <c r="A59" t="s">
        <v>176</v>
      </c>
      <c r="B59" t="s">
        <v>310</v>
      </c>
      <c r="C59" t="s">
        <v>130</v>
      </c>
      <c r="D59" t="s">
        <v>311</v>
      </c>
      <c r="E59" t="s">
        <v>142</v>
      </c>
      <c r="F59" t="s">
        <v>142</v>
      </c>
      <c r="G59" t="s">
        <v>142</v>
      </c>
      <c r="H59" t="s">
        <v>142</v>
      </c>
      <c r="I59" t="s">
        <v>178</v>
      </c>
      <c r="J59" t="s">
        <v>135</v>
      </c>
      <c r="K59" s="3">
        <v>10.02</v>
      </c>
      <c r="L59" s="3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</row>
    <row r="60" spans="1:17" x14ac:dyDescent="0.25">
      <c r="A60" t="s">
        <v>176</v>
      </c>
      <c r="B60" t="s">
        <v>312</v>
      </c>
      <c r="C60" t="s">
        <v>130</v>
      </c>
      <c r="D60" t="s">
        <v>313</v>
      </c>
      <c r="E60" t="s">
        <v>142</v>
      </c>
      <c r="F60" t="s">
        <v>142</v>
      </c>
      <c r="G60" t="s">
        <v>142</v>
      </c>
      <c r="H60" t="s">
        <v>142</v>
      </c>
      <c r="I60" t="s">
        <v>178</v>
      </c>
      <c r="J60" t="s">
        <v>135</v>
      </c>
      <c r="K60" s="3">
        <v>0</v>
      </c>
      <c r="L60" s="3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</row>
    <row r="61" spans="1:17" x14ac:dyDescent="0.25">
      <c r="A61" t="s">
        <v>176</v>
      </c>
      <c r="B61" t="s">
        <v>314</v>
      </c>
      <c r="C61" t="s">
        <v>130</v>
      </c>
      <c r="D61" t="s">
        <v>315</v>
      </c>
      <c r="E61" t="s">
        <v>142</v>
      </c>
      <c r="F61" t="s">
        <v>142</v>
      </c>
      <c r="G61" t="s">
        <v>142</v>
      </c>
      <c r="H61" t="s">
        <v>142</v>
      </c>
      <c r="I61" t="s">
        <v>178</v>
      </c>
      <c r="J61" t="s">
        <v>135</v>
      </c>
      <c r="K61" s="3">
        <v>9.67</v>
      </c>
      <c r="L61" s="3">
        <v>3.26</v>
      </c>
      <c r="M61" s="4">
        <v>0</v>
      </c>
      <c r="N61" s="4">
        <v>58</v>
      </c>
      <c r="O61" s="4">
        <v>0</v>
      </c>
      <c r="P61" s="4">
        <v>0</v>
      </c>
      <c r="Q61" s="4">
        <v>0</v>
      </c>
    </row>
    <row r="62" spans="1:17" x14ac:dyDescent="0.25">
      <c r="A62" t="s">
        <v>176</v>
      </c>
      <c r="B62" t="s">
        <v>316</v>
      </c>
      <c r="C62" t="s">
        <v>130</v>
      </c>
      <c r="D62" t="s">
        <v>317</v>
      </c>
      <c r="E62" t="s">
        <v>142</v>
      </c>
      <c r="F62" t="s">
        <v>142</v>
      </c>
      <c r="G62" t="s">
        <v>142</v>
      </c>
      <c r="H62" t="s">
        <v>142</v>
      </c>
      <c r="I62" t="s">
        <v>178</v>
      </c>
      <c r="J62" t="s">
        <v>135</v>
      </c>
      <c r="K62" s="3">
        <v>10.02</v>
      </c>
      <c r="L62" s="3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</row>
    <row r="63" spans="1:17" x14ac:dyDescent="0.25">
      <c r="A63" t="s">
        <v>176</v>
      </c>
      <c r="B63" t="s">
        <v>318</v>
      </c>
      <c r="C63" t="s">
        <v>130</v>
      </c>
      <c r="D63" t="s">
        <v>319</v>
      </c>
      <c r="E63" t="s">
        <v>142</v>
      </c>
      <c r="F63" t="s">
        <v>142</v>
      </c>
      <c r="G63" t="s">
        <v>142</v>
      </c>
      <c r="H63" t="s">
        <v>142</v>
      </c>
      <c r="I63" t="s">
        <v>178</v>
      </c>
      <c r="J63" t="s">
        <v>135</v>
      </c>
      <c r="K63" s="3">
        <v>8.98</v>
      </c>
      <c r="L63" s="3">
        <v>3.51</v>
      </c>
      <c r="M63" s="4">
        <v>0</v>
      </c>
      <c r="N63" s="4">
        <v>57</v>
      </c>
      <c r="O63" s="4">
        <v>0</v>
      </c>
      <c r="P63" s="4">
        <v>0</v>
      </c>
      <c r="Q63" s="4">
        <v>0</v>
      </c>
    </row>
    <row r="64" spans="1:17" x14ac:dyDescent="0.25">
      <c r="A64" t="s">
        <v>176</v>
      </c>
      <c r="B64" t="s">
        <v>320</v>
      </c>
      <c r="C64" t="s">
        <v>130</v>
      </c>
      <c r="D64" t="s">
        <v>321</v>
      </c>
      <c r="E64" t="s">
        <v>142</v>
      </c>
      <c r="F64" t="s">
        <v>142</v>
      </c>
      <c r="G64" t="s">
        <v>142</v>
      </c>
      <c r="H64" t="s">
        <v>142</v>
      </c>
      <c r="I64" t="s">
        <v>178</v>
      </c>
      <c r="J64" t="s">
        <v>135</v>
      </c>
      <c r="K64" s="3">
        <v>9.67</v>
      </c>
      <c r="L64" s="3">
        <v>3.65</v>
      </c>
      <c r="M64" s="4">
        <v>0</v>
      </c>
      <c r="N64" s="4">
        <v>1</v>
      </c>
      <c r="O64" s="4">
        <v>0</v>
      </c>
      <c r="P64" s="4">
        <v>0</v>
      </c>
      <c r="Q64" s="4">
        <v>0</v>
      </c>
    </row>
    <row r="65" spans="1:17" x14ac:dyDescent="0.25">
      <c r="A65" t="s">
        <v>176</v>
      </c>
      <c r="B65" t="s">
        <v>322</v>
      </c>
      <c r="C65" t="s">
        <v>130</v>
      </c>
      <c r="D65" t="s">
        <v>323</v>
      </c>
      <c r="E65" t="s">
        <v>142</v>
      </c>
      <c r="F65" t="s">
        <v>142</v>
      </c>
      <c r="G65" t="s">
        <v>142</v>
      </c>
      <c r="H65" t="s">
        <v>142</v>
      </c>
      <c r="I65" t="s">
        <v>178</v>
      </c>
      <c r="J65" t="s">
        <v>135</v>
      </c>
      <c r="K65" s="3">
        <v>10.02</v>
      </c>
      <c r="L65" s="3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</row>
    <row r="66" spans="1:17" x14ac:dyDescent="0.25">
      <c r="A66" t="s">
        <v>176</v>
      </c>
      <c r="B66" t="s">
        <v>324</v>
      </c>
      <c r="C66" t="s">
        <v>130</v>
      </c>
      <c r="D66" t="s">
        <v>325</v>
      </c>
      <c r="E66" t="s">
        <v>142</v>
      </c>
      <c r="F66" t="s">
        <v>142</v>
      </c>
      <c r="G66" t="s">
        <v>142</v>
      </c>
      <c r="H66" t="s">
        <v>142</v>
      </c>
      <c r="I66" t="s">
        <v>178</v>
      </c>
      <c r="J66" t="s">
        <v>135</v>
      </c>
      <c r="K66" s="3">
        <v>18.440000000000001</v>
      </c>
      <c r="L66" s="3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</row>
    <row r="67" spans="1:17" x14ac:dyDescent="0.25">
      <c r="A67" t="s">
        <v>176</v>
      </c>
      <c r="B67" t="s">
        <v>327</v>
      </c>
      <c r="C67" t="s">
        <v>130</v>
      </c>
      <c r="D67" t="s">
        <v>328</v>
      </c>
      <c r="E67" t="s">
        <v>142</v>
      </c>
      <c r="F67" t="s">
        <v>142</v>
      </c>
      <c r="G67" t="s">
        <v>142</v>
      </c>
      <c r="H67" t="s">
        <v>142</v>
      </c>
      <c r="I67" t="s">
        <v>178</v>
      </c>
      <c r="J67" t="s">
        <v>135</v>
      </c>
      <c r="K67" s="3">
        <v>18.440000000000001</v>
      </c>
      <c r="L67" s="3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</row>
    <row r="68" spans="1:17" x14ac:dyDescent="0.25">
      <c r="A68" t="s">
        <v>176</v>
      </c>
      <c r="B68" t="s">
        <v>329</v>
      </c>
      <c r="C68" t="s">
        <v>130</v>
      </c>
      <c r="D68" t="s">
        <v>330</v>
      </c>
      <c r="E68" t="s">
        <v>142</v>
      </c>
      <c r="F68" t="s">
        <v>142</v>
      </c>
      <c r="G68" t="s">
        <v>142</v>
      </c>
      <c r="H68" t="s">
        <v>142</v>
      </c>
      <c r="I68" t="s">
        <v>178</v>
      </c>
      <c r="J68" t="s">
        <v>135</v>
      </c>
      <c r="K68" s="3">
        <v>0</v>
      </c>
      <c r="L68" s="3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</row>
    <row r="69" spans="1:17" x14ac:dyDescent="0.25">
      <c r="A69" t="s">
        <v>176</v>
      </c>
      <c r="B69" t="s">
        <v>331</v>
      </c>
      <c r="C69" t="s">
        <v>130</v>
      </c>
      <c r="D69" t="s">
        <v>253</v>
      </c>
      <c r="E69" t="s">
        <v>142</v>
      </c>
      <c r="F69" t="s">
        <v>142</v>
      </c>
      <c r="G69" t="s">
        <v>142</v>
      </c>
      <c r="H69" t="s">
        <v>142</v>
      </c>
      <c r="I69" t="s">
        <v>178</v>
      </c>
      <c r="J69" t="s">
        <v>135</v>
      </c>
      <c r="K69" s="3">
        <v>18.440000000000001</v>
      </c>
      <c r="L69" s="3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</row>
    <row r="70" spans="1:17" x14ac:dyDescent="0.25">
      <c r="A70" t="s">
        <v>176</v>
      </c>
      <c r="B70" t="s">
        <v>332</v>
      </c>
      <c r="C70" t="s">
        <v>130</v>
      </c>
      <c r="D70" t="s">
        <v>333</v>
      </c>
      <c r="E70" t="s">
        <v>142</v>
      </c>
      <c r="F70" t="s">
        <v>142</v>
      </c>
      <c r="G70" t="s">
        <v>142</v>
      </c>
      <c r="H70" t="s">
        <v>142</v>
      </c>
      <c r="I70" t="s">
        <v>178</v>
      </c>
      <c r="J70" t="s">
        <v>135</v>
      </c>
      <c r="K70" s="3">
        <v>18.440000000000001</v>
      </c>
      <c r="L70" s="3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</row>
    <row r="71" spans="1:17" x14ac:dyDescent="0.25">
      <c r="A71" t="s">
        <v>176</v>
      </c>
      <c r="B71" t="s">
        <v>334</v>
      </c>
      <c r="C71" t="s">
        <v>130</v>
      </c>
      <c r="D71" t="s">
        <v>256</v>
      </c>
      <c r="E71" t="s">
        <v>142</v>
      </c>
      <c r="F71" t="s">
        <v>142</v>
      </c>
      <c r="G71" t="s">
        <v>142</v>
      </c>
      <c r="H71" t="s">
        <v>142</v>
      </c>
      <c r="I71" t="s">
        <v>178</v>
      </c>
      <c r="J71" t="s">
        <v>135</v>
      </c>
      <c r="K71" s="3">
        <v>18.440000000000001</v>
      </c>
      <c r="L71" s="3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</row>
    <row r="72" spans="1:17" x14ac:dyDescent="0.25">
      <c r="A72" t="s">
        <v>176</v>
      </c>
      <c r="B72" t="s">
        <v>335</v>
      </c>
      <c r="C72" t="s">
        <v>130</v>
      </c>
      <c r="D72" t="s">
        <v>258</v>
      </c>
      <c r="E72" t="s">
        <v>142</v>
      </c>
      <c r="F72" t="s">
        <v>142</v>
      </c>
      <c r="G72" t="s">
        <v>142</v>
      </c>
      <c r="H72" t="s">
        <v>142</v>
      </c>
      <c r="I72" t="s">
        <v>178</v>
      </c>
      <c r="J72" t="s">
        <v>135</v>
      </c>
      <c r="K72" s="3">
        <v>18.440000000000001</v>
      </c>
      <c r="L72" s="3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</row>
    <row r="73" spans="1:17" x14ac:dyDescent="0.25">
      <c r="A73" t="s">
        <v>176</v>
      </c>
      <c r="B73" t="s">
        <v>336</v>
      </c>
      <c r="C73" t="s">
        <v>130</v>
      </c>
      <c r="D73" t="s">
        <v>260</v>
      </c>
      <c r="E73" t="s">
        <v>142</v>
      </c>
      <c r="F73" t="s">
        <v>142</v>
      </c>
      <c r="G73" t="s">
        <v>142</v>
      </c>
      <c r="H73" t="s">
        <v>142</v>
      </c>
      <c r="I73" t="s">
        <v>178</v>
      </c>
      <c r="J73" t="s">
        <v>136</v>
      </c>
      <c r="K73" s="3">
        <v>16.16</v>
      </c>
      <c r="L73" s="3">
        <v>5.05</v>
      </c>
      <c r="M73" s="4">
        <v>15</v>
      </c>
      <c r="N73" s="4">
        <v>12</v>
      </c>
      <c r="O73" s="4">
        <v>0</v>
      </c>
      <c r="P73" s="4">
        <v>0</v>
      </c>
      <c r="Q73" s="4">
        <v>0</v>
      </c>
    </row>
    <row r="74" spans="1:17" x14ac:dyDescent="0.25">
      <c r="A74" t="s">
        <v>176</v>
      </c>
      <c r="B74" t="s">
        <v>337</v>
      </c>
      <c r="C74" t="s">
        <v>130</v>
      </c>
      <c r="D74" t="s">
        <v>262</v>
      </c>
      <c r="E74" t="s">
        <v>142</v>
      </c>
      <c r="F74" t="s">
        <v>142</v>
      </c>
      <c r="G74" t="s">
        <v>142</v>
      </c>
      <c r="H74" t="s">
        <v>142</v>
      </c>
      <c r="I74" t="s">
        <v>178</v>
      </c>
      <c r="J74" t="s">
        <v>135</v>
      </c>
      <c r="K74" s="3">
        <v>16.16</v>
      </c>
      <c r="L74" s="3">
        <v>6.73</v>
      </c>
      <c r="M74" s="4">
        <v>0</v>
      </c>
      <c r="N74" s="4">
        <v>12</v>
      </c>
      <c r="O74" s="4">
        <v>0</v>
      </c>
      <c r="P74" s="4">
        <v>0</v>
      </c>
      <c r="Q74" s="4">
        <v>0</v>
      </c>
    </row>
    <row r="75" spans="1:17" x14ac:dyDescent="0.25">
      <c r="A75" t="s">
        <v>176</v>
      </c>
      <c r="B75" t="s">
        <v>338</v>
      </c>
      <c r="C75" t="s">
        <v>130</v>
      </c>
      <c r="D75" t="s">
        <v>339</v>
      </c>
      <c r="E75" t="s">
        <v>142</v>
      </c>
      <c r="F75" t="s">
        <v>142</v>
      </c>
      <c r="G75" t="s">
        <v>142</v>
      </c>
      <c r="H75" t="s">
        <v>142</v>
      </c>
      <c r="I75" t="s">
        <v>178</v>
      </c>
      <c r="J75" t="s">
        <v>135</v>
      </c>
      <c r="K75" s="3">
        <v>28.97</v>
      </c>
      <c r="L75" s="3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</row>
    <row r="76" spans="1:17" x14ac:dyDescent="0.25">
      <c r="A76" t="s">
        <v>176</v>
      </c>
      <c r="B76" t="s">
        <v>341</v>
      </c>
      <c r="C76" t="s">
        <v>130</v>
      </c>
      <c r="D76" t="s">
        <v>342</v>
      </c>
      <c r="E76" t="s">
        <v>142</v>
      </c>
      <c r="F76" t="s">
        <v>142</v>
      </c>
      <c r="G76" t="s">
        <v>142</v>
      </c>
      <c r="H76" t="s">
        <v>142</v>
      </c>
      <c r="I76" t="s">
        <v>178</v>
      </c>
      <c r="J76" t="s">
        <v>135</v>
      </c>
      <c r="K76" s="3">
        <v>28.97</v>
      </c>
      <c r="L76" s="3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</row>
    <row r="77" spans="1:17" x14ac:dyDescent="0.25">
      <c r="A77" t="s">
        <v>176</v>
      </c>
      <c r="B77" t="s">
        <v>343</v>
      </c>
      <c r="C77" t="s">
        <v>130</v>
      </c>
      <c r="D77" t="s">
        <v>344</v>
      </c>
      <c r="E77" t="s">
        <v>142</v>
      </c>
      <c r="F77" t="s">
        <v>142</v>
      </c>
      <c r="G77" t="s">
        <v>142</v>
      </c>
      <c r="H77" t="s">
        <v>142</v>
      </c>
      <c r="I77" t="s">
        <v>178</v>
      </c>
      <c r="J77" t="s">
        <v>135</v>
      </c>
      <c r="K77" s="3">
        <v>28.97</v>
      </c>
      <c r="L77" s="3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</row>
    <row r="78" spans="1:17" x14ac:dyDescent="0.25">
      <c r="A78" t="s">
        <v>176</v>
      </c>
      <c r="B78" t="s">
        <v>345</v>
      </c>
      <c r="C78" t="s">
        <v>130</v>
      </c>
      <c r="D78" t="s">
        <v>346</v>
      </c>
      <c r="E78" t="s">
        <v>142</v>
      </c>
      <c r="F78" t="s">
        <v>142</v>
      </c>
      <c r="G78" t="s">
        <v>142</v>
      </c>
      <c r="H78" t="s">
        <v>142</v>
      </c>
      <c r="I78" t="s">
        <v>178</v>
      </c>
      <c r="J78" t="s">
        <v>138</v>
      </c>
      <c r="K78" s="3">
        <v>28.97</v>
      </c>
      <c r="L78" s="3">
        <v>9</v>
      </c>
      <c r="M78" s="4">
        <v>42</v>
      </c>
      <c r="N78" s="4">
        <v>64</v>
      </c>
      <c r="O78" s="4">
        <v>0</v>
      </c>
      <c r="P78" s="4">
        <v>0</v>
      </c>
      <c r="Q78" s="4">
        <v>0</v>
      </c>
    </row>
    <row r="79" spans="1:17" x14ac:dyDescent="0.25">
      <c r="A79" t="s">
        <v>176</v>
      </c>
      <c r="B79" t="s">
        <v>347</v>
      </c>
      <c r="C79" t="s">
        <v>130</v>
      </c>
      <c r="D79" t="s">
        <v>348</v>
      </c>
      <c r="E79" t="s">
        <v>142</v>
      </c>
      <c r="F79" t="s">
        <v>142</v>
      </c>
      <c r="G79" t="s">
        <v>142</v>
      </c>
      <c r="H79" t="s">
        <v>142</v>
      </c>
      <c r="I79" t="s">
        <v>178</v>
      </c>
      <c r="J79" t="s">
        <v>135</v>
      </c>
      <c r="K79" s="3">
        <v>28.97</v>
      </c>
      <c r="L79" s="3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</row>
    <row r="80" spans="1:17" x14ac:dyDescent="0.25">
      <c r="A80" t="s">
        <v>176</v>
      </c>
      <c r="B80" t="s">
        <v>349</v>
      </c>
      <c r="C80" t="s">
        <v>130</v>
      </c>
      <c r="D80" t="s">
        <v>350</v>
      </c>
      <c r="E80" t="s">
        <v>142</v>
      </c>
      <c r="F80" t="s">
        <v>142</v>
      </c>
      <c r="G80" t="s">
        <v>142</v>
      </c>
      <c r="H80" t="s">
        <v>142</v>
      </c>
      <c r="I80" t="s">
        <v>178</v>
      </c>
      <c r="J80" t="s">
        <v>135</v>
      </c>
      <c r="K80" s="3">
        <v>0</v>
      </c>
      <c r="L80" s="3">
        <v>17.63</v>
      </c>
      <c r="M80" s="4">
        <v>0</v>
      </c>
      <c r="N80" s="4">
        <v>25</v>
      </c>
      <c r="O80" s="4">
        <v>0</v>
      </c>
      <c r="P80" s="4">
        <v>0</v>
      </c>
      <c r="Q80" s="4">
        <v>0</v>
      </c>
    </row>
    <row r="81" spans="1:17" x14ac:dyDescent="0.25">
      <c r="A81" t="s">
        <v>176</v>
      </c>
      <c r="B81" t="s">
        <v>351</v>
      </c>
      <c r="C81" t="s">
        <v>130</v>
      </c>
      <c r="D81" t="s">
        <v>352</v>
      </c>
      <c r="E81" t="s">
        <v>142</v>
      </c>
      <c r="F81" t="s">
        <v>142</v>
      </c>
      <c r="G81" t="s">
        <v>142</v>
      </c>
      <c r="H81" t="s">
        <v>142</v>
      </c>
      <c r="I81" t="s">
        <v>178</v>
      </c>
      <c r="J81" t="s">
        <v>135</v>
      </c>
      <c r="K81" s="3">
        <v>0</v>
      </c>
      <c r="L81" s="3">
        <v>21.58</v>
      </c>
      <c r="M81" s="4">
        <v>0</v>
      </c>
      <c r="N81" s="4">
        <v>24</v>
      </c>
      <c r="O81" s="4">
        <v>0</v>
      </c>
      <c r="P81" s="4">
        <v>0</v>
      </c>
      <c r="Q81" s="4">
        <v>0</v>
      </c>
    </row>
    <row r="82" spans="1:17" x14ac:dyDescent="0.25">
      <c r="A82" t="s">
        <v>176</v>
      </c>
      <c r="B82" t="s">
        <v>354</v>
      </c>
      <c r="C82" t="s">
        <v>130</v>
      </c>
      <c r="D82" t="s">
        <v>355</v>
      </c>
      <c r="E82" t="s">
        <v>142</v>
      </c>
      <c r="F82" t="s">
        <v>142</v>
      </c>
      <c r="G82" t="s">
        <v>142</v>
      </c>
      <c r="H82" t="s">
        <v>142</v>
      </c>
      <c r="I82" t="s">
        <v>247</v>
      </c>
      <c r="J82" t="s">
        <v>135</v>
      </c>
      <c r="K82" s="3">
        <v>7.84</v>
      </c>
      <c r="L82" s="3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</row>
    <row r="83" spans="1:17" x14ac:dyDescent="0.25">
      <c r="A83" t="s">
        <v>176</v>
      </c>
      <c r="B83" t="s">
        <v>357</v>
      </c>
      <c r="C83" t="s">
        <v>130</v>
      </c>
      <c r="D83" t="s">
        <v>358</v>
      </c>
      <c r="E83" t="s">
        <v>142</v>
      </c>
      <c r="F83" t="s">
        <v>142</v>
      </c>
      <c r="G83" t="s">
        <v>142</v>
      </c>
      <c r="H83" t="s">
        <v>142</v>
      </c>
      <c r="I83" t="s">
        <v>247</v>
      </c>
      <c r="J83" t="s">
        <v>135</v>
      </c>
      <c r="K83" s="3">
        <v>3.26</v>
      </c>
      <c r="L83" s="3">
        <v>0.64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</row>
    <row r="84" spans="1:17" x14ac:dyDescent="0.25">
      <c r="A84" t="s">
        <v>176</v>
      </c>
      <c r="B84" t="s">
        <v>360</v>
      </c>
      <c r="C84" t="s">
        <v>130</v>
      </c>
      <c r="D84" t="s">
        <v>2161</v>
      </c>
      <c r="E84" t="s">
        <v>142</v>
      </c>
      <c r="F84" t="s">
        <v>142</v>
      </c>
      <c r="G84" t="s">
        <v>142</v>
      </c>
      <c r="H84" t="s">
        <v>142</v>
      </c>
      <c r="I84" t="s">
        <v>247</v>
      </c>
      <c r="J84" t="s">
        <v>139</v>
      </c>
      <c r="K84" s="3">
        <v>3.56</v>
      </c>
      <c r="L84" s="3">
        <v>0.7</v>
      </c>
      <c r="M84" s="4">
        <v>168</v>
      </c>
      <c r="N84" s="4">
        <v>0</v>
      </c>
      <c r="O84" s="4">
        <v>0</v>
      </c>
      <c r="P84" s="4">
        <v>0</v>
      </c>
      <c r="Q84" s="4">
        <v>200</v>
      </c>
    </row>
    <row r="85" spans="1:17" x14ac:dyDescent="0.25">
      <c r="A85" t="s">
        <v>176</v>
      </c>
      <c r="B85" t="s">
        <v>362</v>
      </c>
      <c r="C85" t="s">
        <v>130</v>
      </c>
      <c r="D85" t="s">
        <v>2162</v>
      </c>
      <c r="E85" t="s">
        <v>142</v>
      </c>
      <c r="F85" t="s">
        <v>142</v>
      </c>
      <c r="G85" t="s">
        <v>142</v>
      </c>
      <c r="H85" t="s">
        <v>142</v>
      </c>
      <c r="I85" t="s">
        <v>247</v>
      </c>
      <c r="J85" t="s">
        <v>139</v>
      </c>
      <c r="K85" s="3">
        <v>0.89</v>
      </c>
      <c r="L85" s="3">
        <v>0.18</v>
      </c>
      <c r="M85" s="4">
        <v>3150</v>
      </c>
      <c r="N85" s="4">
        <v>0</v>
      </c>
      <c r="O85" s="4">
        <v>0</v>
      </c>
      <c r="P85" s="4">
        <v>0</v>
      </c>
      <c r="Q85" s="4">
        <v>3000</v>
      </c>
    </row>
    <row r="86" spans="1:17" x14ac:dyDescent="0.25">
      <c r="A86" t="s">
        <v>176</v>
      </c>
      <c r="B86" t="s">
        <v>363</v>
      </c>
      <c r="C86" t="s">
        <v>130</v>
      </c>
      <c r="D86" t="s">
        <v>2164</v>
      </c>
      <c r="E86" t="s">
        <v>142</v>
      </c>
      <c r="F86" t="s">
        <v>142</v>
      </c>
      <c r="G86" t="s">
        <v>142</v>
      </c>
      <c r="H86" t="s">
        <v>142</v>
      </c>
      <c r="I86" t="s">
        <v>247</v>
      </c>
      <c r="J86" t="s">
        <v>139</v>
      </c>
      <c r="K86" s="3">
        <v>0.89</v>
      </c>
      <c r="L86" s="3">
        <v>0.21</v>
      </c>
      <c r="M86" s="4">
        <v>16800</v>
      </c>
      <c r="N86" s="4">
        <v>0</v>
      </c>
      <c r="O86" s="4">
        <v>0</v>
      </c>
      <c r="P86" s="4">
        <v>0</v>
      </c>
      <c r="Q86" s="4">
        <v>17000</v>
      </c>
    </row>
    <row r="87" spans="1:17" x14ac:dyDescent="0.25">
      <c r="A87" t="s">
        <v>176</v>
      </c>
      <c r="B87" t="s">
        <v>364</v>
      </c>
      <c r="C87" t="s">
        <v>130</v>
      </c>
      <c r="D87" t="s">
        <v>365</v>
      </c>
      <c r="E87" t="s">
        <v>142</v>
      </c>
      <c r="F87" t="s">
        <v>142</v>
      </c>
      <c r="G87" t="s">
        <v>142</v>
      </c>
      <c r="H87" t="s">
        <v>142</v>
      </c>
      <c r="I87" t="s">
        <v>247</v>
      </c>
      <c r="J87" t="s">
        <v>139</v>
      </c>
      <c r="K87" s="3">
        <v>0.89</v>
      </c>
      <c r="L87" s="3">
        <v>0.2</v>
      </c>
      <c r="M87" s="4">
        <v>2100</v>
      </c>
      <c r="N87" s="4">
        <v>0</v>
      </c>
      <c r="O87" s="4">
        <v>0</v>
      </c>
      <c r="P87" s="4">
        <v>0</v>
      </c>
      <c r="Q87" s="4">
        <v>2000</v>
      </c>
    </row>
    <row r="88" spans="1:17" x14ac:dyDescent="0.25">
      <c r="A88" t="s">
        <v>176</v>
      </c>
      <c r="B88" t="s">
        <v>366</v>
      </c>
      <c r="C88" t="s">
        <v>130</v>
      </c>
      <c r="D88" t="s">
        <v>367</v>
      </c>
      <c r="E88" t="s">
        <v>142</v>
      </c>
      <c r="F88" t="s">
        <v>142</v>
      </c>
      <c r="G88" t="s">
        <v>142</v>
      </c>
      <c r="H88" t="s">
        <v>142</v>
      </c>
      <c r="I88" t="s">
        <v>247</v>
      </c>
      <c r="J88" t="s">
        <v>135</v>
      </c>
      <c r="K88" s="3">
        <v>0</v>
      </c>
      <c r="L88" s="3">
        <v>0.44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</row>
    <row r="89" spans="1:17" x14ac:dyDescent="0.25">
      <c r="A89" t="s">
        <v>176</v>
      </c>
      <c r="B89" t="s">
        <v>368</v>
      </c>
      <c r="C89" t="s">
        <v>130</v>
      </c>
      <c r="D89" t="s">
        <v>369</v>
      </c>
      <c r="E89" t="s">
        <v>142</v>
      </c>
      <c r="F89" t="s">
        <v>142</v>
      </c>
      <c r="G89" t="s">
        <v>142</v>
      </c>
      <c r="H89" t="s">
        <v>142</v>
      </c>
      <c r="I89" t="s">
        <v>247</v>
      </c>
      <c r="J89" t="s">
        <v>135</v>
      </c>
      <c r="K89" s="3">
        <v>0</v>
      </c>
      <c r="L89" s="3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</row>
    <row r="90" spans="1:17" x14ac:dyDescent="0.25">
      <c r="A90" t="s">
        <v>176</v>
      </c>
      <c r="B90" t="s">
        <v>370</v>
      </c>
      <c r="C90" t="s">
        <v>130</v>
      </c>
      <c r="D90" t="s">
        <v>2180</v>
      </c>
      <c r="E90" t="s">
        <v>142</v>
      </c>
      <c r="F90" t="s">
        <v>142</v>
      </c>
      <c r="G90" t="s">
        <v>142</v>
      </c>
      <c r="H90" t="s">
        <v>142</v>
      </c>
      <c r="I90" t="s">
        <v>247</v>
      </c>
      <c r="J90" t="s">
        <v>139</v>
      </c>
      <c r="K90" s="3">
        <v>1.03</v>
      </c>
      <c r="L90" s="3">
        <v>0.1</v>
      </c>
      <c r="M90" s="4">
        <v>21</v>
      </c>
      <c r="N90" s="4">
        <v>0</v>
      </c>
      <c r="O90" s="4">
        <v>0</v>
      </c>
      <c r="P90" s="4">
        <v>0</v>
      </c>
      <c r="Q90" s="4">
        <v>0</v>
      </c>
    </row>
    <row r="91" spans="1:17" x14ac:dyDescent="0.25">
      <c r="A91" t="s">
        <v>176</v>
      </c>
      <c r="B91" t="s">
        <v>371</v>
      </c>
      <c r="C91" t="s">
        <v>130</v>
      </c>
      <c r="D91" t="s">
        <v>2181</v>
      </c>
      <c r="E91" t="s">
        <v>142</v>
      </c>
      <c r="F91" t="s">
        <v>142</v>
      </c>
      <c r="G91" t="s">
        <v>142</v>
      </c>
      <c r="H91" t="s">
        <v>142</v>
      </c>
      <c r="I91" t="s">
        <v>247</v>
      </c>
      <c r="J91" t="s">
        <v>139</v>
      </c>
      <c r="K91" s="3">
        <v>1.5</v>
      </c>
      <c r="L91" s="3">
        <v>0.09</v>
      </c>
      <c r="M91" s="4">
        <v>21</v>
      </c>
      <c r="N91" s="4">
        <v>0</v>
      </c>
      <c r="O91" s="4">
        <v>0</v>
      </c>
      <c r="P91" s="4">
        <v>0</v>
      </c>
      <c r="Q91" s="4">
        <v>0</v>
      </c>
    </row>
    <row r="92" spans="1:17" x14ac:dyDescent="0.25">
      <c r="A92" t="s">
        <v>176</v>
      </c>
      <c r="B92" t="s">
        <v>372</v>
      </c>
      <c r="C92" t="s">
        <v>130</v>
      </c>
      <c r="D92" t="s">
        <v>2182</v>
      </c>
      <c r="E92" t="s">
        <v>142</v>
      </c>
      <c r="F92" t="s">
        <v>142</v>
      </c>
      <c r="G92" t="s">
        <v>142</v>
      </c>
      <c r="H92" t="s">
        <v>142</v>
      </c>
      <c r="I92" t="s">
        <v>247</v>
      </c>
      <c r="J92" t="s">
        <v>139</v>
      </c>
      <c r="K92" s="3">
        <v>2.2799999999999998</v>
      </c>
      <c r="L92" s="3">
        <v>0.28000000000000003</v>
      </c>
      <c r="M92" s="4">
        <v>21</v>
      </c>
      <c r="N92" s="4">
        <v>0</v>
      </c>
      <c r="O92" s="4">
        <v>0</v>
      </c>
      <c r="P92" s="4">
        <v>0</v>
      </c>
      <c r="Q92" s="4">
        <v>0</v>
      </c>
    </row>
    <row r="93" spans="1:17" x14ac:dyDescent="0.25">
      <c r="A93" t="s">
        <v>176</v>
      </c>
      <c r="B93" t="s">
        <v>373</v>
      </c>
      <c r="C93" t="s">
        <v>130</v>
      </c>
      <c r="D93" t="s">
        <v>2201</v>
      </c>
      <c r="E93" t="s">
        <v>142</v>
      </c>
      <c r="F93" t="s">
        <v>142</v>
      </c>
      <c r="G93" t="s">
        <v>142</v>
      </c>
      <c r="H93" t="s">
        <v>142</v>
      </c>
      <c r="I93" t="s">
        <v>247</v>
      </c>
      <c r="J93" t="s">
        <v>135</v>
      </c>
      <c r="K93" s="3">
        <v>10</v>
      </c>
      <c r="L93" s="3">
        <v>1.64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</row>
    <row r="94" spans="1:17" x14ac:dyDescent="0.25">
      <c r="A94" t="s">
        <v>176</v>
      </c>
      <c r="B94" t="s">
        <v>374</v>
      </c>
      <c r="C94" t="s">
        <v>130</v>
      </c>
      <c r="D94" t="s">
        <v>375</v>
      </c>
      <c r="E94" t="s">
        <v>142</v>
      </c>
      <c r="F94" t="s">
        <v>142</v>
      </c>
      <c r="G94" t="s">
        <v>142</v>
      </c>
      <c r="H94" t="s">
        <v>142</v>
      </c>
      <c r="I94" t="s">
        <v>247</v>
      </c>
      <c r="J94" t="s">
        <v>139</v>
      </c>
      <c r="K94" s="3">
        <v>3.5</v>
      </c>
      <c r="L94" s="3">
        <v>0.71</v>
      </c>
      <c r="M94" s="4">
        <v>210</v>
      </c>
      <c r="N94" s="4">
        <v>0</v>
      </c>
      <c r="O94" s="4">
        <v>0</v>
      </c>
      <c r="P94" s="4">
        <v>0</v>
      </c>
      <c r="Q94" s="4">
        <v>200</v>
      </c>
    </row>
    <row r="95" spans="1:17" x14ac:dyDescent="0.25">
      <c r="A95" t="s">
        <v>176</v>
      </c>
      <c r="B95" t="s">
        <v>376</v>
      </c>
      <c r="C95" t="s">
        <v>130</v>
      </c>
      <c r="D95" t="s">
        <v>2204</v>
      </c>
      <c r="E95" t="s">
        <v>142</v>
      </c>
      <c r="F95" t="s">
        <v>142</v>
      </c>
      <c r="G95" t="s">
        <v>142</v>
      </c>
      <c r="H95" t="s">
        <v>142</v>
      </c>
      <c r="I95" t="s">
        <v>247</v>
      </c>
      <c r="J95" t="s">
        <v>135</v>
      </c>
      <c r="K95" s="3">
        <v>120.85</v>
      </c>
      <c r="L95" s="3">
        <v>32.74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</row>
    <row r="96" spans="1:17" x14ac:dyDescent="0.25">
      <c r="A96" t="s">
        <v>176</v>
      </c>
      <c r="B96" t="s">
        <v>378</v>
      </c>
      <c r="C96" t="s">
        <v>130</v>
      </c>
      <c r="D96" t="s">
        <v>2205</v>
      </c>
      <c r="E96" t="s">
        <v>142</v>
      </c>
      <c r="F96" t="s">
        <v>142</v>
      </c>
      <c r="G96" t="s">
        <v>142</v>
      </c>
      <c r="H96" t="s">
        <v>142</v>
      </c>
      <c r="I96" t="s">
        <v>247</v>
      </c>
      <c r="J96" t="s">
        <v>139</v>
      </c>
      <c r="K96" s="3">
        <v>162.75</v>
      </c>
      <c r="L96" s="3">
        <v>15.05</v>
      </c>
      <c r="M96" s="4">
        <v>11</v>
      </c>
      <c r="N96" s="4">
        <v>0</v>
      </c>
      <c r="O96" s="4">
        <v>0</v>
      </c>
      <c r="P96" s="4">
        <v>0</v>
      </c>
      <c r="Q96" s="4">
        <v>10</v>
      </c>
    </row>
    <row r="97" spans="1:17" x14ac:dyDescent="0.25">
      <c r="A97" t="s">
        <v>176</v>
      </c>
      <c r="B97" t="s">
        <v>380</v>
      </c>
      <c r="C97" t="s">
        <v>130</v>
      </c>
      <c r="D97" t="s">
        <v>2206</v>
      </c>
      <c r="E97" t="s">
        <v>142</v>
      </c>
      <c r="F97" t="s">
        <v>142</v>
      </c>
      <c r="G97" t="s">
        <v>142</v>
      </c>
      <c r="H97" t="s">
        <v>142</v>
      </c>
      <c r="I97" t="s">
        <v>247</v>
      </c>
      <c r="J97" t="s">
        <v>135</v>
      </c>
      <c r="K97" s="3">
        <v>113.03</v>
      </c>
      <c r="L97" s="3">
        <v>10.039999999999999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</row>
    <row r="98" spans="1:17" x14ac:dyDescent="0.25">
      <c r="A98" t="s">
        <v>176</v>
      </c>
      <c r="B98" t="s">
        <v>382</v>
      </c>
      <c r="C98" t="s">
        <v>130</v>
      </c>
      <c r="D98" t="s">
        <v>2207</v>
      </c>
      <c r="E98" t="s">
        <v>142</v>
      </c>
      <c r="F98" t="s">
        <v>142</v>
      </c>
      <c r="G98" t="s">
        <v>142</v>
      </c>
      <c r="H98" t="s">
        <v>142</v>
      </c>
      <c r="I98" t="s">
        <v>247</v>
      </c>
      <c r="J98" t="s">
        <v>135</v>
      </c>
      <c r="K98" s="3">
        <v>146.72999999999999</v>
      </c>
      <c r="L98" s="3">
        <v>13.25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</row>
    <row r="99" spans="1:17" x14ac:dyDescent="0.25">
      <c r="A99" t="s">
        <v>176</v>
      </c>
      <c r="B99" t="s">
        <v>383</v>
      </c>
      <c r="C99" t="s">
        <v>130</v>
      </c>
      <c r="D99" t="s">
        <v>2208</v>
      </c>
      <c r="E99" t="s">
        <v>142</v>
      </c>
      <c r="F99" t="s">
        <v>142</v>
      </c>
      <c r="G99" t="s">
        <v>142</v>
      </c>
      <c r="H99" t="s">
        <v>142</v>
      </c>
      <c r="I99" t="s">
        <v>247</v>
      </c>
      <c r="J99" t="s">
        <v>135</v>
      </c>
      <c r="K99" s="3">
        <v>161.79</v>
      </c>
      <c r="L99" s="3">
        <v>80.87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</row>
    <row r="100" spans="1:17" x14ac:dyDescent="0.25">
      <c r="A100" t="s">
        <v>176</v>
      </c>
      <c r="B100" t="s">
        <v>384</v>
      </c>
      <c r="C100" t="s">
        <v>130</v>
      </c>
      <c r="D100" t="s">
        <v>2209</v>
      </c>
      <c r="E100" t="s">
        <v>142</v>
      </c>
      <c r="F100" t="s">
        <v>142</v>
      </c>
      <c r="G100" t="s">
        <v>142</v>
      </c>
      <c r="H100" t="s">
        <v>142</v>
      </c>
      <c r="I100" t="s">
        <v>247</v>
      </c>
      <c r="J100" t="s">
        <v>138</v>
      </c>
      <c r="K100" s="3">
        <v>154.44999999999999</v>
      </c>
      <c r="L100" s="3">
        <v>30.54</v>
      </c>
      <c r="M100" s="4">
        <v>21</v>
      </c>
      <c r="N100" s="4">
        <v>40</v>
      </c>
      <c r="O100" s="4">
        <v>0</v>
      </c>
      <c r="P100" s="4">
        <v>0</v>
      </c>
      <c r="Q100" s="4">
        <v>0</v>
      </c>
    </row>
    <row r="101" spans="1:17" x14ac:dyDescent="0.25">
      <c r="A101" t="s">
        <v>176</v>
      </c>
      <c r="B101" t="s">
        <v>385</v>
      </c>
      <c r="C101" t="s">
        <v>130</v>
      </c>
      <c r="D101" t="s">
        <v>386</v>
      </c>
      <c r="E101" t="s">
        <v>142</v>
      </c>
      <c r="F101" t="s">
        <v>142</v>
      </c>
      <c r="G101" t="s">
        <v>142</v>
      </c>
      <c r="H101" t="s">
        <v>142</v>
      </c>
      <c r="I101" t="s">
        <v>247</v>
      </c>
      <c r="J101" t="s">
        <v>139</v>
      </c>
      <c r="K101" s="3">
        <v>216.65</v>
      </c>
      <c r="L101" s="3">
        <v>44.56</v>
      </c>
      <c r="M101" s="4">
        <v>53</v>
      </c>
      <c r="N101" s="4">
        <v>0</v>
      </c>
      <c r="O101" s="4">
        <v>0</v>
      </c>
      <c r="P101" s="4">
        <v>0</v>
      </c>
      <c r="Q101" s="4">
        <v>55</v>
      </c>
    </row>
    <row r="102" spans="1:17" x14ac:dyDescent="0.25">
      <c r="A102" t="s">
        <v>176</v>
      </c>
      <c r="B102" t="s">
        <v>387</v>
      </c>
      <c r="C102" t="s">
        <v>130</v>
      </c>
      <c r="D102" t="s">
        <v>388</v>
      </c>
      <c r="E102" t="s">
        <v>142</v>
      </c>
      <c r="F102" t="s">
        <v>142</v>
      </c>
      <c r="G102" t="s">
        <v>142</v>
      </c>
      <c r="H102" t="s">
        <v>142</v>
      </c>
      <c r="I102" t="s">
        <v>247</v>
      </c>
      <c r="J102" t="s">
        <v>135</v>
      </c>
      <c r="K102" s="3">
        <v>204.14</v>
      </c>
      <c r="L102" s="3">
        <v>33.72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</row>
    <row r="103" spans="1:17" x14ac:dyDescent="0.25">
      <c r="A103" t="s">
        <v>176</v>
      </c>
      <c r="B103" t="s">
        <v>390</v>
      </c>
      <c r="C103" t="s">
        <v>130</v>
      </c>
      <c r="D103" t="s">
        <v>391</v>
      </c>
      <c r="E103" t="s">
        <v>142</v>
      </c>
      <c r="F103" t="s">
        <v>142</v>
      </c>
      <c r="G103" t="s">
        <v>142</v>
      </c>
      <c r="H103" t="s">
        <v>142</v>
      </c>
      <c r="I103" t="s">
        <v>247</v>
      </c>
      <c r="J103" t="s">
        <v>139</v>
      </c>
      <c r="K103" s="3">
        <v>88.67</v>
      </c>
      <c r="L103" s="3">
        <v>41.99</v>
      </c>
      <c r="M103" s="4">
        <v>11</v>
      </c>
      <c r="N103" s="4">
        <v>0</v>
      </c>
      <c r="O103" s="4">
        <v>0</v>
      </c>
      <c r="P103" s="4">
        <v>0</v>
      </c>
      <c r="Q103" s="4">
        <v>10</v>
      </c>
    </row>
    <row r="104" spans="1:17" x14ac:dyDescent="0.25">
      <c r="A104" t="s">
        <v>176</v>
      </c>
      <c r="B104" t="s">
        <v>392</v>
      </c>
      <c r="C104" t="s">
        <v>130</v>
      </c>
      <c r="D104" t="s">
        <v>2210</v>
      </c>
      <c r="E104" t="s">
        <v>142</v>
      </c>
      <c r="F104" t="s">
        <v>142</v>
      </c>
      <c r="G104" t="s">
        <v>142</v>
      </c>
      <c r="H104" t="s">
        <v>142</v>
      </c>
      <c r="I104" t="s">
        <v>247</v>
      </c>
      <c r="J104" t="s">
        <v>135</v>
      </c>
      <c r="K104" s="3">
        <v>0</v>
      </c>
      <c r="L104" s="3">
        <v>2.4500000000000002</v>
      </c>
      <c r="M104" s="4">
        <v>0</v>
      </c>
      <c r="N104" s="4">
        <v>3</v>
      </c>
      <c r="O104" s="4">
        <v>0</v>
      </c>
      <c r="P104" s="4">
        <v>0</v>
      </c>
      <c r="Q104" s="4">
        <v>0</v>
      </c>
    </row>
    <row r="105" spans="1:17" x14ac:dyDescent="0.25">
      <c r="A105" t="s">
        <v>176</v>
      </c>
      <c r="B105" t="s">
        <v>393</v>
      </c>
      <c r="C105" t="s">
        <v>130</v>
      </c>
      <c r="D105" t="s">
        <v>2211</v>
      </c>
      <c r="E105" t="s">
        <v>142</v>
      </c>
      <c r="F105" t="s">
        <v>142</v>
      </c>
      <c r="G105" t="s">
        <v>142</v>
      </c>
      <c r="H105" t="s">
        <v>142</v>
      </c>
      <c r="I105" t="s">
        <v>247</v>
      </c>
      <c r="J105" t="s">
        <v>135</v>
      </c>
      <c r="K105" s="3">
        <v>96.71</v>
      </c>
      <c r="L105" s="3">
        <v>12.92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</row>
    <row r="106" spans="1:17" x14ac:dyDescent="0.25">
      <c r="A106" t="s">
        <v>176</v>
      </c>
      <c r="B106" t="s">
        <v>394</v>
      </c>
      <c r="C106" t="s">
        <v>130</v>
      </c>
      <c r="D106" t="s">
        <v>2212</v>
      </c>
      <c r="E106" t="s">
        <v>142</v>
      </c>
      <c r="F106" t="s">
        <v>142</v>
      </c>
      <c r="G106" t="s">
        <v>142</v>
      </c>
      <c r="H106" t="s">
        <v>142</v>
      </c>
      <c r="I106" t="s">
        <v>247</v>
      </c>
      <c r="J106" t="s">
        <v>135</v>
      </c>
      <c r="K106" s="3">
        <v>59.72</v>
      </c>
      <c r="L106" s="3">
        <v>10.11</v>
      </c>
      <c r="M106" s="4">
        <v>0</v>
      </c>
      <c r="N106" s="4">
        <v>1</v>
      </c>
      <c r="O106" s="4">
        <v>0</v>
      </c>
      <c r="P106" s="4">
        <v>0</v>
      </c>
      <c r="Q106" s="4">
        <v>0</v>
      </c>
    </row>
    <row r="107" spans="1:17" x14ac:dyDescent="0.25">
      <c r="A107" t="s">
        <v>176</v>
      </c>
      <c r="B107" t="s">
        <v>395</v>
      </c>
      <c r="C107" t="s">
        <v>130</v>
      </c>
      <c r="D107" t="s">
        <v>396</v>
      </c>
      <c r="E107" t="s">
        <v>142</v>
      </c>
      <c r="F107" t="s">
        <v>142</v>
      </c>
      <c r="G107" t="s">
        <v>142</v>
      </c>
      <c r="H107" t="s">
        <v>142</v>
      </c>
      <c r="I107" t="s">
        <v>247</v>
      </c>
      <c r="J107" t="s">
        <v>135</v>
      </c>
      <c r="K107" s="3">
        <v>0</v>
      </c>
      <c r="L107" s="3">
        <v>7.25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</row>
    <row r="108" spans="1:17" x14ac:dyDescent="0.25">
      <c r="A108" t="s">
        <v>176</v>
      </c>
      <c r="B108" t="s">
        <v>397</v>
      </c>
      <c r="C108" t="s">
        <v>130</v>
      </c>
      <c r="D108" t="s">
        <v>2213</v>
      </c>
      <c r="E108" t="s">
        <v>142</v>
      </c>
      <c r="F108" t="s">
        <v>142</v>
      </c>
      <c r="G108" t="s">
        <v>142</v>
      </c>
      <c r="H108" t="s">
        <v>142</v>
      </c>
      <c r="I108" t="s">
        <v>247</v>
      </c>
      <c r="J108" t="s">
        <v>135</v>
      </c>
      <c r="K108" s="3">
        <v>0</v>
      </c>
      <c r="L108" s="3">
        <v>25.19</v>
      </c>
      <c r="M108" s="4">
        <v>0</v>
      </c>
      <c r="N108" s="4">
        <v>2</v>
      </c>
      <c r="O108" s="4">
        <v>0</v>
      </c>
      <c r="P108" s="4">
        <v>0</v>
      </c>
      <c r="Q108" s="4">
        <v>0</v>
      </c>
    </row>
    <row r="109" spans="1:17" x14ac:dyDescent="0.25">
      <c r="A109" t="s">
        <v>176</v>
      </c>
      <c r="B109" t="s">
        <v>399</v>
      </c>
      <c r="C109" t="s">
        <v>130</v>
      </c>
      <c r="D109" t="s">
        <v>400</v>
      </c>
      <c r="E109" t="s">
        <v>142</v>
      </c>
      <c r="F109" t="s">
        <v>142</v>
      </c>
      <c r="G109" t="s">
        <v>142</v>
      </c>
      <c r="H109" t="s">
        <v>142</v>
      </c>
      <c r="I109" t="s">
        <v>247</v>
      </c>
      <c r="J109" t="s">
        <v>135</v>
      </c>
      <c r="K109" s="3">
        <v>0</v>
      </c>
      <c r="L109" s="3">
        <v>12.01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</row>
    <row r="110" spans="1:17" x14ac:dyDescent="0.25">
      <c r="A110" t="s">
        <v>176</v>
      </c>
      <c r="B110" t="s">
        <v>401</v>
      </c>
      <c r="C110" t="s">
        <v>130</v>
      </c>
      <c r="D110" t="s">
        <v>2213</v>
      </c>
      <c r="E110" t="s">
        <v>142</v>
      </c>
      <c r="F110" t="s">
        <v>142</v>
      </c>
      <c r="G110" t="s">
        <v>142</v>
      </c>
      <c r="H110" t="s">
        <v>142</v>
      </c>
      <c r="I110" t="s">
        <v>247</v>
      </c>
      <c r="J110" t="s">
        <v>135</v>
      </c>
      <c r="K110" s="3">
        <v>37.909999999999997</v>
      </c>
      <c r="L110" s="3">
        <v>3.42</v>
      </c>
      <c r="M110" s="4">
        <v>0</v>
      </c>
      <c r="N110" s="4">
        <v>2</v>
      </c>
      <c r="O110" s="4">
        <v>0</v>
      </c>
      <c r="P110" s="4">
        <v>0</v>
      </c>
      <c r="Q110" s="4">
        <v>0</v>
      </c>
    </row>
    <row r="111" spans="1:17" x14ac:dyDescent="0.25">
      <c r="A111" t="s">
        <v>176</v>
      </c>
      <c r="B111" t="s">
        <v>402</v>
      </c>
      <c r="C111" t="s">
        <v>130</v>
      </c>
      <c r="D111" t="s">
        <v>2214</v>
      </c>
      <c r="E111" t="s">
        <v>142</v>
      </c>
      <c r="F111" t="s">
        <v>142</v>
      </c>
      <c r="G111" t="s">
        <v>142</v>
      </c>
      <c r="H111" t="s">
        <v>142</v>
      </c>
      <c r="I111" t="s">
        <v>247</v>
      </c>
      <c r="J111" t="s">
        <v>135</v>
      </c>
      <c r="K111" s="3">
        <v>0</v>
      </c>
      <c r="L111" s="3">
        <v>0.37</v>
      </c>
      <c r="M111" s="4">
        <v>0</v>
      </c>
      <c r="N111" s="4">
        <v>1</v>
      </c>
      <c r="O111" s="4">
        <v>0</v>
      </c>
      <c r="P111" s="4">
        <v>0</v>
      </c>
      <c r="Q111" s="4">
        <v>0</v>
      </c>
    </row>
    <row r="112" spans="1:17" x14ac:dyDescent="0.25">
      <c r="A112" t="s">
        <v>176</v>
      </c>
      <c r="B112" t="s">
        <v>403</v>
      </c>
      <c r="C112" t="s">
        <v>130</v>
      </c>
      <c r="D112" t="s">
        <v>404</v>
      </c>
      <c r="E112" t="s">
        <v>142</v>
      </c>
      <c r="F112" t="s">
        <v>142</v>
      </c>
      <c r="G112" t="s">
        <v>142</v>
      </c>
      <c r="H112" t="s">
        <v>142</v>
      </c>
      <c r="I112" t="s">
        <v>247</v>
      </c>
      <c r="J112" t="s">
        <v>135</v>
      </c>
      <c r="K112" s="3">
        <v>22.71</v>
      </c>
      <c r="L112" s="3">
        <v>0</v>
      </c>
      <c r="M112" s="4">
        <v>0</v>
      </c>
      <c r="N112" s="4">
        <v>4</v>
      </c>
      <c r="O112" s="4">
        <v>0</v>
      </c>
      <c r="P112" s="4">
        <v>0</v>
      </c>
      <c r="Q112" s="4">
        <v>0</v>
      </c>
    </row>
    <row r="113" spans="1:17" x14ac:dyDescent="0.25">
      <c r="A113" t="s">
        <v>176</v>
      </c>
      <c r="B113" t="s">
        <v>406</v>
      </c>
      <c r="C113" t="s">
        <v>130</v>
      </c>
      <c r="D113" t="s">
        <v>407</v>
      </c>
      <c r="E113" t="s">
        <v>142</v>
      </c>
      <c r="F113" t="s">
        <v>142</v>
      </c>
      <c r="G113" t="s">
        <v>142</v>
      </c>
      <c r="H113" t="s">
        <v>142</v>
      </c>
      <c r="I113" t="s">
        <v>247</v>
      </c>
      <c r="J113" t="s">
        <v>135</v>
      </c>
      <c r="K113" s="3">
        <v>0</v>
      </c>
      <c r="L113" s="3">
        <v>0</v>
      </c>
      <c r="M113" s="4">
        <v>0</v>
      </c>
      <c r="N113" s="4">
        <v>2</v>
      </c>
      <c r="O113" s="4">
        <v>0</v>
      </c>
      <c r="P113" s="4">
        <v>0</v>
      </c>
      <c r="Q113" s="4">
        <v>0</v>
      </c>
    </row>
    <row r="114" spans="1:17" x14ac:dyDescent="0.25">
      <c r="A114" t="s">
        <v>176</v>
      </c>
      <c r="B114" t="s">
        <v>408</v>
      </c>
      <c r="C114" t="s">
        <v>130</v>
      </c>
      <c r="D114" t="s">
        <v>409</v>
      </c>
      <c r="E114" t="s">
        <v>142</v>
      </c>
      <c r="F114" t="s">
        <v>142</v>
      </c>
      <c r="G114" t="s">
        <v>142</v>
      </c>
      <c r="H114" t="s">
        <v>142</v>
      </c>
      <c r="I114" t="s">
        <v>247</v>
      </c>
      <c r="J114" t="s">
        <v>135</v>
      </c>
      <c r="K114" s="3">
        <v>0</v>
      </c>
      <c r="L114" s="3">
        <v>10.65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</row>
    <row r="115" spans="1:17" x14ac:dyDescent="0.25">
      <c r="A115" t="s">
        <v>176</v>
      </c>
      <c r="B115" t="s">
        <v>411</v>
      </c>
      <c r="C115" t="s">
        <v>130</v>
      </c>
      <c r="D115" t="s">
        <v>412</v>
      </c>
      <c r="E115" t="s">
        <v>142</v>
      </c>
      <c r="F115" t="s">
        <v>142</v>
      </c>
      <c r="G115" t="s">
        <v>142</v>
      </c>
      <c r="H115" t="s">
        <v>142</v>
      </c>
      <c r="I115" t="s">
        <v>247</v>
      </c>
      <c r="J115" t="s">
        <v>139</v>
      </c>
      <c r="K115" s="3">
        <v>28.22</v>
      </c>
      <c r="L115" s="3">
        <v>7.22</v>
      </c>
      <c r="M115" s="4">
        <v>210</v>
      </c>
      <c r="N115" s="4">
        <v>0</v>
      </c>
      <c r="O115" s="4">
        <v>0</v>
      </c>
      <c r="P115" s="4">
        <v>0</v>
      </c>
      <c r="Q115" s="4">
        <v>210</v>
      </c>
    </row>
    <row r="116" spans="1:17" x14ac:dyDescent="0.25">
      <c r="A116" t="s">
        <v>176</v>
      </c>
      <c r="B116" t="s">
        <v>413</v>
      </c>
      <c r="C116" t="s">
        <v>130</v>
      </c>
      <c r="D116" t="s">
        <v>2215</v>
      </c>
      <c r="E116" t="s">
        <v>142</v>
      </c>
      <c r="F116" t="s">
        <v>142</v>
      </c>
      <c r="G116" t="s">
        <v>142</v>
      </c>
      <c r="H116" t="s">
        <v>142</v>
      </c>
      <c r="I116" t="s">
        <v>247</v>
      </c>
      <c r="J116" t="s">
        <v>139</v>
      </c>
      <c r="K116" s="3">
        <v>30.22</v>
      </c>
      <c r="L116" s="3">
        <v>7.02</v>
      </c>
      <c r="M116" s="4">
        <v>105</v>
      </c>
      <c r="N116" s="4">
        <v>0</v>
      </c>
      <c r="O116" s="4">
        <v>0</v>
      </c>
      <c r="P116" s="4">
        <v>0</v>
      </c>
      <c r="Q116" s="4">
        <v>112</v>
      </c>
    </row>
    <row r="117" spans="1:17" x14ac:dyDescent="0.25">
      <c r="A117" t="s">
        <v>176</v>
      </c>
      <c r="B117" t="s">
        <v>414</v>
      </c>
      <c r="C117" t="s">
        <v>130</v>
      </c>
      <c r="D117" t="s">
        <v>2216</v>
      </c>
      <c r="E117" t="s">
        <v>142</v>
      </c>
      <c r="F117" t="s">
        <v>142</v>
      </c>
      <c r="G117" t="s">
        <v>142</v>
      </c>
      <c r="H117" t="s">
        <v>142</v>
      </c>
      <c r="I117" t="s">
        <v>247</v>
      </c>
      <c r="J117" t="s">
        <v>139</v>
      </c>
      <c r="K117" s="3">
        <v>18.940000000000001</v>
      </c>
      <c r="L117" s="3">
        <v>3.22</v>
      </c>
      <c r="M117" s="4">
        <v>210</v>
      </c>
      <c r="N117" s="4">
        <v>0</v>
      </c>
      <c r="O117" s="4">
        <v>0</v>
      </c>
      <c r="P117" s="4">
        <v>0</v>
      </c>
      <c r="Q117" s="4">
        <v>224</v>
      </c>
    </row>
    <row r="118" spans="1:17" x14ac:dyDescent="0.25">
      <c r="A118" t="s">
        <v>176</v>
      </c>
      <c r="B118" t="s">
        <v>416</v>
      </c>
      <c r="C118" t="s">
        <v>130</v>
      </c>
      <c r="D118" t="s">
        <v>417</v>
      </c>
      <c r="E118" t="s">
        <v>142</v>
      </c>
      <c r="F118" t="s">
        <v>142</v>
      </c>
      <c r="G118" t="s">
        <v>142</v>
      </c>
      <c r="H118" t="s">
        <v>142</v>
      </c>
      <c r="I118" t="s">
        <v>247</v>
      </c>
      <c r="J118" t="s">
        <v>135</v>
      </c>
      <c r="K118" s="3">
        <v>0</v>
      </c>
      <c r="L118" s="3">
        <v>0</v>
      </c>
      <c r="M118" s="4">
        <v>0</v>
      </c>
      <c r="N118" s="4">
        <v>1</v>
      </c>
      <c r="O118" s="4">
        <v>0</v>
      </c>
      <c r="P118" s="4">
        <v>0</v>
      </c>
      <c r="Q118" s="4">
        <v>0</v>
      </c>
    </row>
    <row r="119" spans="1:17" x14ac:dyDescent="0.25">
      <c r="A119" t="s">
        <v>176</v>
      </c>
      <c r="B119" t="s">
        <v>418</v>
      </c>
      <c r="C119" t="s">
        <v>130</v>
      </c>
      <c r="D119" t="s">
        <v>421</v>
      </c>
      <c r="E119" t="s">
        <v>142</v>
      </c>
      <c r="F119" t="s">
        <v>142</v>
      </c>
      <c r="G119" t="s">
        <v>142</v>
      </c>
      <c r="H119" t="s">
        <v>142</v>
      </c>
      <c r="I119" t="s">
        <v>419</v>
      </c>
      <c r="J119" t="s">
        <v>140</v>
      </c>
      <c r="K119" s="3">
        <v>79.13</v>
      </c>
      <c r="L119" s="3">
        <v>22.96</v>
      </c>
      <c r="M119" s="4">
        <v>39</v>
      </c>
      <c r="N119" s="4">
        <v>8</v>
      </c>
      <c r="O119" s="4">
        <v>0</v>
      </c>
      <c r="P119" s="4">
        <v>0</v>
      </c>
      <c r="Q119" s="4">
        <v>31</v>
      </c>
    </row>
    <row r="120" spans="1:17" x14ac:dyDescent="0.25">
      <c r="A120" t="s">
        <v>176</v>
      </c>
      <c r="B120" t="s">
        <v>423</v>
      </c>
      <c r="C120" t="s">
        <v>130</v>
      </c>
      <c r="D120" t="s">
        <v>421</v>
      </c>
      <c r="E120" t="s">
        <v>142</v>
      </c>
      <c r="F120" t="s">
        <v>142</v>
      </c>
      <c r="G120" t="s">
        <v>142</v>
      </c>
      <c r="H120" t="s">
        <v>142</v>
      </c>
      <c r="I120" t="s">
        <v>419</v>
      </c>
      <c r="J120" t="s">
        <v>140</v>
      </c>
      <c r="K120" s="3">
        <v>100.35</v>
      </c>
      <c r="L120" s="3">
        <v>28.26</v>
      </c>
      <c r="M120" s="4">
        <v>39</v>
      </c>
      <c r="N120" s="4">
        <v>9</v>
      </c>
      <c r="O120" s="4">
        <v>0</v>
      </c>
      <c r="P120" s="4">
        <v>0</v>
      </c>
      <c r="Q120" s="4">
        <v>30</v>
      </c>
    </row>
    <row r="121" spans="1:17" x14ac:dyDescent="0.25">
      <c r="A121" t="s">
        <v>176</v>
      </c>
      <c r="B121" t="s">
        <v>424</v>
      </c>
      <c r="C121" t="s">
        <v>130</v>
      </c>
      <c r="D121" t="s">
        <v>425</v>
      </c>
      <c r="E121" t="s">
        <v>142</v>
      </c>
      <c r="F121" t="s">
        <v>142</v>
      </c>
      <c r="G121" t="s">
        <v>142</v>
      </c>
      <c r="H121" t="s">
        <v>142</v>
      </c>
      <c r="I121" t="s">
        <v>419</v>
      </c>
      <c r="J121" t="s">
        <v>136</v>
      </c>
      <c r="K121" s="3">
        <v>155.24</v>
      </c>
      <c r="L121" s="3">
        <v>37.65</v>
      </c>
      <c r="M121" s="4">
        <v>195</v>
      </c>
      <c r="N121" s="4">
        <v>187</v>
      </c>
      <c r="O121" s="4">
        <v>0</v>
      </c>
      <c r="P121" s="4">
        <v>0</v>
      </c>
      <c r="Q121" s="4">
        <v>8</v>
      </c>
    </row>
    <row r="122" spans="1:17" x14ac:dyDescent="0.25">
      <c r="A122" t="s">
        <v>176</v>
      </c>
      <c r="B122" t="s">
        <v>426</v>
      </c>
      <c r="C122" t="s">
        <v>130</v>
      </c>
      <c r="D122" t="s">
        <v>427</v>
      </c>
      <c r="E122" t="s">
        <v>142</v>
      </c>
      <c r="F122" t="s">
        <v>142</v>
      </c>
      <c r="G122" t="s">
        <v>142</v>
      </c>
      <c r="H122" t="s">
        <v>142</v>
      </c>
      <c r="I122" t="s">
        <v>419</v>
      </c>
      <c r="J122" t="s">
        <v>135</v>
      </c>
      <c r="K122" s="3">
        <v>0</v>
      </c>
      <c r="L122" s="3">
        <v>388.7</v>
      </c>
      <c r="M122" s="4">
        <v>0</v>
      </c>
      <c r="N122" s="4">
        <v>1</v>
      </c>
      <c r="O122" s="4">
        <v>0</v>
      </c>
      <c r="P122" s="4">
        <v>0</v>
      </c>
      <c r="Q122" s="4">
        <v>0</v>
      </c>
    </row>
    <row r="123" spans="1:17" x14ac:dyDescent="0.25">
      <c r="A123" t="s">
        <v>176</v>
      </c>
      <c r="B123" t="s">
        <v>428</v>
      </c>
      <c r="C123" t="s">
        <v>130</v>
      </c>
      <c r="D123" t="s">
        <v>429</v>
      </c>
      <c r="E123" t="s">
        <v>142</v>
      </c>
      <c r="F123" t="s">
        <v>142</v>
      </c>
      <c r="G123" t="s">
        <v>142</v>
      </c>
      <c r="H123" t="s">
        <v>142</v>
      </c>
      <c r="I123" t="s">
        <v>419</v>
      </c>
      <c r="J123" t="s">
        <v>135</v>
      </c>
      <c r="K123" s="3">
        <v>0</v>
      </c>
      <c r="L123" s="3">
        <v>335.61</v>
      </c>
      <c r="M123" s="4">
        <v>0</v>
      </c>
      <c r="N123" s="4">
        <v>1</v>
      </c>
      <c r="O123" s="4">
        <v>0</v>
      </c>
      <c r="P123" s="4">
        <v>0</v>
      </c>
      <c r="Q123" s="4">
        <v>0</v>
      </c>
    </row>
    <row r="124" spans="1:17" x14ac:dyDescent="0.25">
      <c r="A124" t="s">
        <v>176</v>
      </c>
      <c r="B124" t="s">
        <v>430</v>
      </c>
      <c r="C124" t="s">
        <v>130</v>
      </c>
      <c r="D124" t="s">
        <v>431</v>
      </c>
      <c r="E124" t="s">
        <v>142</v>
      </c>
      <c r="F124" t="s">
        <v>142</v>
      </c>
      <c r="G124" t="s">
        <v>142</v>
      </c>
      <c r="H124" t="s">
        <v>142</v>
      </c>
      <c r="I124" t="s">
        <v>247</v>
      </c>
      <c r="J124" t="s">
        <v>135</v>
      </c>
      <c r="K124" s="3">
        <v>0</v>
      </c>
      <c r="L124" s="3">
        <v>0.95</v>
      </c>
      <c r="M124" s="4">
        <v>0</v>
      </c>
      <c r="N124" s="4">
        <v>64</v>
      </c>
      <c r="O124" s="4">
        <v>0</v>
      </c>
      <c r="P124" s="4">
        <v>0</v>
      </c>
      <c r="Q124" s="4">
        <v>0</v>
      </c>
    </row>
    <row r="125" spans="1:17" x14ac:dyDescent="0.25">
      <c r="A125" t="s">
        <v>176</v>
      </c>
      <c r="B125" t="s">
        <v>432</v>
      </c>
      <c r="C125" t="s">
        <v>130</v>
      </c>
      <c r="D125" t="s">
        <v>433</v>
      </c>
      <c r="E125" t="s">
        <v>142</v>
      </c>
      <c r="F125" t="s">
        <v>142</v>
      </c>
      <c r="G125" t="s">
        <v>142</v>
      </c>
      <c r="H125" t="s">
        <v>142</v>
      </c>
      <c r="I125" t="s">
        <v>247</v>
      </c>
      <c r="J125" t="s">
        <v>135</v>
      </c>
      <c r="K125" s="3">
        <v>0</v>
      </c>
      <c r="L125" s="3">
        <v>0.76</v>
      </c>
      <c r="M125" s="4">
        <v>0</v>
      </c>
      <c r="N125" s="4">
        <v>199</v>
      </c>
      <c r="O125" s="4">
        <v>0</v>
      </c>
      <c r="P125" s="4">
        <v>0</v>
      </c>
      <c r="Q125" s="4">
        <v>0</v>
      </c>
    </row>
    <row r="126" spans="1:17" x14ac:dyDescent="0.25">
      <c r="A126" t="s">
        <v>176</v>
      </c>
      <c r="B126" t="s">
        <v>434</v>
      </c>
      <c r="C126" t="s">
        <v>130</v>
      </c>
      <c r="D126" t="s">
        <v>435</v>
      </c>
      <c r="E126" t="s">
        <v>142</v>
      </c>
      <c r="F126" t="s">
        <v>142</v>
      </c>
      <c r="G126" t="s">
        <v>142</v>
      </c>
      <c r="H126" t="s">
        <v>142</v>
      </c>
      <c r="I126" t="s">
        <v>247</v>
      </c>
      <c r="J126" t="s">
        <v>135</v>
      </c>
      <c r="K126" s="3">
        <v>0</v>
      </c>
      <c r="L126" s="3">
        <v>2.0499999999999998</v>
      </c>
      <c r="M126" s="4">
        <v>0</v>
      </c>
      <c r="N126" s="4">
        <v>43</v>
      </c>
      <c r="O126" s="4">
        <v>0</v>
      </c>
      <c r="P126" s="4">
        <v>0</v>
      </c>
      <c r="Q126" s="4">
        <v>0</v>
      </c>
    </row>
    <row r="127" spans="1:17" x14ac:dyDescent="0.25">
      <c r="A127" t="s">
        <v>176</v>
      </c>
      <c r="B127" t="s">
        <v>438</v>
      </c>
      <c r="C127" t="s">
        <v>130</v>
      </c>
      <c r="D127" t="s">
        <v>441</v>
      </c>
      <c r="E127" t="s">
        <v>142</v>
      </c>
      <c r="F127" t="s">
        <v>142</v>
      </c>
      <c r="G127" t="s">
        <v>142</v>
      </c>
      <c r="H127" t="s">
        <v>142</v>
      </c>
      <c r="I127" t="s">
        <v>439</v>
      </c>
      <c r="J127" t="s">
        <v>135</v>
      </c>
      <c r="K127" s="3">
        <v>714.77</v>
      </c>
      <c r="L127" s="3">
        <v>226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</row>
    <row r="128" spans="1:17" x14ac:dyDescent="0.25">
      <c r="A128" t="s">
        <v>176</v>
      </c>
      <c r="B128" t="s">
        <v>443</v>
      </c>
      <c r="C128" t="s">
        <v>130</v>
      </c>
      <c r="D128" t="s">
        <v>444</v>
      </c>
      <c r="E128" t="s">
        <v>142</v>
      </c>
      <c r="F128" t="s">
        <v>142</v>
      </c>
      <c r="G128" t="s">
        <v>142</v>
      </c>
      <c r="H128" t="s">
        <v>142</v>
      </c>
      <c r="I128" t="s">
        <v>439</v>
      </c>
      <c r="J128" t="s">
        <v>138</v>
      </c>
      <c r="K128" s="3">
        <v>888.3</v>
      </c>
      <c r="L128" s="3">
        <v>186.75</v>
      </c>
      <c r="M128" s="4">
        <v>4</v>
      </c>
      <c r="N128" s="4">
        <v>10</v>
      </c>
      <c r="O128" s="4">
        <v>0</v>
      </c>
      <c r="P128" s="4">
        <v>0</v>
      </c>
      <c r="Q128" s="4">
        <v>0</v>
      </c>
    </row>
    <row r="129" spans="1:17" x14ac:dyDescent="0.25">
      <c r="A129" t="s">
        <v>176</v>
      </c>
      <c r="B129" t="s">
        <v>445</v>
      </c>
      <c r="C129" t="s">
        <v>130</v>
      </c>
      <c r="D129" t="s">
        <v>446</v>
      </c>
      <c r="E129" t="s">
        <v>142</v>
      </c>
      <c r="F129" t="s">
        <v>142</v>
      </c>
      <c r="G129" t="s">
        <v>142</v>
      </c>
      <c r="H129" t="s">
        <v>142</v>
      </c>
      <c r="I129" t="s">
        <v>439</v>
      </c>
      <c r="J129" t="s">
        <v>135</v>
      </c>
      <c r="K129" s="3">
        <v>2</v>
      </c>
      <c r="L129" s="3">
        <v>250.66</v>
      </c>
      <c r="M129" s="4">
        <v>0</v>
      </c>
      <c r="N129" s="4">
        <v>1</v>
      </c>
      <c r="O129" s="4">
        <v>0</v>
      </c>
      <c r="P129" s="4">
        <v>0</v>
      </c>
      <c r="Q129" s="4">
        <v>0</v>
      </c>
    </row>
    <row r="130" spans="1:17" x14ac:dyDescent="0.25">
      <c r="A130" t="s">
        <v>176</v>
      </c>
      <c r="B130" t="s">
        <v>448</v>
      </c>
      <c r="C130" t="s">
        <v>130</v>
      </c>
      <c r="D130" t="s">
        <v>449</v>
      </c>
      <c r="E130" t="s">
        <v>142</v>
      </c>
      <c r="F130" t="s">
        <v>142</v>
      </c>
      <c r="G130" t="s">
        <v>142</v>
      </c>
      <c r="H130" t="s">
        <v>142</v>
      </c>
      <c r="I130" t="s">
        <v>439</v>
      </c>
      <c r="J130" t="s">
        <v>138</v>
      </c>
      <c r="K130" s="3">
        <v>888.3</v>
      </c>
      <c r="L130" s="3">
        <v>205.16</v>
      </c>
      <c r="M130" s="4">
        <v>1</v>
      </c>
      <c r="N130" s="4">
        <v>6</v>
      </c>
      <c r="O130" s="4">
        <v>0</v>
      </c>
      <c r="P130" s="4">
        <v>0</v>
      </c>
      <c r="Q130" s="4">
        <v>0</v>
      </c>
    </row>
    <row r="131" spans="1:17" x14ac:dyDescent="0.25">
      <c r="A131" t="s">
        <v>176</v>
      </c>
      <c r="B131" t="s">
        <v>450</v>
      </c>
      <c r="C131" t="s">
        <v>130</v>
      </c>
      <c r="D131" t="s">
        <v>451</v>
      </c>
      <c r="E131" t="s">
        <v>142</v>
      </c>
      <c r="F131" t="s">
        <v>142</v>
      </c>
      <c r="G131" t="s">
        <v>142</v>
      </c>
      <c r="H131" t="s">
        <v>142</v>
      </c>
      <c r="I131" t="s">
        <v>439</v>
      </c>
      <c r="J131" t="s">
        <v>138</v>
      </c>
      <c r="K131" s="3">
        <v>888.3</v>
      </c>
      <c r="L131" s="3">
        <v>211.53</v>
      </c>
      <c r="M131" s="4">
        <v>2</v>
      </c>
      <c r="N131" s="4">
        <v>7</v>
      </c>
      <c r="O131" s="4">
        <v>0</v>
      </c>
      <c r="P131" s="4">
        <v>0</v>
      </c>
      <c r="Q131" s="4">
        <v>0</v>
      </c>
    </row>
    <row r="132" spans="1:17" x14ac:dyDescent="0.25">
      <c r="A132" t="s">
        <v>176</v>
      </c>
      <c r="B132" t="s">
        <v>452</v>
      </c>
      <c r="C132" t="s">
        <v>130</v>
      </c>
      <c r="D132" t="s">
        <v>453</v>
      </c>
      <c r="E132" t="s">
        <v>142</v>
      </c>
      <c r="F132" t="s">
        <v>142</v>
      </c>
      <c r="G132" t="s">
        <v>142</v>
      </c>
      <c r="H132" t="s">
        <v>142</v>
      </c>
      <c r="I132" t="s">
        <v>439</v>
      </c>
      <c r="J132" t="s">
        <v>135</v>
      </c>
      <c r="K132" s="3">
        <v>2</v>
      </c>
      <c r="L132" s="3">
        <v>294.12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</row>
    <row r="133" spans="1:17" x14ac:dyDescent="0.25">
      <c r="A133" t="s">
        <v>176</v>
      </c>
      <c r="B133" t="s">
        <v>454</v>
      </c>
      <c r="C133" t="s">
        <v>130</v>
      </c>
      <c r="D133" t="s">
        <v>455</v>
      </c>
      <c r="E133" t="s">
        <v>142</v>
      </c>
      <c r="F133" t="s">
        <v>142</v>
      </c>
      <c r="G133" t="s">
        <v>142</v>
      </c>
      <c r="H133" t="s">
        <v>142</v>
      </c>
      <c r="I133" t="s">
        <v>439</v>
      </c>
      <c r="J133" t="s">
        <v>135</v>
      </c>
      <c r="K133" s="3">
        <v>1097.3800000000001</v>
      </c>
      <c r="L133" s="3">
        <v>286.17</v>
      </c>
      <c r="M133" s="4">
        <v>0</v>
      </c>
      <c r="N133" s="4">
        <v>1</v>
      </c>
      <c r="O133" s="4">
        <v>0</v>
      </c>
      <c r="P133" s="4">
        <v>0</v>
      </c>
      <c r="Q133" s="4">
        <v>0</v>
      </c>
    </row>
    <row r="134" spans="1:17" x14ac:dyDescent="0.25">
      <c r="A134" t="s">
        <v>176</v>
      </c>
      <c r="B134" t="s">
        <v>456</v>
      </c>
      <c r="C134" t="s">
        <v>130</v>
      </c>
      <c r="D134" t="s">
        <v>457</v>
      </c>
      <c r="E134" t="s">
        <v>142</v>
      </c>
      <c r="F134" t="s">
        <v>142</v>
      </c>
      <c r="G134" t="s">
        <v>142</v>
      </c>
      <c r="H134" t="s">
        <v>142</v>
      </c>
      <c r="I134" t="s">
        <v>439</v>
      </c>
      <c r="J134" t="s">
        <v>138</v>
      </c>
      <c r="K134" s="3">
        <v>1097.3800000000001</v>
      </c>
      <c r="L134" s="3">
        <v>335.43</v>
      </c>
      <c r="M134" s="4">
        <v>1</v>
      </c>
      <c r="N134" s="4">
        <v>3</v>
      </c>
      <c r="O134" s="4">
        <v>0</v>
      </c>
      <c r="P134" s="4">
        <v>0</v>
      </c>
      <c r="Q134" s="4">
        <v>0</v>
      </c>
    </row>
    <row r="135" spans="1:17" x14ac:dyDescent="0.25">
      <c r="A135" t="s">
        <v>176</v>
      </c>
      <c r="B135" t="s">
        <v>458</v>
      </c>
      <c r="C135" t="s">
        <v>130</v>
      </c>
      <c r="D135" t="s">
        <v>459</v>
      </c>
      <c r="E135" t="s">
        <v>142</v>
      </c>
      <c r="F135" t="s">
        <v>142</v>
      </c>
      <c r="G135" t="s">
        <v>142</v>
      </c>
      <c r="H135" t="s">
        <v>142</v>
      </c>
      <c r="I135" t="s">
        <v>439</v>
      </c>
      <c r="J135" t="s">
        <v>138</v>
      </c>
      <c r="K135" s="3">
        <v>1097.3800000000001</v>
      </c>
      <c r="L135" s="3">
        <v>320.77</v>
      </c>
      <c r="M135" s="4">
        <v>1</v>
      </c>
      <c r="N135" s="4">
        <v>4</v>
      </c>
      <c r="O135" s="4">
        <v>0</v>
      </c>
      <c r="P135" s="4">
        <v>0</v>
      </c>
      <c r="Q135" s="4">
        <v>0</v>
      </c>
    </row>
    <row r="136" spans="1:17" x14ac:dyDescent="0.25">
      <c r="A136" t="s">
        <v>176</v>
      </c>
      <c r="B136" t="s">
        <v>460</v>
      </c>
      <c r="C136" t="s">
        <v>130</v>
      </c>
      <c r="D136" t="s">
        <v>461</v>
      </c>
      <c r="E136" t="s">
        <v>142</v>
      </c>
      <c r="F136" t="s">
        <v>142</v>
      </c>
      <c r="G136" t="s">
        <v>142</v>
      </c>
      <c r="H136" t="s">
        <v>142</v>
      </c>
      <c r="I136" t="s">
        <v>439</v>
      </c>
      <c r="J136" t="s">
        <v>135</v>
      </c>
      <c r="K136" s="3">
        <v>2</v>
      </c>
      <c r="L136" s="3">
        <v>405.01</v>
      </c>
      <c r="M136" s="4">
        <v>0</v>
      </c>
      <c r="N136" s="4">
        <v>3</v>
      </c>
      <c r="O136" s="4">
        <v>0</v>
      </c>
      <c r="P136" s="4">
        <v>0</v>
      </c>
      <c r="Q136" s="4">
        <v>0</v>
      </c>
    </row>
    <row r="137" spans="1:17" x14ac:dyDescent="0.25">
      <c r="A137" t="s">
        <v>176</v>
      </c>
      <c r="B137" t="s">
        <v>462</v>
      </c>
      <c r="C137" t="s">
        <v>130</v>
      </c>
      <c r="D137" t="s">
        <v>463</v>
      </c>
      <c r="E137" t="s">
        <v>142</v>
      </c>
      <c r="F137" t="s">
        <v>142</v>
      </c>
      <c r="G137" t="s">
        <v>142</v>
      </c>
      <c r="H137" t="s">
        <v>142</v>
      </c>
      <c r="I137" t="s">
        <v>439</v>
      </c>
      <c r="J137" t="s">
        <v>135</v>
      </c>
      <c r="K137" s="3">
        <v>1379.89</v>
      </c>
      <c r="L137" s="3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</row>
    <row r="138" spans="1:17" x14ac:dyDescent="0.25">
      <c r="A138" t="s">
        <v>176</v>
      </c>
      <c r="B138" t="s">
        <v>465</v>
      </c>
      <c r="C138" t="s">
        <v>130</v>
      </c>
      <c r="D138" t="s">
        <v>466</v>
      </c>
      <c r="E138" t="s">
        <v>142</v>
      </c>
      <c r="F138" t="s">
        <v>142</v>
      </c>
      <c r="G138" t="s">
        <v>142</v>
      </c>
      <c r="H138" t="s">
        <v>142</v>
      </c>
      <c r="I138" t="s">
        <v>439</v>
      </c>
      <c r="J138" t="s">
        <v>138</v>
      </c>
      <c r="K138" s="3">
        <v>1521.33</v>
      </c>
      <c r="L138" s="3">
        <v>273.64</v>
      </c>
      <c r="M138" s="4">
        <v>1</v>
      </c>
      <c r="N138" s="4">
        <v>7</v>
      </c>
      <c r="O138" s="4">
        <v>0</v>
      </c>
      <c r="P138" s="4">
        <v>0</v>
      </c>
      <c r="Q138" s="4">
        <v>0</v>
      </c>
    </row>
    <row r="139" spans="1:17" x14ac:dyDescent="0.25">
      <c r="A139" t="s">
        <v>176</v>
      </c>
      <c r="B139" t="s">
        <v>467</v>
      </c>
      <c r="C139" t="s">
        <v>130</v>
      </c>
      <c r="D139" t="s">
        <v>468</v>
      </c>
      <c r="E139" t="s">
        <v>142</v>
      </c>
      <c r="F139" t="s">
        <v>142</v>
      </c>
      <c r="G139" t="s">
        <v>142</v>
      </c>
      <c r="H139" t="s">
        <v>142</v>
      </c>
      <c r="I139" t="s">
        <v>439</v>
      </c>
      <c r="J139" t="s">
        <v>135</v>
      </c>
      <c r="K139" s="3">
        <v>1521.33</v>
      </c>
      <c r="L139" s="3">
        <v>280.91000000000003</v>
      </c>
      <c r="M139" s="4">
        <v>0</v>
      </c>
      <c r="N139" s="4">
        <v>4</v>
      </c>
      <c r="O139" s="4">
        <v>0</v>
      </c>
      <c r="P139" s="4">
        <v>0</v>
      </c>
      <c r="Q139" s="4">
        <v>0</v>
      </c>
    </row>
    <row r="140" spans="1:17" x14ac:dyDescent="0.25">
      <c r="A140" t="s">
        <v>176</v>
      </c>
      <c r="B140" t="s">
        <v>469</v>
      </c>
      <c r="C140" t="s">
        <v>130</v>
      </c>
      <c r="D140" t="s">
        <v>470</v>
      </c>
      <c r="E140" t="s">
        <v>142</v>
      </c>
      <c r="F140" t="s">
        <v>142</v>
      </c>
      <c r="G140" t="s">
        <v>142</v>
      </c>
      <c r="H140" t="s">
        <v>142</v>
      </c>
      <c r="I140" t="s">
        <v>439</v>
      </c>
      <c r="J140" t="s">
        <v>138</v>
      </c>
      <c r="K140" s="3">
        <v>1521.33</v>
      </c>
      <c r="L140" s="3">
        <v>244.93</v>
      </c>
      <c r="M140" s="4">
        <v>1</v>
      </c>
      <c r="N140" s="4">
        <v>2</v>
      </c>
      <c r="O140" s="4">
        <v>0</v>
      </c>
      <c r="P140" s="4">
        <v>0</v>
      </c>
      <c r="Q140" s="4">
        <v>0</v>
      </c>
    </row>
    <row r="141" spans="1:17" x14ac:dyDescent="0.25">
      <c r="A141" t="s">
        <v>176</v>
      </c>
      <c r="B141" t="s">
        <v>471</v>
      </c>
      <c r="C141" t="s">
        <v>130</v>
      </c>
      <c r="D141" t="s">
        <v>472</v>
      </c>
      <c r="E141" t="s">
        <v>142</v>
      </c>
      <c r="F141" t="s">
        <v>142</v>
      </c>
      <c r="G141" t="s">
        <v>142</v>
      </c>
      <c r="H141" t="s">
        <v>142</v>
      </c>
      <c r="I141" t="s">
        <v>439</v>
      </c>
      <c r="J141" t="s">
        <v>135</v>
      </c>
      <c r="K141" s="3">
        <v>2243.5100000000002</v>
      </c>
      <c r="L141" s="3">
        <v>467.06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</row>
    <row r="142" spans="1:17" x14ac:dyDescent="0.25">
      <c r="A142" t="s">
        <v>176</v>
      </c>
      <c r="B142" t="s">
        <v>473</v>
      </c>
      <c r="C142" t="s">
        <v>130</v>
      </c>
      <c r="D142" t="s">
        <v>474</v>
      </c>
      <c r="E142" t="s">
        <v>142</v>
      </c>
      <c r="F142" t="s">
        <v>142</v>
      </c>
      <c r="G142" t="s">
        <v>142</v>
      </c>
      <c r="H142" t="s">
        <v>142</v>
      </c>
      <c r="I142" t="s">
        <v>439</v>
      </c>
      <c r="J142" t="s">
        <v>135</v>
      </c>
      <c r="K142" s="3">
        <v>1521.33</v>
      </c>
      <c r="L142" s="3">
        <v>459.79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</row>
    <row r="143" spans="1:17" x14ac:dyDescent="0.25">
      <c r="A143" t="s">
        <v>176</v>
      </c>
      <c r="B143" t="s">
        <v>475</v>
      </c>
      <c r="C143" t="s">
        <v>130</v>
      </c>
      <c r="D143" t="s">
        <v>476</v>
      </c>
      <c r="E143" t="s">
        <v>142</v>
      </c>
      <c r="F143" t="s">
        <v>142</v>
      </c>
      <c r="G143" t="s">
        <v>142</v>
      </c>
      <c r="H143" t="s">
        <v>142</v>
      </c>
      <c r="I143" t="s">
        <v>439</v>
      </c>
      <c r="J143" t="s">
        <v>135</v>
      </c>
      <c r="K143" s="3">
        <v>2</v>
      </c>
      <c r="L143" s="3">
        <v>381.62</v>
      </c>
      <c r="M143" s="4">
        <v>0</v>
      </c>
      <c r="N143" s="4">
        <v>5</v>
      </c>
      <c r="O143" s="4">
        <v>0</v>
      </c>
      <c r="P143" s="4">
        <v>0</v>
      </c>
      <c r="Q143" s="4">
        <v>0</v>
      </c>
    </row>
    <row r="144" spans="1:17" x14ac:dyDescent="0.25">
      <c r="A144" t="s">
        <v>176</v>
      </c>
      <c r="B144" t="s">
        <v>477</v>
      </c>
      <c r="C144" t="s">
        <v>130</v>
      </c>
      <c r="D144" t="s">
        <v>478</v>
      </c>
      <c r="E144" t="s">
        <v>142</v>
      </c>
      <c r="F144" t="s">
        <v>142</v>
      </c>
      <c r="G144" t="s">
        <v>142</v>
      </c>
      <c r="H144" t="s">
        <v>142</v>
      </c>
      <c r="I144" t="s">
        <v>439</v>
      </c>
      <c r="J144" t="s">
        <v>134</v>
      </c>
      <c r="K144" s="3">
        <v>2243.5100000000002</v>
      </c>
      <c r="L144" s="3">
        <v>380.17</v>
      </c>
      <c r="M144" s="4">
        <v>2</v>
      </c>
      <c r="N144" s="4">
        <v>2</v>
      </c>
      <c r="O144" s="4">
        <v>0</v>
      </c>
      <c r="P144" s="4">
        <v>0</v>
      </c>
      <c r="Q144" s="4">
        <v>0</v>
      </c>
    </row>
    <row r="145" spans="1:17" x14ac:dyDescent="0.25">
      <c r="A145" t="s">
        <v>176</v>
      </c>
      <c r="B145" t="s">
        <v>479</v>
      </c>
      <c r="C145" t="s">
        <v>130</v>
      </c>
      <c r="D145" t="s">
        <v>482</v>
      </c>
      <c r="E145" t="s">
        <v>142</v>
      </c>
      <c r="F145" t="s">
        <v>142</v>
      </c>
      <c r="G145" t="s">
        <v>142</v>
      </c>
      <c r="H145" t="s">
        <v>142</v>
      </c>
      <c r="I145" t="s">
        <v>480</v>
      </c>
      <c r="J145" t="s">
        <v>134</v>
      </c>
      <c r="K145" s="3">
        <v>22.01</v>
      </c>
      <c r="L145" s="3">
        <v>1.55</v>
      </c>
      <c r="M145" s="4">
        <v>192</v>
      </c>
      <c r="N145" s="4">
        <v>91</v>
      </c>
      <c r="O145" s="4">
        <v>1680</v>
      </c>
      <c r="P145" s="4">
        <v>0</v>
      </c>
      <c r="Q145" s="4">
        <v>0</v>
      </c>
    </row>
    <row r="146" spans="1:17" x14ac:dyDescent="0.25">
      <c r="A146" t="s">
        <v>176</v>
      </c>
      <c r="B146" t="s">
        <v>484</v>
      </c>
      <c r="C146" t="s">
        <v>130</v>
      </c>
      <c r="D146" t="s">
        <v>485</v>
      </c>
      <c r="E146" t="s">
        <v>142</v>
      </c>
      <c r="F146" t="s">
        <v>142</v>
      </c>
      <c r="G146" t="s">
        <v>142</v>
      </c>
      <c r="H146" t="s">
        <v>142</v>
      </c>
      <c r="I146" t="s">
        <v>480</v>
      </c>
      <c r="J146" t="s">
        <v>138</v>
      </c>
      <c r="K146" s="3">
        <v>2</v>
      </c>
      <c r="L146" s="3">
        <v>9.1199999999999992</v>
      </c>
      <c r="M146" s="4">
        <v>58</v>
      </c>
      <c r="N146" s="4">
        <v>67</v>
      </c>
      <c r="O146" s="4">
        <v>0</v>
      </c>
      <c r="P146" s="4">
        <v>0</v>
      </c>
      <c r="Q146" s="4">
        <v>0</v>
      </c>
    </row>
    <row r="147" spans="1:17" x14ac:dyDescent="0.25">
      <c r="A147" t="s">
        <v>176</v>
      </c>
      <c r="B147" t="s">
        <v>486</v>
      </c>
      <c r="C147" t="s">
        <v>130</v>
      </c>
      <c r="D147" t="s">
        <v>487</v>
      </c>
      <c r="E147" t="s">
        <v>142</v>
      </c>
      <c r="F147" t="s">
        <v>142</v>
      </c>
      <c r="G147" t="s">
        <v>142</v>
      </c>
      <c r="H147" t="s">
        <v>142</v>
      </c>
      <c r="I147" t="s">
        <v>480</v>
      </c>
      <c r="J147" t="s">
        <v>135</v>
      </c>
      <c r="K147" s="3">
        <v>2</v>
      </c>
      <c r="L147" s="3">
        <v>8.51</v>
      </c>
      <c r="M147" s="4">
        <v>0</v>
      </c>
      <c r="N147" s="4">
        <v>108</v>
      </c>
      <c r="O147" s="4">
        <v>0</v>
      </c>
      <c r="P147" s="4">
        <v>0</v>
      </c>
      <c r="Q147" s="4">
        <v>0</v>
      </c>
    </row>
    <row r="148" spans="1:17" x14ac:dyDescent="0.25">
      <c r="A148" t="s">
        <v>176</v>
      </c>
      <c r="B148" t="s">
        <v>488</v>
      </c>
      <c r="C148" t="s">
        <v>130</v>
      </c>
      <c r="D148" t="s">
        <v>489</v>
      </c>
      <c r="E148" t="s">
        <v>142</v>
      </c>
      <c r="F148" t="s">
        <v>142</v>
      </c>
      <c r="G148" t="s">
        <v>142</v>
      </c>
      <c r="H148" t="s">
        <v>142</v>
      </c>
      <c r="I148" t="s">
        <v>480</v>
      </c>
      <c r="J148" t="s">
        <v>135</v>
      </c>
      <c r="K148" s="3">
        <v>4.01</v>
      </c>
      <c r="L148" s="3">
        <v>1.51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</row>
    <row r="149" spans="1:17" x14ac:dyDescent="0.25">
      <c r="A149" t="s">
        <v>176</v>
      </c>
      <c r="B149" t="s">
        <v>491</v>
      </c>
      <c r="C149" t="s">
        <v>130</v>
      </c>
      <c r="D149" t="s">
        <v>492</v>
      </c>
      <c r="E149" t="s">
        <v>142</v>
      </c>
      <c r="F149" t="s">
        <v>142</v>
      </c>
      <c r="G149" t="s">
        <v>142</v>
      </c>
      <c r="H149" t="s">
        <v>142</v>
      </c>
      <c r="I149" t="s">
        <v>480</v>
      </c>
      <c r="J149" t="s">
        <v>135</v>
      </c>
      <c r="K149" s="3">
        <v>0.06</v>
      </c>
      <c r="L149" s="3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</row>
    <row r="150" spans="1:17" x14ac:dyDescent="0.25">
      <c r="A150" t="s">
        <v>176</v>
      </c>
      <c r="B150" t="s">
        <v>494</v>
      </c>
      <c r="C150" t="s">
        <v>130</v>
      </c>
      <c r="D150" t="s">
        <v>495</v>
      </c>
      <c r="E150" t="s">
        <v>142</v>
      </c>
      <c r="F150" t="s">
        <v>142</v>
      </c>
      <c r="G150" t="s">
        <v>142</v>
      </c>
      <c r="H150" t="s">
        <v>142</v>
      </c>
      <c r="I150" t="s">
        <v>480</v>
      </c>
      <c r="J150" t="s">
        <v>135</v>
      </c>
      <c r="K150" s="3">
        <v>0.05</v>
      </c>
      <c r="L150" s="3">
        <v>0.04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</row>
    <row r="151" spans="1:17" x14ac:dyDescent="0.25">
      <c r="A151" t="s">
        <v>176</v>
      </c>
      <c r="B151" t="s">
        <v>496</v>
      </c>
      <c r="C151" t="s">
        <v>130</v>
      </c>
      <c r="D151" t="s">
        <v>499</v>
      </c>
      <c r="E151" t="s">
        <v>142</v>
      </c>
      <c r="F151" t="s">
        <v>142</v>
      </c>
      <c r="G151" t="s">
        <v>142</v>
      </c>
      <c r="H151" t="s">
        <v>142</v>
      </c>
      <c r="I151" t="s">
        <v>497</v>
      </c>
      <c r="J151" t="s">
        <v>135</v>
      </c>
      <c r="K151" s="3">
        <v>34.32</v>
      </c>
      <c r="L151" s="3">
        <v>18.37</v>
      </c>
      <c r="M151" s="4">
        <v>0</v>
      </c>
      <c r="N151" s="4">
        <v>2</v>
      </c>
      <c r="O151" s="4">
        <v>0</v>
      </c>
      <c r="P151" s="4">
        <v>0</v>
      </c>
      <c r="Q151" s="4">
        <v>0</v>
      </c>
    </row>
    <row r="152" spans="1:17" x14ac:dyDescent="0.25">
      <c r="A152" t="s">
        <v>176</v>
      </c>
      <c r="B152" t="s">
        <v>501</v>
      </c>
      <c r="C152" t="s">
        <v>130</v>
      </c>
      <c r="D152" t="s">
        <v>502</v>
      </c>
      <c r="E152" t="s">
        <v>142</v>
      </c>
      <c r="F152" t="s">
        <v>142</v>
      </c>
      <c r="G152" t="s">
        <v>142</v>
      </c>
      <c r="H152" t="s">
        <v>142</v>
      </c>
      <c r="I152" t="s">
        <v>497</v>
      </c>
      <c r="J152" t="s">
        <v>139</v>
      </c>
      <c r="K152" s="3">
        <v>71.27</v>
      </c>
      <c r="L152" s="3">
        <v>6.46</v>
      </c>
      <c r="M152" s="4">
        <v>3</v>
      </c>
      <c r="N152" s="4">
        <v>0</v>
      </c>
      <c r="O152" s="4">
        <v>0</v>
      </c>
      <c r="P152" s="4">
        <v>0</v>
      </c>
      <c r="Q152" s="4">
        <v>3</v>
      </c>
    </row>
    <row r="153" spans="1:17" x14ac:dyDescent="0.25">
      <c r="A153" t="s">
        <v>176</v>
      </c>
      <c r="B153" t="s">
        <v>503</v>
      </c>
      <c r="C153" t="s">
        <v>130</v>
      </c>
      <c r="D153" t="s">
        <v>504</v>
      </c>
      <c r="E153" t="s">
        <v>142</v>
      </c>
      <c r="F153" t="s">
        <v>142</v>
      </c>
      <c r="G153" t="s">
        <v>142</v>
      </c>
      <c r="H153" t="s">
        <v>142</v>
      </c>
      <c r="I153" t="s">
        <v>497</v>
      </c>
      <c r="J153" t="s">
        <v>138</v>
      </c>
      <c r="K153" s="3">
        <v>71.27</v>
      </c>
      <c r="L153" s="3">
        <v>3.24</v>
      </c>
      <c r="M153" s="4">
        <v>3</v>
      </c>
      <c r="N153" s="4">
        <v>5</v>
      </c>
      <c r="O153" s="4">
        <v>0</v>
      </c>
      <c r="P153" s="4">
        <v>0</v>
      </c>
      <c r="Q153" s="4">
        <v>0</v>
      </c>
    </row>
    <row r="154" spans="1:17" x14ac:dyDescent="0.25">
      <c r="A154" t="s">
        <v>176</v>
      </c>
      <c r="B154" t="s">
        <v>505</v>
      </c>
      <c r="C154" t="s">
        <v>130</v>
      </c>
      <c r="D154" t="s">
        <v>506</v>
      </c>
      <c r="E154" t="s">
        <v>142</v>
      </c>
      <c r="F154" t="s">
        <v>142</v>
      </c>
      <c r="G154" t="s">
        <v>142</v>
      </c>
      <c r="H154" t="s">
        <v>142</v>
      </c>
      <c r="I154" t="s">
        <v>480</v>
      </c>
      <c r="J154" t="s">
        <v>135</v>
      </c>
      <c r="K154" s="3">
        <v>2.7</v>
      </c>
      <c r="L154" s="3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</row>
    <row r="155" spans="1:17" x14ac:dyDescent="0.25">
      <c r="A155" t="s">
        <v>176</v>
      </c>
      <c r="B155" t="s">
        <v>508</v>
      </c>
      <c r="C155" t="s">
        <v>130</v>
      </c>
      <c r="D155" t="s">
        <v>509</v>
      </c>
      <c r="E155" t="s">
        <v>142</v>
      </c>
      <c r="F155" t="s">
        <v>142</v>
      </c>
      <c r="G155" t="s">
        <v>142</v>
      </c>
      <c r="H155" t="s">
        <v>142</v>
      </c>
      <c r="I155" t="s">
        <v>480</v>
      </c>
      <c r="J155" t="s">
        <v>134</v>
      </c>
      <c r="K155" s="3">
        <v>2.0499999999999998</v>
      </c>
      <c r="L155" s="3">
        <v>0.37</v>
      </c>
      <c r="M155" s="4">
        <v>576</v>
      </c>
      <c r="N155" s="4">
        <v>305</v>
      </c>
      <c r="O155" s="4">
        <v>240</v>
      </c>
      <c r="P155" s="4">
        <v>0</v>
      </c>
      <c r="Q155" s="4">
        <v>0</v>
      </c>
    </row>
    <row r="156" spans="1:17" x14ac:dyDescent="0.25">
      <c r="A156" t="s">
        <v>176</v>
      </c>
      <c r="B156" t="s">
        <v>511</v>
      </c>
      <c r="C156" t="s">
        <v>130</v>
      </c>
      <c r="D156" t="s">
        <v>512</v>
      </c>
      <c r="E156" t="s">
        <v>142</v>
      </c>
      <c r="F156" t="s">
        <v>142</v>
      </c>
      <c r="G156" t="s">
        <v>142</v>
      </c>
      <c r="H156" t="s">
        <v>142</v>
      </c>
      <c r="I156" t="s">
        <v>480</v>
      </c>
      <c r="J156" t="s">
        <v>138</v>
      </c>
      <c r="K156" s="3">
        <v>2.68</v>
      </c>
      <c r="L156" s="3">
        <v>0.33</v>
      </c>
      <c r="M156" s="4">
        <v>60</v>
      </c>
      <c r="N156" s="4">
        <v>234</v>
      </c>
      <c r="O156" s="4">
        <v>0</v>
      </c>
      <c r="P156" s="4">
        <v>0</v>
      </c>
      <c r="Q156" s="4">
        <v>0</v>
      </c>
    </row>
    <row r="157" spans="1:17" x14ac:dyDescent="0.25">
      <c r="A157" t="s">
        <v>176</v>
      </c>
      <c r="B157" t="s">
        <v>513</v>
      </c>
      <c r="C157" t="s">
        <v>130</v>
      </c>
      <c r="D157" t="s">
        <v>514</v>
      </c>
      <c r="E157" t="s">
        <v>142</v>
      </c>
      <c r="F157" t="s">
        <v>142</v>
      </c>
      <c r="G157" t="s">
        <v>142</v>
      </c>
      <c r="H157" t="s">
        <v>142</v>
      </c>
      <c r="I157" t="s">
        <v>480</v>
      </c>
      <c r="J157" t="s">
        <v>135</v>
      </c>
      <c r="K157" s="3">
        <v>3.87</v>
      </c>
      <c r="L157" s="3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</row>
    <row r="158" spans="1:17" x14ac:dyDescent="0.25">
      <c r="A158" t="s">
        <v>176</v>
      </c>
      <c r="B158" t="s">
        <v>515</v>
      </c>
      <c r="C158" t="s">
        <v>130</v>
      </c>
      <c r="D158" t="s">
        <v>516</v>
      </c>
      <c r="E158" t="s">
        <v>142</v>
      </c>
      <c r="F158" t="s">
        <v>142</v>
      </c>
      <c r="G158" t="s">
        <v>142</v>
      </c>
      <c r="H158" t="s">
        <v>142</v>
      </c>
      <c r="I158" t="s">
        <v>480</v>
      </c>
      <c r="J158" t="s">
        <v>138</v>
      </c>
      <c r="K158" s="3">
        <v>5</v>
      </c>
      <c r="L158" s="3">
        <v>0.86</v>
      </c>
      <c r="M158" s="4">
        <v>60</v>
      </c>
      <c r="N158" s="4">
        <v>237</v>
      </c>
      <c r="O158" s="4">
        <v>0</v>
      </c>
      <c r="P158" s="4">
        <v>0</v>
      </c>
      <c r="Q158" s="4">
        <v>0</v>
      </c>
    </row>
    <row r="159" spans="1:17" x14ac:dyDescent="0.25">
      <c r="A159" t="s">
        <v>176</v>
      </c>
      <c r="B159" t="s">
        <v>517</v>
      </c>
      <c r="C159" t="s">
        <v>130</v>
      </c>
      <c r="D159" t="s">
        <v>518</v>
      </c>
      <c r="E159" t="s">
        <v>142</v>
      </c>
      <c r="F159" t="s">
        <v>142</v>
      </c>
      <c r="G159" t="s">
        <v>142</v>
      </c>
      <c r="H159" t="s">
        <v>142</v>
      </c>
      <c r="I159" t="s">
        <v>480</v>
      </c>
      <c r="J159" t="s">
        <v>138</v>
      </c>
      <c r="K159" s="3">
        <v>5.49</v>
      </c>
      <c r="L159" s="3">
        <v>1.01</v>
      </c>
      <c r="M159" s="4">
        <v>60</v>
      </c>
      <c r="N159" s="4">
        <v>78</v>
      </c>
      <c r="O159" s="4">
        <v>0</v>
      </c>
      <c r="P159" s="4">
        <v>0</v>
      </c>
      <c r="Q159" s="4">
        <v>0</v>
      </c>
    </row>
    <row r="160" spans="1:17" x14ac:dyDescent="0.25">
      <c r="A160" t="s">
        <v>176</v>
      </c>
      <c r="B160" t="s">
        <v>519</v>
      </c>
      <c r="C160" t="s">
        <v>130</v>
      </c>
      <c r="D160" t="s">
        <v>520</v>
      </c>
      <c r="E160" t="s">
        <v>142</v>
      </c>
      <c r="F160" t="s">
        <v>142</v>
      </c>
      <c r="G160" t="s">
        <v>142</v>
      </c>
      <c r="H160" t="s">
        <v>142</v>
      </c>
      <c r="I160" t="s">
        <v>480</v>
      </c>
      <c r="J160" t="s">
        <v>135</v>
      </c>
      <c r="K160" s="3">
        <v>2</v>
      </c>
      <c r="L160" s="3">
        <v>0.24</v>
      </c>
      <c r="M160" s="4">
        <v>0</v>
      </c>
      <c r="N160" s="4">
        <v>316</v>
      </c>
      <c r="O160" s="4">
        <v>0</v>
      </c>
      <c r="P160" s="4">
        <v>0</v>
      </c>
      <c r="Q160" s="4">
        <v>0</v>
      </c>
    </row>
    <row r="161" spans="1:17" x14ac:dyDescent="0.25">
      <c r="A161" t="s">
        <v>176</v>
      </c>
      <c r="B161" t="s">
        <v>522</v>
      </c>
      <c r="C161" t="s">
        <v>130</v>
      </c>
      <c r="D161" t="s">
        <v>523</v>
      </c>
      <c r="E161" t="s">
        <v>142</v>
      </c>
      <c r="F161" t="s">
        <v>142</v>
      </c>
      <c r="G161" t="s">
        <v>142</v>
      </c>
      <c r="H161" t="s">
        <v>142</v>
      </c>
      <c r="I161" t="s">
        <v>480</v>
      </c>
      <c r="J161" t="s">
        <v>138</v>
      </c>
      <c r="K161" s="3">
        <v>29.91</v>
      </c>
      <c r="L161" s="3">
        <v>5.95</v>
      </c>
      <c r="M161" s="4">
        <v>10</v>
      </c>
      <c r="N161" s="4">
        <v>13</v>
      </c>
      <c r="O161" s="4">
        <v>0</v>
      </c>
      <c r="P161" s="4">
        <v>0</v>
      </c>
      <c r="Q161" s="4">
        <v>0</v>
      </c>
    </row>
    <row r="162" spans="1:17" x14ac:dyDescent="0.25">
      <c r="A162" t="s">
        <v>176</v>
      </c>
      <c r="B162" t="s">
        <v>525</v>
      </c>
      <c r="C162" t="s">
        <v>130</v>
      </c>
      <c r="D162" t="s">
        <v>526</v>
      </c>
      <c r="E162" t="s">
        <v>142</v>
      </c>
      <c r="F162" t="s">
        <v>142</v>
      </c>
      <c r="G162" t="s">
        <v>142</v>
      </c>
      <c r="H162" t="s">
        <v>142</v>
      </c>
      <c r="I162" t="s">
        <v>480</v>
      </c>
      <c r="J162" t="s">
        <v>138</v>
      </c>
      <c r="K162" s="3">
        <v>23.98</v>
      </c>
      <c r="L162" s="3">
        <v>7.95</v>
      </c>
      <c r="M162" s="4">
        <v>36</v>
      </c>
      <c r="N162" s="4">
        <v>61</v>
      </c>
      <c r="O162" s="4">
        <v>0</v>
      </c>
      <c r="P162" s="4">
        <v>0</v>
      </c>
      <c r="Q162" s="4">
        <v>0</v>
      </c>
    </row>
    <row r="163" spans="1:17" x14ac:dyDescent="0.25">
      <c r="A163" t="s">
        <v>176</v>
      </c>
      <c r="B163" t="s">
        <v>527</v>
      </c>
      <c r="C163" t="s">
        <v>130</v>
      </c>
      <c r="D163" t="s">
        <v>528</v>
      </c>
      <c r="E163" t="s">
        <v>142</v>
      </c>
      <c r="F163" t="s">
        <v>142</v>
      </c>
      <c r="G163" t="s">
        <v>142</v>
      </c>
      <c r="H163" t="s">
        <v>142</v>
      </c>
      <c r="I163" t="s">
        <v>480</v>
      </c>
      <c r="J163" t="s">
        <v>136</v>
      </c>
      <c r="K163" s="3">
        <v>29.93</v>
      </c>
      <c r="L163" s="3">
        <v>8.31</v>
      </c>
      <c r="M163" s="4">
        <v>24</v>
      </c>
      <c r="N163" s="4">
        <v>17</v>
      </c>
      <c r="O163" s="4">
        <v>5</v>
      </c>
      <c r="P163" s="4">
        <v>0</v>
      </c>
      <c r="Q163" s="4">
        <v>0</v>
      </c>
    </row>
    <row r="164" spans="1:17" x14ac:dyDescent="0.25">
      <c r="A164" t="s">
        <v>176</v>
      </c>
      <c r="B164" t="s">
        <v>529</v>
      </c>
      <c r="C164" t="s">
        <v>130</v>
      </c>
      <c r="D164" t="s">
        <v>530</v>
      </c>
      <c r="E164" t="s">
        <v>142</v>
      </c>
      <c r="F164" t="s">
        <v>142</v>
      </c>
      <c r="G164" t="s">
        <v>142</v>
      </c>
      <c r="H164" t="s">
        <v>142</v>
      </c>
      <c r="I164" t="s">
        <v>480</v>
      </c>
      <c r="J164" t="s">
        <v>136</v>
      </c>
      <c r="K164" s="3">
        <v>42.58</v>
      </c>
      <c r="L164" s="3">
        <v>14.37</v>
      </c>
      <c r="M164" s="4">
        <v>58</v>
      </c>
      <c r="N164" s="4">
        <v>46</v>
      </c>
      <c r="O164" s="4">
        <v>12</v>
      </c>
      <c r="P164" s="4">
        <v>0</v>
      </c>
      <c r="Q164" s="4">
        <v>0</v>
      </c>
    </row>
    <row r="165" spans="1:17" x14ac:dyDescent="0.25">
      <c r="A165" t="s">
        <v>176</v>
      </c>
      <c r="B165" t="s">
        <v>531</v>
      </c>
      <c r="C165" t="s">
        <v>130</v>
      </c>
      <c r="D165" t="s">
        <v>532</v>
      </c>
      <c r="E165" t="s">
        <v>142</v>
      </c>
      <c r="F165" t="s">
        <v>142</v>
      </c>
      <c r="G165" t="s">
        <v>142</v>
      </c>
      <c r="H165" t="s">
        <v>142</v>
      </c>
      <c r="I165" t="s">
        <v>480</v>
      </c>
      <c r="J165" t="s">
        <v>138</v>
      </c>
      <c r="K165" s="3">
        <v>59.59</v>
      </c>
      <c r="L165" s="3">
        <v>16.12</v>
      </c>
      <c r="M165" s="4">
        <v>10</v>
      </c>
      <c r="N165" s="4">
        <v>40</v>
      </c>
      <c r="O165" s="4">
        <v>0</v>
      </c>
      <c r="P165" s="4">
        <v>0</v>
      </c>
      <c r="Q165" s="4">
        <v>0</v>
      </c>
    </row>
    <row r="166" spans="1:17" x14ac:dyDescent="0.25">
      <c r="A166" t="s">
        <v>176</v>
      </c>
      <c r="B166" t="s">
        <v>533</v>
      </c>
      <c r="C166" t="s">
        <v>130</v>
      </c>
      <c r="D166" t="s">
        <v>534</v>
      </c>
      <c r="E166" t="s">
        <v>142</v>
      </c>
      <c r="F166" t="s">
        <v>142</v>
      </c>
      <c r="G166" t="s">
        <v>142</v>
      </c>
      <c r="H166" t="s">
        <v>142</v>
      </c>
      <c r="I166" t="s">
        <v>480</v>
      </c>
      <c r="J166" t="s">
        <v>135</v>
      </c>
      <c r="K166" s="3">
        <v>130.47</v>
      </c>
      <c r="L166" s="3">
        <v>38.36</v>
      </c>
      <c r="M166" s="4">
        <v>0</v>
      </c>
      <c r="N166" s="4">
        <v>39</v>
      </c>
      <c r="O166" s="4">
        <v>0</v>
      </c>
      <c r="P166" s="4">
        <v>0</v>
      </c>
      <c r="Q166" s="4">
        <v>0</v>
      </c>
    </row>
    <row r="167" spans="1:17" x14ac:dyDescent="0.25">
      <c r="A167" t="s">
        <v>176</v>
      </c>
      <c r="B167" t="s">
        <v>535</v>
      </c>
      <c r="C167" t="s">
        <v>130</v>
      </c>
      <c r="D167" t="s">
        <v>536</v>
      </c>
      <c r="E167" t="s">
        <v>142</v>
      </c>
      <c r="F167" t="s">
        <v>142</v>
      </c>
      <c r="G167" t="s">
        <v>142</v>
      </c>
      <c r="H167" t="s">
        <v>142</v>
      </c>
      <c r="I167" t="s">
        <v>480</v>
      </c>
      <c r="J167" t="s">
        <v>136</v>
      </c>
      <c r="K167" s="3">
        <v>4.8600000000000003</v>
      </c>
      <c r="L167" s="3">
        <v>1.82</v>
      </c>
      <c r="M167" s="4">
        <v>360</v>
      </c>
      <c r="N167" s="4">
        <v>301</v>
      </c>
      <c r="O167" s="4">
        <v>60</v>
      </c>
      <c r="P167" s="4">
        <v>0</v>
      </c>
      <c r="Q167" s="4">
        <v>0</v>
      </c>
    </row>
    <row r="168" spans="1:17" x14ac:dyDescent="0.25">
      <c r="A168" t="s">
        <v>176</v>
      </c>
      <c r="B168" t="s">
        <v>538</v>
      </c>
      <c r="C168" t="s">
        <v>130</v>
      </c>
      <c r="D168" t="s">
        <v>539</v>
      </c>
      <c r="E168" t="s">
        <v>142</v>
      </c>
      <c r="F168" t="s">
        <v>142</v>
      </c>
      <c r="G168" t="s">
        <v>142</v>
      </c>
      <c r="H168" t="s">
        <v>142</v>
      </c>
      <c r="I168" t="s">
        <v>480</v>
      </c>
      <c r="J168" t="s">
        <v>138</v>
      </c>
      <c r="K168" s="3">
        <v>15.8</v>
      </c>
      <c r="L168" s="3">
        <v>5.34</v>
      </c>
      <c r="M168" s="4">
        <v>864</v>
      </c>
      <c r="N168" s="4">
        <v>3034</v>
      </c>
      <c r="O168" s="4">
        <v>0</v>
      </c>
      <c r="P168" s="4">
        <v>0</v>
      </c>
      <c r="Q168" s="4">
        <v>0</v>
      </c>
    </row>
    <row r="169" spans="1:17" x14ac:dyDescent="0.25">
      <c r="A169" t="s">
        <v>176</v>
      </c>
      <c r="B169" t="s">
        <v>541</v>
      </c>
      <c r="C169" t="s">
        <v>130</v>
      </c>
      <c r="D169" t="s">
        <v>542</v>
      </c>
      <c r="E169" t="s">
        <v>142</v>
      </c>
      <c r="F169" t="s">
        <v>142</v>
      </c>
      <c r="G169" t="s">
        <v>142</v>
      </c>
      <c r="H169" t="s">
        <v>142</v>
      </c>
      <c r="I169" t="s">
        <v>439</v>
      </c>
      <c r="J169" t="s">
        <v>135</v>
      </c>
      <c r="K169" s="3">
        <v>1205.54</v>
      </c>
      <c r="L169" s="3">
        <v>1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</row>
    <row r="170" spans="1:17" x14ac:dyDescent="0.25">
      <c r="A170" t="s">
        <v>176</v>
      </c>
      <c r="B170" t="s">
        <v>544</v>
      </c>
      <c r="C170" t="s">
        <v>130</v>
      </c>
      <c r="D170" t="s">
        <v>545</v>
      </c>
      <c r="E170" t="s">
        <v>142</v>
      </c>
      <c r="F170" t="s">
        <v>142</v>
      </c>
      <c r="G170" t="s">
        <v>142</v>
      </c>
      <c r="H170" t="s">
        <v>142</v>
      </c>
      <c r="I170" t="s">
        <v>439</v>
      </c>
      <c r="J170" t="s">
        <v>135</v>
      </c>
      <c r="K170" s="3">
        <v>1205.54</v>
      </c>
      <c r="L170" s="3">
        <v>1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</row>
    <row r="171" spans="1:17" x14ac:dyDescent="0.25">
      <c r="A171" t="s">
        <v>176</v>
      </c>
      <c r="B171" t="s">
        <v>546</v>
      </c>
      <c r="C171" t="s">
        <v>130</v>
      </c>
      <c r="D171" t="s">
        <v>547</v>
      </c>
      <c r="E171" t="s">
        <v>142</v>
      </c>
      <c r="F171" t="s">
        <v>142</v>
      </c>
      <c r="G171" t="s">
        <v>142</v>
      </c>
      <c r="H171" t="s">
        <v>142</v>
      </c>
      <c r="I171" t="s">
        <v>439</v>
      </c>
      <c r="J171" t="s">
        <v>135</v>
      </c>
      <c r="K171" s="3">
        <v>1205.54</v>
      </c>
      <c r="L171" s="3">
        <v>1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</row>
    <row r="172" spans="1:17" x14ac:dyDescent="0.25">
      <c r="A172" t="s">
        <v>176</v>
      </c>
      <c r="B172" t="s">
        <v>548</v>
      </c>
      <c r="C172" t="s">
        <v>130</v>
      </c>
      <c r="D172" t="s">
        <v>549</v>
      </c>
      <c r="E172" t="s">
        <v>142</v>
      </c>
      <c r="F172" t="s">
        <v>142</v>
      </c>
      <c r="G172" t="s">
        <v>142</v>
      </c>
      <c r="H172" t="s">
        <v>142</v>
      </c>
      <c r="I172" t="s">
        <v>439</v>
      </c>
      <c r="J172" t="s">
        <v>135</v>
      </c>
      <c r="K172" s="3">
        <v>2</v>
      </c>
      <c r="L172" s="3">
        <v>235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</row>
    <row r="173" spans="1:17" x14ac:dyDescent="0.25">
      <c r="A173" t="s">
        <v>176</v>
      </c>
      <c r="B173" t="s">
        <v>551</v>
      </c>
      <c r="C173" t="s">
        <v>130</v>
      </c>
      <c r="D173" t="s">
        <v>552</v>
      </c>
      <c r="E173" t="s">
        <v>142</v>
      </c>
      <c r="F173" t="s">
        <v>142</v>
      </c>
      <c r="G173" t="s">
        <v>142</v>
      </c>
      <c r="H173" t="s">
        <v>142</v>
      </c>
      <c r="I173" t="s">
        <v>480</v>
      </c>
      <c r="J173" t="s">
        <v>135</v>
      </c>
      <c r="K173" s="3">
        <v>47.22</v>
      </c>
      <c r="L173" s="3">
        <v>11.6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</row>
    <row r="174" spans="1:17" x14ac:dyDescent="0.25">
      <c r="A174" t="s">
        <v>176</v>
      </c>
      <c r="B174" t="s">
        <v>554</v>
      </c>
      <c r="C174" t="s">
        <v>130</v>
      </c>
      <c r="D174" t="s">
        <v>555</v>
      </c>
      <c r="E174" t="s">
        <v>142</v>
      </c>
      <c r="F174" t="s">
        <v>142</v>
      </c>
      <c r="G174" t="s">
        <v>142</v>
      </c>
      <c r="H174" t="s">
        <v>142</v>
      </c>
      <c r="I174" t="s">
        <v>480</v>
      </c>
      <c r="J174" t="s">
        <v>136</v>
      </c>
      <c r="K174" s="3">
        <v>13.75</v>
      </c>
      <c r="L174" s="3">
        <v>4.26</v>
      </c>
      <c r="M174" s="4">
        <v>72</v>
      </c>
      <c r="N174" s="4">
        <v>62</v>
      </c>
      <c r="O174" s="4">
        <v>0</v>
      </c>
      <c r="P174" s="4">
        <v>0</v>
      </c>
      <c r="Q174" s="4">
        <v>0</v>
      </c>
    </row>
    <row r="175" spans="1:17" x14ac:dyDescent="0.25">
      <c r="A175" t="s">
        <v>176</v>
      </c>
      <c r="B175" t="s">
        <v>556</v>
      </c>
      <c r="C175" t="s">
        <v>130</v>
      </c>
      <c r="D175" t="s">
        <v>557</v>
      </c>
      <c r="E175" t="s">
        <v>142</v>
      </c>
      <c r="F175" t="s">
        <v>142</v>
      </c>
      <c r="G175" t="s">
        <v>142</v>
      </c>
      <c r="H175" t="s">
        <v>142</v>
      </c>
      <c r="I175" t="s">
        <v>480</v>
      </c>
      <c r="J175" t="s">
        <v>136</v>
      </c>
      <c r="K175" s="3">
        <v>20.54</v>
      </c>
      <c r="L175" s="3">
        <v>5.41</v>
      </c>
      <c r="M175" s="4">
        <v>144</v>
      </c>
      <c r="N175" s="4">
        <v>118</v>
      </c>
      <c r="O175" s="4">
        <v>0</v>
      </c>
      <c r="P175" s="4">
        <v>0</v>
      </c>
      <c r="Q175" s="4">
        <v>0</v>
      </c>
    </row>
    <row r="176" spans="1:17" x14ac:dyDescent="0.25">
      <c r="A176" t="s">
        <v>176</v>
      </c>
      <c r="B176" t="s">
        <v>558</v>
      </c>
      <c r="C176" t="s">
        <v>130</v>
      </c>
      <c r="D176" t="s">
        <v>559</v>
      </c>
      <c r="E176" t="s">
        <v>142</v>
      </c>
      <c r="F176" t="s">
        <v>142</v>
      </c>
      <c r="G176" t="s">
        <v>142</v>
      </c>
      <c r="H176" t="s">
        <v>142</v>
      </c>
      <c r="I176" t="s">
        <v>480</v>
      </c>
      <c r="J176" t="s">
        <v>136</v>
      </c>
      <c r="K176" s="3">
        <v>117.98</v>
      </c>
      <c r="L176" s="3">
        <v>53.51</v>
      </c>
      <c r="M176" s="4">
        <v>8</v>
      </c>
      <c r="N176" s="4">
        <v>6</v>
      </c>
      <c r="O176" s="4">
        <v>0</v>
      </c>
      <c r="P176" s="4">
        <v>0</v>
      </c>
      <c r="Q176" s="4">
        <v>0</v>
      </c>
    </row>
    <row r="177" spans="1:17" x14ac:dyDescent="0.25">
      <c r="A177" t="s">
        <v>176</v>
      </c>
      <c r="B177" t="s">
        <v>561</v>
      </c>
      <c r="C177" t="s">
        <v>130</v>
      </c>
      <c r="D177" t="s">
        <v>562</v>
      </c>
      <c r="E177" t="s">
        <v>142</v>
      </c>
      <c r="F177" t="s">
        <v>142</v>
      </c>
      <c r="G177" t="s">
        <v>142</v>
      </c>
      <c r="H177" t="s">
        <v>142</v>
      </c>
      <c r="I177" t="s">
        <v>480</v>
      </c>
      <c r="J177" t="s">
        <v>139</v>
      </c>
      <c r="K177" s="3">
        <v>3.69</v>
      </c>
      <c r="L177" s="3">
        <v>0.4</v>
      </c>
      <c r="M177" s="4">
        <v>240</v>
      </c>
      <c r="N177" s="4">
        <v>0</v>
      </c>
      <c r="O177" s="4">
        <v>0</v>
      </c>
      <c r="P177" s="4">
        <v>0</v>
      </c>
      <c r="Q177" s="4">
        <v>0</v>
      </c>
    </row>
    <row r="178" spans="1:17" x14ac:dyDescent="0.25">
      <c r="A178" t="s">
        <v>176</v>
      </c>
      <c r="B178" t="s">
        <v>563</v>
      </c>
      <c r="C178" t="s">
        <v>130</v>
      </c>
      <c r="D178" t="s">
        <v>564</v>
      </c>
      <c r="E178" t="s">
        <v>142</v>
      </c>
      <c r="F178" t="s">
        <v>142</v>
      </c>
      <c r="G178" t="s">
        <v>142</v>
      </c>
      <c r="H178" t="s">
        <v>142</v>
      </c>
      <c r="I178" t="s">
        <v>480</v>
      </c>
      <c r="J178" t="s">
        <v>135</v>
      </c>
      <c r="K178" s="3">
        <v>0.27</v>
      </c>
      <c r="L178" s="3">
        <v>0.08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</row>
    <row r="179" spans="1:17" x14ac:dyDescent="0.25">
      <c r="A179" t="s">
        <v>176</v>
      </c>
      <c r="B179" t="s">
        <v>566</v>
      </c>
      <c r="C179" t="s">
        <v>130</v>
      </c>
      <c r="D179" t="s">
        <v>567</v>
      </c>
      <c r="E179" t="s">
        <v>142</v>
      </c>
      <c r="F179" t="s">
        <v>142</v>
      </c>
      <c r="G179" t="s">
        <v>142</v>
      </c>
      <c r="H179" t="s">
        <v>142</v>
      </c>
      <c r="I179" t="s">
        <v>480</v>
      </c>
      <c r="J179" t="s">
        <v>135</v>
      </c>
      <c r="K179" s="3">
        <v>2.08</v>
      </c>
      <c r="L179" s="3">
        <v>0.51</v>
      </c>
      <c r="M179" s="4">
        <v>0</v>
      </c>
      <c r="N179" s="4">
        <v>3</v>
      </c>
      <c r="O179" s="4">
        <v>0</v>
      </c>
      <c r="P179" s="4">
        <v>0</v>
      </c>
      <c r="Q179" s="4">
        <v>0</v>
      </c>
    </row>
    <row r="180" spans="1:17" x14ac:dyDescent="0.25">
      <c r="A180" t="s">
        <v>176</v>
      </c>
      <c r="B180" t="s">
        <v>569</v>
      </c>
      <c r="C180" t="s">
        <v>130</v>
      </c>
      <c r="D180" t="s">
        <v>570</v>
      </c>
      <c r="E180" t="s">
        <v>142</v>
      </c>
      <c r="F180" t="s">
        <v>142</v>
      </c>
      <c r="G180" t="s">
        <v>142</v>
      </c>
      <c r="H180" t="s">
        <v>142</v>
      </c>
      <c r="I180" t="s">
        <v>480</v>
      </c>
      <c r="J180" t="s">
        <v>135</v>
      </c>
      <c r="K180" s="3">
        <v>2.42</v>
      </c>
      <c r="L180" s="3">
        <v>0.7</v>
      </c>
      <c r="M180" s="4">
        <v>0</v>
      </c>
      <c r="N180" s="4">
        <v>2</v>
      </c>
      <c r="O180" s="4">
        <v>0</v>
      </c>
      <c r="P180" s="4">
        <v>0</v>
      </c>
      <c r="Q180" s="4">
        <v>0</v>
      </c>
    </row>
    <row r="181" spans="1:17" x14ac:dyDescent="0.25">
      <c r="A181" t="s">
        <v>176</v>
      </c>
      <c r="B181" t="s">
        <v>571</v>
      </c>
      <c r="C181" t="s">
        <v>130</v>
      </c>
      <c r="D181" t="s">
        <v>572</v>
      </c>
      <c r="E181" t="s">
        <v>142</v>
      </c>
      <c r="F181" t="s">
        <v>142</v>
      </c>
      <c r="G181" t="s">
        <v>142</v>
      </c>
      <c r="H181" t="s">
        <v>142</v>
      </c>
      <c r="I181" t="s">
        <v>480</v>
      </c>
      <c r="J181" t="s">
        <v>135</v>
      </c>
      <c r="K181" s="3">
        <v>4.88</v>
      </c>
      <c r="L181" s="3">
        <v>11.19</v>
      </c>
      <c r="M181" s="4">
        <v>0</v>
      </c>
      <c r="N181" s="4">
        <v>2</v>
      </c>
      <c r="O181" s="4">
        <v>0</v>
      </c>
      <c r="P181" s="4">
        <v>0</v>
      </c>
      <c r="Q181" s="4">
        <v>0</v>
      </c>
    </row>
    <row r="182" spans="1:17" x14ac:dyDescent="0.25">
      <c r="A182" t="s">
        <v>176</v>
      </c>
      <c r="B182" t="s">
        <v>573</v>
      </c>
      <c r="C182" t="s">
        <v>130</v>
      </c>
      <c r="D182" t="s">
        <v>574</v>
      </c>
      <c r="E182" t="s">
        <v>142</v>
      </c>
      <c r="F182" t="s">
        <v>142</v>
      </c>
      <c r="G182" t="s">
        <v>142</v>
      </c>
      <c r="H182" t="s">
        <v>142</v>
      </c>
      <c r="I182" t="s">
        <v>480</v>
      </c>
      <c r="J182" t="s">
        <v>135</v>
      </c>
      <c r="K182" s="3">
        <v>2</v>
      </c>
      <c r="L182" s="3">
        <v>4.1399999999999997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</row>
    <row r="183" spans="1:17" x14ac:dyDescent="0.25">
      <c r="A183" t="s">
        <v>176</v>
      </c>
      <c r="B183" t="s">
        <v>576</v>
      </c>
      <c r="C183" t="s">
        <v>130</v>
      </c>
      <c r="D183" t="s">
        <v>577</v>
      </c>
      <c r="E183" t="s">
        <v>142</v>
      </c>
      <c r="F183" t="s">
        <v>142</v>
      </c>
      <c r="G183" t="s">
        <v>142</v>
      </c>
      <c r="H183" t="s">
        <v>142</v>
      </c>
      <c r="I183" t="s">
        <v>480</v>
      </c>
      <c r="J183" t="s">
        <v>138</v>
      </c>
      <c r="K183" s="3">
        <v>20.61</v>
      </c>
      <c r="L183" s="3">
        <v>4.7699999999999996</v>
      </c>
      <c r="M183" s="4">
        <v>240</v>
      </c>
      <c r="N183" s="4">
        <v>359</v>
      </c>
      <c r="O183" s="4">
        <v>0</v>
      </c>
      <c r="P183" s="4">
        <v>0</v>
      </c>
      <c r="Q183" s="4">
        <v>0</v>
      </c>
    </row>
    <row r="184" spans="1:17" x14ac:dyDescent="0.25">
      <c r="A184" t="s">
        <v>176</v>
      </c>
      <c r="B184" t="s">
        <v>579</v>
      </c>
      <c r="C184" t="s">
        <v>130</v>
      </c>
      <c r="D184" t="s">
        <v>580</v>
      </c>
      <c r="E184" t="s">
        <v>142</v>
      </c>
      <c r="F184" t="s">
        <v>142</v>
      </c>
      <c r="G184" t="s">
        <v>142</v>
      </c>
      <c r="H184" t="s">
        <v>142</v>
      </c>
      <c r="I184" t="s">
        <v>480</v>
      </c>
      <c r="J184" t="s">
        <v>140</v>
      </c>
      <c r="K184" s="3">
        <v>29.14</v>
      </c>
      <c r="L184" s="3">
        <v>7.72</v>
      </c>
      <c r="M184" s="4">
        <v>360</v>
      </c>
      <c r="N184" s="4">
        <v>59</v>
      </c>
      <c r="O184" s="4">
        <v>500</v>
      </c>
      <c r="P184" s="4">
        <v>0</v>
      </c>
      <c r="Q184" s="4">
        <v>0</v>
      </c>
    </row>
    <row r="185" spans="1:17" x14ac:dyDescent="0.25">
      <c r="A185" t="s">
        <v>176</v>
      </c>
      <c r="B185" t="s">
        <v>581</v>
      </c>
      <c r="C185" t="s">
        <v>130</v>
      </c>
      <c r="D185" t="s">
        <v>582</v>
      </c>
      <c r="E185" t="s">
        <v>142</v>
      </c>
      <c r="F185" t="s">
        <v>142</v>
      </c>
      <c r="G185" t="s">
        <v>142</v>
      </c>
      <c r="H185" t="s">
        <v>142</v>
      </c>
      <c r="I185" t="s">
        <v>480</v>
      </c>
      <c r="J185" t="s">
        <v>138</v>
      </c>
      <c r="K185" s="3">
        <v>12.02</v>
      </c>
      <c r="L185" s="3">
        <v>2.59</v>
      </c>
      <c r="M185" s="4">
        <v>144</v>
      </c>
      <c r="N185" s="4">
        <v>771</v>
      </c>
      <c r="O185" s="4">
        <v>1320</v>
      </c>
      <c r="P185" s="4">
        <v>0</v>
      </c>
      <c r="Q185" s="4">
        <v>0</v>
      </c>
    </row>
    <row r="186" spans="1:17" x14ac:dyDescent="0.25">
      <c r="A186" t="s">
        <v>176</v>
      </c>
      <c r="B186" t="s">
        <v>583</v>
      </c>
      <c r="C186" t="s">
        <v>130</v>
      </c>
      <c r="D186" t="s">
        <v>584</v>
      </c>
      <c r="E186" t="s">
        <v>142</v>
      </c>
      <c r="F186" t="s">
        <v>142</v>
      </c>
      <c r="G186" t="s">
        <v>142</v>
      </c>
      <c r="H186" t="s">
        <v>142</v>
      </c>
      <c r="I186" t="s">
        <v>480</v>
      </c>
      <c r="J186" t="s">
        <v>138</v>
      </c>
      <c r="K186" s="3">
        <v>12.01</v>
      </c>
      <c r="L186" s="3">
        <v>3.4</v>
      </c>
      <c r="M186" s="4">
        <v>58</v>
      </c>
      <c r="N186" s="4">
        <v>560</v>
      </c>
      <c r="O186" s="4">
        <v>0</v>
      </c>
      <c r="P186" s="4">
        <v>0</v>
      </c>
      <c r="Q186" s="4">
        <v>0</v>
      </c>
    </row>
    <row r="187" spans="1:17" x14ac:dyDescent="0.25">
      <c r="A187" t="s">
        <v>176</v>
      </c>
      <c r="B187" t="s">
        <v>585</v>
      </c>
      <c r="C187" t="s">
        <v>130</v>
      </c>
      <c r="D187" t="s">
        <v>586</v>
      </c>
      <c r="E187" t="s">
        <v>142</v>
      </c>
      <c r="F187" t="s">
        <v>142</v>
      </c>
      <c r="G187" t="s">
        <v>142</v>
      </c>
      <c r="H187" t="s">
        <v>142</v>
      </c>
      <c r="I187" t="s">
        <v>480</v>
      </c>
      <c r="J187" t="s">
        <v>136</v>
      </c>
      <c r="K187" s="3">
        <v>26.65</v>
      </c>
      <c r="L187" s="3">
        <v>8.0399999999999991</v>
      </c>
      <c r="M187" s="4">
        <v>116</v>
      </c>
      <c r="N187" s="4">
        <v>89</v>
      </c>
      <c r="O187" s="4">
        <v>50</v>
      </c>
      <c r="P187" s="4">
        <v>0</v>
      </c>
      <c r="Q187" s="4">
        <v>0</v>
      </c>
    </row>
    <row r="188" spans="1:17" x14ac:dyDescent="0.25">
      <c r="A188" t="s">
        <v>176</v>
      </c>
      <c r="B188" t="s">
        <v>587</v>
      </c>
      <c r="C188" t="s">
        <v>130</v>
      </c>
      <c r="D188" t="s">
        <v>588</v>
      </c>
      <c r="E188" t="s">
        <v>142</v>
      </c>
      <c r="F188" t="s">
        <v>142</v>
      </c>
      <c r="G188" t="s">
        <v>142</v>
      </c>
      <c r="H188" t="s">
        <v>142</v>
      </c>
      <c r="I188" t="s">
        <v>480</v>
      </c>
      <c r="J188" t="s">
        <v>138</v>
      </c>
      <c r="K188" s="3">
        <v>8</v>
      </c>
      <c r="L188" s="3">
        <v>1.3</v>
      </c>
      <c r="M188" s="4">
        <v>864</v>
      </c>
      <c r="N188" s="4">
        <v>1178</v>
      </c>
      <c r="O188" s="4">
        <v>0</v>
      </c>
      <c r="P188" s="4">
        <v>0</v>
      </c>
      <c r="Q188" s="4">
        <v>0</v>
      </c>
    </row>
    <row r="189" spans="1:17" x14ac:dyDescent="0.25">
      <c r="A189" t="s">
        <v>176</v>
      </c>
      <c r="B189" t="s">
        <v>589</v>
      </c>
      <c r="C189" t="s">
        <v>130</v>
      </c>
      <c r="D189" t="s">
        <v>590</v>
      </c>
      <c r="E189" t="s">
        <v>142</v>
      </c>
      <c r="F189" t="s">
        <v>142</v>
      </c>
      <c r="G189" t="s">
        <v>142</v>
      </c>
      <c r="H189" t="s">
        <v>142</v>
      </c>
      <c r="I189" t="s">
        <v>480</v>
      </c>
      <c r="J189" t="s">
        <v>138</v>
      </c>
      <c r="K189" s="3">
        <v>9.64</v>
      </c>
      <c r="L189" s="3">
        <v>1.47</v>
      </c>
      <c r="M189" s="4">
        <v>864</v>
      </c>
      <c r="N189" s="4">
        <v>1535</v>
      </c>
      <c r="O189" s="4">
        <v>250</v>
      </c>
      <c r="P189" s="4">
        <v>0</v>
      </c>
      <c r="Q189" s="4">
        <v>0</v>
      </c>
    </row>
    <row r="190" spans="1:17" x14ac:dyDescent="0.25">
      <c r="A190" t="s">
        <v>176</v>
      </c>
      <c r="B190" t="s">
        <v>591</v>
      </c>
      <c r="C190" t="s">
        <v>130</v>
      </c>
      <c r="D190" t="s">
        <v>592</v>
      </c>
      <c r="E190" t="s">
        <v>142</v>
      </c>
      <c r="F190" t="s">
        <v>142</v>
      </c>
      <c r="G190" t="s">
        <v>142</v>
      </c>
      <c r="H190" t="s">
        <v>142</v>
      </c>
      <c r="I190" t="s">
        <v>480</v>
      </c>
      <c r="J190" t="s">
        <v>138</v>
      </c>
      <c r="K190" s="3">
        <v>10.33</v>
      </c>
      <c r="L190" s="3">
        <v>1.93</v>
      </c>
      <c r="M190" s="4">
        <v>120</v>
      </c>
      <c r="N190" s="4">
        <v>1869</v>
      </c>
      <c r="O190" s="4">
        <v>0</v>
      </c>
      <c r="P190" s="4">
        <v>0</v>
      </c>
      <c r="Q190" s="4">
        <v>0</v>
      </c>
    </row>
    <row r="191" spans="1:17" x14ac:dyDescent="0.25">
      <c r="A191" t="s">
        <v>176</v>
      </c>
      <c r="B191" t="s">
        <v>593</v>
      </c>
      <c r="C191" t="s">
        <v>130</v>
      </c>
      <c r="D191" t="s">
        <v>594</v>
      </c>
      <c r="E191" t="s">
        <v>142</v>
      </c>
      <c r="F191" t="s">
        <v>142</v>
      </c>
      <c r="G191" t="s">
        <v>142</v>
      </c>
      <c r="H191" t="s">
        <v>142</v>
      </c>
      <c r="I191" t="s">
        <v>480</v>
      </c>
      <c r="J191" t="s">
        <v>138</v>
      </c>
      <c r="K191" s="3">
        <v>16.22</v>
      </c>
      <c r="L191" s="3">
        <v>3.68</v>
      </c>
      <c r="M191" s="4">
        <v>600</v>
      </c>
      <c r="N191" s="4">
        <v>1342</v>
      </c>
      <c r="O191" s="4">
        <v>50</v>
      </c>
      <c r="P191" s="4">
        <v>0</v>
      </c>
      <c r="Q191" s="4">
        <v>0</v>
      </c>
    </row>
    <row r="192" spans="1:17" x14ac:dyDescent="0.25">
      <c r="A192" t="s">
        <v>176</v>
      </c>
      <c r="B192" t="s">
        <v>595</v>
      </c>
      <c r="C192" t="s">
        <v>130</v>
      </c>
      <c r="D192" t="s">
        <v>596</v>
      </c>
      <c r="E192" t="s">
        <v>142</v>
      </c>
      <c r="F192" t="s">
        <v>142</v>
      </c>
      <c r="G192" t="s">
        <v>142</v>
      </c>
      <c r="H192" t="s">
        <v>142</v>
      </c>
      <c r="I192" t="s">
        <v>480</v>
      </c>
      <c r="J192" t="s">
        <v>138</v>
      </c>
      <c r="K192" s="3">
        <v>26.95</v>
      </c>
      <c r="L192" s="3">
        <v>5.27</v>
      </c>
      <c r="M192" s="4">
        <v>29</v>
      </c>
      <c r="N192" s="4">
        <v>35</v>
      </c>
      <c r="O192" s="4">
        <v>0</v>
      </c>
      <c r="P192" s="4">
        <v>0</v>
      </c>
      <c r="Q192" s="4">
        <v>0</v>
      </c>
    </row>
    <row r="193" spans="1:17" x14ac:dyDescent="0.25">
      <c r="A193" t="s">
        <v>176</v>
      </c>
      <c r="B193" t="s">
        <v>597</v>
      </c>
      <c r="C193" t="s">
        <v>130</v>
      </c>
      <c r="D193" t="s">
        <v>598</v>
      </c>
      <c r="E193" t="s">
        <v>142</v>
      </c>
      <c r="F193" t="s">
        <v>142</v>
      </c>
      <c r="G193" t="s">
        <v>142</v>
      </c>
      <c r="H193" t="s">
        <v>142</v>
      </c>
      <c r="I193" t="s">
        <v>480</v>
      </c>
      <c r="J193" t="s">
        <v>135</v>
      </c>
      <c r="K193" s="3">
        <v>24.2</v>
      </c>
      <c r="L193" s="3">
        <v>8.27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</row>
    <row r="194" spans="1:17" x14ac:dyDescent="0.25">
      <c r="A194" t="s">
        <v>176</v>
      </c>
      <c r="B194" t="s">
        <v>599</v>
      </c>
      <c r="C194" t="s">
        <v>130</v>
      </c>
      <c r="D194" t="s">
        <v>600</v>
      </c>
      <c r="E194" t="s">
        <v>142</v>
      </c>
      <c r="F194" t="s">
        <v>142</v>
      </c>
      <c r="G194" t="s">
        <v>142</v>
      </c>
      <c r="H194" t="s">
        <v>142</v>
      </c>
      <c r="I194" t="s">
        <v>480</v>
      </c>
      <c r="J194" t="s">
        <v>138</v>
      </c>
      <c r="K194" s="3">
        <v>10.38</v>
      </c>
      <c r="L194" s="3">
        <v>2.59</v>
      </c>
      <c r="M194" s="4">
        <v>48</v>
      </c>
      <c r="N194" s="4">
        <v>232</v>
      </c>
      <c r="O194" s="4">
        <v>0</v>
      </c>
      <c r="P194" s="4">
        <v>0</v>
      </c>
      <c r="Q194" s="4">
        <v>0</v>
      </c>
    </row>
    <row r="195" spans="1:17" x14ac:dyDescent="0.25">
      <c r="A195" t="s">
        <v>176</v>
      </c>
      <c r="B195" t="s">
        <v>601</v>
      </c>
      <c r="C195" t="s">
        <v>130</v>
      </c>
      <c r="D195" t="s">
        <v>602</v>
      </c>
      <c r="E195" t="s">
        <v>142</v>
      </c>
      <c r="F195" t="s">
        <v>142</v>
      </c>
      <c r="G195" t="s">
        <v>142</v>
      </c>
      <c r="H195" t="s">
        <v>142</v>
      </c>
      <c r="I195" t="s">
        <v>480</v>
      </c>
      <c r="J195" t="s">
        <v>135</v>
      </c>
      <c r="K195" s="3">
        <v>34.58</v>
      </c>
      <c r="L195" s="3">
        <v>9.2200000000000006</v>
      </c>
      <c r="M195" s="4">
        <v>0</v>
      </c>
      <c r="N195" s="4">
        <v>186</v>
      </c>
      <c r="O195" s="4">
        <v>0</v>
      </c>
      <c r="P195" s="4">
        <v>0</v>
      </c>
      <c r="Q195" s="4">
        <v>0</v>
      </c>
    </row>
    <row r="196" spans="1:17" x14ac:dyDescent="0.25">
      <c r="A196" t="s">
        <v>176</v>
      </c>
      <c r="B196" t="s">
        <v>603</v>
      </c>
      <c r="C196" t="s">
        <v>130</v>
      </c>
      <c r="D196" t="s">
        <v>604</v>
      </c>
      <c r="E196" t="s">
        <v>142</v>
      </c>
      <c r="F196" t="s">
        <v>142</v>
      </c>
      <c r="G196" t="s">
        <v>142</v>
      </c>
      <c r="H196" t="s">
        <v>142</v>
      </c>
      <c r="I196" t="s">
        <v>480</v>
      </c>
      <c r="J196" t="s">
        <v>138</v>
      </c>
      <c r="K196" s="3">
        <v>5.15</v>
      </c>
      <c r="L196" s="3">
        <v>1.75</v>
      </c>
      <c r="M196" s="4">
        <v>240</v>
      </c>
      <c r="N196" s="4">
        <v>1142</v>
      </c>
      <c r="O196" s="4">
        <v>0</v>
      </c>
      <c r="P196" s="4">
        <v>0</v>
      </c>
      <c r="Q196" s="4">
        <v>0</v>
      </c>
    </row>
    <row r="197" spans="1:17" x14ac:dyDescent="0.25">
      <c r="A197" t="s">
        <v>176</v>
      </c>
      <c r="B197" t="s">
        <v>605</v>
      </c>
      <c r="C197" t="s">
        <v>130</v>
      </c>
      <c r="D197" t="s">
        <v>606</v>
      </c>
      <c r="E197" t="s">
        <v>142</v>
      </c>
      <c r="F197" t="s">
        <v>142</v>
      </c>
      <c r="G197" t="s">
        <v>142</v>
      </c>
      <c r="H197" t="s">
        <v>142</v>
      </c>
      <c r="I197" t="s">
        <v>480</v>
      </c>
      <c r="J197" t="s">
        <v>134</v>
      </c>
      <c r="K197" s="3">
        <v>11.25</v>
      </c>
      <c r="L197" s="3">
        <v>4.04</v>
      </c>
      <c r="M197" s="4">
        <v>120</v>
      </c>
      <c r="N197" s="4">
        <v>64</v>
      </c>
      <c r="O197" s="4">
        <v>500</v>
      </c>
      <c r="P197" s="4">
        <v>0</v>
      </c>
      <c r="Q197" s="4">
        <v>0</v>
      </c>
    </row>
    <row r="198" spans="1:17" x14ac:dyDescent="0.25">
      <c r="A198" t="s">
        <v>176</v>
      </c>
      <c r="B198" t="s">
        <v>607</v>
      </c>
      <c r="C198" t="s">
        <v>130</v>
      </c>
      <c r="D198" t="s">
        <v>608</v>
      </c>
      <c r="E198" t="s">
        <v>142</v>
      </c>
      <c r="F198" t="s">
        <v>142</v>
      </c>
      <c r="G198" t="s">
        <v>142</v>
      </c>
      <c r="H198" t="s">
        <v>142</v>
      </c>
      <c r="I198" t="s">
        <v>480</v>
      </c>
      <c r="J198" t="s">
        <v>135</v>
      </c>
      <c r="K198" s="3">
        <v>11.34</v>
      </c>
      <c r="L198" s="3">
        <v>4.08</v>
      </c>
      <c r="M198" s="4">
        <v>0</v>
      </c>
      <c r="N198" s="4">
        <v>396</v>
      </c>
      <c r="O198" s="4">
        <v>0</v>
      </c>
      <c r="P198" s="4">
        <v>0</v>
      </c>
      <c r="Q198" s="4">
        <v>0</v>
      </c>
    </row>
    <row r="199" spans="1:17" x14ac:dyDescent="0.25">
      <c r="A199" t="s">
        <v>176</v>
      </c>
      <c r="B199" t="s">
        <v>609</v>
      </c>
      <c r="C199" t="s">
        <v>130</v>
      </c>
      <c r="D199" t="s">
        <v>610</v>
      </c>
      <c r="E199" t="s">
        <v>142</v>
      </c>
      <c r="F199" t="s">
        <v>142</v>
      </c>
      <c r="G199" t="s">
        <v>142</v>
      </c>
      <c r="H199" t="s">
        <v>142</v>
      </c>
      <c r="I199" t="s">
        <v>480</v>
      </c>
      <c r="J199" t="s">
        <v>135</v>
      </c>
      <c r="K199" s="3">
        <v>1.1399999999999999</v>
      </c>
      <c r="L199" s="3">
        <v>0.22</v>
      </c>
      <c r="M199" s="4">
        <v>0</v>
      </c>
      <c r="N199" s="4">
        <v>494</v>
      </c>
      <c r="O199" s="4">
        <v>0</v>
      </c>
      <c r="P199" s="4">
        <v>0</v>
      </c>
      <c r="Q199" s="4">
        <v>0</v>
      </c>
    </row>
    <row r="200" spans="1:17" x14ac:dyDescent="0.25">
      <c r="A200" t="s">
        <v>176</v>
      </c>
      <c r="B200" t="s">
        <v>611</v>
      </c>
      <c r="C200" t="s">
        <v>130</v>
      </c>
      <c r="D200" t="s">
        <v>612</v>
      </c>
      <c r="E200" t="s">
        <v>142</v>
      </c>
      <c r="F200" t="s">
        <v>142</v>
      </c>
      <c r="G200" t="s">
        <v>142</v>
      </c>
      <c r="H200" t="s">
        <v>142</v>
      </c>
      <c r="I200" t="s">
        <v>480</v>
      </c>
      <c r="J200" t="s">
        <v>134</v>
      </c>
      <c r="K200" s="3">
        <v>2.41</v>
      </c>
      <c r="L200" s="3">
        <v>0.48</v>
      </c>
      <c r="M200" s="4">
        <v>600</v>
      </c>
      <c r="N200" s="4">
        <v>271</v>
      </c>
      <c r="O200" s="4">
        <v>400</v>
      </c>
      <c r="P200" s="4">
        <v>0</v>
      </c>
      <c r="Q200" s="4">
        <v>0</v>
      </c>
    </row>
    <row r="201" spans="1:17" x14ac:dyDescent="0.25">
      <c r="A201" t="s">
        <v>176</v>
      </c>
      <c r="B201" t="s">
        <v>613</v>
      </c>
      <c r="C201" t="s">
        <v>130</v>
      </c>
      <c r="D201" t="s">
        <v>614</v>
      </c>
      <c r="E201" t="s">
        <v>142</v>
      </c>
      <c r="F201" t="s">
        <v>142</v>
      </c>
      <c r="G201" t="s">
        <v>142</v>
      </c>
      <c r="H201" t="s">
        <v>142</v>
      </c>
      <c r="I201" t="s">
        <v>480</v>
      </c>
      <c r="J201" t="s">
        <v>135</v>
      </c>
      <c r="K201" s="3">
        <v>55.52</v>
      </c>
      <c r="L201" s="3">
        <v>19.100000000000001</v>
      </c>
      <c r="M201" s="4">
        <v>0</v>
      </c>
      <c r="N201" s="4">
        <v>16</v>
      </c>
      <c r="O201" s="4">
        <v>0</v>
      </c>
      <c r="P201" s="4">
        <v>0</v>
      </c>
      <c r="Q201" s="4">
        <v>0</v>
      </c>
    </row>
    <row r="202" spans="1:17" x14ac:dyDescent="0.25">
      <c r="A202" t="s">
        <v>176</v>
      </c>
      <c r="B202" t="s">
        <v>615</v>
      </c>
      <c r="C202" t="s">
        <v>130</v>
      </c>
      <c r="D202" t="s">
        <v>616</v>
      </c>
      <c r="E202" t="s">
        <v>142</v>
      </c>
      <c r="F202" t="s">
        <v>142</v>
      </c>
      <c r="G202" t="s">
        <v>142</v>
      </c>
      <c r="H202" t="s">
        <v>142</v>
      </c>
      <c r="I202" t="s">
        <v>480</v>
      </c>
      <c r="J202" t="s">
        <v>135</v>
      </c>
      <c r="K202" s="3">
        <v>66.91</v>
      </c>
      <c r="L202" s="3">
        <v>24.26</v>
      </c>
      <c r="M202" s="4">
        <v>0</v>
      </c>
      <c r="N202" s="4">
        <v>10</v>
      </c>
      <c r="O202" s="4">
        <v>0</v>
      </c>
      <c r="P202" s="4">
        <v>0</v>
      </c>
      <c r="Q202" s="4">
        <v>0</v>
      </c>
    </row>
    <row r="203" spans="1:17" x14ac:dyDescent="0.25">
      <c r="A203" t="s">
        <v>176</v>
      </c>
      <c r="B203" t="s">
        <v>617</v>
      </c>
      <c r="C203" t="s">
        <v>130</v>
      </c>
      <c r="D203" t="s">
        <v>618</v>
      </c>
      <c r="E203" t="s">
        <v>142</v>
      </c>
      <c r="F203" t="s">
        <v>142</v>
      </c>
      <c r="G203" t="s">
        <v>142</v>
      </c>
      <c r="H203" t="s">
        <v>142</v>
      </c>
      <c r="I203" t="s">
        <v>480</v>
      </c>
      <c r="J203" t="s">
        <v>136</v>
      </c>
      <c r="K203" s="3">
        <v>11.91</v>
      </c>
      <c r="L203" s="3">
        <v>3.9</v>
      </c>
      <c r="M203" s="4">
        <v>120</v>
      </c>
      <c r="N203" s="4">
        <v>95</v>
      </c>
      <c r="O203" s="4">
        <v>525</v>
      </c>
      <c r="P203" s="4">
        <v>0</v>
      </c>
      <c r="Q203" s="4">
        <v>0</v>
      </c>
    </row>
    <row r="204" spans="1:17" x14ac:dyDescent="0.25">
      <c r="A204" t="s">
        <v>176</v>
      </c>
      <c r="B204" t="s">
        <v>619</v>
      </c>
      <c r="C204" t="s">
        <v>130</v>
      </c>
      <c r="D204" t="s">
        <v>620</v>
      </c>
      <c r="E204" t="s">
        <v>142</v>
      </c>
      <c r="F204" t="s">
        <v>142</v>
      </c>
      <c r="G204" t="s">
        <v>142</v>
      </c>
      <c r="H204" t="s">
        <v>142</v>
      </c>
      <c r="I204" t="s">
        <v>480</v>
      </c>
      <c r="J204" t="s">
        <v>139</v>
      </c>
      <c r="K204" s="3">
        <v>9.1199999999999992</v>
      </c>
      <c r="L204" s="3">
        <v>5.0199999999999996</v>
      </c>
      <c r="M204" s="4">
        <v>24</v>
      </c>
      <c r="N204" s="4">
        <v>0</v>
      </c>
      <c r="O204" s="4">
        <v>0</v>
      </c>
      <c r="P204" s="4">
        <v>0</v>
      </c>
      <c r="Q204" s="4">
        <v>0</v>
      </c>
    </row>
    <row r="205" spans="1:17" x14ac:dyDescent="0.25">
      <c r="A205" t="s">
        <v>176</v>
      </c>
      <c r="B205" t="s">
        <v>621</v>
      </c>
      <c r="C205" t="s">
        <v>130</v>
      </c>
      <c r="D205" t="s">
        <v>622</v>
      </c>
      <c r="E205" t="s">
        <v>142</v>
      </c>
      <c r="F205" t="s">
        <v>142</v>
      </c>
      <c r="G205" t="s">
        <v>142</v>
      </c>
      <c r="H205" t="s">
        <v>142</v>
      </c>
      <c r="I205" t="s">
        <v>480</v>
      </c>
      <c r="J205" t="s">
        <v>138</v>
      </c>
      <c r="K205" s="3">
        <v>20.100000000000001</v>
      </c>
      <c r="L205" s="3">
        <v>5.69</v>
      </c>
      <c r="M205" s="4">
        <v>192</v>
      </c>
      <c r="N205" s="4">
        <v>4632</v>
      </c>
      <c r="O205" s="4">
        <v>0</v>
      </c>
      <c r="P205" s="4">
        <v>0</v>
      </c>
      <c r="Q205" s="4">
        <v>0</v>
      </c>
    </row>
    <row r="206" spans="1:17" x14ac:dyDescent="0.25">
      <c r="A206" t="s">
        <v>176</v>
      </c>
      <c r="B206" t="s">
        <v>623</v>
      </c>
      <c r="C206" t="s">
        <v>130</v>
      </c>
      <c r="D206" t="s">
        <v>624</v>
      </c>
      <c r="E206" t="s">
        <v>142</v>
      </c>
      <c r="F206" t="s">
        <v>142</v>
      </c>
      <c r="G206" t="s">
        <v>142</v>
      </c>
      <c r="H206" t="s">
        <v>142</v>
      </c>
      <c r="I206" t="s">
        <v>480</v>
      </c>
      <c r="J206" t="s">
        <v>138</v>
      </c>
      <c r="K206" s="3">
        <v>12.84</v>
      </c>
      <c r="L206" s="3">
        <v>5.18</v>
      </c>
      <c r="M206" s="4">
        <v>300</v>
      </c>
      <c r="N206" s="4">
        <v>750</v>
      </c>
      <c r="O206" s="4">
        <v>0</v>
      </c>
      <c r="P206" s="4">
        <v>0</v>
      </c>
      <c r="Q206" s="4">
        <v>0</v>
      </c>
    </row>
    <row r="207" spans="1:17" x14ac:dyDescent="0.25">
      <c r="A207" t="s">
        <v>176</v>
      </c>
      <c r="B207" t="s">
        <v>625</v>
      </c>
      <c r="C207" t="s">
        <v>130</v>
      </c>
      <c r="D207" t="s">
        <v>626</v>
      </c>
      <c r="E207" t="s">
        <v>142</v>
      </c>
      <c r="F207" t="s">
        <v>142</v>
      </c>
      <c r="G207" t="s">
        <v>142</v>
      </c>
      <c r="H207" t="s">
        <v>142</v>
      </c>
      <c r="I207" t="s">
        <v>480</v>
      </c>
      <c r="J207" t="s">
        <v>138</v>
      </c>
      <c r="K207" s="3">
        <v>22.6</v>
      </c>
      <c r="L207" s="3">
        <v>10.06</v>
      </c>
      <c r="M207" s="4">
        <v>192</v>
      </c>
      <c r="N207" s="4">
        <v>355</v>
      </c>
      <c r="O207" s="4">
        <v>0</v>
      </c>
      <c r="P207" s="4">
        <v>0</v>
      </c>
      <c r="Q207" s="4">
        <v>0</v>
      </c>
    </row>
    <row r="208" spans="1:17" x14ac:dyDescent="0.25">
      <c r="A208" t="s">
        <v>176</v>
      </c>
      <c r="B208" t="s">
        <v>627</v>
      </c>
      <c r="C208" t="s">
        <v>130</v>
      </c>
      <c r="D208" t="s">
        <v>628</v>
      </c>
      <c r="E208" t="s">
        <v>142</v>
      </c>
      <c r="F208" t="s">
        <v>142</v>
      </c>
      <c r="G208" t="s">
        <v>142</v>
      </c>
      <c r="H208" t="s">
        <v>142</v>
      </c>
      <c r="I208" t="s">
        <v>480</v>
      </c>
      <c r="J208" t="s">
        <v>138</v>
      </c>
      <c r="K208" s="3">
        <v>19.28</v>
      </c>
      <c r="L208" s="3">
        <v>6.46</v>
      </c>
      <c r="M208" s="4">
        <v>48</v>
      </c>
      <c r="N208" s="4">
        <v>49</v>
      </c>
      <c r="O208" s="4">
        <v>0</v>
      </c>
      <c r="P208" s="4">
        <v>0</v>
      </c>
      <c r="Q208" s="4">
        <v>0</v>
      </c>
    </row>
    <row r="209" spans="1:17" x14ac:dyDescent="0.25">
      <c r="A209" t="s">
        <v>176</v>
      </c>
      <c r="B209" t="s">
        <v>629</v>
      </c>
      <c r="C209" t="s">
        <v>130</v>
      </c>
      <c r="D209" t="s">
        <v>630</v>
      </c>
      <c r="E209" t="s">
        <v>142</v>
      </c>
      <c r="F209" t="s">
        <v>142</v>
      </c>
      <c r="G209" t="s">
        <v>142</v>
      </c>
      <c r="H209" t="s">
        <v>142</v>
      </c>
      <c r="I209" t="s">
        <v>480</v>
      </c>
      <c r="J209" t="s">
        <v>135</v>
      </c>
      <c r="K209" s="3">
        <v>48.64</v>
      </c>
      <c r="L209" s="3">
        <v>16.3</v>
      </c>
      <c r="M209" s="4">
        <v>0</v>
      </c>
      <c r="N209" s="4">
        <v>10</v>
      </c>
      <c r="O209" s="4">
        <v>0</v>
      </c>
      <c r="P209" s="4">
        <v>0</v>
      </c>
      <c r="Q209" s="4">
        <v>0</v>
      </c>
    </row>
    <row r="210" spans="1:17" x14ac:dyDescent="0.25">
      <c r="A210" t="s">
        <v>176</v>
      </c>
      <c r="B210" t="s">
        <v>631</v>
      </c>
      <c r="C210" t="s">
        <v>130</v>
      </c>
      <c r="D210" t="s">
        <v>632</v>
      </c>
      <c r="E210" t="s">
        <v>142</v>
      </c>
      <c r="F210" t="s">
        <v>142</v>
      </c>
      <c r="G210" t="s">
        <v>142</v>
      </c>
      <c r="H210" t="s">
        <v>142</v>
      </c>
      <c r="I210" t="s">
        <v>480</v>
      </c>
      <c r="J210" t="s">
        <v>135</v>
      </c>
      <c r="K210" s="3">
        <v>22.22</v>
      </c>
      <c r="L210" s="3">
        <v>7.45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</row>
    <row r="211" spans="1:17" x14ac:dyDescent="0.25">
      <c r="A211" t="s">
        <v>176</v>
      </c>
      <c r="B211" t="s">
        <v>633</v>
      </c>
      <c r="C211" t="s">
        <v>130</v>
      </c>
      <c r="D211" t="s">
        <v>634</v>
      </c>
      <c r="E211" t="s">
        <v>142</v>
      </c>
      <c r="F211" t="s">
        <v>142</v>
      </c>
      <c r="G211" t="s">
        <v>142</v>
      </c>
      <c r="H211" t="s">
        <v>142</v>
      </c>
      <c r="I211" t="s">
        <v>480</v>
      </c>
      <c r="J211" t="s">
        <v>135</v>
      </c>
      <c r="K211" s="3">
        <v>9.65</v>
      </c>
      <c r="L211" s="3">
        <v>4.7300000000000004</v>
      </c>
      <c r="M211" s="4">
        <v>0</v>
      </c>
      <c r="N211" s="4">
        <v>87</v>
      </c>
      <c r="O211" s="4">
        <v>0</v>
      </c>
      <c r="P211" s="4">
        <v>0</v>
      </c>
      <c r="Q211" s="4">
        <v>0</v>
      </c>
    </row>
    <row r="212" spans="1:17" x14ac:dyDescent="0.25">
      <c r="A212" t="s">
        <v>176</v>
      </c>
      <c r="B212" t="s">
        <v>635</v>
      </c>
      <c r="C212" t="s">
        <v>130</v>
      </c>
      <c r="D212" t="s">
        <v>636</v>
      </c>
      <c r="E212" t="s">
        <v>142</v>
      </c>
      <c r="F212" t="s">
        <v>142</v>
      </c>
      <c r="G212" t="s">
        <v>142</v>
      </c>
      <c r="H212" t="s">
        <v>142</v>
      </c>
      <c r="I212" t="s">
        <v>480</v>
      </c>
      <c r="J212" t="s">
        <v>138</v>
      </c>
      <c r="K212" s="3">
        <v>10.77</v>
      </c>
      <c r="L212" s="3">
        <v>4.0999999999999996</v>
      </c>
      <c r="M212" s="4">
        <v>24</v>
      </c>
      <c r="N212" s="4">
        <v>515</v>
      </c>
      <c r="O212" s="4">
        <v>0</v>
      </c>
      <c r="P212" s="4">
        <v>0</v>
      </c>
      <c r="Q212" s="4">
        <v>0</v>
      </c>
    </row>
    <row r="213" spans="1:17" x14ac:dyDescent="0.25">
      <c r="A213" t="s">
        <v>176</v>
      </c>
      <c r="B213" t="s">
        <v>637</v>
      </c>
      <c r="C213" t="s">
        <v>130</v>
      </c>
      <c r="D213" t="s">
        <v>638</v>
      </c>
      <c r="E213" t="s">
        <v>142</v>
      </c>
      <c r="F213" t="s">
        <v>142</v>
      </c>
      <c r="G213" t="s">
        <v>142</v>
      </c>
      <c r="H213" t="s">
        <v>142</v>
      </c>
      <c r="I213" t="s">
        <v>480</v>
      </c>
      <c r="J213" t="s">
        <v>138</v>
      </c>
      <c r="K213" s="3">
        <v>20.18</v>
      </c>
      <c r="L213" s="3">
        <v>8.56</v>
      </c>
      <c r="M213" s="4">
        <v>384</v>
      </c>
      <c r="N213" s="4">
        <v>689</v>
      </c>
      <c r="O213" s="4">
        <v>0</v>
      </c>
      <c r="P213" s="4">
        <v>0</v>
      </c>
      <c r="Q213" s="4">
        <v>0</v>
      </c>
    </row>
    <row r="214" spans="1:17" x14ac:dyDescent="0.25">
      <c r="A214" t="s">
        <v>176</v>
      </c>
      <c r="B214" t="s">
        <v>639</v>
      </c>
      <c r="C214" t="s">
        <v>130</v>
      </c>
      <c r="D214" t="s">
        <v>640</v>
      </c>
      <c r="E214" t="s">
        <v>142</v>
      </c>
      <c r="F214" t="s">
        <v>142</v>
      </c>
      <c r="G214" t="s">
        <v>142</v>
      </c>
      <c r="H214" t="s">
        <v>142</v>
      </c>
      <c r="I214" t="s">
        <v>480</v>
      </c>
      <c r="J214" t="s">
        <v>138</v>
      </c>
      <c r="K214" s="3">
        <v>58.27</v>
      </c>
      <c r="L214" s="3">
        <v>19.52</v>
      </c>
      <c r="M214" s="4">
        <v>144</v>
      </c>
      <c r="N214" s="4">
        <v>233</v>
      </c>
      <c r="O214" s="4">
        <v>0</v>
      </c>
      <c r="P214" s="4">
        <v>0</v>
      </c>
      <c r="Q214" s="4">
        <v>0</v>
      </c>
    </row>
    <row r="215" spans="1:17" x14ac:dyDescent="0.25">
      <c r="A215" t="s">
        <v>176</v>
      </c>
      <c r="B215" t="s">
        <v>641</v>
      </c>
      <c r="C215" t="s">
        <v>130</v>
      </c>
      <c r="D215" t="s">
        <v>642</v>
      </c>
      <c r="E215" t="s">
        <v>142</v>
      </c>
      <c r="F215" t="s">
        <v>142</v>
      </c>
      <c r="G215" t="s">
        <v>142</v>
      </c>
      <c r="H215" t="s">
        <v>142</v>
      </c>
      <c r="I215" t="s">
        <v>480</v>
      </c>
      <c r="J215" t="s">
        <v>135</v>
      </c>
      <c r="K215" s="3">
        <v>26</v>
      </c>
      <c r="L215" s="3">
        <v>9.68</v>
      </c>
      <c r="M215" s="4">
        <v>0</v>
      </c>
      <c r="N215" s="4">
        <v>154</v>
      </c>
      <c r="O215" s="4">
        <v>0</v>
      </c>
      <c r="P215" s="4">
        <v>0</v>
      </c>
      <c r="Q215" s="4">
        <v>0</v>
      </c>
    </row>
    <row r="216" spans="1:17" x14ac:dyDescent="0.25">
      <c r="A216" t="s">
        <v>176</v>
      </c>
      <c r="B216" t="s">
        <v>643</v>
      </c>
      <c r="C216" t="s">
        <v>130</v>
      </c>
      <c r="D216" t="s">
        <v>644</v>
      </c>
      <c r="E216" t="s">
        <v>142</v>
      </c>
      <c r="F216" t="s">
        <v>142</v>
      </c>
      <c r="G216" t="s">
        <v>142</v>
      </c>
      <c r="H216" t="s">
        <v>142</v>
      </c>
      <c r="I216" t="s">
        <v>480</v>
      </c>
      <c r="J216" t="s">
        <v>138</v>
      </c>
      <c r="K216" s="3">
        <v>8.51</v>
      </c>
      <c r="L216" s="3">
        <v>2.13</v>
      </c>
      <c r="M216" s="4">
        <v>24</v>
      </c>
      <c r="N216" s="4">
        <v>49</v>
      </c>
      <c r="O216" s="4">
        <v>0</v>
      </c>
      <c r="P216" s="4">
        <v>0</v>
      </c>
      <c r="Q216" s="4">
        <v>0</v>
      </c>
    </row>
    <row r="217" spans="1:17" x14ac:dyDescent="0.25">
      <c r="A217" t="s">
        <v>176</v>
      </c>
      <c r="B217" t="s">
        <v>645</v>
      </c>
      <c r="C217" t="s">
        <v>130</v>
      </c>
      <c r="D217" t="s">
        <v>646</v>
      </c>
      <c r="E217" t="s">
        <v>142</v>
      </c>
      <c r="F217" t="s">
        <v>142</v>
      </c>
      <c r="G217" t="s">
        <v>142</v>
      </c>
      <c r="H217" t="s">
        <v>142</v>
      </c>
      <c r="I217" t="s">
        <v>480</v>
      </c>
      <c r="J217" t="s">
        <v>140</v>
      </c>
      <c r="K217" s="3">
        <v>16.399999999999999</v>
      </c>
      <c r="L217" s="3">
        <v>5.82</v>
      </c>
      <c r="M217" s="4">
        <v>144</v>
      </c>
      <c r="N217" s="4">
        <v>24</v>
      </c>
      <c r="O217" s="4">
        <v>100</v>
      </c>
      <c r="P217" s="4">
        <v>0</v>
      </c>
      <c r="Q217" s="4">
        <v>0</v>
      </c>
    </row>
    <row r="218" spans="1:17" x14ac:dyDescent="0.25">
      <c r="A218" t="s">
        <v>176</v>
      </c>
      <c r="B218" t="s">
        <v>647</v>
      </c>
      <c r="C218" t="s">
        <v>130</v>
      </c>
      <c r="D218" t="s">
        <v>648</v>
      </c>
      <c r="E218" t="s">
        <v>142</v>
      </c>
      <c r="F218" t="s">
        <v>142</v>
      </c>
      <c r="G218" t="s">
        <v>142</v>
      </c>
      <c r="H218" t="s">
        <v>142</v>
      </c>
      <c r="I218" t="s">
        <v>480</v>
      </c>
      <c r="J218" t="s">
        <v>138</v>
      </c>
      <c r="K218" s="3">
        <v>35.5</v>
      </c>
      <c r="L218" s="3">
        <v>10.29</v>
      </c>
      <c r="M218" s="4">
        <v>192</v>
      </c>
      <c r="N218" s="4">
        <v>652</v>
      </c>
      <c r="O218" s="4">
        <v>0</v>
      </c>
      <c r="P218" s="4">
        <v>0</v>
      </c>
      <c r="Q218" s="4">
        <v>0</v>
      </c>
    </row>
    <row r="219" spans="1:17" x14ac:dyDescent="0.25">
      <c r="A219" t="s">
        <v>176</v>
      </c>
      <c r="B219" t="s">
        <v>649</v>
      </c>
      <c r="C219" t="s">
        <v>130</v>
      </c>
      <c r="D219" t="s">
        <v>650</v>
      </c>
      <c r="E219" t="s">
        <v>142</v>
      </c>
      <c r="F219" t="s">
        <v>142</v>
      </c>
      <c r="G219" t="s">
        <v>142</v>
      </c>
      <c r="H219" t="s">
        <v>142</v>
      </c>
      <c r="I219" t="s">
        <v>480</v>
      </c>
      <c r="J219" t="s">
        <v>136</v>
      </c>
      <c r="K219" s="3">
        <v>33.31</v>
      </c>
      <c r="L219" s="3">
        <v>9.89</v>
      </c>
      <c r="M219" s="4">
        <v>192</v>
      </c>
      <c r="N219" s="4">
        <v>176</v>
      </c>
      <c r="O219" s="4">
        <v>20</v>
      </c>
      <c r="P219" s="4">
        <v>0</v>
      </c>
      <c r="Q219" s="4">
        <v>0</v>
      </c>
    </row>
    <row r="220" spans="1:17" x14ac:dyDescent="0.25">
      <c r="A220" t="s">
        <v>176</v>
      </c>
      <c r="B220" t="s">
        <v>651</v>
      </c>
      <c r="C220" t="s">
        <v>130</v>
      </c>
      <c r="D220" t="s">
        <v>652</v>
      </c>
      <c r="E220" t="s">
        <v>142</v>
      </c>
      <c r="F220" t="s">
        <v>142</v>
      </c>
      <c r="G220" t="s">
        <v>142</v>
      </c>
      <c r="H220" t="s">
        <v>142</v>
      </c>
      <c r="I220" t="s">
        <v>480</v>
      </c>
      <c r="J220" t="s">
        <v>138</v>
      </c>
      <c r="K220" s="3">
        <v>19.97</v>
      </c>
      <c r="L220" s="3">
        <v>5.72</v>
      </c>
      <c r="M220" s="4">
        <v>480</v>
      </c>
      <c r="N220" s="4">
        <v>585</v>
      </c>
      <c r="O220" s="4">
        <v>0</v>
      </c>
      <c r="P220" s="4">
        <v>0</v>
      </c>
      <c r="Q220" s="4">
        <v>0</v>
      </c>
    </row>
    <row r="221" spans="1:17" x14ac:dyDescent="0.25">
      <c r="A221" t="s">
        <v>176</v>
      </c>
      <c r="B221" t="s">
        <v>654</v>
      </c>
      <c r="C221" t="s">
        <v>130</v>
      </c>
      <c r="D221" t="s">
        <v>655</v>
      </c>
      <c r="E221" t="s">
        <v>142</v>
      </c>
      <c r="F221" t="s">
        <v>142</v>
      </c>
      <c r="G221" t="s">
        <v>142</v>
      </c>
      <c r="H221" t="s">
        <v>142</v>
      </c>
      <c r="I221" t="s">
        <v>480</v>
      </c>
      <c r="J221" t="s">
        <v>138</v>
      </c>
      <c r="K221" s="3">
        <v>13.17</v>
      </c>
      <c r="L221" s="3">
        <v>4.51</v>
      </c>
      <c r="M221" s="4">
        <v>87</v>
      </c>
      <c r="N221" s="4">
        <v>202</v>
      </c>
      <c r="O221" s="4">
        <v>300</v>
      </c>
      <c r="P221" s="4">
        <v>0</v>
      </c>
      <c r="Q221" s="4">
        <v>0</v>
      </c>
    </row>
    <row r="222" spans="1:17" x14ac:dyDescent="0.25">
      <c r="A222" t="s">
        <v>176</v>
      </c>
      <c r="B222" t="s">
        <v>657</v>
      </c>
      <c r="C222" t="s">
        <v>130</v>
      </c>
      <c r="D222" t="s">
        <v>658</v>
      </c>
      <c r="E222" t="s">
        <v>142</v>
      </c>
      <c r="F222" t="s">
        <v>142</v>
      </c>
      <c r="G222" t="s">
        <v>142</v>
      </c>
      <c r="H222" t="s">
        <v>142</v>
      </c>
      <c r="I222" t="s">
        <v>480</v>
      </c>
      <c r="J222" t="s">
        <v>138</v>
      </c>
      <c r="K222" s="3">
        <v>18.93</v>
      </c>
      <c r="L222" s="3">
        <v>5.64</v>
      </c>
      <c r="M222" s="4">
        <v>87</v>
      </c>
      <c r="N222" s="4">
        <v>497</v>
      </c>
      <c r="O222" s="4">
        <v>0</v>
      </c>
      <c r="P222" s="4">
        <v>0</v>
      </c>
      <c r="Q222" s="4">
        <v>0</v>
      </c>
    </row>
    <row r="223" spans="1:17" x14ac:dyDescent="0.25">
      <c r="A223" t="s">
        <v>176</v>
      </c>
      <c r="B223" t="s">
        <v>659</v>
      </c>
      <c r="C223" t="s">
        <v>130</v>
      </c>
      <c r="D223" t="s">
        <v>660</v>
      </c>
      <c r="E223" t="s">
        <v>142</v>
      </c>
      <c r="F223" t="s">
        <v>142</v>
      </c>
      <c r="G223" t="s">
        <v>142</v>
      </c>
      <c r="H223" t="s">
        <v>142</v>
      </c>
      <c r="I223" t="s">
        <v>480</v>
      </c>
      <c r="J223" t="s">
        <v>140</v>
      </c>
      <c r="K223" s="3">
        <v>36.44</v>
      </c>
      <c r="L223" s="3">
        <v>12.33</v>
      </c>
      <c r="M223" s="4">
        <v>288</v>
      </c>
      <c r="N223" s="4">
        <v>84</v>
      </c>
      <c r="O223" s="4">
        <v>330</v>
      </c>
      <c r="P223" s="4">
        <v>0</v>
      </c>
      <c r="Q223" s="4">
        <v>0</v>
      </c>
    </row>
    <row r="224" spans="1:17" x14ac:dyDescent="0.25">
      <c r="A224" t="s">
        <v>176</v>
      </c>
      <c r="B224" t="s">
        <v>661</v>
      </c>
      <c r="C224" t="s">
        <v>130</v>
      </c>
      <c r="D224" t="s">
        <v>662</v>
      </c>
      <c r="E224" t="s">
        <v>142</v>
      </c>
      <c r="F224" t="s">
        <v>142</v>
      </c>
      <c r="G224" t="s">
        <v>142</v>
      </c>
      <c r="H224" t="s">
        <v>142</v>
      </c>
      <c r="I224" t="s">
        <v>480</v>
      </c>
      <c r="J224" t="s">
        <v>135</v>
      </c>
      <c r="K224" s="3">
        <v>2</v>
      </c>
      <c r="L224" s="3">
        <v>0.92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</row>
    <row r="225" spans="1:17" x14ac:dyDescent="0.25">
      <c r="A225" t="s">
        <v>176</v>
      </c>
      <c r="B225" t="s">
        <v>664</v>
      </c>
      <c r="C225" t="s">
        <v>130</v>
      </c>
      <c r="D225" t="s">
        <v>665</v>
      </c>
      <c r="E225" t="s">
        <v>142</v>
      </c>
      <c r="F225" t="s">
        <v>142</v>
      </c>
      <c r="G225" t="s">
        <v>142</v>
      </c>
      <c r="H225" t="s">
        <v>142</v>
      </c>
      <c r="I225" t="s">
        <v>480</v>
      </c>
      <c r="J225" t="s">
        <v>139</v>
      </c>
      <c r="K225" s="3">
        <v>16.63</v>
      </c>
      <c r="L225" s="3">
        <v>3.48</v>
      </c>
      <c r="M225" s="4">
        <v>120</v>
      </c>
      <c r="N225" s="4">
        <v>0</v>
      </c>
      <c r="O225" s="4">
        <v>100</v>
      </c>
      <c r="P225" s="4">
        <v>0</v>
      </c>
      <c r="Q225" s="4">
        <v>0</v>
      </c>
    </row>
    <row r="226" spans="1:17" x14ac:dyDescent="0.25">
      <c r="A226" t="s">
        <v>176</v>
      </c>
      <c r="B226" t="s">
        <v>666</v>
      </c>
      <c r="C226" t="s">
        <v>130</v>
      </c>
      <c r="D226" t="s">
        <v>667</v>
      </c>
      <c r="E226" t="s">
        <v>142</v>
      </c>
      <c r="F226" t="s">
        <v>142</v>
      </c>
      <c r="G226" t="s">
        <v>142</v>
      </c>
      <c r="H226" t="s">
        <v>142</v>
      </c>
      <c r="I226" t="s">
        <v>480</v>
      </c>
      <c r="J226" t="s">
        <v>138</v>
      </c>
      <c r="K226" s="3">
        <v>8.27</v>
      </c>
      <c r="L226" s="3">
        <v>3.05</v>
      </c>
      <c r="M226" s="4">
        <v>120</v>
      </c>
      <c r="N226" s="4">
        <v>150</v>
      </c>
      <c r="O226" s="4">
        <v>0</v>
      </c>
      <c r="P226" s="4">
        <v>0</v>
      </c>
      <c r="Q226" s="4">
        <v>0</v>
      </c>
    </row>
    <row r="227" spans="1:17" x14ac:dyDescent="0.25">
      <c r="A227" t="s">
        <v>176</v>
      </c>
      <c r="B227" t="s">
        <v>669</v>
      </c>
      <c r="C227" t="s">
        <v>130</v>
      </c>
      <c r="D227" t="s">
        <v>670</v>
      </c>
      <c r="E227" t="s">
        <v>142</v>
      </c>
      <c r="F227" t="s">
        <v>142</v>
      </c>
      <c r="G227" t="s">
        <v>142</v>
      </c>
      <c r="H227" t="s">
        <v>142</v>
      </c>
      <c r="I227" t="s">
        <v>480</v>
      </c>
      <c r="J227" t="s">
        <v>138</v>
      </c>
      <c r="K227" s="3">
        <v>11.82</v>
      </c>
      <c r="L227" s="3">
        <v>3.12</v>
      </c>
      <c r="M227" s="4">
        <v>144</v>
      </c>
      <c r="N227" s="4">
        <v>240</v>
      </c>
      <c r="O227" s="4">
        <v>0</v>
      </c>
      <c r="P227" s="4">
        <v>0</v>
      </c>
      <c r="Q227" s="4">
        <v>0</v>
      </c>
    </row>
    <row r="228" spans="1:17" x14ac:dyDescent="0.25">
      <c r="A228" t="s">
        <v>176</v>
      </c>
      <c r="B228" t="s">
        <v>671</v>
      </c>
      <c r="C228" t="s">
        <v>130</v>
      </c>
      <c r="D228" t="s">
        <v>672</v>
      </c>
      <c r="E228" t="s">
        <v>142</v>
      </c>
      <c r="F228" t="s">
        <v>142</v>
      </c>
      <c r="G228" t="s">
        <v>142</v>
      </c>
      <c r="H228" t="s">
        <v>142</v>
      </c>
      <c r="I228" t="s">
        <v>480</v>
      </c>
      <c r="J228" t="s">
        <v>138</v>
      </c>
      <c r="K228" s="3">
        <v>13.03</v>
      </c>
      <c r="L228" s="3">
        <v>4.3099999999999996</v>
      </c>
      <c r="M228" s="4">
        <v>240</v>
      </c>
      <c r="N228" s="4">
        <v>467</v>
      </c>
      <c r="O228" s="4">
        <v>0</v>
      </c>
      <c r="P228" s="4">
        <v>0</v>
      </c>
      <c r="Q228" s="4">
        <v>0</v>
      </c>
    </row>
    <row r="229" spans="1:17" x14ac:dyDescent="0.25">
      <c r="A229" t="s">
        <v>176</v>
      </c>
      <c r="B229" t="s">
        <v>673</v>
      </c>
      <c r="C229" t="s">
        <v>130</v>
      </c>
      <c r="D229" t="s">
        <v>674</v>
      </c>
      <c r="E229" t="s">
        <v>142</v>
      </c>
      <c r="F229" t="s">
        <v>142</v>
      </c>
      <c r="G229" t="s">
        <v>142</v>
      </c>
      <c r="H229" t="s">
        <v>142</v>
      </c>
      <c r="I229" t="s">
        <v>480</v>
      </c>
      <c r="J229" t="s">
        <v>138</v>
      </c>
      <c r="K229" s="3">
        <v>19.28</v>
      </c>
      <c r="L229" s="3">
        <v>5.63</v>
      </c>
      <c r="M229" s="4">
        <v>58</v>
      </c>
      <c r="N229" s="4">
        <v>70</v>
      </c>
      <c r="O229" s="4">
        <v>0</v>
      </c>
      <c r="P229" s="4">
        <v>0</v>
      </c>
      <c r="Q229" s="4">
        <v>0</v>
      </c>
    </row>
    <row r="230" spans="1:17" x14ac:dyDescent="0.25">
      <c r="A230" t="s">
        <v>176</v>
      </c>
      <c r="B230" t="s">
        <v>675</v>
      </c>
      <c r="C230" t="s">
        <v>130</v>
      </c>
      <c r="D230" t="s">
        <v>676</v>
      </c>
      <c r="E230" t="s">
        <v>142</v>
      </c>
      <c r="F230" t="s">
        <v>142</v>
      </c>
      <c r="G230" t="s">
        <v>142</v>
      </c>
      <c r="H230" t="s">
        <v>142</v>
      </c>
      <c r="I230" t="s">
        <v>480</v>
      </c>
      <c r="J230" t="s">
        <v>135</v>
      </c>
      <c r="K230" s="3">
        <v>2</v>
      </c>
      <c r="L230" s="3">
        <v>1.24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</row>
    <row r="231" spans="1:17" x14ac:dyDescent="0.25">
      <c r="A231" t="s">
        <v>176</v>
      </c>
      <c r="B231" t="s">
        <v>677</v>
      </c>
      <c r="C231" t="s">
        <v>130</v>
      </c>
      <c r="D231" t="s">
        <v>678</v>
      </c>
      <c r="E231" t="s">
        <v>142</v>
      </c>
      <c r="F231" t="s">
        <v>142</v>
      </c>
      <c r="G231" t="s">
        <v>142</v>
      </c>
      <c r="H231" t="s">
        <v>142</v>
      </c>
      <c r="I231" t="s">
        <v>480</v>
      </c>
      <c r="J231" t="s">
        <v>135</v>
      </c>
      <c r="K231" s="3">
        <v>5.94</v>
      </c>
      <c r="L231" s="3">
        <v>2.02</v>
      </c>
      <c r="M231" s="4">
        <v>0</v>
      </c>
      <c r="N231" s="4">
        <v>18</v>
      </c>
      <c r="O231" s="4">
        <v>0</v>
      </c>
      <c r="P231" s="4">
        <v>0</v>
      </c>
      <c r="Q231" s="4">
        <v>0</v>
      </c>
    </row>
    <row r="232" spans="1:17" x14ac:dyDescent="0.25">
      <c r="A232" t="s">
        <v>176</v>
      </c>
      <c r="B232" t="s">
        <v>679</v>
      </c>
      <c r="C232" t="s">
        <v>130</v>
      </c>
      <c r="D232" t="s">
        <v>680</v>
      </c>
      <c r="E232" t="s">
        <v>142</v>
      </c>
      <c r="F232" t="s">
        <v>142</v>
      </c>
      <c r="G232" t="s">
        <v>142</v>
      </c>
      <c r="H232" t="s">
        <v>142</v>
      </c>
      <c r="I232" t="s">
        <v>480</v>
      </c>
      <c r="J232" t="s">
        <v>135</v>
      </c>
      <c r="K232" s="3">
        <v>8.25</v>
      </c>
      <c r="L232" s="3">
        <v>4.04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</row>
    <row r="233" spans="1:17" x14ac:dyDescent="0.25">
      <c r="A233" t="s">
        <v>176</v>
      </c>
      <c r="B233" t="s">
        <v>681</v>
      </c>
      <c r="C233" t="s">
        <v>130</v>
      </c>
      <c r="D233" t="s">
        <v>682</v>
      </c>
      <c r="E233" t="s">
        <v>142</v>
      </c>
      <c r="F233" t="s">
        <v>142</v>
      </c>
      <c r="G233" t="s">
        <v>142</v>
      </c>
      <c r="H233" t="s">
        <v>142</v>
      </c>
      <c r="I233" t="s">
        <v>480</v>
      </c>
      <c r="J233" t="s">
        <v>138</v>
      </c>
      <c r="K233" s="3">
        <v>28.96</v>
      </c>
      <c r="L233" s="3">
        <v>5.71</v>
      </c>
      <c r="M233" s="4">
        <v>15</v>
      </c>
      <c r="N233" s="4">
        <v>83</v>
      </c>
      <c r="O233" s="4">
        <v>0</v>
      </c>
      <c r="P233" s="4">
        <v>0</v>
      </c>
      <c r="Q233" s="4">
        <v>0</v>
      </c>
    </row>
    <row r="234" spans="1:17" x14ac:dyDescent="0.25">
      <c r="A234" t="s">
        <v>176</v>
      </c>
      <c r="B234" t="s">
        <v>683</v>
      </c>
      <c r="C234" t="s">
        <v>130</v>
      </c>
      <c r="D234" t="s">
        <v>684</v>
      </c>
      <c r="E234" t="s">
        <v>142</v>
      </c>
      <c r="F234" t="s">
        <v>142</v>
      </c>
      <c r="G234" t="s">
        <v>142</v>
      </c>
      <c r="H234" t="s">
        <v>142</v>
      </c>
      <c r="I234" t="s">
        <v>480</v>
      </c>
      <c r="J234" t="s">
        <v>135</v>
      </c>
      <c r="K234" s="3">
        <v>14.78</v>
      </c>
      <c r="L234" s="3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</row>
    <row r="235" spans="1:17" x14ac:dyDescent="0.25">
      <c r="A235" t="s">
        <v>176</v>
      </c>
      <c r="B235" t="s">
        <v>685</v>
      </c>
      <c r="C235" t="s">
        <v>130</v>
      </c>
      <c r="D235" t="s">
        <v>686</v>
      </c>
      <c r="E235" t="s">
        <v>142</v>
      </c>
      <c r="F235" t="s">
        <v>142</v>
      </c>
      <c r="G235" t="s">
        <v>142</v>
      </c>
      <c r="H235" t="s">
        <v>142</v>
      </c>
      <c r="I235" t="s">
        <v>480</v>
      </c>
      <c r="J235" t="s">
        <v>135</v>
      </c>
      <c r="K235" s="3">
        <v>12.87</v>
      </c>
      <c r="L235" s="3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</row>
    <row r="236" spans="1:17" x14ac:dyDescent="0.25">
      <c r="A236" t="s">
        <v>176</v>
      </c>
      <c r="B236" t="s">
        <v>688</v>
      </c>
      <c r="C236" t="s">
        <v>130</v>
      </c>
      <c r="D236" t="s">
        <v>689</v>
      </c>
      <c r="E236" t="s">
        <v>142</v>
      </c>
      <c r="F236" t="s">
        <v>142</v>
      </c>
      <c r="G236" t="s">
        <v>142</v>
      </c>
      <c r="H236" t="s">
        <v>142</v>
      </c>
      <c r="I236" t="s">
        <v>480</v>
      </c>
      <c r="J236" t="s">
        <v>135</v>
      </c>
      <c r="K236" s="3">
        <v>14.2</v>
      </c>
      <c r="L236" s="3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</row>
    <row r="237" spans="1:17" x14ac:dyDescent="0.25">
      <c r="A237" t="s">
        <v>176</v>
      </c>
      <c r="B237" t="s">
        <v>690</v>
      </c>
      <c r="C237" t="s">
        <v>130</v>
      </c>
      <c r="D237" t="s">
        <v>691</v>
      </c>
      <c r="E237" t="s">
        <v>142</v>
      </c>
      <c r="F237" t="s">
        <v>142</v>
      </c>
      <c r="G237" t="s">
        <v>142</v>
      </c>
      <c r="H237" t="s">
        <v>142</v>
      </c>
      <c r="I237" t="s">
        <v>480</v>
      </c>
      <c r="J237" t="s">
        <v>140</v>
      </c>
      <c r="K237" s="3">
        <v>2</v>
      </c>
      <c r="L237" s="3">
        <v>33.68</v>
      </c>
      <c r="M237" s="4">
        <v>15</v>
      </c>
      <c r="N237" s="4">
        <v>2</v>
      </c>
      <c r="O237" s="4">
        <v>10</v>
      </c>
      <c r="P237" s="4">
        <v>0</v>
      </c>
      <c r="Q237" s="4">
        <v>0</v>
      </c>
    </row>
    <row r="238" spans="1:17" x14ac:dyDescent="0.25">
      <c r="A238" t="s">
        <v>176</v>
      </c>
      <c r="B238" t="s">
        <v>692</v>
      </c>
      <c r="C238" t="s">
        <v>130</v>
      </c>
      <c r="D238" t="s">
        <v>693</v>
      </c>
      <c r="E238" t="s">
        <v>142</v>
      </c>
      <c r="F238" t="s">
        <v>142</v>
      </c>
      <c r="G238" t="s">
        <v>142</v>
      </c>
      <c r="H238" t="s">
        <v>142</v>
      </c>
      <c r="I238" t="s">
        <v>480</v>
      </c>
      <c r="J238" t="s">
        <v>135</v>
      </c>
      <c r="K238" s="3">
        <v>87.89</v>
      </c>
      <c r="L238" s="3">
        <v>33.99</v>
      </c>
      <c r="M238" s="4">
        <v>0</v>
      </c>
      <c r="N238" s="4">
        <v>1</v>
      </c>
      <c r="O238" s="4">
        <v>0</v>
      </c>
      <c r="P238" s="4">
        <v>0</v>
      </c>
      <c r="Q238" s="4">
        <v>0</v>
      </c>
    </row>
    <row r="239" spans="1:17" x14ac:dyDescent="0.25">
      <c r="A239" t="s">
        <v>176</v>
      </c>
      <c r="B239" t="s">
        <v>695</v>
      </c>
      <c r="C239" t="s">
        <v>130</v>
      </c>
      <c r="D239" t="s">
        <v>696</v>
      </c>
      <c r="E239" t="s">
        <v>142</v>
      </c>
      <c r="F239" t="s">
        <v>142</v>
      </c>
      <c r="G239" t="s">
        <v>142</v>
      </c>
      <c r="H239" t="s">
        <v>142</v>
      </c>
      <c r="I239" t="s">
        <v>480</v>
      </c>
      <c r="J239" t="s">
        <v>138</v>
      </c>
      <c r="K239" s="3">
        <v>96.16</v>
      </c>
      <c r="L239" s="3">
        <v>34.43</v>
      </c>
      <c r="M239" s="4">
        <v>3</v>
      </c>
      <c r="N239" s="4">
        <v>8</v>
      </c>
      <c r="O239" s="4">
        <v>0</v>
      </c>
      <c r="P239" s="4">
        <v>0</v>
      </c>
      <c r="Q239" s="4">
        <v>0</v>
      </c>
    </row>
    <row r="240" spans="1:17" x14ac:dyDescent="0.25">
      <c r="A240" t="s">
        <v>176</v>
      </c>
      <c r="B240" t="s">
        <v>697</v>
      </c>
      <c r="C240" t="s">
        <v>130</v>
      </c>
      <c r="D240" t="s">
        <v>698</v>
      </c>
      <c r="E240" t="s">
        <v>142</v>
      </c>
      <c r="F240" t="s">
        <v>142</v>
      </c>
      <c r="G240" t="s">
        <v>142</v>
      </c>
      <c r="H240" t="s">
        <v>142</v>
      </c>
      <c r="I240" t="s">
        <v>480</v>
      </c>
      <c r="J240" t="s">
        <v>135</v>
      </c>
      <c r="K240" s="3">
        <v>127.59</v>
      </c>
      <c r="L240" s="3">
        <v>40.67</v>
      </c>
      <c r="M240" s="4">
        <v>0</v>
      </c>
      <c r="N240" s="4">
        <v>9</v>
      </c>
      <c r="O240" s="4">
        <v>0</v>
      </c>
      <c r="P240" s="4">
        <v>0</v>
      </c>
      <c r="Q240" s="4">
        <v>0</v>
      </c>
    </row>
    <row r="241" spans="1:17" x14ac:dyDescent="0.25">
      <c r="A241" t="s">
        <v>176</v>
      </c>
      <c r="B241" t="s">
        <v>700</v>
      </c>
      <c r="C241" t="s">
        <v>130</v>
      </c>
      <c r="D241" t="s">
        <v>701</v>
      </c>
      <c r="E241" t="s">
        <v>142</v>
      </c>
      <c r="F241" t="s">
        <v>142</v>
      </c>
      <c r="G241" t="s">
        <v>142</v>
      </c>
      <c r="H241" t="s">
        <v>142</v>
      </c>
      <c r="I241" t="s">
        <v>480</v>
      </c>
      <c r="J241" t="s">
        <v>135</v>
      </c>
      <c r="K241" s="3">
        <v>127.6</v>
      </c>
      <c r="L241" s="3">
        <v>40.67</v>
      </c>
      <c r="M241" s="4">
        <v>0</v>
      </c>
      <c r="N241" s="4">
        <v>6</v>
      </c>
      <c r="O241" s="4">
        <v>0</v>
      </c>
      <c r="P241" s="4">
        <v>0</v>
      </c>
      <c r="Q241" s="4">
        <v>0</v>
      </c>
    </row>
    <row r="242" spans="1:17" x14ac:dyDescent="0.25">
      <c r="A242" t="s">
        <v>176</v>
      </c>
      <c r="B242" t="s">
        <v>702</v>
      </c>
      <c r="C242" t="s">
        <v>130</v>
      </c>
      <c r="D242" t="s">
        <v>703</v>
      </c>
      <c r="E242" t="s">
        <v>142</v>
      </c>
      <c r="F242" t="s">
        <v>142</v>
      </c>
      <c r="G242" t="s">
        <v>142</v>
      </c>
      <c r="H242" t="s">
        <v>142</v>
      </c>
      <c r="I242" t="s">
        <v>480</v>
      </c>
      <c r="J242" t="s">
        <v>135</v>
      </c>
      <c r="K242" s="3">
        <v>130.76</v>
      </c>
      <c r="L242" s="3">
        <v>46.4</v>
      </c>
      <c r="M242" s="4">
        <v>0</v>
      </c>
      <c r="N242" s="4">
        <v>15</v>
      </c>
      <c r="O242" s="4">
        <v>0</v>
      </c>
      <c r="P242" s="4">
        <v>0</v>
      </c>
      <c r="Q242" s="4">
        <v>0</v>
      </c>
    </row>
    <row r="243" spans="1:17" x14ac:dyDescent="0.25">
      <c r="A243" t="s">
        <v>176</v>
      </c>
      <c r="B243" t="s">
        <v>704</v>
      </c>
      <c r="C243" t="s">
        <v>130</v>
      </c>
      <c r="D243" t="s">
        <v>705</v>
      </c>
      <c r="E243" t="s">
        <v>142</v>
      </c>
      <c r="F243" t="s">
        <v>142</v>
      </c>
      <c r="G243" t="s">
        <v>142</v>
      </c>
      <c r="H243" t="s">
        <v>142</v>
      </c>
      <c r="I243" t="s">
        <v>480</v>
      </c>
      <c r="J243" t="s">
        <v>135</v>
      </c>
      <c r="K243" s="3">
        <v>130.75</v>
      </c>
      <c r="L243" s="3">
        <v>40.67</v>
      </c>
      <c r="M243" s="4">
        <v>0</v>
      </c>
      <c r="N243" s="4">
        <v>24</v>
      </c>
      <c r="O243" s="4">
        <v>0</v>
      </c>
      <c r="P243" s="4">
        <v>0</v>
      </c>
      <c r="Q243" s="4">
        <v>0</v>
      </c>
    </row>
    <row r="244" spans="1:17" x14ac:dyDescent="0.25">
      <c r="A244" t="s">
        <v>176</v>
      </c>
      <c r="B244" t="s">
        <v>706</v>
      </c>
      <c r="C244" t="s">
        <v>130</v>
      </c>
      <c r="D244" t="s">
        <v>707</v>
      </c>
      <c r="E244" t="s">
        <v>142</v>
      </c>
      <c r="F244" t="s">
        <v>142</v>
      </c>
      <c r="G244" t="s">
        <v>142</v>
      </c>
      <c r="H244" t="s">
        <v>142</v>
      </c>
      <c r="I244" t="s">
        <v>480</v>
      </c>
      <c r="J244" t="s">
        <v>135</v>
      </c>
      <c r="K244" s="3">
        <v>7.15</v>
      </c>
      <c r="L244" s="3">
        <v>7.02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</row>
    <row r="245" spans="1:17" x14ac:dyDescent="0.25">
      <c r="A245" t="s">
        <v>176</v>
      </c>
      <c r="B245" t="s">
        <v>709</v>
      </c>
      <c r="C245" t="s">
        <v>130</v>
      </c>
      <c r="D245" t="s">
        <v>710</v>
      </c>
      <c r="E245" t="s">
        <v>142</v>
      </c>
      <c r="F245" t="s">
        <v>142</v>
      </c>
      <c r="G245" t="s">
        <v>142</v>
      </c>
      <c r="H245" t="s">
        <v>142</v>
      </c>
      <c r="I245" t="s">
        <v>480</v>
      </c>
      <c r="J245" t="s">
        <v>135</v>
      </c>
      <c r="K245" s="3">
        <v>30.21</v>
      </c>
      <c r="L245" s="3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</row>
    <row r="246" spans="1:17" x14ac:dyDescent="0.25">
      <c r="A246" t="s">
        <v>176</v>
      </c>
      <c r="B246" t="s">
        <v>711</v>
      </c>
      <c r="C246" t="s">
        <v>130</v>
      </c>
      <c r="D246" t="s">
        <v>712</v>
      </c>
      <c r="E246" t="s">
        <v>142</v>
      </c>
      <c r="F246" t="s">
        <v>142</v>
      </c>
      <c r="G246" t="s">
        <v>142</v>
      </c>
      <c r="H246" t="s">
        <v>142</v>
      </c>
      <c r="I246" t="s">
        <v>480</v>
      </c>
      <c r="J246" t="s">
        <v>135</v>
      </c>
      <c r="K246" s="3">
        <v>7.43</v>
      </c>
      <c r="L246" s="3">
        <v>7.28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</row>
    <row r="247" spans="1:17" x14ac:dyDescent="0.25">
      <c r="A247" t="s">
        <v>176</v>
      </c>
      <c r="B247" t="s">
        <v>713</v>
      </c>
      <c r="C247" t="s">
        <v>130</v>
      </c>
      <c r="D247" t="s">
        <v>714</v>
      </c>
      <c r="E247" t="s">
        <v>142</v>
      </c>
      <c r="F247" t="s">
        <v>142</v>
      </c>
      <c r="G247" t="s">
        <v>142</v>
      </c>
      <c r="H247" t="s">
        <v>142</v>
      </c>
      <c r="I247" t="s">
        <v>480</v>
      </c>
      <c r="J247" t="s">
        <v>135</v>
      </c>
      <c r="K247" s="3">
        <v>0.69</v>
      </c>
      <c r="L247" s="3">
        <v>0.27</v>
      </c>
      <c r="M247" s="4">
        <v>0</v>
      </c>
      <c r="N247" s="4">
        <v>94</v>
      </c>
      <c r="O247" s="4">
        <v>0</v>
      </c>
      <c r="P247" s="4">
        <v>0</v>
      </c>
      <c r="Q247" s="4">
        <v>0</v>
      </c>
    </row>
    <row r="248" spans="1:17" x14ac:dyDescent="0.25">
      <c r="A248" t="s">
        <v>176</v>
      </c>
      <c r="B248" t="s">
        <v>715</v>
      </c>
      <c r="C248" t="s">
        <v>130</v>
      </c>
      <c r="D248" t="s">
        <v>716</v>
      </c>
      <c r="E248" t="s">
        <v>142</v>
      </c>
      <c r="F248" t="s">
        <v>142</v>
      </c>
      <c r="G248" t="s">
        <v>142</v>
      </c>
      <c r="H248" t="s">
        <v>142</v>
      </c>
      <c r="I248" t="s">
        <v>480</v>
      </c>
      <c r="J248" t="s">
        <v>135</v>
      </c>
      <c r="K248" s="3">
        <v>0.91</v>
      </c>
      <c r="L248" s="3">
        <v>0.27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</row>
    <row r="249" spans="1:17" x14ac:dyDescent="0.25">
      <c r="A249" t="s">
        <v>176</v>
      </c>
      <c r="B249" t="s">
        <v>717</v>
      </c>
      <c r="C249" t="s">
        <v>130</v>
      </c>
      <c r="D249" t="s">
        <v>718</v>
      </c>
      <c r="E249" t="s">
        <v>142</v>
      </c>
      <c r="F249" t="s">
        <v>142</v>
      </c>
      <c r="G249" t="s">
        <v>142</v>
      </c>
      <c r="H249" t="s">
        <v>142</v>
      </c>
      <c r="I249" t="s">
        <v>480</v>
      </c>
      <c r="J249" t="s">
        <v>135</v>
      </c>
      <c r="K249" s="3">
        <v>2</v>
      </c>
      <c r="L249" s="3">
        <v>0.28999999999999998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</row>
    <row r="250" spans="1:17" x14ac:dyDescent="0.25">
      <c r="A250" t="s">
        <v>176</v>
      </c>
      <c r="B250" t="s">
        <v>719</v>
      </c>
      <c r="C250" t="s">
        <v>130</v>
      </c>
      <c r="D250" t="s">
        <v>720</v>
      </c>
      <c r="E250" t="s">
        <v>142</v>
      </c>
      <c r="F250" t="s">
        <v>142</v>
      </c>
      <c r="G250" t="s">
        <v>142</v>
      </c>
      <c r="H250" t="s">
        <v>142</v>
      </c>
      <c r="I250" t="s">
        <v>480</v>
      </c>
      <c r="J250" t="s">
        <v>135</v>
      </c>
      <c r="K250" s="3">
        <v>2</v>
      </c>
      <c r="L250" s="3">
        <v>0.45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</row>
    <row r="251" spans="1:17" x14ac:dyDescent="0.25">
      <c r="A251" t="s">
        <v>176</v>
      </c>
      <c r="B251" t="s">
        <v>721</v>
      </c>
      <c r="C251" t="s">
        <v>130</v>
      </c>
      <c r="D251" t="s">
        <v>722</v>
      </c>
      <c r="E251" t="s">
        <v>142</v>
      </c>
      <c r="F251" t="s">
        <v>142</v>
      </c>
      <c r="G251" t="s">
        <v>142</v>
      </c>
      <c r="H251" t="s">
        <v>142</v>
      </c>
      <c r="I251" t="s">
        <v>480</v>
      </c>
      <c r="J251" t="s">
        <v>135</v>
      </c>
      <c r="K251" s="3">
        <v>0.95</v>
      </c>
      <c r="L251" s="3">
        <v>0</v>
      </c>
      <c r="M251" s="4">
        <v>0</v>
      </c>
      <c r="N251" s="4">
        <v>579</v>
      </c>
      <c r="O251" s="4">
        <v>0</v>
      </c>
      <c r="P251" s="4">
        <v>0</v>
      </c>
      <c r="Q251" s="4">
        <v>0</v>
      </c>
    </row>
    <row r="252" spans="1:17" x14ac:dyDescent="0.25">
      <c r="A252" t="s">
        <v>176</v>
      </c>
      <c r="B252" t="s">
        <v>723</v>
      </c>
      <c r="C252" t="s">
        <v>130</v>
      </c>
      <c r="D252" t="s">
        <v>724</v>
      </c>
      <c r="E252" t="s">
        <v>142</v>
      </c>
      <c r="F252" t="s">
        <v>142</v>
      </c>
      <c r="G252" t="s">
        <v>142</v>
      </c>
      <c r="H252" t="s">
        <v>142</v>
      </c>
      <c r="I252" t="s">
        <v>480</v>
      </c>
      <c r="J252" t="s">
        <v>138</v>
      </c>
      <c r="K252" s="3">
        <v>2.78</v>
      </c>
      <c r="L252" s="3">
        <v>0.52</v>
      </c>
      <c r="M252" s="4">
        <v>1728</v>
      </c>
      <c r="N252" s="4">
        <v>3170</v>
      </c>
      <c r="O252" s="4">
        <v>0</v>
      </c>
      <c r="P252" s="4">
        <v>0</v>
      </c>
      <c r="Q252" s="4">
        <v>0</v>
      </c>
    </row>
    <row r="253" spans="1:17" x14ac:dyDescent="0.25">
      <c r="A253" t="s">
        <v>176</v>
      </c>
      <c r="B253" t="s">
        <v>726</v>
      </c>
      <c r="C253" t="s">
        <v>130</v>
      </c>
      <c r="D253" t="s">
        <v>727</v>
      </c>
      <c r="E253" t="s">
        <v>142</v>
      </c>
      <c r="F253" t="s">
        <v>142</v>
      </c>
      <c r="G253" t="s">
        <v>142</v>
      </c>
      <c r="H253" t="s">
        <v>142</v>
      </c>
      <c r="I253" t="s">
        <v>480</v>
      </c>
      <c r="J253" t="s">
        <v>138</v>
      </c>
      <c r="K253" s="3">
        <v>3.41</v>
      </c>
      <c r="L253" s="3">
        <v>0.88</v>
      </c>
      <c r="M253" s="4">
        <v>240</v>
      </c>
      <c r="N253" s="4">
        <v>6490</v>
      </c>
      <c r="O253" s="4">
        <v>0</v>
      </c>
      <c r="P253" s="4">
        <v>0</v>
      </c>
      <c r="Q253" s="4">
        <v>0</v>
      </c>
    </row>
    <row r="254" spans="1:17" x14ac:dyDescent="0.25">
      <c r="A254" t="s">
        <v>176</v>
      </c>
      <c r="B254" t="s">
        <v>728</v>
      </c>
      <c r="C254" t="s">
        <v>130</v>
      </c>
      <c r="D254" t="s">
        <v>729</v>
      </c>
      <c r="E254" t="s">
        <v>142</v>
      </c>
      <c r="F254" t="s">
        <v>142</v>
      </c>
      <c r="G254" t="s">
        <v>142</v>
      </c>
      <c r="H254" t="s">
        <v>142</v>
      </c>
      <c r="I254" t="s">
        <v>480</v>
      </c>
      <c r="J254" t="s">
        <v>136</v>
      </c>
      <c r="K254" s="3">
        <v>0.93</v>
      </c>
      <c r="L254" s="3">
        <v>0.25</v>
      </c>
      <c r="M254" s="4">
        <v>24000</v>
      </c>
      <c r="N254" s="4">
        <v>16911</v>
      </c>
      <c r="O254" s="4">
        <v>13950</v>
      </c>
      <c r="P254" s="4">
        <v>0</v>
      </c>
      <c r="Q254" s="4">
        <v>0</v>
      </c>
    </row>
    <row r="255" spans="1:17" x14ac:dyDescent="0.25">
      <c r="A255" t="s">
        <v>176</v>
      </c>
      <c r="B255" t="s">
        <v>730</v>
      </c>
      <c r="C255" t="s">
        <v>130</v>
      </c>
      <c r="D255" t="s">
        <v>731</v>
      </c>
      <c r="E255" t="s">
        <v>142</v>
      </c>
      <c r="F255" t="s">
        <v>142</v>
      </c>
      <c r="G255" t="s">
        <v>142</v>
      </c>
      <c r="H255" t="s">
        <v>142</v>
      </c>
      <c r="I255" t="s">
        <v>480</v>
      </c>
      <c r="J255" t="s">
        <v>135</v>
      </c>
      <c r="K255" s="3">
        <v>21.78</v>
      </c>
      <c r="L255" s="3">
        <v>7.23</v>
      </c>
      <c r="M255" s="4">
        <v>0</v>
      </c>
      <c r="N255" s="4">
        <v>13</v>
      </c>
      <c r="O255" s="4">
        <v>0</v>
      </c>
      <c r="P255" s="4">
        <v>0</v>
      </c>
      <c r="Q255" s="4">
        <v>0</v>
      </c>
    </row>
    <row r="256" spans="1:17" x14ac:dyDescent="0.25">
      <c r="A256" t="s">
        <v>176</v>
      </c>
      <c r="B256" t="s">
        <v>733</v>
      </c>
      <c r="C256" t="s">
        <v>130</v>
      </c>
      <c r="D256" t="s">
        <v>734</v>
      </c>
      <c r="E256" t="s">
        <v>142</v>
      </c>
      <c r="F256" t="s">
        <v>142</v>
      </c>
      <c r="G256" t="s">
        <v>142</v>
      </c>
      <c r="H256" t="s">
        <v>142</v>
      </c>
      <c r="I256" t="s">
        <v>480</v>
      </c>
      <c r="J256" t="s">
        <v>138</v>
      </c>
      <c r="K256" s="3">
        <v>6.77</v>
      </c>
      <c r="L256" s="3">
        <v>1.35</v>
      </c>
      <c r="M256" s="4">
        <v>12</v>
      </c>
      <c r="N256" s="4">
        <v>277</v>
      </c>
      <c r="O256" s="4">
        <v>0</v>
      </c>
      <c r="P256" s="4">
        <v>0</v>
      </c>
      <c r="Q256" s="4">
        <v>0</v>
      </c>
    </row>
    <row r="257" spans="1:17" x14ac:dyDescent="0.25">
      <c r="A257" t="s">
        <v>176</v>
      </c>
      <c r="B257" t="s">
        <v>736</v>
      </c>
      <c r="C257" t="s">
        <v>130</v>
      </c>
      <c r="D257" t="s">
        <v>737</v>
      </c>
      <c r="E257" t="s">
        <v>142</v>
      </c>
      <c r="F257" t="s">
        <v>142</v>
      </c>
      <c r="G257" t="s">
        <v>142</v>
      </c>
      <c r="H257" t="s">
        <v>142</v>
      </c>
      <c r="I257" t="s">
        <v>480</v>
      </c>
      <c r="J257" t="s">
        <v>138</v>
      </c>
      <c r="K257" s="3">
        <v>11.18</v>
      </c>
      <c r="L257" s="3">
        <v>2.06</v>
      </c>
      <c r="M257" s="4">
        <v>12</v>
      </c>
      <c r="N257" s="4">
        <v>292</v>
      </c>
      <c r="O257" s="4">
        <v>0</v>
      </c>
      <c r="P257" s="4">
        <v>0</v>
      </c>
      <c r="Q257" s="4">
        <v>0</v>
      </c>
    </row>
    <row r="258" spans="1:17" x14ac:dyDescent="0.25">
      <c r="A258" t="s">
        <v>176</v>
      </c>
      <c r="B258" t="s">
        <v>738</v>
      </c>
      <c r="C258" t="s">
        <v>130</v>
      </c>
      <c r="D258" t="s">
        <v>739</v>
      </c>
      <c r="E258" t="s">
        <v>142</v>
      </c>
      <c r="F258" t="s">
        <v>142</v>
      </c>
      <c r="G258" t="s">
        <v>142</v>
      </c>
      <c r="H258" t="s">
        <v>142</v>
      </c>
      <c r="I258" t="s">
        <v>480</v>
      </c>
      <c r="J258" t="s">
        <v>135</v>
      </c>
      <c r="K258" s="3">
        <v>13.63</v>
      </c>
      <c r="L258" s="3">
        <v>3.46</v>
      </c>
      <c r="M258" s="4">
        <v>0</v>
      </c>
      <c r="N258" s="4">
        <v>271</v>
      </c>
      <c r="O258" s="4">
        <v>0</v>
      </c>
      <c r="P258" s="4">
        <v>0</v>
      </c>
      <c r="Q258" s="4">
        <v>0</v>
      </c>
    </row>
    <row r="259" spans="1:17" x14ac:dyDescent="0.25">
      <c r="A259" t="s">
        <v>176</v>
      </c>
      <c r="B259" t="s">
        <v>740</v>
      </c>
      <c r="C259" t="s">
        <v>130</v>
      </c>
      <c r="D259" t="s">
        <v>741</v>
      </c>
      <c r="E259" t="s">
        <v>142</v>
      </c>
      <c r="F259" t="s">
        <v>142</v>
      </c>
      <c r="G259" t="s">
        <v>142</v>
      </c>
      <c r="H259" t="s">
        <v>142</v>
      </c>
      <c r="I259" t="s">
        <v>480</v>
      </c>
      <c r="J259" t="s">
        <v>138</v>
      </c>
      <c r="K259" s="3">
        <v>14.84</v>
      </c>
      <c r="L259" s="3">
        <v>3.76</v>
      </c>
      <c r="M259" s="4">
        <v>24</v>
      </c>
      <c r="N259" s="4">
        <v>41</v>
      </c>
      <c r="O259" s="4">
        <v>0</v>
      </c>
      <c r="P259" s="4">
        <v>0</v>
      </c>
      <c r="Q259" s="4">
        <v>0</v>
      </c>
    </row>
    <row r="260" spans="1:17" x14ac:dyDescent="0.25">
      <c r="A260" t="s">
        <v>176</v>
      </c>
      <c r="B260" t="s">
        <v>743</v>
      </c>
      <c r="C260" t="s">
        <v>130</v>
      </c>
      <c r="D260" t="s">
        <v>744</v>
      </c>
      <c r="E260" t="s">
        <v>142</v>
      </c>
      <c r="F260" t="s">
        <v>142</v>
      </c>
      <c r="G260" t="s">
        <v>142</v>
      </c>
      <c r="H260" t="s">
        <v>142</v>
      </c>
      <c r="I260" t="s">
        <v>480</v>
      </c>
      <c r="J260" t="s">
        <v>140</v>
      </c>
      <c r="K260" s="3">
        <v>18.02</v>
      </c>
      <c r="L260" s="3">
        <v>4.83</v>
      </c>
      <c r="M260" s="4">
        <v>384</v>
      </c>
      <c r="N260" s="4">
        <v>42</v>
      </c>
      <c r="O260" s="4">
        <v>360</v>
      </c>
      <c r="P260" s="4">
        <v>0</v>
      </c>
      <c r="Q260" s="4">
        <v>0</v>
      </c>
    </row>
    <row r="261" spans="1:17" x14ac:dyDescent="0.25">
      <c r="A261" t="s">
        <v>176</v>
      </c>
      <c r="B261" t="s">
        <v>745</v>
      </c>
      <c r="C261" t="s">
        <v>130</v>
      </c>
      <c r="D261" t="s">
        <v>746</v>
      </c>
      <c r="E261" t="s">
        <v>142</v>
      </c>
      <c r="F261" t="s">
        <v>142</v>
      </c>
      <c r="G261" t="s">
        <v>142</v>
      </c>
      <c r="H261" t="s">
        <v>142</v>
      </c>
      <c r="I261" t="s">
        <v>480</v>
      </c>
      <c r="J261" t="s">
        <v>140</v>
      </c>
      <c r="K261" s="3">
        <v>23.46</v>
      </c>
      <c r="L261" s="3">
        <v>5.36</v>
      </c>
      <c r="M261" s="4">
        <v>384</v>
      </c>
      <c r="N261" s="4">
        <v>23</v>
      </c>
      <c r="O261" s="4">
        <v>360</v>
      </c>
      <c r="P261" s="4">
        <v>0</v>
      </c>
      <c r="Q261" s="4">
        <v>0</v>
      </c>
    </row>
    <row r="262" spans="1:17" x14ac:dyDescent="0.25">
      <c r="A262" t="s">
        <v>176</v>
      </c>
      <c r="B262" t="s">
        <v>747</v>
      </c>
      <c r="C262" t="s">
        <v>130</v>
      </c>
      <c r="D262" t="s">
        <v>748</v>
      </c>
      <c r="E262" t="s">
        <v>142</v>
      </c>
      <c r="F262" t="s">
        <v>142</v>
      </c>
      <c r="G262" t="s">
        <v>142</v>
      </c>
      <c r="H262" t="s">
        <v>142</v>
      </c>
      <c r="I262" t="s">
        <v>480</v>
      </c>
      <c r="J262" t="s">
        <v>140</v>
      </c>
      <c r="K262" s="3">
        <v>25.63</v>
      </c>
      <c r="L262" s="3">
        <v>6.44</v>
      </c>
      <c r="M262" s="4">
        <v>384</v>
      </c>
      <c r="N262" s="4">
        <v>98</v>
      </c>
      <c r="O262" s="4">
        <v>280</v>
      </c>
      <c r="P262" s="4">
        <v>0</v>
      </c>
      <c r="Q262" s="4">
        <v>0</v>
      </c>
    </row>
    <row r="263" spans="1:17" x14ac:dyDescent="0.25">
      <c r="A263" t="s">
        <v>176</v>
      </c>
      <c r="B263" t="s">
        <v>749</v>
      </c>
      <c r="C263" t="s">
        <v>130</v>
      </c>
      <c r="D263" t="s">
        <v>750</v>
      </c>
      <c r="E263" t="s">
        <v>142</v>
      </c>
      <c r="F263" t="s">
        <v>142</v>
      </c>
      <c r="G263" t="s">
        <v>142</v>
      </c>
      <c r="H263" t="s">
        <v>142</v>
      </c>
      <c r="I263" t="s">
        <v>480</v>
      </c>
      <c r="J263" t="s">
        <v>136</v>
      </c>
      <c r="K263" s="3">
        <v>16.899999999999999</v>
      </c>
      <c r="L263" s="3">
        <v>3.86</v>
      </c>
      <c r="M263" s="4">
        <v>24</v>
      </c>
      <c r="N263" s="4">
        <v>21</v>
      </c>
      <c r="O263" s="4">
        <v>0</v>
      </c>
      <c r="P263" s="4">
        <v>0</v>
      </c>
      <c r="Q263" s="4">
        <v>0</v>
      </c>
    </row>
    <row r="264" spans="1:17" x14ac:dyDescent="0.25">
      <c r="A264" t="s">
        <v>176</v>
      </c>
      <c r="B264" t="s">
        <v>751</v>
      </c>
      <c r="C264" t="s">
        <v>130</v>
      </c>
      <c r="D264" t="s">
        <v>752</v>
      </c>
      <c r="E264" t="s">
        <v>142</v>
      </c>
      <c r="F264" t="s">
        <v>142</v>
      </c>
      <c r="G264" t="s">
        <v>142</v>
      </c>
      <c r="H264" t="s">
        <v>142</v>
      </c>
      <c r="I264" t="s">
        <v>480</v>
      </c>
      <c r="J264" t="s">
        <v>138</v>
      </c>
      <c r="K264" s="3">
        <v>20.420000000000002</v>
      </c>
      <c r="L264" s="3">
        <v>4.5</v>
      </c>
      <c r="M264" s="4">
        <v>48</v>
      </c>
      <c r="N264" s="4">
        <v>51</v>
      </c>
      <c r="O264" s="4">
        <v>0</v>
      </c>
      <c r="P264" s="4">
        <v>0</v>
      </c>
      <c r="Q264" s="4">
        <v>0</v>
      </c>
    </row>
    <row r="265" spans="1:17" x14ac:dyDescent="0.25">
      <c r="A265" t="s">
        <v>176</v>
      </c>
      <c r="B265" t="s">
        <v>753</v>
      </c>
      <c r="C265" t="s">
        <v>130</v>
      </c>
      <c r="D265" t="s">
        <v>754</v>
      </c>
      <c r="E265" t="s">
        <v>142</v>
      </c>
      <c r="F265" t="s">
        <v>142</v>
      </c>
      <c r="G265" t="s">
        <v>142</v>
      </c>
      <c r="H265" t="s">
        <v>142</v>
      </c>
      <c r="I265" t="s">
        <v>480</v>
      </c>
      <c r="J265" t="s">
        <v>138</v>
      </c>
      <c r="K265" s="3">
        <v>27.3</v>
      </c>
      <c r="L265" s="3">
        <v>6.44</v>
      </c>
      <c r="M265" s="4">
        <v>72</v>
      </c>
      <c r="N265" s="4">
        <v>78</v>
      </c>
      <c r="O265" s="4">
        <v>0</v>
      </c>
      <c r="P265" s="4">
        <v>0</v>
      </c>
      <c r="Q265" s="4">
        <v>0</v>
      </c>
    </row>
    <row r="266" spans="1:17" x14ac:dyDescent="0.25">
      <c r="A266" t="s">
        <v>176</v>
      </c>
      <c r="B266" t="s">
        <v>755</v>
      </c>
      <c r="C266" t="s">
        <v>130</v>
      </c>
      <c r="D266" t="s">
        <v>756</v>
      </c>
      <c r="E266" t="s">
        <v>142</v>
      </c>
      <c r="F266" t="s">
        <v>142</v>
      </c>
      <c r="G266" t="s">
        <v>142</v>
      </c>
      <c r="H266" t="s">
        <v>142</v>
      </c>
      <c r="I266" t="s">
        <v>480</v>
      </c>
      <c r="J266" t="s">
        <v>138</v>
      </c>
      <c r="K266" s="3">
        <v>32.89</v>
      </c>
      <c r="L266" s="3">
        <v>5.36</v>
      </c>
      <c r="M266" s="4">
        <v>24</v>
      </c>
      <c r="N266" s="4">
        <v>48</v>
      </c>
      <c r="O266" s="4">
        <v>0</v>
      </c>
      <c r="P266" s="4">
        <v>0</v>
      </c>
      <c r="Q266" s="4">
        <v>0</v>
      </c>
    </row>
    <row r="267" spans="1:17" x14ac:dyDescent="0.25">
      <c r="A267" t="s">
        <v>176</v>
      </c>
      <c r="B267" t="s">
        <v>757</v>
      </c>
      <c r="C267" t="s">
        <v>130</v>
      </c>
      <c r="D267" t="s">
        <v>758</v>
      </c>
      <c r="E267" t="s">
        <v>142</v>
      </c>
      <c r="F267" t="s">
        <v>142</v>
      </c>
      <c r="G267" t="s">
        <v>142</v>
      </c>
      <c r="H267" t="s">
        <v>142</v>
      </c>
      <c r="I267" t="s">
        <v>480</v>
      </c>
      <c r="J267" t="s">
        <v>138</v>
      </c>
      <c r="K267" s="3">
        <v>14.31</v>
      </c>
      <c r="L267" s="3">
        <v>3.95</v>
      </c>
      <c r="M267" s="4">
        <v>24</v>
      </c>
      <c r="N267" s="4">
        <v>77</v>
      </c>
      <c r="O267" s="4">
        <v>0</v>
      </c>
      <c r="P267" s="4">
        <v>0</v>
      </c>
      <c r="Q267" s="4">
        <v>0</v>
      </c>
    </row>
    <row r="268" spans="1:17" x14ac:dyDescent="0.25">
      <c r="A268" t="s">
        <v>176</v>
      </c>
      <c r="B268" t="s">
        <v>759</v>
      </c>
      <c r="C268" t="s">
        <v>130</v>
      </c>
      <c r="D268" t="s">
        <v>760</v>
      </c>
      <c r="E268" t="s">
        <v>142</v>
      </c>
      <c r="F268" t="s">
        <v>142</v>
      </c>
      <c r="G268" t="s">
        <v>142</v>
      </c>
      <c r="H268" t="s">
        <v>142</v>
      </c>
      <c r="I268" t="s">
        <v>480</v>
      </c>
      <c r="J268" t="s">
        <v>136</v>
      </c>
      <c r="K268" s="3">
        <v>17.3</v>
      </c>
      <c r="L268" s="3">
        <v>4.75</v>
      </c>
      <c r="M268" s="4">
        <v>48</v>
      </c>
      <c r="N268" s="4">
        <v>44</v>
      </c>
      <c r="O268" s="4">
        <v>0</v>
      </c>
      <c r="P268" s="4">
        <v>0</v>
      </c>
      <c r="Q268" s="4">
        <v>0</v>
      </c>
    </row>
    <row r="269" spans="1:17" x14ac:dyDescent="0.25">
      <c r="A269" t="s">
        <v>176</v>
      </c>
      <c r="B269" t="s">
        <v>761</v>
      </c>
      <c r="C269" t="s">
        <v>130</v>
      </c>
      <c r="D269" t="s">
        <v>762</v>
      </c>
      <c r="E269" t="s">
        <v>142</v>
      </c>
      <c r="F269" t="s">
        <v>142</v>
      </c>
      <c r="G269" t="s">
        <v>142</v>
      </c>
      <c r="H269" t="s">
        <v>142</v>
      </c>
      <c r="I269" t="s">
        <v>480</v>
      </c>
      <c r="J269" t="s">
        <v>140</v>
      </c>
      <c r="K269" s="3">
        <v>22.8</v>
      </c>
      <c r="L269" s="3">
        <v>5.95</v>
      </c>
      <c r="M269" s="4">
        <v>72</v>
      </c>
      <c r="N269" s="4">
        <v>15</v>
      </c>
      <c r="O269" s="4">
        <v>40</v>
      </c>
      <c r="P269" s="4">
        <v>0</v>
      </c>
      <c r="Q269" s="4">
        <v>0</v>
      </c>
    </row>
    <row r="270" spans="1:17" x14ac:dyDescent="0.25">
      <c r="A270" t="s">
        <v>176</v>
      </c>
      <c r="B270" t="s">
        <v>763</v>
      </c>
      <c r="C270" t="s">
        <v>130</v>
      </c>
      <c r="D270" t="s">
        <v>764</v>
      </c>
      <c r="E270" t="s">
        <v>142</v>
      </c>
      <c r="F270" t="s">
        <v>142</v>
      </c>
      <c r="G270" t="s">
        <v>142</v>
      </c>
      <c r="H270" t="s">
        <v>142</v>
      </c>
      <c r="I270" t="s">
        <v>480</v>
      </c>
      <c r="J270" t="s">
        <v>135</v>
      </c>
      <c r="K270" s="3">
        <v>27.93</v>
      </c>
      <c r="L270" s="3">
        <v>6.91</v>
      </c>
      <c r="M270" s="4">
        <v>0</v>
      </c>
      <c r="N270" s="4">
        <v>60</v>
      </c>
      <c r="O270" s="4">
        <v>0</v>
      </c>
      <c r="P270" s="4">
        <v>0</v>
      </c>
      <c r="Q270" s="4">
        <v>0</v>
      </c>
    </row>
    <row r="271" spans="1:17" x14ac:dyDescent="0.25">
      <c r="A271" t="s">
        <v>176</v>
      </c>
      <c r="B271" t="s">
        <v>765</v>
      </c>
      <c r="C271" t="s">
        <v>130</v>
      </c>
      <c r="D271" t="s">
        <v>766</v>
      </c>
      <c r="E271" t="s">
        <v>142</v>
      </c>
      <c r="F271" t="s">
        <v>142</v>
      </c>
      <c r="G271" t="s">
        <v>142</v>
      </c>
      <c r="H271" t="s">
        <v>142</v>
      </c>
      <c r="I271" t="s">
        <v>480</v>
      </c>
      <c r="J271" t="s">
        <v>138</v>
      </c>
      <c r="K271" s="3">
        <v>16.899999999999999</v>
      </c>
      <c r="L271" s="3">
        <v>3.86</v>
      </c>
      <c r="M271" s="4">
        <v>24</v>
      </c>
      <c r="N271" s="4">
        <v>39</v>
      </c>
      <c r="O271" s="4">
        <v>0</v>
      </c>
      <c r="P271" s="4">
        <v>0</v>
      </c>
      <c r="Q271" s="4">
        <v>0</v>
      </c>
    </row>
    <row r="272" spans="1:17" x14ac:dyDescent="0.25">
      <c r="A272" t="s">
        <v>176</v>
      </c>
      <c r="B272" t="s">
        <v>767</v>
      </c>
      <c r="C272" t="s">
        <v>130</v>
      </c>
      <c r="D272" t="s">
        <v>768</v>
      </c>
      <c r="E272" t="s">
        <v>142</v>
      </c>
      <c r="F272" t="s">
        <v>142</v>
      </c>
      <c r="G272" t="s">
        <v>142</v>
      </c>
      <c r="H272" t="s">
        <v>142</v>
      </c>
      <c r="I272" t="s">
        <v>480</v>
      </c>
      <c r="J272" t="s">
        <v>138</v>
      </c>
      <c r="K272" s="3">
        <v>16.66</v>
      </c>
      <c r="L272" s="3">
        <v>4.83</v>
      </c>
      <c r="M272" s="4">
        <v>48</v>
      </c>
      <c r="N272" s="4">
        <v>68</v>
      </c>
      <c r="O272" s="4">
        <v>0</v>
      </c>
      <c r="P272" s="4">
        <v>0</v>
      </c>
      <c r="Q272" s="4">
        <v>0</v>
      </c>
    </row>
    <row r="273" spans="1:17" x14ac:dyDescent="0.25">
      <c r="A273" t="s">
        <v>176</v>
      </c>
      <c r="B273" t="s">
        <v>769</v>
      </c>
      <c r="C273" t="s">
        <v>130</v>
      </c>
      <c r="D273" t="s">
        <v>770</v>
      </c>
      <c r="E273" t="s">
        <v>142</v>
      </c>
      <c r="F273" t="s">
        <v>142</v>
      </c>
      <c r="G273" t="s">
        <v>142</v>
      </c>
      <c r="H273" t="s">
        <v>142</v>
      </c>
      <c r="I273" t="s">
        <v>480</v>
      </c>
      <c r="J273" t="s">
        <v>134</v>
      </c>
      <c r="K273" s="3">
        <v>22.8</v>
      </c>
      <c r="L273" s="3">
        <v>5.58</v>
      </c>
      <c r="M273" s="4">
        <v>48</v>
      </c>
      <c r="N273" s="4">
        <v>20</v>
      </c>
      <c r="O273" s="4">
        <v>40</v>
      </c>
      <c r="P273" s="4">
        <v>0</v>
      </c>
      <c r="Q273" s="4">
        <v>0</v>
      </c>
    </row>
    <row r="274" spans="1:17" x14ac:dyDescent="0.25">
      <c r="A274" t="s">
        <v>176</v>
      </c>
      <c r="B274" t="s">
        <v>771</v>
      </c>
      <c r="C274" t="s">
        <v>130</v>
      </c>
      <c r="D274" t="s">
        <v>772</v>
      </c>
      <c r="E274" t="s">
        <v>142</v>
      </c>
      <c r="F274" t="s">
        <v>142</v>
      </c>
      <c r="G274" t="s">
        <v>142</v>
      </c>
      <c r="H274" t="s">
        <v>142</v>
      </c>
      <c r="I274" t="s">
        <v>480</v>
      </c>
      <c r="J274" t="s">
        <v>135</v>
      </c>
      <c r="K274" s="3">
        <v>27.93</v>
      </c>
      <c r="L274" s="3">
        <v>6.69</v>
      </c>
      <c r="M274" s="4">
        <v>0</v>
      </c>
      <c r="N274" s="4">
        <v>35</v>
      </c>
      <c r="O274" s="4">
        <v>0</v>
      </c>
      <c r="P274" s="4">
        <v>0</v>
      </c>
      <c r="Q274" s="4">
        <v>0</v>
      </c>
    </row>
    <row r="275" spans="1:17" x14ac:dyDescent="0.25">
      <c r="A275" t="s">
        <v>176</v>
      </c>
      <c r="B275" t="s">
        <v>773</v>
      </c>
      <c r="C275" t="s">
        <v>130</v>
      </c>
      <c r="D275" t="s">
        <v>774</v>
      </c>
      <c r="E275" t="s">
        <v>142</v>
      </c>
      <c r="F275" t="s">
        <v>142</v>
      </c>
      <c r="G275" t="s">
        <v>142</v>
      </c>
      <c r="H275" t="s">
        <v>142</v>
      </c>
      <c r="I275" t="s">
        <v>480</v>
      </c>
      <c r="J275" t="s">
        <v>138</v>
      </c>
      <c r="K275" s="3">
        <v>14.31</v>
      </c>
      <c r="L275" s="3">
        <v>3.82</v>
      </c>
      <c r="M275" s="4">
        <v>24</v>
      </c>
      <c r="N275" s="4">
        <v>39</v>
      </c>
      <c r="O275" s="4">
        <v>0</v>
      </c>
      <c r="P275" s="4">
        <v>0</v>
      </c>
      <c r="Q275" s="4">
        <v>0</v>
      </c>
    </row>
    <row r="276" spans="1:17" x14ac:dyDescent="0.25">
      <c r="A276" t="s">
        <v>176</v>
      </c>
      <c r="B276" t="s">
        <v>775</v>
      </c>
      <c r="C276" t="s">
        <v>130</v>
      </c>
      <c r="D276" t="s">
        <v>776</v>
      </c>
      <c r="E276" t="s">
        <v>142</v>
      </c>
      <c r="F276" t="s">
        <v>142</v>
      </c>
      <c r="G276" t="s">
        <v>142</v>
      </c>
      <c r="H276" t="s">
        <v>142</v>
      </c>
      <c r="I276" t="s">
        <v>480</v>
      </c>
      <c r="J276" t="s">
        <v>138</v>
      </c>
      <c r="K276" s="3">
        <v>20.420000000000002</v>
      </c>
      <c r="L276" s="3">
        <v>4.68</v>
      </c>
      <c r="M276" s="4">
        <v>48</v>
      </c>
      <c r="N276" s="4">
        <v>52</v>
      </c>
      <c r="O276" s="4">
        <v>0</v>
      </c>
      <c r="P276" s="4">
        <v>0</v>
      </c>
      <c r="Q276" s="4">
        <v>0</v>
      </c>
    </row>
    <row r="277" spans="1:17" x14ac:dyDescent="0.25">
      <c r="A277" t="s">
        <v>176</v>
      </c>
      <c r="B277" t="s">
        <v>777</v>
      </c>
      <c r="C277" t="s">
        <v>130</v>
      </c>
      <c r="D277" t="s">
        <v>778</v>
      </c>
      <c r="E277" t="s">
        <v>142</v>
      </c>
      <c r="F277" t="s">
        <v>142</v>
      </c>
      <c r="G277" t="s">
        <v>142</v>
      </c>
      <c r="H277" t="s">
        <v>142</v>
      </c>
      <c r="I277" t="s">
        <v>480</v>
      </c>
      <c r="J277" t="s">
        <v>138</v>
      </c>
      <c r="K277" s="3">
        <v>27.3</v>
      </c>
      <c r="L277" s="3">
        <v>5.36</v>
      </c>
      <c r="M277" s="4">
        <v>48</v>
      </c>
      <c r="N277" s="4">
        <v>81</v>
      </c>
      <c r="O277" s="4">
        <v>0</v>
      </c>
      <c r="P277" s="4">
        <v>0</v>
      </c>
      <c r="Q277" s="4">
        <v>0</v>
      </c>
    </row>
    <row r="278" spans="1:17" x14ac:dyDescent="0.25">
      <c r="A278" t="s">
        <v>176</v>
      </c>
      <c r="B278" t="s">
        <v>779</v>
      </c>
      <c r="C278" t="s">
        <v>130</v>
      </c>
      <c r="D278" t="s">
        <v>780</v>
      </c>
      <c r="E278" t="s">
        <v>142</v>
      </c>
      <c r="F278" t="s">
        <v>142</v>
      </c>
      <c r="G278" t="s">
        <v>142</v>
      </c>
      <c r="H278" t="s">
        <v>142</v>
      </c>
      <c r="I278" t="s">
        <v>480</v>
      </c>
      <c r="J278" t="s">
        <v>138</v>
      </c>
      <c r="K278" s="3">
        <v>27.93</v>
      </c>
      <c r="L278" s="3">
        <v>7.15</v>
      </c>
      <c r="M278" s="4">
        <v>48</v>
      </c>
      <c r="N278" s="4">
        <v>62</v>
      </c>
      <c r="O278" s="4">
        <v>0</v>
      </c>
      <c r="P278" s="4">
        <v>0</v>
      </c>
      <c r="Q278" s="4">
        <v>0</v>
      </c>
    </row>
    <row r="279" spans="1:17" x14ac:dyDescent="0.25">
      <c r="A279" t="s">
        <v>176</v>
      </c>
      <c r="B279" t="s">
        <v>781</v>
      </c>
      <c r="C279" t="s">
        <v>130</v>
      </c>
      <c r="D279" t="s">
        <v>782</v>
      </c>
      <c r="E279" t="s">
        <v>142</v>
      </c>
      <c r="F279" t="s">
        <v>142</v>
      </c>
      <c r="G279" t="s">
        <v>142</v>
      </c>
      <c r="H279" t="s">
        <v>142</v>
      </c>
      <c r="I279" t="s">
        <v>480</v>
      </c>
      <c r="J279" t="s">
        <v>138</v>
      </c>
      <c r="K279" s="3">
        <v>3.73</v>
      </c>
      <c r="L279" s="3">
        <v>1.49</v>
      </c>
      <c r="M279" s="4">
        <v>24</v>
      </c>
      <c r="N279" s="4">
        <v>1009</v>
      </c>
      <c r="O279" s="4">
        <v>0</v>
      </c>
      <c r="P279" s="4">
        <v>0</v>
      </c>
      <c r="Q279" s="4">
        <v>0</v>
      </c>
    </row>
    <row r="280" spans="1:17" x14ac:dyDescent="0.25">
      <c r="A280" t="s">
        <v>176</v>
      </c>
      <c r="B280" t="s">
        <v>783</v>
      </c>
      <c r="C280" t="s">
        <v>130</v>
      </c>
      <c r="D280" t="s">
        <v>784</v>
      </c>
      <c r="E280" t="s">
        <v>142</v>
      </c>
      <c r="F280" t="s">
        <v>142</v>
      </c>
      <c r="G280" t="s">
        <v>142</v>
      </c>
      <c r="H280" t="s">
        <v>142</v>
      </c>
      <c r="I280" t="s">
        <v>480</v>
      </c>
      <c r="J280" t="s">
        <v>138</v>
      </c>
      <c r="K280" s="3">
        <v>7.76</v>
      </c>
      <c r="L280" s="3">
        <v>2.62</v>
      </c>
      <c r="M280" s="4">
        <v>120</v>
      </c>
      <c r="N280" s="4">
        <v>1640</v>
      </c>
      <c r="O280" s="4">
        <v>0</v>
      </c>
      <c r="P280" s="4">
        <v>0</v>
      </c>
      <c r="Q280" s="4">
        <v>0</v>
      </c>
    </row>
    <row r="281" spans="1:17" x14ac:dyDescent="0.25">
      <c r="A281" t="s">
        <v>176</v>
      </c>
      <c r="B281" t="s">
        <v>785</v>
      </c>
      <c r="C281" t="s">
        <v>130</v>
      </c>
      <c r="D281" t="s">
        <v>786</v>
      </c>
      <c r="E281" t="s">
        <v>142</v>
      </c>
      <c r="F281" t="s">
        <v>142</v>
      </c>
      <c r="G281" t="s">
        <v>142</v>
      </c>
      <c r="H281" t="s">
        <v>142</v>
      </c>
      <c r="I281" t="s">
        <v>480</v>
      </c>
      <c r="J281" t="s">
        <v>138</v>
      </c>
      <c r="K281" s="3">
        <v>19.77</v>
      </c>
      <c r="L281" s="3">
        <v>10.23</v>
      </c>
      <c r="M281" s="4">
        <v>120</v>
      </c>
      <c r="N281" s="4">
        <v>199</v>
      </c>
      <c r="O281" s="4">
        <v>0</v>
      </c>
      <c r="P281" s="4">
        <v>0</v>
      </c>
      <c r="Q281" s="4">
        <v>0</v>
      </c>
    </row>
    <row r="282" spans="1:17" x14ac:dyDescent="0.25">
      <c r="A282" t="s">
        <v>176</v>
      </c>
      <c r="B282" t="s">
        <v>787</v>
      </c>
      <c r="C282" t="s">
        <v>130</v>
      </c>
      <c r="D282" t="s">
        <v>788</v>
      </c>
      <c r="E282" t="s">
        <v>142</v>
      </c>
      <c r="F282" t="s">
        <v>142</v>
      </c>
      <c r="G282" t="s">
        <v>142</v>
      </c>
      <c r="H282" t="s">
        <v>142</v>
      </c>
      <c r="I282" t="s">
        <v>480</v>
      </c>
      <c r="J282" t="s">
        <v>135</v>
      </c>
      <c r="K282" s="3">
        <v>19.829999999999998</v>
      </c>
      <c r="L282" s="3">
        <v>5.03</v>
      </c>
      <c r="M282" s="4">
        <v>0</v>
      </c>
      <c r="N282" s="4">
        <v>166</v>
      </c>
      <c r="O282" s="4">
        <v>0</v>
      </c>
      <c r="P282" s="4">
        <v>0</v>
      </c>
      <c r="Q282" s="4">
        <v>0</v>
      </c>
    </row>
    <row r="283" spans="1:17" x14ac:dyDescent="0.25">
      <c r="A283" t="s">
        <v>176</v>
      </c>
      <c r="B283" t="s">
        <v>789</v>
      </c>
      <c r="C283" t="s">
        <v>130</v>
      </c>
      <c r="D283" t="s">
        <v>520</v>
      </c>
      <c r="E283" t="s">
        <v>142</v>
      </c>
      <c r="F283" t="s">
        <v>142</v>
      </c>
      <c r="G283" t="s">
        <v>142</v>
      </c>
      <c r="H283" t="s">
        <v>142</v>
      </c>
      <c r="I283" t="s">
        <v>480</v>
      </c>
      <c r="J283" t="s">
        <v>138</v>
      </c>
      <c r="K283" s="3">
        <v>2.83</v>
      </c>
      <c r="L283" s="3">
        <v>1</v>
      </c>
      <c r="M283" s="4">
        <v>72</v>
      </c>
      <c r="N283" s="4">
        <v>79</v>
      </c>
      <c r="O283" s="4">
        <v>0</v>
      </c>
      <c r="P283" s="4">
        <v>0</v>
      </c>
      <c r="Q283" s="4">
        <v>0</v>
      </c>
    </row>
    <row r="284" spans="1:17" x14ac:dyDescent="0.25">
      <c r="A284" t="s">
        <v>176</v>
      </c>
      <c r="B284" t="s">
        <v>790</v>
      </c>
      <c r="C284" t="s">
        <v>130</v>
      </c>
      <c r="D284" t="s">
        <v>791</v>
      </c>
      <c r="E284" t="s">
        <v>142</v>
      </c>
      <c r="F284" t="s">
        <v>142</v>
      </c>
      <c r="G284" t="s">
        <v>142</v>
      </c>
      <c r="H284" t="s">
        <v>142</v>
      </c>
      <c r="I284" t="s">
        <v>480</v>
      </c>
      <c r="J284" t="s">
        <v>139</v>
      </c>
      <c r="K284" s="3">
        <v>3.2</v>
      </c>
      <c r="L284" s="3">
        <v>1.1100000000000001</v>
      </c>
      <c r="M284" s="4">
        <v>240</v>
      </c>
      <c r="N284" s="4">
        <v>0</v>
      </c>
      <c r="O284" s="4">
        <v>1320</v>
      </c>
      <c r="P284" s="4">
        <v>0</v>
      </c>
      <c r="Q284" s="4">
        <v>0</v>
      </c>
    </row>
    <row r="285" spans="1:17" x14ac:dyDescent="0.25">
      <c r="A285" t="s">
        <v>176</v>
      </c>
      <c r="B285" t="s">
        <v>792</v>
      </c>
      <c r="C285" t="s">
        <v>130</v>
      </c>
      <c r="D285" t="s">
        <v>793</v>
      </c>
      <c r="E285" t="s">
        <v>142</v>
      </c>
      <c r="F285" t="s">
        <v>142</v>
      </c>
      <c r="G285" t="s">
        <v>142</v>
      </c>
      <c r="H285" t="s">
        <v>142</v>
      </c>
      <c r="I285" t="s">
        <v>480</v>
      </c>
      <c r="J285" t="s">
        <v>140</v>
      </c>
      <c r="K285" s="3">
        <v>4.22</v>
      </c>
      <c r="L285" s="3">
        <v>1.55</v>
      </c>
      <c r="M285" s="4">
        <v>240</v>
      </c>
      <c r="N285" s="4">
        <v>11</v>
      </c>
      <c r="O285" s="4">
        <v>600</v>
      </c>
      <c r="P285" s="4">
        <v>0</v>
      </c>
      <c r="Q285" s="4">
        <v>0</v>
      </c>
    </row>
    <row r="286" spans="1:17" x14ac:dyDescent="0.25">
      <c r="A286" t="s">
        <v>176</v>
      </c>
      <c r="B286" t="s">
        <v>794</v>
      </c>
      <c r="C286" t="s">
        <v>130</v>
      </c>
      <c r="D286" t="s">
        <v>795</v>
      </c>
      <c r="E286" t="s">
        <v>142</v>
      </c>
      <c r="F286" t="s">
        <v>142</v>
      </c>
      <c r="G286" t="s">
        <v>142</v>
      </c>
      <c r="H286" t="s">
        <v>142</v>
      </c>
      <c r="I286" t="s">
        <v>480</v>
      </c>
      <c r="J286" t="s">
        <v>138</v>
      </c>
      <c r="K286" s="3">
        <v>2</v>
      </c>
      <c r="L286" s="3">
        <v>3.95</v>
      </c>
      <c r="M286" s="4">
        <v>144</v>
      </c>
      <c r="N286" s="4">
        <v>148</v>
      </c>
      <c r="O286" s="4">
        <v>0</v>
      </c>
      <c r="P286" s="4">
        <v>0</v>
      </c>
      <c r="Q286" s="4">
        <v>0</v>
      </c>
    </row>
    <row r="287" spans="1:17" x14ac:dyDescent="0.25">
      <c r="A287" t="s">
        <v>176</v>
      </c>
      <c r="B287" t="s">
        <v>796</v>
      </c>
      <c r="C287" t="s">
        <v>130</v>
      </c>
      <c r="D287" t="s">
        <v>797</v>
      </c>
      <c r="E287" t="s">
        <v>142</v>
      </c>
      <c r="F287" t="s">
        <v>142</v>
      </c>
      <c r="G287" t="s">
        <v>142</v>
      </c>
      <c r="H287" t="s">
        <v>142</v>
      </c>
      <c r="I287" t="s">
        <v>480</v>
      </c>
      <c r="J287" t="s">
        <v>138</v>
      </c>
      <c r="K287" s="3">
        <v>17.940000000000001</v>
      </c>
      <c r="L287" s="3">
        <v>3.88</v>
      </c>
      <c r="M287" s="4">
        <v>39</v>
      </c>
      <c r="N287" s="4">
        <v>124</v>
      </c>
      <c r="O287" s="4">
        <v>0</v>
      </c>
      <c r="P287" s="4">
        <v>0</v>
      </c>
      <c r="Q287" s="4">
        <v>0</v>
      </c>
    </row>
    <row r="288" spans="1:17" x14ac:dyDescent="0.25">
      <c r="A288" t="s">
        <v>176</v>
      </c>
      <c r="B288" t="s">
        <v>798</v>
      </c>
      <c r="C288" t="s">
        <v>130</v>
      </c>
      <c r="D288" t="s">
        <v>799</v>
      </c>
      <c r="E288" t="s">
        <v>142</v>
      </c>
      <c r="F288" t="s">
        <v>142</v>
      </c>
      <c r="G288" t="s">
        <v>142</v>
      </c>
      <c r="H288" t="s">
        <v>142</v>
      </c>
      <c r="I288" t="s">
        <v>480</v>
      </c>
      <c r="J288" t="s">
        <v>135</v>
      </c>
      <c r="K288" s="3">
        <v>22.36</v>
      </c>
      <c r="L288" s="3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</row>
    <row r="289" spans="1:17" x14ac:dyDescent="0.25">
      <c r="A289" t="s">
        <v>176</v>
      </c>
      <c r="B289" t="s">
        <v>800</v>
      </c>
      <c r="C289" t="s">
        <v>130</v>
      </c>
      <c r="D289" t="s">
        <v>801</v>
      </c>
      <c r="E289" t="s">
        <v>142</v>
      </c>
      <c r="F289" t="s">
        <v>142</v>
      </c>
      <c r="G289" t="s">
        <v>142</v>
      </c>
      <c r="H289" t="s">
        <v>142</v>
      </c>
      <c r="I289" t="s">
        <v>480</v>
      </c>
      <c r="J289" t="s">
        <v>135</v>
      </c>
      <c r="K289" s="3">
        <v>16.12</v>
      </c>
      <c r="L289" s="3">
        <v>3.91</v>
      </c>
      <c r="M289" s="4">
        <v>0</v>
      </c>
      <c r="N289" s="4">
        <v>101</v>
      </c>
      <c r="O289" s="4">
        <v>0</v>
      </c>
      <c r="P289" s="4">
        <v>0</v>
      </c>
      <c r="Q289" s="4">
        <v>0</v>
      </c>
    </row>
    <row r="290" spans="1:17" x14ac:dyDescent="0.25">
      <c r="A290" t="s">
        <v>176</v>
      </c>
      <c r="B290" t="s">
        <v>802</v>
      </c>
      <c r="C290" t="s">
        <v>130</v>
      </c>
      <c r="D290" t="s">
        <v>803</v>
      </c>
      <c r="E290" t="s">
        <v>142</v>
      </c>
      <c r="F290" t="s">
        <v>142</v>
      </c>
      <c r="G290" t="s">
        <v>142</v>
      </c>
      <c r="H290" t="s">
        <v>142</v>
      </c>
      <c r="I290" t="s">
        <v>480</v>
      </c>
      <c r="J290" t="s">
        <v>138</v>
      </c>
      <c r="K290" s="3">
        <v>19.48</v>
      </c>
      <c r="L290" s="3">
        <v>3.81</v>
      </c>
      <c r="M290" s="4">
        <v>39</v>
      </c>
      <c r="N290" s="4">
        <v>87</v>
      </c>
      <c r="O290" s="4">
        <v>0</v>
      </c>
      <c r="P290" s="4">
        <v>0</v>
      </c>
      <c r="Q290" s="4">
        <v>0</v>
      </c>
    </row>
    <row r="291" spans="1:17" x14ac:dyDescent="0.25">
      <c r="A291" t="s">
        <v>176</v>
      </c>
      <c r="B291" t="s">
        <v>804</v>
      </c>
      <c r="C291" t="s">
        <v>130</v>
      </c>
      <c r="D291" t="s">
        <v>805</v>
      </c>
      <c r="E291" t="s">
        <v>142</v>
      </c>
      <c r="F291" t="s">
        <v>142</v>
      </c>
      <c r="G291" t="s">
        <v>142</v>
      </c>
      <c r="H291" t="s">
        <v>142</v>
      </c>
      <c r="I291" t="s">
        <v>480</v>
      </c>
      <c r="J291" t="s">
        <v>135</v>
      </c>
      <c r="K291" s="3">
        <v>22.36</v>
      </c>
      <c r="L291" s="3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</row>
    <row r="292" spans="1:17" x14ac:dyDescent="0.25">
      <c r="A292" t="s">
        <v>176</v>
      </c>
      <c r="B292" t="s">
        <v>806</v>
      </c>
      <c r="C292" t="s">
        <v>130</v>
      </c>
      <c r="D292" t="s">
        <v>807</v>
      </c>
      <c r="E292" t="s">
        <v>142</v>
      </c>
      <c r="F292" t="s">
        <v>142</v>
      </c>
      <c r="G292" t="s">
        <v>142</v>
      </c>
      <c r="H292" t="s">
        <v>142</v>
      </c>
      <c r="I292" t="s">
        <v>480</v>
      </c>
      <c r="J292" t="s">
        <v>134</v>
      </c>
      <c r="K292" s="3">
        <v>13.07</v>
      </c>
      <c r="L292" s="3">
        <v>2.2400000000000002</v>
      </c>
      <c r="M292" s="4">
        <v>144</v>
      </c>
      <c r="N292" s="4">
        <v>69</v>
      </c>
      <c r="O292" s="4">
        <v>72</v>
      </c>
      <c r="P292" s="4">
        <v>0</v>
      </c>
      <c r="Q292" s="4">
        <v>0</v>
      </c>
    </row>
    <row r="293" spans="1:17" x14ac:dyDescent="0.25">
      <c r="A293" t="s">
        <v>176</v>
      </c>
      <c r="B293" t="s">
        <v>809</v>
      </c>
      <c r="C293" t="s">
        <v>130</v>
      </c>
      <c r="D293" t="s">
        <v>810</v>
      </c>
      <c r="E293" t="s">
        <v>142</v>
      </c>
      <c r="F293" t="s">
        <v>142</v>
      </c>
      <c r="G293" t="s">
        <v>142</v>
      </c>
      <c r="H293" t="s">
        <v>142</v>
      </c>
      <c r="I293" t="s">
        <v>480</v>
      </c>
      <c r="J293" t="s">
        <v>138</v>
      </c>
      <c r="K293" s="3">
        <v>20.81</v>
      </c>
      <c r="L293" s="3">
        <v>3.18</v>
      </c>
      <c r="M293" s="4">
        <v>144</v>
      </c>
      <c r="N293" s="4">
        <v>186</v>
      </c>
      <c r="O293" s="4">
        <v>0</v>
      </c>
      <c r="P293" s="4">
        <v>0</v>
      </c>
      <c r="Q293" s="4">
        <v>0</v>
      </c>
    </row>
    <row r="294" spans="1:17" x14ac:dyDescent="0.25">
      <c r="A294" t="s">
        <v>176</v>
      </c>
      <c r="B294" t="s">
        <v>811</v>
      </c>
      <c r="C294" t="s">
        <v>130</v>
      </c>
      <c r="D294" t="s">
        <v>812</v>
      </c>
      <c r="E294" t="s">
        <v>142</v>
      </c>
      <c r="F294" t="s">
        <v>142</v>
      </c>
      <c r="G294" t="s">
        <v>142</v>
      </c>
      <c r="H294" t="s">
        <v>142</v>
      </c>
      <c r="I294" t="s">
        <v>480</v>
      </c>
      <c r="J294" t="s">
        <v>135</v>
      </c>
      <c r="K294" s="3">
        <v>1.82</v>
      </c>
      <c r="L294" s="3">
        <v>0.34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</row>
    <row r="295" spans="1:17" x14ac:dyDescent="0.25">
      <c r="A295" t="s">
        <v>176</v>
      </c>
      <c r="B295" t="s">
        <v>814</v>
      </c>
      <c r="C295" t="s">
        <v>130</v>
      </c>
      <c r="D295" t="s">
        <v>815</v>
      </c>
      <c r="E295" t="s">
        <v>142</v>
      </c>
      <c r="F295" t="s">
        <v>142</v>
      </c>
      <c r="G295" t="s">
        <v>142</v>
      </c>
      <c r="H295" t="s">
        <v>142</v>
      </c>
      <c r="I295" t="s">
        <v>480</v>
      </c>
      <c r="J295" t="s">
        <v>138</v>
      </c>
      <c r="K295" s="3">
        <v>22.18</v>
      </c>
      <c r="L295" s="3">
        <v>8.01</v>
      </c>
      <c r="M295" s="4">
        <v>24</v>
      </c>
      <c r="N295" s="4">
        <v>535</v>
      </c>
      <c r="O295" s="4">
        <v>0</v>
      </c>
      <c r="P295" s="4">
        <v>0</v>
      </c>
      <c r="Q295" s="4">
        <v>0</v>
      </c>
    </row>
    <row r="296" spans="1:17" x14ac:dyDescent="0.25">
      <c r="A296" t="s">
        <v>176</v>
      </c>
      <c r="B296" t="s">
        <v>817</v>
      </c>
      <c r="C296" t="s">
        <v>130</v>
      </c>
      <c r="D296" t="s">
        <v>818</v>
      </c>
      <c r="E296" t="s">
        <v>142</v>
      </c>
      <c r="F296" t="s">
        <v>142</v>
      </c>
      <c r="G296" t="s">
        <v>142</v>
      </c>
      <c r="H296" t="s">
        <v>142</v>
      </c>
      <c r="I296" t="s">
        <v>480</v>
      </c>
      <c r="J296" t="s">
        <v>135</v>
      </c>
      <c r="K296" s="3">
        <v>2</v>
      </c>
      <c r="L296" s="3">
        <v>0.65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</row>
    <row r="297" spans="1:17" x14ac:dyDescent="0.25">
      <c r="A297" t="s">
        <v>176</v>
      </c>
      <c r="B297" t="s">
        <v>820</v>
      </c>
      <c r="C297" t="s">
        <v>130</v>
      </c>
      <c r="D297" t="s">
        <v>821</v>
      </c>
      <c r="E297" t="s">
        <v>142</v>
      </c>
      <c r="F297" t="s">
        <v>142</v>
      </c>
      <c r="G297" t="s">
        <v>142</v>
      </c>
      <c r="H297" t="s">
        <v>142</v>
      </c>
      <c r="I297" t="s">
        <v>480</v>
      </c>
      <c r="J297" t="s">
        <v>135</v>
      </c>
      <c r="K297" s="3">
        <v>2</v>
      </c>
      <c r="L297" s="3">
        <v>0.91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</row>
    <row r="298" spans="1:17" x14ac:dyDescent="0.25">
      <c r="A298" t="s">
        <v>176</v>
      </c>
      <c r="B298" t="s">
        <v>822</v>
      </c>
      <c r="C298" t="s">
        <v>130</v>
      </c>
      <c r="D298" t="s">
        <v>823</v>
      </c>
      <c r="E298" t="s">
        <v>142</v>
      </c>
      <c r="F298" t="s">
        <v>142</v>
      </c>
      <c r="G298" t="s">
        <v>142</v>
      </c>
      <c r="H298" t="s">
        <v>142</v>
      </c>
      <c r="I298" t="s">
        <v>439</v>
      </c>
      <c r="J298" t="s">
        <v>135</v>
      </c>
      <c r="K298" s="3">
        <v>1049.3</v>
      </c>
      <c r="L298" s="3">
        <v>266.52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</row>
    <row r="299" spans="1:17" x14ac:dyDescent="0.25">
      <c r="A299" t="s">
        <v>176</v>
      </c>
      <c r="B299" t="s">
        <v>825</v>
      </c>
      <c r="C299" t="s">
        <v>130</v>
      </c>
      <c r="D299" t="s">
        <v>826</v>
      </c>
      <c r="E299" t="s">
        <v>142</v>
      </c>
      <c r="F299" t="s">
        <v>142</v>
      </c>
      <c r="G299" t="s">
        <v>142</v>
      </c>
      <c r="H299" t="s">
        <v>142</v>
      </c>
      <c r="I299" t="s">
        <v>439</v>
      </c>
      <c r="J299" t="s">
        <v>136</v>
      </c>
      <c r="K299" s="3">
        <v>1049.3</v>
      </c>
      <c r="L299" s="3">
        <v>218.06</v>
      </c>
      <c r="M299" s="4">
        <v>4</v>
      </c>
      <c r="N299" s="4">
        <v>4</v>
      </c>
      <c r="O299" s="4">
        <v>0</v>
      </c>
      <c r="P299" s="4">
        <v>0</v>
      </c>
      <c r="Q299" s="4">
        <v>0</v>
      </c>
    </row>
    <row r="300" spans="1:17" x14ac:dyDescent="0.25">
      <c r="A300" t="s">
        <v>176</v>
      </c>
      <c r="B300" t="s">
        <v>827</v>
      </c>
      <c r="C300" t="s">
        <v>130</v>
      </c>
      <c r="D300" t="s">
        <v>828</v>
      </c>
      <c r="E300" t="s">
        <v>142</v>
      </c>
      <c r="F300" t="s">
        <v>142</v>
      </c>
      <c r="G300" t="s">
        <v>142</v>
      </c>
      <c r="H300" t="s">
        <v>142</v>
      </c>
      <c r="I300" t="s">
        <v>439</v>
      </c>
      <c r="J300" t="s">
        <v>138</v>
      </c>
      <c r="K300" s="3">
        <v>1049.3</v>
      </c>
      <c r="L300" s="3">
        <v>196.09</v>
      </c>
      <c r="M300" s="4">
        <v>4</v>
      </c>
      <c r="N300" s="4">
        <v>6</v>
      </c>
      <c r="O300" s="4">
        <v>0</v>
      </c>
      <c r="P300" s="4">
        <v>0</v>
      </c>
      <c r="Q300" s="4">
        <v>0</v>
      </c>
    </row>
    <row r="301" spans="1:17" x14ac:dyDescent="0.25">
      <c r="A301" t="s">
        <v>176</v>
      </c>
      <c r="B301" t="s">
        <v>829</v>
      </c>
      <c r="C301" t="s">
        <v>130</v>
      </c>
      <c r="D301" t="s">
        <v>830</v>
      </c>
      <c r="E301" t="s">
        <v>142</v>
      </c>
      <c r="F301" t="s">
        <v>142</v>
      </c>
      <c r="G301" t="s">
        <v>142</v>
      </c>
      <c r="H301" t="s">
        <v>142</v>
      </c>
      <c r="I301" t="s">
        <v>439</v>
      </c>
      <c r="J301" t="s">
        <v>138</v>
      </c>
      <c r="K301" s="3">
        <v>1049.3</v>
      </c>
      <c r="L301" s="3">
        <v>189.49</v>
      </c>
      <c r="M301" s="4">
        <v>2</v>
      </c>
      <c r="N301" s="4">
        <v>60</v>
      </c>
      <c r="O301" s="4">
        <v>0</v>
      </c>
      <c r="P301" s="4">
        <v>0</v>
      </c>
      <c r="Q301" s="4">
        <v>0</v>
      </c>
    </row>
    <row r="302" spans="1:17" x14ac:dyDescent="0.25">
      <c r="A302" t="s">
        <v>176</v>
      </c>
      <c r="B302" t="s">
        <v>831</v>
      </c>
      <c r="C302" t="s">
        <v>130</v>
      </c>
      <c r="D302" t="s">
        <v>832</v>
      </c>
      <c r="E302" t="s">
        <v>142</v>
      </c>
      <c r="F302" t="s">
        <v>142</v>
      </c>
      <c r="G302" t="s">
        <v>142</v>
      </c>
      <c r="H302" t="s">
        <v>142</v>
      </c>
      <c r="I302" t="s">
        <v>439</v>
      </c>
      <c r="J302" t="s">
        <v>138</v>
      </c>
      <c r="K302" s="3">
        <v>1049.3</v>
      </c>
      <c r="L302" s="3">
        <v>189.49</v>
      </c>
      <c r="M302" s="4">
        <v>2</v>
      </c>
      <c r="N302" s="4">
        <v>7</v>
      </c>
      <c r="O302" s="4">
        <v>0</v>
      </c>
      <c r="P302" s="4">
        <v>0</v>
      </c>
      <c r="Q302" s="4">
        <v>0</v>
      </c>
    </row>
    <row r="303" spans="1:17" x14ac:dyDescent="0.25">
      <c r="A303" t="s">
        <v>176</v>
      </c>
      <c r="B303" t="s">
        <v>833</v>
      </c>
      <c r="C303" t="s">
        <v>130</v>
      </c>
      <c r="D303" t="s">
        <v>834</v>
      </c>
      <c r="E303" t="s">
        <v>142</v>
      </c>
      <c r="F303" t="s">
        <v>142</v>
      </c>
      <c r="G303" t="s">
        <v>142</v>
      </c>
      <c r="H303" t="s">
        <v>142</v>
      </c>
      <c r="I303" t="s">
        <v>439</v>
      </c>
      <c r="J303" t="s">
        <v>138</v>
      </c>
      <c r="K303" s="3">
        <v>1049.3</v>
      </c>
      <c r="L303" s="3">
        <v>356.54</v>
      </c>
      <c r="M303" s="4">
        <v>1</v>
      </c>
      <c r="N303" s="4">
        <v>2</v>
      </c>
      <c r="O303" s="4">
        <v>0</v>
      </c>
      <c r="P303" s="4">
        <v>0</v>
      </c>
      <c r="Q303" s="4">
        <v>0</v>
      </c>
    </row>
    <row r="304" spans="1:17" x14ac:dyDescent="0.25">
      <c r="A304" t="s">
        <v>176</v>
      </c>
      <c r="B304" t="s">
        <v>835</v>
      </c>
      <c r="C304" t="s">
        <v>130</v>
      </c>
      <c r="D304" t="s">
        <v>836</v>
      </c>
      <c r="E304" t="s">
        <v>142</v>
      </c>
      <c r="F304" t="s">
        <v>142</v>
      </c>
      <c r="G304" t="s">
        <v>142</v>
      </c>
      <c r="H304" t="s">
        <v>142</v>
      </c>
      <c r="I304" t="s">
        <v>439</v>
      </c>
      <c r="J304" t="s">
        <v>135</v>
      </c>
      <c r="K304" s="3">
        <v>320.56</v>
      </c>
      <c r="L304" s="3">
        <v>1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</row>
    <row r="305" spans="1:17" x14ac:dyDescent="0.25">
      <c r="A305" t="s">
        <v>176</v>
      </c>
      <c r="B305" t="s">
        <v>838</v>
      </c>
      <c r="C305" t="s">
        <v>130</v>
      </c>
      <c r="D305" t="s">
        <v>839</v>
      </c>
      <c r="E305" t="s">
        <v>142</v>
      </c>
      <c r="F305" t="s">
        <v>142</v>
      </c>
      <c r="G305" t="s">
        <v>142</v>
      </c>
      <c r="H305" t="s">
        <v>142</v>
      </c>
      <c r="I305" t="s">
        <v>439</v>
      </c>
      <c r="J305" t="s">
        <v>135</v>
      </c>
      <c r="K305" s="3">
        <v>320.56</v>
      </c>
      <c r="L305" s="3">
        <v>1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</row>
    <row r="306" spans="1:17" x14ac:dyDescent="0.25">
      <c r="A306" t="s">
        <v>176</v>
      </c>
      <c r="B306" t="s">
        <v>840</v>
      </c>
      <c r="C306" t="s">
        <v>130</v>
      </c>
      <c r="D306" t="s">
        <v>841</v>
      </c>
      <c r="E306" t="s">
        <v>142</v>
      </c>
      <c r="F306" t="s">
        <v>142</v>
      </c>
      <c r="G306" t="s">
        <v>142</v>
      </c>
      <c r="H306" t="s">
        <v>142</v>
      </c>
      <c r="I306" t="s">
        <v>439</v>
      </c>
      <c r="J306" t="s">
        <v>135</v>
      </c>
      <c r="K306" s="3">
        <v>320.56</v>
      </c>
      <c r="L306" s="3">
        <v>1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</row>
    <row r="307" spans="1:17" x14ac:dyDescent="0.25">
      <c r="A307" t="s">
        <v>176</v>
      </c>
      <c r="B307" t="s">
        <v>842</v>
      </c>
      <c r="C307" t="s">
        <v>130</v>
      </c>
      <c r="D307" t="s">
        <v>843</v>
      </c>
      <c r="E307" t="s">
        <v>142</v>
      </c>
      <c r="F307" t="s">
        <v>142</v>
      </c>
      <c r="G307" t="s">
        <v>142</v>
      </c>
      <c r="H307" t="s">
        <v>142</v>
      </c>
      <c r="I307" t="s">
        <v>439</v>
      </c>
      <c r="J307" t="s">
        <v>135</v>
      </c>
      <c r="K307" s="3">
        <v>320.56</v>
      </c>
      <c r="L307" s="3">
        <v>125.89</v>
      </c>
      <c r="M307" s="4">
        <v>0</v>
      </c>
      <c r="N307" s="4">
        <v>2</v>
      </c>
      <c r="O307" s="4">
        <v>0</v>
      </c>
      <c r="P307" s="4">
        <v>0</v>
      </c>
      <c r="Q307" s="4">
        <v>0</v>
      </c>
    </row>
    <row r="308" spans="1:17" x14ac:dyDescent="0.25">
      <c r="A308" t="s">
        <v>176</v>
      </c>
      <c r="B308" t="s">
        <v>844</v>
      </c>
      <c r="C308" t="s">
        <v>130</v>
      </c>
      <c r="D308" t="s">
        <v>845</v>
      </c>
      <c r="E308" t="s">
        <v>142</v>
      </c>
      <c r="F308" t="s">
        <v>142</v>
      </c>
      <c r="G308" t="s">
        <v>142</v>
      </c>
      <c r="H308" t="s">
        <v>142</v>
      </c>
      <c r="I308" t="s">
        <v>439</v>
      </c>
      <c r="J308" t="s">
        <v>135</v>
      </c>
      <c r="K308" s="3">
        <v>320.56</v>
      </c>
      <c r="L308" s="3">
        <v>99.26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</row>
    <row r="309" spans="1:17" x14ac:dyDescent="0.25">
      <c r="A309" t="s">
        <v>176</v>
      </c>
      <c r="B309" t="s">
        <v>846</v>
      </c>
      <c r="C309" t="s">
        <v>130</v>
      </c>
      <c r="D309" t="s">
        <v>847</v>
      </c>
      <c r="E309" t="s">
        <v>142</v>
      </c>
      <c r="F309" t="s">
        <v>142</v>
      </c>
      <c r="G309" t="s">
        <v>142</v>
      </c>
      <c r="H309" t="s">
        <v>142</v>
      </c>
      <c r="I309" t="s">
        <v>439</v>
      </c>
      <c r="J309" t="s">
        <v>135</v>
      </c>
      <c r="K309" s="3">
        <v>320.56</v>
      </c>
      <c r="L309" s="3">
        <v>99.26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</row>
    <row r="310" spans="1:17" x14ac:dyDescent="0.25">
      <c r="A310" t="s">
        <v>176</v>
      </c>
      <c r="B310" t="s">
        <v>848</v>
      </c>
      <c r="C310" t="s">
        <v>130</v>
      </c>
      <c r="D310" t="s">
        <v>849</v>
      </c>
      <c r="E310" t="s">
        <v>142</v>
      </c>
      <c r="F310" t="s">
        <v>142</v>
      </c>
      <c r="G310" t="s">
        <v>142</v>
      </c>
      <c r="H310" t="s">
        <v>142</v>
      </c>
      <c r="I310" t="s">
        <v>439</v>
      </c>
      <c r="J310" t="s">
        <v>135</v>
      </c>
      <c r="K310" s="3">
        <v>320.56</v>
      </c>
      <c r="L310" s="3">
        <v>93.85</v>
      </c>
      <c r="M310" s="4">
        <v>0</v>
      </c>
      <c r="N310" s="4">
        <v>1</v>
      </c>
      <c r="O310" s="4">
        <v>0</v>
      </c>
      <c r="P310" s="4">
        <v>0</v>
      </c>
      <c r="Q310" s="4">
        <v>0</v>
      </c>
    </row>
    <row r="311" spans="1:17" x14ac:dyDescent="0.25">
      <c r="A311" t="s">
        <v>176</v>
      </c>
      <c r="B311" t="s">
        <v>850</v>
      </c>
      <c r="C311" t="s">
        <v>130</v>
      </c>
      <c r="D311" t="s">
        <v>851</v>
      </c>
      <c r="E311" t="s">
        <v>142</v>
      </c>
      <c r="F311" t="s">
        <v>142</v>
      </c>
      <c r="G311" t="s">
        <v>142</v>
      </c>
      <c r="H311" t="s">
        <v>142</v>
      </c>
      <c r="I311" t="s">
        <v>439</v>
      </c>
      <c r="J311" t="s">
        <v>135</v>
      </c>
      <c r="K311" s="3">
        <v>816.78</v>
      </c>
      <c r="L311" s="3">
        <v>1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</row>
    <row r="312" spans="1:17" x14ac:dyDescent="0.25">
      <c r="A312" t="s">
        <v>176</v>
      </c>
      <c r="B312" t="s">
        <v>852</v>
      </c>
      <c r="C312" t="s">
        <v>130</v>
      </c>
      <c r="D312" t="s">
        <v>855</v>
      </c>
      <c r="E312" t="s">
        <v>142</v>
      </c>
      <c r="F312" t="s">
        <v>142</v>
      </c>
      <c r="G312" t="s">
        <v>142</v>
      </c>
      <c r="H312" t="s">
        <v>142</v>
      </c>
      <c r="I312" t="s">
        <v>853</v>
      </c>
      <c r="J312" t="s">
        <v>135</v>
      </c>
      <c r="K312" s="3">
        <v>2</v>
      </c>
      <c r="L312" s="3">
        <v>0.04</v>
      </c>
      <c r="M312" s="4">
        <v>0</v>
      </c>
      <c r="N312" s="4">
        <v>2383</v>
      </c>
      <c r="O312" s="4">
        <v>0</v>
      </c>
      <c r="P312" s="4">
        <v>0</v>
      </c>
      <c r="Q312" s="4">
        <v>0</v>
      </c>
    </row>
    <row r="313" spans="1:17" x14ac:dyDescent="0.25">
      <c r="A313" t="s">
        <v>176</v>
      </c>
      <c r="B313" t="s">
        <v>857</v>
      </c>
      <c r="C313" t="s">
        <v>130</v>
      </c>
      <c r="D313" t="s">
        <v>858</v>
      </c>
      <c r="E313" t="s">
        <v>142</v>
      </c>
      <c r="F313" t="s">
        <v>142</v>
      </c>
      <c r="G313" t="s">
        <v>142</v>
      </c>
      <c r="H313" t="s">
        <v>142</v>
      </c>
      <c r="I313" t="s">
        <v>853</v>
      </c>
      <c r="J313" t="s">
        <v>135</v>
      </c>
      <c r="K313" s="3">
        <v>2</v>
      </c>
      <c r="L313" s="3">
        <v>7.0000000000000007E-2</v>
      </c>
      <c r="M313" s="4">
        <v>0</v>
      </c>
      <c r="N313" s="4">
        <v>19899</v>
      </c>
      <c r="O313" s="4">
        <v>0</v>
      </c>
      <c r="P313" s="4">
        <v>0</v>
      </c>
      <c r="Q313" s="4">
        <v>0</v>
      </c>
    </row>
    <row r="314" spans="1:17" x14ac:dyDescent="0.25">
      <c r="A314" t="s">
        <v>176</v>
      </c>
      <c r="B314" t="s">
        <v>859</v>
      </c>
      <c r="C314" t="s">
        <v>130</v>
      </c>
      <c r="D314" t="s">
        <v>860</v>
      </c>
      <c r="E314" t="s">
        <v>142</v>
      </c>
      <c r="F314" t="s">
        <v>142</v>
      </c>
      <c r="G314" t="s">
        <v>142</v>
      </c>
      <c r="H314" t="s">
        <v>142</v>
      </c>
      <c r="I314" t="s">
        <v>853</v>
      </c>
      <c r="J314" t="s">
        <v>135</v>
      </c>
      <c r="K314" s="3">
        <v>2</v>
      </c>
      <c r="L314" s="3">
        <v>0.05</v>
      </c>
      <c r="M314" s="4">
        <v>0</v>
      </c>
      <c r="N314" s="4">
        <v>85389</v>
      </c>
      <c r="O314" s="4">
        <v>0</v>
      </c>
      <c r="P314" s="4">
        <v>0</v>
      </c>
      <c r="Q314" s="4">
        <v>0</v>
      </c>
    </row>
    <row r="315" spans="1:17" x14ac:dyDescent="0.25">
      <c r="A315" t="s">
        <v>176</v>
      </c>
      <c r="B315" t="s">
        <v>861</v>
      </c>
      <c r="C315" t="s">
        <v>130</v>
      </c>
      <c r="D315" t="s">
        <v>862</v>
      </c>
      <c r="E315" t="s">
        <v>142</v>
      </c>
      <c r="F315" t="s">
        <v>142</v>
      </c>
      <c r="G315" t="s">
        <v>142</v>
      </c>
      <c r="H315" t="s">
        <v>142</v>
      </c>
      <c r="I315" t="s">
        <v>853</v>
      </c>
      <c r="J315" t="s">
        <v>135</v>
      </c>
      <c r="K315" s="3">
        <v>2</v>
      </c>
      <c r="L315" s="3">
        <v>0.26</v>
      </c>
      <c r="M315" s="4">
        <v>0</v>
      </c>
      <c r="N315" s="4">
        <v>70395</v>
      </c>
      <c r="O315" s="4">
        <v>0</v>
      </c>
      <c r="P315" s="4">
        <v>0</v>
      </c>
      <c r="Q315" s="4">
        <v>0</v>
      </c>
    </row>
    <row r="316" spans="1:17" x14ac:dyDescent="0.25">
      <c r="A316" t="s">
        <v>176</v>
      </c>
      <c r="B316" t="s">
        <v>863</v>
      </c>
      <c r="C316" t="s">
        <v>130</v>
      </c>
      <c r="D316" t="s">
        <v>864</v>
      </c>
      <c r="E316" t="s">
        <v>142</v>
      </c>
      <c r="F316" t="s">
        <v>142</v>
      </c>
      <c r="G316" t="s">
        <v>142</v>
      </c>
      <c r="H316" t="s">
        <v>142</v>
      </c>
      <c r="I316" t="s">
        <v>853</v>
      </c>
      <c r="J316" t="s">
        <v>135</v>
      </c>
      <c r="K316" s="3">
        <v>2</v>
      </c>
      <c r="L316" s="3">
        <v>0.38</v>
      </c>
      <c r="M316" s="4">
        <v>0</v>
      </c>
      <c r="N316" s="4">
        <v>10282</v>
      </c>
      <c r="O316" s="4">
        <v>0</v>
      </c>
      <c r="P316" s="4">
        <v>0</v>
      </c>
      <c r="Q316" s="4">
        <v>0</v>
      </c>
    </row>
    <row r="317" spans="1:17" x14ac:dyDescent="0.25">
      <c r="A317" t="s">
        <v>176</v>
      </c>
      <c r="B317" t="s">
        <v>865</v>
      </c>
      <c r="C317" t="s">
        <v>130</v>
      </c>
      <c r="D317" t="s">
        <v>866</v>
      </c>
      <c r="E317" t="s">
        <v>142</v>
      </c>
      <c r="F317" t="s">
        <v>142</v>
      </c>
      <c r="G317" t="s">
        <v>142</v>
      </c>
      <c r="H317" t="s">
        <v>142</v>
      </c>
      <c r="I317" t="s">
        <v>853</v>
      </c>
      <c r="J317" t="s">
        <v>135</v>
      </c>
      <c r="K317" s="3">
        <v>2</v>
      </c>
      <c r="L317" s="3">
        <v>1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</row>
    <row r="318" spans="1:17" x14ac:dyDescent="0.25">
      <c r="A318" t="s">
        <v>176</v>
      </c>
      <c r="B318" t="s">
        <v>867</v>
      </c>
      <c r="C318" t="s">
        <v>130</v>
      </c>
      <c r="D318" t="s">
        <v>868</v>
      </c>
      <c r="E318" t="s">
        <v>142</v>
      </c>
      <c r="F318" t="s">
        <v>142</v>
      </c>
      <c r="G318" t="s">
        <v>142</v>
      </c>
      <c r="H318" t="s">
        <v>142</v>
      </c>
      <c r="I318" t="s">
        <v>853</v>
      </c>
      <c r="J318" t="s">
        <v>135</v>
      </c>
      <c r="K318" s="3">
        <v>0.51</v>
      </c>
      <c r="L318" s="3">
        <v>0.34</v>
      </c>
      <c r="M318" s="4">
        <v>0</v>
      </c>
      <c r="N318" s="4">
        <v>1065</v>
      </c>
      <c r="O318" s="4">
        <v>0</v>
      </c>
      <c r="P318" s="4">
        <v>0</v>
      </c>
      <c r="Q318" s="4">
        <v>0</v>
      </c>
    </row>
    <row r="319" spans="1:17" x14ac:dyDescent="0.25">
      <c r="A319" t="s">
        <v>176</v>
      </c>
      <c r="B319" t="s">
        <v>869</v>
      </c>
      <c r="C319" t="s">
        <v>130</v>
      </c>
      <c r="D319" t="s">
        <v>870</v>
      </c>
      <c r="E319" t="s">
        <v>142</v>
      </c>
      <c r="F319" t="s">
        <v>142</v>
      </c>
      <c r="G319" t="s">
        <v>142</v>
      </c>
      <c r="H319" t="s">
        <v>142</v>
      </c>
      <c r="I319" t="s">
        <v>853</v>
      </c>
      <c r="J319" t="s">
        <v>135</v>
      </c>
      <c r="K319" s="3">
        <v>56.13</v>
      </c>
      <c r="L319" s="3">
        <v>37.840000000000003</v>
      </c>
      <c r="M319" s="4">
        <v>0</v>
      </c>
      <c r="N319" s="4">
        <v>28</v>
      </c>
      <c r="O319" s="4">
        <v>0</v>
      </c>
      <c r="P319" s="4">
        <v>0</v>
      </c>
      <c r="Q319" s="4">
        <v>0</v>
      </c>
    </row>
    <row r="320" spans="1:17" x14ac:dyDescent="0.25">
      <c r="A320" t="s">
        <v>176</v>
      </c>
      <c r="B320" t="s">
        <v>872</v>
      </c>
      <c r="C320" t="s">
        <v>130</v>
      </c>
      <c r="D320" t="s">
        <v>873</v>
      </c>
      <c r="E320" t="s">
        <v>142</v>
      </c>
      <c r="F320" t="s">
        <v>142</v>
      </c>
      <c r="G320" t="s">
        <v>142</v>
      </c>
      <c r="H320" t="s">
        <v>142</v>
      </c>
      <c r="I320" t="s">
        <v>853</v>
      </c>
      <c r="J320" t="s">
        <v>136</v>
      </c>
      <c r="K320" s="3">
        <v>73.069999999999993</v>
      </c>
      <c r="L320" s="3">
        <v>18.27</v>
      </c>
      <c r="M320" s="4">
        <v>27</v>
      </c>
      <c r="N320" s="4">
        <v>26</v>
      </c>
      <c r="O320" s="4">
        <v>0</v>
      </c>
      <c r="P320" s="4">
        <v>0</v>
      </c>
      <c r="Q320" s="4">
        <v>0</v>
      </c>
    </row>
    <row r="321" spans="1:17" x14ac:dyDescent="0.25">
      <c r="A321" t="s">
        <v>176</v>
      </c>
      <c r="B321" t="s">
        <v>874</v>
      </c>
      <c r="C321" t="s">
        <v>130</v>
      </c>
      <c r="D321" t="s">
        <v>875</v>
      </c>
      <c r="E321" t="s">
        <v>142</v>
      </c>
      <c r="F321" t="s">
        <v>142</v>
      </c>
      <c r="G321" t="s">
        <v>142</v>
      </c>
      <c r="H321" t="s">
        <v>142</v>
      </c>
      <c r="I321" t="s">
        <v>853</v>
      </c>
      <c r="J321" t="s">
        <v>139</v>
      </c>
      <c r="K321" s="3">
        <v>69.8</v>
      </c>
      <c r="L321" s="3">
        <v>20.77</v>
      </c>
      <c r="M321" s="4">
        <v>54</v>
      </c>
      <c r="N321" s="4">
        <v>0</v>
      </c>
      <c r="O321" s="4">
        <v>0</v>
      </c>
      <c r="P321" s="4">
        <v>0</v>
      </c>
      <c r="Q321" s="4">
        <v>54</v>
      </c>
    </row>
    <row r="322" spans="1:17" x14ac:dyDescent="0.25">
      <c r="A322" t="s">
        <v>176</v>
      </c>
      <c r="B322" t="s">
        <v>876</v>
      </c>
      <c r="C322" t="s">
        <v>130</v>
      </c>
      <c r="D322" t="s">
        <v>877</v>
      </c>
      <c r="E322" t="s">
        <v>142</v>
      </c>
      <c r="F322" t="s">
        <v>142</v>
      </c>
      <c r="G322" t="s">
        <v>142</v>
      </c>
      <c r="H322" t="s">
        <v>142</v>
      </c>
      <c r="I322" t="s">
        <v>853</v>
      </c>
      <c r="J322" t="s">
        <v>134</v>
      </c>
      <c r="K322" s="3">
        <v>88.53</v>
      </c>
      <c r="L322" s="3">
        <v>85.27</v>
      </c>
      <c r="M322" s="4">
        <v>54</v>
      </c>
      <c r="N322" s="4">
        <v>25</v>
      </c>
      <c r="O322" s="4">
        <v>0</v>
      </c>
      <c r="P322" s="4">
        <v>0</v>
      </c>
      <c r="Q322" s="4">
        <v>30</v>
      </c>
    </row>
    <row r="323" spans="1:17" x14ac:dyDescent="0.25">
      <c r="A323" t="s">
        <v>176</v>
      </c>
      <c r="B323" t="s">
        <v>878</v>
      </c>
      <c r="C323" t="s">
        <v>130</v>
      </c>
      <c r="D323" t="s">
        <v>879</v>
      </c>
      <c r="E323" t="s">
        <v>142</v>
      </c>
      <c r="F323" t="s">
        <v>142</v>
      </c>
      <c r="G323" t="s">
        <v>142</v>
      </c>
      <c r="H323" t="s">
        <v>142</v>
      </c>
      <c r="I323" t="s">
        <v>853</v>
      </c>
      <c r="J323" t="s">
        <v>140</v>
      </c>
      <c r="K323" s="3">
        <v>114.71</v>
      </c>
      <c r="L323" s="3">
        <v>41.71</v>
      </c>
      <c r="M323" s="4">
        <v>54</v>
      </c>
      <c r="N323" s="4">
        <v>3</v>
      </c>
      <c r="O323" s="4">
        <v>0</v>
      </c>
      <c r="P323" s="4">
        <v>0</v>
      </c>
      <c r="Q323" s="4">
        <v>52</v>
      </c>
    </row>
    <row r="324" spans="1:17" x14ac:dyDescent="0.25">
      <c r="A324" t="s">
        <v>176</v>
      </c>
      <c r="B324" t="s">
        <v>880</v>
      </c>
      <c r="C324" t="s">
        <v>130</v>
      </c>
      <c r="D324" t="s">
        <v>881</v>
      </c>
      <c r="E324" t="s">
        <v>142</v>
      </c>
      <c r="F324" t="s">
        <v>142</v>
      </c>
      <c r="G324" t="s">
        <v>142</v>
      </c>
      <c r="H324" t="s">
        <v>142</v>
      </c>
      <c r="I324" t="s">
        <v>853</v>
      </c>
      <c r="J324" t="s">
        <v>140</v>
      </c>
      <c r="K324" s="3">
        <v>143.94999999999999</v>
      </c>
      <c r="L324" s="3">
        <v>69.47</v>
      </c>
      <c r="M324" s="4">
        <v>54</v>
      </c>
      <c r="N324" s="4">
        <v>10</v>
      </c>
      <c r="O324" s="4">
        <v>0</v>
      </c>
      <c r="P324" s="4">
        <v>0</v>
      </c>
      <c r="Q324" s="4">
        <v>44</v>
      </c>
    </row>
    <row r="325" spans="1:17" x14ac:dyDescent="0.25">
      <c r="A325" t="s">
        <v>176</v>
      </c>
      <c r="B325" t="s">
        <v>882</v>
      </c>
      <c r="C325" t="s">
        <v>130</v>
      </c>
      <c r="D325" t="s">
        <v>883</v>
      </c>
      <c r="E325" t="s">
        <v>142</v>
      </c>
      <c r="F325" t="s">
        <v>142</v>
      </c>
      <c r="G325" t="s">
        <v>142</v>
      </c>
      <c r="H325" t="s">
        <v>142</v>
      </c>
      <c r="I325" t="s">
        <v>853</v>
      </c>
      <c r="J325" t="s">
        <v>134</v>
      </c>
      <c r="K325" s="3">
        <v>169.45</v>
      </c>
      <c r="L325" s="3">
        <v>84.25</v>
      </c>
      <c r="M325" s="4">
        <v>27</v>
      </c>
      <c r="N325" s="4">
        <v>16</v>
      </c>
      <c r="O325" s="4">
        <v>0</v>
      </c>
      <c r="P325" s="4">
        <v>0</v>
      </c>
      <c r="Q325" s="4">
        <v>11</v>
      </c>
    </row>
    <row r="326" spans="1:17" x14ac:dyDescent="0.25">
      <c r="A326" t="s">
        <v>176</v>
      </c>
      <c r="B326" t="s">
        <v>884</v>
      </c>
      <c r="C326" t="s">
        <v>130</v>
      </c>
      <c r="D326" t="s">
        <v>885</v>
      </c>
      <c r="E326" t="s">
        <v>142</v>
      </c>
      <c r="F326" t="s">
        <v>142</v>
      </c>
      <c r="G326" t="s">
        <v>142</v>
      </c>
      <c r="H326" t="s">
        <v>142</v>
      </c>
      <c r="I326" t="s">
        <v>853</v>
      </c>
      <c r="J326" t="s">
        <v>134</v>
      </c>
      <c r="K326" s="3">
        <v>261.76</v>
      </c>
      <c r="L326" s="3">
        <v>92.14</v>
      </c>
      <c r="M326" s="4">
        <v>27</v>
      </c>
      <c r="N326" s="4">
        <v>10</v>
      </c>
      <c r="O326" s="4">
        <v>0</v>
      </c>
      <c r="P326" s="4">
        <v>0</v>
      </c>
      <c r="Q326" s="4">
        <v>17</v>
      </c>
    </row>
    <row r="327" spans="1:17" x14ac:dyDescent="0.25">
      <c r="A327" t="s">
        <v>176</v>
      </c>
      <c r="B327" t="s">
        <v>886</v>
      </c>
      <c r="C327" t="s">
        <v>130</v>
      </c>
      <c r="D327" t="s">
        <v>887</v>
      </c>
      <c r="E327" t="s">
        <v>142</v>
      </c>
      <c r="F327" t="s">
        <v>142</v>
      </c>
      <c r="G327" t="s">
        <v>142</v>
      </c>
      <c r="H327" t="s">
        <v>142</v>
      </c>
      <c r="I327" t="s">
        <v>853</v>
      </c>
      <c r="J327" t="s">
        <v>136</v>
      </c>
      <c r="K327" s="3">
        <v>139.94999999999999</v>
      </c>
      <c r="L327" s="3">
        <v>56.29</v>
      </c>
      <c r="M327" s="4">
        <v>4</v>
      </c>
      <c r="N327" s="4">
        <v>4</v>
      </c>
      <c r="O327" s="4">
        <v>0</v>
      </c>
      <c r="P327" s="4">
        <v>0</v>
      </c>
      <c r="Q327" s="4">
        <v>0</v>
      </c>
    </row>
    <row r="328" spans="1:17" x14ac:dyDescent="0.25">
      <c r="A328" t="s">
        <v>176</v>
      </c>
      <c r="B328" t="s">
        <v>889</v>
      </c>
      <c r="C328" t="s">
        <v>130</v>
      </c>
      <c r="D328" t="s">
        <v>890</v>
      </c>
      <c r="E328" t="s">
        <v>142</v>
      </c>
      <c r="F328" t="s">
        <v>142</v>
      </c>
      <c r="G328" t="s">
        <v>142</v>
      </c>
      <c r="H328" t="s">
        <v>142</v>
      </c>
      <c r="I328" t="s">
        <v>853</v>
      </c>
      <c r="J328" t="s">
        <v>140</v>
      </c>
      <c r="K328" s="3">
        <v>146.34</v>
      </c>
      <c r="L328" s="3">
        <v>64.459999999999994</v>
      </c>
      <c r="M328" s="4">
        <v>22</v>
      </c>
      <c r="N328" s="4">
        <v>5</v>
      </c>
      <c r="O328" s="4">
        <v>0</v>
      </c>
      <c r="P328" s="4">
        <v>0</v>
      </c>
      <c r="Q328" s="4">
        <v>18</v>
      </c>
    </row>
    <row r="329" spans="1:17" x14ac:dyDescent="0.25">
      <c r="A329" t="s">
        <v>176</v>
      </c>
      <c r="B329" t="s">
        <v>891</v>
      </c>
      <c r="C329" t="s">
        <v>130</v>
      </c>
      <c r="D329" t="s">
        <v>892</v>
      </c>
      <c r="E329" t="s">
        <v>142</v>
      </c>
      <c r="F329" t="s">
        <v>142</v>
      </c>
      <c r="G329" t="s">
        <v>142</v>
      </c>
      <c r="H329" t="s">
        <v>142</v>
      </c>
      <c r="I329" t="s">
        <v>853</v>
      </c>
      <c r="J329" t="s">
        <v>140</v>
      </c>
      <c r="K329" s="3">
        <v>212.5</v>
      </c>
      <c r="L329" s="3">
        <v>110.77</v>
      </c>
      <c r="M329" s="4">
        <v>27</v>
      </c>
      <c r="N329" s="4">
        <v>7</v>
      </c>
      <c r="O329" s="4">
        <v>0</v>
      </c>
      <c r="P329" s="4">
        <v>0</v>
      </c>
      <c r="Q329" s="4">
        <v>20</v>
      </c>
    </row>
    <row r="330" spans="1:17" x14ac:dyDescent="0.25">
      <c r="A330" t="s">
        <v>176</v>
      </c>
      <c r="B330" t="s">
        <v>893</v>
      </c>
      <c r="C330" t="s">
        <v>130</v>
      </c>
      <c r="D330" t="s">
        <v>894</v>
      </c>
      <c r="E330" t="s">
        <v>142</v>
      </c>
      <c r="F330" t="s">
        <v>142</v>
      </c>
      <c r="G330" t="s">
        <v>142</v>
      </c>
      <c r="H330" t="s">
        <v>142</v>
      </c>
      <c r="I330" t="s">
        <v>853</v>
      </c>
      <c r="J330" t="s">
        <v>140</v>
      </c>
      <c r="K330" s="3">
        <v>297.57</v>
      </c>
      <c r="L330" s="3">
        <v>155.13999999999999</v>
      </c>
      <c r="M330" s="4">
        <v>27</v>
      </c>
      <c r="N330" s="4">
        <v>5</v>
      </c>
      <c r="O330" s="4">
        <v>0</v>
      </c>
      <c r="P330" s="4">
        <v>0</v>
      </c>
      <c r="Q330" s="4">
        <v>22</v>
      </c>
    </row>
    <row r="331" spans="1:17" x14ac:dyDescent="0.25">
      <c r="A331" t="s">
        <v>176</v>
      </c>
      <c r="B331" t="s">
        <v>895</v>
      </c>
      <c r="C331" t="s">
        <v>130</v>
      </c>
      <c r="D331" t="s">
        <v>896</v>
      </c>
      <c r="E331" t="s">
        <v>142</v>
      </c>
      <c r="F331" t="s">
        <v>142</v>
      </c>
      <c r="G331" t="s">
        <v>142</v>
      </c>
      <c r="H331" t="s">
        <v>142</v>
      </c>
      <c r="I331" t="s">
        <v>853</v>
      </c>
      <c r="J331" t="s">
        <v>140</v>
      </c>
      <c r="K331" s="3">
        <v>291.02999999999997</v>
      </c>
      <c r="L331" s="3">
        <v>140.85</v>
      </c>
      <c r="M331" s="4">
        <v>27</v>
      </c>
      <c r="N331" s="4">
        <v>5</v>
      </c>
      <c r="O331" s="4">
        <v>0</v>
      </c>
      <c r="P331" s="4">
        <v>0</v>
      </c>
      <c r="Q331" s="4">
        <v>22</v>
      </c>
    </row>
    <row r="332" spans="1:17" x14ac:dyDescent="0.25">
      <c r="A332" t="s">
        <v>176</v>
      </c>
      <c r="B332" t="s">
        <v>897</v>
      </c>
      <c r="C332" t="s">
        <v>130</v>
      </c>
      <c r="D332" t="s">
        <v>898</v>
      </c>
      <c r="E332" t="s">
        <v>142</v>
      </c>
      <c r="F332" t="s">
        <v>142</v>
      </c>
      <c r="G332" t="s">
        <v>142</v>
      </c>
      <c r="H332" t="s">
        <v>142</v>
      </c>
      <c r="I332" t="s">
        <v>853</v>
      </c>
      <c r="J332" t="s">
        <v>140</v>
      </c>
      <c r="K332" s="3">
        <v>327.33999999999997</v>
      </c>
      <c r="L332" s="3">
        <v>162.01</v>
      </c>
      <c r="M332" s="4">
        <v>22</v>
      </c>
      <c r="N332" s="4">
        <v>6</v>
      </c>
      <c r="O332" s="4">
        <v>0</v>
      </c>
      <c r="P332" s="4">
        <v>0</v>
      </c>
      <c r="Q332" s="4">
        <v>16</v>
      </c>
    </row>
    <row r="333" spans="1:17" x14ac:dyDescent="0.25">
      <c r="A333" t="s">
        <v>176</v>
      </c>
      <c r="B333" t="s">
        <v>899</v>
      </c>
      <c r="C333" t="s">
        <v>130</v>
      </c>
      <c r="D333" t="s">
        <v>900</v>
      </c>
      <c r="E333" t="s">
        <v>142</v>
      </c>
      <c r="F333" t="s">
        <v>142</v>
      </c>
      <c r="G333" t="s">
        <v>142</v>
      </c>
      <c r="H333" t="s">
        <v>142</v>
      </c>
      <c r="I333" t="s">
        <v>853</v>
      </c>
      <c r="J333" t="s">
        <v>140</v>
      </c>
      <c r="K333" s="3">
        <v>476.03</v>
      </c>
      <c r="L333" s="3">
        <v>197.27</v>
      </c>
      <c r="M333" s="4">
        <v>22</v>
      </c>
      <c r="N333" s="4">
        <v>6</v>
      </c>
      <c r="O333" s="4">
        <v>0</v>
      </c>
      <c r="P333" s="4">
        <v>0</v>
      </c>
      <c r="Q333" s="4">
        <v>16</v>
      </c>
    </row>
    <row r="334" spans="1:17" x14ac:dyDescent="0.25">
      <c r="A334" t="s">
        <v>176</v>
      </c>
      <c r="B334" t="s">
        <v>901</v>
      </c>
      <c r="C334" t="s">
        <v>130</v>
      </c>
      <c r="D334" t="s">
        <v>902</v>
      </c>
      <c r="E334" t="s">
        <v>142</v>
      </c>
      <c r="F334" t="s">
        <v>142</v>
      </c>
      <c r="G334" t="s">
        <v>142</v>
      </c>
      <c r="H334" t="s">
        <v>142</v>
      </c>
      <c r="I334" t="s">
        <v>853</v>
      </c>
      <c r="J334" t="s">
        <v>135</v>
      </c>
      <c r="K334" s="3">
        <v>755.28</v>
      </c>
      <c r="L334" s="3">
        <v>388.6</v>
      </c>
      <c r="M334" s="4">
        <v>0</v>
      </c>
      <c r="N334" s="4">
        <v>4</v>
      </c>
      <c r="O334" s="4">
        <v>0</v>
      </c>
      <c r="P334" s="4">
        <v>0</v>
      </c>
      <c r="Q334" s="4">
        <v>0</v>
      </c>
    </row>
    <row r="335" spans="1:17" x14ac:dyDescent="0.25">
      <c r="A335" t="s">
        <v>176</v>
      </c>
      <c r="B335" t="s">
        <v>903</v>
      </c>
      <c r="C335" t="s">
        <v>130</v>
      </c>
      <c r="D335" t="s">
        <v>904</v>
      </c>
      <c r="E335" t="s">
        <v>142</v>
      </c>
      <c r="F335" t="s">
        <v>142</v>
      </c>
      <c r="G335" t="s">
        <v>142</v>
      </c>
      <c r="H335" t="s">
        <v>142</v>
      </c>
      <c r="I335" t="s">
        <v>853</v>
      </c>
      <c r="J335" t="s">
        <v>135</v>
      </c>
      <c r="K335" s="3">
        <v>2</v>
      </c>
      <c r="L335" s="3">
        <v>500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</row>
    <row r="336" spans="1:17" x14ac:dyDescent="0.25">
      <c r="A336" t="s">
        <v>176</v>
      </c>
      <c r="B336" t="s">
        <v>905</v>
      </c>
      <c r="C336" t="s">
        <v>130</v>
      </c>
      <c r="D336" t="s">
        <v>906</v>
      </c>
      <c r="E336" t="s">
        <v>142</v>
      </c>
      <c r="F336" t="s">
        <v>142</v>
      </c>
      <c r="G336" t="s">
        <v>142</v>
      </c>
      <c r="H336" t="s">
        <v>142</v>
      </c>
      <c r="I336" t="s">
        <v>853</v>
      </c>
      <c r="J336" t="s">
        <v>135</v>
      </c>
      <c r="K336" s="3">
        <v>9.27</v>
      </c>
      <c r="L336" s="3">
        <v>6.78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</row>
    <row r="337" spans="1:17" x14ac:dyDescent="0.25">
      <c r="A337" t="s">
        <v>176</v>
      </c>
      <c r="B337" t="s">
        <v>908</v>
      </c>
      <c r="C337" t="s">
        <v>130</v>
      </c>
      <c r="D337" t="s">
        <v>909</v>
      </c>
      <c r="E337" t="s">
        <v>142</v>
      </c>
      <c r="F337" t="s">
        <v>142</v>
      </c>
      <c r="G337" t="s">
        <v>142</v>
      </c>
      <c r="H337" t="s">
        <v>142</v>
      </c>
      <c r="I337" t="s">
        <v>853</v>
      </c>
      <c r="J337" t="s">
        <v>135</v>
      </c>
      <c r="K337" s="3">
        <v>12.36</v>
      </c>
      <c r="L337" s="3">
        <v>6.78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</row>
    <row r="338" spans="1:17" x14ac:dyDescent="0.25">
      <c r="A338" t="s">
        <v>176</v>
      </c>
      <c r="B338" t="s">
        <v>910</v>
      </c>
      <c r="C338" t="s">
        <v>130</v>
      </c>
      <c r="D338" t="s">
        <v>911</v>
      </c>
      <c r="E338" t="s">
        <v>142</v>
      </c>
      <c r="F338" t="s">
        <v>142</v>
      </c>
      <c r="G338" t="s">
        <v>142</v>
      </c>
      <c r="H338" t="s">
        <v>142</v>
      </c>
      <c r="I338" t="s">
        <v>853</v>
      </c>
      <c r="J338" t="s">
        <v>135</v>
      </c>
      <c r="K338" s="3">
        <v>17.489999999999998</v>
      </c>
      <c r="L338" s="3">
        <v>7.64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</row>
    <row r="339" spans="1:17" x14ac:dyDescent="0.25">
      <c r="A339" t="s">
        <v>176</v>
      </c>
      <c r="B339" t="s">
        <v>912</v>
      </c>
      <c r="C339" t="s">
        <v>130</v>
      </c>
      <c r="D339" t="s">
        <v>913</v>
      </c>
      <c r="E339" t="s">
        <v>142</v>
      </c>
      <c r="F339" t="s">
        <v>142</v>
      </c>
      <c r="G339" t="s">
        <v>142</v>
      </c>
      <c r="H339" t="s">
        <v>142</v>
      </c>
      <c r="I339" t="s">
        <v>853</v>
      </c>
      <c r="J339" t="s">
        <v>135</v>
      </c>
      <c r="K339" s="3">
        <v>12.97</v>
      </c>
      <c r="L339" s="3">
        <v>1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</row>
    <row r="340" spans="1:17" x14ac:dyDescent="0.25">
      <c r="A340" t="s">
        <v>176</v>
      </c>
      <c r="B340" t="s">
        <v>914</v>
      </c>
      <c r="C340" t="s">
        <v>130</v>
      </c>
      <c r="D340" t="s">
        <v>915</v>
      </c>
      <c r="E340" t="s">
        <v>142</v>
      </c>
      <c r="F340" t="s">
        <v>142</v>
      </c>
      <c r="G340" t="s">
        <v>142</v>
      </c>
      <c r="H340" t="s">
        <v>142</v>
      </c>
      <c r="I340" t="s">
        <v>853</v>
      </c>
      <c r="J340" t="s">
        <v>135</v>
      </c>
      <c r="K340" s="3">
        <v>42.17</v>
      </c>
      <c r="L340" s="3">
        <v>1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</row>
    <row r="341" spans="1:17" x14ac:dyDescent="0.25">
      <c r="A341" t="s">
        <v>176</v>
      </c>
      <c r="B341" t="s">
        <v>916</v>
      </c>
      <c r="C341" t="s">
        <v>130</v>
      </c>
      <c r="D341" t="s">
        <v>917</v>
      </c>
      <c r="E341" t="s">
        <v>142</v>
      </c>
      <c r="F341" t="s">
        <v>142</v>
      </c>
      <c r="G341" t="s">
        <v>142</v>
      </c>
      <c r="H341" t="s">
        <v>142</v>
      </c>
      <c r="I341" t="s">
        <v>853</v>
      </c>
      <c r="J341" t="s">
        <v>134</v>
      </c>
      <c r="K341" s="3">
        <v>91.58</v>
      </c>
      <c r="L341" s="3">
        <v>25.22</v>
      </c>
      <c r="M341" s="4">
        <v>44</v>
      </c>
      <c r="N341" s="4">
        <v>21</v>
      </c>
      <c r="O341" s="4">
        <v>0</v>
      </c>
      <c r="P341" s="4">
        <v>0</v>
      </c>
      <c r="Q341" s="4">
        <v>24</v>
      </c>
    </row>
    <row r="342" spans="1:17" x14ac:dyDescent="0.25">
      <c r="A342" t="s">
        <v>176</v>
      </c>
      <c r="B342" t="s">
        <v>919</v>
      </c>
      <c r="C342" t="s">
        <v>130</v>
      </c>
      <c r="D342" t="s">
        <v>920</v>
      </c>
      <c r="E342" t="s">
        <v>142</v>
      </c>
      <c r="F342" t="s">
        <v>142</v>
      </c>
      <c r="G342" t="s">
        <v>142</v>
      </c>
      <c r="H342" t="s">
        <v>142</v>
      </c>
      <c r="I342" t="s">
        <v>853</v>
      </c>
      <c r="J342" t="s">
        <v>135</v>
      </c>
      <c r="K342" s="3">
        <v>126.68</v>
      </c>
      <c r="L342" s="3">
        <v>31.05</v>
      </c>
      <c r="M342" s="4">
        <v>0</v>
      </c>
      <c r="N342" s="4">
        <v>9</v>
      </c>
      <c r="O342" s="4">
        <v>0</v>
      </c>
      <c r="P342" s="4">
        <v>0</v>
      </c>
      <c r="Q342" s="4">
        <v>0</v>
      </c>
    </row>
    <row r="343" spans="1:17" x14ac:dyDescent="0.25">
      <c r="A343" t="s">
        <v>176</v>
      </c>
      <c r="B343" t="s">
        <v>921</v>
      </c>
      <c r="C343" t="s">
        <v>130</v>
      </c>
      <c r="D343" t="s">
        <v>922</v>
      </c>
      <c r="E343" t="s">
        <v>142</v>
      </c>
      <c r="F343" t="s">
        <v>142</v>
      </c>
      <c r="G343" t="s">
        <v>142</v>
      </c>
      <c r="H343" t="s">
        <v>142</v>
      </c>
      <c r="I343" t="s">
        <v>853</v>
      </c>
      <c r="J343" t="s">
        <v>140</v>
      </c>
      <c r="K343" s="3">
        <v>118.23</v>
      </c>
      <c r="L343" s="3">
        <v>37.44</v>
      </c>
      <c r="M343" s="4">
        <v>44</v>
      </c>
      <c r="N343" s="4">
        <v>14</v>
      </c>
      <c r="O343" s="4">
        <v>0</v>
      </c>
      <c r="P343" s="4">
        <v>0</v>
      </c>
      <c r="Q343" s="4">
        <v>30</v>
      </c>
    </row>
    <row r="344" spans="1:17" x14ac:dyDescent="0.25">
      <c r="A344" t="s">
        <v>176</v>
      </c>
      <c r="B344" t="s">
        <v>923</v>
      </c>
      <c r="C344" t="s">
        <v>130</v>
      </c>
      <c r="D344" t="s">
        <v>924</v>
      </c>
      <c r="E344" t="s">
        <v>142</v>
      </c>
      <c r="F344" t="s">
        <v>142</v>
      </c>
      <c r="G344" t="s">
        <v>142</v>
      </c>
      <c r="H344" t="s">
        <v>142</v>
      </c>
      <c r="I344" t="s">
        <v>853</v>
      </c>
      <c r="J344" t="s">
        <v>139</v>
      </c>
      <c r="K344" s="3">
        <v>146.1</v>
      </c>
      <c r="L344" s="3">
        <v>58.05</v>
      </c>
      <c r="M344" s="4">
        <v>44</v>
      </c>
      <c r="N344" s="4">
        <v>0</v>
      </c>
      <c r="O344" s="4">
        <v>0</v>
      </c>
      <c r="P344" s="4">
        <v>0</v>
      </c>
      <c r="Q344" s="4">
        <v>44</v>
      </c>
    </row>
    <row r="345" spans="1:17" x14ac:dyDescent="0.25">
      <c r="A345" t="s">
        <v>176</v>
      </c>
      <c r="B345" t="s">
        <v>925</v>
      </c>
      <c r="C345" t="s">
        <v>130</v>
      </c>
      <c r="D345" t="s">
        <v>926</v>
      </c>
      <c r="E345" t="s">
        <v>142</v>
      </c>
      <c r="F345" t="s">
        <v>142</v>
      </c>
      <c r="G345" t="s">
        <v>142</v>
      </c>
      <c r="H345" t="s">
        <v>142</v>
      </c>
      <c r="I345" t="s">
        <v>853</v>
      </c>
      <c r="J345" t="s">
        <v>134</v>
      </c>
      <c r="K345" s="3">
        <v>157.77000000000001</v>
      </c>
      <c r="L345" s="3">
        <v>70.48</v>
      </c>
      <c r="M345" s="4">
        <v>27</v>
      </c>
      <c r="N345" s="4">
        <v>13</v>
      </c>
      <c r="O345" s="4">
        <v>0</v>
      </c>
      <c r="P345" s="4">
        <v>0</v>
      </c>
      <c r="Q345" s="4">
        <v>14</v>
      </c>
    </row>
    <row r="346" spans="1:17" x14ac:dyDescent="0.25">
      <c r="A346" t="s">
        <v>176</v>
      </c>
      <c r="B346" t="s">
        <v>927</v>
      </c>
      <c r="C346" t="s">
        <v>130</v>
      </c>
      <c r="D346" t="s">
        <v>928</v>
      </c>
      <c r="E346" t="s">
        <v>142</v>
      </c>
      <c r="F346" t="s">
        <v>142</v>
      </c>
      <c r="G346" t="s">
        <v>142</v>
      </c>
      <c r="H346" t="s">
        <v>142</v>
      </c>
      <c r="I346" t="s">
        <v>853</v>
      </c>
      <c r="J346" t="s">
        <v>140</v>
      </c>
      <c r="K346" s="3">
        <v>195.54</v>
      </c>
      <c r="L346" s="3">
        <v>74.08</v>
      </c>
      <c r="M346" s="4">
        <v>27</v>
      </c>
      <c r="N346" s="4">
        <v>9</v>
      </c>
      <c r="O346" s="4">
        <v>0</v>
      </c>
      <c r="P346" s="4">
        <v>0</v>
      </c>
      <c r="Q346" s="4">
        <v>18</v>
      </c>
    </row>
    <row r="347" spans="1:17" x14ac:dyDescent="0.25">
      <c r="A347" t="s">
        <v>176</v>
      </c>
      <c r="B347" t="s">
        <v>929</v>
      </c>
      <c r="C347" t="s">
        <v>130</v>
      </c>
      <c r="D347" t="s">
        <v>930</v>
      </c>
      <c r="E347" t="s">
        <v>142</v>
      </c>
      <c r="F347" t="s">
        <v>142</v>
      </c>
      <c r="G347" t="s">
        <v>142</v>
      </c>
      <c r="H347" t="s">
        <v>142</v>
      </c>
      <c r="I347" t="s">
        <v>853</v>
      </c>
      <c r="J347" t="s">
        <v>140</v>
      </c>
      <c r="K347" s="3">
        <v>1.18</v>
      </c>
      <c r="L347" s="3">
        <v>0.5</v>
      </c>
      <c r="M347" s="4">
        <v>6480</v>
      </c>
      <c r="N347" s="4">
        <v>499</v>
      </c>
      <c r="O347" s="4">
        <v>0</v>
      </c>
      <c r="P347" s="4">
        <v>0</v>
      </c>
      <c r="Q347" s="4">
        <v>6000</v>
      </c>
    </row>
    <row r="348" spans="1:17" x14ac:dyDescent="0.25">
      <c r="A348" t="s">
        <v>176</v>
      </c>
      <c r="B348" t="s">
        <v>932</v>
      </c>
      <c r="C348" t="s">
        <v>130</v>
      </c>
      <c r="D348" t="s">
        <v>933</v>
      </c>
      <c r="E348" t="s">
        <v>142</v>
      </c>
      <c r="F348" t="s">
        <v>142</v>
      </c>
      <c r="G348" t="s">
        <v>142</v>
      </c>
      <c r="H348" t="s">
        <v>142</v>
      </c>
      <c r="I348" t="s">
        <v>853</v>
      </c>
      <c r="J348" t="s">
        <v>135</v>
      </c>
      <c r="K348" s="3">
        <v>2</v>
      </c>
      <c r="L348" s="3">
        <v>0.79</v>
      </c>
      <c r="M348" s="4">
        <v>0</v>
      </c>
      <c r="N348" s="4">
        <v>390</v>
      </c>
      <c r="O348" s="4">
        <v>0</v>
      </c>
      <c r="P348" s="4">
        <v>0</v>
      </c>
      <c r="Q348" s="4">
        <v>0</v>
      </c>
    </row>
    <row r="349" spans="1:17" x14ac:dyDescent="0.25">
      <c r="A349" t="s">
        <v>176</v>
      </c>
      <c r="B349" t="s">
        <v>935</v>
      </c>
      <c r="C349" t="s">
        <v>130</v>
      </c>
      <c r="D349" t="s">
        <v>936</v>
      </c>
      <c r="E349" t="s">
        <v>142</v>
      </c>
      <c r="F349" t="s">
        <v>142</v>
      </c>
      <c r="G349" t="s">
        <v>142</v>
      </c>
      <c r="H349" t="s">
        <v>142</v>
      </c>
      <c r="I349" t="s">
        <v>853</v>
      </c>
      <c r="J349" t="s">
        <v>135</v>
      </c>
      <c r="K349" s="3">
        <v>2</v>
      </c>
      <c r="L349" s="3">
        <v>0.78</v>
      </c>
      <c r="M349" s="4">
        <v>0</v>
      </c>
      <c r="N349" s="4">
        <v>395</v>
      </c>
      <c r="O349" s="4">
        <v>0</v>
      </c>
      <c r="P349" s="4">
        <v>0</v>
      </c>
      <c r="Q349" s="4">
        <v>0</v>
      </c>
    </row>
    <row r="350" spans="1:17" x14ac:dyDescent="0.25">
      <c r="A350" t="s">
        <v>176</v>
      </c>
      <c r="B350" t="s">
        <v>937</v>
      </c>
      <c r="C350" t="s">
        <v>130</v>
      </c>
      <c r="D350" t="s">
        <v>938</v>
      </c>
      <c r="E350" t="s">
        <v>142</v>
      </c>
      <c r="F350" t="s">
        <v>142</v>
      </c>
      <c r="G350" t="s">
        <v>142</v>
      </c>
      <c r="H350" t="s">
        <v>142</v>
      </c>
      <c r="I350" t="s">
        <v>853</v>
      </c>
      <c r="J350" t="s">
        <v>135</v>
      </c>
      <c r="K350" s="3">
        <v>0.3</v>
      </c>
      <c r="L350" s="3">
        <v>0.18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</row>
    <row r="351" spans="1:17" x14ac:dyDescent="0.25">
      <c r="A351" t="s">
        <v>176</v>
      </c>
      <c r="B351" t="s">
        <v>940</v>
      </c>
      <c r="C351" t="s">
        <v>130</v>
      </c>
      <c r="D351" t="s">
        <v>941</v>
      </c>
      <c r="E351" t="s">
        <v>142</v>
      </c>
      <c r="F351" t="s">
        <v>142</v>
      </c>
      <c r="G351" t="s">
        <v>142</v>
      </c>
      <c r="H351" t="s">
        <v>142</v>
      </c>
      <c r="I351" t="s">
        <v>853</v>
      </c>
      <c r="J351" t="s">
        <v>135</v>
      </c>
      <c r="K351" s="3">
        <v>2</v>
      </c>
      <c r="L351" s="3">
        <v>1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</row>
    <row r="352" spans="1:17" x14ac:dyDescent="0.25">
      <c r="A352" t="s">
        <v>176</v>
      </c>
      <c r="B352" t="s">
        <v>942</v>
      </c>
      <c r="C352" t="s">
        <v>130</v>
      </c>
      <c r="D352" t="s">
        <v>943</v>
      </c>
      <c r="E352" t="s">
        <v>142</v>
      </c>
      <c r="F352" t="s">
        <v>142</v>
      </c>
      <c r="G352" t="s">
        <v>142</v>
      </c>
      <c r="H352" t="s">
        <v>142</v>
      </c>
      <c r="I352" t="s">
        <v>853</v>
      </c>
      <c r="J352" t="s">
        <v>135</v>
      </c>
      <c r="K352" s="3">
        <v>0.3</v>
      </c>
      <c r="L352" s="3">
        <v>0.18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</row>
    <row r="353" spans="1:17" x14ac:dyDescent="0.25">
      <c r="A353" t="s">
        <v>176</v>
      </c>
      <c r="B353" t="s">
        <v>944</v>
      </c>
      <c r="C353" t="s">
        <v>130</v>
      </c>
      <c r="D353" t="s">
        <v>945</v>
      </c>
      <c r="E353" t="s">
        <v>142</v>
      </c>
      <c r="F353" t="s">
        <v>142</v>
      </c>
      <c r="G353" t="s">
        <v>142</v>
      </c>
      <c r="H353" t="s">
        <v>142</v>
      </c>
      <c r="I353" t="s">
        <v>853</v>
      </c>
      <c r="J353" t="s">
        <v>135</v>
      </c>
      <c r="K353" s="3">
        <v>2</v>
      </c>
      <c r="L353" s="3">
        <v>0.94</v>
      </c>
      <c r="M353" s="4">
        <v>0</v>
      </c>
      <c r="N353" s="4">
        <v>1668</v>
      </c>
      <c r="O353" s="4">
        <v>0</v>
      </c>
      <c r="P353" s="4">
        <v>0</v>
      </c>
      <c r="Q353" s="4">
        <v>0</v>
      </c>
    </row>
    <row r="354" spans="1:17" x14ac:dyDescent="0.25">
      <c r="A354" t="s">
        <v>176</v>
      </c>
      <c r="B354" t="s">
        <v>947</v>
      </c>
      <c r="C354" t="s">
        <v>130</v>
      </c>
      <c r="D354" t="s">
        <v>948</v>
      </c>
      <c r="E354" t="s">
        <v>142</v>
      </c>
      <c r="F354" t="s">
        <v>142</v>
      </c>
      <c r="G354" t="s">
        <v>142</v>
      </c>
      <c r="H354" t="s">
        <v>142</v>
      </c>
      <c r="I354" t="s">
        <v>853</v>
      </c>
      <c r="J354" t="s">
        <v>135</v>
      </c>
      <c r="K354" s="3">
        <v>2</v>
      </c>
      <c r="L354" s="3">
        <v>0.94</v>
      </c>
      <c r="M354" s="4">
        <v>0</v>
      </c>
      <c r="N354" s="4">
        <v>1184</v>
      </c>
      <c r="O354" s="4">
        <v>0</v>
      </c>
      <c r="P354" s="4">
        <v>0</v>
      </c>
      <c r="Q354" s="4">
        <v>0</v>
      </c>
    </row>
    <row r="355" spans="1:17" x14ac:dyDescent="0.25">
      <c r="A355" t="s">
        <v>176</v>
      </c>
      <c r="B355" t="s">
        <v>949</v>
      </c>
      <c r="C355" t="s">
        <v>130</v>
      </c>
      <c r="D355" t="s">
        <v>950</v>
      </c>
      <c r="E355" t="s">
        <v>142</v>
      </c>
      <c r="F355" t="s">
        <v>142</v>
      </c>
      <c r="G355" t="s">
        <v>142</v>
      </c>
      <c r="H355" t="s">
        <v>142</v>
      </c>
      <c r="I355" t="s">
        <v>853</v>
      </c>
      <c r="J355" t="s">
        <v>135</v>
      </c>
      <c r="K355" s="3">
        <v>2</v>
      </c>
      <c r="L355" s="3">
        <v>80.86</v>
      </c>
      <c r="M355" s="4">
        <v>0</v>
      </c>
      <c r="N355" s="4">
        <v>1</v>
      </c>
      <c r="O355" s="4">
        <v>0</v>
      </c>
      <c r="P355" s="4">
        <v>0</v>
      </c>
      <c r="Q355" s="4">
        <v>0</v>
      </c>
    </row>
    <row r="356" spans="1:17" x14ac:dyDescent="0.25">
      <c r="A356" t="s">
        <v>176</v>
      </c>
      <c r="B356" t="s">
        <v>952</v>
      </c>
      <c r="C356" t="s">
        <v>130</v>
      </c>
      <c r="D356" t="s">
        <v>953</v>
      </c>
      <c r="E356" t="s">
        <v>142</v>
      </c>
      <c r="F356" t="s">
        <v>142</v>
      </c>
      <c r="G356" t="s">
        <v>142</v>
      </c>
      <c r="H356" t="s">
        <v>142</v>
      </c>
      <c r="I356" t="s">
        <v>439</v>
      </c>
      <c r="J356" t="s">
        <v>135</v>
      </c>
      <c r="K356" s="3">
        <v>2</v>
      </c>
      <c r="L356" s="3">
        <v>1215.22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</row>
    <row r="357" spans="1:17" x14ac:dyDescent="0.25">
      <c r="A357" t="s">
        <v>176</v>
      </c>
      <c r="B357" t="s">
        <v>955</v>
      </c>
      <c r="C357" t="s">
        <v>130</v>
      </c>
      <c r="D357" t="s">
        <v>956</v>
      </c>
      <c r="E357" t="s">
        <v>142</v>
      </c>
      <c r="F357" t="s">
        <v>142</v>
      </c>
      <c r="G357" t="s">
        <v>142</v>
      </c>
      <c r="H357" t="s">
        <v>142</v>
      </c>
      <c r="I357" t="s">
        <v>439</v>
      </c>
      <c r="J357" t="s">
        <v>135</v>
      </c>
      <c r="K357" s="3">
        <v>2</v>
      </c>
      <c r="L357" s="3">
        <v>1046.48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</row>
    <row r="358" spans="1:17" x14ac:dyDescent="0.25">
      <c r="A358" t="s">
        <v>176</v>
      </c>
      <c r="B358" t="s">
        <v>958</v>
      </c>
      <c r="C358" t="s">
        <v>130</v>
      </c>
      <c r="D358" t="s">
        <v>959</v>
      </c>
      <c r="E358" t="s">
        <v>142</v>
      </c>
      <c r="F358" t="s">
        <v>142</v>
      </c>
      <c r="G358" t="s">
        <v>142</v>
      </c>
      <c r="H358" t="s">
        <v>142</v>
      </c>
      <c r="I358" t="s">
        <v>439</v>
      </c>
      <c r="J358" t="s">
        <v>135</v>
      </c>
      <c r="K358" s="3">
        <v>2</v>
      </c>
      <c r="L358" s="3">
        <v>1131.0899999999999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</row>
    <row r="359" spans="1:17" x14ac:dyDescent="0.25">
      <c r="A359" t="s">
        <v>176</v>
      </c>
      <c r="B359" t="s">
        <v>960</v>
      </c>
      <c r="C359" t="s">
        <v>130</v>
      </c>
      <c r="D359" t="s">
        <v>961</v>
      </c>
      <c r="E359" t="s">
        <v>142</v>
      </c>
      <c r="F359" t="s">
        <v>142</v>
      </c>
      <c r="G359" t="s">
        <v>142</v>
      </c>
      <c r="H359" t="s">
        <v>142</v>
      </c>
      <c r="I359" t="s">
        <v>439</v>
      </c>
      <c r="J359" t="s">
        <v>135</v>
      </c>
      <c r="K359" s="3">
        <v>3740.79</v>
      </c>
      <c r="L359" s="3">
        <v>1031.25</v>
      </c>
      <c r="M359" s="4">
        <v>0</v>
      </c>
      <c r="N359" s="4">
        <v>1</v>
      </c>
      <c r="O359" s="4">
        <v>0</v>
      </c>
      <c r="P359" s="4">
        <v>0</v>
      </c>
      <c r="Q359" s="4">
        <v>0</v>
      </c>
    </row>
    <row r="360" spans="1:17" x14ac:dyDescent="0.25">
      <c r="A360" t="s">
        <v>176</v>
      </c>
      <c r="B360" t="s">
        <v>962</v>
      </c>
      <c r="C360" t="s">
        <v>130</v>
      </c>
      <c r="D360" t="s">
        <v>963</v>
      </c>
      <c r="E360" t="s">
        <v>142</v>
      </c>
      <c r="F360" t="s">
        <v>142</v>
      </c>
      <c r="G360" t="s">
        <v>142</v>
      </c>
      <c r="H360" t="s">
        <v>142</v>
      </c>
      <c r="I360" t="s">
        <v>439</v>
      </c>
      <c r="J360" t="s">
        <v>134</v>
      </c>
      <c r="K360" s="3">
        <v>496.13</v>
      </c>
      <c r="L360" s="3">
        <v>135.28</v>
      </c>
      <c r="M360" s="4">
        <v>2</v>
      </c>
      <c r="N360" s="4">
        <v>2</v>
      </c>
      <c r="O360" s="4">
        <v>0</v>
      </c>
      <c r="P360" s="4">
        <v>0</v>
      </c>
      <c r="Q360" s="4">
        <v>0</v>
      </c>
    </row>
    <row r="361" spans="1:17" x14ac:dyDescent="0.25">
      <c r="A361" t="s">
        <v>176</v>
      </c>
      <c r="B361" t="s">
        <v>965</v>
      </c>
      <c r="C361" t="s">
        <v>130</v>
      </c>
      <c r="D361" t="s">
        <v>966</v>
      </c>
      <c r="E361" t="s">
        <v>142</v>
      </c>
      <c r="F361" t="s">
        <v>142</v>
      </c>
      <c r="G361" t="s">
        <v>142</v>
      </c>
      <c r="H361" t="s">
        <v>142</v>
      </c>
      <c r="I361" t="s">
        <v>439</v>
      </c>
      <c r="J361" t="s">
        <v>139</v>
      </c>
      <c r="K361" s="3">
        <v>496.13</v>
      </c>
      <c r="L361" s="3">
        <v>161.38999999999999</v>
      </c>
      <c r="M361" s="4">
        <v>2</v>
      </c>
      <c r="N361" s="4">
        <v>0</v>
      </c>
      <c r="O361" s="4">
        <v>0</v>
      </c>
      <c r="P361" s="4">
        <v>0</v>
      </c>
      <c r="Q361" s="4">
        <v>2</v>
      </c>
    </row>
    <row r="362" spans="1:17" x14ac:dyDescent="0.25">
      <c r="A362" t="s">
        <v>176</v>
      </c>
      <c r="B362" t="s">
        <v>967</v>
      </c>
      <c r="C362" t="s">
        <v>130</v>
      </c>
      <c r="D362" t="s">
        <v>968</v>
      </c>
      <c r="E362" t="s">
        <v>142</v>
      </c>
      <c r="F362" t="s">
        <v>142</v>
      </c>
      <c r="G362" t="s">
        <v>142</v>
      </c>
      <c r="H362" t="s">
        <v>142</v>
      </c>
      <c r="I362" t="s">
        <v>439</v>
      </c>
      <c r="J362" t="s">
        <v>134</v>
      </c>
      <c r="K362" s="3">
        <v>496.13</v>
      </c>
      <c r="L362" s="3">
        <v>134.86000000000001</v>
      </c>
      <c r="M362" s="4">
        <v>2</v>
      </c>
      <c r="N362" s="4">
        <v>2</v>
      </c>
      <c r="O362" s="4">
        <v>0</v>
      </c>
      <c r="P362" s="4">
        <v>0</v>
      </c>
      <c r="Q362" s="4">
        <v>0</v>
      </c>
    </row>
    <row r="363" spans="1:17" x14ac:dyDescent="0.25">
      <c r="A363" t="s">
        <v>176</v>
      </c>
      <c r="B363" t="s">
        <v>969</v>
      </c>
      <c r="C363" t="s">
        <v>130</v>
      </c>
      <c r="D363" t="s">
        <v>970</v>
      </c>
      <c r="E363" t="s">
        <v>142</v>
      </c>
      <c r="F363" t="s">
        <v>142</v>
      </c>
      <c r="G363" t="s">
        <v>142</v>
      </c>
      <c r="H363" t="s">
        <v>142</v>
      </c>
      <c r="I363" t="s">
        <v>439</v>
      </c>
      <c r="J363" t="s">
        <v>139</v>
      </c>
      <c r="K363" s="3">
        <v>496.13</v>
      </c>
      <c r="L363" s="3">
        <v>143.86000000000001</v>
      </c>
      <c r="M363" s="4">
        <v>3</v>
      </c>
      <c r="N363" s="4">
        <v>0</v>
      </c>
      <c r="O363" s="4">
        <v>0</v>
      </c>
      <c r="P363" s="4">
        <v>0</v>
      </c>
      <c r="Q363" s="4">
        <v>3</v>
      </c>
    </row>
    <row r="364" spans="1:17" x14ac:dyDescent="0.25">
      <c r="A364" t="s">
        <v>176</v>
      </c>
      <c r="B364" t="s">
        <v>971</v>
      </c>
      <c r="C364" t="s">
        <v>130</v>
      </c>
      <c r="D364" t="s">
        <v>972</v>
      </c>
      <c r="E364" t="s">
        <v>142</v>
      </c>
      <c r="F364" t="s">
        <v>142</v>
      </c>
      <c r="G364" t="s">
        <v>142</v>
      </c>
      <c r="H364" t="s">
        <v>142</v>
      </c>
      <c r="I364" t="s">
        <v>439</v>
      </c>
      <c r="J364" t="s">
        <v>139</v>
      </c>
      <c r="K364" s="3">
        <v>496.13</v>
      </c>
      <c r="L364" s="3">
        <v>156.74</v>
      </c>
      <c r="M364" s="4">
        <v>2</v>
      </c>
      <c r="N364" s="4">
        <v>0</v>
      </c>
      <c r="O364" s="4">
        <v>0</v>
      </c>
      <c r="P364" s="4">
        <v>0</v>
      </c>
      <c r="Q364" s="4">
        <v>2</v>
      </c>
    </row>
    <row r="365" spans="1:17" x14ac:dyDescent="0.25">
      <c r="A365" t="s">
        <v>176</v>
      </c>
      <c r="B365" t="s">
        <v>973</v>
      </c>
      <c r="C365" t="s">
        <v>130</v>
      </c>
      <c r="D365" t="s">
        <v>974</v>
      </c>
      <c r="E365" t="s">
        <v>142</v>
      </c>
      <c r="F365" t="s">
        <v>142</v>
      </c>
      <c r="G365" t="s">
        <v>142</v>
      </c>
      <c r="H365" t="s">
        <v>142</v>
      </c>
      <c r="I365" t="s">
        <v>439</v>
      </c>
      <c r="J365" t="s">
        <v>134</v>
      </c>
      <c r="K365" s="3">
        <v>2</v>
      </c>
      <c r="L365" s="3">
        <v>185.97</v>
      </c>
      <c r="M365" s="4">
        <v>2</v>
      </c>
      <c r="N365" s="4">
        <v>2</v>
      </c>
      <c r="O365" s="4">
        <v>0</v>
      </c>
      <c r="P365" s="4">
        <v>0</v>
      </c>
      <c r="Q365" s="4">
        <v>0</v>
      </c>
    </row>
    <row r="366" spans="1:17" x14ac:dyDescent="0.25">
      <c r="A366" t="s">
        <v>176</v>
      </c>
      <c r="B366" t="s">
        <v>975</v>
      </c>
      <c r="C366" t="s">
        <v>130</v>
      </c>
      <c r="D366" t="s">
        <v>976</v>
      </c>
      <c r="E366" t="s">
        <v>142</v>
      </c>
      <c r="F366" t="s">
        <v>142</v>
      </c>
      <c r="G366" t="s">
        <v>142</v>
      </c>
      <c r="H366" t="s">
        <v>142</v>
      </c>
      <c r="I366" t="s">
        <v>439</v>
      </c>
      <c r="J366" t="s">
        <v>139</v>
      </c>
      <c r="K366" s="3">
        <v>456.11</v>
      </c>
      <c r="L366" s="3">
        <v>146.47999999999999</v>
      </c>
      <c r="M366" s="4">
        <v>2</v>
      </c>
      <c r="N366" s="4">
        <v>0</v>
      </c>
      <c r="O366" s="4">
        <v>0</v>
      </c>
      <c r="P366" s="4">
        <v>0</v>
      </c>
      <c r="Q366" s="4">
        <v>2</v>
      </c>
    </row>
    <row r="367" spans="1:17" x14ac:dyDescent="0.25">
      <c r="A367" t="s">
        <v>176</v>
      </c>
      <c r="B367" t="s">
        <v>977</v>
      </c>
      <c r="C367" t="s">
        <v>130</v>
      </c>
      <c r="D367" t="s">
        <v>978</v>
      </c>
      <c r="E367" t="s">
        <v>142</v>
      </c>
      <c r="F367" t="s">
        <v>142</v>
      </c>
      <c r="G367" t="s">
        <v>142</v>
      </c>
      <c r="H367" t="s">
        <v>142</v>
      </c>
      <c r="I367" t="s">
        <v>439</v>
      </c>
      <c r="J367" t="s">
        <v>140</v>
      </c>
      <c r="K367" s="3">
        <v>456.11</v>
      </c>
      <c r="L367" s="3">
        <v>141.36000000000001</v>
      </c>
      <c r="M367" s="4">
        <v>2</v>
      </c>
      <c r="N367" s="4">
        <v>1</v>
      </c>
      <c r="O367" s="4">
        <v>0</v>
      </c>
      <c r="P367" s="4">
        <v>0</v>
      </c>
      <c r="Q367" s="4">
        <v>1</v>
      </c>
    </row>
    <row r="368" spans="1:17" x14ac:dyDescent="0.25">
      <c r="A368" t="s">
        <v>176</v>
      </c>
      <c r="B368" t="s">
        <v>979</v>
      </c>
      <c r="C368" t="s">
        <v>130</v>
      </c>
      <c r="D368" t="s">
        <v>980</v>
      </c>
      <c r="E368" t="s">
        <v>142</v>
      </c>
      <c r="F368" t="s">
        <v>142</v>
      </c>
      <c r="G368" t="s">
        <v>142</v>
      </c>
      <c r="H368" t="s">
        <v>142</v>
      </c>
      <c r="I368" t="s">
        <v>439</v>
      </c>
      <c r="J368" t="s">
        <v>139</v>
      </c>
      <c r="K368" s="3">
        <v>456.11</v>
      </c>
      <c r="L368" s="3">
        <v>145.38999999999999</v>
      </c>
      <c r="M368" s="4">
        <v>2</v>
      </c>
      <c r="N368" s="4">
        <v>0</v>
      </c>
      <c r="O368" s="4">
        <v>0</v>
      </c>
      <c r="P368" s="4">
        <v>0</v>
      </c>
      <c r="Q368" s="4">
        <v>2</v>
      </c>
    </row>
    <row r="369" spans="1:17" x14ac:dyDescent="0.25">
      <c r="A369" t="s">
        <v>176</v>
      </c>
      <c r="B369" t="s">
        <v>981</v>
      </c>
      <c r="C369" t="s">
        <v>130</v>
      </c>
      <c r="D369" t="s">
        <v>982</v>
      </c>
      <c r="E369" t="s">
        <v>142</v>
      </c>
      <c r="F369" t="s">
        <v>142</v>
      </c>
      <c r="G369" t="s">
        <v>142</v>
      </c>
      <c r="H369" t="s">
        <v>142</v>
      </c>
      <c r="I369" t="s">
        <v>439</v>
      </c>
      <c r="J369" t="s">
        <v>134</v>
      </c>
      <c r="K369" s="3">
        <v>456.11</v>
      </c>
      <c r="L369" s="3">
        <v>138.56</v>
      </c>
      <c r="M369" s="4">
        <v>2</v>
      </c>
      <c r="N369" s="4">
        <v>2</v>
      </c>
      <c r="O369" s="4">
        <v>0</v>
      </c>
      <c r="P369" s="4">
        <v>0</v>
      </c>
      <c r="Q369" s="4">
        <v>0</v>
      </c>
    </row>
    <row r="370" spans="1:17" x14ac:dyDescent="0.25">
      <c r="A370" t="s">
        <v>176</v>
      </c>
      <c r="B370" t="s">
        <v>983</v>
      </c>
      <c r="C370" t="s">
        <v>130</v>
      </c>
      <c r="D370" t="s">
        <v>984</v>
      </c>
      <c r="E370" t="s">
        <v>142</v>
      </c>
      <c r="F370" t="s">
        <v>142</v>
      </c>
      <c r="G370" t="s">
        <v>142</v>
      </c>
      <c r="H370" t="s">
        <v>142</v>
      </c>
      <c r="I370" t="s">
        <v>439</v>
      </c>
      <c r="J370" t="s">
        <v>140</v>
      </c>
      <c r="K370" s="3">
        <v>486.98</v>
      </c>
      <c r="L370" s="3">
        <v>146.72999999999999</v>
      </c>
      <c r="M370" s="4">
        <v>2</v>
      </c>
      <c r="N370" s="4">
        <v>1</v>
      </c>
      <c r="O370" s="4">
        <v>0</v>
      </c>
      <c r="P370" s="4">
        <v>0</v>
      </c>
      <c r="Q370" s="4">
        <v>1</v>
      </c>
    </row>
    <row r="371" spans="1:17" x14ac:dyDescent="0.25">
      <c r="A371" t="s">
        <v>176</v>
      </c>
      <c r="B371" t="s">
        <v>985</v>
      </c>
      <c r="C371" t="s">
        <v>130</v>
      </c>
      <c r="D371" t="s">
        <v>986</v>
      </c>
      <c r="E371" t="s">
        <v>142</v>
      </c>
      <c r="F371" t="s">
        <v>142</v>
      </c>
      <c r="G371" t="s">
        <v>142</v>
      </c>
      <c r="H371" t="s">
        <v>142</v>
      </c>
      <c r="I371" t="s">
        <v>439</v>
      </c>
      <c r="J371" t="s">
        <v>134</v>
      </c>
      <c r="K371" s="3">
        <v>486.98</v>
      </c>
      <c r="L371" s="3">
        <v>141.80000000000001</v>
      </c>
      <c r="M371" s="4">
        <v>2</v>
      </c>
      <c r="N371" s="4">
        <v>2</v>
      </c>
      <c r="O371" s="4">
        <v>0</v>
      </c>
      <c r="P371" s="4">
        <v>0</v>
      </c>
      <c r="Q371" s="4">
        <v>0</v>
      </c>
    </row>
    <row r="372" spans="1:17" x14ac:dyDescent="0.25">
      <c r="A372" t="s">
        <v>176</v>
      </c>
      <c r="B372" t="s">
        <v>987</v>
      </c>
      <c r="C372" t="s">
        <v>130</v>
      </c>
      <c r="D372" t="s">
        <v>988</v>
      </c>
      <c r="E372" t="s">
        <v>142</v>
      </c>
      <c r="F372" t="s">
        <v>142</v>
      </c>
      <c r="G372" t="s">
        <v>142</v>
      </c>
      <c r="H372" t="s">
        <v>142</v>
      </c>
      <c r="I372" t="s">
        <v>439</v>
      </c>
      <c r="J372" t="s">
        <v>139</v>
      </c>
      <c r="K372" s="3">
        <v>486.98</v>
      </c>
      <c r="L372" s="3">
        <v>155.53</v>
      </c>
      <c r="M372" s="4">
        <v>2</v>
      </c>
      <c r="N372" s="4">
        <v>0</v>
      </c>
      <c r="O372" s="4">
        <v>0</v>
      </c>
      <c r="P372" s="4">
        <v>0</v>
      </c>
      <c r="Q372" s="4">
        <v>2</v>
      </c>
    </row>
    <row r="373" spans="1:17" x14ac:dyDescent="0.25">
      <c r="A373" t="s">
        <v>176</v>
      </c>
      <c r="B373" t="s">
        <v>989</v>
      </c>
      <c r="C373" t="s">
        <v>130</v>
      </c>
      <c r="D373" t="s">
        <v>990</v>
      </c>
      <c r="E373" t="s">
        <v>142</v>
      </c>
      <c r="F373" t="s">
        <v>142</v>
      </c>
      <c r="G373" t="s">
        <v>142</v>
      </c>
      <c r="H373" t="s">
        <v>142</v>
      </c>
      <c r="I373" t="s">
        <v>439</v>
      </c>
      <c r="J373" t="s">
        <v>139</v>
      </c>
      <c r="K373" s="3">
        <v>476.28</v>
      </c>
      <c r="L373" s="3">
        <v>146.72999999999999</v>
      </c>
      <c r="M373" s="4">
        <v>2</v>
      </c>
      <c r="N373" s="4">
        <v>0</v>
      </c>
      <c r="O373" s="4">
        <v>0</v>
      </c>
      <c r="P373" s="4">
        <v>0</v>
      </c>
      <c r="Q373" s="4">
        <v>2</v>
      </c>
    </row>
    <row r="374" spans="1:17" x14ac:dyDescent="0.25">
      <c r="A374" t="s">
        <v>176</v>
      </c>
      <c r="B374" t="s">
        <v>991</v>
      </c>
      <c r="C374" t="s">
        <v>130</v>
      </c>
      <c r="D374" t="s">
        <v>992</v>
      </c>
      <c r="E374" t="s">
        <v>142</v>
      </c>
      <c r="F374" t="s">
        <v>142</v>
      </c>
      <c r="G374" t="s">
        <v>142</v>
      </c>
      <c r="H374" t="s">
        <v>142</v>
      </c>
      <c r="I374" t="s">
        <v>439</v>
      </c>
      <c r="J374" t="s">
        <v>139</v>
      </c>
      <c r="K374" s="3">
        <v>644.97</v>
      </c>
      <c r="L374" s="3">
        <v>1</v>
      </c>
      <c r="M374" s="4">
        <v>2</v>
      </c>
      <c r="N374" s="4">
        <v>0</v>
      </c>
      <c r="O374" s="4">
        <v>0</v>
      </c>
      <c r="P374" s="4">
        <v>0</v>
      </c>
      <c r="Q374" s="4">
        <v>2</v>
      </c>
    </row>
    <row r="375" spans="1:17" x14ac:dyDescent="0.25">
      <c r="A375" t="s">
        <v>176</v>
      </c>
      <c r="B375" t="s">
        <v>993</v>
      </c>
      <c r="C375" t="s">
        <v>130</v>
      </c>
      <c r="D375" t="s">
        <v>994</v>
      </c>
      <c r="E375" t="s">
        <v>142</v>
      </c>
      <c r="F375" t="s">
        <v>142</v>
      </c>
      <c r="G375" t="s">
        <v>142</v>
      </c>
      <c r="H375" t="s">
        <v>142</v>
      </c>
      <c r="I375" t="s">
        <v>480</v>
      </c>
      <c r="J375" t="s">
        <v>135</v>
      </c>
      <c r="K375" s="3">
        <v>22.48</v>
      </c>
      <c r="L375" s="3">
        <v>6.52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</row>
    <row r="376" spans="1:17" x14ac:dyDescent="0.25">
      <c r="A376" t="s">
        <v>176</v>
      </c>
      <c r="B376" t="s">
        <v>996</v>
      </c>
      <c r="C376" t="s">
        <v>130</v>
      </c>
      <c r="D376" t="s">
        <v>997</v>
      </c>
      <c r="E376" t="s">
        <v>142</v>
      </c>
      <c r="F376" t="s">
        <v>142</v>
      </c>
      <c r="G376" t="s">
        <v>142</v>
      </c>
      <c r="H376" t="s">
        <v>142</v>
      </c>
      <c r="I376" t="s">
        <v>480</v>
      </c>
      <c r="J376" t="s">
        <v>135</v>
      </c>
      <c r="K376" s="3">
        <v>22.48</v>
      </c>
      <c r="L376" s="3">
        <v>7.81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</row>
    <row r="377" spans="1:17" x14ac:dyDescent="0.25">
      <c r="A377" t="s">
        <v>176</v>
      </c>
      <c r="B377" t="s">
        <v>998</v>
      </c>
      <c r="C377" t="s">
        <v>130</v>
      </c>
      <c r="D377" t="s">
        <v>999</v>
      </c>
      <c r="E377" t="s">
        <v>142</v>
      </c>
      <c r="F377" t="s">
        <v>142</v>
      </c>
      <c r="G377" t="s">
        <v>142</v>
      </c>
      <c r="H377" t="s">
        <v>142</v>
      </c>
      <c r="I377" t="s">
        <v>480</v>
      </c>
      <c r="J377" t="s">
        <v>135</v>
      </c>
      <c r="K377" s="3">
        <v>24.98</v>
      </c>
      <c r="L377" s="3">
        <v>7.33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</row>
    <row r="378" spans="1:17" x14ac:dyDescent="0.25">
      <c r="A378" t="s">
        <v>176</v>
      </c>
      <c r="B378" t="s">
        <v>1000</v>
      </c>
      <c r="C378" t="s">
        <v>130</v>
      </c>
      <c r="D378" t="s">
        <v>1001</v>
      </c>
      <c r="E378" t="s">
        <v>142</v>
      </c>
      <c r="F378" t="s">
        <v>142</v>
      </c>
      <c r="G378" t="s">
        <v>142</v>
      </c>
      <c r="H378" t="s">
        <v>142</v>
      </c>
      <c r="I378" t="s">
        <v>480</v>
      </c>
      <c r="J378" t="s">
        <v>135</v>
      </c>
      <c r="K378" s="3">
        <v>24.98</v>
      </c>
      <c r="L378" s="3">
        <v>7.43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</row>
    <row r="379" spans="1:17" x14ac:dyDescent="0.25">
      <c r="A379" t="s">
        <v>176</v>
      </c>
      <c r="B379" t="s">
        <v>1002</v>
      </c>
      <c r="C379" t="s">
        <v>130</v>
      </c>
      <c r="D379" t="s">
        <v>1003</v>
      </c>
      <c r="E379" t="s">
        <v>142</v>
      </c>
      <c r="F379" t="s">
        <v>142</v>
      </c>
      <c r="G379" t="s">
        <v>142</v>
      </c>
      <c r="H379" t="s">
        <v>142</v>
      </c>
      <c r="I379" t="s">
        <v>480</v>
      </c>
      <c r="J379" t="s">
        <v>135</v>
      </c>
      <c r="K379" s="3">
        <v>26.81</v>
      </c>
      <c r="L379" s="3">
        <v>8.23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</row>
    <row r="380" spans="1:17" x14ac:dyDescent="0.25">
      <c r="A380" t="s">
        <v>176</v>
      </c>
      <c r="B380" t="s">
        <v>1004</v>
      </c>
      <c r="C380" t="s">
        <v>130</v>
      </c>
      <c r="D380" t="s">
        <v>1005</v>
      </c>
      <c r="E380" t="s">
        <v>142</v>
      </c>
      <c r="F380" t="s">
        <v>142</v>
      </c>
      <c r="G380" t="s">
        <v>142</v>
      </c>
      <c r="H380" t="s">
        <v>142</v>
      </c>
      <c r="I380" t="s">
        <v>480</v>
      </c>
      <c r="J380" t="s">
        <v>135</v>
      </c>
      <c r="K380" s="3">
        <v>26.81</v>
      </c>
      <c r="L380" s="3">
        <v>8.2100000000000009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</row>
    <row r="381" spans="1:17" x14ac:dyDescent="0.25">
      <c r="A381" t="s">
        <v>176</v>
      </c>
      <c r="B381" t="s">
        <v>1006</v>
      </c>
      <c r="C381" t="s">
        <v>130</v>
      </c>
      <c r="D381" t="s">
        <v>1007</v>
      </c>
      <c r="E381" t="s">
        <v>142</v>
      </c>
      <c r="F381" t="s">
        <v>142</v>
      </c>
      <c r="G381" t="s">
        <v>142</v>
      </c>
      <c r="H381" t="s">
        <v>142</v>
      </c>
      <c r="I381" t="s">
        <v>480</v>
      </c>
      <c r="J381" t="s">
        <v>135</v>
      </c>
      <c r="K381" s="3">
        <v>30.91</v>
      </c>
      <c r="L381" s="3">
        <v>8.3699999999999992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</row>
    <row r="382" spans="1:17" x14ac:dyDescent="0.25">
      <c r="A382" t="s">
        <v>176</v>
      </c>
      <c r="B382" t="s">
        <v>1008</v>
      </c>
      <c r="C382" t="s">
        <v>130</v>
      </c>
      <c r="D382" t="s">
        <v>1009</v>
      </c>
      <c r="E382" t="s">
        <v>142</v>
      </c>
      <c r="F382" t="s">
        <v>142</v>
      </c>
      <c r="G382" t="s">
        <v>142</v>
      </c>
      <c r="H382" t="s">
        <v>142</v>
      </c>
      <c r="I382" t="s">
        <v>480</v>
      </c>
      <c r="J382" t="s">
        <v>135</v>
      </c>
      <c r="K382" s="3">
        <v>30.91</v>
      </c>
      <c r="L382" s="3">
        <v>8.32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</row>
    <row r="383" spans="1:17" x14ac:dyDescent="0.25">
      <c r="A383" t="s">
        <v>176</v>
      </c>
      <c r="B383" t="s">
        <v>1010</v>
      </c>
      <c r="C383" t="s">
        <v>130</v>
      </c>
      <c r="D383" t="s">
        <v>1011</v>
      </c>
      <c r="E383" t="s">
        <v>142</v>
      </c>
      <c r="F383" t="s">
        <v>142</v>
      </c>
      <c r="G383" t="s">
        <v>142</v>
      </c>
      <c r="H383" t="s">
        <v>142</v>
      </c>
      <c r="I383" t="s">
        <v>439</v>
      </c>
      <c r="J383" t="s">
        <v>135</v>
      </c>
      <c r="K383" s="3">
        <v>2</v>
      </c>
      <c r="L383" s="3">
        <v>5281.31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</row>
    <row r="384" spans="1:17" x14ac:dyDescent="0.25">
      <c r="A384" t="s">
        <v>176</v>
      </c>
      <c r="B384" t="s">
        <v>1013</v>
      </c>
      <c r="C384" t="s">
        <v>130</v>
      </c>
      <c r="D384" t="s">
        <v>1014</v>
      </c>
      <c r="E384" t="s">
        <v>142</v>
      </c>
      <c r="F384" t="s">
        <v>142</v>
      </c>
      <c r="G384" t="s">
        <v>142</v>
      </c>
      <c r="H384" t="s">
        <v>142</v>
      </c>
      <c r="I384" t="s">
        <v>439</v>
      </c>
      <c r="J384" t="s">
        <v>135</v>
      </c>
      <c r="K384" s="3">
        <v>2</v>
      </c>
      <c r="L384" s="3">
        <v>4838.96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</row>
    <row r="385" spans="1:17" x14ac:dyDescent="0.25">
      <c r="A385" t="s">
        <v>176</v>
      </c>
      <c r="B385" t="s">
        <v>1015</v>
      </c>
      <c r="C385" t="s">
        <v>130</v>
      </c>
      <c r="D385" t="s">
        <v>1016</v>
      </c>
      <c r="E385" t="s">
        <v>142</v>
      </c>
      <c r="F385" t="s">
        <v>142</v>
      </c>
      <c r="G385" t="s">
        <v>142</v>
      </c>
      <c r="H385" t="s">
        <v>142</v>
      </c>
      <c r="I385" t="s">
        <v>439</v>
      </c>
      <c r="J385" t="s">
        <v>135</v>
      </c>
      <c r="K385" s="3">
        <v>2</v>
      </c>
      <c r="L385" s="3">
        <v>5281.31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</row>
    <row r="386" spans="1:17" x14ac:dyDescent="0.25">
      <c r="A386" t="s">
        <v>176</v>
      </c>
      <c r="B386" t="s">
        <v>1017</v>
      </c>
      <c r="C386" t="s">
        <v>130</v>
      </c>
      <c r="D386" t="s">
        <v>1018</v>
      </c>
      <c r="E386" t="s">
        <v>142</v>
      </c>
      <c r="F386" t="s">
        <v>142</v>
      </c>
      <c r="G386" t="s">
        <v>142</v>
      </c>
      <c r="H386" t="s">
        <v>142</v>
      </c>
      <c r="I386" t="s">
        <v>439</v>
      </c>
      <c r="J386" t="s">
        <v>135</v>
      </c>
      <c r="K386" s="3">
        <v>2</v>
      </c>
      <c r="L386" s="3">
        <v>5583.1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</row>
    <row r="387" spans="1:17" x14ac:dyDescent="0.25">
      <c r="A387" t="s">
        <v>176</v>
      </c>
      <c r="B387" t="s">
        <v>1019</v>
      </c>
      <c r="C387" t="s">
        <v>130</v>
      </c>
      <c r="D387" t="s">
        <v>1020</v>
      </c>
      <c r="E387" t="s">
        <v>142</v>
      </c>
      <c r="F387" t="s">
        <v>142</v>
      </c>
      <c r="G387" t="s">
        <v>142</v>
      </c>
      <c r="H387" t="s">
        <v>142</v>
      </c>
      <c r="I387" t="s">
        <v>439</v>
      </c>
      <c r="J387" t="s">
        <v>135</v>
      </c>
      <c r="K387" s="3">
        <v>2</v>
      </c>
      <c r="L387" s="3">
        <v>5057.26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</row>
    <row r="388" spans="1:17" x14ac:dyDescent="0.25">
      <c r="A388" t="s">
        <v>176</v>
      </c>
      <c r="B388" t="s">
        <v>1021</v>
      </c>
      <c r="C388" t="s">
        <v>130</v>
      </c>
      <c r="D388" t="s">
        <v>1022</v>
      </c>
      <c r="E388" t="s">
        <v>142</v>
      </c>
      <c r="F388" t="s">
        <v>142</v>
      </c>
      <c r="G388" t="s">
        <v>142</v>
      </c>
      <c r="H388" t="s">
        <v>142</v>
      </c>
      <c r="I388" t="s">
        <v>439</v>
      </c>
      <c r="J388" t="s">
        <v>135</v>
      </c>
      <c r="K388" s="3">
        <v>2</v>
      </c>
      <c r="L388" s="3">
        <v>4583.4799999999996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</row>
    <row r="389" spans="1:17" x14ac:dyDescent="0.25">
      <c r="A389" t="s">
        <v>176</v>
      </c>
      <c r="B389" t="s">
        <v>1023</v>
      </c>
      <c r="C389" t="s">
        <v>130</v>
      </c>
      <c r="D389" t="s">
        <v>1024</v>
      </c>
      <c r="E389" t="s">
        <v>142</v>
      </c>
      <c r="F389" t="s">
        <v>142</v>
      </c>
      <c r="G389" t="s">
        <v>142</v>
      </c>
      <c r="H389" t="s">
        <v>142</v>
      </c>
      <c r="I389" t="s">
        <v>439</v>
      </c>
      <c r="J389" t="s">
        <v>135</v>
      </c>
      <c r="K389" s="3">
        <v>2</v>
      </c>
      <c r="L389" s="3">
        <v>4838.96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</row>
    <row r="390" spans="1:17" x14ac:dyDescent="0.25">
      <c r="A390" t="s">
        <v>176</v>
      </c>
      <c r="B390" t="s">
        <v>1025</v>
      </c>
      <c r="C390" t="s">
        <v>130</v>
      </c>
      <c r="D390" t="s">
        <v>1026</v>
      </c>
      <c r="E390" t="s">
        <v>142</v>
      </c>
      <c r="F390" t="s">
        <v>142</v>
      </c>
      <c r="G390" t="s">
        <v>142</v>
      </c>
      <c r="H390" t="s">
        <v>142</v>
      </c>
      <c r="I390" t="s">
        <v>439</v>
      </c>
      <c r="J390" t="s">
        <v>135</v>
      </c>
      <c r="K390" s="3">
        <v>2</v>
      </c>
      <c r="L390" s="3">
        <v>4838.96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</row>
    <row r="391" spans="1:17" x14ac:dyDescent="0.25">
      <c r="A391" t="s">
        <v>176</v>
      </c>
      <c r="B391" t="s">
        <v>1027</v>
      </c>
      <c r="C391" t="s">
        <v>130</v>
      </c>
      <c r="D391" t="s">
        <v>1028</v>
      </c>
      <c r="E391" t="s">
        <v>142</v>
      </c>
      <c r="F391" t="s">
        <v>142</v>
      </c>
      <c r="G391" t="s">
        <v>142</v>
      </c>
      <c r="H391" t="s">
        <v>142</v>
      </c>
      <c r="I391" t="s">
        <v>439</v>
      </c>
      <c r="J391" t="s">
        <v>135</v>
      </c>
      <c r="K391" s="3">
        <v>2</v>
      </c>
      <c r="L391" s="3">
        <v>5281.31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</row>
    <row r="392" spans="1:17" x14ac:dyDescent="0.25">
      <c r="A392" t="s">
        <v>176</v>
      </c>
      <c r="B392" t="s">
        <v>1029</v>
      </c>
      <c r="C392" t="s">
        <v>130</v>
      </c>
      <c r="D392" t="s">
        <v>1030</v>
      </c>
      <c r="E392" t="s">
        <v>142</v>
      </c>
      <c r="F392" t="s">
        <v>142</v>
      </c>
      <c r="G392" t="s">
        <v>142</v>
      </c>
      <c r="H392" t="s">
        <v>142</v>
      </c>
      <c r="I392" t="s">
        <v>439</v>
      </c>
      <c r="J392" t="s">
        <v>135</v>
      </c>
      <c r="K392" s="3">
        <v>2</v>
      </c>
      <c r="L392" s="3">
        <v>5267.45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</row>
    <row r="393" spans="1:17" x14ac:dyDescent="0.25">
      <c r="A393" t="s">
        <v>176</v>
      </c>
      <c r="B393" t="s">
        <v>1032</v>
      </c>
      <c r="C393" t="s">
        <v>130</v>
      </c>
      <c r="D393" t="s">
        <v>1033</v>
      </c>
      <c r="E393" t="s">
        <v>142</v>
      </c>
      <c r="F393" t="s">
        <v>142</v>
      </c>
      <c r="G393" t="s">
        <v>142</v>
      </c>
      <c r="H393" t="s">
        <v>142</v>
      </c>
      <c r="I393" t="s">
        <v>439</v>
      </c>
      <c r="J393" t="s">
        <v>135</v>
      </c>
      <c r="K393" s="3">
        <v>2</v>
      </c>
      <c r="L393" s="3">
        <v>3797.74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</row>
    <row r="394" spans="1:17" x14ac:dyDescent="0.25">
      <c r="A394" t="s">
        <v>176</v>
      </c>
      <c r="B394" t="s">
        <v>1034</v>
      </c>
      <c r="C394" t="s">
        <v>130</v>
      </c>
      <c r="D394" t="s">
        <v>1035</v>
      </c>
      <c r="E394" t="s">
        <v>142</v>
      </c>
      <c r="F394" t="s">
        <v>142</v>
      </c>
      <c r="G394" t="s">
        <v>142</v>
      </c>
      <c r="H394" t="s">
        <v>142</v>
      </c>
      <c r="I394" t="s">
        <v>439</v>
      </c>
      <c r="J394" t="s">
        <v>135</v>
      </c>
      <c r="K394" s="3">
        <v>2</v>
      </c>
      <c r="L394" s="3">
        <v>5281.31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</row>
    <row r="395" spans="1:17" x14ac:dyDescent="0.25">
      <c r="A395" t="s">
        <v>176</v>
      </c>
      <c r="B395" t="s">
        <v>1036</v>
      </c>
      <c r="C395" t="s">
        <v>130</v>
      </c>
      <c r="D395" t="s">
        <v>1037</v>
      </c>
      <c r="E395" t="s">
        <v>142</v>
      </c>
      <c r="F395" t="s">
        <v>142</v>
      </c>
      <c r="G395" t="s">
        <v>142</v>
      </c>
      <c r="H395" t="s">
        <v>142</v>
      </c>
      <c r="I395" t="s">
        <v>439</v>
      </c>
      <c r="J395" t="s">
        <v>135</v>
      </c>
      <c r="K395" s="3">
        <v>2</v>
      </c>
      <c r="L395" s="3">
        <v>1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</row>
    <row r="396" spans="1:17" x14ac:dyDescent="0.25">
      <c r="A396" t="s">
        <v>176</v>
      </c>
      <c r="B396" t="s">
        <v>1038</v>
      </c>
      <c r="C396" t="s">
        <v>130</v>
      </c>
      <c r="D396" t="s">
        <v>1039</v>
      </c>
      <c r="E396" t="s">
        <v>142</v>
      </c>
      <c r="F396" t="s">
        <v>142</v>
      </c>
      <c r="G396" t="s">
        <v>142</v>
      </c>
      <c r="H396" t="s">
        <v>142</v>
      </c>
      <c r="I396" t="s">
        <v>497</v>
      </c>
      <c r="J396" t="s">
        <v>135</v>
      </c>
      <c r="K396" s="3">
        <v>2</v>
      </c>
      <c r="L396" s="3">
        <v>17.68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</row>
    <row r="397" spans="1:17" x14ac:dyDescent="0.25">
      <c r="A397" t="s">
        <v>176</v>
      </c>
      <c r="B397" t="s">
        <v>1040</v>
      </c>
      <c r="C397" t="s">
        <v>130</v>
      </c>
      <c r="D397" t="s">
        <v>1041</v>
      </c>
      <c r="E397" t="s">
        <v>142</v>
      </c>
      <c r="F397" t="s">
        <v>142</v>
      </c>
      <c r="G397" t="s">
        <v>142</v>
      </c>
      <c r="H397" t="s">
        <v>142</v>
      </c>
      <c r="I397" t="s">
        <v>497</v>
      </c>
      <c r="J397" t="s">
        <v>135</v>
      </c>
      <c r="K397" s="3">
        <v>2</v>
      </c>
      <c r="L397" s="3">
        <v>90.28</v>
      </c>
      <c r="M397" s="4">
        <v>0</v>
      </c>
      <c r="N397" s="4">
        <v>1</v>
      </c>
      <c r="O397" s="4">
        <v>0</v>
      </c>
      <c r="P397" s="4">
        <v>0</v>
      </c>
      <c r="Q397" s="4">
        <v>0</v>
      </c>
    </row>
    <row r="398" spans="1:17" x14ac:dyDescent="0.25">
      <c r="A398" t="s">
        <v>176</v>
      </c>
      <c r="B398" t="s">
        <v>1042</v>
      </c>
      <c r="C398" t="s">
        <v>130</v>
      </c>
      <c r="D398" t="s">
        <v>1043</v>
      </c>
      <c r="E398" t="s">
        <v>142</v>
      </c>
      <c r="F398" t="s">
        <v>142</v>
      </c>
      <c r="G398" t="s">
        <v>142</v>
      </c>
      <c r="H398" t="s">
        <v>142</v>
      </c>
      <c r="I398" t="s">
        <v>497</v>
      </c>
      <c r="J398" t="s">
        <v>135</v>
      </c>
      <c r="K398" s="3">
        <v>2</v>
      </c>
      <c r="L398" s="3">
        <v>8.2799999999999994</v>
      </c>
      <c r="M398" s="4">
        <v>0</v>
      </c>
      <c r="N398" s="4">
        <v>10</v>
      </c>
      <c r="O398" s="4">
        <v>0</v>
      </c>
      <c r="P398" s="4">
        <v>0</v>
      </c>
      <c r="Q398" s="4">
        <v>0</v>
      </c>
    </row>
    <row r="399" spans="1:17" x14ac:dyDescent="0.25">
      <c r="A399" t="s">
        <v>176</v>
      </c>
      <c r="B399" t="s">
        <v>1044</v>
      </c>
      <c r="C399" t="s">
        <v>130</v>
      </c>
      <c r="D399" t="s">
        <v>1045</v>
      </c>
      <c r="E399" t="s">
        <v>142</v>
      </c>
      <c r="F399" t="s">
        <v>142</v>
      </c>
      <c r="G399" t="s">
        <v>142</v>
      </c>
      <c r="H399" t="s">
        <v>142</v>
      </c>
      <c r="I399" t="s">
        <v>497</v>
      </c>
      <c r="J399" t="s">
        <v>138</v>
      </c>
      <c r="K399" s="3">
        <v>79.83</v>
      </c>
      <c r="L399" s="3">
        <v>27.44</v>
      </c>
      <c r="M399" s="4">
        <v>30</v>
      </c>
      <c r="N399" s="4">
        <v>76</v>
      </c>
      <c r="O399" s="4">
        <v>0</v>
      </c>
      <c r="P399" s="4">
        <v>0</v>
      </c>
      <c r="Q399" s="4">
        <v>0</v>
      </c>
    </row>
    <row r="400" spans="1:17" x14ac:dyDescent="0.25">
      <c r="A400" t="s">
        <v>176</v>
      </c>
      <c r="B400" t="s">
        <v>1047</v>
      </c>
      <c r="C400" t="s">
        <v>130</v>
      </c>
      <c r="D400" t="s">
        <v>1048</v>
      </c>
      <c r="E400" t="s">
        <v>142</v>
      </c>
      <c r="F400" t="s">
        <v>142</v>
      </c>
      <c r="G400" t="s">
        <v>142</v>
      </c>
      <c r="H400" t="s">
        <v>142</v>
      </c>
      <c r="I400" t="s">
        <v>497</v>
      </c>
      <c r="J400" t="s">
        <v>135</v>
      </c>
      <c r="K400" s="3">
        <v>71.27</v>
      </c>
      <c r="L400" s="3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</row>
    <row r="401" spans="1:17" x14ac:dyDescent="0.25">
      <c r="A401" t="s">
        <v>176</v>
      </c>
      <c r="B401" t="s">
        <v>1049</v>
      </c>
      <c r="C401" t="s">
        <v>130</v>
      </c>
      <c r="D401" t="s">
        <v>1050</v>
      </c>
      <c r="E401" t="s">
        <v>142</v>
      </c>
      <c r="F401" t="s">
        <v>142</v>
      </c>
      <c r="G401" t="s">
        <v>142</v>
      </c>
      <c r="H401" t="s">
        <v>142</v>
      </c>
      <c r="I401" t="s">
        <v>497</v>
      </c>
      <c r="J401" t="s">
        <v>135</v>
      </c>
      <c r="K401" s="3">
        <v>71.27</v>
      </c>
      <c r="L401" s="3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</row>
    <row r="402" spans="1:17" x14ac:dyDescent="0.25">
      <c r="A402" t="s">
        <v>176</v>
      </c>
      <c r="B402" t="s">
        <v>1051</v>
      </c>
      <c r="C402" t="s">
        <v>130</v>
      </c>
      <c r="D402" t="s">
        <v>1052</v>
      </c>
      <c r="E402" t="s">
        <v>142</v>
      </c>
      <c r="F402" t="s">
        <v>142</v>
      </c>
      <c r="G402" t="s">
        <v>142</v>
      </c>
      <c r="H402" t="s">
        <v>142</v>
      </c>
      <c r="I402" t="s">
        <v>497</v>
      </c>
      <c r="J402" t="s">
        <v>138</v>
      </c>
      <c r="K402" s="3">
        <v>361.16</v>
      </c>
      <c r="L402" s="3">
        <v>165.07</v>
      </c>
      <c r="M402" s="4">
        <v>3</v>
      </c>
      <c r="N402" s="4">
        <v>5</v>
      </c>
      <c r="O402" s="4">
        <v>0</v>
      </c>
      <c r="P402" s="4">
        <v>0</v>
      </c>
      <c r="Q402" s="4">
        <v>0</v>
      </c>
    </row>
    <row r="403" spans="1:17" x14ac:dyDescent="0.25">
      <c r="A403" t="s">
        <v>176</v>
      </c>
      <c r="B403" t="s">
        <v>1054</v>
      </c>
      <c r="C403" t="s">
        <v>130</v>
      </c>
      <c r="D403" t="s">
        <v>1055</v>
      </c>
      <c r="E403" t="s">
        <v>142</v>
      </c>
      <c r="F403" t="s">
        <v>142</v>
      </c>
      <c r="G403" t="s">
        <v>142</v>
      </c>
      <c r="H403" t="s">
        <v>142</v>
      </c>
      <c r="I403" t="s">
        <v>497</v>
      </c>
      <c r="J403" t="s">
        <v>138</v>
      </c>
      <c r="K403" s="3">
        <v>361.16</v>
      </c>
      <c r="L403" s="3">
        <v>160.52000000000001</v>
      </c>
      <c r="M403" s="4">
        <v>3</v>
      </c>
      <c r="N403" s="4">
        <v>9</v>
      </c>
      <c r="O403" s="4">
        <v>0</v>
      </c>
      <c r="P403" s="4">
        <v>0</v>
      </c>
      <c r="Q403" s="4">
        <v>0</v>
      </c>
    </row>
    <row r="404" spans="1:17" x14ac:dyDescent="0.25">
      <c r="A404" t="s">
        <v>176</v>
      </c>
      <c r="B404" t="s">
        <v>1056</v>
      </c>
      <c r="C404" t="s">
        <v>130</v>
      </c>
      <c r="D404" t="s">
        <v>1057</v>
      </c>
      <c r="E404" t="s">
        <v>142</v>
      </c>
      <c r="F404" t="s">
        <v>142</v>
      </c>
      <c r="G404" t="s">
        <v>142</v>
      </c>
      <c r="H404" t="s">
        <v>142</v>
      </c>
      <c r="I404" t="s">
        <v>497</v>
      </c>
      <c r="J404" t="s">
        <v>138</v>
      </c>
      <c r="K404" s="3">
        <v>361.16</v>
      </c>
      <c r="L404" s="3">
        <v>157.78</v>
      </c>
      <c r="M404" s="4">
        <v>3</v>
      </c>
      <c r="N404" s="4">
        <v>7</v>
      </c>
      <c r="O404" s="4">
        <v>0</v>
      </c>
      <c r="P404" s="4">
        <v>0</v>
      </c>
      <c r="Q404" s="4">
        <v>0</v>
      </c>
    </row>
    <row r="405" spans="1:17" x14ac:dyDescent="0.25">
      <c r="A405" t="s">
        <v>176</v>
      </c>
      <c r="B405" t="s">
        <v>1058</v>
      </c>
      <c r="C405" t="s">
        <v>130</v>
      </c>
      <c r="D405" t="s">
        <v>1059</v>
      </c>
      <c r="E405" t="s">
        <v>142</v>
      </c>
      <c r="F405" t="s">
        <v>142</v>
      </c>
      <c r="G405" t="s">
        <v>142</v>
      </c>
      <c r="H405" t="s">
        <v>142</v>
      </c>
      <c r="I405" t="s">
        <v>497</v>
      </c>
      <c r="J405" t="s">
        <v>138</v>
      </c>
      <c r="K405" s="3">
        <v>361.16</v>
      </c>
      <c r="L405" s="3">
        <v>165.93</v>
      </c>
      <c r="M405" s="4">
        <v>3</v>
      </c>
      <c r="N405" s="4">
        <v>8</v>
      </c>
      <c r="O405" s="4">
        <v>0</v>
      </c>
      <c r="P405" s="4">
        <v>0</v>
      </c>
      <c r="Q405" s="4">
        <v>0</v>
      </c>
    </row>
    <row r="406" spans="1:17" x14ac:dyDescent="0.25">
      <c r="A406" t="s">
        <v>176</v>
      </c>
      <c r="B406" t="s">
        <v>1060</v>
      </c>
      <c r="C406" t="s">
        <v>130</v>
      </c>
      <c r="D406" t="s">
        <v>1061</v>
      </c>
      <c r="E406" t="s">
        <v>142</v>
      </c>
      <c r="F406" t="s">
        <v>142</v>
      </c>
      <c r="G406" t="s">
        <v>142</v>
      </c>
      <c r="H406" t="s">
        <v>142</v>
      </c>
      <c r="I406" t="s">
        <v>497</v>
      </c>
      <c r="J406" t="s">
        <v>138</v>
      </c>
      <c r="K406" s="3">
        <v>361.16</v>
      </c>
      <c r="L406" s="3">
        <v>173.61</v>
      </c>
      <c r="M406" s="4">
        <v>3</v>
      </c>
      <c r="N406" s="4">
        <v>7</v>
      </c>
      <c r="O406" s="4">
        <v>0</v>
      </c>
      <c r="P406" s="4">
        <v>0</v>
      </c>
      <c r="Q406" s="4">
        <v>0</v>
      </c>
    </row>
    <row r="407" spans="1:17" x14ac:dyDescent="0.25">
      <c r="A407" t="s">
        <v>176</v>
      </c>
      <c r="B407" t="s">
        <v>1062</v>
      </c>
      <c r="C407" t="s">
        <v>130</v>
      </c>
      <c r="D407" t="s">
        <v>1063</v>
      </c>
      <c r="E407" t="s">
        <v>142</v>
      </c>
      <c r="F407" t="s">
        <v>142</v>
      </c>
      <c r="G407" t="s">
        <v>142</v>
      </c>
      <c r="H407" t="s">
        <v>142</v>
      </c>
      <c r="I407" t="s">
        <v>497</v>
      </c>
      <c r="J407" t="s">
        <v>136</v>
      </c>
      <c r="K407" s="3">
        <v>361.16</v>
      </c>
      <c r="L407" s="3">
        <v>116.33</v>
      </c>
      <c r="M407" s="4">
        <v>5</v>
      </c>
      <c r="N407" s="4">
        <v>4</v>
      </c>
      <c r="O407" s="4">
        <v>0</v>
      </c>
      <c r="P407" s="4">
        <v>0</v>
      </c>
      <c r="Q407" s="4">
        <v>1</v>
      </c>
    </row>
    <row r="408" spans="1:17" x14ac:dyDescent="0.25">
      <c r="A408" t="s">
        <v>176</v>
      </c>
      <c r="B408" t="s">
        <v>1064</v>
      </c>
      <c r="C408" t="s">
        <v>130</v>
      </c>
      <c r="D408" t="s">
        <v>1065</v>
      </c>
      <c r="E408" t="s">
        <v>142</v>
      </c>
      <c r="F408" t="s">
        <v>142</v>
      </c>
      <c r="G408" t="s">
        <v>142</v>
      </c>
      <c r="H408" t="s">
        <v>142</v>
      </c>
      <c r="I408" t="s">
        <v>497</v>
      </c>
      <c r="J408" t="s">
        <v>138</v>
      </c>
      <c r="K408" s="3">
        <v>361.16</v>
      </c>
      <c r="L408" s="3">
        <v>177.73</v>
      </c>
      <c r="M408" s="4">
        <v>3</v>
      </c>
      <c r="N408" s="4">
        <v>4</v>
      </c>
      <c r="O408" s="4">
        <v>0</v>
      </c>
      <c r="P408" s="4">
        <v>0</v>
      </c>
      <c r="Q408" s="4">
        <v>0</v>
      </c>
    </row>
    <row r="409" spans="1:17" x14ac:dyDescent="0.25">
      <c r="A409" t="s">
        <v>176</v>
      </c>
      <c r="B409" t="s">
        <v>1066</v>
      </c>
      <c r="C409" t="s">
        <v>130</v>
      </c>
      <c r="D409" t="s">
        <v>1067</v>
      </c>
      <c r="E409" t="s">
        <v>142</v>
      </c>
      <c r="F409" t="s">
        <v>142</v>
      </c>
      <c r="G409" t="s">
        <v>142</v>
      </c>
      <c r="H409" t="s">
        <v>142</v>
      </c>
      <c r="I409" t="s">
        <v>497</v>
      </c>
      <c r="J409" t="s">
        <v>138</v>
      </c>
      <c r="K409" s="3">
        <v>361.16</v>
      </c>
      <c r="L409" s="3">
        <v>169.07</v>
      </c>
      <c r="M409" s="4">
        <v>3</v>
      </c>
      <c r="N409" s="4">
        <v>5</v>
      </c>
      <c r="O409" s="4">
        <v>0</v>
      </c>
      <c r="P409" s="4">
        <v>0</v>
      </c>
      <c r="Q409" s="4">
        <v>0</v>
      </c>
    </row>
    <row r="410" spans="1:17" x14ac:dyDescent="0.25">
      <c r="A410" t="s">
        <v>176</v>
      </c>
      <c r="B410" t="s">
        <v>1068</v>
      </c>
      <c r="C410" t="s">
        <v>130</v>
      </c>
      <c r="D410" t="s">
        <v>1069</v>
      </c>
      <c r="E410" t="s">
        <v>142</v>
      </c>
      <c r="F410" t="s">
        <v>142</v>
      </c>
      <c r="G410" t="s">
        <v>142</v>
      </c>
      <c r="H410" t="s">
        <v>142</v>
      </c>
      <c r="I410" t="s">
        <v>497</v>
      </c>
      <c r="J410" t="s">
        <v>138</v>
      </c>
      <c r="K410" s="3">
        <v>361.16</v>
      </c>
      <c r="L410" s="3">
        <v>224.97</v>
      </c>
      <c r="M410" s="4">
        <v>3</v>
      </c>
      <c r="N410" s="4">
        <v>4</v>
      </c>
      <c r="O410" s="4">
        <v>0</v>
      </c>
      <c r="P410" s="4">
        <v>0</v>
      </c>
      <c r="Q410" s="4">
        <v>0</v>
      </c>
    </row>
    <row r="411" spans="1:17" x14ac:dyDescent="0.25">
      <c r="A411" t="s">
        <v>176</v>
      </c>
      <c r="B411" t="s">
        <v>1070</v>
      </c>
      <c r="C411" t="s">
        <v>130</v>
      </c>
      <c r="D411" t="s">
        <v>1071</v>
      </c>
      <c r="E411" t="s">
        <v>142</v>
      </c>
      <c r="F411" t="s">
        <v>142</v>
      </c>
      <c r="G411" t="s">
        <v>142</v>
      </c>
      <c r="H411" t="s">
        <v>142</v>
      </c>
      <c r="I411" t="s">
        <v>497</v>
      </c>
      <c r="J411" t="s">
        <v>138</v>
      </c>
      <c r="K411" s="3">
        <v>361.16</v>
      </c>
      <c r="L411" s="3">
        <v>201.31</v>
      </c>
      <c r="M411" s="4">
        <v>3</v>
      </c>
      <c r="N411" s="4">
        <v>8</v>
      </c>
      <c r="O411" s="4">
        <v>0</v>
      </c>
      <c r="P411" s="4">
        <v>0</v>
      </c>
      <c r="Q411" s="4">
        <v>0</v>
      </c>
    </row>
    <row r="412" spans="1:17" x14ac:dyDescent="0.25">
      <c r="A412" t="s">
        <v>176</v>
      </c>
      <c r="B412" t="s">
        <v>1072</v>
      </c>
      <c r="C412" t="s">
        <v>130</v>
      </c>
      <c r="D412" t="s">
        <v>1073</v>
      </c>
      <c r="E412" t="s">
        <v>142</v>
      </c>
      <c r="F412" t="s">
        <v>142</v>
      </c>
      <c r="G412" t="s">
        <v>142</v>
      </c>
      <c r="H412" t="s">
        <v>142</v>
      </c>
      <c r="I412" t="s">
        <v>497</v>
      </c>
      <c r="J412" t="s">
        <v>138</v>
      </c>
      <c r="K412" s="3">
        <v>361.16</v>
      </c>
      <c r="L412" s="3">
        <v>201.31</v>
      </c>
      <c r="M412" s="4">
        <v>5</v>
      </c>
      <c r="N412" s="4">
        <v>9</v>
      </c>
      <c r="O412" s="4">
        <v>0</v>
      </c>
      <c r="P412" s="4">
        <v>0</v>
      </c>
      <c r="Q412" s="4">
        <v>0</v>
      </c>
    </row>
    <row r="413" spans="1:17" x14ac:dyDescent="0.25">
      <c r="A413" t="s">
        <v>176</v>
      </c>
      <c r="B413" t="s">
        <v>1074</v>
      </c>
      <c r="C413" t="s">
        <v>130</v>
      </c>
      <c r="D413" t="s">
        <v>1075</v>
      </c>
      <c r="E413" t="s">
        <v>142</v>
      </c>
      <c r="F413" t="s">
        <v>142</v>
      </c>
      <c r="G413" t="s">
        <v>142</v>
      </c>
      <c r="H413" t="s">
        <v>142</v>
      </c>
      <c r="I413" t="s">
        <v>497</v>
      </c>
      <c r="J413" t="s">
        <v>136</v>
      </c>
      <c r="K413" s="3">
        <v>361.16</v>
      </c>
      <c r="L413" s="3">
        <v>197.34</v>
      </c>
      <c r="M413" s="4">
        <v>5</v>
      </c>
      <c r="N413" s="4">
        <v>5</v>
      </c>
      <c r="O413" s="4">
        <v>0</v>
      </c>
      <c r="P413" s="4">
        <v>0</v>
      </c>
      <c r="Q413" s="4">
        <v>0</v>
      </c>
    </row>
    <row r="414" spans="1:17" x14ac:dyDescent="0.25">
      <c r="A414" t="s">
        <v>176</v>
      </c>
      <c r="B414" t="s">
        <v>1076</v>
      </c>
      <c r="C414" t="s">
        <v>130</v>
      </c>
      <c r="D414" t="s">
        <v>1077</v>
      </c>
      <c r="E414" t="s">
        <v>142</v>
      </c>
      <c r="F414" t="s">
        <v>142</v>
      </c>
      <c r="G414" t="s">
        <v>142</v>
      </c>
      <c r="H414" t="s">
        <v>142</v>
      </c>
      <c r="I414" t="s">
        <v>497</v>
      </c>
      <c r="J414" t="s">
        <v>138</v>
      </c>
      <c r="K414" s="3">
        <v>361.16</v>
      </c>
      <c r="L414" s="3">
        <v>201.32</v>
      </c>
      <c r="M414" s="4">
        <v>3</v>
      </c>
      <c r="N414" s="4">
        <v>5</v>
      </c>
      <c r="O414" s="4">
        <v>0</v>
      </c>
      <c r="P414" s="4">
        <v>0</v>
      </c>
      <c r="Q414" s="4">
        <v>0</v>
      </c>
    </row>
    <row r="415" spans="1:17" x14ac:dyDescent="0.25">
      <c r="A415" t="s">
        <v>176</v>
      </c>
      <c r="B415" t="s">
        <v>1078</v>
      </c>
      <c r="C415" t="s">
        <v>130</v>
      </c>
      <c r="D415" t="s">
        <v>1079</v>
      </c>
      <c r="E415" t="s">
        <v>142</v>
      </c>
      <c r="F415" t="s">
        <v>142</v>
      </c>
      <c r="G415" t="s">
        <v>142</v>
      </c>
      <c r="H415" t="s">
        <v>142</v>
      </c>
      <c r="I415" t="s">
        <v>497</v>
      </c>
      <c r="J415" t="s">
        <v>138</v>
      </c>
      <c r="K415" s="3">
        <v>361.16</v>
      </c>
      <c r="L415" s="3">
        <v>198.4</v>
      </c>
      <c r="M415" s="4">
        <v>3</v>
      </c>
      <c r="N415" s="4">
        <v>4</v>
      </c>
      <c r="O415" s="4">
        <v>0</v>
      </c>
      <c r="P415" s="4">
        <v>0</v>
      </c>
      <c r="Q415" s="4">
        <v>0</v>
      </c>
    </row>
    <row r="416" spans="1:17" x14ac:dyDescent="0.25">
      <c r="A416" t="s">
        <v>176</v>
      </c>
      <c r="B416" t="s">
        <v>1080</v>
      </c>
      <c r="C416" t="s">
        <v>130</v>
      </c>
      <c r="D416" t="s">
        <v>1081</v>
      </c>
      <c r="E416" t="s">
        <v>142</v>
      </c>
      <c r="F416" t="s">
        <v>142</v>
      </c>
      <c r="G416" t="s">
        <v>142</v>
      </c>
      <c r="H416" t="s">
        <v>142</v>
      </c>
      <c r="I416" t="s">
        <v>497</v>
      </c>
      <c r="J416" t="s">
        <v>134</v>
      </c>
      <c r="K416" s="3">
        <v>1637.27</v>
      </c>
      <c r="L416" s="3">
        <v>736.05</v>
      </c>
      <c r="M416" s="4">
        <v>2</v>
      </c>
      <c r="N416" s="4">
        <v>2</v>
      </c>
      <c r="O416" s="4">
        <v>0</v>
      </c>
      <c r="P416" s="4">
        <v>0</v>
      </c>
      <c r="Q416" s="4">
        <v>0</v>
      </c>
    </row>
    <row r="417" spans="1:17" x14ac:dyDescent="0.25">
      <c r="A417" t="s">
        <v>176</v>
      </c>
      <c r="B417" t="s">
        <v>1083</v>
      </c>
      <c r="C417" t="s">
        <v>130</v>
      </c>
      <c r="D417" t="s">
        <v>1084</v>
      </c>
      <c r="E417" t="s">
        <v>142</v>
      </c>
      <c r="F417" t="s">
        <v>142</v>
      </c>
      <c r="G417" t="s">
        <v>142</v>
      </c>
      <c r="H417" t="s">
        <v>142</v>
      </c>
      <c r="I417" t="s">
        <v>497</v>
      </c>
      <c r="J417" t="s">
        <v>140</v>
      </c>
      <c r="K417" s="3">
        <v>1637.27</v>
      </c>
      <c r="L417" s="3">
        <v>738.79</v>
      </c>
      <c r="M417" s="4">
        <v>3</v>
      </c>
      <c r="N417" s="4">
        <v>1</v>
      </c>
      <c r="O417" s="4">
        <v>0</v>
      </c>
      <c r="P417" s="4">
        <v>0</v>
      </c>
      <c r="Q417" s="4">
        <v>2</v>
      </c>
    </row>
    <row r="418" spans="1:17" x14ac:dyDescent="0.25">
      <c r="A418" t="s">
        <v>176</v>
      </c>
      <c r="B418" t="s">
        <v>1085</v>
      </c>
      <c r="C418" t="s">
        <v>130</v>
      </c>
      <c r="D418" t="s">
        <v>1086</v>
      </c>
      <c r="E418" t="s">
        <v>142</v>
      </c>
      <c r="F418" t="s">
        <v>142</v>
      </c>
      <c r="G418" t="s">
        <v>142</v>
      </c>
      <c r="H418" t="s">
        <v>142</v>
      </c>
      <c r="I418" t="s">
        <v>497</v>
      </c>
      <c r="J418" t="s">
        <v>138</v>
      </c>
      <c r="K418" s="3">
        <v>1637.27</v>
      </c>
      <c r="L418" s="3">
        <v>760.94</v>
      </c>
      <c r="M418" s="4">
        <v>1</v>
      </c>
      <c r="N418" s="4">
        <v>3</v>
      </c>
      <c r="O418" s="4">
        <v>0</v>
      </c>
      <c r="P418" s="4">
        <v>0</v>
      </c>
      <c r="Q418" s="4">
        <v>0</v>
      </c>
    </row>
    <row r="419" spans="1:17" x14ac:dyDescent="0.25">
      <c r="A419" t="s">
        <v>176</v>
      </c>
      <c r="B419" t="s">
        <v>1087</v>
      </c>
      <c r="C419" t="s">
        <v>130</v>
      </c>
      <c r="D419" t="s">
        <v>1088</v>
      </c>
      <c r="E419" t="s">
        <v>142</v>
      </c>
      <c r="F419" t="s">
        <v>142</v>
      </c>
      <c r="G419" t="s">
        <v>142</v>
      </c>
      <c r="H419" t="s">
        <v>142</v>
      </c>
      <c r="I419" t="s">
        <v>497</v>
      </c>
      <c r="J419" t="s">
        <v>139</v>
      </c>
      <c r="K419" s="3">
        <v>1637.27</v>
      </c>
      <c r="L419" s="3">
        <v>712.41</v>
      </c>
      <c r="M419" s="4">
        <v>1</v>
      </c>
      <c r="N419" s="4">
        <v>0</v>
      </c>
      <c r="O419" s="4">
        <v>0</v>
      </c>
      <c r="P419" s="4">
        <v>0</v>
      </c>
      <c r="Q419" s="4">
        <v>1</v>
      </c>
    </row>
    <row r="420" spans="1:17" x14ac:dyDescent="0.25">
      <c r="A420" t="s">
        <v>176</v>
      </c>
      <c r="B420" t="s">
        <v>1089</v>
      </c>
      <c r="C420" t="s">
        <v>130</v>
      </c>
      <c r="D420" t="s">
        <v>1090</v>
      </c>
      <c r="E420" t="s">
        <v>142</v>
      </c>
      <c r="F420" t="s">
        <v>142</v>
      </c>
      <c r="G420" t="s">
        <v>142</v>
      </c>
      <c r="H420" t="s">
        <v>142</v>
      </c>
      <c r="I420" t="s">
        <v>497</v>
      </c>
      <c r="J420" t="s">
        <v>139</v>
      </c>
      <c r="K420" s="3">
        <v>1637.27</v>
      </c>
      <c r="L420" s="3">
        <v>749.27</v>
      </c>
      <c r="M420" s="4">
        <v>1</v>
      </c>
      <c r="N420" s="4">
        <v>0</v>
      </c>
      <c r="O420" s="4">
        <v>0</v>
      </c>
      <c r="P420" s="4">
        <v>0</v>
      </c>
      <c r="Q420" s="4">
        <v>1</v>
      </c>
    </row>
    <row r="421" spans="1:17" x14ac:dyDescent="0.25">
      <c r="A421" t="s">
        <v>176</v>
      </c>
      <c r="B421" t="s">
        <v>1091</v>
      </c>
      <c r="C421" t="s">
        <v>130</v>
      </c>
      <c r="D421" t="s">
        <v>1092</v>
      </c>
      <c r="E421" t="s">
        <v>142</v>
      </c>
      <c r="F421" t="s">
        <v>142</v>
      </c>
      <c r="G421" t="s">
        <v>142</v>
      </c>
      <c r="H421" t="s">
        <v>142</v>
      </c>
      <c r="I421" t="s">
        <v>497</v>
      </c>
      <c r="J421" t="s">
        <v>138</v>
      </c>
      <c r="K421" s="3">
        <v>1637.27</v>
      </c>
      <c r="L421" s="3">
        <v>756.96</v>
      </c>
      <c r="M421" s="4">
        <v>1</v>
      </c>
      <c r="N421" s="4">
        <v>3</v>
      </c>
      <c r="O421" s="4">
        <v>0</v>
      </c>
      <c r="P421" s="4">
        <v>0</v>
      </c>
      <c r="Q421" s="4">
        <v>0</v>
      </c>
    </row>
    <row r="422" spans="1:17" x14ac:dyDescent="0.25">
      <c r="A422" t="s">
        <v>176</v>
      </c>
      <c r="B422" t="s">
        <v>1093</v>
      </c>
      <c r="C422" t="s">
        <v>130</v>
      </c>
      <c r="D422" t="s">
        <v>1094</v>
      </c>
      <c r="E422" t="s">
        <v>142</v>
      </c>
      <c r="F422" t="s">
        <v>142</v>
      </c>
      <c r="G422" t="s">
        <v>142</v>
      </c>
      <c r="H422" t="s">
        <v>142</v>
      </c>
      <c r="I422" t="s">
        <v>497</v>
      </c>
      <c r="J422" t="s">
        <v>135</v>
      </c>
      <c r="K422" s="3">
        <v>1637.27</v>
      </c>
      <c r="L422" s="3">
        <v>759.45</v>
      </c>
      <c r="M422" s="4">
        <v>0</v>
      </c>
      <c r="N422" s="4">
        <v>2</v>
      </c>
      <c r="O422" s="4">
        <v>0</v>
      </c>
      <c r="P422" s="4">
        <v>0</v>
      </c>
      <c r="Q422" s="4">
        <v>0</v>
      </c>
    </row>
    <row r="423" spans="1:17" x14ac:dyDescent="0.25">
      <c r="A423" t="s">
        <v>176</v>
      </c>
      <c r="B423" t="s">
        <v>1095</v>
      </c>
      <c r="C423" t="s">
        <v>130</v>
      </c>
      <c r="D423" t="s">
        <v>1096</v>
      </c>
      <c r="E423" t="s">
        <v>142</v>
      </c>
      <c r="F423" t="s">
        <v>142</v>
      </c>
      <c r="G423" t="s">
        <v>142</v>
      </c>
      <c r="H423" t="s">
        <v>142</v>
      </c>
      <c r="I423" t="s">
        <v>497</v>
      </c>
      <c r="J423" t="s">
        <v>135</v>
      </c>
      <c r="K423" s="3">
        <v>2032.14</v>
      </c>
      <c r="L423" s="3">
        <v>917.94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</row>
    <row r="424" spans="1:17" x14ac:dyDescent="0.25">
      <c r="A424" t="s">
        <v>176</v>
      </c>
      <c r="B424" t="s">
        <v>1098</v>
      </c>
      <c r="C424" t="s">
        <v>130</v>
      </c>
      <c r="D424" t="s">
        <v>1099</v>
      </c>
      <c r="E424" t="s">
        <v>142</v>
      </c>
      <c r="F424" t="s">
        <v>142</v>
      </c>
      <c r="G424" t="s">
        <v>142</v>
      </c>
      <c r="H424" t="s">
        <v>142</v>
      </c>
      <c r="I424" t="s">
        <v>497</v>
      </c>
      <c r="J424" t="s">
        <v>135</v>
      </c>
      <c r="K424" s="3">
        <v>2032.14</v>
      </c>
      <c r="L424" s="3">
        <v>915.04</v>
      </c>
      <c r="M424" s="4">
        <v>0</v>
      </c>
      <c r="N424" s="4">
        <v>1</v>
      </c>
      <c r="O424" s="4">
        <v>0</v>
      </c>
      <c r="P424" s="4">
        <v>0</v>
      </c>
      <c r="Q424" s="4">
        <v>0</v>
      </c>
    </row>
    <row r="425" spans="1:17" x14ac:dyDescent="0.25">
      <c r="A425" t="s">
        <v>176</v>
      </c>
      <c r="B425" t="s">
        <v>1100</v>
      </c>
      <c r="C425" t="s">
        <v>130</v>
      </c>
      <c r="D425" t="s">
        <v>1101</v>
      </c>
      <c r="E425" t="s">
        <v>142</v>
      </c>
      <c r="F425" t="s">
        <v>142</v>
      </c>
      <c r="G425" t="s">
        <v>142</v>
      </c>
      <c r="H425" t="s">
        <v>142</v>
      </c>
      <c r="I425" t="s">
        <v>497</v>
      </c>
      <c r="J425" t="s">
        <v>135</v>
      </c>
      <c r="K425" s="3">
        <v>2032.14</v>
      </c>
      <c r="L425" s="3">
        <v>842.19</v>
      </c>
      <c r="M425" s="4">
        <v>0</v>
      </c>
      <c r="N425" s="4">
        <v>1</v>
      </c>
      <c r="O425" s="4">
        <v>0</v>
      </c>
      <c r="P425" s="4">
        <v>0</v>
      </c>
      <c r="Q425" s="4">
        <v>0</v>
      </c>
    </row>
    <row r="426" spans="1:17" x14ac:dyDescent="0.25">
      <c r="A426" t="s">
        <v>176</v>
      </c>
      <c r="B426" t="s">
        <v>1102</v>
      </c>
      <c r="C426" t="s">
        <v>130</v>
      </c>
      <c r="D426" t="s">
        <v>1103</v>
      </c>
      <c r="E426" t="s">
        <v>142</v>
      </c>
      <c r="F426" t="s">
        <v>142</v>
      </c>
      <c r="G426" t="s">
        <v>142</v>
      </c>
      <c r="H426" t="s">
        <v>142</v>
      </c>
      <c r="I426" t="s">
        <v>497</v>
      </c>
      <c r="J426" t="s">
        <v>135</v>
      </c>
      <c r="K426" s="3">
        <v>2032.14</v>
      </c>
      <c r="L426" s="3">
        <v>919.72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</row>
    <row r="427" spans="1:17" x14ac:dyDescent="0.25">
      <c r="A427" t="s">
        <v>176</v>
      </c>
      <c r="B427" t="s">
        <v>1104</v>
      </c>
      <c r="C427" t="s">
        <v>130</v>
      </c>
      <c r="D427" t="s">
        <v>1105</v>
      </c>
      <c r="E427" t="s">
        <v>142</v>
      </c>
      <c r="F427" t="s">
        <v>142</v>
      </c>
      <c r="G427" t="s">
        <v>142</v>
      </c>
      <c r="H427" t="s">
        <v>142</v>
      </c>
      <c r="I427" t="s">
        <v>497</v>
      </c>
      <c r="J427" t="s">
        <v>135</v>
      </c>
      <c r="K427" s="3">
        <v>2032.14</v>
      </c>
      <c r="L427" s="3">
        <v>870.71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</row>
    <row r="428" spans="1:17" x14ac:dyDescent="0.25">
      <c r="A428" t="s">
        <v>176</v>
      </c>
      <c r="B428" t="s">
        <v>1106</v>
      </c>
      <c r="C428" t="s">
        <v>130</v>
      </c>
      <c r="D428" t="s">
        <v>1107</v>
      </c>
      <c r="E428" t="s">
        <v>142</v>
      </c>
      <c r="F428" t="s">
        <v>142</v>
      </c>
      <c r="G428" t="s">
        <v>142</v>
      </c>
      <c r="H428" t="s">
        <v>142</v>
      </c>
      <c r="I428" t="s">
        <v>497</v>
      </c>
      <c r="J428" t="s">
        <v>135</v>
      </c>
      <c r="K428" s="3">
        <v>2032.14</v>
      </c>
      <c r="L428" s="3">
        <v>911.89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</row>
    <row r="429" spans="1:17" x14ac:dyDescent="0.25">
      <c r="A429" t="s">
        <v>176</v>
      </c>
      <c r="B429" t="s">
        <v>1108</v>
      </c>
      <c r="C429" t="s">
        <v>130</v>
      </c>
      <c r="D429" t="s">
        <v>1109</v>
      </c>
      <c r="E429" t="s">
        <v>142</v>
      </c>
      <c r="F429" t="s">
        <v>142</v>
      </c>
      <c r="G429" t="s">
        <v>142</v>
      </c>
      <c r="H429" t="s">
        <v>142</v>
      </c>
      <c r="I429" t="s">
        <v>497</v>
      </c>
      <c r="J429" t="s">
        <v>135</v>
      </c>
      <c r="K429" s="3">
        <v>2032.14</v>
      </c>
      <c r="L429" s="3">
        <v>906.38</v>
      </c>
      <c r="M429" s="4">
        <v>0</v>
      </c>
      <c r="N429" s="4">
        <v>2</v>
      </c>
      <c r="O429" s="4">
        <v>0</v>
      </c>
      <c r="P429" s="4">
        <v>0</v>
      </c>
      <c r="Q429" s="4">
        <v>0</v>
      </c>
    </row>
    <row r="430" spans="1:17" x14ac:dyDescent="0.25">
      <c r="A430" t="s">
        <v>176</v>
      </c>
      <c r="B430" t="s">
        <v>1110</v>
      </c>
      <c r="C430" t="s">
        <v>130</v>
      </c>
      <c r="D430" t="s">
        <v>1111</v>
      </c>
      <c r="E430" t="s">
        <v>142</v>
      </c>
      <c r="F430" t="s">
        <v>142</v>
      </c>
      <c r="G430" t="s">
        <v>142</v>
      </c>
      <c r="H430" t="s">
        <v>142</v>
      </c>
      <c r="I430" t="s">
        <v>497</v>
      </c>
      <c r="J430" t="s">
        <v>135</v>
      </c>
      <c r="K430" s="3">
        <v>2032.14</v>
      </c>
      <c r="L430" s="3">
        <v>874.51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</row>
    <row r="431" spans="1:17" x14ac:dyDescent="0.25">
      <c r="A431" t="s">
        <v>176</v>
      </c>
      <c r="B431" t="s">
        <v>1112</v>
      </c>
      <c r="C431" t="s">
        <v>130</v>
      </c>
      <c r="D431" t="s">
        <v>1113</v>
      </c>
      <c r="E431" t="s">
        <v>142</v>
      </c>
      <c r="F431" t="s">
        <v>142</v>
      </c>
      <c r="G431" t="s">
        <v>142</v>
      </c>
      <c r="H431" t="s">
        <v>142</v>
      </c>
      <c r="I431" t="s">
        <v>497</v>
      </c>
      <c r="J431" t="s">
        <v>135</v>
      </c>
      <c r="K431" s="3">
        <v>2032.14</v>
      </c>
      <c r="L431" s="3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</row>
    <row r="432" spans="1:17" x14ac:dyDescent="0.25">
      <c r="A432" t="s">
        <v>176</v>
      </c>
      <c r="B432" t="s">
        <v>1114</v>
      </c>
      <c r="C432" t="s">
        <v>130</v>
      </c>
      <c r="D432" t="s">
        <v>1115</v>
      </c>
      <c r="E432" t="s">
        <v>142</v>
      </c>
      <c r="F432" t="s">
        <v>142</v>
      </c>
      <c r="G432" t="s">
        <v>142</v>
      </c>
      <c r="H432" t="s">
        <v>142</v>
      </c>
      <c r="I432" t="s">
        <v>497</v>
      </c>
      <c r="J432" t="s">
        <v>138</v>
      </c>
      <c r="K432" s="3">
        <v>1637.27</v>
      </c>
      <c r="L432" s="3">
        <v>769.65</v>
      </c>
      <c r="M432" s="4">
        <v>3</v>
      </c>
      <c r="N432" s="4">
        <v>6</v>
      </c>
      <c r="O432" s="4">
        <v>0</v>
      </c>
      <c r="P432" s="4">
        <v>0</v>
      </c>
      <c r="Q432" s="4">
        <v>0</v>
      </c>
    </row>
    <row r="433" spans="1:17" x14ac:dyDescent="0.25">
      <c r="A433" t="s">
        <v>176</v>
      </c>
      <c r="B433" t="s">
        <v>1116</v>
      </c>
      <c r="C433" t="s">
        <v>130</v>
      </c>
      <c r="D433" t="s">
        <v>1117</v>
      </c>
      <c r="E433" t="s">
        <v>142</v>
      </c>
      <c r="F433" t="s">
        <v>142</v>
      </c>
      <c r="G433" t="s">
        <v>142</v>
      </c>
      <c r="H433" t="s">
        <v>142</v>
      </c>
      <c r="I433" t="s">
        <v>497</v>
      </c>
      <c r="J433" t="s">
        <v>138</v>
      </c>
      <c r="K433" s="3">
        <v>1637.27</v>
      </c>
      <c r="L433" s="3">
        <v>755.71</v>
      </c>
      <c r="M433" s="4">
        <v>3</v>
      </c>
      <c r="N433" s="4">
        <v>4</v>
      </c>
      <c r="O433" s="4">
        <v>0</v>
      </c>
      <c r="P433" s="4">
        <v>0</v>
      </c>
      <c r="Q433" s="4">
        <v>0</v>
      </c>
    </row>
    <row r="434" spans="1:17" x14ac:dyDescent="0.25">
      <c r="A434" t="s">
        <v>176</v>
      </c>
      <c r="B434" t="s">
        <v>1118</v>
      </c>
      <c r="C434" t="s">
        <v>130</v>
      </c>
      <c r="D434" t="s">
        <v>1119</v>
      </c>
      <c r="E434" t="s">
        <v>142</v>
      </c>
      <c r="F434" t="s">
        <v>142</v>
      </c>
      <c r="G434" t="s">
        <v>142</v>
      </c>
      <c r="H434" t="s">
        <v>142</v>
      </c>
      <c r="I434" t="s">
        <v>497</v>
      </c>
      <c r="J434" t="s">
        <v>136</v>
      </c>
      <c r="K434" s="3">
        <v>1637.27</v>
      </c>
      <c r="L434" s="3">
        <v>754.3</v>
      </c>
      <c r="M434" s="4">
        <v>3</v>
      </c>
      <c r="N434" s="4">
        <v>3</v>
      </c>
      <c r="O434" s="4">
        <v>0</v>
      </c>
      <c r="P434" s="4">
        <v>0</v>
      </c>
      <c r="Q434" s="4">
        <v>0</v>
      </c>
    </row>
    <row r="435" spans="1:17" x14ac:dyDescent="0.25">
      <c r="A435" t="s">
        <v>176</v>
      </c>
      <c r="B435" t="s">
        <v>1120</v>
      </c>
      <c r="C435" t="s">
        <v>130</v>
      </c>
      <c r="D435" t="s">
        <v>1121</v>
      </c>
      <c r="E435" t="s">
        <v>142</v>
      </c>
      <c r="F435" t="s">
        <v>142</v>
      </c>
      <c r="G435" t="s">
        <v>142</v>
      </c>
      <c r="H435" t="s">
        <v>142</v>
      </c>
      <c r="I435" t="s">
        <v>497</v>
      </c>
      <c r="J435" t="s">
        <v>138</v>
      </c>
      <c r="K435" s="3">
        <v>1637.27</v>
      </c>
      <c r="L435" s="3">
        <v>760.94</v>
      </c>
      <c r="M435" s="4">
        <v>3</v>
      </c>
      <c r="N435" s="4">
        <v>4</v>
      </c>
      <c r="O435" s="4">
        <v>0</v>
      </c>
      <c r="P435" s="4">
        <v>0</v>
      </c>
      <c r="Q435" s="4">
        <v>0</v>
      </c>
    </row>
    <row r="436" spans="1:17" x14ac:dyDescent="0.25">
      <c r="A436" t="s">
        <v>176</v>
      </c>
      <c r="B436" t="s">
        <v>1122</v>
      </c>
      <c r="C436" t="s">
        <v>130</v>
      </c>
      <c r="D436" t="s">
        <v>1123</v>
      </c>
      <c r="E436" t="s">
        <v>142</v>
      </c>
      <c r="F436" t="s">
        <v>142</v>
      </c>
      <c r="G436" t="s">
        <v>142</v>
      </c>
      <c r="H436" t="s">
        <v>142</v>
      </c>
      <c r="I436" t="s">
        <v>497</v>
      </c>
      <c r="J436" t="s">
        <v>140</v>
      </c>
      <c r="K436" s="3">
        <v>1637.27</v>
      </c>
      <c r="L436" s="3">
        <v>760.94</v>
      </c>
      <c r="M436" s="4">
        <v>3</v>
      </c>
      <c r="N436" s="4">
        <v>1</v>
      </c>
      <c r="O436" s="4">
        <v>0</v>
      </c>
      <c r="P436" s="4">
        <v>0</v>
      </c>
      <c r="Q436" s="4">
        <v>2</v>
      </c>
    </row>
    <row r="437" spans="1:17" x14ac:dyDescent="0.25">
      <c r="A437" t="s">
        <v>176</v>
      </c>
      <c r="B437" t="s">
        <v>1124</v>
      </c>
      <c r="C437" t="s">
        <v>130</v>
      </c>
      <c r="D437" t="s">
        <v>1125</v>
      </c>
      <c r="E437" t="s">
        <v>142</v>
      </c>
      <c r="F437" t="s">
        <v>142</v>
      </c>
      <c r="G437" t="s">
        <v>142</v>
      </c>
      <c r="H437" t="s">
        <v>142</v>
      </c>
      <c r="I437" t="s">
        <v>497</v>
      </c>
      <c r="J437" t="s">
        <v>136</v>
      </c>
      <c r="K437" s="3">
        <v>1637.27</v>
      </c>
      <c r="L437" s="3">
        <v>755.71</v>
      </c>
      <c r="M437" s="4">
        <v>4</v>
      </c>
      <c r="N437" s="4">
        <v>4</v>
      </c>
      <c r="O437" s="4">
        <v>0</v>
      </c>
      <c r="P437" s="4">
        <v>0</v>
      </c>
      <c r="Q437" s="4">
        <v>0</v>
      </c>
    </row>
    <row r="438" spans="1:17" x14ac:dyDescent="0.25">
      <c r="A438" t="s">
        <v>176</v>
      </c>
      <c r="B438" t="s">
        <v>1126</v>
      </c>
      <c r="C438" t="s">
        <v>130</v>
      </c>
      <c r="D438" t="s">
        <v>1127</v>
      </c>
      <c r="E438" t="s">
        <v>142</v>
      </c>
      <c r="F438" t="s">
        <v>142</v>
      </c>
      <c r="G438" t="s">
        <v>142</v>
      </c>
      <c r="H438" t="s">
        <v>142</v>
      </c>
      <c r="I438" t="s">
        <v>497</v>
      </c>
      <c r="J438" t="s">
        <v>134</v>
      </c>
      <c r="K438" s="3">
        <v>1637.27</v>
      </c>
      <c r="L438" s="3">
        <v>734.06</v>
      </c>
      <c r="M438" s="4">
        <v>3</v>
      </c>
      <c r="N438" s="4">
        <v>2</v>
      </c>
      <c r="O438" s="4">
        <v>0</v>
      </c>
      <c r="P438" s="4">
        <v>0</v>
      </c>
      <c r="Q438" s="4">
        <v>1</v>
      </c>
    </row>
    <row r="439" spans="1:17" x14ac:dyDescent="0.25">
      <c r="A439" t="s">
        <v>176</v>
      </c>
      <c r="B439" t="s">
        <v>1128</v>
      </c>
      <c r="C439" t="s">
        <v>130</v>
      </c>
      <c r="D439" t="s">
        <v>1129</v>
      </c>
      <c r="E439" t="s">
        <v>142</v>
      </c>
      <c r="F439" t="s">
        <v>142</v>
      </c>
      <c r="G439" t="s">
        <v>142</v>
      </c>
      <c r="H439" t="s">
        <v>142</v>
      </c>
      <c r="I439" t="s">
        <v>497</v>
      </c>
      <c r="J439" t="s">
        <v>136</v>
      </c>
      <c r="K439" s="3">
        <v>1637.27</v>
      </c>
      <c r="L439" s="3">
        <v>756.38</v>
      </c>
      <c r="M439" s="4">
        <v>3</v>
      </c>
      <c r="N439" s="4">
        <v>3</v>
      </c>
      <c r="O439" s="4">
        <v>0</v>
      </c>
      <c r="P439" s="4">
        <v>0</v>
      </c>
      <c r="Q439" s="4">
        <v>0</v>
      </c>
    </row>
    <row r="440" spans="1:17" x14ac:dyDescent="0.25">
      <c r="A440" t="s">
        <v>176</v>
      </c>
      <c r="B440" t="s">
        <v>1130</v>
      </c>
      <c r="C440" t="s">
        <v>130</v>
      </c>
      <c r="D440" t="s">
        <v>1131</v>
      </c>
      <c r="E440" t="s">
        <v>142</v>
      </c>
      <c r="F440" t="s">
        <v>142</v>
      </c>
      <c r="G440" t="s">
        <v>142</v>
      </c>
      <c r="H440" t="s">
        <v>142</v>
      </c>
      <c r="I440" t="s">
        <v>497</v>
      </c>
      <c r="J440" t="s">
        <v>136</v>
      </c>
      <c r="K440" s="3">
        <v>2032.14</v>
      </c>
      <c r="L440" s="3">
        <v>1069.78</v>
      </c>
      <c r="M440" s="4">
        <v>3</v>
      </c>
      <c r="N440" s="4">
        <v>3</v>
      </c>
      <c r="O440" s="4">
        <v>0</v>
      </c>
      <c r="P440" s="4">
        <v>0</v>
      </c>
      <c r="Q440" s="4">
        <v>0</v>
      </c>
    </row>
    <row r="441" spans="1:17" x14ac:dyDescent="0.25">
      <c r="A441" t="s">
        <v>176</v>
      </c>
      <c r="B441" t="s">
        <v>1132</v>
      </c>
      <c r="C441" t="s">
        <v>130</v>
      </c>
      <c r="D441" t="s">
        <v>1131</v>
      </c>
      <c r="E441" t="s">
        <v>142</v>
      </c>
      <c r="F441" t="s">
        <v>142</v>
      </c>
      <c r="G441" t="s">
        <v>142</v>
      </c>
      <c r="H441" t="s">
        <v>142</v>
      </c>
      <c r="I441" t="s">
        <v>497</v>
      </c>
      <c r="J441" t="s">
        <v>136</v>
      </c>
      <c r="K441" s="3">
        <v>2032.14</v>
      </c>
      <c r="L441" s="3">
        <v>1132.22</v>
      </c>
      <c r="M441" s="4">
        <v>3</v>
      </c>
      <c r="N441" s="4">
        <v>3</v>
      </c>
      <c r="O441" s="4">
        <v>0</v>
      </c>
      <c r="P441" s="4">
        <v>0</v>
      </c>
      <c r="Q441" s="4">
        <v>0</v>
      </c>
    </row>
    <row r="442" spans="1:17" x14ac:dyDescent="0.25">
      <c r="A442" t="s">
        <v>176</v>
      </c>
      <c r="B442" t="s">
        <v>1133</v>
      </c>
      <c r="C442" t="s">
        <v>130</v>
      </c>
      <c r="D442" t="s">
        <v>1131</v>
      </c>
      <c r="E442" t="s">
        <v>142</v>
      </c>
      <c r="F442" t="s">
        <v>142</v>
      </c>
      <c r="G442" t="s">
        <v>142</v>
      </c>
      <c r="H442" t="s">
        <v>142</v>
      </c>
      <c r="I442" t="s">
        <v>497</v>
      </c>
      <c r="J442" t="s">
        <v>134</v>
      </c>
      <c r="K442" s="3">
        <v>2032.14</v>
      </c>
      <c r="L442" s="3">
        <v>1091.1500000000001</v>
      </c>
      <c r="M442" s="4">
        <v>3</v>
      </c>
      <c r="N442" s="4">
        <v>2</v>
      </c>
      <c r="O442" s="4">
        <v>0</v>
      </c>
      <c r="P442" s="4">
        <v>0</v>
      </c>
      <c r="Q442" s="4">
        <v>1</v>
      </c>
    </row>
    <row r="443" spans="1:17" x14ac:dyDescent="0.25">
      <c r="A443" t="s">
        <v>176</v>
      </c>
      <c r="B443" t="s">
        <v>1134</v>
      </c>
      <c r="C443" t="s">
        <v>130</v>
      </c>
      <c r="D443" t="s">
        <v>1131</v>
      </c>
      <c r="E443" t="s">
        <v>142</v>
      </c>
      <c r="F443" t="s">
        <v>142</v>
      </c>
      <c r="G443" t="s">
        <v>142</v>
      </c>
      <c r="H443" t="s">
        <v>142</v>
      </c>
      <c r="I443" t="s">
        <v>497</v>
      </c>
      <c r="J443" t="s">
        <v>134</v>
      </c>
      <c r="K443" s="3">
        <v>2032.14</v>
      </c>
      <c r="L443" s="3">
        <v>1109.06</v>
      </c>
      <c r="M443" s="4">
        <v>3</v>
      </c>
      <c r="N443" s="4">
        <v>2</v>
      </c>
      <c r="O443" s="4">
        <v>0</v>
      </c>
      <c r="P443" s="4">
        <v>0</v>
      </c>
      <c r="Q443" s="4">
        <v>1</v>
      </c>
    </row>
    <row r="444" spans="1:17" x14ac:dyDescent="0.25">
      <c r="A444" t="s">
        <v>176</v>
      </c>
      <c r="B444" t="s">
        <v>1135</v>
      </c>
      <c r="C444" t="s">
        <v>130</v>
      </c>
      <c r="D444" t="s">
        <v>1131</v>
      </c>
      <c r="E444" t="s">
        <v>142</v>
      </c>
      <c r="F444" t="s">
        <v>142</v>
      </c>
      <c r="G444" t="s">
        <v>142</v>
      </c>
      <c r="H444" t="s">
        <v>142</v>
      </c>
      <c r="I444" t="s">
        <v>497</v>
      </c>
      <c r="J444" t="s">
        <v>140</v>
      </c>
      <c r="K444" s="3">
        <v>2032.14</v>
      </c>
      <c r="L444" s="3">
        <v>1118.6099999999999</v>
      </c>
      <c r="M444" s="4">
        <v>4</v>
      </c>
      <c r="N444" s="4">
        <v>1</v>
      </c>
      <c r="O444" s="4">
        <v>0</v>
      </c>
      <c r="P444" s="4">
        <v>0</v>
      </c>
      <c r="Q444" s="4">
        <v>3</v>
      </c>
    </row>
    <row r="445" spans="1:17" x14ac:dyDescent="0.25">
      <c r="A445" t="s">
        <v>176</v>
      </c>
      <c r="B445" t="s">
        <v>1136</v>
      </c>
      <c r="C445" t="s">
        <v>130</v>
      </c>
      <c r="D445" t="s">
        <v>1131</v>
      </c>
      <c r="E445" t="s">
        <v>142</v>
      </c>
      <c r="F445" t="s">
        <v>142</v>
      </c>
      <c r="G445" t="s">
        <v>142</v>
      </c>
      <c r="H445" t="s">
        <v>142</v>
      </c>
      <c r="I445" t="s">
        <v>497</v>
      </c>
      <c r="J445" t="s">
        <v>134</v>
      </c>
      <c r="K445" s="3">
        <v>2032.14</v>
      </c>
      <c r="L445" s="3">
        <v>1087.76</v>
      </c>
      <c r="M445" s="4">
        <v>3</v>
      </c>
      <c r="N445" s="4">
        <v>2</v>
      </c>
      <c r="O445" s="4">
        <v>0</v>
      </c>
      <c r="P445" s="4">
        <v>0</v>
      </c>
      <c r="Q445" s="4">
        <v>1</v>
      </c>
    </row>
    <row r="446" spans="1:17" x14ac:dyDescent="0.25">
      <c r="A446" t="s">
        <v>176</v>
      </c>
      <c r="B446" t="s">
        <v>1137</v>
      </c>
      <c r="C446" t="s">
        <v>130</v>
      </c>
      <c r="D446" t="s">
        <v>1131</v>
      </c>
      <c r="E446" t="s">
        <v>142</v>
      </c>
      <c r="F446" t="s">
        <v>142</v>
      </c>
      <c r="G446" t="s">
        <v>142</v>
      </c>
      <c r="H446" t="s">
        <v>142</v>
      </c>
      <c r="I446" t="s">
        <v>497</v>
      </c>
      <c r="J446" t="s">
        <v>136</v>
      </c>
      <c r="K446" s="3">
        <v>2032.14</v>
      </c>
      <c r="L446" s="3">
        <v>1076.76</v>
      </c>
      <c r="M446" s="4">
        <v>3</v>
      </c>
      <c r="N446" s="4">
        <v>3</v>
      </c>
      <c r="O446" s="4">
        <v>0</v>
      </c>
      <c r="P446" s="4">
        <v>0</v>
      </c>
      <c r="Q446" s="4">
        <v>0</v>
      </c>
    </row>
    <row r="447" spans="1:17" x14ac:dyDescent="0.25">
      <c r="A447" t="s">
        <v>176</v>
      </c>
      <c r="B447" t="s">
        <v>1138</v>
      </c>
      <c r="C447" t="s">
        <v>130</v>
      </c>
      <c r="D447" t="s">
        <v>1131</v>
      </c>
      <c r="E447" t="s">
        <v>142</v>
      </c>
      <c r="F447" t="s">
        <v>142</v>
      </c>
      <c r="G447" t="s">
        <v>142</v>
      </c>
      <c r="H447" t="s">
        <v>142</v>
      </c>
      <c r="I447" t="s">
        <v>497</v>
      </c>
      <c r="J447" t="s">
        <v>134</v>
      </c>
      <c r="K447" s="3">
        <v>2032.14</v>
      </c>
      <c r="L447" s="3">
        <v>1108.94</v>
      </c>
      <c r="M447" s="4">
        <v>3</v>
      </c>
      <c r="N447" s="4">
        <v>2</v>
      </c>
      <c r="O447" s="4">
        <v>0</v>
      </c>
      <c r="P447" s="4">
        <v>0</v>
      </c>
      <c r="Q447" s="4">
        <v>1</v>
      </c>
    </row>
    <row r="448" spans="1:17" x14ac:dyDescent="0.25">
      <c r="A448" t="s">
        <v>176</v>
      </c>
      <c r="B448" t="s">
        <v>1139</v>
      </c>
      <c r="C448" t="s">
        <v>130</v>
      </c>
      <c r="D448" t="s">
        <v>1140</v>
      </c>
      <c r="E448" t="s">
        <v>142</v>
      </c>
      <c r="F448" t="s">
        <v>142</v>
      </c>
      <c r="G448" t="s">
        <v>142</v>
      </c>
      <c r="H448" t="s">
        <v>142</v>
      </c>
      <c r="I448" t="s">
        <v>497</v>
      </c>
      <c r="J448" t="s">
        <v>136</v>
      </c>
      <c r="K448" s="3">
        <v>2032.14</v>
      </c>
      <c r="L448" s="3">
        <v>1102.1600000000001</v>
      </c>
      <c r="M448" s="4">
        <v>3</v>
      </c>
      <c r="N448" s="4">
        <v>3</v>
      </c>
      <c r="O448" s="4">
        <v>0</v>
      </c>
      <c r="P448" s="4">
        <v>0</v>
      </c>
      <c r="Q448" s="4">
        <v>0</v>
      </c>
    </row>
    <row r="449" spans="1:17" x14ac:dyDescent="0.25">
      <c r="A449" t="s">
        <v>176</v>
      </c>
      <c r="B449" t="s">
        <v>1141</v>
      </c>
      <c r="C449" t="s">
        <v>130</v>
      </c>
      <c r="D449" t="s">
        <v>1142</v>
      </c>
      <c r="E449" t="s">
        <v>142</v>
      </c>
      <c r="F449" t="s">
        <v>142</v>
      </c>
      <c r="G449" t="s">
        <v>142</v>
      </c>
      <c r="H449" t="s">
        <v>142</v>
      </c>
      <c r="I449" t="s">
        <v>497</v>
      </c>
      <c r="J449" t="s">
        <v>134</v>
      </c>
      <c r="K449" s="3">
        <v>91.5</v>
      </c>
      <c r="L449" s="3">
        <v>27.82</v>
      </c>
      <c r="M449" s="4">
        <v>2</v>
      </c>
      <c r="N449" s="4">
        <v>2</v>
      </c>
      <c r="O449" s="4">
        <v>0</v>
      </c>
      <c r="P449" s="4">
        <v>0</v>
      </c>
      <c r="Q449" s="4">
        <v>0</v>
      </c>
    </row>
    <row r="450" spans="1:17" x14ac:dyDescent="0.25">
      <c r="A450" t="s">
        <v>176</v>
      </c>
      <c r="B450" t="s">
        <v>1144</v>
      </c>
      <c r="C450" t="s">
        <v>130</v>
      </c>
      <c r="D450" t="s">
        <v>1145</v>
      </c>
      <c r="E450" t="s">
        <v>142</v>
      </c>
      <c r="F450" t="s">
        <v>142</v>
      </c>
      <c r="G450" t="s">
        <v>142</v>
      </c>
      <c r="H450" t="s">
        <v>142</v>
      </c>
      <c r="I450" t="s">
        <v>497</v>
      </c>
      <c r="J450" t="s">
        <v>138</v>
      </c>
      <c r="K450" s="3">
        <v>91.5</v>
      </c>
      <c r="L450" s="3">
        <v>28.43</v>
      </c>
      <c r="M450" s="4">
        <v>2</v>
      </c>
      <c r="N450" s="4">
        <v>3</v>
      </c>
      <c r="O450" s="4">
        <v>0</v>
      </c>
      <c r="P450" s="4">
        <v>0</v>
      </c>
      <c r="Q450" s="4">
        <v>0</v>
      </c>
    </row>
    <row r="451" spans="1:17" x14ac:dyDescent="0.25">
      <c r="A451" t="s">
        <v>176</v>
      </c>
      <c r="B451" t="s">
        <v>1146</v>
      </c>
      <c r="C451" t="s">
        <v>130</v>
      </c>
      <c r="D451" t="s">
        <v>1147</v>
      </c>
      <c r="E451" t="s">
        <v>142</v>
      </c>
      <c r="F451" t="s">
        <v>142</v>
      </c>
      <c r="G451" t="s">
        <v>142</v>
      </c>
      <c r="H451" t="s">
        <v>142</v>
      </c>
      <c r="I451" t="s">
        <v>497</v>
      </c>
      <c r="J451" t="s">
        <v>138</v>
      </c>
      <c r="K451" s="3">
        <v>91.5</v>
      </c>
      <c r="L451" s="3">
        <v>26.62</v>
      </c>
      <c r="M451" s="4">
        <v>2</v>
      </c>
      <c r="N451" s="4">
        <v>3</v>
      </c>
      <c r="O451" s="4">
        <v>0</v>
      </c>
      <c r="P451" s="4">
        <v>0</v>
      </c>
      <c r="Q451" s="4">
        <v>0</v>
      </c>
    </row>
    <row r="452" spans="1:17" x14ac:dyDescent="0.25">
      <c r="A452" t="s">
        <v>176</v>
      </c>
      <c r="B452" t="s">
        <v>1148</v>
      </c>
      <c r="C452" t="s">
        <v>130</v>
      </c>
      <c r="D452" t="s">
        <v>1149</v>
      </c>
      <c r="E452" t="s">
        <v>142</v>
      </c>
      <c r="F452" t="s">
        <v>142</v>
      </c>
      <c r="G452" t="s">
        <v>142</v>
      </c>
      <c r="H452" t="s">
        <v>142</v>
      </c>
      <c r="I452" t="s">
        <v>497</v>
      </c>
      <c r="J452" t="s">
        <v>134</v>
      </c>
      <c r="K452" s="3">
        <v>91.5</v>
      </c>
      <c r="L452" s="3">
        <v>27.81</v>
      </c>
      <c r="M452" s="4">
        <v>2</v>
      </c>
      <c r="N452" s="4">
        <v>2</v>
      </c>
      <c r="O452" s="4">
        <v>0</v>
      </c>
      <c r="P452" s="4">
        <v>0</v>
      </c>
      <c r="Q452" s="4">
        <v>0</v>
      </c>
    </row>
    <row r="453" spans="1:17" x14ac:dyDescent="0.25">
      <c r="A453" t="s">
        <v>176</v>
      </c>
      <c r="B453" t="s">
        <v>1150</v>
      </c>
      <c r="C453" t="s">
        <v>130</v>
      </c>
      <c r="D453" t="s">
        <v>1151</v>
      </c>
      <c r="E453" t="s">
        <v>142</v>
      </c>
      <c r="F453" t="s">
        <v>142</v>
      </c>
      <c r="G453" t="s">
        <v>142</v>
      </c>
      <c r="H453" t="s">
        <v>142</v>
      </c>
      <c r="I453" t="s">
        <v>497</v>
      </c>
      <c r="J453" t="s">
        <v>134</v>
      </c>
      <c r="K453" s="3">
        <v>91.5</v>
      </c>
      <c r="L453" s="3">
        <v>28.73</v>
      </c>
      <c r="M453" s="4">
        <v>2</v>
      </c>
      <c r="N453" s="4">
        <v>2</v>
      </c>
      <c r="O453" s="4">
        <v>0</v>
      </c>
      <c r="P453" s="4">
        <v>0</v>
      </c>
      <c r="Q453" s="4">
        <v>0</v>
      </c>
    </row>
    <row r="454" spans="1:17" x14ac:dyDescent="0.25">
      <c r="A454" t="s">
        <v>176</v>
      </c>
      <c r="B454" t="s">
        <v>1152</v>
      </c>
      <c r="C454" t="s">
        <v>130</v>
      </c>
      <c r="D454" t="s">
        <v>1153</v>
      </c>
      <c r="E454" t="s">
        <v>142</v>
      </c>
      <c r="F454" t="s">
        <v>142</v>
      </c>
      <c r="G454" t="s">
        <v>142</v>
      </c>
      <c r="H454" t="s">
        <v>142</v>
      </c>
      <c r="I454" t="s">
        <v>497</v>
      </c>
      <c r="J454" t="s">
        <v>138</v>
      </c>
      <c r="K454" s="3">
        <v>91.5</v>
      </c>
      <c r="L454" s="3">
        <v>42.68</v>
      </c>
      <c r="M454" s="4">
        <v>2</v>
      </c>
      <c r="N454" s="4">
        <v>3</v>
      </c>
      <c r="O454" s="4">
        <v>0</v>
      </c>
      <c r="P454" s="4">
        <v>0</v>
      </c>
      <c r="Q454" s="4">
        <v>0</v>
      </c>
    </row>
    <row r="455" spans="1:17" x14ac:dyDescent="0.25">
      <c r="A455" t="s">
        <v>176</v>
      </c>
      <c r="B455" t="s">
        <v>1154</v>
      </c>
      <c r="C455" t="s">
        <v>130</v>
      </c>
      <c r="D455" t="s">
        <v>1155</v>
      </c>
      <c r="E455" t="s">
        <v>142</v>
      </c>
      <c r="F455" t="s">
        <v>142</v>
      </c>
      <c r="G455" t="s">
        <v>142</v>
      </c>
      <c r="H455" t="s">
        <v>142</v>
      </c>
      <c r="I455" t="s">
        <v>497</v>
      </c>
      <c r="J455" t="s">
        <v>134</v>
      </c>
      <c r="K455" s="3">
        <v>91.5</v>
      </c>
      <c r="L455" s="3">
        <v>33.56</v>
      </c>
      <c r="M455" s="4">
        <v>2</v>
      </c>
      <c r="N455" s="4">
        <v>2</v>
      </c>
      <c r="O455" s="4">
        <v>0</v>
      </c>
      <c r="P455" s="4">
        <v>0</v>
      </c>
      <c r="Q455" s="4">
        <v>0</v>
      </c>
    </row>
    <row r="456" spans="1:17" x14ac:dyDescent="0.25">
      <c r="A456" t="s">
        <v>176</v>
      </c>
      <c r="B456" t="s">
        <v>1156</v>
      </c>
      <c r="C456" t="s">
        <v>130</v>
      </c>
      <c r="D456" t="s">
        <v>1157</v>
      </c>
      <c r="E456" t="s">
        <v>142</v>
      </c>
      <c r="F456" t="s">
        <v>142</v>
      </c>
      <c r="G456" t="s">
        <v>142</v>
      </c>
      <c r="H456" t="s">
        <v>142</v>
      </c>
      <c r="I456" t="s">
        <v>497</v>
      </c>
      <c r="J456" t="s">
        <v>138</v>
      </c>
      <c r="K456" s="3">
        <v>91.5</v>
      </c>
      <c r="L456" s="3">
        <v>27.25</v>
      </c>
      <c r="M456" s="4">
        <v>2</v>
      </c>
      <c r="N456" s="4">
        <v>3</v>
      </c>
      <c r="O456" s="4">
        <v>0</v>
      </c>
      <c r="P456" s="4">
        <v>0</v>
      </c>
      <c r="Q456" s="4">
        <v>0</v>
      </c>
    </row>
    <row r="457" spans="1:17" x14ac:dyDescent="0.25">
      <c r="A457" t="s">
        <v>176</v>
      </c>
      <c r="B457" t="s">
        <v>1158</v>
      </c>
      <c r="C457" t="s">
        <v>130</v>
      </c>
      <c r="D457" t="s">
        <v>1159</v>
      </c>
      <c r="E457" t="s">
        <v>142</v>
      </c>
      <c r="F457" t="s">
        <v>142</v>
      </c>
      <c r="G457" t="s">
        <v>142</v>
      </c>
      <c r="H457" t="s">
        <v>142</v>
      </c>
      <c r="I457" t="s">
        <v>497</v>
      </c>
      <c r="J457" t="s">
        <v>139</v>
      </c>
      <c r="K457" s="3">
        <v>91.5</v>
      </c>
      <c r="L457" s="3">
        <v>0</v>
      </c>
      <c r="M457" s="4">
        <v>2</v>
      </c>
      <c r="N457" s="4">
        <v>0</v>
      </c>
      <c r="O457" s="4">
        <v>0</v>
      </c>
      <c r="P457" s="4">
        <v>0</v>
      </c>
      <c r="Q457" s="4">
        <v>2</v>
      </c>
    </row>
    <row r="458" spans="1:17" x14ac:dyDescent="0.25">
      <c r="A458" t="s">
        <v>176</v>
      </c>
      <c r="B458" t="s">
        <v>1160</v>
      </c>
      <c r="C458" t="s">
        <v>130</v>
      </c>
      <c r="D458" t="s">
        <v>1161</v>
      </c>
      <c r="E458" t="s">
        <v>142</v>
      </c>
      <c r="F458" t="s">
        <v>142</v>
      </c>
      <c r="G458" t="s">
        <v>142</v>
      </c>
      <c r="H458" t="s">
        <v>142</v>
      </c>
      <c r="I458" t="s">
        <v>497</v>
      </c>
      <c r="J458" t="s">
        <v>134</v>
      </c>
      <c r="K458" s="3">
        <v>1059.4100000000001</v>
      </c>
      <c r="L458" s="3">
        <v>672.44</v>
      </c>
      <c r="M458" s="4">
        <v>3</v>
      </c>
      <c r="N458" s="4">
        <v>2</v>
      </c>
      <c r="O458" s="4">
        <v>0</v>
      </c>
      <c r="P458" s="4">
        <v>0</v>
      </c>
      <c r="Q458" s="4">
        <v>1</v>
      </c>
    </row>
    <row r="459" spans="1:17" x14ac:dyDescent="0.25">
      <c r="A459" t="s">
        <v>176</v>
      </c>
      <c r="B459" t="s">
        <v>1163</v>
      </c>
      <c r="C459" t="s">
        <v>130</v>
      </c>
      <c r="D459" t="s">
        <v>1164</v>
      </c>
      <c r="E459" t="s">
        <v>142</v>
      </c>
      <c r="F459" t="s">
        <v>142</v>
      </c>
      <c r="G459" t="s">
        <v>142</v>
      </c>
      <c r="H459" t="s">
        <v>142</v>
      </c>
      <c r="I459" t="s">
        <v>497</v>
      </c>
      <c r="J459" t="s">
        <v>138</v>
      </c>
      <c r="K459" s="3">
        <v>1059.4100000000001</v>
      </c>
      <c r="L459" s="3">
        <v>668.37</v>
      </c>
      <c r="M459" s="4">
        <v>3</v>
      </c>
      <c r="N459" s="4">
        <v>4</v>
      </c>
      <c r="O459" s="4">
        <v>0</v>
      </c>
      <c r="P459" s="4">
        <v>0</v>
      </c>
      <c r="Q459" s="4">
        <v>0</v>
      </c>
    </row>
    <row r="460" spans="1:17" x14ac:dyDescent="0.25">
      <c r="A460" t="s">
        <v>176</v>
      </c>
      <c r="B460" t="s">
        <v>1165</v>
      </c>
      <c r="C460" t="s">
        <v>130</v>
      </c>
      <c r="D460" t="s">
        <v>1166</v>
      </c>
      <c r="E460" t="s">
        <v>142</v>
      </c>
      <c r="F460" t="s">
        <v>142</v>
      </c>
      <c r="G460" t="s">
        <v>142</v>
      </c>
      <c r="H460" t="s">
        <v>142</v>
      </c>
      <c r="I460" t="s">
        <v>497</v>
      </c>
      <c r="J460" t="s">
        <v>136</v>
      </c>
      <c r="K460" s="3">
        <v>1059.4100000000001</v>
      </c>
      <c r="L460" s="3">
        <v>626.46</v>
      </c>
      <c r="M460" s="4">
        <v>3</v>
      </c>
      <c r="N460" s="4">
        <v>3</v>
      </c>
      <c r="O460" s="4">
        <v>0</v>
      </c>
      <c r="P460" s="4">
        <v>0</v>
      </c>
      <c r="Q460" s="4">
        <v>0</v>
      </c>
    </row>
    <row r="461" spans="1:17" x14ac:dyDescent="0.25">
      <c r="A461" t="s">
        <v>176</v>
      </c>
      <c r="B461" t="s">
        <v>1167</v>
      </c>
      <c r="C461" t="s">
        <v>130</v>
      </c>
      <c r="D461" t="s">
        <v>1168</v>
      </c>
      <c r="E461" t="s">
        <v>142</v>
      </c>
      <c r="F461" t="s">
        <v>142</v>
      </c>
      <c r="G461" t="s">
        <v>142</v>
      </c>
      <c r="H461" t="s">
        <v>142</v>
      </c>
      <c r="I461" t="s">
        <v>497</v>
      </c>
      <c r="J461" t="s">
        <v>134</v>
      </c>
      <c r="K461" s="3">
        <v>1059.4100000000001</v>
      </c>
      <c r="L461" s="3">
        <v>654.54</v>
      </c>
      <c r="M461" s="4">
        <v>3</v>
      </c>
      <c r="N461" s="4">
        <v>2</v>
      </c>
      <c r="O461" s="4">
        <v>0</v>
      </c>
      <c r="P461" s="4">
        <v>0</v>
      </c>
      <c r="Q461" s="4">
        <v>1</v>
      </c>
    </row>
    <row r="462" spans="1:17" x14ac:dyDescent="0.25">
      <c r="A462" t="s">
        <v>176</v>
      </c>
      <c r="B462" t="s">
        <v>1169</v>
      </c>
      <c r="C462" t="s">
        <v>130</v>
      </c>
      <c r="D462" t="s">
        <v>1170</v>
      </c>
      <c r="E462" t="s">
        <v>142</v>
      </c>
      <c r="F462" t="s">
        <v>142</v>
      </c>
      <c r="G462" t="s">
        <v>142</v>
      </c>
      <c r="H462" t="s">
        <v>142</v>
      </c>
      <c r="I462" t="s">
        <v>497</v>
      </c>
      <c r="J462" t="s">
        <v>134</v>
      </c>
      <c r="K462" s="3">
        <v>1059.4100000000001</v>
      </c>
      <c r="L462" s="3">
        <v>674.7</v>
      </c>
      <c r="M462" s="4">
        <v>3</v>
      </c>
      <c r="N462" s="4">
        <v>2</v>
      </c>
      <c r="O462" s="4">
        <v>0</v>
      </c>
      <c r="P462" s="4">
        <v>0</v>
      </c>
      <c r="Q462" s="4">
        <v>1</v>
      </c>
    </row>
    <row r="463" spans="1:17" x14ac:dyDescent="0.25">
      <c r="A463" t="s">
        <v>176</v>
      </c>
      <c r="B463" t="s">
        <v>1171</v>
      </c>
      <c r="C463" t="s">
        <v>130</v>
      </c>
      <c r="D463" t="s">
        <v>1172</v>
      </c>
      <c r="E463" t="s">
        <v>142</v>
      </c>
      <c r="F463" t="s">
        <v>142</v>
      </c>
      <c r="G463" t="s">
        <v>142</v>
      </c>
      <c r="H463" t="s">
        <v>142</v>
      </c>
      <c r="I463" t="s">
        <v>497</v>
      </c>
      <c r="J463" t="s">
        <v>136</v>
      </c>
      <c r="K463" s="3">
        <v>1059.4100000000001</v>
      </c>
      <c r="L463" s="3">
        <v>631.47</v>
      </c>
      <c r="M463" s="4">
        <v>3</v>
      </c>
      <c r="N463" s="4">
        <v>3</v>
      </c>
      <c r="O463" s="4">
        <v>0</v>
      </c>
      <c r="P463" s="4">
        <v>0</v>
      </c>
      <c r="Q463" s="4">
        <v>0</v>
      </c>
    </row>
    <row r="464" spans="1:17" x14ac:dyDescent="0.25">
      <c r="A464" t="s">
        <v>176</v>
      </c>
      <c r="B464" t="s">
        <v>1173</v>
      </c>
      <c r="C464" t="s">
        <v>130</v>
      </c>
      <c r="D464" t="s">
        <v>1174</v>
      </c>
      <c r="E464" t="s">
        <v>142</v>
      </c>
      <c r="F464" t="s">
        <v>142</v>
      </c>
      <c r="G464" t="s">
        <v>142</v>
      </c>
      <c r="H464" t="s">
        <v>142</v>
      </c>
      <c r="I464" t="s">
        <v>497</v>
      </c>
      <c r="J464" t="s">
        <v>136</v>
      </c>
      <c r="K464" s="3">
        <v>1059.4100000000001</v>
      </c>
      <c r="L464" s="3">
        <v>663.45</v>
      </c>
      <c r="M464" s="4">
        <v>3</v>
      </c>
      <c r="N464" s="4">
        <v>3</v>
      </c>
      <c r="O464" s="4">
        <v>0</v>
      </c>
      <c r="P464" s="4">
        <v>0</v>
      </c>
      <c r="Q464" s="4">
        <v>0</v>
      </c>
    </row>
    <row r="465" spans="1:17" x14ac:dyDescent="0.25">
      <c r="A465" t="s">
        <v>176</v>
      </c>
      <c r="B465" t="s">
        <v>1175</v>
      </c>
      <c r="C465" t="s">
        <v>130</v>
      </c>
      <c r="D465" t="s">
        <v>1176</v>
      </c>
      <c r="E465" t="s">
        <v>142</v>
      </c>
      <c r="F465" t="s">
        <v>142</v>
      </c>
      <c r="G465" t="s">
        <v>142</v>
      </c>
      <c r="H465" t="s">
        <v>142</v>
      </c>
      <c r="I465" t="s">
        <v>497</v>
      </c>
      <c r="J465" t="s">
        <v>136</v>
      </c>
      <c r="K465" s="3">
        <v>1059.4100000000001</v>
      </c>
      <c r="L465" s="3">
        <v>635.24</v>
      </c>
      <c r="M465" s="4">
        <v>3</v>
      </c>
      <c r="N465" s="4">
        <v>3</v>
      </c>
      <c r="O465" s="4">
        <v>0</v>
      </c>
      <c r="P465" s="4">
        <v>0</v>
      </c>
      <c r="Q465" s="4">
        <v>0</v>
      </c>
    </row>
    <row r="466" spans="1:17" x14ac:dyDescent="0.25">
      <c r="A466" t="s">
        <v>176</v>
      </c>
      <c r="B466" t="s">
        <v>1177</v>
      </c>
      <c r="C466" t="s">
        <v>130</v>
      </c>
      <c r="D466" t="s">
        <v>1178</v>
      </c>
      <c r="E466" t="s">
        <v>142</v>
      </c>
      <c r="F466" t="s">
        <v>142</v>
      </c>
      <c r="G466" t="s">
        <v>142</v>
      </c>
      <c r="H466" t="s">
        <v>142</v>
      </c>
      <c r="I466" t="s">
        <v>497</v>
      </c>
      <c r="J466" t="s">
        <v>139</v>
      </c>
      <c r="K466" s="3">
        <v>1059.4100000000001</v>
      </c>
      <c r="L466" s="3">
        <v>0</v>
      </c>
      <c r="M466" s="4">
        <v>3</v>
      </c>
      <c r="N466" s="4">
        <v>0</v>
      </c>
      <c r="O466" s="4">
        <v>0</v>
      </c>
      <c r="P466" s="4">
        <v>0</v>
      </c>
      <c r="Q466" s="4">
        <v>3</v>
      </c>
    </row>
    <row r="467" spans="1:17" x14ac:dyDescent="0.25">
      <c r="A467" t="s">
        <v>176</v>
      </c>
      <c r="B467" t="s">
        <v>1179</v>
      </c>
      <c r="C467" t="s">
        <v>130</v>
      </c>
      <c r="D467" t="s">
        <v>1180</v>
      </c>
      <c r="E467" t="s">
        <v>142</v>
      </c>
      <c r="F467" t="s">
        <v>142</v>
      </c>
      <c r="G467" t="s">
        <v>142</v>
      </c>
      <c r="H467" t="s">
        <v>142</v>
      </c>
      <c r="I467" t="s">
        <v>497</v>
      </c>
      <c r="J467" t="s">
        <v>138</v>
      </c>
      <c r="K467" s="3">
        <v>50.87</v>
      </c>
      <c r="L467" s="3">
        <v>68.06</v>
      </c>
      <c r="M467" s="4">
        <v>6</v>
      </c>
      <c r="N467" s="4">
        <v>19</v>
      </c>
      <c r="O467" s="4">
        <v>0</v>
      </c>
      <c r="P467" s="4">
        <v>0</v>
      </c>
      <c r="Q467" s="4">
        <v>0</v>
      </c>
    </row>
    <row r="468" spans="1:17" x14ac:dyDescent="0.25">
      <c r="A468" t="s">
        <v>176</v>
      </c>
      <c r="B468" t="s">
        <v>1182</v>
      </c>
      <c r="C468" t="s">
        <v>130</v>
      </c>
      <c r="D468" t="s">
        <v>1183</v>
      </c>
      <c r="E468" t="s">
        <v>142</v>
      </c>
      <c r="F468" t="s">
        <v>142</v>
      </c>
      <c r="G468" t="s">
        <v>142</v>
      </c>
      <c r="H468" t="s">
        <v>142</v>
      </c>
      <c r="I468" t="s">
        <v>497</v>
      </c>
      <c r="J468" t="s">
        <v>138</v>
      </c>
      <c r="K468" s="3">
        <v>50.87</v>
      </c>
      <c r="L468" s="3">
        <v>56.9</v>
      </c>
      <c r="M468" s="4">
        <v>6</v>
      </c>
      <c r="N468" s="4">
        <v>13</v>
      </c>
      <c r="O468" s="4">
        <v>0</v>
      </c>
      <c r="P468" s="4">
        <v>0</v>
      </c>
      <c r="Q468" s="4">
        <v>0</v>
      </c>
    </row>
    <row r="469" spans="1:17" x14ac:dyDescent="0.25">
      <c r="A469" t="s">
        <v>176</v>
      </c>
      <c r="B469" t="s">
        <v>1184</v>
      </c>
      <c r="C469" t="s">
        <v>130</v>
      </c>
      <c r="D469" t="s">
        <v>1185</v>
      </c>
      <c r="E469" t="s">
        <v>142</v>
      </c>
      <c r="F469" t="s">
        <v>142</v>
      </c>
      <c r="G469" t="s">
        <v>142</v>
      </c>
      <c r="H469" t="s">
        <v>142</v>
      </c>
      <c r="I469" t="s">
        <v>497</v>
      </c>
      <c r="J469" t="s">
        <v>138</v>
      </c>
      <c r="K469" s="3">
        <v>63.08</v>
      </c>
      <c r="L469" s="3">
        <v>56.9</v>
      </c>
      <c r="M469" s="4">
        <v>6</v>
      </c>
      <c r="N469" s="4">
        <v>20</v>
      </c>
      <c r="O469" s="4">
        <v>0</v>
      </c>
      <c r="P469" s="4">
        <v>0</v>
      </c>
      <c r="Q469" s="4">
        <v>0</v>
      </c>
    </row>
    <row r="470" spans="1:17" x14ac:dyDescent="0.25">
      <c r="A470" t="s">
        <v>176</v>
      </c>
      <c r="B470" t="s">
        <v>1186</v>
      </c>
      <c r="C470" t="s">
        <v>130</v>
      </c>
      <c r="D470" t="s">
        <v>1187</v>
      </c>
      <c r="E470" t="s">
        <v>142</v>
      </c>
      <c r="F470" t="s">
        <v>142</v>
      </c>
      <c r="G470" t="s">
        <v>142</v>
      </c>
      <c r="H470" t="s">
        <v>142</v>
      </c>
      <c r="I470" t="s">
        <v>497</v>
      </c>
      <c r="J470" t="s">
        <v>138</v>
      </c>
      <c r="K470" s="3">
        <v>63.08</v>
      </c>
      <c r="L470" s="3">
        <v>56.55</v>
      </c>
      <c r="M470" s="4">
        <v>6</v>
      </c>
      <c r="N470" s="4">
        <v>30</v>
      </c>
      <c r="O470" s="4">
        <v>0</v>
      </c>
      <c r="P470" s="4">
        <v>0</v>
      </c>
      <c r="Q470" s="4">
        <v>0</v>
      </c>
    </row>
    <row r="471" spans="1:17" x14ac:dyDescent="0.25">
      <c r="A471" t="s">
        <v>176</v>
      </c>
      <c r="B471" t="s">
        <v>1188</v>
      </c>
      <c r="C471" t="s">
        <v>130</v>
      </c>
      <c r="D471" t="s">
        <v>1189</v>
      </c>
      <c r="E471" t="s">
        <v>142</v>
      </c>
      <c r="F471" t="s">
        <v>142</v>
      </c>
      <c r="G471" t="s">
        <v>142</v>
      </c>
      <c r="H471" t="s">
        <v>142</v>
      </c>
      <c r="I471" t="s">
        <v>497</v>
      </c>
      <c r="J471" t="s">
        <v>138</v>
      </c>
      <c r="K471" s="3">
        <v>63.08</v>
      </c>
      <c r="L471" s="3">
        <v>58.14</v>
      </c>
      <c r="M471" s="4">
        <v>6</v>
      </c>
      <c r="N471" s="4">
        <v>12</v>
      </c>
      <c r="O471" s="4">
        <v>0</v>
      </c>
      <c r="P471" s="4">
        <v>0</v>
      </c>
      <c r="Q471" s="4">
        <v>0</v>
      </c>
    </row>
    <row r="472" spans="1:17" x14ac:dyDescent="0.25">
      <c r="A472" t="s">
        <v>176</v>
      </c>
      <c r="B472" t="s">
        <v>1190</v>
      </c>
      <c r="C472" t="s">
        <v>130</v>
      </c>
      <c r="D472" t="s">
        <v>1191</v>
      </c>
      <c r="E472" t="s">
        <v>142</v>
      </c>
      <c r="F472" t="s">
        <v>142</v>
      </c>
      <c r="G472" t="s">
        <v>142</v>
      </c>
      <c r="H472" t="s">
        <v>142</v>
      </c>
      <c r="I472" t="s">
        <v>497</v>
      </c>
      <c r="J472" t="s">
        <v>138</v>
      </c>
      <c r="K472" s="3">
        <v>230.18</v>
      </c>
      <c r="L472" s="3">
        <v>91.59</v>
      </c>
      <c r="M472" s="4">
        <v>3</v>
      </c>
      <c r="N472" s="4">
        <v>4</v>
      </c>
      <c r="O472" s="4">
        <v>0</v>
      </c>
      <c r="P472" s="4">
        <v>0</v>
      </c>
      <c r="Q472" s="4">
        <v>0</v>
      </c>
    </row>
    <row r="473" spans="1:17" x14ac:dyDescent="0.25">
      <c r="A473" t="s">
        <v>176</v>
      </c>
      <c r="B473" t="s">
        <v>1193</v>
      </c>
      <c r="C473" t="s">
        <v>130</v>
      </c>
      <c r="D473" t="s">
        <v>1194</v>
      </c>
      <c r="E473" t="s">
        <v>142</v>
      </c>
      <c r="F473" t="s">
        <v>142</v>
      </c>
      <c r="G473" t="s">
        <v>142</v>
      </c>
      <c r="H473" t="s">
        <v>142</v>
      </c>
      <c r="I473" t="s">
        <v>497</v>
      </c>
      <c r="J473" t="s">
        <v>138</v>
      </c>
      <c r="K473" s="3">
        <v>230.18</v>
      </c>
      <c r="L473" s="3">
        <v>91.13</v>
      </c>
      <c r="M473" s="4">
        <v>3</v>
      </c>
      <c r="N473" s="4">
        <v>4</v>
      </c>
      <c r="O473" s="4">
        <v>0</v>
      </c>
      <c r="P473" s="4">
        <v>0</v>
      </c>
      <c r="Q473" s="4">
        <v>0</v>
      </c>
    </row>
    <row r="474" spans="1:17" x14ac:dyDescent="0.25">
      <c r="A474" t="s">
        <v>176</v>
      </c>
      <c r="B474" t="s">
        <v>1195</v>
      </c>
      <c r="C474" t="s">
        <v>130</v>
      </c>
      <c r="D474" t="s">
        <v>1196</v>
      </c>
      <c r="E474" t="s">
        <v>142</v>
      </c>
      <c r="F474" t="s">
        <v>142</v>
      </c>
      <c r="G474" t="s">
        <v>142</v>
      </c>
      <c r="H474" t="s">
        <v>142</v>
      </c>
      <c r="I474" t="s">
        <v>497</v>
      </c>
      <c r="J474" t="s">
        <v>138</v>
      </c>
      <c r="K474" s="3">
        <v>230.18</v>
      </c>
      <c r="L474" s="3">
        <v>93.1</v>
      </c>
      <c r="M474" s="4">
        <v>3</v>
      </c>
      <c r="N474" s="4">
        <v>7</v>
      </c>
      <c r="O474" s="4">
        <v>0</v>
      </c>
      <c r="P474" s="4">
        <v>0</v>
      </c>
      <c r="Q474" s="4">
        <v>0</v>
      </c>
    </row>
    <row r="475" spans="1:17" x14ac:dyDescent="0.25">
      <c r="A475" t="s">
        <v>176</v>
      </c>
      <c r="B475" t="s">
        <v>1197</v>
      </c>
      <c r="C475" t="s">
        <v>130</v>
      </c>
      <c r="D475" t="s">
        <v>1198</v>
      </c>
      <c r="E475" t="s">
        <v>142</v>
      </c>
      <c r="F475" t="s">
        <v>142</v>
      </c>
      <c r="G475" t="s">
        <v>142</v>
      </c>
      <c r="H475" t="s">
        <v>142</v>
      </c>
      <c r="I475" t="s">
        <v>497</v>
      </c>
      <c r="J475" t="s">
        <v>138</v>
      </c>
      <c r="K475" s="3">
        <v>230.18</v>
      </c>
      <c r="L475" s="3">
        <v>92.64</v>
      </c>
      <c r="M475" s="4">
        <v>4</v>
      </c>
      <c r="N475" s="4">
        <v>6</v>
      </c>
      <c r="O475" s="4">
        <v>0</v>
      </c>
      <c r="P475" s="4">
        <v>0</v>
      </c>
      <c r="Q475" s="4">
        <v>0</v>
      </c>
    </row>
    <row r="476" spans="1:17" x14ac:dyDescent="0.25">
      <c r="A476" t="s">
        <v>176</v>
      </c>
      <c r="B476" t="s">
        <v>1199</v>
      </c>
      <c r="C476" t="s">
        <v>130</v>
      </c>
      <c r="D476" t="s">
        <v>1200</v>
      </c>
      <c r="E476" t="s">
        <v>142</v>
      </c>
      <c r="F476" t="s">
        <v>142</v>
      </c>
      <c r="G476" t="s">
        <v>142</v>
      </c>
      <c r="H476" t="s">
        <v>142</v>
      </c>
      <c r="I476" t="s">
        <v>497</v>
      </c>
      <c r="J476" t="s">
        <v>138</v>
      </c>
      <c r="K476" s="3">
        <v>230.18</v>
      </c>
      <c r="L476" s="3">
        <v>93.09</v>
      </c>
      <c r="M476" s="4">
        <v>4</v>
      </c>
      <c r="N476" s="4">
        <v>7</v>
      </c>
      <c r="O476" s="4">
        <v>0</v>
      </c>
      <c r="P476" s="4">
        <v>0</v>
      </c>
      <c r="Q476" s="4">
        <v>0</v>
      </c>
    </row>
    <row r="477" spans="1:17" x14ac:dyDescent="0.25">
      <c r="A477" t="s">
        <v>176</v>
      </c>
      <c r="B477" t="s">
        <v>1201</v>
      </c>
      <c r="C477" t="s">
        <v>130</v>
      </c>
      <c r="D477" t="s">
        <v>1202</v>
      </c>
      <c r="E477" t="s">
        <v>142</v>
      </c>
      <c r="F477" t="s">
        <v>142</v>
      </c>
      <c r="G477" t="s">
        <v>142</v>
      </c>
      <c r="H477" t="s">
        <v>142</v>
      </c>
      <c r="I477" t="s">
        <v>497</v>
      </c>
      <c r="J477" t="s">
        <v>138</v>
      </c>
      <c r="K477" s="3">
        <v>230.18</v>
      </c>
      <c r="L477" s="3">
        <v>93.01</v>
      </c>
      <c r="M477" s="4">
        <v>4</v>
      </c>
      <c r="N477" s="4">
        <v>5</v>
      </c>
      <c r="O477" s="4">
        <v>0</v>
      </c>
      <c r="P477" s="4">
        <v>0</v>
      </c>
      <c r="Q477" s="4">
        <v>0</v>
      </c>
    </row>
    <row r="478" spans="1:17" x14ac:dyDescent="0.25">
      <c r="A478" t="s">
        <v>176</v>
      </c>
      <c r="B478" t="s">
        <v>1203</v>
      </c>
      <c r="C478" t="s">
        <v>130</v>
      </c>
      <c r="D478" t="s">
        <v>1204</v>
      </c>
      <c r="E478" t="s">
        <v>142</v>
      </c>
      <c r="F478" t="s">
        <v>142</v>
      </c>
      <c r="G478" t="s">
        <v>142</v>
      </c>
      <c r="H478" t="s">
        <v>142</v>
      </c>
      <c r="I478" t="s">
        <v>497</v>
      </c>
      <c r="J478" t="s">
        <v>138</v>
      </c>
      <c r="K478" s="3">
        <v>230.18</v>
      </c>
      <c r="L478" s="3">
        <v>91.99</v>
      </c>
      <c r="M478" s="4">
        <v>3</v>
      </c>
      <c r="N478" s="4">
        <v>4</v>
      </c>
      <c r="O478" s="4">
        <v>0</v>
      </c>
      <c r="P478" s="4">
        <v>0</v>
      </c>
      <c r="Q478" s="4">
        <v>0</v>
      </c>
    </row>
    <row r="479" spans="1:17" x14ac:dyDescent="0.25">
      <c r="A479" t="s">
        <v>176</v>
      </c>
      <c r="B479" t="s">
        <v>1205</v>
      </c>
      <c r="C479" t="s">
        <v>130</v>
      </c>
      <c r="D479" t="s">
        <v>1206</v>
      </c>
      <c r="E479" t="s">
        <v>142</v>
      </c>
      <c r="F479" t="s">
        <v>142</v>
      </c>
      <c r="G479" t="s">
        <v>142</v>
      </c>
      <c r="H479" t="s">
        <v>142</v>
      </c>
      <c r="I479" t="s">
        <v>497</v>
      </c>
      <c r="J479" t="s">
        <v>138</v>
      </c>
      <c r="K479" s="3">
        <v>230.18</v>
      </c>
      <c r="L479" s="3">
        <v>90.42</v>
      </c>
      <c r="M479" s="4">
        <v>3</v>
      </c>
      <c r="N479" s="4">
        <v>4</v>
      </c>
      <c r="O479" s="4">
        <v>0</v>
      </c>
      <c r="P479" s="4">
        <v>0</v>
      </c>
      <c r="Q479" s="4">
        <v>0</v>
      </c>
    </row>
    <row r="480" spans="1:17" x14ac:dyDescent="0.25">
      <c r="A480" t="s">
        <v>176</v>
      </c>
      <c r="B480" t="s">
        <v>1207</v>
      </c>
      <c r="C480" t="s">
        <v>130</v>
      </c>
      <c r="D480" t="s">
        <v>1208</v>
      </c>
      <c r="E480" t="s">
        <v>142</v>
      </c>
      <c r="F480" t="s">
        <v>142</v>
      </c>
      <c r="G480" t="s">
        <v>142</v>
      </c>
      <c r="H480" t="s">
        <v>142</v>
      </c>
      <c r="I480" t="s">
        <v>497</v>
      </c>
      <c r="J480" t="s">
        <v>138</v>
      </c>
      <c r="K480" s="3">
        <v>230.18</v>
      </c>
      <c r="L480" s="3">
        <v>93.1</v>
      </c>
      <c r="M480" s="4">
        <v>3</v>
      </c>
      <c r="N480" s="4">
        <v>5</v>
      </c>
      <c r="O480" s="4">
        <v>0</v>
      </c>
      <c r="P480" s="4">
        <v>0</v>
      </c>
      <c r="Q480" s="4">
        <v>0</v>
      </c>
    </row>
    <row r="481" spans="1:17" x14ac:dyDescent="0.25">
      <c r="A481" t="s">
        <v>176</v>
      </c>
      <c r="B481" t="s">
        <v>1209</v>
      </c>
      <c r="C481" t="s">
        <v>130</v>
      </c>
      <c r="D481" t="s">
        <v>1210</v>
      </c>
      <c r="E481" t="s">
        <v>142</v>
      </c>
      <c r="F481" t="s">
        <v>142</v>
      </c>
      <c r="G481" t="s">
        <v>142</v>
      </c>
      <c r="H481" t="s">
        <v>142</v>
      </c>
      <c r="I481" t="s">
        <v>497</v>
      </c>
      <c r="J481" t="s">
        <v>138</v>
      </c>
      <c r="K481" s="3">
        <v>230.18</v>
      </c>
      <c r="L481" s="3">
        <v>89.68</v>
      </c>
      <c r="M481" s="4">
        <v>2</v>
      </c>
      <c r="N481" s="4">
        <v>5</v>
      </c>
      <c r="O481" s="4">
        <v>0</v>
      </c>
      <c r="P481" s="4">
        <v>0</v>
      </c>
      <c r="Q481" s="4">
        <v>0</v>
      </c>
    </row>
    <row r="482" spans="1:17" x14ac:dyDescent="0.25">
      <c r="A482" t="s">
        <v>176</v>
      </c>
      <c r="B482" t="s">
        <v>1211</v>
      </c>
      <c r="C482" t="s">
        <v>130</v>
      </c>
      <c r="D482" t="s">
        <v>1212</v>
      </c>
      <c r="E482" t="s">
        <v>142</v>
      </c>
      <c r="F482" t="s">
        <v>142</v>
      </c>
      <c r="G482" t="s">
        <v>142</v>
      </c>
      <c r="H482" t="s">
        <v>142</v>
      </c>
      <c r="I482" t="s">
        <v>497</v>
      </c>
      <c r="J482" t="s">
        <v>135</v>
      </c>
      <c r="K482" s="3">
        <v>230.18</v>
      </c>
      <c r="L482" s="3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</row>
    <row r="483" spans="1:17" x14ac:dyDescent="0.25">
      <c r="A483" t="s">
        <v>176</v>
      </c>
      <c r="B483" t="s">
        <v>1213</v>
      </c>
      <c r="C483" t="s">
        <v>130</v>
      </c>
      <c r="D483" t="s">
        <v>1214</v>
      </c>
      <c r="E483" t="s">
        <v>142</v>
      </c>
      <c r="F483" t="s">
        <v>142</v>
      </c>
      <c r="G483" t="s">
        <v>142</v>
      </c>
      <c r="H483" t="s">
        <v>142</v>
      </c>
      <c r="I483" t="s">
        <v>497</v>
      </c>
      <c r="J483" t="s">
        <v>138</v>
      </c>
      <c r="K483" s="3">
        <v>717.51</v>
      </c>
      <c r="L483" s="3">
        <v>477.87</v>
      </c>
      <c r="M483" s="4">
        <v>3</v>
      </c>
      <c r="N483" s="4">
        <v>5</v>
      </c>
      <c r="O483" s="4">
        <v>0</v>
      </c>
      <c r="P483" s="4">
        <v>0</v>
      </c>
      <c r="Q483" s="4">
        <v>0</v>
      </c>
    </row>
    <row r="484" spans="1:17" x14ac:dyDescent="0.25">
      <c r="A484" t="s">
        <v>176</v>
      </c>
      <c r="B484" t="s">
        <v>1216</v>
      </c>
      <c r="C484" t="s">
        <v>130</v>
      </c>
      <c r="D484" t="s">
        <v>1217</v>
      </c>
      <c r="E484" t="s">
        <v>142</v>
      </c>
      <c r="F484" t="s">
        <v>142</v>
      </c>
      <c r="G484" t="s">
        <v>142</v>
      </c>
      <c r="H484" t="s">
        <v>142</v>
      </c>
      <c r="I484" t="s">
        <v>497</v>
      </c>
      <c r="J484" t="s">
        <v>138</v>
      </c>
      <c r="K484" s="3">
        <v>717.51</v>
      </c>
      <c r="L484" s="3">
        <v>451.34</v>
      </c>
      <c r="M484" s="4">
        <v>3</v>
      </c>
      <c r="N484" s="4">
        <v>9</v>
      </c>
      <c r="O484" s="4">
        <v>0</v>
      </c>
      <c r="P484" s="4">
        <v>0</v>
      </c>
      <c r="Q484" s="4">
        <v>0</v>
      </c>
    </row>
    <row r="485" spans="1:17" x14ac:dyDescent="0.25">
      <c r="A485" t="s">
        <v>176</v>
      </c>
      <c r="B485" t="s">
        <v>1218</v>
      </c>
      <c r="C485" t="s">
        <v>130</v>
      </c>
      <c r="D485" t="s">
        <v>1219</v>
      </c>
      <c r="E485" t="s">
        <v>142</v>
      </c>
      <c r="F485" t="s">
        <v>142</v>
      </c>
      <c r="G485" t="s">
        <v>142</v>
      </c>
      <c r="H485" t="s">
        <v>142</v>
      </c>
      <c r="I485" t="s">
        <v>497</v>
      </c>
      <c r="J485" t="s">
        <v>138</v>
      </c>
      <c r="K485" s="3">
        <v>717.51</v>
      </c>
      <c r="L485" s="3">
        <v>372.04</v>
      </c>
      <c r="M485" s="4">
        <v>3</v>
      </c>
      <c r="N485" s="4">
        <v>6</v>
      </c>
      <c r="O485" s="4">
        <v>0</v>
      </c>
      <c r="P485" s="4">
        <v>0</v>
      </c>
      <c r="Q485" s="4">
        <v>0</v>
      </c>
    </row>
    <row r="486" spans="1:17" x14ac:dyDescent="0.25">
      <c r="A486" t="s">
        <v>176</v>
      </c>
      <c r="B486" t="s">
        <v>1220</v>
      </c>
      <c r="C486" t="s">
        <v>130</v>
      </c>
      <c r="D486" t="s">
        <v>1221</v>
      </c>
      <c r="E486" t="s">
        <v>142</v>
      </c>
      <c r="F486" t="s">
        <v>142</v>
      </c>
      <c r="G486" t="s">
        <v>142</v>
      </c>
      <c r="H486" t="s">
        <v>142</v>
      </c>
      <c r="I486" t="s">
        <v>497</v>
      </c>
      <c r="J486" t="s">
        <v>138</v>
      </c>
      <c r="K486" s="3">
        <v>717.51</v>
      </c>
      <c r="L486" s="3">
        <v>372.04</v>
      </c>
      <c r="M486" s="4">
        <v>5</v>
      </c>
      <c r="N486" s="4">
        <v>6</v>
      </c>
      <c r="O486" s="4">
        <v>0</v>
      </c>
      <c r="P486" s="4">
        <v>0</v>
      </c>
      <c r="Q486" s="4">
        <v>0</v>
      </c>
    </row>
    <row r="487" spans="1:17" x14ac:dyDescent="0.25">
      <c r="A487" t="s">
        <v>176</v>
      </c>
      <c r="B487" t="s">
        <v>1222</v>
      </c>
      <c r="C487" t="s">
        <v>130</v>
      </c>
      <c r="D487" t="s">
        <v>1223</v>
      </c>
      <c r="E487" t="s">
        <v>142</v>
      </c>
      <c r="F487" t="s">
        <v>142</v>
      </c>
      <c r="G487" t="s">
        <v>142</v>
      </c>
      <c r="H487" t="s">
        <v>142</v>
      </c>
      <c r="I487" t="s">
        <v>497</v>
      </c>
      <c r="J487" t="s">
        <v>138</v>
      </c>
      <c r="K487" s="3">
        <v>717.51</v>
      </c>
      <c r="L487" s="3">
        <v>372.37</v>
      </c>
      <c r="M487" s="4">
        <v>5</v>
      </c>
      <c r="N487" s="4">
        <v>11</v>
      </c>
      <c r="O487" s="4">
        <v>0</v>
      </c>
      <c r="P487" s="4">
        <v>0</v>
      </c>
      <c r="Q487" s="4">
        <v>0</v>
      </c>
    </row>
    <row r="488" spans="1:17" x14ac:dyDescent="0.25">
      <c r="A488" t="s">
        <v>176</v>
      </c>
      <c r="B488" t="s">
        <v>1224</v>
      </c>
      <c r="C488" t="s">
        <v>130</v>
      </c>
      <c r="D488" t="s">
        <v>1225</v>
      </c>
      <c r="E488" t="s">
        <v>142</v>
      </c>
      <c r="F488" t="s">
        <v>142</v>
      </c>
      <c r="G488" t="s">
        <v>142</v>
      </c>
      <c r="H488" t="s">
        <v>142</v>
      </c>
      <c r="I488" t="s">
        <v>497</v>
      </c>
      <c r="J488" t="s">
        <v>138</v>
      </c>
      <c r="K488" s="3">
        <v>717.51</v>
      </c>
      <c r="L488" s="3">
        <v>372.37</v>
      </c>
      <c r="M488" s="4">
        <v>5</v>
      </c>
      <c r="N488" s="4">
        <v>12</v>
      </c>
      <c r="O488" s="4">
        <v>0</v>
      </c>
      <c r="P488" s="4">
        <v>0</v>
      </c>
      <c r="Q488" s="4">
        <v>0</v>
      </c>
    </row>
    <row r="489" spans="1:17" x14ac:dyDescent="0.25">
      <c r="A489" t="s">
        <v>176</v>
      </c>
      <c r="B489" t="s">
        <v>1226</v>
      </c>
      <c r="C489" t="s">
        <v>130</v>
      </c>
      <c r="D489" t="s">
        <v>1227</v>
      </c>
      <c r="E489" t="s">
        <v>142</v>
      </c>
      <c r="F489" t="s">
        <v>142</v>
      </c>
      <c r="G489" t="s">
        <v>142</v>
      </c>
      <c r="H489" t="s">
        <v>142</v>
      </c>
      <c r="I489" t="s">
        <v>497</v>
      </c>
      <c r="J489" t="s">
        <v>138</v>
      </c>
      <c r="K489" s="3">
        <v>717.51</v>
      </c>
      <c r="L489" s="3">
        <v>372.38</v>
      </c>
      <c r="M489" s="4">
        <v>3</v>
      </c>
      <c r="N489" s="4">
        <v>7</v>
      </c>
      <c r="O489" s="4">
        <v>0</v>
      </c>
      <c r="P489" s="4">
        <v>0</v>
      </c>
      <c r="Q489" s="4">
        <v>0</v>
      </c>
    </row>
    <row r="490" spans="1:17" x14ac:dyDescent="0.25">
      <c r="A490" t="s">
        <v>176</v>
      </c>
      <c r="B490" t="s">
        <v>1228</v>
      </c>
      <c r="C490" t="s">
        <v>130</v>
      </c>
      <c r="D490" t="s">
        <v>1229</v>
      </c>
      <c r="E490" t="s">
        <v>142</v>
      </c>
      <c r="F490" t="s">
        <v>142</v>
      </c>
      <c r="G490" t="s">
        <v>142</v>
      </c>
      <c r="H490" t="s">
        <v>142</v>
      </c>
      <c r="I490" t="s">
        <v>497</v>
      </c>
      <c r="J490" t="s">
        <v>138</v>
      </c>
      <c r="K490" s="3">
        <v>717.51</v>
      </c>
      <c r="L490" s="3">
        <v>372.37</v>
      </c>
      <c r="M490" s="4">
        <v>3</v>
      </c>
      <c r="N490" s="4">
        <v>10</v>
      </c>
      <c r="O490" s="4">
        <v>0</v>
      </c>
      <c r="P490" s="4">
        <v>0</v>
      </c>
      <c r="Q490" s="4">
        <v>0</v>
      </c>
    </row>
    <row r="491" spans="1:17" x14ac:dyDescent="0.25">
      <c r="A491" t="s">
        <v>176</v>
      </c>
      <c r="B491" t="s">
        <v>1230</v>
      </c>
      <c r="C491" t="s">
        <v>130</v>
      </c>
      <c r="D491" t="s">
        <v>1231</v>
      </c>
      <c r="E491" t="s">
        <v>142</v>
      </c>
      <c r="F491" t="s">
        <v>142</v>
      </c>
      <c r="G491" t="s">
        <v>142</v>
      </c>
      <c r="H491" t="s">
        <v>142</v>
      </c>
      <c r="I491" t="s">
        <v>497</v>
      </c>
      <c r="J491" t="s">
        <v>138</v>
      </c>
      <c r="K491" s="3">
        <v>717.51</v>
      </c>
      <c r="L491" s="3">
        <v>372.37</v>
      </c>
      <c r="M491" s="4">
        <v>3</v>
      </c>
      <c r="N491" s="4">
        <v>4</v>
      </c>
      <c r="O491" s="4">
        <v>0</v>
      </c>
      <c r="P491" s="4">
        <v>0</v>
      </c>
      <c r="Q491" s="4">
        <v>0</v>
      </c>
    </row>
    <row r="492" spans="1:17" x14ac:dyDescent="0.25">
      <c r="A492" t="s">
        <v>176</v>
      </c>
      <c r="B492" t="s">
        <v>1232</v>
      </c>
      <c r="C492" t="s">
        <v>130</v>
      </c>
      <c r="D492" t="s">
        <v>1233</v>
      </c>
      <c r="E492" t="s">
        <v>142</v>
      </c>
      <c r="F492" t="s">
        <v>142</v>
      </c>
      <c r="G492" t="s">
        <v>142</v>
      </c>
      <c r="H492" t="s">
        <v>142</v>
      </c>
      <c r="I492" t="s">
        <v>497</v>
      </c>
      <c r="J492" t="s">
        <v>138</v>
      </c>
      <c r="K492" s="3">
        <v>717.51</v>
      </c>
      <c r="L492" s="3">
        <v>372.61</v>
      </c>
      <c r="M492" s="4">
        <v>3</v>
      </c>
      <c r="N492" s="4">
        <v>7</v>
      </c>
      <c r="O492" s="4">
        <v>0</v>
      </c>
      <c r="P492" s="4">
        <v>0</v>
      </c>
      <c r="Q492" s="4">
        <v>0</v>
      </c>
    </row>
    <row r="493" spans="1:17" x14ac:dyDescent="0.25">
      <c r="A493" t="s">
        <v>176</v>
      </c>
      <c r="B493" t="s">
        <v>1234</v>
      </c>
      <c r="C493" t="s">
        <v>130</v>
      </c>
      <c r="D493" t="s">
        <v>1235</v>
      </c>
      <c r="E493" t="s">
        <v>142</v>
      </c>
      <c r="F493" t="s">
        <v>142</v>
      </c>
      <c r="G493" t="s">
        <v>142</v>
      </c>
      <c r="H493" t="s">
        <v>142</v>
      </c>
      <c r="I493" t="s">
        <v>497</v>
      </c>
      <c r="J493" t="s">
        <v>135</v>
      </c>
      <c r="K493" s="3">
        <v>717.51</v>
      </c>
      <c r="L493" s="3">
        <v>372.04</v>
      </c>
      <c r="M493" s="4">
        <v>0</v>
      </c>
      <c r="N493" s="4">
        <v>5</v>
      </c>
      <c r="O493" s="4">
        <v>0</v>
      </c>
      <c r="P493" s="4">
        <v>0</v>
      </c>
      <c r="Q493" s="4">
        <v>0</v>
      </c>
    </row>
    <row r="494" spans="1:17" x14ac:dyDescent="0.25">
      <c r="A494" t="s">
        <v>176</v>
      </c>
      <c r="B494" t="s">
        <v>1236</v>
      </c>
      <c r="C494" t="s">
        <v>130</v>
      </c>
      <c r="D494" t="s">
        <v>1237</v>
      </c>
      <c r="E494" t="s">
        <v>142</v>
      </c>
      <c r="F494" t="s">
        <v>142</v>
      </c>
      <c r="G494" t="s">
        <v>142</v>
      </c>
      <c r="H494" t="s">
        <v>142</v>
      </c>
      <c r="I494" t="s">
        <v>497</v>
      </c>
      <c r="J494" t="s">
        <v>135</v>
      </c>
      <c r="K494" s="3">
        <v>717.51</v>
      </c>
      <c r="L494" s="3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</row>
    <row r="495" spans="1:17" x14ac:dyDescent="0.25">
      <c r="A495" t="s">
        <v>176</v>
      </c>
      <c r="B495" t="s">
        <v>1238</v>
      </c>
      <c r="C495" t="s">
        <v>130</v>
      </c>
      <c r="D495" t="s">
        <v>1239</v>
      </c>
      <c r="E495" t="s">
        <v>142</v>
      </c>
      <c r="F495" t="s">
        <v>142</v>
      </c>
      <c r="G495" t="s">
        <v>142</v>
      </c>
      <c r="H495" t="s">
        <v>142</v>
      </c>
      <c r="I495" t="s">
        <v>497</v>
      </c>
      <c r="J495" t="s">
        <v>135</v>
      </c>
      <c r="K495" s="3">
        <v>717.51</v>
      </c>
      <c r="L495" s="3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</row>
    <row r="496" spans="1:17" x14ac:dyDescent="0.25">
      <c r="A496" t="s">
        <v>176</v>
      </c>
      <c r="B496" t="s">
        <v>1240</v>
      </c>
      <c r="C496" t="s">
        <v>130</v>
      </c>
      <c r="D496" t="s">
        <v>1241</v>
      </c>
      <c r="E496" t="s">
        <v>142</v>
      </c>
      <c r="F496" t="s">
        <v>142</v>
      </c>
      <c r="G496" t="s">
        <v>142</v>
      </c>
      <c r="H496" t="s">
        <v>142</v>
      </c>
      <c r="I496" t="s">
        <v>497</v>
      </c>
      <c r="J496" t="s">
        <v>139</v>
      </c>
      <c r="K496" s="3">
        <v>230.18</v>
      </c>
      <c r="L496" s="3">
        <v>94.78</v>
      </c>
      <c r="M496" s="4">
        <v>2</v>
      </c>
      <c r="N496" s="4">
        <v>0</v>
      </c>
      <c r="O496" s="4">
        <v>0</v>
      </c>
      <c r="P496" s="4">
        <v>0</v>
      </c>
      <c r="Q496" s="4">
        <v>2</v>
      </c>
    </row>
    <row r="497" spans="1:17" x14ac:dyDescent="0.25">
      <c r="A497" t="s">
        <v>176</v>
      </c>
      <c r="B497" t="s">
        <v>1242</v>
      </c>
      <c r="C497" t="s">
        <v>130</v>
      </c>
      <c r="D497" t="s">
        <v>1243</v>
      </c>
      <c r="E497" t="s">
        <v>142</v>
      </c>
      <c r="F497" t="s">
        <v>142</v>
      </c>
      <c r="G497" t="s">
        <v>142</v>
      </c>
      <c r="H497" t="s">
        <v>142</v>
      </c>
      <c r="I497" t="s">
        <v>497</v>
      </c>
      <c r="J497" t="s">
        <v>140</v>
      </c>
      <c r="K497" s="3">
        <v>230.18</v>
      </c>
      <c r="L497" s="3">
        <v>96.9</v>
      </c>
      <c r="M497" s="4">
        <v>2</v>
      </c>
      <c r="N497" s="4">
        <v>1</v>
      </c>
      <c r="O497" s="4">
        <v>0</v>
      </c>
      <c r="P497" s="4">
        <v>0</v>
      </c>
      <c r="Q497" s="4">
        <v>1</v>
      </c>
    </row>
    <row r="498" spans="1:17" x14ac:dyDescent="0.25">
      <c r="A498" t="s">
        <v>176</v>
      </c>
      <c r="B498" t="s">
        <v>1244</v>
      </c>
      <c r="C498" t="s">
        <v>130</v>
      </c>
      <c r="D498" t="s">
        <v>1245</v>
      </c>
      <c r="E498" t="s">
        <v>142</v>
      </c>
      <c r="F498" t="s">
        <v>142</v>
      </c>
      <c r="G498" t="s">
        <v>142</v>
      </c>
      <c r="H498" t="s">
        <v>142</v>
      </c>
      <c r="I498" t="s">
        <v>497</v>
      </c>
      <c r="J498" t="s">
        <v>138</v>
      </c>
      <c r="K498" s="3">
        <v>230.18</v>
      </c>
      <c r="L498" s="3">
        <v>141.99</v>
      </c>
      <c r="M498" s="4">
        <v>2</v>
      </c>
      <c r="N498" s="4">
        <v>3</v>
      </c>
      <c r="O498" s="4">
        <v>0</v>
      </c>
      <c r="P498" s="4">
        <v>0</v>
      </c>
      <c r="Q498" s="4">
        <v>0</v>
      </c>
    </row>
    <row r="499" spans="1:17" x14ac:dyDescent="0.25">
      <c r="A499" t="s">
        <v>176</v>
      </c>
      <c r="B499" t="s">
        <v>1246</v>
      </c>
      <c r="C499" t="s">
        <v>130</v>
      </c>
      <c r="D499" t="s">
        <v>1247</v>
      </c>
      <c r="E499" t="s">
        <v>142</v>
      </c>
      <c r="F499" t="s">
        <v>142</v>
      </c>
      <c r="G499" t="s">
        <v>142</v>
      </c>
      <c r="H499" t="s">
        <v>142</v>
      </c>
      <c r="I499" t="s">
        <v>497</v>
      </c>
      <c r="J499" t="s">
        <v>138</v>
      </c>
      <c r="K499" s="3">
        <v>230.18</v>
      </c>
      <c r="L499" s="3">
        <v>141.99</v>
      </c>
      <c r="M499" s="4">
        <v>2</v>
      </c>
      <c r="N499" s="4">
        <v>3</v>
      </c>
      <c r="O499" s="4">
        <v>0</v>
      </c>
      <c r="P499" s="4">
        <v>0</v>
      </c>
      <c r="Q499" s="4">
        <v>0</v>
      </c>
    </row>
    <row r="500" spans="1:17" x14ac:dyDescent="0.25">
      <c r="A500" t="s">
        <v>176</v>
      </c>
      <c r="B500" t="s">
        <v>1248</v>
      </c>
      <c r="C500" t="s">
        <v>130</v>
      </c>
      <c r="D500" t="s">
        <v>1249</v>
      </c>
      <c r="E500" t="s">
        <v>142</v>
      </c>
      <c r="F500" t="s">
        <v>142</v>
      </c>
      <c r="G500" t="s">
        <v>142</v>
      </c>
      <c r="H500" t="s">
        <v>142</v>
      </c>
      <c r="I500" t="s">
        <v>497</v>
      </c>
      <c r="J500" t="s">
        <v>135</v>
      </c>
      <c r="K500" s="3">
        <v>230.18</v>
      </c>
      <c r="L500" s="3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</row>
    <row r="501" spans="1:17" x14ac:dyDescent="0.25">
      <c r="A501" t="s">
        <v>176</v>
      </c>
      <c r="B501" t="s">
        <v>1250</v>
      </c>
      <c r="C501" t="s">
        <v>130</v>
      </c>
      <c r="D501" t="s">
        <v>1251</v>
      </c>
      <c r="E501" t="s">
        <v>142</v>
      </c>
      <c r="F501" t="s">
        <v>142</v>
      </c>
      <c r="G501" t="s">
        <v>142</v>
      </c>
      <c r="H501" t="s">
        <v>142</v>
      </c>
      <c r="I501" t="s">
        <v>497</v>
      </c>
      <c r="J501" t="s">
        <v>135</v>
      </c>
      <c r="K501" s="3">
        <v>230.18</v>
      </c>
      <c r="L501" s="3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</row>
    <row r="502" spans="1:17" x14ac:dyDescent="0.25">
      <c r="A502" t="s">
        <v>176</v>
      </c>
      <c r="B502" t="s">
        <v>1252</v>
      </c>
      <c r="C502" t="s">
        <v>130</v>
      </c>
      <c r="D502" t="s">
        <v>1253</v>
      </c>
      <c r="E502" t="s">
        <v>142</v>
      </c>
      <c r="F502" t="s">
        <v>142</v>
      </c>
      <c r="G502" t="s">
        <v>142</v>
      </c>
      <c r="H502" t="s">
        <v>142</v>
      </c>
      <c r="I502" t="s">
        <v>497</v>
      </c>
      <c r="J502" t="s">
        <v>135</v>
      </c>
      <c r="K502" s="3">
        <v>230.18</v>
      </c>
      <c r="L502" s="3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</row>
    <row r="503" spans="1:17" x14ac:dyDescent="0.25">
      <c r="A503" t="s">
        <v>176</v>
      </c>
      <c r="B503" t="s">
        <v>1254</v>
      </c>
      <c r="C503" t="s">
        <v>130</v>
      </c>
      <c r="D503" t="s">
        <v>1255</v>
      </c>
      <c r="E503" t="s">
        <v>142</v>
      </c>
      <c r="F503" t="s">
        <v>142</v>
      </c>
      <c r="G503" t="s">
        <v>142</v>
      </c>
      <c r="H503" t="s">
        <v>142</v>
      </c>
      <c r="I503" t="s">
        <v>497</v>
      </c>
      <c r="J503" t="s">
        <v>135</v>
      </c>
      <c r="K503" s="3">
        <v>100</v>
      </c>
      <c r="L503" s="3">
        <v>33.25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</row>
    <row r="504" spans="1:17" x14ac:dyDescent="0.25">
      <c r="A504" t="s">
        <v>176</v>
      </c>
      <c r="B504" t="s">
        <v>1256</v>
      </c>
      <c r="C504" t="s">
        <v>130</v>
      </c>
      <c r="D504" t="s">
        <v>1257</v>
      </c>
      <c r="E504" t="s">
        <v>142</v>
      </c>
      <c r="F504" t="s">
        <v>142</v>
      </c>
      <c r="G504" t="s">
        <v>142</v>
      </c>
      <c r="H504" t="s">
        <v>142</v>
      </c>
      <c r="I504" t="s">
        <v>497</v>
      </c>
      <c r="J504" t="s">
        <v>135</v>
      </c>
      <c r="K504" s="3">
        <v>230.18</v>
      </c>
      <c r="L504" s="3">
        <v>103.5</v>
      </c>
      <c r="M504" s="4">
        <v>0</v>
      </c>
      <c r="N504" s="4">
        <v>2</v>
      </c>
      <c r="O504" s="4">
        <v>0</v>
      </c>
      <c r="P504" s="4">
        <v>0</v>
      </c>
      <c r="Q504" s="4">
        <v>0</v>
      </c>
    </row>
    <row r="505" spans="1:17" x14ac:dyDescent="0.25">
      <c r="A505" t="s">
        <v>176</v>
      </c>
      <c r="B505" t="s">
        <v>1258</v>
      </c>
      <c r="C505" t="s">
        <v>130</v>
      </c>
      <c r="D505" t="s">
        <v>1257</v>
      </c>
      <c r="E505" t="s">
        <v>142</v>
      </c>
      <c r="F505" t="s">
        <v>142</v>
      </c>
      <c r="G505" t="s">
        <v>142</v>
      </c>
      <c r="H505" t="s">
        <v>142</v>
      </c>
      <c r="I505" t="s">
        <v>497</v>
      </c>
      <c r="J505" t="s">
        <v>135</v>
      </c>
      <c r="K505" s="3">
        <v>230.18</v>
      </c>
      <c r="L505" s="3">
        <v>103.17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</row>
    <row r="506" spans="1:17" x14ac:dyDescent="0.25">
      <c r="A506" t="s">
        <v>176</v>
      </c>
      <c r="B506" t="s">
        <v>1259</v>
      </c>
      <c r="C506" t="s">
        <v>130</v>
      </c>
      <c r="D506" t="s">
        <v>1257</v>
      </c>
      <c r="E506" t="s">
        <v>142</v>
      </c>
      <c r="F506" t="s">
        <v>142</v>
      </c>
      <c r="G506" t="s">
        <v>142</v>
      </c>
      <c r="H506" t="s">
        <v>142</v>
      </c>
      <c r="I506" t="s">
        <v>497</v>
      </c>
      <c r="J506" t="s">
        <v>135</v>
      </c>
      <c r="K506" s="3">
        <v>230.18</v>
      </c>
      <c r="L506" s="3">
        <v>103.63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</row>
    <row r="507" spans="1:17" x14ac:dyDescent="0.25">
      <c r="A507" t="s">
        <v>176</v>
      </c>
      <c r="B507" t="s">
        <v>1260</v>
      </c>
      <c r="C507" t="s">
        <v>130</v>
      </c>
      <c r="D507" t="s">
        <v>1261</v>
      </c>
      <c r="E507" t="s">
        <v>142</v>
      </c>
      <c r="F507" t="s">
        <v>142</v>
      </c>
      <c r="G507" t="s">
        <v>142</v>
      </c>
      <c r="H507" t="s">
        <v>142</v>
      </c>
      <c r="I507" t="s">
        <v>497</v>
      </c>
      <c r="J507" t="s">
        <v>138</v>
      </c>
      <c r="K507" s="3">
        <v>230.18</v>
      </c>
      <c r="L507" s="3">
        <v>97.75</v>
      </c>
      <c r="M507" s="4">
        <v>4</v>
      </c>
      <c r="N507" s="4">
        <v>5</v>
      </c>
      <c r="O507" s="4">
        <v>0</v>
      </c>
      <c r="P507" s="4">
        <v>0</v>
      </c>
      <c r="Q507" s="4">
        <v>0</v>
      </c>
    </row>
    <row r="508" spans="1:17" x14ac:dyDescent="0.25">
      <c r="A508" t="s">
        <v>176</v>
      </c>
      <c r="B508" t="s">
        <v>1262</v>
      </c>
      <c r="C508" t="s">
        <v>130</v>
      </c>
      <c r="D508" t="s">
        <v>1263</v>
      </c>
      <c r="E508" t="s">
        <v>142</v>
      </c>
      <c r="F508" t="s">
        <v>142</v>
      </c>
      <c r="G508" t="s">
        <v>142</v>
      </c>
      <c r="H508" t="s">
        <v>142</v>
      </c>
      <c r="I508" t="s">
        <v>497</v>
      </c>
      <c r="J508" t="s">
        <v>138</v>
      </c>
      <c r="K508" s="3">
        <v>230.18</v>
      </c>
      <c r="L508" s="3">
        <v>97.66</v>
      </c>
      <c r="M508" s="4">
        <v>4</v>
      </c>
      <c r="N508" s="4">
        <v>5</v>
      </c>
      <c r="O508" s="4">
        <v>0</v>
      </c>
      <c r="P508" s="4">
        <v>0</v>
      </c>
      <c r="Q508" s="4">
        <v>0</v>
      </c>
    </row>
    <row r="509" spans="1:17" x14ac:dyDescent="0.25">
      <c r="A509" t="s">
        <v>176</v>
      </c>
      <c r="B509" t="s">
        <v>1264</v>
      </c>
      <c r="C509" t="s">
        <v>130</v>
      </c>
      <c r="D509" t="s">
        <v>1265</v>
      </c>
      <c r="E509" t="s">
        <v>142</v>
      </c>
      <c r="F509" t="s">
        <v>142</v>
      </c>
      <c r="G509" t="s">
        <v>142</v>
      </c>
      <c r="H509" t="s">
        <v>142</v>
      </c>
      <c r="I509" t="s">
        <v>497</v>
      </c>
      <c r="J509" t="s">
        <v>138</v>
      </c>
      <c r="K509" s="3">
        <v>230.18</v>
      </c>
      <c r="L509" s="3">
        <v>97.66</v>
      </c>
      <c r="M509" s="4">
        <v>4</v>
      </c>
      <c r="N509" s="4">
        <v>5</v>
      </c>
      <c r="O509" s="4">
        <v>0</v>
      </c>
      <c r="P509" s="4">
        <v>0</v>
      </c>
      <c r="Q509" s="4">
        <v>0</v>
      </c>
    </row>
    <row r="510" spans="1:17" x14ac:dyDescent="0.25">
      <c r="A510" t="s">
        <v>176</v>
      </c>
      <c r="B510" t="s">
        <v>1266</v>
      </c>
      <c r="C510" t="s">
        <v>130</v>
      </c>
      <c r="D510" t="s">
        <v>1267</v>
      </c>
      <c r="E510" t="s">
        <v>142</v>
      </c>
      <c r="F510" t="s">
        <v>142</v>
      </c>
      <c r="G510" t="s">
        <v>142</v>
      </c>
      <c r="H510" t="s">
        <v>142</v>
      </c>
      <c r="I510" t="s">
        <v>497</v>
      </c>
      <c r="J510" t="s">
        <v>138</v>
      </c>
      <c r="K510" s="3">
        <v>230.18</v>
      </c>
      <c r="L510" s="3">
        <v>98.34</v>
      </c>
      <c r="M510" s="4">
        <v>3</v>
      </c>
      <c r="N510" s="4">
        <v>5</v>
      </c>
      <c r="O510" s="4">
        <v>0</v>
      </c>
      <c r="P510" s="4">
        <v>0</v>
      </c>
      <c r="Q510" s="4">
        <v>0</v>
      </c>
    </row>
    <row r="511" spans="1:17" x14ac:dyDescent="0.25">
      <c r="A511" t="s">
        <v>176</v>
      </c>
      <c r="B511" t="s">
        <v>1268</v>
      </c>
      <c r="C511" t="s">
        <v>130</v>
      </c>
      <c r="D511" t="s">
        <v>1269</v>
      </c>
      <c r="E511" t="s">
        <v>142</v>
      </c>
      <c r="F511" t="s">
        <v>142</v>
      </c>
      <c r="G511" t="s">
        <v>142</v>
      </c>
      <c r="H511" t="s">
        <v>142</v>
      </c>
      <c r="I511" t="s">
        <v>497</v>
      </c>
      <c r="J511" t="s">
        <v>136</v>
      </c>
      <c r="K511" s="3">
        <v>230.18</v>
      </c>
      <c r="L511" s="3">
        <v>98.34</v>
      </c>
      <c r="M511" s="4">
        <v>3</v>
      </c>
      <c r="N511" s="4">
        <v>3</v>
      </c>
      <c r="O511" s="4">
        <v>0</v>
      </c>
      <c r="P511" s="4">
        <v>0</v>
      </c>
      <c r="Q511" s="4">
        <v>0</v>
      </c>
    </row>
    <row r="512" spans="1:17" x14ac:dyDescent="0.25">
      <c r="A512" t="s">
        <v>176</v>
      </c>
      <c r="B512" t="s">
        <v>1270</v>
      </c>
      <c r="C512" t="s">
        <v>130</v>
      </c>
      <c r="D512" t="s">
        <v>1271</v>
      </c>
      <c r="E512" t="s">
        <v>142</v>
      </c>
      <c r="F512" t="s">
        <v>142</v>
      </c>
      <c r="G512" t="s">
        <v>142</v>
      </c>
      <c r="H512" t="s">
        <v>142</v>
      </c>
      <c r="I512" t="s">
        <v>497</v>
      </c>
      <c r="J512" t="s">
        <v>136</v>
      </c>
      <c r="K512" s="3">
        <v>230.18</v>
      </c>
      <c r="L512" s="3">
        <v>96.97</v>
      </c>
      <c r="M512" s="4">
        <v>3</v>
      </c>
      <c r="N512" s="4">
        <v>3</v>
      </c>
      <c r="O512" s="4">
        <v>0</v>
      </c>
      <c r="P512" s="4">
        <v>0</v>
      </c>
      <c r="Q512" s="4">
        <v>0</v>
      </c>
    </row>
    <row r="513" spans="1:17" x14ac:dyDescent="0.25">
      <c r="A513" t="s">
        <v>176</v>
      </c>
      <c r="B513" t="s">
        <v>1272</v>
      </c>
      <c r="C513" t="s">
        <v>130</v>
      </c>
      <c r="D513" t="s">
        <v>1273</v>
      </c>
      <c r="E513" t="s">
        <v>142</v>
      </c>
      <c r="F513" t="s">
        <v>142</v>
      </c>
      <c r="G513" t="s">
        <v>142</v>
      </c>
      <c r="H513" t="s">
        <v>142</v>
      </c>
      <c r="I513" t="s">
        <v>497</v>
      </c>
      <c r="J513" t="s">
        <v>135</v>
      </c>
      <c r="K513" s="3">
        <v>230.18</v>
      </c>
      <c r="L513" s="3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</row>
    <row r="514" spans="1:17" x14ac:dyDescent="0.25">
      <c r="A514" t="s">
        <v>176</v>
      </c>
      <c r="B514" t="s">
        <v>1274</v>
      </c>
      <c r="C514" t="s">
        <v>130</v>
      </c>
      <c r="D514" t="s">
        <v>1275</v>
      </c>
      <c r="E514" t="s">
        <v>142</v>
      </c>
      <c r="F514" t="s">
        <v>142</v>
      </c>
      <c r="G514" t="s">
        <v>142</v>
      </c>
      <c r="H514" t="s">
        <v>142</v>
      </c>
      <c r="I514" t="s">
        <v>497</v>
      </c>
      <c r="J514" t="s">
        <v>135</v>
      </c>
      <c r="K514" s="3">
        <v>230.18</v>
      </c>
      <c r="L514" s="3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</row>
    <row r="515" spans="1:17" x14ac:dyDescent="0.25">
      <c r="A515" t="s">
        <v>176</v>
      </c>
      <c r="B515" t="s">
        <v>1276</v>
      </c>
      <c r="C515" t="s">
        <v>130</v>
      </c>
      <c r="D515" t="s">
        <v>1277</v>
      </c>
      <c r="E515" t="s">
        <v>142</v>
      </c>
      <c r="F515" t="s">
        <v>142</v>
      </c>
      <c r="G515" t="s">
        <v>142</v>
      </c>
      <c r="H515" t="s">
        <v>142</v>
      </c>
      <c r="I515" t="s">
        <v>497</v>
      </c>
      <c r="J515" t="s">
        <v>135</v>
      </c>
      <c r="K515" s="3">
        <v>230.18</v>
      </c>
      <c r="L515" s="3">
        <v>111.21</v>
      </c>
      <c r="M515" s="4">
        <v>0</v>
      </c>
      <c r="N515" s="4">
        <v>2</v>
      </c>
      <c r="O515" s="4">
        <v>0</v>
      </c>
      <c r="P515" s="4">
        <v>0</v>
      </c>
      <c r="Q515" s="4">
        <v>0</v>
      </c>
    </row>
    <row r="516" spans="1:17" x14ac:dyDescent="0.25">
      <c r="A516" t="s">
        <v>176</v>
      </c>
      <c r="B516" t="s">
        <v>1278</v>
      </c>
      <c r="C516" t="s">
        <v>130</v>
      </c>
      <c r="D516" t="s">
        <v>1277</v>
      </c>
      <c r="E516" t="s">
        <v>142</v>
      </c>
      <c r="F516" t="s">
        <v>142</v>
      </c>
      <c r="G516" t="s">
        <v>142</v>
      </c>
      <c r="H516" t="s">
        <v>142</v>
      </c>
      <c r="I516" t="s">
        <v>497</v>
      </c>
      <c r="J516" t="s">
        <v>135</v>
      </c>
      <c r="K516" s="3">
        <v>230.18</v>
      </c>
      <c r="L516" s="3">
        <v>110.42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</row>
    <row r="517" spans="1:17" x14ac:dyDescent="0.25">
      <c r="A517" t="s">
        <v>176</v>
      </c>
      <c r="B517" t="s">
        <v>1279</v>
      </c>
      <c r="C517" t="s">
        <v>130</v>
      </c>
      <c r="D517" t="s">
        <v>1277</v>
      </c>
      <c r="E517" t="s">
        <v>142</v>
      </c>
      <c r="F517" t="s">
        <v>142</v>
      </c>
      <c r="G517" t="s">
        <v>142</v>
      </c>
      <c r="H517" t="s">
        <v>142</v>
      </c>
      <c r="I517" t="s">
        <v>497</v>
      </c>
      <c r="J517" t="s">
        <v>135</v>
      </c>
      <c r="K517" s="3">
        <v>230.18</v>
      </c>
      <c r="L517" s="3">
        <v>115.03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</row>
    <row r="518" spans="1:17" x14ac:dyDescent="0.25">
      <c r="A518" t="s">
        <v>176</v>
      </c>
      <c r="B518" t="s">
        <v>1280</v>
      </c>
      <c r="C518" t="s">
        <v>130</v>
      </c>
      <c r="D518" t="s">
        <v>1277</v>
      </c>
      <c r="E518" t="s">
        <v>142</v>
      </c>
      <c r="F518" t="s">
        <v>142</v>
      </c>
      <c r="G518" t="s">
        <v>142</v>
      </c>
      <c r="H518" t="s">
        <v>142</v>
      </c>
      <c r="I518" t="s">
        <v>497</v>
      </c>
      <c r="J518" t="s">
        <v>135</v>
      </c>
      <c r="K518" s="3">
        <v>230.18</v>
      </c>
      <c r="L518" s="3">
        <v>106.78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</row>
    <row r="519" spans="1:17" x14ac:dyDescent="0.25">
      <c r="A519" t="s">
        <v>176</v>
      </c>
      <c r="B519" t="s">
        <v>1281</v>
      </c>
      <c r="C519" t="s">
        <v>130</v>
      </c>
      <c r="D519" t="s">
        <v>1277</v>
      </c>
      <c r="E519" t="s">
        <v>142</v>
      </c>
      <c r="F519" t="s">
        <v>142</v>
      </c>
      <c r="G519" t="s">
        <v>142</v>
      </c>
      <c r="H519" t="s">
        <v>142</v>
      </c>
      <c r="I519" t="s">
        <v>497</v>
      </c>
      <c r="J519" t="s">
        <v>135</v>
      </c>
      <c r="K519" s="3">
        <v>230.18</v>
      </c>
      <c r="L519" s="3">
        <v>107.23</v>
      </c>
      <c r="M519" s="4">
        <v>0</v>
      </c>
      <c r="N519" s="4">
        <v>3</v>
      </c>
      <c r="O519" s="4">
        <v>0</v>
      </c>
      <c r="P519" s="4">
        <v>0</v>
      </c>
      <c r="Q519" s="4">
        <v>0</v>
      </c>
    </row>
    <row r="520" spans="1:17" x14ac:dyDescent="0.25">
      <c r="A520" t="s">
        <v>176</v>
      </c>
      <c r="B520" t="s">
        <v>1282</v>
      </c>
      <c r="C520" t="s">
        <v>130</v>
      </c>
      <c r="D520" t="s">
        <v>1277</v>
      </c>
      <c r="E520" t="s">
        <v>142</v>
      </c>
      <c r="F520" t="s">
        <v>142</v>
      </c>
      <c r="G520" t="s">
        <v>142</v>
      </c>
      <c r="H520" t="s">
        <v>142</v>
      </c>
      <c r="I520" t="s">
        <v>497</v>
      </c>
      <c r="J520" t="s">
        <v>135</v>
      </c>
      <c r="K520" s="3">
        <v>230.18</v>
      </c>
      <c r="L520" s="3">
        <v>107.86</v>
      </c>
      <c r="M520" s="4">
        <v>0</v>
      </c>
      <c r="N520" s="4">
        <v>5</v>
      </c>
      <c r="O520" s="4">
        <v>0</v>
      </c>
      <c r="P520" s="4">
        <v>0</v>
      </c>
      <c r="Q520" s="4">
        <v>0</v>
      </c>
    </row>
    <row r="521" spans="1:17" x14ac:dyDescent="0.25">
      <c r="A521" t="s">
        <v>176</v>
      </c>
      <c r="B521" t="s">
        <v>1283</v>
      </c>
      <c r="C521" t="s">
        <v>130</v>
      </c>
      <c r="D521" t="s">
        <v>1277</v>
      </c>
      <c r="E521" t="s">
        <v>142</v>
      </c>
      <c r="F521" t="s">
        <v>142</v>
      </c>
      <c r="G521" t="s">
        <v>142</v>
      </c>
      <c r="H521" t="s">
        <v>142</v>
      </c>
      <c r="I521" t="s">
        <v>497</v>
      </c>
      <c r="J521" t="s">
        <v>135</v>
      </c>
      <c r="K521" s="3">
        <v>230.18</v>
      </c>
      <c r="L521" s="3">
        <v>109.94</v>
      </c>
      <c r="M521" s="4">
        <v>0</v>
      </c>
      <c r="N521" s="4">
        <v>4</v>
      </c>
      <c r="O521" s="4">
        <v>0</v>
      </c>
      <c r="P521" s="4">
        <v>0</v>
      </c>
      <c r="Q521" s="4">
        <v>0</v>
      </c>
    </row>
    <row r="522" spans="1:17" x14ac:dyDescent="0.25">
      <c r="A522" t="s">
        <v>176</v>
      </c>
      <c r="B522" t="s">
        <v>1284</v>
      </c>
      <c r="C522" t="s">
        <v>130</v>
      </c>
      <c r="D522" t="s">
        <v>1277</v>
      </c>
      <c r="E522" t="s">
        <v>142</v>
      </c>
      <c r="F522" t="s">
        <v>142</v>
      </c>
      <c r="G522" t="s">
        <v>142</v>
      </c>
      <c r="H522" t="s">
        <v>142</v>
      </c>
      <c r="I522" t="s">
        <v>497</v>
      </c>
      <c r="J522" t="s">
        <v>135</v>
      </c>
      <c r="K522" s="3">
        <v>230.18</v>
      </c>
      <c r="L522" s="3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</row>
    <row r="523" spans="1:17" x14ac:dyDescent="0.25">
      <c r="A523" t="s">
        <v>176</v>
      </c>
      <c r="B523" t="s">
        <v>1285</v>
      </c>
      <c r="C523" t="s">
        <v>130</v>
      </c>
      <c r="D523" t="s">
        <v>1286</v>
      </c>
      <c r="E523" t="s">
        <v>142</v>
      </c>
      <c r="F523" t="s">
        <v>142</v>
      </c>
      <c r="G523" t="s">
        <v>142</v>
      </c>
      <c r="H523" t="s">
        <v>142</v>
      </c>
      <c r="I523" t="s">
        <v>497</v>
      </c>
      <c r="J523" t="s">
        <v>135</v>
      </c>
      <c r="K523" s="3">
        <v>230.18</v>
      </c>
      <c r="L523" s="3">
        <v>74.45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</row>
    <row r="524" spans="1:17" x14ac:dyDescent="0.25">
      <c r="A524" t="s">
        <v>176</v>
      </c>
      <c r="B524" t="s">
        <v>1287</v>
      </c>
      <c r="C524" t="s">
        <v>130</v>
      </c>
      <c r="D524" t="s">
        <v>1286</v>
      </c>
      <c r="E524" t="s">
        <v>142</v>
      </c>
      <c r="F524" t="s">
        <v>142</v>
      </c>
      <c r="G524" t="s">
        <v>142</v>
      </c>
      <c r="H524" t="s">
        <v>142</v>
      </c>
      <c r="I524" t="s">
        <v>497</v>
      </c>
      <c r="J524" t="s">
        <v>135</v>
      </c>
      <c r="K524" s="3">
        <v>230.18</v>
      </c>
      <c r="L524" s="3">
        <v>114.04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</row>
    <row r="525" spans="1:17" x14ac:dyDescent="0.25">
      <c r="A525" t="s">
        <v>176</v>
      </c>
      <c r="B525" t="s">
        <v>1288</v>
      </c>
      <c r="C525" t="s">
        <v>130</v>
      </c>
      <c r="D525" t="s">
        <v>1286</v>
      </c>
      <c r="E525" t="s">
        <v>142</v>
      </c>
      <c r="F525" t="s">
        <v>142</v>
      </c>
      <c r="G525" t="s">
        <v>142</v>
      </c>
      <c r="H525" t="s">
        <v>142</v>
      </c>
      <c r="I525" t="s">
        <v>497</v>
      </c>
      <c r="J525" t="s">
        <v>135</v>
      </c>
      <c r="K525" s="3">
        <v>230.18</v>
      </c>
      <c r="L525" s="3">
        <v>110.16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</row>
    <row r="526" spans="1:17" x14ac:dyDescent="0.25">
      <c r="A526" t="s">
        <v>176</v>
      </c>
      <c r="B526" t="s">
        <v>1289</v>
      </c>
      <c r="C526" t="s">
        <v>130</v>
      </c>
      <c r="D526" t="s">
        <v>1286</v>
      </c>
      <c r="E526" t="s">
        <v>142</v>
      </c>
      <c r="F526" t="s">
        <v>142</v>
      </c>
      <c r="G526" t="s">
        <v>142</v>
      </c>
      <c r="H526" t="s">
        <v>142</v>
      </c>
      <c r="I526" t="s">
        <v>497</v>
      </c>
      <c r="J526" t="s">
        <v>135</v>
      </c>
      <c r="K526" s="3">
        <v>230.18</v>
      </c>
      <c r="L526" s="3">
        <v>112.48</v>
      </c>
      <c r="M526" s="4">
        <v>0</v>
      </c>
      <c r="N526" s="4">
        <v>1</v>
      </c>
      <c r="O526" s="4">
        <v>0</v>
      </c>
      <c r="P526" s="4">
        <v>0</v>
      </c>
      <c r="Q526" s="4">
        <v>0</v>
      </c>
    </row>
    <row r="527" spans="1:17" x14ac:dyDescent="0.25">
      <c r="A527" t="s">
        <v>176</v>
      </c>
      <c r="B527" t="s">
        <v>1290</v>
      </c>
      <c r="C527" t="s">
        <v>130</v>
      </c>
      <c r="D527" t="s">
        <v>1286</v>
      </c>
      <c r="E527" t="s">
        <v>142</v>
      </c>
      <c r="F527" t="s">
        <v>142</v>
      </c>
      <c r="G527" t="s">
        <v>142</v>
      </c>
      <c r="H527" t="s">
        <v>142</v>
      </c>
      <c r="I527" t="s">
        <v>497</v>
      </c>
      <c r="J527" t="s">
        <v>135</v>
      </c>
      <c r="K527" s="3">
        <v>230.18</v>
      </c>
      <c r="L527" s="3">
        <v>109.77</v>
      </c>
      <c r="M527" s="4">
        <v>0</v>
      </c>
      <c r="N527" s="4">
        <v>4</v>
      </c>
      <c r="O527" s="4">
        <v>0</v>
      </c>
      <c r="P527" s="4">
        <v>0</v>
      </c>
      <c r="Q527" s="4">
        <v>0</v>
      </c>
    </row>
    <row r="528" spans="1:17" x14ac:dyDescent="0.25">
      <c r="A528" t="s">
        <v>176</v>
      </c>
      <c r="B528" t="s">
        <v>1291</v>
      </c>
      <c r="C528" t="s">
        <v>130</v>
      </c>
      <c r="D528" t="s">
        <v>1286</v>
      </c>
      <c r="E528" t="s">
        <v>142</v>
      </c>
      <c r="F528" t="s">
        <v>142</v>
      </c>
      <c r="G528" t="s">
        <v>142</v>
      </c>
      <c r="H528" t="s">
        <v>142</v>
      </c>
      <c r="I528" t="s">
        <v>497</v>
      </c>
      <c r="J528" t="s">
        <v>135</v>
      </c>
      <c r="K528" s="3">
        <v>230.18</v>
      </c>
      <c r="L528" s="3">
        <v>110.39</v>
      </c>
      <c r="M528" s="4">
        <v>0</v>
      </c>
      <c r="N528" s="4">
        <v>3</v>
      </c>
      <c r="O528" s="4">
        <v>0</v>
      </c>
      <c r="P528" s="4">
        <v>0</v>
      </c>
      <c r="Q528" s="4">
        <v>0</v>
      </c>
    </row>
    <row r="529" spans="1:17" x14ac:dyDescent="0.25">
      <c r="A529" t="s">
        <v>176</v>
      </c>
      <c r="B529" t="s">
        <v>1292</v>
      </c>
      <c r="C529" t="s">
        <v>130</v>
      </c>
      <c r="D529" t="s">
        <v>1286</v>
      </c>
      <c r="E529" t="s">
        <v>142</v>
      </c>
      <c r="F529" t="s">
        <v>142</v>
      </c>
      <c r="G529" t="s">
        <v>142</v>
      </c>
      <c r="H529" t="s">
        <v>142</v>
      </c>
      <c r="I529" t="s">
        <v>497</v>
      </c>
      <c r="J529" t="s">
        <v>135</v>
      </c>
      <c r="K529" s="3">
        <v>230.18</v>
      </c>
      <c r="L529" s="3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</row>
    <row r="530" spans="1:17" x14ac:dyDescent="0.25">
      <c r="A530" t="s">
        <v>176</v>
      </c>
      <c r="B530" t="s">
        <v>1293</v>
      </c>
      <c r="C530" t="s">
        <v>130</v>
      </c>
      <c r="D530" t="s">
        <v>1286</v>
      </c>
      <c r="E530" t="s">
        <v>142</v>
      </c>
      <c r="F530" t="s">
        <v>142</v>
      </c>
      <c r="G530" t="s">
        <v>142</v>
      </c>
      <c r="H530" t="s">
        <v>142</v>
      </c>
      <c r="I530" t="s">
        <v>497</v>
      </c>
      <c r="J530" t="s">
        <v>135</v>
      </c>
      <c r="K530" s="3">
        <v>230.18</v>
      </c>
      <c r="L530" s="3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</row>
    <row r="531" spans="1:17" x14ac:dyDescent="0.25">
      <c r="A531" t="s">
        <v>176</v>
      </c>
      <c r="B531" t="s">
        <v>1294</v>
      </c>
      <c r="C531" t="s">
        <v>130</v>
      </c>
      <c r="D531" t="s">
        <v>1295</v>
      </c>
      <c r="E531" t="s">
        <v>142</v>
      </c>
      <c r="F531" t="s">
        <v>142</v>
      </c>
      <c r="G531" t="s">
        <v>142</v>
      </c>
      <c r="H531" t="s">
        <v>142</v>
      </c>
      <c r="I531" t="s">
        <v>497</v>
      </c>
      <c r="J531" t="s">
        <v>135</v>
      </c>
      <c r="K531" s="3">
        <v>230.18</v>
      </c>
      <c r="L531" s="3">
        <v>111.13</v>
      </c>
      <c r="M531" s="4">
        <v>0</v>
      </c>
      <c r="N531" s="4">
        <v>2</v>
      </c>
      <c r="O531" s="4">
        <v>0</v>
      </c>
      <c r="P531" s="4">
        <v>0</v>
      </c>
      <c r="Q531" s="4">
        <v>0</v>
      </c>
    </row>
    <row r="532" spans="1:17" x14ac:dyDescent="0.25">
      <c r="A532" t="s">
        <v>176</v>
      </c>
      <c r="B532" t="s">
        <v>1296</v>
      </c>
      <c r="C532" t="s">
        <v>130</v>
      </c>
      <c r="D532" t="s">
        <v>1295</v>
      </c>
      <c r="E532" t="s">
        <v>142</v>
      </c>
      <c r="F532" t="s">
        <v>142</v>
      </c>
      <c r="G532" t="s">
        <v>142</v>
      </c>
      <c r="H532" t="s">
        <v>142</v>
      </c>
      <c r="I532" t="s">
        <v>497</v>
      </c>
      <c r="J532" t="s">
        <v>135</v>
      </c>
      <c r="K532" s="3">
        <v>230.18</v>
      </c>
      <c r="L532" s="3">
        <v>109.91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</row>
    <row r="533" spans="1:17" x14ac:dyDescent="0.25">
      <c r="A533" t="s">
        <v>176</v>
      </c>
      <c r="B533" t="s">
        <v>1297</v>
      </c>
      <c r="C533" t="s">
        <v>130</v>
      </c>
      <c r="D533" t="s">
        <v>1295</v>
      </c>
      <c r="E533" t="s">
        <v>142</v>
      </c>
      <c r="F533" t="s">
        <v>142</v>
      </c>
      <c r="G533" t="s">
        <v>142</v>
      </c>
      <c r="H533" t="s">
        <v>142</v>
      </c>
      <c r="I533" t="s">
        <v>497</v>
      </c>
      <c r="J533" t="s">
        <v>135</v>
      </c>
      <c r="K533" s="3">
        <v>230.18</v>
      </c>
      <c r="L533" s="3">
        <v>108.96</v>
      </c>
      <c r="M533" s="4">
        <v>0</v>
      </c>
      <c r="N533" s="4">
        <v>1</v>
      </c>
      <c r="O533" s="4">
        <v>0</v>
      </c>
      <c r="P533" s="4">
        <v>0</v>
      </c>
      <c r="Q533" s="4">
        <v>0</v>
      </c>
    </row>
    <row r="534" spans="1:17" x14ac:dyDescent="0.25">
      <c r="A534" t="s">
        <v>176</v>
      </c>
      <c r="B534" t="s">
        <v>1298</v>
      </c>
      <c r="C534" t="s">
        <v>130</v>
      </c>
      <c r="D534" t="s">
        <v>1295</v>
      </c>
      <c r="E534" t="s">
        <v>142</v>
      </c>
      <c r="F534" t="s">
        <v>142</v>
      </c>
      <c r="G534" t="s">
        <v>142</v>
      </c>
      <c r="H534" t="s">
        <v>142</v>
      </c>
      <c r="I534" t="s">
        <v>497</v>
      </c>
      <c r="J534" t="s">
        <v>135</v>
      </c>
      <c r="K534" s="3">
        <v>230.18</v>
      </c>
      <c r="L534" s="3">
        <v>110.89</v>
      </c>
      <c r="M534" s="4">
        <v>0</v>
      </c>
      <c r="N534" s="4">
        <v>2</v>
      </c>
      <c r="O534" s="4">
        <v>0</v>
      </c>
      <c r="P534" s="4">
        <v>0</v>
      </c>
      <c r="Q534" s="4">
        <v>0</v>
      </c>
    </row>
    <row r="535" spans="1:17" x14ac:dyDescent="0.25">
      <c r="A535" t="s">
        <v>176</v>
      </c>
      <c r="B535" t="s">
        <v>1299</v>
      </c>
      <c r="C535" t="s">
        <v>130</v>
      </c>
      <c r="D535" t="s">
        <v>1295</v>
      </c>
      <c r="E535" t="s">
        <v>142</v>
      </c>
      <c r="F535" t="s">
        <v>142</v>
      </c>
      <c r="G535" t="s">
        <v>142</v>
      </c>
      <c r="H535" t="s">
        <v>142</v>
      </c>
      <c r="I535" t="s">
        <v>497</v>
      </c>
      <c r="J535" t="s">
        <v>135</v>
      </c>
      <c r="K535" s="3">
        <v>230.18</v>
      </c>
      <c r="L535" s="3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</row>
    <row r="536" spans="1:17" x14ac:dyDescent="0.25">
      <c r="A536" t="s">
        <v>176</v>
      </c>
      <c r="B536" t="s">
        <v>1300</v>
      </c>
      <c r="C536" t="s">
        <v>130</v>
      </c>
      <c r="D536" t="s">
        <v>1295</v>
      </c>
      <c r="E536" t="s">
        <v>142</v>
      </c>
      <c r="F536" t="s">
        <v>142</v>
      </c>
      <c r="G536" t="s">
        <v>142</v>
      </c>
      <c r="H536" t="s">
        <v>142</v>
      </c>
      <c r="I536" t="s">
        <v>497</v>
      </c>
      <c r="J536" t="s">
        <v>135</v>
      </c>
      <c r="K536" s="3">
        <v>230.18</v>
      </c>
      <c r="L536" s="3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</row>
    <row r="537" spans="1:17" x14ac:dyDescent="0.25">
      <c r="A537" t="s">
        <v>176</v>
      </c>
      <c r="B537" t="s">
        <v>1301</v>
      </c>
      <c r="C537" t="s">
        <v>130</v>
      </c>
      <c r="D537" t="s">
        <v>1295</v>
      </c>
      <c r="E537" t="s">
        <v>142</v>
      </c>
      <c r="F537" t="s">
        <v>142</v>
      </c>
      <c r="G537" t="s">
        <v>142</v>
      </c>
      <c r="H537" t="s">
        <v>142</v>
      </c>
      <c r="I537" t="s">
        <v>497</v>
      </c>
      <c r="J537" t="s">
        <v>135</v>
      </c>
      <c r="K537" s="3">
        <v>230.18</v>
      </c>
      <c r="L537" s="3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</row>
    <row r="538" spans="1:17" x14ac:dyDescent="0.25">
      <c r="A538" t="s">
        <v>176</v>
      </c>
      <c r="B538" t="s">
        <v>1302</v>
      </c>
      <c r="C538" t="s">
        <v>130</v>
      </c>
      <c r="D538" t="s">
        <v>1303</v>
      </c>
      <c r="E538" t="s">
        <v>142</v>
      </c>
      <c r="F538" t="s">
        <v>142</v>
      </c>
      <c r="G538" t="s">
        <v>142</v>
      </c>
      <c r="H538" t="s">
        <v>142</v>
      </c>
      <c r="I538" t="s">
        <v>497</v>
      </c>
      <c r="J538" t="s">
        <v>134</v>
      </c>
      <c r="K538" s="3">
        <v>1020.89</v>
      </c>
      <c r="L538" s="3">
        <v>343.27</v>
      </c>
      <c r="M538" s="4">
        <v>2</v>
      </c>
      <c r="N538" s="4">
        <v>2</v>
      </c>
      <c r="O538" s="4">
        <v>0</v>
      </c>
      <c r="P538" s="4">
        <v>0</v>
      </c>
      <c r="Q538" s="4">
        <v>0</v>
      </c>
    </row>
    <row r="539" spans="1:17" x14ac:dyDescent="0.25">
      <c r="A539" t="s">
        <v>176</v>
      </c>
      <c r="B539" t="s">
        <v>1305</v>
      </c>
      <c r="C539" t="s">
        <v>130</v>
      </c>
      <c r="D539" t="s">
        <v>1306</v>
      </c>
      <c r="E539" t="s">
        <v>142</v>
      </c>
      <c r="F539" t="s">
        <v>142</v>
      </c>
      <c r="G539" t="s">
        <v>142</v>
      </c>
      <c r="H539" t="s">
        <v>142</v>
      </c>
      <c r="I539" t="s">
        <v>497</v>
      </c>
      <c r="J539" t="s">
        <v>138</v>
      </c>
      <c r="K539" s="3">
        <v>1020.89</v>
      </c>
      <c r="L539" s="3">
        <v>343.05</v>
      </c>
      <c r="M539" s="4">
        <v>2</v>
      </c>
      <c r="N539" s="4">
        <v>3</v>
      </c>
      <c r="O539" s="4">
        <v>0</v>
      </c>
      <c r="P539" s="4">
        <v>0</v>
      </c>
      <c r="Q539" s="4">
        <v>0</v>
      </c>
    </row>
    <row r="540" spans="1:17" x14ac:dyDescent="0.25">
      <c r="A540" t="s">
        <v>176</v>
      </c>
      <c r="B540" t="s">
        <v>1307</v>
      </c>
      <c r="C540" t="s">
        <v>130</v>
      </c>
      <c r="D540" t="s">
        <v>1308</v>
      </c>
      <c r="E540" t="s">
        <v>142</v>
      </c>
      <c r="F540" t="s">
        <v>142</v>
      </c>
      <c r="G540" t="s">
        <v>142</v>
      </c>
      <c r="H540" t="s">
        <v>142</v>
      </c>
      <c r="I540" t="s">
        <v>497</v>
      </c>
      <c r="J540" t="s">
        <v>140</v>
      </c>
      <c r="K540" s="3">
        <v>1020.89</v>
      </c>
      <c r="L540" s="3">
        <v>333.15</v>
      </c>
      <c r="M540" s="4">
        <v>2</v>
      </c>
      <c r="N540" s="4">
        <v>1</v>
      </c>
      <c r="O540" s="4">
        <v>0</v>
      </c>
      <c r="P540" s="4">
        <v>0</v>
      </c>
      <c r="Q540" s="4">
        <v>1</v>
      </c>
    </row>
    <row r="541" spans="1:17" x14ac:dyDescent="0.25">
      <c r="A541" t="s">
        <v>176</v>
      </c>
      <c r="B541" t="s">
        <v>1309</v>
      </c>
      <c r="C541" t="s">
        <v>130</v>
      </c>
      <c r="D541" t="s">
        <v>1310</v>
      </c>
      <c r="E541" t="s">
        <v>142</v>
      </c>
      <c r="F541" t="s">
        <v>142</v>
      </c>
      <c r="G541" t="s">
        <v>142</v>
      </c>
      <c r="H541" t="s">
        <v>142</v>
      </c>
      <c r="I541" t="s">
        <v>497</v>
      </c>
      <c r="J541" t="s">
        <v>138</v>
      </c>
      <c r="K541" s="3">
        <v>1020.89</v>
      </c>
      <c r="L541" s="3">
        <v>341.09</v>
      </c>
      <c r="M541" s="4">
        <v>2</v>
      </c>
      <c r="N541" s="4">
        <v>3</v>
      </c>
      <c r="O541" s="4">
        <v>0</v>
      </c>
      <c r="P541" s="4">
        <v>0</v>
      </c>
      <c r="Q541" s="4">
        <v>0</v>
      </c>
    </row>
    <row r="542" spans="1:17" x14ac:dyDescent="0.25">
      <c r="A542" t="s">
        <v>176</v>
      </c>
      <c r="B542" t="s">
        <v>1311</v>
      </c>
      <c r="C542" t="s">
        <v>130</v>
      </c>
      <c r="D542" t="s">
        <v>1312</v>
      </c>
      <c r="E542" t="s">
        <v>142</v>
      </c>
      <c r="F542" t="s">
        <v>142</v>
      </c>
      <c r="G542" t="s">
        <v>142</v>
      </c>
      <c r="H542" t="s">
        <v>142</v>
      </c>
      <c r="I542" t="s">
        <v>497</v>
      </c>
      <c r="J542" t="s">
        <v>134</v>
      </c>
      <c r="K542" s="3">
        <v>1020.89</v>
      </c>
      <c r="L542" s="3">
        <v>345.42</v>
      </c>
      <c r="M542" s="4">
        <v>2</v>
      </c>
      <c r="N542" s="4">
        <v>2</v>
      </c>
      <c r="O542" s="4">
        <v>0</v>
      </c>
      <c r="P542" s="4">
        <v>0</v>
      </c>
      <c r="Q542" s="4">
        <v>0</v>
      </c>
    </row>
    <row r="543" spans="1:17" x14ac:dyDescent="0.25">
      <c r="A543" t="s">
        <v>176</v>
      </c>
      <c r="B543" t="s">
        <v>1313</v>
      </c>
      <c r="C543" t="s">
        <v>130</v>
      </c>
      <c r="D543" t="s">
        <v>1314</v>
      </c>
      <c r="E543" t="s">
        <v>142</v>
      </c>
      <c r="F543" t="s">
        <v>142</v>
      </c>
      <c r="G543" t="s">
        <v>142</v>
      </c>
      <c r="H543" t="s">
        <v>142</v>
      </c>
      <c r="I543" t="s">
        <v>497</v>
      </c>
      <c r="J543" t="s">
        <v>134</v>
      </c>
      <c r="K543" s="3">
        <v>1020.89</v>
      </c>
      <c r="L543" s="3">
        <v>345.35</v>
      </c>
      <c r="M543" s="4">
        <v>2</v>
      </c>
      <c r="N543" s="4">
        <v>2</v>
      </c>
      <c r="O543" s="4">
        <v>0</v>
      </c>
      <c r="P543" s="4">
        <v>0</v>
      </c>
      <c r="Q543" s="4">
        <v>0</v>
      </c>
    </row>
    <row r="544" spans="1:17" x14ac:dyDescent="0.25">
      <c r="A544" t="s">
        <v>176</v>
      </c>
      <c r="B544" t="s">
        <v>1315</v>
      </c>
      <c r="C544" t="s">
        <v>130</v>
      </c>
      <c r="D544" t="s">
        <v>1316</v>
      </c>
      <c r="E544" t="s">
        <v>142</v>
      </c>
      <c r="F544" t="s">
        <v>142</v>
      </c>
      <c r="G544" t="s">
        <v>142</v>
      </c>
      <c r="H544" t="s">
        <v>142</v>
      </c>
      <c r="I544" t="s">
        <v>497</v>
      </c>
      <c r="J544" t="s">
        <v>134</v>
      </c>
      <c r="K544" s="3">
        <v>1020.89</v>
      </c>
      <c r="L544" s="3">
        <v>351.49</v>
      </c>
      <c r="M544" s="4">
        <v>2</v>
      </c>
      <c r="N544" s="4">
        <v>2</v>
      </c>
      <c r="O544" s="4">
        <v>0</v>
      </c>
      <c r="P544" s="4">
        <v>0</v>
      </c>
      <c r="Q544" s="4">
        <v>0</v>
      </c>
    </row>
    <row r="545" spans="1:17" x14ac:dyDescent="0.25">
      <c r="A545" t="s">
        <v>176</v>
      </c>
      <c r="B545" t="s">
        <v>1317</v>
      </c>
      <c r="C545" t="s">
        <v>130</v>
      </c>
      <c r="D545" t="s">
        <v>1318</v>
      </c>
      <c r="E545" t="s">
        <v>142</v>
      </c>
      <c r="F545" t="s">
        <v>142</v>
      </c>
      <c r="G545" t="s">
        <v>142</v>
      </c>
      <c r="H545" t="s">
        <v>142</v>
      </c>
      <c r="I545" t="s">
        <v>497</v>
      </c>
      <c r="J545" t="s">
        <v>138</v>
      </c>
      <c r="K545" s="3">
        <v>1020.89</v>
      </c>
      <c r="L545" s="3">
        <v>336.49</v>
      </c>
      <c r="M545" s="4">
        <v>2</v>
      </c>
      <c r="N545" s="4">
        <v>3</v>
      </c>
      <c r="O545" s="4">
        <v>0</v>
      </c>
      <c r="P545" s="4">
        <v>0</v>
      </c>
      <c r="Q545" s="4">
        <v>0</v>
      </c>
    </row>
    <row r="546" spans="1:17" x14ac:dyDescent="0.25">
      <c r="A546" t="s">
        <v>176</v>
      </c>
      <c r="B546" t="s">
        <v>1319</v>
      </c>
      <c r="C546" t="s">
        <v>130</v>
      </c>
      <c r="D546" t="s">
        <v>1320</v>
      </c>
      <c r="E546" t="s">
        <v>142</v>
      </c>
      <c r="F546" t="s">
        <v>142</v>
      </c>
      <c r="G546" t="s">
        <v>142</v>
      </c>
      <c r="H546" t="s">
        <v>142</v>
      </c>
      <c r="I546" t="s">
        <v>497</v>
      </c>
      <c r="J546" t="s">
        <v>134</v>
      </c>
      <c r="K546" s="3">
        <v>1020.89</v>
      </c>
      <c r="L546" s="3">
        <v>320.68</v>
      </c>
      <c r="M546" s="4">
        <v>2</v>
      </c>
      <c r="N546" s="4">
        <v>2</v>
      </c>
      <c r="O546" s="4">
        <v>0</v>
      </c>
      <c r="P546" s="4">
        <v>0</v>
      </c>
      <c r="Q546" s="4">
        <v>0</v>
      </c>
    </row>
    <row r="547" spans="1:17" x14ac:dyDescent="0.25">
      <c r="A547" t="s">
        <v>176</v>
      </c>
      <c r="B547" t="s">
        <v>1321</v>
      </c>
      <c r="C547" t="s">
        <v>130</v>
      </c>
      <c r="D547" t="s">
        <v>1322</v>
      </c>
      <c r="E547" t="s">
        <v>142</v>
      </c>
      <c r="F547" t="s">
        <v>142</v>
      </c>
      <c r="G547" t="s">
        <v>142</v>
      </c>
      <c r="H547" t="s">
        <v>142</v>
      </c>
      <c r="I547" t="s">
        <v>497</v>
      </c>
      <c r="J547" t="s">
        <v>138</v>
      </c>
      <c r="K547" s="3">
        <v>1020.89</v>
      </c>
      <c r="L547" s="3">
        <v>330.13</v>
      </c>
      <c r="M547" s="4">
        <v>2</v>
      </c>
      <c r="N547" s="4">
        <v>3</v>
      </c>
      <c r="O547" s="4">
        <v>0</v>
      </c>
      <c r="P547" s="4">
        <v>0</v>
      </c>
      <c r="Q547" s="4">
        <v>0</v>
      </c>
    </row>
    <row r="548" spans="1:17" x14ac:dyDescent="0.25">
      <c r="A548" t="s">
        <v>176</v>
      </c>
      <c r="B548" t="s">
        <v>1323</v>
      </c>
      <c r="C548" t="s">
        <v>130</v>
      </c>
      <c r="D548" t="s">
        <v>1324</v>
      </c>
      <c r="E548" t="s">
        <v>142</v>
      </c>
      <c r="F548" t="s">
        <v>142</v>
      </c>
      <c r="G548" t="s">
        <v>142</v>
      </c>
      <c r="H548" t="s">
        <v>142</v>
      </c>
      <c r="I548" t="s">
        <v>497</v>
      </c>
      <c r="J548" t="s">
        <v>140</v>
      </c>
      <c r="K548" s="3">
        <v>1020.89</v>
      </c>
      <c r="L548" s="3">
        <v>337.33</v>
      </c>
      <c r="M548" s="4">
        <v>2</v>
      </c>
      <c r="N548" s="4">
        <v>1</v>
      </c>
      <c r="O548" s="4">
        <v>0</v>
      </c>
      <c r="P548" s="4">
        <v>0</v>
      </c>
      <c r="Q548" s="4">
        <v>1</v>
      </c>
    </row>
    <row r="549" spans="1:17" x14ac:dyDescent="0.25">
      <c r="A549" t="s">
        <v>176</v>
      </c>
      <c r="B549" t="s">
        <v>1325</v>
      </c>
      <c r="C549" t="s">
        <v>130</v>
      </c>
      <c r="D549" t="s">
        <v>1326</v>
      </c>
      <c r="E549" t="s">
        <v>142</v>
      </c>
      <c r="F549" t="s">
        <v>142</v>
      </c>
      <c r="G549" t="s">
        <v>142</v>
      </c>
      <c r="H549" t="s">
        <v>142</v>
      </c>
      <c r="I549" t="s">
        <v>497</v>
      </c>
      <c r="J549" t="s">
        <v>140</v>
      </c>
      <c r="K549" s="3">
        <v>1020.89</v>
      </c>
      <c r="L549" s="3">
        <v>325.93</v>
      </c>
      <c r="M549" s="4">
        <v>2</v>
      </c>
      <c r="N549" s="4">
        <v>1</v>
      </c>
      <c r="O549" s="4">
        <v>0</v>
      </c>
      <c r="P549" s="4">
        <v>0</v>
      </c>
      <c r="Q549" s="4">
        <v>1</v>
      </c>
    </row>
    <row r="550" spans="1:17" x14ac:dyDescent="0.25">
      <c r="A550" t="s">
        <v>176</v>
      </c>
      <c r="B550" t="s">
        <v>1327</v>
      </c>
      <c r="C550" t="s">
        <v>130</v>
      </c>
      <c r="D550" t="s">
        <v>1328</v>
      </c>
      <c r="E550" t="s">
        <v>142</v>
      </c>
      <c r="F550" t="s">
        <v>142</v>
      </c>
      <c r="G550" t="s">
        <v>142</v>
      </c>
      <c r="H550" t="s">
        <v>142</v>
      </c>
      <c r="I550" t="s">
        <v>497</v>
      </c>
      <c r="J550" t="s">
        <v>135</v>
      </c>
      <c r="K550" s="3">
        <v>1056.52</v>
      </c>
      <c r="L550" s="3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</row>
    <row r="551" spans="1:17" x14ac:dyDescent="0.25">
      <c r="A551" t="s">
        <v>176</v>
      </c>
      <c r="B551" t="s">
        <v>1330</v>
      </c>
      <c r="C551" t="s">
        <v>130</v>
      </c>
      <c r="D551" t="s">
        <v>1331</v>
      </c>
      <c r="E551" t="s">
        <v>142</v>
      </c>
      <c r="F551" t="s">
        <v>142</v>
      </c>
      <c r="G551" t="s">
        <v>142</v>
      </c>
      <c r="H551" t="s">
        <v>142</v>
      </c>
      <c r="I551" t="s">
        <v>497</v>
      </c>
      <c r="J551" t="s">
        <v>136</v>
      </c>
      <c r="K551" s="3">
        <v>1056.52</v>
      </c>
      <c r="L551" s="3">
        <v>542.45000000000005</v>
      </c>
      <c r="M551" s="4">
        <v>5</v>
      </c>
      <c r="N551" s="4">
        <v>4</v>
      </c>
      <c r="O551" s="4">
        <v>0</v>
      </c>
      <c r="P551" s="4">
        <v>0</v>
      </c>
      <c r="Q551" s="4">
        <v>1</v>
      </c>
    </row>
    <row r="552" spans="1:17" x14ac:dyDescent="0.25">
      <c r="A552" t="s">
        <v>176</v>
      </c>
      <c r="B552" t="s">
        <v>1332</v>
      </c>
      <c r="C552" t="s">
        <v>130</v>
      </c>
      <c r="D552" t="s">
        <v>1333</v>
      </c>
      <c r="E552" t="s">
        <v>142</v>
      </c>
      <c r="F552" t="s">
        <v>142</v>
      </c>
      <c r="G552" t="s">
        <v>142</v>
      </c>
      <c r="H552" t="s">
        <v>142</v>
      </c>
      <c r="I552" t="s">
        <v>497</v>
      </c>
      <c r="J552" t="s">
        <v>136</v>
      </c>
      <c r="K552" s="3">
        <v>1056.52</v>
      </c>
      <c r="L552" s="3">
        <v>544.6</v>
      </c>
      <c r="M552" s="4">
        <v>6</v>
      </c>
      <c r="N552" s="4">
        <v>6</v>
      </c>
      <c r="O552" s="4">
        <v>0</v>
      </c>
      <c r="P552" s="4">
        <v>0</v>
      </c>
      <c r="Q552" s="4">
        <v>0</v>
      </c>
    </row>
    <row r="553" spans="1:17" x14ac:dyDescent="0.25">
      <c r="A553" t="s">
        <v>176</v>
      </c>
      <c r="B553" t="s">
        <v>1334</v>
      </c>
      <c r="C553" t="s">
        <v>130</v>
      </c>
      <c r="D553" t="s">
        <v>1335</v>
      </c>
      <c r="E553" t="s">
        <v>142</v>
      </c>
      <c r="F553" t="s">
        <v>142</v>
      </c>
      <c r="G553" t="s">
        <v>142</v>
      </c>
      <c r="H553" t="s">
        <v>142</v>
      </c>
      <c r="I553" t="s">
        <v>497</v>
      </c>
      <c r="J553" t="s">
        <v>136</v>
      </c>
      <c r="K553" s="3">
        <v>1056.52</v>
      </c>
      <c r="L553" s="3">
        <v>544.6</v>
      </c>
      <c r="M553" s="4">
        <v>6</v>
      </c>
      <c r="N553" s="4">
        <v>6</v>
      </c>
      <c r="O553" s="4">
        <v>0</v>
      </c>
      <c r="P553" s="4">
        <v>0</v>
      </c>
      <c r="Q553" s="4">
        <v>0</v>
      </c>
    </row>
    <row r="554" spans="1:17" x14ac:dyDescent="0.25">
      <c r="A554" t="s">
        <v>176</v>
      </c>
      <c r="B554" t="s">
        <v>1336</v>
      </c>
      <c r="C554" t="s">
        <v>130</v>
      </c>
      <c r="D554" t="s">
        <v>1337</v>
      </c>
      <c r="E554" t="s">
        <v>142</v>
      </c>
      <c r="F554" t="s">
        <v>142</v>
      </c>
      <c r="G554" t="s">
        <v>142</v>
      </c>
      <c r="H554" t="s">
        <v>142</v>
      </c>
      <c r="I554" t="s">
        <v>497</v>
      </c>
      <c r="J554" t="s">
        <v>134</v>
      </c>
      <c r="K554" s="3">
        <v>1056.52</v>
      </c>
      <c r="L554" s="3">
        <v>544.11</v>
      </c>
      <c r="M554" s="4">
        <v>6</v>
      </c>
      <c r="N554" s="4">
        <v>3</v>
      </c>
      <c r="O554" s="4">
        <v>0</v>
      </c>
      <c r="P554" s="4">
        <v>0</v>
      </c>
      <c r="Q554" s="4">
        <v>3</v>
      </c>
    </row>
    <row r="555" spans="1:17" x14ac:dyDescent="0.25">
      <c r="A555" t="s">
        <v>176</v>
      </c>
      <c r="B555" t="s">
        <v>1338</v>
      </c>
      <c r="C555" t="s">
        <v>130</v>
      </c>
      <c r="D555" t="s">
        <v>1339</v>
      </c>
      <c r="E555" t="s">
        <v>142</v>
      </c>
      <c r="F555" t="s">
        <v>142</v>
      </c>
      <c r="G555" t="s">
        <v>142</v>
      </c>
      <c r="H555" t="s">
        <v>142</v>
      </c>
      <c r="I555" t="s">
        <v>497</v>
      </c>
      <c r="J555" t="s">
        <v>140</v>
      </c>
      <c r="K555" s="3">
        <v>1056.52</v>
      </c>
      <c r="L555" s="3">
        <v>542.45000000000005</v>
      </c>
      <c r="M555" s="4">
        <v>5</v>
      </c>
      <c r="N555" s="4">
        <v>2</v>
      </c>
      <c r="O555" s="4">
        <v>0</v>
      </c>
      <c r="P555" s="4">
        <v>0</v>
      </c>
      <c r="Q555" s="4">
        <v>3</v>
      </c>
    </row>
    <row r="556" spans="1:17" x14ac:dyDescent="0.25">
      <c r="A556" t="s">
        <v>176</v>
      </c>
      <c r="B556" t="s">
        <v>1340</v>
      </c>
      <c r="C556" t="s">
        <v>130</v>
      </c>
      <c r="D556" t="s">
        <v>1341</v>
      </c>
      <c r="E556" t="s">
        <v>142</v>
      </c>
      <c r="F556" t="s">
        <v>142</v>
      </c>
      <c r="G556" t="s">
        <v>142</v>
      </c>
      <c r="H556" t="s">
        <v>142</v>
      </c>
      <c r="I556" t="s">
        <v>497</v>
      </c>
      <c r="J556" t="s">
        <v>138</v>
      </c>
      <c r="K556" s="3">
        <v>1056.52</v>
      </c>
      <c r="L556" s="3">
        <v>544.11</v>
      </c>
      <c r="M556" s="4">
        <v>5</v>
      </c>
      <c r="N556" s="4">
        <v>7</v>
      </c>
      <c r="O556" s="4">
        <v>0</v>
      </c>
      <c r="P556" s="4">
        <v>0</v>
      </c>
      <c r="Q556" s="4">
        <v>0</v>
      </c>
    </row>
    <row r="557" spans="1:17" x14ac:dyDescent="0.25">
      <c r="A557" t="s">
        <v>176</v>
      </c>
      <c r="B557" t="s">
        <v>1342</v>
      </c>
      <c r="C557" t="s">
        <v>130</v>
      </c>
      <c r="D557" t="s">
        <v>1343</v>
      </c>
      <c r="E557" t="s">
        <v>142</v>
      </c>
      <c r="F557" t="s">
        <v>142</v>
      </c>
      <c r="G557" t="s">
        <v>142</v>
      </c>
      <c r="H557" t="s">
        <v>142</v>
      </c>
      <c r="I557" t="s">
        <v>497</v>
      </c>
      <c r="J557" t="s">
        <v>135</v>
      </c>
      <c r="K557" s="3">
        <v>1056.52</v>
      </c>
      <c r="L557" s="3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</row>
    <row r="558" spans="1:17" x14ac:dyDescent="0.25">
      <c r="A558" t="s">
        <v>176</v>
      </c>
      <c r="B558" t="s">
        <v>1344</v>
      </c>
      <c r="C558" t="s">
        <v>130</v>
      </c>
      <c r="D558" t="s">
        <v>1345</v>
      </c>
      <c r="E558" t="s">
        <v>142</v>
      </c>
      <c r="F558" t="s">
        <v>142</v>
      </c>
      <c r="G558" t="s">
        <v>142</v>
      </c>
      <c r="H558" t="s">
        <v>142</v>
      </c>
      <c r="I558" t="s">
        <v>497</v>
      </c>
      <c r="J558" t="s">
        <v>136</v>
      </c>
      <c r="K558" s="3">
        <v>1056.52</v>
      </c>
      <c r="L558" s="3">
        <v>542.45000000000005</v>
      </c>
      <c r="M558" s="4">
        <v>5</v>
      </c>
      <c r="N558" s="4">
        <v>5</v>
      </c>
      <c r="O558" s="4">
        <v>0</v>
      </c>
      <c r="P558" s="4">
        <v>0</v>
      </c>
      <c r="Q558" s="4">
        <v>0</v>
      </c>
    </row>
    <row r="559" spans="1:17" x14ac:dyDescent="0.25">
      <c r="A559" t="s">
        <v>176</v>
      </c>
      <c r="B559" t="s">
        <v>1346</v>
      </c>
      <c r="C559" t="s">
        <v>130</v>
      </c>
      <c r="D559" t="s">
        <v>1347</v>
      </c>
      <c r="E559" t="s">
        <v>142</v>
      </c>
      <c r="F559" t="s">
        <v>142</v>
      </c>
      <c r="G559" t="s">
        <v>142</v>
      </c>
      <c r="H559" t="s">
        <v>142</v>
      </c>
      <c r="I559" t="s">
        <v>497</v>
      </c>
      <c r="J559" t="s">
        <v>138</v>
      </c>
      <c r="K559" s="3">
        <v>1056.52</v>
      </c>
      <c r="L559" s="3">
        <v>542.45000000000005</v>
      </c>
      <c r="M559" s="4">
        <v>6</v>
      </c>
      <c r="N559" s="4">
        <v>7</v>
      </c>
      <c r="O559" s="4">
        <v>0</v>
      </c>
      <c r="P559" s="4">
        <v>0</v>
      </c>
      <c r="Q559" s="4">
        <v>0</v>
      </c>
    </row>
    <row r="560" spans="1:17" x14ac:dyDescent="0.25">
      <c r="A560" t="s">
        <v>176</v>
      </c>
      <c r="B560" t="s">
        <v>1348</v>
      </c>
      <c r="C560" t="s">
        <v>130</v>
      </c>
      <c r="D560" t="s">
        <v>1349</v>
      </c>
      <c r="E560" t="s">
        <v>142</v>
      </c>
      <c r="F560" t="s">
        <v>142</v>
      </c>
      <c r="G560" t="s">
        <v>142</v>
      </c>
      <c r="H560" t="s">
        <v>142</v>
      </c>
      <c r="I560" t="s">
        <v>497</v>
      </c>
      <c r="J560" t="s">
        <v>138</v>
      </c>
      <c r="K560" s="3">
        <v>1056.52</v>
      </c>
      <c r="L560" s="3">
        <v>544.11</v>
      </c>
      <c r="M560" s="4">
        <v>6</v>
      </c>
      <c r="N560" s="4">
        <v>10</v>
      </c>
      <c r="O560" s="4">
        <v>0</v>
      </c>
      <c r="P560" s="4">
        <v>0</v>
      </c>
      <c r="Q560" s="4">
        <v>0</v>
      </c>
    </row>
    <row r="561" spans="1:17" x14ac:dyDescent="0.25">
      <c r="A561" t="s">
        <v>176</v>
      </c>
      <c r="B561" t="s">
        <v>1350</v>
      </c>
      <c r="C561" t="s">
        <v>130</v>
      </c>
      <c r="D561" t="s">
        <v>1351</v>
      </c>
      <c r="E561" t="s">
        <v>142</v>
      </c>
      <c r="F561" t="s">
        <v>142</v>
      </c>
      <c r="G561" t="s">
        <v>142</v>
      </c>
      <c r="H561" t="s">
        <v>142</v>
      </c>
      <c r="I561" t="s">
        <v>497</v>
      </c>
      <c r="J561" t="s">
        <v>138</v>
      </c>
      <c r="K561" s="3">
        <v>1056.52</v>
      </c>
      <c r="L561" s="3">
        <v>544.6</v>
      </c>
      <c r="M561" s="4">
        <v>6</v>
      </c>
      <c r="N561" s="4">
        <v>7</v>
      </c>
      <c r="O561" s="4">
        <v>0</v>
      </c>
      <c r="P561" s="4">
        <v>0</v>
      </c>
      <c r="Q561" s="4">
        <v>0</v>
      </c>
    </row>
    <row r="562" spans="1:17" x14ac:dyDescent="0.25">
      <c r="A562" t="s">
        <v>176</v>
      </c>
      <c r="B562" t="s">
        <v>1352</v>
      </c>
      <c r="C562" t="s">
        <v>130</v>
      </c>
      <c r="D562" t="s">
        <v>1353</v>
      </c>
      <c r="E562" t="s">
        <v>142</v>
      </c>
      <c r="F562" t="s">
        <v>142</v>
      </c>
      <c r="G562" t="s">
        <v>142</v>
      </c>
      <c r="H562" t="s">
        <v>142</v>
      </c>
      <c r="I562" t="s">
        <v>497</v>
      </c>
      <c r="J562" t="s">
        <v>136</v>
      </c>
      <c r="K562" s="3">
        <v>1056.52</v>
      </c>
      <c r="L562" s="3">
        <v>544.11</v>
      </c>
      <c r="M562" s="4">
        <v>5</v>
      </c>
      <c r="N562" s="4">
        <v>5</v>
      </c>
      <c r="O562" s="4">
        <v>0</v>
      </c>
      <c r="P562" s="4">
        <v>0</v>
      </c>
      <c r="Q562" s="4">
        <v>0</v>
      </c>
    </row>
    <row r="563" spans="1:17" x14ac:dyDescent="0.25">
      <c r="A563" t="s">
        <v>176</v>
      </c>
      <c r="B563" t="s">
        <v>1354</v>
      </c>
      <c r="C563" t="s">
        <v>130</v>
      </c>
      <c r="D563" t="s">
        <v>1355</v>
      </c>
      <c r="E563" t="s">
        <v>142</v>
      </c>
      <c r="F563" t="s">
        <v>142</v>
      </c>
      <c r="G563" t="s">
        <v>142</v>
      </c>
      <c r="H563" t="s">
        <v>142</v>
      </c>
      <c r="I563" t="s">
        <v>497</v>
      </c>
      <c r="J563" t="s">
        <v>136</v>
      </c>
      <c r="K563" s="3">
        <v>1056.52</v>
      </c>
      <c r="L563" s="3">
        <v>542.45000000000005</v>
      </c>
      <c r="M563" s="4">
        <v>5</v>
      </c>
      <c r="N563" s="4">
        <v>4</v>
      </c>
      <c r="O563" s="4">
        <v>0</v>
      </c>
      <c r="P563" s="4">
        <v>0</v>
      </c>
      <c r="Q563" s="4">
        <v>1</v>
      </c>
    </row>
    <row r="564" spans="1:17" x14ac:dyDescent="0.25">
      <c r="A564" t="s">
        <v>176</v>
      </c>
      <c r="B564" t="s">
        <v>1356</v>
      </c>
      <c r="C564" t="s">
        <v>130</v>
      </c>
      <c r="D564" t="s">
        <v>1357</v>
      </c>
      <c r="E564" t="s">
        <v>142</v>
      </c>
      <c r="F564" t="s">
        <v>142</v>
      </c>
      <c r="G564" t="s">
        <v>142</v>
      </c>
      <c r="H564" t="s">
        <v>142</v>
      </c>
      <c r="I564" t="s">
        <v>497</v>
      </c>
      <c r="J564" t="s">
        <v>135</v>
      </c>
      <c r="K564" s="3">
        <v>732.52</v>
      </c>
      <c r="L564" s="3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</row>
    <row r="565" spans="1:17" x14ac:dyDescent="0.25">
      <c r="A565" t="s">
        <v>176</v>
      </c>
      <c r="B565" t="s">
        <v>1359</v>
      </c>
      <c r="C565" t="s">
        <v>130</v>
      </c>
      <c r="D565" t="s">
        <v>1360</v>
      </c>
      <c r="E565" t="s">
        <v>142</v>
      </c>
      <c r="F565" t="s">
        <v>142</v>
      </c>
      <c r="G565" t="s">
        <v>142</v>
      </c>
      <c r="H565" t="s">
        <v>142</v>
      </c>
      <c r="I565" t="s">
        <v>497</v>
      </c>
      <c r="J565" t="s">
        <v>134</v>
      </c>
      <c r="K565" s="3">
        <v>732.52</v>
      </c>
      <c r="L565" s="3">
        <v>285.48</v>
      </c>
      <c r="M565" s="4">
        <v>5</v>
      </c>
      <c r="N565" s="4">
        <v>3</v>
      </c>
      <c r="O565" s="4">
        <v>0</v>
      </c>
      <c r="P565" s="4">
        <v>0</v>
      </c>
      <c r="Q565" s="4">
        <v>2</v>
      </c>
    </row>
    <row r="566" spans="1:17" x14ac:dyDescent="0.25">
      <c r="A566" t="s">
        <v>176</v>
      </c>
      <c r="B566" t="s">
        <v>1361</v>
      </c>
      <c r="C566" t="s">
        <v>130</v>
      </c>
      <c r="D566" t="s">
        <v>1362</v>
      </c>
      <c r="E566" t="s">
        <v>142</v>
      </c>
      <c r="F566" t="s">
        <v>142</v>
      </c>
      <c r="G566" t="s">
        <v>142</v>
      </c>
      <c r="H566" t="s">
        <v>142</v>
      </c>
      <c r="I566" t="s">
        <v>497</v>
      </c>
      <c r="J566" t="s">
        <v>138</v>
      </c>
      <c r="K566" s="3">
        <v>732.52</v>
      </c>
      <c r="L566" s="3">
        <v>279.07</v>
      </c>
      <c r="M566" s="4">
        <v>6</v>
      </c>
      <c r="N566" s="4">
        <v>8</v>
      </c>
      <c r="O566" s="4">
        <v>0</v>
      </c>
      <c r="P566" s="4">
        <v>0</v>
      </c>
      <c r="Q566" s="4">
        <v>0</v>
      </c>
    </row>
    <row r="567" spans="1:17" x14ac:dyDescent="0.25">
      <c r="A567" t="s">
        <v>176</v>
      </c>
      <c r="B567" t="s">
        <v>1363</v>
      </c>
      <c r="C567" t="s">
        <v>130</v>
      </c>
      <c r="D567" t="s">
        <v>1364</v>
      </c>
      <c r="E567" t="s">
        <v>142</v>
      </c>
      <c r="F567" t="s">
        <v>142</v>
      </c>
      <c r="G567" t="s">
        <v>142</v>
      </c>
      <c r="H567" t="s">
        <v>142</v>
      </c>
      <c r="I567" t="s">
        <v>497</v>
      </c>
      <c r="J567" t="s">
        <v>138</v>
      </c>
      <c r="K567" s="3">
        <v>732.52</v>
      </c>
      <c r="L567" s="3">
        <v>280.3</v>
      </c>
      <c r="M567" s="4">
        <v>6</v>
      </c>
      <c r="N567" s="4">
        <v>8</v>
      </c>
      <c r="O567" s="4">
        <v>0</v>
      </c>
      <c r="P567" s="4">
        <v>0</v>
      </c>
      <c r="Q567" s="4">
        <v>0</v>
      </c>
    </row>
    <row r="568" spans="1:17" x14ac:dyDescent="0.25">
      <c r="A568" t="s">
        <v>176</v>
      </c>
      <c r="B568" t="s">
        <v>1365</v>
      </c>
      <c r="C568" t="s">
        <v>130</v>
      </c>
      <c r="D568" t="s">
        <v>1366</v>
      </c>
      <c r="E568" t="s">
        <v>142</v>
      </c>
      <c r="F568" t="s">
        <v>142</v>
      </c>
      <c r="G568" t="s">
        <v>142</v>
      </c>
      <c r="H568" t="s">
        <v>142</v>
      </c>
      <c r="I568" t="s">
        <v>497</v>
      </c>
      <c r="J568" t="s">
        <v>138</v>
      </c>
      <c r="K568" s="3">
        <v>732.52</v>
      </c>
      <c r="L568" s="3">
        <v>280.05</v>
      </c>
      <c r="M568" s="4">
        <v>5</v>
      </c>
      <c r="N568" s="4">
        <v>7</v>
      </c>
      <c r="O568" s="4">
        <v>0</v>
      </c>
      <c r="P568" s="4">
        <v>0</v>
      </c>
      <c r="Q568" s="4">
        <v>0</v>
      </c>
    </row>
    <row r="569" spans="1:17" x14ac:dyDescent="0.25">
      <c r="A569" t="s">
        <v>176</v>
      </c>
      <c r="B569" t="s">
        <v>1367</v>
      </c>
      <c r="C569" t="s">
        <v>130</v>
      </c>
      <c r="D569" t="s">
        <v>1368</v>
      </c>
      <c r="E569" t="s">
        <v>142</v>
      </c>
      <c r="F569" t="s">
        <v>142</v>
      </c>
      <c r="G569" t="s">
        <v>142</v>
      </c>
      <c r="H569" t="s">
        <v>142</v>
      </c>
      <c r="I569" t="s">
        <v>497</v>
      </c>
      <c r="J569" t="s">
        <v>136</v>
      </c>
      <c r="K569" s="3">
        <v>732.52</v>
      </c>
      <c r="L569" s="3">
        <v>280.3</v>
      </c>
      <c r="M569" s="4">
        <v>5</v>
      </c>
      <c r="N569" s="4">
        <v>5</v>
      </c>
      <c r="O569" s="4">
        <v>0</v>
      </c>
      <c r="P569" s="4">
        <v>0</v>
      </c>
      <c r="Q569" s="4">
        <v>0</v>
      </c>
    </row>
    <row r="570" spans="1:17" x14ac:dyDescent="0.25">
      <c r="A570" t="s">
        <v>176</v>
      </c>
      <c r="B570" t="s">
        <v>1369</v>
      </c>
      <c r="C570" t="s">
        <v>130</v>
      </c>
      <c r="D570" t="s">
        <v>1370</v>
      </c>
      <c r="E570" t="s">
        <v>142</v>
      </c>
      <c r="F570" t="s">
        <v>142</v>
      </c>
      <c r="G570" t="s">
        <v>142</v>
      </c>
      <c r="H570" t="s">
        <v>142</v>
      </c>
      <c r="I570" t="s">
        <v>497</v>
      </c>
      <c r="J570" t="s">
        <v>138</v>
      </c>
      <c r="K570" s="3">
        <v>732.52</v>
      </c>
      <c r="L570" s="3">
        <v>359.38</v>
      </c>
      <c r="M570" s="4">
        <v>5</v>
      </c>
      <c r="N570" s="4">
        <v>6</v>
      </c>
      <c r="O570" s="4">
        <v>0</v>
      </c>
      <c r="P570" s="4">
        <v>0</v>
      </c>
      <c r="Q570" s="4">
        <v>0</v>
      </c>
    </row>
    <row r="571" spans="1:17" x14ac:dyDescent="0.25">
      <c r="A571" t="s">
        <v>176</v>
      </c>
      <c r="B571" t="s">
        <v>1371</v>
      </c>
      <c r="C571" t="s">
        <v>130</v>
      </c>
      <c r="D571" t="s">
        <v>1372</v>
      </c>
      <c r="E571" t="s">
        <v>142</v>
      </c>
      <c r="F571" t="s">
        <v>142</v>
      </c>
      <c r="G571" t="s">
        <v>142</v>
      </c>
      <c r="H571" t="s">
        <v>142</v>
      </c>
      <c r="I571" t="s">
        <v>497</v>
      </c>
      <c r="J571" t="s">
        <v>135</v>
      </c>
      <c r="K571" s="3">
        <v>732.52</v>
      </c>
      <c r="L571" s="3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</row>
    <row r="572" spans="1:17" x14ac:dyDescent="0.25">
      <c r="A572" t="s">
        <v>176</v>
      </c>
      <c r="B572" t="s">
        <v>1373</v>
      </c>
      <c r="C572" t="s">
        <v>130</v>
      </c>
      <c r="D572" t="s">
        <v>1374</v>
      </c>
      <c r="E572" t="s">
        <v>142</v>
      </c>
      <c r="F572" t="s">
        <v>142</v>
      </c>
      <c r="G572" t="s">
        <v>142</v>
      </c>
      <c r="H572" t="s">
        <v>142</v>
      </c>
      <c r="I572" t="s">
        <v>497</v>
      </c>
      <c r="J572" t="s">
        <v>138</v>
      </c>
      <c r="K572" s="3">
        <v>732.52</v>
      </c>
      <c r="L572" s="3">
        <v>285.48</v>
      </c>
      <c r="M572" s="4">
        <v>5</v>
      </c>
      <c r="N572" s="4">
        <v>7</v>
      </c>
      <c r="O572" s="4">
        <v>0</v>
      </c>
      <c r="P572" s="4">
        <v>0</v>
      </c>
      <c r="Q572" s="4">
        <v>0</v>
      </c>
    </row>
    <row r="573" spans="1:17" x14ac:dyDescent="0.25">
      <c r="A573" t="s">
        <v>176</v>
      </c>
      <c r="B573" t="s">
        <v>1375</v>
      </c>
      <c r="C573" t="s">
        <v>130</v>
      </c>
      <c r="D573" t="s">
        <v>1376</v>
      </c>
      <c r="E573" t="s">
        <v>142</v>
      </c>
      <c r="F573" t="s">
        <v>142</v>
      </c>
      <c r="G573" t="s">
        <v>142</v>
      </c>
      <c r="H573" t="s">
        <v>142</v>
      </c>
      <c r="I573" t="s">
        <v>497</v>
      </c>
      <c r="J573" t="s">
        <v>138</v>
      </c>
      <c r="K573" s="3">
        <v>732.52</v>
      </c>
      <c r="L573" s="3">
        <v>279.07</v>
      </c>
      <c r="M573" s="4">
        <v>6</v>
      </c>
      <c r="N573" s="4">
        <v>10</v>
      </c>
      <c r="O573" s="4">
        <v>0</v>
      </c>
      <c r="P573" s="4">
        <v>0</v>
      </c>
      <c r="Q573" s="4">
        <v>0</v>
      </c>
    </row>
    <row r="574" spans="1:17" x14ac:dyDescent="0.25">
      <c r="A574" t="s">
        <v>176</v>
      </c>
      <c r="B574" t="s">
        <v>1377</v>
      </c>
      <c r="C574" t="s">
        <v>130</v>
      </c>
      <c r="D574" t="s">
        <v>1378</v>
      </c>
      <c r="E574" t="s">
        <v>142</v>
      </c>
      <c r="F574" t="s">
        <v>142</v>
      </c>
      <c r="G574" t="s">
        <v>142</v>
      </c>
      <c r="H574" t="s">
        <v>142</v>
      </c>
      <c r="I574" t="s">
        <v>497</v>
      </c>
      <c r="J574" t="s">
        <v>138</v>
      </c>
      <c r="K574" s="3">
        <v>732.52</v>
      </c>
      <c r="L574" s="3">
        <v>280.3</v>
      </c>
      <c r="M574" s="4">
        <v>6</v>
      </c>
      <c r="N574" s="4">
        <v>8</v>
      </c>
      <c r="O574" s="4">
        <v>0</v>
      </c>
      <c r="P574" s="4">
        <v>0</v>
      </c>
      <c r="Q574" s="4">
        <v>0</v>
      </c>
    </row>
    <row r="575" spans="1:17" x14ac:dyDescent="0.25">
      <c r="A575" t="s">
        <v>176</v>
      </c>
      <c r="B575" t="s">
        <v>1379</v>
      </c>
      <c r="C575" t="s">
        <v>130</v>
      </c>
      <c r="D575" t="s">
        <v>1380</v>
      </c>
      <c r="E575" t="s">
        <v>142</v>
      </c>
      <c r="F575" t="s">
        <v>142</v>
      </c>
      <c r="G575" t="s">
        <v>142</v>
      </c>
      <c r="H575" t="s">
        <v>142</v>
      </c>
      <c r="I575" t="s">
        <v>497</v>
      </c>
      <c r="J575" t="s">
        <v>138</v>
      </c>
      <c r="K575" s="3">
        <v>732.52</v>
      </c>
      <c r="L575" s="3">
        <v>280.3</v>
      </c>
      <c r="M575" s="4">
        <v>5</v>
      </c>
      <c r="N575" s="4">
        <v>9</v>
      </c>
      <c r="O575" s="4">
        <v>0</v>
      </c>
      <c r="P575" s="4">
        <v>0</v>
      </c>
      <c r="Q575" s="4">
        <v>0</v>
      </c>
    </row>
    <row r="576" spans="1:17" x14ac:dyDescent="0.25">
      <c r="A576" t="s">
        <v>176</v>
      </c>
      <c r="B576" t="s">
        <v>1381</v>
      </c>
      <c r="C576" t="s">
        <v>130</v>
      </c>
      <c r="D576" t="s">
        <v>1382</v>
      </c>
      <c r="E576" t="s">
        <v>142</v>
      </c>
      <c r="F576" t="s">
        <v>142</v>
      </c>
      <c r="G576" t="s">
        <v>142</v>
      </c>
      <c r="H576" t="s">
        <v>142</v>
      </c>
      <c r="I576" t="s">
        <v>497</v>
      </c>
      <c r="J576" t="s">
        <v>136</v>
      </c>
      <c r="K576" s="3">
        <v>732.52</v>
      </c>
      <c r="L576" s="3">
        <v>280.05</v>
      </c>
      <c r="M576" s="4">
        <v>5</v>
      </c>
      <c r="N576" s="4">
        <v>5</v>
      </c>
      <c r="O576" s="4">
        <v>0</v>
      </c>
      <c r="P576" s="4">
        <v>0</v>
      </c>
      <c r="Q576" s="4">
        <v>0</v>
      </c>
    </row>
    <row r="577" spans="1:17" x14ac:dyDescent="0.25">
      <c r="A577" t="s">
        <v>176</v>
      </c>
      <c r="B577" t="s">
        <v>1383</v>
      </c>
      <c r="C577" t="s">
        <v>130</v>
      </c>
      <c r="D577" t="s">
        <v>1384</v>
      </c>
      <c r="E577" t="s">
        <v>142</v>
      </c>
      <c r="F577" t="s">
        <v>142</v>
      </c>
      <c r="G577" t="s">
        <v>142</v>
      </c>
      <c r="H577" t="s">
        <v>142</v>
      </c>
      <c r="I577" t="s">
        <v>497</v>
      </c>
      <c r="J577" t="s">
        <v>138</v>
      </c>
      <c r="K577" s="3">
        <v>732.52</v>
      </c>
      <c r="L577" s="3">
        <v>359.38</v>
      </c>
      <c r="M577" s="4">
        <v>5</v>
      </c>
      <c r="N577" s="4">
        <v>6</v>
      </c>
      <c r="O577" s="4">
        <v>0</v>
      </c>
      <c r="P577" s="4">
        <v>0</v>
      </c>
      <c r="Q577" s="4">
        <v>0</v>
      </c>
    </row>
    <row r="578" spans="1:17" x14ac:dyDescent="0.25">
      <c r="A578" t="s">
        <v>176</v>
      </c>
      <c r="B578" t="s">
        <v>1385</v>
      </c>
      <c r="C578" t="s">
        <v>130</v>
      </c>
      <c r="D578" t="s">
        <v>1386</v>
      </c>
      <c r="E578" t="s">
        <v>142</v>
      </c>
      <c r="F578" t="s">
        <v>142</v>
      </c>
      <c r="G578" t="s">
        <v>142</v>
      </c>
      <c r="H578" t="s">
        <v>142</v>
      </c>
      <c r="I578" t="s">
        <v>497</v>
      </c>
      <c r="J578" t="s">
        <v>139</v>
      </c>
      <c r="K578" s="3">
        <v>2</v>
      </c>
      <c r="L578" s="3">
        <v>172.36</v>
      </c>
      <c r="M578" s="4">
        <v>2</v>
      </c>
      <c r="N578" s="4">
        <v>0</v>
      </c>
      <c r="O578" s="4">
        <v>0</v>
      </c>
      <c r="P578" s="4">
        <v>0</v>
      </c>
      <c r="Q578" s="4">
        <v>2</v>
      </c>
    </row>
    <row r="579" spans="1:17" x14ac:dyDescent="0.25">
      <c r="A579" t="s">
        <v>176</v>
      </c>
      <c r="B579" t="s">
        <v>1388</v>
      </c>
      <c r="C579" t="s">
        <v>130</v>
      </c>
      <c r="D579" t="s">
        <v>1389</v>
      </c>
      <c r="E579" t="s">
        <v>142</v>
      </c>
      <c r="F579" t="s">
        <v>142</v>
      </c>
      <c r="G579" t="s">
        <v>142</v>
      </c>
      <c r="H579" t="s">
        <v>142</v>
      </c>
      <c r="I579" t="s">
        <v>497</v>
      </c>
      <c r="J579" t="s">
        <v>134</v>
      </c>
      <c r="K579" s="3">
        <v>2</v>
      </c>
      <c r="L579" s="3">
        <v>178.37</v>
      </c>
      <c r="M579" s="4">
        <v>2</v>
      </c>
      <c r="N579" s="4">
        <v>2</v>
      </c>
      <c r="O579" s="4">
        <v>0</v>
      </c>
      <c r="P579" s="4">
        <v>0</v>
      </c>
      <c r="Q579" s="4">
        <v>0</v>
      </c>
    </row>
    <row r="580" spans="1:17" x14ac:dyDescent="0.25">
      <c r="A580" t="s">
        <v>176</v>
      </c>
      <c r="B580" t="s">
        <v>1390</v>
      </c>
      <c r="C580" t="s">
        <v>130</v>
      </c>
      <c r="D580" t="s">
        <v>1391</v>
      </c>
      <c r="E580" t="s">
        <v>142</v>
      </c>
      <c r="F580" t="s">
        <v>142</v>
      </c>
      <c r="G580" t="s">
        <v>142</v>
      </c>
      <c r="H580" t="s">
        <v>142</v>
      </c>
      <c r="I580" t="s">
        <v>497</v>
      </c>
      <c r="J580" t="s">
        <v>140</v>
      </c>
      <c r="K580" s="3">
        <v>2</v>
      </c>
      <c r="L580" s="3">
        <v>176.95</v>
      </c>
      <c r="M580" s="4">
        <v>2</v>
      </c>
      <c r="N580" s="4">
        <v>1</v>
      </c>
      <c r="O580" s="4">
        <v>0</v>
      </c>
      <c r="P580" s="4">
        <v>0</v>
      </c>
      <c r="Q580" s="4">
        <v>1</v>
      </c>
    </row>
    <row r="581" spans="1:17" x14ac:dyDescent="0.25">
      <c r="A581" t="s">
        <v>176</v>
      </c>
      <c r="B581" t="s">
        <v>1392</v>
      </c>
      <c r="C581" t="s">
        <v>130</v>
      </c>
      <c r="D581" t="s">
        <v>1393</v>
      </c>
      <c r="E581" t="s">
        <v>142</v>
      </c>
      <c r="F581" t="s">
        <v>142</v>
      </c>
      <c r="G581" t="s">
        <v>142</v>
      </c>
      <c r="H581" t="s">
        <v>142</v>
      </c>
      <c r="I581" t="s">
        <v>497</v>
      </c>
      <c r="J581" t="s">
        <v>134</v>
      </c>
      <c r="K581" s="3">
        <v>2</v>
      </c>
      <c r="L581" s="3">
        <v>178.62</v>
      </c>
      <c r="M581" s="4">
        <v>2</v>
      </c>
      <c r="N581" s="4">
        <v>2</v>
      </c>
      <c r="O581" s="4">
        <v>0</v>
      </c>
      <c r="P581" s="4">
        <v>0</v>
      </c>
      <c r="Q581" s="4">
        <v>0</v>
      </c>
    </row>
    <row r="582" spans="1:17" x14ac:dyDescent="0.25">
      <c r="A582" t="s">
        <v>176</v>
      </c>
      <c r="B582" t="s">
        <v>1394</v>
      </c>
      <c r="C582" t="s">
        <v>130</v>
      </c>
      <c r="D582" t="s">
        <v>1395</v>
      </c>
      <c r="E582" t="s">
        <v>142</v>
      </c>
      <c r="F582" t="s">
        <v>142</v>
      </c>
      <c r="G582" t="s">
        <v>142</v>
      </c>
      <c r="H582" t="s">
        <v>142</v>
      </c>
      <c r="I582" t="s">
        <v>497</v>
      </c>
      <c r="J582" t="s">
        <v>134</v>
      </c>
      <c r="K582" s="3">
        <v>2</v>
      </c>
      <c r="L582" s="3">
        <v>182.96</v>
      </c>
      <c r="M582" s="4">
        <v>2</v>
      </c>
      <c r="N582" s="4">
        <v>2</v>
      </c>
      <c r="O582" s="4">
        <v>0</v>
      </c>
      <c r="P582" s="4">
        <v>0</v>
      </c>
      <c r="Q582" s="4">
        <v>0</v>
      </c>
    </row>
    <row r="583" spans="1:17" x14ac:dyDescent="0.25">
      <c r="A583" t="s">
        <v>176</v>
      </c>
      <c r="B583" t="s">
        <v>1396</v>
      </c>
      <c r="C583" t="s">
        <v>130</v>
      </c>
      <c r="D583" t="s">
        <v>1397</v>
      </c>
      <c r="E583" t="s">
        <v>142</v>
      </c>
      <c r="F583" t="s">
        <v>142</v>
      </c>
      <c r="G583" t="s">
        <v>142</v>
      </c>
      <c r="H583" t="s">
        <v>142</v>
      </c>
      <c r="I583" t="s">
        <v>497</v>
      </c>
      <c r="J583" t="s">
        <v>134</v>
      </c>
      <c r="K583" s="3">
        <v>2</v>
      </c>
      <c r="L583" s="3">
        <v>183.99</v>
      </c>
      <c r="M583" s="4">
        <v>1</v>
      </c>
      <c r="N583" s="4">
        <v>1</v>
      </c>
      <c r="O583" s="4">
        <v>0</v>
      </c>
      <c r="P583" s="4">
        <v>0</v>
      </c>
      <c r="Q583" s="4">
        <v>0</v>
      </c>
    </row>
    <row r="584" spans="1:17" x14ac:dyDescent="0.25">
      <c r="A584" t="s">
        <v>176</v>
      </c>
      <c r="B584" t="s">
        <v>1398</v>
      </c>
      <c r="C584" t="s">
        <v>130</v>
      </c>
      <c r="D584" t="s">
        <v>1399</v>
      </c>
      <c r="E584" t="s">
        <v>142</v>
      </c>
      <c r="F584" t="s">
        <v>142</v>
      </c>
      <c r="G584" t="s">
        <v>142</v>
      </c>
      <c r="H584" t="s">
        <v>142</v>
      </c>
      <c r="I584" t="s">
        <v>497</v>
      </c>
      <c r="J584" t="s">
        <v>134</v>
      </c>
      <c r="K584" s="3">
        <v>2</v>
      </c>
      <c r="L584" s="3">
        <v>180.3</v>
      </c>
      <c r="M584" s="4">
        <v>1</v>
      </c>
      <c r="N584" s="4">
        <v>1</v>
      </c>
      <c r="O584" s="4">
        <v>0</v>
      </c>
      <c r="P584" s="4">
        <v>0</v>
      </c>
      <c r="Q584" s="4">
        <v>0</v>
      </c>
    </row>
    <row r="585" spans="1:17" x14ac:dyDescent="0.25">
      <c r="A585" t="s">
        <v>176</v>
      </c>
      <c r="B585" t="s">
        <v>1400</v>
      </c>
      <c r="C585" t="s">
        <v>130</v>
      </c>
      <c r="D585" t="s">
        <v>1401</v>
      </c>
      <c r="E585" t="s">
        <v>142</v>
      </c>
      <c r="F585" t="s">
        <v>142</v>
      </c>
      <c r="G585" t="s">
        <v>142</v>
      </c>
      <c r="H585" t="s">
        <v>142</v>
      </c>
      <c r="I585" t="s">
        <v>497</v>
      </c>
      <c r="J585" t="s">
        <v>138</v>
      </c>
      <c r="K585" s="3">
        <v>2</v>
      </c>
      <c r="L585" s="3">
        <v>187.77</v>
      </c>
      <c r="M585" s="4">
        <v>2</v>
      </c>
      <c r="N585" s="4">
        <v>3</v>
      </c>
      <c r="O585" s="4">
        <v>0</v>
      </c>
      <c r="P585" s="4">
        <v>0</v>
      </c>
      <c r="Q585" s="4">
        <v>0</v>
      </c>
    </row>
    <row r="586" spans="1:17" x14ac:dyDescent="0.25">
      <c r="A586" t="s">
        <v>176</v>
      </c>
      <c r="B586" t="s">
        <v>1402</v>
      </c>
      <c r="C586" t="s">
        <v>130</v>
      </c>
      <c r="D586" t="s">
        <v>1403</v>
      </c>
      <c r="E586" t="s">
        <v>142</v>
      </c>
      <c r="F586" t="s">
        <v>142</v>
      </c>
      <c r="G586" t="s">
        <v>142</v>
      </c>
      <c r="H586" t="s">
        <v>142</v>
      </c>
      <c r="I586" t="s">
        <v>497</v>
      </c>
      <c r="J586" t="s">
        <v>134</v>
      </c>
      <c r="K586" s="3">
        <v>2</v>
      </c>
      <c r="L586" s="3">
        <v>185.69</v>
      </c>
      <c r="M586" s="4">
        <v>2</v>
      </c>
      <c r="N586" s="4">
        <v>2</v>
      </c>
      <c r="O586" s="4">
        <v>0</v>
      </c>
      <c r="P586" s="4">
        <v>0</v>
      </c>
      <c r="Q586" s="4">
        <v>0</v>
      </c>
    </row>
    <row r="587" spans="1:17" x14ac:dyDescent="0.25">
      <c r="A587" t="s">
        <v>176</v>
      </c>
      <c r="B587" t="s">
        <v>1404</v>
      </c>
      <c r="C587" t="s">
        <v>130</v>
      </c>
      <c r="D587" t="s">
        <v>1405</v>
      </c>
      <c r="E587" t="s">
        <v>142</v>
      </c>
      <c r="F587" t="s">
        <v>142</v>
      </c>
      <c r="G587" t="s">
        <v>142</v>
      </c>
      <c r="H587" t="s">
        <v>142</v>
      </c>
      <c r="I587" t="s">
        <v>497</v>
      </c>
      <c r="J587" t="s">
        <v>134</v>
      </c>
      <c r="K587" s="3">
        <v>2</v>
      </c>
      <c r="L587" s="3">
        <v>191.14</v>
      </c>
      <c r="M587" s="4">
        <v>2</v>
      </c>
      <c r="N587" s="4">
        <v>2</v>
      </c>
      <c r="O587" s="4">
        <v>0</v>
      </c>
      <c r="P587" s="4">
        <v>0</v>
      </c>
      <c r="Q587" s="4">
        <v>0</v>
      </c>
    </row>
    <row r="588" spans="1:17" x14ac:dyDescent="0.25">
      <c r="A588" t="s">
        <v>176</v>
      </c>
      <c r="B588" t="s">
        <v>1406</v>
      </c>
      <c r="C588" t="s">
        <v>130</v>
      </c>
      <c r="D588" t="s">
        <v>1407</v>
      </c>
      <c r="E588" t="s">
        <v>142</v>
      </c>
      <c r="F588" t="s">
        <v>142</v>
      </c>
      <c r="G588" t="s">
        <v>142</v>
      </c>
      <c r="H588" t="s">
        <v>142</v>
      </c>
      <c r="I588" t="s">
        <v>497</v>
      </c>
      <c r="J588" t="s">
        <v>134</v>
      </c>
      <c r="K588" s="3">
        <v>2</v>
      </c>
      <c r="L588" s="3">
        <v>193.35</v>
      </c>
      <c r="M588" s="4">
        <v>2</v>
      </c>
      <c r="N588" s="4">
        <v>2</v>
      </c>
      <c r="O588" s="4">
        <v>0</v>
      </c>
      <c r="P588" s="4">
        <v>0</v>
      </c>
      <c r="Q588" s="4">
        <v>0</v>
      </c>
    </row>
    <row r="589" spans="1:17" x14ac:dyDescent="0.25">
      <c r="A589" t="s">
        <v>176</v>
      </c>
      <c r="B589" t="s">
        <v>1408</v>
      </c>
      <c r="C589" t="s">
        <v>130</v>
      </c>
      <c r="D589" t="s">
        <v>1409</v>
      </c>
      <c r="E589" t="s">
        <v>142</v>
      </c>
      <c r="F589" t="s">
        <v>142</v>
      </c>
      <c r="G589" t="s">
        <v>142</v>
      </c>
      <c r="H589" t="s">
        <v>142</v>
      </c>
      <c r="I589" t="s">
        <v>497</v>
      </c>
      <c r="J589" t="s">
        <v>134</v>
      </c>
      <c r="K589" s="3">
        <v>2</v>
      </c>
      <c r="L589" s="3">
        <v>197.77</v>
      </c>
      <c r="M589" s="4">
        <v>1</v>
      </c>
      <c r="N589" s="4">
        <v>1</v>
      </c>
      <c r="O589" s="4">
        <v>0</v>
      </c>
      <c r="P589" s="4">
        <v>0</v>
      </c>
      <c r="Q589" s="4">
        <v>0</v>
      </c>
    </row>
    <row r="590" spans="1:17" x14ac:dyDescent="0.25">
      <c r="A590" t="s">
        <v>176</v>
      </c>
      <c r="B590" t="s">
        <v>1410</v>
      </c>
      <c r="C590" t="s">
        <v>130</v>
      </c>
      <c r="D590" t="s">
        <v>1411</v>
      </c>
      <c r="E590" t="s">
        <v>142</v>
      </c>
      <c r="F590" t="s">
        <v>142</v>
      </c>
      <c r="G590" t="s">
        <v>142</v>
      </c>
      <c r="H590" t="s">
        <v>142</v>
      </c>
      <c r="I590" t="s">
        <v>497</v>
      </c>
      <c r="J590" t="s">
        <v>134</v>
      </c>
      <c r="K590" s="3">
        <v>2</v>
      </c>
      <c r="L590" s="3">
        <v>191.91</v>
      </c>
      <c r="M590" s="4">
        <v>1</v>
      </c>
      <c r="N590" s="4">
        <v>1</v>
      </c>
      <c r="O590" s="4">
        <v>0</v>
      </c>
      <c r="P590" s="4">
        <v>0</v>
      </c>
      <c r="Q590" s="4">
        <v>0</v>
      </c>
    </row>
    <row r="591" spans="1:17" x14ac:dyDescent="0.25">
      <c r="A591" t="s">
        <v>176</v>
      </c>
      <c r="B591" t="s">
        <v>1412</v>
      </c>
      <c r="C591" t="s">
        <v>130</v>
      </c>
      <c r="D591" t="s">
        <v>1413</v>
      </c>
      <c r="E591" t="s">
        <v>142</v>
      </c>
      <c r="F591" t="s">
        <v>142</v>
      </c>
      <c r="G591" t="s">
        <v>142</v>
      </c>
      <c r="H591" t="s">
        <v>142</v>
      </c>
      <c r="I591" t="s">
        <v>497</v>
      </c>
      <c r="J591" t="s">
        <v>134</v>
      </c>
      <c r="K591" s="3">
        <v>2</v>
      </c>
      <c r="L591" s="3">
        <v>195.17</v>
      </c>
      <c r="M591" s="4">
        <v>1</v>
      </c>
      <c r="N591" s="4">
        <v>1</v>
      </c>
      <c r="O591" s="4">
        <v>0</v>
      </c>
      <c r="P591" s="4">
        <v>0</v>
      </c>
      <c r="Q591" s="4">
        <v>0</v>
      </c>
    </row>
    <row r="592" spans="1:17" x14ac:dyDescent="0.25">
      <c r="A592" t="s">
        <v>176</v>
      </c>
      <c r="B592" t="s">
        <v>1414</v>
      </c>
      <c r="C592" t="s">
        <v>130</v>
      </c>
      <c r="D592" t="s">
        <v>1415</v>
      </c>
      <c r="E592" t="s">
        <v>142</v>
      </c>
      <c r="F592" t="s">
        <v>142</v>
      </c>
      <c r="G592" t="s">
        <v>142</v>
      </c>
      <c r="H592" t="s">
        <v>142</v>
      </c>
      <c r="I592" t="s">
        <v>497</v>
      </c>
      <c r="J592" t="s">
        <v>134</v>
      </c>
      <c r="K592" s="3">
        <v>2</v>
      </c>
      <c r="L592" s="3">
        <v>214.28</v>
      </c>
      <c r="M592" s="4">
        <v>2</v>
      </c>
      <c r="N592" s="4">
        <v>2</v>
      </c>
      <c r="O592" s="4">
        <v>0</v>
      </c>
      <c r="P592" s="4">
        <v>0</v>
      </c>
      <c r="Q592" s="4">
        <v>0</v>
      </c>
    </row>
    <row r="593" spans="1:17" x14ac:dyDescent="0.25">
      <c r="A593" t="s">
        <v>176</v>
      </c>
      <c r="B593" t="s">
        <v>1416</v>
      </c>
      <c r="C593" t="s">
        <v>130</v>
      </c>
      <c r="D593" t="s">
        <v>1417</v>
      </c>
      <c r="E593" t="s">
        <v>142</v>
      </c>
      <c r="F593" t="s">
        <v>142</v>
      </c>
      <c r="G593" t="s">
        <v>142</v>
      </c>
      <c r="H593" t="s">
        <v>142</v>
      </c>
      <c r="I593" t="s">
        <v>497</v>
      </c>
      <c r="J593" t="s">
        <v>134</v>
      </c>
      <c r="K593" s="3">
        <v>2</v>
      </c>
      <c r="L593" s="3">
        <v>219.34</v>
      </c>
      <c r="M593" s="4">
        <v>2</v>
      </c>
      <c r="N593" s="4">
        <v>2</v>
      </c>
      <c r="O593" s="4">
        <v>0</v>
      </c>
      <c r="P593" s="4">
        <v>0</v>
      </c>
      <c r="Q593" s="4">
        <v>0</v>
      </c>
    </row>
    <row r="594" spans="1:17" x14ac:dyDescent="0.25">
      <c r="A594" t="s">
        <v>176</v>
      </c>
      <c r="B594" t="s">
        <v>1418</v>
      </c>
      <c r="C594" t="s">
        <v>130</v>
      </c>
      <c r="D594" t="s">
        <v>1419</v>
      </c>
      <c r="E594" t="s">
        <v>142</v>
      </c>
      <c r="F594" t="s">
        <v>142</v>
      </c>
      <c r="G594" t="s">
        <v>142</v>
      </c>
      <c r="H594" t="s">
        <v>142</v>
      </c>
      <c r="I594" t="s">
        <v>497</v>
      </c>
      <c r="J594" t="s">
        <v>134</v>
      </c>
      <c r="K594" s="3">
        <v>2</v>
      </c>
      <c r="L594" s="3">
        <v>219</v>
      </c>
      <c r="M594" s="4">
        <v>2</v>
      </c>
      <c r="N594" s="4">
        <v>2</v>
      </c>
      <c r="O594" s="4">
        <v>0</v>
      </c>
      <c r="P594" s="4">
        <v>0</v>
      </c>
      <c r="Q594" s="4">
        <v>0</v>
      </c>
    </row>
    <row r="595" spans="1:17" x14ac:dyDescent="0.25">
      <c r="A595" t="s">
        <v>176</v>
      </c>
      <c r="B595" t="s">
        <v>1420</v>
      </c>
      <c r="C595" t="s">
        <v>130</v>
      </c>
      <c r="D595" t="s">
        <v>1421</v>
      </c>
      <c r="E595" t="s">
        <v>142</v>
      </c>
      <c r="F595" t="s">
        <v>142</v>
      </c>
      <c r="G595" t="s">
        <v>142</v>
      </c>
      <c r="H595" t="s">
        <v>142</v>
      </c>
      <c r="I595" t="s">
        <v>497</v>
      </c>
      <c r="J595" t="s">
        <v>134</v>
      </c>
      <c r="K595" s="3">
        <v>2</v>
      </c>
      <c r="L595" s="3">
        <v>221.38</v>
      </c>
      <c r="M595" s="4">
        <v>2</v>
      </c>
      <c r="N595" s="4">
        <v>2</v>
      </c>
      <c r="O595" s="4">
        <v>0</v>
      </c>
      <c r="P595" s="4">
        <v>0</v>
      </c>
      <c r="Q595" s="4">
        <v>0</v>
      </c>
    </row>
    <row r="596" spans="1:17" x14ac:dyDescent="0.25">
      <c r="A596" t="s">
        <v>176</v>
      </c>
      <c r="B596" t="s">
        <v>1422</v>
      </c>
      <c r="C596" t="s">
        <v>130</v>
      </c>
      <c r="D596" t="s">
        <v>1423</v>
      </c>
      <c r="E596" t="s">
        <v>142</v>
      </c>
      <c r="F596" t="s">
        <v>142</v>
      </c>
      <c r="G596" t="s">
        <v>142</v>
      </c>
      <c r="H596" t="s">
        <v>142</v>
      </c>
      <c r="I596" t="s">
        <v>497</v>
      </c>
      <c r="J596" t="s">
        <v>134</v>
      </c>
      <c r="K596" s="3">
        <v>2</v>
      </c>
      <c r="L596" s="3">
        <v>227.82</v>
      </c>
      <c r="M596" s="4">
        <v>1</v>
      </c>
      <c r="N596" s="4">
        <v>1</v>
      </c>
      <c r="O596" s="4">
        <v>0</v>
      </c>
      <c r="P596" s="4">
        <v>0</v>
      </c>
      <c r="Q596" s="4">
        <v>0</v>
      </c>
    </row>
    <row r="597" spans="1:17" x14ac:dyDescent="0.25">
      <c r="A597" t="s">
        <v>176</v>
      </c>
      <c r="B597" t="s">
        <v>1424</v>
      </c>
      <c r="C597" t="s">
        <v>130</v>
      </c>
      <c r="D597" t="s">
        <v>1425</v>
      </c>
      <c r="E597" t="s">
        <v>142</v>
      </c>
      <c r="F597" t="s">
        <v>142</v>
      </c>
      <c r="G597" t="s">
        <v>142</v>
      </c>
      <c r="H597" t="s">
        <v>142</v>
      </c>
      <c r="I597" t="s">
        <v>497</v>
      </c>
      <c r="J597" t="s">
        <v>134</v>
      </c>
      <c r="K597" s="3">
        <v>2</v>
      </c>
      <c r="L597" s="3">
        <v>220.8</v>
      </c>
      <c r="M597" s="4">
        <v>1</v>
      </c>
      <c r="N597" s="4">
        <v>1</v>
      </c>
      <c r="O597" s="4">
        <v>0</v>
      </c>
      <c r="P597" s="4">
        <v>0</v>
      </c>
      <c r="Q597" s="4">
        <v>0</v>
      </c>
    </row>
    <row r="598" spans="1:17" x14ac:dyDescent="0.25">
      <c r="A598" t="s">
        <v>176</v>
      </c>
      <c r="B598" t="s">
        <v>1426</v>
      </c>
      <c r="C598" t="s">
        <v>130</v>
      </c>
      <c r="D598" t="s">
        <v>1427</v>
      </c>
      <c r="E598" t="s">
        <v>142</v>
      </c>
      <c r="F598" t="s">
        <v>142</v>
      </c>
      <c r="G598" t="s">
        <v>142</v>
      </c>
      <c r="H598" t="s">
        <v>142</v>
      </c>
      <c r="I598" t="s">
        <v>497</v>
      </c>
      <c r="J598" t="s">
        <v>134</v>
      </c>
      <c r="K598" s="3">
        <v>2</v>
      </c>
      <c r="L598" s="3">
        <v>225.32</v>
      </c>
      <c r="M598" s="4">
        <v>1</v>
      </c>
      <c r="N598" s="4">
        <v>1</v>
      </c>
      <c r="O598" s="4">
        <v>0</v>
      </c>
      <c r="P598" s="4">
        <v>0</v>
      </c>
      <c r="Q598" s="4">
        <v>0</v>
      </c>
    </row>
    <row r="599" spans="1:17" x14ac:dyDescent="0.25">
      <c r="A599" t="s">
        <v>176</v>
      </c>
      <c r="B599" t="s">
        <v>1428</v>
      </c>
      <c r="C599" t="s">
        <v>130</v>
      </c>
      <c r="D599" t="s">
        <v>1429</v>
      </c>
      <c r="E599" t="s">
        <v>142</v>
      </c>
      <c r="F599" t="s">
        <v>142</v>
      </c>
      <c r="G599" t="s">
        <v>142</v>
      </c>
      <c r="H599" t="s">
        <v>142</v>
      </c>
      <c r="I599" t="s">
        <v>497</v>
      </c>
      <c r="J599" t="s">
        <v>138</v>
      </c>
      <c r="K599" s="3">
        <v>99.55</v>
      </c>
      <c r="L599" s="3">
        <v>57.95</v>
      </c>
      <c r="M599" s="4">
        <v>4</v>
      </c>
      <c r="N599" s="4">
        <v>6</v>
      </c>
      <c r="O599" s="4">
        <v>0</v>
      </c>
      <c r="P599" s="4">
        <v>0</v>
      </c>
      <c r="Q599" s="4">
        <v>0</v>
      </c>
    </row>
    <row r="600" spans="1:17" x14ac:dyDescent="0.25">
      <c r="A600" t="s">
        <v>176</v>
      </c>
      <c r="B600" t="s">
        <v>1431</v>
      </c>
      <c r="C600" t="s">
        <v>130</v>
      </c>
      <c r="D600" t="s">
        <v>1432</v>
      </c>
      <c r="E600" t="s">
        <v>142</v>
      </c>
      <c r="F600" t="s">
        <v>142</v>
      </c>
      <c r="G600" t="s">
        <v>142</v>
      </c>
      <c r="H600" t="s">
        <v>142</v>
      </c>
      <c r="I600" t="s">
        <v>497</v>
      </c>
      <c r="J600" t="s">
        <v>138</v>
      </c>
      <c r="K600" s="3">
        <v>99.55</v>
      </c>
      <c r="L600" s="3">
        <v>57.95</v>
      </c>
      <c r="M600" s="4">
        <v>4</v>
      </c>
      <c r="N600" s="4">
        <v>7</v>
      </c>
      <c r="O600" s="4">
        <v>0</v>
      </c>
      <c r="P600" s="4">
        <v>0</v>
      </c>
      <c r="Q600" s="4">
        <v>0</v>
      </c>
    </row>
    <row r="601" spans="1:17" x14ac:dyDescent="0.25">
      <c r="A601" t="s">
        <v>176</v>
      </c>
      <c r="B601" t="s">
        <v>1433</v>
      </c>
      <c r="C601" t="s">
        <v>130</v>
      </c>
      <c r="D601" t="s">
        <v>1434</v>
      </c>
      <c r="E601" t="s">
        <v>142</v>
      </c>
      <c r="F601" t="s">
        <v>142</v>
      </c>
      <c r="G601" t="s">
        <v>142</v>
      </c>
      <c r="H601" t="s">
        <v>142</v>
      </c>
      <c r="I601" t="s">
        <v>497</v>
      </c>
      <c r="J601" t="s">
        <v>134</v>
      </c>
      <c r="K601" s="3">
        <v>99.55</v>
      </c>
      <c r="L601" s="3">
        <v>57.95</v>
      </c>
      <c r="M601" s="4">
        <v>4</v>
      </c>
      <c r="N601" s="4">
        <v>2</v>
      </c>
      <c r="O601" s="4">
        <v>0</v>
      </c>
      <c r="P601" s="4">
        <v>0</v>
      </c>
      <c r="Q601" s="4">
        <v>2</v>
      </c>
    </row>
    <row r="602" spans="1:17" x14ac:dyDescent="0.25">
      <c r="A602" t="s">
        <v>176</v>
      </c>
      <c r="B602" t="s">
        <v>1435</v>
      </c>
      <c r="C602" t="s">
        <v>130</v>
      </c>
      <c r="D602" t="s">
        <v>1436</v>
      </c>
      <c r="E602" t="s">
        <v>142</v>
      </c>
      <c r="F602" t="s">
        <v>142</v>
      </c>
      <c r="G602" t="s">
        <v>142</v>
      </c>
      <c r="H602" t="s">
        <v>142</v>
      </c>
      <c r="I602" t="s">
        <v>497</v>
      </c>
      <c r="J602" t="s">
        <v>138</v>
      </c>
      <c r="K602" s="3">
        <v>99.55</v>
      </c>
      <c r="L602" s="3">
        <v>57.95</v>
      </c>
      <c r="M602" s="4">
        <v>4</v>
      </c>
      <c r="N602" s="4">
        <v>6</v>
      </c>
      <c r="O602" s="4">
        <v>0</v>
      </c>
      <c r="P602" s="4">
        <v>0</v>
      </c>
      <c r="Q602" s="4">
        <v>0</v>
      </c>
    </row>
    <row r="603" spans="1:17" x14ac:dyDescent="0.25">
      <c r="A603" t="s">
        <v>176</v>
      </c>
      <c r="B603" t="s">
        <v>1437</v>
      </c>
      <c r="C603" t="s">
        <v>130</v>
      </c>
      <c r="D603" t="s">
        <v>1438</v>
      </c>
      <c r="E603" t="s">
        <v>142</v>
      </c>
      <c r="F603" t="s">
        <v>142</v>
      </c>
      <c r="G603" t="s">
        <v>142</v>
      </c>
      <c r="H603" t="s">
        <v>142</v>
      </c>
      <c r="I603" t="s">
        <v>497</v>
      </c>
      <c r="J603" t="s">
        <v>138</v>
      </c>
      <c r="K603" s="3">
        <v>293.95</v>
      </c>
      <c r="L603" s="3">
        <v>112.73</v>
      </c>
      <c r="M603" s="4">
        <v>5</v>
      </c>
      <c r="N603" s="4">
        <v>10</v>
      </c>
      <c r="O603" s="4">
        <v>0</v>
      </c>
      <c r="P603" s="4">
        <v>0</v>
      </c>
      <c r="Q603" s="4">
        <v>0</v>
      </c>
    </row>
    <row r="604" spans="1:17" x14ac:dyDescent="0.25">
      <c r="A604" t="s">
        <v>176</v>
      </c>
      <c r="B604" t="s">
        <v>1440</v>
      </c>
      <c r="C604" t="s">
        <v>130</v>
      </c>
      <c r="D604" t="s">
        <v>1441</v>
      </c>
      <c r="E604" t="s">
        <v>142</v>
      </c>
      <c r="F604" t="s">
        <v>142</v>
      </c>
      <c r="G604" t="s">
        <v>142</v>
      </c>
      <c r="H604" t="s">
        <v>142</v>
      </c>
      <c r="I604" t="s">
        <v>497</v>
      </c>
      <c r="J604" t="s">
        <v>138</v>
      </c>
      <c r="K604" s="3">
        <v>293.95</v>
      </c>
      <c r="L604" s="3">
        <v>112.63</v>
      </c>
      <c r="M604" s="4">
        <v>4</v>
      </c>
      <c r="N604" s="4">
        <v>6</v>
      </c>
      <c r="O604" s="4">
        <v>0</v>
      </c>
      <c r="P604" s="4">
        <v>0</v>
      </c>
      <c r="Q604" s="4">
        <v>0</v>
      </c>
    </row>
    <row r="605" spans="1:17" x14ac:dyDescent="0.25">
      <c r="A605" t="s">
        <v>176</v>
      </c>
      <c r="B605" t="s">
        <v>1442</v>
      </c>
      <c r="C605" t="s">
        <v>130</v>
      </c>
      <c r="D605" t="s">
        <v>1443</v>
      </c>
      <c r="E605" t="s">
        <v>142</v>
      </c>
      <c r="F605" t="s">
        <v>142</v>
      </c>
      <c r="G605" t="s">
        <v>142</v>
      </c>
      <c r="H605" t="s">
        <v>142</v>
      </c>
      <c r="I605" t="s">
        <v>497</v>
      </c>
      <c r="J605" t="s">
        <v>138</v>
      </c>
      <c r="K605" s="3">
        <v>293.95</v>
      </c>
      <c r="L605" s="3">
        <v>112.76</v>
      </c>
      <c r="M605" s="4">
        <v>3</v>
      </c>
      <c r="N605" s="4">
        <v>5</v>
      </c>
      <c r="O605" s="4">
        <v>0</v>
      </c>
      <c r="P605" s="4">
        <v>0</v>
      </c>
      <c r="Q605" s="4">
        <v>0</v>
      </c>
    </row>
    <row r="606" spans="1:17" x14ac:dyDescent="0.25">
      <c r="A606" t="s">
        <v>176</v>
      </c>
      <c r="B606" t="s">
        <v>1444</v>
      </c>
      <c r="C606" t="s">
        <v>130</v>
      </c>
      <c r="D606" t="s">
        <v>1445</v>
      </c>
      <c r="E606" t="s">
        <v>142</v>
      </c>
      <c r="F606" t="s">
        <v>142</v>
      </c>
      <c r="G606" t="s">
        <v>142</v>
      </c>
      <c r="H606" t="s">
        <v>142</v>
      </c>
      <c r="I606" t="s">
        <v>497</v>
      </c>
      <c r="J606" t="s">
        <v>138</v>
      </c>
      <c r="K606" s="3">
        <v>293.95</v>
      </c>
      <c r="L606" s="3">
        <v>113.87</v>
      </c>
      <c r="M606" s="4">
        <v>3</v>
      </c>
      <c r="N606" s="4">
        <v>6</v>
      </c>
      <c r="O606" s="4">
        <v>0</v>
      </c>
      <c r="P606" s="4">
        <v>0</v>
      </c>
      <c r="Q606" s="4">
        <v>0</v>
      </c>
    </row>
    <row r="607" spans="1:17" x14ac:dyDescent="0.25">
      <c r="A607" t="s">
        <v>176</v>
      </c>
      <c r="B607" t="s">
        <v>1446</v>
      </c>
      <c r="C607" t="s">
        <v>130</v>
      </c>
      <c r="D607" t="s">
        <v>1447</v>
      </c>
      <c r="E607" t="s">
        <v>142</v>
      </c>
      <c r="F607" t="s">
        <v>142</v>
      </c>
      <c r="G607" t="s">
        <v>142</v>
      </c>
      <c r="H607" t="s">
        <v>142</v>
      </c>
      <c r="I607" t="s">
        <v>497</v>
      </c>
      <c r="J607" t="s">
        <v>134</v>
      </c>
      <c r="K607" s="3">
        <v>293.95</v>
      </c>
      <c r="L607" s="3">
        <v>107.33</v>
      </c>
      <c r="M607" s="4">
        <v>3</v>
      </c>
      <c r="N607" s="4">
        <v>2</v>
      </c>
      <c r="O607" s="4">
        <v>0</v>
      </c>
      <c r="P607" s="4">
        <v>0</v>
      </c>
      <c r="Q607" s="4">
        <v>1</v>
      </c>
    </row>
    <row r="608" spans="1:17" x14ac:dyDescent="0.25">
      <c r="A608" t="s">
        <v>176</v>
      </c>
      <c r="B608" t="s">
        <v>1448</v>
      </c>
      <c r="C608" t="s">
        <v>130</v>
      </c>
      <c r="D608" t="s">
        <v>1449</v>
      </c>
      <c r="E608" t="s">
        <v>142</v>
      </c>
      <c r="F608" t="s">
        <v>142</v>
      </c>
      <c r="G608" t="s">
        <v>142</v>
      </c>
      <c r="H608" t="s">
        <v>142</v>
      </c>
      <c r="I608" t="s">
        <v>497</v>
      </c>
      <c r="J608" t="s">
        <v>134</v>
      </c>
      <c r="K608" s="3">
        <v>293.95</v>
      </c>
      <c r="L608" s="3">
        <v>107.99</v>
      </c>
      <c r="M608" s="4">
        <v>2</v>
      </c>
      <c r="N608" s="4">
        <v>2</v>
      </c>
      <c r="O608" s="4">
        <v>0</v>
      </c>
      <c r="P608" s="4">
        <v>0</v>
      </c>
      <c r="Q608" s="4">
        <v>0</v>
      </c>
    </row>
    <row r="609" spans="1:17" x14ac:dyDescent="0.25">
      <c r="A609" t="s">
        <v>176</v>
      </c>
      <c r="B609" t="s">
        <v>1450</v>
      </c>
      <c r="C609" t="s">
        <v>130</v>
      </c>
      <c r="D609" t="s">
        <v>1451</v>
      </c>
      <c r="E609" t="s">
        <v>142</v>
      </c>
      <c r="F609" t="s">
        <v>142</v>
      </c>
      <c r="G609" t="s">
        <v>142</v>
      </c>
      <c r="H609" t="s">
        <v>142</v>
      </c>
      <c r="I609" t="s">
        <v>497</v>
      </c>
      <c r="J609" t="s">
        <v>134</v>
      </c>
      <c r="K609" s="3">
        <v>293.95</v>
      </c>
      <c r="L609" s="3">
        <v>113.64</v>
      </c>
      <c r="M609" s="4">
        <v>2</v>
      </c>
      <c r="N609" s="4">
        <v>2</v>
      </c>
      <c r="O609" s="4">
        <v>0</v>
      </c>
      <c r="P609" s="4">
        <v>0</v>
      </c>
      <c r="Q609" s="4">
        <v>0</v>
      </c>
    </row>
    <row r="610" spans="1:17" x14ac:dyDescent="0.25">
      <c r="A610" t="s">
        <v>176</v>
      </c>
      <c r="B610" t="s">
        <v>1452</v>
      </c>
      <c r="C610" t="s">
        <v>130</v>
      </c>
      <c r="D610" t="s">
        <v>1453</v>
      </c>
      <c r="E610" t="s">
        <v>142</v>
      </c>
      <c r="F610" t="s">
        <v>142</v>
      </c>
      <c r="G610" t="s">
        <v>142</v>
      </c>
      <c r="H610" t="s">
        <v>142</v>
      </c>
      <c r="I610" t="s">
        <v>497</v>
      </c>
      <c r="J610" t="s">
        <v>134</v>
      </c>
      <c r="K610" s="3">
        <v>293.95</v>
      </c>
      <c r="L610" s="3">
        <v>114.45</v>
      </c>
      <c r="M610" s="4">
        <v>6</v>
      </c>
      <c r="N610" s="4">
        <v>4</v>
      </c>
      <c r="O610" s="4">
        <v>0</v>
      </c>
      <c r="P610" s="4">
        <v>0</v>
      </c>
      <c r="Q610" s="4">
        <v>2</v>
      </c>
    </row>
    <row r="611" spans="1:17" x14ac:dyDescent="0.25">
      <c r="A611" t="s">
        <v>176</v>
      </c>
      <c r="B611" t="s">
        <v>1454</v>
      </c>
      <c r="C611" t="s">
        <v>130</v>
      </c>
      <c r="D611" t="s">
        <v>1455</v>
      </c>
      <c r="E611" t="s">
        <v>142</v>
      </c>
      <c r="F611" t="s">
        <v>142</v>
      </c>
      <c r="G611" t="s">
        <v>142</v>
      </c>
      <c r="H611" t="s">
        <v>142</v>
      </c>
      <c r="I611" t="s">
        <v>497</v>
      </c>
      <c r="J611" t="s">
        <v>134</v>
      </c>
      <c r="K611" s="3">
        <v>293.95</v>
      </c>
      <c r="L611" s="3">
        <v>115.8</v>
      </c>
      <c r="M611" s="4">
        <v>4</v>
      </c>
      <c r="N611" s="4">
        <v>3</v>
      </c>
      <c r="O611" s="4">
        <v>0</v>
      </c>
      <c r="P611" s="4">
        <v>0</v>
      </c>
      <c r="Q611" s="4">
        <v>1</v>
      </c>
    </row>
    <row r="612" spans="1:17" x14ac:dyDescent="0.25">
      <c r="A612" t="s">
        <v>176</v>
      </c>
      <c r="B612" t="s">
        <v>1456</v>
      </c>
      <c r="C612" t="s">
        <v>130</v>
      </c>
      <c r="D612" t="s">
        <v>1457</v>
      </c>
      <c r="E612" t="s">
        <v>142</v>
      </c>
      <c r="F612" t="s">
        <v>142</v>
      </c>
      <c r="G612" t="s">
        <v>142</v>
      </c>
      <c r="H612" t="s">
        <v>142</v>
      </c>
      <c r="I612" t="s">
        <v>497</v>
      </c>
      <c r="J612" t="s">
        <v>138</v>
      </c>
      <c r="K612" s="3">
        <v>293.95</v>
      </c>
      <c r="L612" s="3">
        <v>119.69</v>
      </c>
      <c r="M612" s="4">
        <v>3</v>
      </c>
      <c r="N612" s="4">
        <v>8</v>
      </c>
      <c r="O612" s="4">
        <v>0</v>
      </c>
      <c r="P612" s="4">
        <v>0</v>
      </c>
      <c r="Q612" s="4">
        <v>0</v>
      </c>
    </row>
    <row r="613" spans="1:17" x14ac:dyDescent="0.25">
      <c r="A613" t="s">
        <v>176</v>
      </c>
      <c r="B613" t="s">
        <v>1458</v>
      </c>
      <c r="C613" t="s">
        <v>130</v>
      </c>
      <c r="D613" t="s">
        <v>1459</v>
      </c>
      <c r="E613" t="s">
        <v>142</v>
      </c>
      <c r="F613" t="s">
        <v>142</v>
      </c>
      <c r="G613" t="s">
        <v>142</v>
      </c>
      <c r="H613" t="s">
        <v>142</v>
      </c>
      <c r="I613" t="s">
        <v>497</v>
      </c>
      <c r="J613" t="s">
        <v>138</v>
      </c>
      <c r="K613" s="3">
        <v>293.95</v>
      </c>
      <c r="L613" s="3">
        <v>120.55</v>
      </c>
      <c r="M613" s="4">
        <v>3</v>
      </c>
      <c r="N613" s="4">
        <v>4</v>
      </c>
      <c r="O613" s="4">
        <v>0</v>
      </c>
      <c r="P613" s="4">
        <v>0</v>
      </c>
      <c r="Q613" s="4">
        <v>0</v>
      </c>
    </row>
    <row r="614" spans="1:17" x14ac:dyDescent="0.25">
      <c r="A614" t="s">
        <v>176</v>
      </c>
      <c r="B614" t="s">
        <v>1460</v>
      </c>
      <c r="C614" t="s">
        <v>130</v>
      </c>
      <c r="D614" t="s">
        <v>1461</v>
      </c>
      <c r="E614" t="s">
        <v>142</v>
      </c>
      <c r="F614" t="s">
        <v>142</v>
      </c>
      <c r="G614" t="s">
        <v>142</v>
      </c>
      <c r="H614" t="s">
        <v>142</v>
      </c>
      <c r="I614" t="s">
        <v>497</v>
      </c>
      <c r="J614" t="s">
        <v>134</v>
      </c>
      <c r="K614" s="3">
        <v>293.95</v>
      </c>
      <c r="L614" s="3">
        <v>117.44</v>
      </c>
      <c r="M614" s="4">
        <v>2</v>
      </c>
      <c r="N614" s="4">
        <v>2</v>
      </c>
      <c r="O614" s="4">
        <v>0</v>
      </c>
      <c r="P614" s="4">
        <v>0</v>
      </c>
      <c r="Q614" s="4">
        <v>0</v>
      </c>
    </row>
    <row r="615" spans="1:17" x14ac:dyDescent="0.25">
      <c r="A615" t="s">
        <v>176</v>
      </c>
      <c r="B615" t="s">
        <v>1462</v>
      </c>
      <c r="C615" t="s">
        <v>130</v>
      </c>
      <c r="D615" t="s">
        <v>1463</v>
      </c>
      <c r="E615" t="s">
        <v>142</v>
      </c>
      <c r="F615" t="s">
        <v>142</v>
      </c>
      <c r="G615" t="s">
        <v>142</v>
      </c>
      <c r="H615" t="s">
        <v>142</v>
      </c>
      <c r="I615" t="s">
        <v>497</v>
      </c>
      <c r="J615" t="s">
        <v>134</v>
      </c>
      <c r="K615" s="3">
        <v>293.95</v>
      </c>
      <c r="L615" s="3">
        <v>116.88</v>
      </c>
      <c r="M615" s="4">
        <v>2</v>
      </c>
      <c r="N615" s="4">
        <v>2</v>
      </c>
      <c r="O615" s="4">
        <v>0</v>
      </c>
      <c r="P615" s="4">
        <v>0</v>
      </c>
      <c r="Q615" s="4">
        <v>0</v>
      </c>
    </row>
    <row r="616" spans="1:17" x14ac:dyDescent="0.25">
      <c r="A616" t="s">
        <v>176</v>
      </c>
      <c r="B616" t="s">
        <v>1464</v>
      </c>
      <c r="C616" t="s">
        <v>130</v>
      </c>
      <c r="D616" t="s">
        <v>1465</v>
      </c>
      <c r="E616" t="s">
        <v>142</v>
      </c>
      <c r="F616" t="s">
        <v>142</v>
      </c>
      <c r="G616" t="s">
        <v>142</v>
      </c>
      <c r="H616" t="s">
        <v>142</v>
      </c>
      <c r="I616" t="s">
        <v>497</v>
      </c>
      <c r="J616" t="s">
        <v>134</v>
      </c>
      <c r="K616" s="3">
        <v>293.95</v>
      </c>
      <c r="L616" s="3">
        <v>118.4</v>
      </c>
      <c r="M616" s="4">
        <v>2</v>
      </c>
      <c r="N616" s="4">
        <v>2</v>
      </c>
      <c r="O616" s="4">
        <v>0</v>
      </c>
      <c r="P616" s="4">
        <v>0</v>
      </c>
      <c r="Q616" s="4">
        <v>0</v>
      </c>
    </row>
    <row r="617" spans="1:17" x14ac:dyDescent="0.25">
      <c r="A617" t="s">
        <v>176</v>
      </c>
      <c r="B617" t="s">
        <v>1466</v>
      </c>
      <c r="C617" t="s">
        <v>130</v>
      </c>
      <c r="D617" t="s">
        <v>1467</v>
      </c>
      <c r="E617" t="s">
        <v>142</v>
      </c>
      <c r="F617" t="s">
        <v>142</v>
      </c>
      <c r="G617" t="s">
        <v>142</v>
      </c>
      <c r="H617" t="s">
        <v>142</v>
      </c>
      <c r="I617" t="s">
        <v>497</v>
      </c>
      <c r="J617" t="s">
        <v>138</v>
      </c>
      <c r="K617" s="3">
        <v>293.95</v>
      </c>
      <c r="L617" s="3">
        <v>119.44</v>
      </c>
      <c r="M617" s="4">
        <v>4</v>
      </c>
      <c r="N617" s="4">
        <v>8</v>
      </c>
      <c r="O617" s="4">
        <v>0</v>
      </c>
      <c r="P617" s="4">
        <v>0</v>
      </c>
      <c r="Q617" s="4">
        <v>0</v>
      </c>
    </row>
    <row r="618" spans="1:17" x14ac:dyDescent="0.25">
      <c r="A618" t="s">
        <v>176</v>
      </c>
      <c r="B618" t="s">
        <v>1468</v>
      </c>
      <c r="C618" t="s">
        <v>130</v>
      </c>
      <c r="D618" t="s">
        <v>1469</v>
      </c>
      <c r="E618" t="s">
        <v>142</v>
      </c>
      <c r="F618" t="s">
        <v>142</v>
      </c>
      <c r="G618" t="s">
        <v>142</v>
      </c>
      <c r="H618" t="s">
        <v>142</v>
      </c>
      <c r="I618" t="s">
        <v>497</v>
      </c>
      <c r="J618" t="s">
        <v>138</v>
      </c>
      <c r="K618" s="3">
        <v>293.95</v>
      </c>
      <c r="L618" s="3">
        <v>120.77</v>
      </c>
      <c r="M618" s="4">
        <v>4</v>
      </c>
      <c r="N618" s="4">
        <v>8</v>
      </c>
      <c r="O618" s="4">
        <v>0</v>
      </c>
      <c r="P618" s="4">
        <v>0</v>
      </c>
      <c r="Q618" s="4">
        <v>0</v>
      </c>
    </row>
    <row r="619" spans="1:17" x14ac:dyDescent="0.25">
      <c r="A619" t="s">
        <v>176</v>
      </c>
      <c r="B619" t="s">
        <v>1470</v>
      </c>
      <c r="C619" t="s">
        <v>130</v>
      </c>
      <c r="D619" t="s">
        <v>1471</v>
      </c>
      <c r="E619" t="s">
        <v>142</v>
      </c>
      <c r="F619" t="s">
        <v>142</v>
      </c>
      <c r="G619" t="s">
        <v>142</v>
      </c>
      <c r="H619" t="s">
        <v>142</v>
      </c>
      <c r="I619" t="s">
        <v>497</v>
      </c>
      <c r="J619" t="s">
        <v>136</v>
      </c>
      <c r="K619" s="3">
        <v>293.95</v>
      </c>
      <c r="L619" s="3">
        <v>121.64</v>
      </c>
      <c r="M619" s="4">
        <v>3</v>
      </c>
      <c r="N619" s="4">
        <v>3</v>
      </c>
      <c r="O619" s="4">
        <v>0</v>
      </c>
      <c r="P619" s="4">
        <v>0</v>
      </c>
      <c r="Q619" s="4">
        <v>0</v>
      </c>
    </row>
    <row r="620" spans="1:17" x14ac:dyDescent="0.25">
      <c r="A620" t="s">
        <v>176</v>
      </c>
      <c r="B620" t="s">
        <v>1472</v>
      </c>
      <c r="C620" t="s">
        <v>130</v>
      </c>
      <c r="D620" t="s">
        <v>1473</v>
      </c>
      <c r="E620" t="s">
        <v>142</v>
      </c>
      <c r="F620" t="s">
        <v>142</v>
      </c>
      <c r="G620" t="s">
        <v>142</v>
      </c>
      <c r="H620" t="s">
        <v>142</v>
      </c>
      <c r="I620" t="s">
        <v>497</v>
      </c>
      <c r="J620" t="s">
        <v>138</v>
      </c>
      <c r="K620" s="3">
        <v>293.95</v>
      </c>
      <c r="L620" s="3">
        <v>122.98</v>
      </c>
      <c r="M620" s="4">
        <v>3</v>
      </c>
      <c r="N620" s="4">
        <v>4</v>
      </c>
      <c r="O620" s="4">
        <v>0</v>
      </c>
      <c r="P620" s="4">
        <v>0</v>
      </c>
      <c r="Q620" s="4">
        <v>0</v>
      </c>
    </row>
    <row r="621" spans="1:17" x14ac:dyDescent="0.25">
      <c r="A621" t="s">
        <v>176</v>
      </c>
      <c r="B621" t="s">
        <v>1474</v>
      </c>
      <c r="C621" t="s">
        <v>130</v>
      </c>
      <c r="D621" t="s">
        <v>1475</v>
      </c>
      <c r="E621" t="s">
        <v>142</v>
      </c>
      <c r="F621" t="s">
        <v>142</v>
      </c>
      <c r="G621" t="s">
        <v>142</v>
      </c>
      <c r="H621" t="s">
        <v>142</v>
      </c>
      <c r="I621" t="s">
        <v>497</v>
      </c>
      <c r="J621" t="s">
        <v>134</v>
      </c>
      <c r="K621" s="3">
        <v>293.95</v>
      </c>
      <c r="L621" s="3">
        <v>125.99</v>
      </c>
      <c r="M621" s="4">
        <v>2</v>
      </c>
      <c r="N621" s="4">
        <v>2</v>
      </c>
      <c r="O621" s="4">
        <v>0</v>
      </c>
      <c r="P621" s="4">
        <v>0</v>
      </c>
      <c r="Q621" s="4">
        <v>0</v>
      </c>
    </row>
    <row r="622" spans="1:17" x14ac:dyDescent="0.25">
      <c r="A622" t="s">
        <v>176</v>
      </c>
      <c r="B622" t="s">
        <v>1476</v>
      </c>
      <c r="C622" t="s">
        <v>130</v>
      </c>
      <c r="D622" t="s">
        <v>1477</v>
      </c>
      <c r="E622" t="s">
        <v>142</v>
      </c>
      <c r="F622" t="s">
        <v>142</v>
      </c>
      <c r="G622" t="s">
        <v>142</v>
      </c>
      <c r="H622" t="s">
        <v>142</v>
      </c>
      <c r="I622" t="s">
        <v>497</v>
      </c>
      <c r="J622" t="s">
        <v>134</v>
      </c>
      <c r="K622" s="3">
        <v>293.95</v>
      </c>
      <c r="L622" s="3">
        <v>118.19</v>
      </c>
      <c r="M622" s="4">
        <v>2</v>
      </c>
      <c r="N622" s="4">
        <v>2</v>
      </c>
      <c r="O622" s="4">
        <v>0</v>
      </c>
      <c r="P622" s="4">
        <v>0</v>
      </c>
      <c r="Q622" s="4">
        <v>0</v>
      </c>
    </row>
    <row r="623" spans="1:17" x14ac:dyDescent="0.25">
      <c r="A623" t="s">
        <v>176</v>
      </c>
      <c r="B623" t="s">
        <v>1478</v>
      </c>
      <c r="C623" t="s">
        <v>130</v>
      </c>
      <c r="D623" t="s">
        <v>1479</v>
      </c>
      <c r="E623" t="s">
        <v>142</v>
      </c>
      <c r="F623" t="s">
        <v>142</v>
      </c>
      <c r="G623" t="s">
        <v>142</v>
      </c>
      <c r="H623" t="s">
        <v>142</v>
      </c>
      <c r="I623" t="s">
        <v>497</v>
      </c>
      <c r="J623" t="s">
        <v>134</v>
      </c>
      <c r="K623" s="3">
        <v>293.95</v>
      </c>
      <c r="L623" s="3">
        <v>124.44</v>
      </c>
      <c r="M623" s="4">
        <v>2</v>
      </c>
      <c r="N623" s="4">
        <v>2</v>
      </c>
      <c r="O623" s="4">
        <v>0</v>
      </c>
      <c r="P623" s="4">
        <v>0</v>
      </c>
      <c r="Q623" s="4">
        <v>0</v>
      </c>
    </row>
    <row r="624" spans="1:17" x14ac:dyDescent="0.25">
      <c r="A624" t="s">
        <v>176</v>
      </c>
      <c r="B624" t="s">
        <v>1480</v>
      </c>
      <c r="C624" t="s">
        <v>130</v>
      </c>
      <c r="D624" t="s">
        <v>1481</v>
      </c>
      <c r="E624" t="s">
        <v>142</v>
      </c>
      <c r="F624" t="s">
        <v>142</v>
      </c>
      <c r="G624" t="s">
        <v>142</v>
      </c>
      <c r="H624" t="s">
        <v>142</v>
      </c>
      <c r="I624" t="s">
        <v>497</v>
      </c>
      <c r="J624" t="s">
        <v>138</v>
      </c>
      <c r="K624" s="3">
        <v>293.95</v>
      </c>
      <c r="L624" s="3">
        <v>133.68</v>
      </c>
      <c r="M624" s="4">
        <v>5</v>
      </c>
      <c r="N624" s="4">
        <v>10</v>
      </c>
      <c r="O624" s="4">
        <v>0</v>
      </c>
      <c r="P624" s="4">
        <v>0</v>
      </c>
      <c r="Q624" s="4">
        <v>0</v>
      </c>
    </row>
    <row r="625" spans="1:17" x14ac:dyDescent="0.25">
      <c r="A625" t="s">
        <v>176</v>
      </c>
      <c r="B625" t="s">
        <v>1482</v>
      </c>
      <c r="C625" t="s">
        <v>130</v>
      </c>
      <c r="D625" t="s">
        <v>1483</v>
      </c>
      <c r="E625" t="s">
        <v>142</v>
      </c>
      <c r="F625" t="s">
        <v>142</v>
      </c>
      <c r="G625" t="s">
        <v>142</v>
      </c>
      <c r="H625" t="s">
        <v>142</v>
      </c>
      <c r="I625" t="s">
        <v>497</v>
      </c>
      <c r="J625" t="s">
        <v>138</v>
      </c>
      <c r="K625" s="3">
        <v>293.95</v>
      </c>
      <c r="L625" s="3">
        <v>135</v>
      </c>
      <c r="M625" s="4">
        <v>3</v>
      </c>
      <c r="N625" s="4">
        <v>4</v>
      </c>
      <c r="O625" s="4">
        <v>0</v>
      </c>
      <c r="P625" s="4">
        <v>0</v>
      </c>
      <c r="Q625" s="4">
        <v>0</v>
      </c>
    </row>
    <row r="626" spans="1:17" x14ac:dyDescent="0.25">
      <c r="A626" t="s">
        <v>176</v>
      </c>
      <c r="B626" t="s">
        <v>1484</v>
      </c>
      <c r="C626" t="s">
        <v>130</v>
      </c>
      <c r="D626" t="s">
        <v>1485</v>
      </c>
      <c r="E626" t="s">
        <v>142</v>
      </c>
      <c r="F626" t="s">
        <v>142</v>
      </c>
      <c r="G626" t="s">
        <v>142</v>
      </c>
      <c r="H626" t="s">
        <v>142</v>
      </c>
      <c r="I626" t="s">
        <v>497</v>
      </c>
      <c r="J626" t="s">
        <v>136</v>
      </c>
      <c r="K626" s="3">
        <v>293.95</v>
      </c>
      <c r="L626" s="3">
        <v>136.88999999999999</v>
      </c>
      <c r="M626" s="4">
        <v>4</v>
      </c>
      <c r="N626" s="4">
        <v>4</v>
      </c>
      <c r="O626" s="4">
        <v>0</v>
      </c>
      <c r="P626" s="4">
        <v>0</v>
      </c>
      <c r="Q626" s="4">
        <v>0</v>
      </c>
    </row>
    <row r="627" spans="1:17" x14ac:dyDescent="0.25">
      <c r="A627" t="s">
        <v>176</v>
      </c>
      <c r="B627" t="s">
        <v>1486</v>
      </c>
      <c r="C627" t="s">
        <v>130</v>
      </c>
      <c r="D627" t="s">
        <v>1487</v>
      </c>
      <c r="E627" t="s">
        <v>142</v>
      </c>
      <c r="F627" t="s">
        <v>142</v>
      </c>
      <c r="G627" t="s">
        <v>142</v>
      </c>
      <c r="H627" t="s">
        <v>142</v>
      </c>
      <c r="I627" t="s">
        <v>497</v>
      </c>
      <c r="J627" t="s">
        <v>138</v>
      </c>
      <c r="K627" s="3">
        <v>293.95</v>
      </c>
      <c r="L627" s="3">
        <v>138.54</v>
      </c>
      <c r="M627" s="4">
        <v>3</v>
      </c>
      <c r="N627" s="4">
        <v>5</v>
      </c>
      <c r="O627" s="4">
        <v>0</v>
      </c>
      <c r="P627" s="4">
        <v>0</v>
      </c>
      <c r="Q627" s="4">
        <v>0</v>
      </c>
    </row>
    <row r="628" spans="1:17" x14ac:dyDescent="0.25">
      <c r="A628" t="s">
        <v>176</v>
      </c>
      <c r="B628" t="s">
        <v>1488</v>
      </c>
      <c r="C628" t="s">
        <v>130</v>
      </c>
      <c r="D628" t="s">
        <v>1489</v>
      </c>
      <c r="E628" t="s">
        <v>142</v>
      </c>
      <c r="F628" t="s">
        <v>142</v>
      </c>
      <c r="G628" t="s">
        <v>142</v>
      </c>
      <c r="H628" t="s">
        <v>142</v>
      </c>
      <c r="I628" t="s">
        <v>497</v>
      </c>
      <c r="J628" t="s">
        <v>134</v>
      </c>
      <c r="K628" s="3">
        <v>2</v>
      </c>
      <c r="L628" s="3">
        <v>162.24</v>
      </c>
      <c r="M628" s="4">
        <v>2</v>
      </c>
      <c r="N628" s="4">
        <v>2</v>
      </c>
      <c r="O628" s="4">
        <v>0</v>
      </c>
      <c r="P628" s="4">
        <v>0</v>
      </c>
      <c r="Q628" s="4">
        <v>0</v>
      </c>
    </row>
    <row r="629" spans="1:17" x14ac:dyDescent="0.25">
      <c r="A629" t="s">
        <v>176</v>
      </c>
      <c r="B629" t="s">
        <v>1490</v>
      </c>
      <c r="C629" t="s">
        <v>130</v>
      </c>
      <c r="D629" t="s">
        <v>1491</v>
      </c>
      <c r="E629" t="s">
        <v>142</v>
      </c>
      <c r="F629" t="s">
        <v>142</v>
      </c>
      <c r="G629" t="s">
        <v>142</v>
      </c>
      <c r="H629" t="s">
        <v>142</v>
      </c>
      <c r="I629" t="s">
        <v>497</v>
      </c>
      <c r="J629" t="s">
        <v>134</v>
      </c>
      <c r="K629" s="3">
        <v>2</v>
      </c>
      <c r="L629" s="3">
        <v>175.91</v>
      </c>
      <c r="M629" s="4">
        <v>2</v>
      </c>
      <c r="N629" s="4">
        <v>2</v>
      </c>
      <c r="O629" s="4">
        <v>0</v>
      </c>
      <c r="P629" s="4">
        <v>0</v>
      </c>
      <c r="Q629" s="4">
        <v>0</v>
      </c>
    </row>
    <row r="630" spans="1:17" x14ac:dyDescent="0.25">
      <c r="A630" t="s">
        <v>176</v>
      </c>
      <c r="B630" t="s">
        <v>1492</v>
      </c>
      <c r="C630" t="s">
        <v>130</v>
      </c>
      <c r="D630" t="s">
        <v>1493</v>
      </c>
      <c r="E630" t="s">
        <v>142</v>
      </c>
      <c r="F630" t="s">
        <v>142</v>
      </c>
      <c r="G630" t="s">
        <v>142</v>
      </c>
      <c r="H630" t="s">
        <v>142</v>
      </c>
      <c r="I630" t="s">
        <v>497</v>
      </c>
      <c r="J630" t="s">
        <v>134</v>
      </c>
      <c r="K630" s="3">
        <v>2</v>
      </c>
      <c r="L630" s="3">
        <v>175.91</v>
      </c>
      <c r="M630" s="4">
        <v>2</v>
      </c>
      <c r="N630" s="4">
        <v>2</v>
      </c>
      <c r="O630" s="4">
        <v>0</v>
      </c>
      <c r="P630" s="4">
        <v>0</v>
      </c>
      <c r="Q630" s="4">
        <v>0</v>
      </c>
    </row>
    <row r="631" spans="1:17" x14ac:dyDescent="0.25">
      <c r="A631" t="s">
        <v>176</v>
      </c>
      <c r="B631" t="s">
        <v>1494</v>
      </c>
      <c r="C631" t="s">
        <v>130</v>
      </c>
      <c r="D631" t="s">
        <v>1495</v>
      </c>
      <c r="E631" t="s">
        <v>142</v>
      </c>
      <c r="F631" t="s">
        <v>142</v>
      </c>
      <c r="G631" t="s">
        <v>142</v>
      </c>
      <c r="H631" t="s">
        <v>142</v>
      </c>
      <c r="I631" t="s">
        <v>497</v>
      </c>
      <c r="J631" t="s">
        <v>134</v>
      </c>
      <c r="K631" s="3">
        <v>2</v>
      </c>
      <c r="L631" s="3">
        <v>170.87</v>
      </c>
      <c r="M631" s="4">
        <v>2</v>
      </c>
      <c r="N631" s="4">
        <v>2</v>
      </c>
      <c r="O631" s="4">
        <v>0</v>
      </c>
      <c r="P631" s="4">
        <v>0</v>
      </c>
      <c r="Q631" s="4">
        <v>0</v>
      </c>
    </row>
    <row r="632" spans="1:17" x14ac:dyDescent="0.25">
      <c r="A632" t="s">
        <v>176</v>
      </c>
      <c r="B632" t="s">
        <v>1496</v>
      </c>
      <c r="C632" t="s">
        <v>130</v>
      </c>
      <c r="D632" t="s">
        <v>1497</v>
      </c>
      <c r="E632" t="s">
        <v>142</v>
      </c>
      <c r="F632" t="s">
        <v>142</v>
      </c>
      <c r="G632" t="s">
        <v>142</v>
      </c>
      <c r="H632" t="s">
        <v>142</v>
      </c>
      <c r="I632" t="s">
        <v>497</v>
      </c>
      <c r="J632" t="s">
        <v>134</v>
      </c>
      <c r="K632" s="3">
        <v>2</v>
      </c>
      <c r="L632" s="3">
        <v>176.07</v>
      </c>
      <c r="M632" s="4">
        <v>2</v>
      </c>
      <c r="N632" s="4">
        <v>2</v>
      </c>
      <c r="O632" s="4">
        <v>0</v>
      </c>
      <c r="P632" s="4">
        <v>0</v>
      </c>
      <c r="Q632" s="4">
        <v>0</v>
      </c>
    </row>
    <row r="633" spans="1:17" x14ac:dyDescent="0.25">
      <c r="A633" t="s">
        <v>176</v>
      </c>
      <c r="B633" t="s">
        <v>1498</v>
      </c>
      <c r="C633" t="s">
        <v>130</v>
      </c>
      <c r="D633" t="s">
        <v>1499</v>
      </c>
      <c r="E633" t="s">
        <v>142</v>
      </c>
      <c r="F633" t="s">
        <v>142</v>
      </c>
      <c r="G633" t="s">
        <v>142</v>
      </c>
      <c r="H633" t="s">
        <v>142</v>
      </c>
      <c r="I633" t="s">
        <v>497</v>
      </c>
      <c r="J633" t="s">
        <v>134</v>
      </c>
      <c r="K633" s="3">
        <v>2</v>
      </c>
      <c r="L633" s="3">
        <v>175.41</v>
      </c>
      <c r="M633" s="4">
        <v>1</v>
      </c>
      <c r="N633" s="4">
        <v>1</v>
      </c>
      <c r="O633" s="4">
        <v>0</v>
      </c>
      <c r="P633" s="4">
        <v>0</v>
      </c>
      <c r="Q633" s="4">
        <v>0</v>
      </c>
    </row>
    <row r="634" spans="1:17" x14ac:dyDescent="0.25">
      <c r="A634" t="s">
        <v>176</v>
      </c>
      <c r="B634" t="s">
        <v>1500</v>
      </c>
      <c r="C634" t="s">
        <v>130</v>
      </c>
      <c r="D634" t="s">
        <v>1501</v>
      </c>
      <c r="E634" t="s">
        <v>142</v>
      </c>
      <c r="F634" t="s">
        <v>142</v>
      </c>
      <c r="G634" t="s">
        <v>142</v>
      </c>
      <c r="H634" t="s">
        <v>142</v>
      </c>
      <c r="I634" t="s">
        <v>497</v>
      </c>
      <c r="J634" t="s">
        <v>139</v>
      </c>
      <c r="K634" s="3">
        <v>2</v>
      </c>
      <c r="L634" s="3">
        <v>169.76</v>
      </c>
      <c r="M634" s="4">
        <v>1</v>
      </c>
      <c r="N634" s="4">
        <v>0</v>
      </c>
      <c r="O634" s="4">
        <v>0</v>
      </c>
      <c r="P634" s="4">
        <v>0</v>
      </c>
      <c r="Q634" s="4">
        <v>1</v>
      </c>
    </row>
    <row r="635" spans="1:17" x14ac:dyDescent="0.25">
      <c r="A635" t="s">
        <v>176</v>
      </c>
      <c r="B635" t="s">
        <v>1502</v>
      </c>
      <c r="C635" t="s">
        <v>130</v>
      </c>
      <c r="D635" t="s">
        <v>1503</v>
      </c>
      <c r="E635" t="s">
        <v>142</v>
      </c>
      <c r="F635" t="s">
        <v>142</v>
      </c>
      <c r="G635" t="s">
        <v>142</v>
      </c>
      <c r="H635" t="s">
        <v>142</v>
      </c>
      <c r="I635" t="s">
        <v>497</v>
      </c>
      <c r="J635" t="s">
        <v>138</v>
      </c>
      <c r="K635" s="3">
        <v>2568.5100000000002</v>
      </c>
      <c r="L635" s="3">
        <v>1164.97</v>
      </c>
      <c r="M635" s="4">
        <v>3</v>
      </c>
      <c r="N635" s="4">
        <v>4</v>
      </c>
      <c r="O635" s="4">
        <v>0</v>
      </c>
      <c r="P635" s="4">
        <v>0</v>
      </c>
      <c r="Q635" s="4">
        <v>0</v>
      </c>
    </row>
    <row r="636" spans="1:17" x14ac:dyDescent="0.25">
      <c r="A636" t="s">
        <v>176</v>
      </c>
      <c r="B636" t="s">
        <v>1505</v>
      </c>
      <c r="C636" t="s">
        <v>130</v>
      </c>
      <c r="D636" t="s">
        <v>1506</v>
      </c>
      <c r="E636" t="s">
        <v>142</v>
      </c>
      <c r="F636" t="s">
        <v>142</v>
      </c>
      <c r="G636" t="s">
        <v>142</v>
      </c>
      <c r="H636" t="s">
        <v>142</v>
      </c>
      <c r="I636" t="s">
        <v>497</v>
      </c>
      <c r="J636" t="s">
        <v>136</v>
      </c>
      <c r="K636" s="3">
        <v>2568.5100000000002</v>
      </c>
      <c r="L636" s="3">
        <v>1151.92</v>
      </c>
      <c r="M636" s="4">
        <v>3</v>
      </c>
      <c r="N636" s="4">
        <v>3</v>
      </c>
      <c r="O636" s="4">
        <v>0</v>
      </c>
      <c r="P636" s="4">
        <v>0</v>
      </c>
      <c r="Q636" s="4">
        <v>0</v>
      </c>
    </row>
    <row r="637" spans="1:17" x14ac:dyDescent="0.25">
      <c r="A637" t="s">
        <v>176</v>
      </c>
      <c r="B637" t="s">
        <v>1507</v>
      </c>
      <c r="C637" t="s">
        <v>130</v>
      </c>
      <c r="D637" t="s">
        <v>1508</v>
      </c>
      <c r="E637" t="s">
        <v>142</v>
      </c>
      <c r="F637" t="s">
        <v>142</v>
      </c>
      <c r="G637" t="s">
        <v>142</v>
      </c>
      <c r="H637" t="s">
        <v>142</v>
      </c>
      <c r="I637" t="s">
        <v>497</v>
      </c>
      <c r="J637" t="s">
        <v>138</v>
      </c>
      <c r="K637" s="3">
        <v>2594.2800000000002</v>
      </c>
      <c r="L637" s="3">
        <v>1151.92</v>
      </c>
      <c r="M637" s="4">
        <v>3</v>
      </c>
      <c r="N637" s="4">
        <v>5</v>
      </c>
      <c r="O637" s="4">
        <v>0</v>
      </c>
      <c r="P637" s="4">
        <v>0</v>
      </c>
      <c r="Q637" s="4">
        <v>0</v>
      </c>
    </row>
    <row r="638" spans="1:17" x14ac:dyDescent="0.25">
      <c r="A638" t="s">
        <v>176</v>
      </c>
      <c r="B638" t="s">
        <v>1509</v>
      </c>
      <c r="C638" t="s">
        <v>130</v>
      </c>
      <c r="D638" t="s">
        <v>1510</v>
      </c>
      <c r="E638" t="s">
        <v>142</v>
      </c>
      <c r="F638" t="s">
        <v>142</v>
      </c>
      <c r="G638" t="s">
        <v>142</v>
      </c>
      <c r="H638" t="s">
        <v>142</v>
      </c>
      <c r="I638" t="s">
        <v>497</v>
      </c>
      <c r="J638" t="s">
        <v>136</v>
      </c>
      <c r="K638" s="3">
        <v>2568.5100000000002</v>
      </c>
      <c r="L638" s="3">
        <v>1151.92</v>
      </c>
      <c r="M638" s="4">
        <v>3</v>
      </c>
      <c r="N638" s="4">
        <v>3</v>
      </c>
      <c r="O638" s="4">
        <v>0</v>
      </c>
      <c r="P638" s="4">
        <v>0</v>
      </c>
      <c r="Q638" s="4">
        <v>0</v>
      </c>
    </row>
    <row r="639" spans="1:17" x14ac:dyDescent="0.25">
      <c r="A639" t="s">
        <v>176</v>
      </c>
      <c r="B639" t="s">
        <v>1511</v>
      </c>
      <c r="C639" t="s">
        <v>130</v>
      </c>
      <c r="D639" t="s">
        <v>1512</v>
      </c>
      <c r="E639" t="s">
        <v>142</v>
      </c>
      <c r="F639" t="s">
        <v>142</v>
      </c>
      <c r="G639" t="s">
        <v>142</v>
      </c>
      <c r="H639" t="s">
        <v>142</v>
      </c>
      <c r="I639" t="s">
        <v>497</v>
      </c>
      <c r="J639" t="s">
        <v>136</v>
      </c>
      <c r="K639" s="3">
        <v>2568.5100000000002</v>
      </c>
      <c r="L639" s="3">
        <v>1182.48</v>
      </c>
      <c r="M639" s="4">
        <v>3</v>
      </c>
      <c r="N639" s="4">
        <v>3</v>
      </c>
      <c r="O639" s="4">
        <v>0</v>
      </c>
      <c r="P639" s="4">
        <v>0</v>
      </c>
      <c r="Q639" s="4">
        <v>0</v>
      </c>
    </row>
    <row r="640" spans="1:17" x14ac:dyDescent="0.25">
      <c r="A640" t="s">
        <v>176</v>
      </c>
      <c r="B640" t="s">
        <v>1513</v>
      </c>
      <c r="C640" t="s">
        <v>130</v>
      </c>
      <c r="D640" t="s">
        <v>1514</v>
      </c>
      <c r="E640" t="s">
        <v>142</v>
      </c>
      <c r="F640" t="s">
        <v>142</v>
      </c>
      <c r="G640" t="s">
        <v>142</v>
      </c>
      <c r="H640" t="s">
        <v>142</v>
      </c>
      <c r="I640" t="s">
        <v>497</v>
      </c>
      <c r="J640" t="s">
        <v>138</v>
      </c>
      <c r="K640" s="3">
        <v>2568.5100000000002</v>
      </c>
      <c r="L640" s="3">
        <v>1224.74</v>
      </c>
      <c r="M640" s="4">
        <v>2</v>
      </c>
      <c r="N640" s="4">
        <v>3</v>
      </c>
      <c r="O640" s="4">
        <v>0</v>
      </c>
      <c r="P640" s="4">
        <v>0</v>
      </c>
      <c r="Q640" s="4">
        <v>0</v>
      </c>
    </row>
    <row r="641" spans="1:17" x14ac:dyDescent="0.25">
      <c r="A641" t="s">
        <v>176</v>
      </c>
      <c r="B641" t="s">
        <v>1515</v>
      </c>
      <c r="C641" t="s">
        <v>130</v>
      </c>
      <c r="D641" t="s">
        <v>1516</v>
      </c>
      <c r="E641" t="s">
        <v>142</v>
      </c>
      <c r="F641" t="s">
        <v>142</v>
      </c>
      <c r="G641" t="s">
        <v>142</v>
      </c>
      <c r="H641" t="s">
        <v>142</v>
      </c>
      <c r="I641" t="s">
        <v>497</v>
      </c>
      <c r="J641" t="s">
        <v>138</v>
      </c>
      <c r="K641" s="3">
        <v>2568.5100000000002</v>
      </c>
      <c r="L641" s="3">
        <v>1162.3</v>
      </c>
      <c r="M641" s="4">
        <v>3</v>
      </c>
      <c r="N641" s="4">
        <v>4</v>
      </c>
      <c r="O641" s="4">
        <v>0</v>
      </c>
      <c r="P641" s="4">
        <v>0</v>
      </c>
      <c r="Q641" s="4">
        <v>0</v>
      </c>
    </row>
    <row r="642" spans="1:17" x14ac:dyDescent="0.25">
      <c r="A642" t="s">
        <v>176</v>
      </c>
      <c r="B642" t="s">
        <v>1517</v>
      </c>
      <c r="C642" t="s">
        <v>130</v>
      </c>
      <c r="D642" t="s">
        <v>1518</v>
      </c>
      <c r="E642" t="s">
        <v>142</v>
      </c>
      <c r="F642" t="s">
        <v>142</v>
      </c>
      <c r="G642" t="s">
        <v>142</v>
      </c>
      <c r="H642" t="s">
        <v>142</v>
      </c>
      <c r="I642" t="s">
        <v>497</v>
      </c>
      <c r="J642" t="s">
        <v>136</v>
      </c>
      <c r="K642" s="3">
        <v>2568.5100000000002</v>
      </c>
      <c r="L642" s="3">
        <v>1215.31</v>
      </c>
      <c r="M642" s="4">
        <v>3</v>
      </c>
      <c r="N642" s="4">
        <v>3</v>
      </c>
      <c r="O642" s="4">
        <v>0</v>
      </c>
      <c r="P642" s="4">
        <v>0</v>
      </c>
      <c r="Q642" s="4">
        <v>0</v>
      </c>
    </row>
    <row r="643" spans="1:17" x14ac:dyDescent="0.25">
      <c r="A643" t="s">
        <v>176</v>
      </c>
      <c r="B643" t="s">
        <v>1519</v>
      </c>
      <c r="C643" t="s">
        <v>130</v>
      </c>
      <c r="D643" t="s">
        <v>1520</v>
      </c>
      <c r="E643" t="s">
        <v>142</v>
      </c>
      <c r="F643" t="s">
        <v>142</v>
      </c>
      <c r="G643" t="s">
        <v>142</v>
      </c>
      <c r="H643" t="s">
        <v>142</v>
      </c>
      <c r="I643" t="s">
        <v>497</v>
      </c>
      <c r="J643" t="s">
        <v>138</v>
      </c>
      <c r="K643" s="3">
        <v>2568.5100000000002</v>
      </c>
      <c r="L643" s="3">
        <v>1194.3499999999999</v>
      </c>
      <c r="M643" s="4">
        <v>3</v>
      </c>
      <c r="N643" s="4">
        <v>5</v>
      </c>
      <c r="O643" s="4">
        <v>0</v>
      </c>
      <c r="P643" s="4">
        <v>0</v>
      </c>
      <c r="Q643" s="4">
        <v>0</v>
      </c>
    </row>
    <row r="644" spans="1:17" x14ac:dyDescent="0.25">
      <c r="A644" t="s">
        <v>176</v>
      </c>
      <c r="B644" t="s">
        <v>1521</v>
      </c>
      <c r="C644" t="s">
        <v>130</v>
      </c>
      <c r="D644" t="s">
        <v>1522</v>
      </c>
      <c r="E644" t="s">
        <v>142</v>
      </c>
      <c r="F644" t="s">
        <v>142</v>
      </c>
      <c r="G644" t="s">
        <v>142</v>
      </c>
      <c r="H644" t="s">
        <v>142</v>
      </c>
      <c r="I644" t="s">
        <v>497</v>
      </c>
      <c r="J644" t="s">
        <v>138</v>
      </c>
      <c r="K644" s="3">
        <v>2568.5100000000002</v>
      </c>
      <c r="L644" s="3">
        <v>1194.3499999999999</v>
      </c>
      <c r="M644" s="4">
        <v>3</v>
      </c>
      <c r="N644" s="4">
        <v>5</v>
      </c>
      <c r="O644" s="4">
        <v>0</v>
      </c>
      <c r="P644" s="4">
        <v>0</v>
      </c>
      <c r="Q644" s="4">
        <v>0</v>
      </c>
    </row>
    <row r="645" spans="1:17" x14ac:dyDescent="0.25">
      <c r="A645" t="s">
        <v>176</v>
      </c>
      <c r="B645" t="s">
        <v>1523</v>
      </c>
      <c r="C645" t="s">
        <v>130</v>
      </c>
      <c r="D645" t="s">
        <v>1524</v>
      </c>
      <c r="E645" t="s">
        <v>142</v>
      </c>
      <c r="F645" t="s">
        <v>142</v>
      </c>
      <c r="G645" t="s">
        <v>142</v>
      </c>
      <c r="H645" t="s">
        <v>142</v>
      </c>
      <c r="I645" t="s">
        <v>497</v>
      </c>
      <c r="J645" t="s">
        <v>136</v>
      </c>
      <c r="K645" s="3">
        <v>2568.5100000000002</v>
      </c>
      <c r="L645" s="3">
        <v>1189.26</v>
      </c>
      <c r="M645" s="4">
        <v>3</v>
      </c>
      <c r="N645" s="4">
        <v>3</v>
      </c>
      <c r="O645" s="4">
        <v>0</v>
      </c>
      <c r="P645" s="4">
        <v>0</v>
      </c>
      <c r="Q645" s="4">
        <v>0</v>
      </c>
    </row>
    <row r="646" spans="1:17" x14ac:dyDescent="0.25">
      <c r="A646" t="s">
        <v>176</v>
      </c>
      <c r="B646" t="s">
        <v>1525</v>
      </c>
      <c r="C646" t="s">
        <v>130</v>
      </c>
      <c r="D646" t="s">
        <v>1526</v>
      </c>
      <c r="E646" t="s">
        <v>142</v>
      </c>
      <c r="F646" t="s">
        <v>142</v>
      </c>
      <c r="G646" t="s">
        <v>142</v>
      </c>
      <c r="H646" t="s">
        <v>142</v>
      </c>
      <c r="I646" t="s">
        <v>497</v>
      </c>
      <c r="J646" t="s">
        <v>134</v>
      </c>
      <c r="K646" s="3">
        <v>2568.5100000000002</v>
      </c>
      <c r="L646" s="3">
        <v>1199.18</v>
      </c>
      <c r="M646" s="4">
        <v>2</v>
      </c>
      <c r="N646" s="4">
        <v>2</v>
      </c>
      <c r="O646" s="4">
        <v>0</v>
      </c>
      <c r="P646" s="4">
        <v>0</v>
      </c>
      <c r="Q646" s="4">
        <v>0</v>
      </c>
    </row>
    <row r="647" spans="1:17" x14ac:dyDescent="0.25">
      <c r="A647" t="s">
        <v>176</v>
      </c>
      <c r="B647" t="s">
        <v>1527</v>
      </c>
      <c r="C647" t="s">
        <v>130</v>
      </c>
      <c r="D647" t="s">
        <v>1528</v>
      </c>
      <c r="E647" t="s">
        <v>142</v>
      </c>
      <c r="F647" t="s">
        <v>142</v>
      </c>
      <c r="G647" t="s">
        <v>142</v>
      </c>
      <c r="H647" t="s">
        <v>142</v>
      </c>
      <c r="I647" t="s">
        <v>497</v>
      </c>
      <c r="J647" t="s">
        <v>138</v>
      </c>
      <c r="K647" s="3">
        <v>2</v>
      </c>
      <c r="L647" s="3">
        <v>343.15</v>
      </c>
      <c r="M647" s="4">
        <v>1</v>
      </c>
      <c r="N647" s="4">
        <v>2</v>
      </c>
      <c r="O647" s="4">
        <v>0</v>
      </c>
      <c r="P647" s="4">
        <v>0</v>
      </c>
      <c r="Q647" s="4">
        <v>0</v>
      </c>
    </row>
    <row r="648" spans="1:17" x14ac:dyDescent="0.25">
      <c r="A648" t="s">
        <v>176</v>
      </c>
      <c r="B648" t="s">
        <v>1530</v>
      </c>
      <c r="C648" t="s">
        <v>130</v>
      </c>
      <c r="D648" t="s">
        <v>1528</v>
      </c>
      <c r="E648" t="s">
        <v>142</v>
      </c>
      <c r="F648" t="s">
        <v>142</v>
      </c>
      <c r="G648" t="s">
        <v>142</v>
      </c>
      <c r="H648" t="s">
        <v>142</v>
      </c>
      <c r="I648" t="s">
        <v>497</v>
      </c>
      <c r="J648" t="s">
        <v>138</v>
      </c>
      <c r="K648" s="3">
        <v>2</v>
      </c>
      <c r="L648" s="3">
        <v>343.15</v>
      </c>
      <c r="M648" s="4">
        <v>1</v>
      </c>
      <c r="N648" s="4">
        <v>2</v>
      </c>
      <c r="O648" s="4">
        <v>0</v>
      </c>
      <c r="P648" s="4">
        <v>0</v>
      </c>
      <c r="Q648" s="4">
        <v>0</v>
      </c>
    </row>
    <row r="649" spans="1:17" x14ac:dyDescent="0.25">
      <c r="A649" t="s">
        <v>176</v>
      </c>
      <c r="B649" t="s">
        <v>1531</v>
      </c>
      <c r="C649" t="s">
        <v>130</v>
      </c>
      <c r="D649" t="s">
        <v>1528</v>
      </c>
      <c r="E649" t="s">
        <v>142</v>
      </c>
      <c r="F649" t="s">
        <v>142</v>
      </c>
      <c r="G649" t="s">
        <v>142</v>
      </c>
      <c r="H649" t="s">
        <v>142</v>
      </c>
      <c r="I649" t="s">
        <v>497</v>
      </c>
      <c r="J649" t="s">
        <v>138</v>
      </c>
      <c r="K649" s="3">
        <v>2</v>
      </c>
      <c r="L649" s="3">
        <v>343.15</v>
      </c>
      <c r="M649" s="4">
        <v>1</v>
      </c>
      <c r="N649" s="4">
        <v>2</v>
      </c>
      <c r="O649" s="4">
        <v>0</v>
      </c>
      <c r="P649" s="4">
        <v>0</v>
      </c>
      <c r="Q649" s="4">
        <v>0</v>
      </c>
    </row>
    <row r="650" spans="1:17" x14ac:dyDescent="0.25">
      <c r="A650" t="s">
        <v>176</v>
      </c>
      <c r="B650" t="s">
        <v>1532</v>
      </c>
      <c r="C650" t="s">
        <v>130</v>
      </c>
      <c r="D650" t="s">
        <v>1528</v>
      </c>
      <c r="E650" t="s">
        <v>142</v>
      </c>
      <c r="F650" t="s">
        <v>142</v>
      </c>
      <c r="G650" t="s">
        <v>142</v>
      </c>
      <c r="H650" t="s">
        <v>142</v>
      </c>
      <c r="I650" t="s">
        <v>497</v>
      </c>
      <c r="J650" t="s">
        <v>138</v>
      </c>
      <c r="K650" s="3">
        <v>2</v>
      </c>
      <c r="L650" s="3">
        <v>350.11</v>
      </c>
      <c r="M650" s="4">
        <v>1</v>
      </c>
      <c r="N650" s="4">
        <v>3</v>
      </c>
      <c r="O650" s="4">
        <v>0</v>
      </c>
      <c r="P650" s="4">
        <v>0</v>
      </c>
      <c r="Q650" s="4">
        <v>0</v>
      </c>
    </row>
    <row r="651" spans="1:17" x14ac:dyDescent="0.25">
      <c r="A651" t="s">
        <v>176</v>
      </c>
      <c r="B651" t="s">
        <v>1533</v>
      </c>
      <c r="C651" t="s">
        <v>130</v>
      </c>
      <c r="D651" t="s">
        <v>1534</v>
      </c>
      <c r="E651" t="s">
        <v>142</v>
      </c>
      <c r="F651" t="s">
        <v>142</v>
      </c>
      <c r="G651" t="s">
        <v>142</v>
      </c>
      <c r="H651" t="s">
        <v>142</v>
      </c>
      <c r="I651" t="s">
        <v>497</v>
      </c>
      <c r="J651" t="s">
        <v>138</v>
      </c>
      <c r="K651" s="3">
        <v>2</v>
      </c>
      <c r="L651" s="3">
        <v>343.15</v>
      </c>
      <c r="M651" s="4">
        <v>1</v>
      </c>
      <c r="N651" s="4">
        <v>2</v>
      </c>
      <c r="O651" s="4">
        <v>0</v>
      </c>
      <c r="P651" s="4">
        <v>0</v>
      </c>
      <c r="Q651" s="4">
        <v>0</v>
      </c>
    </row>
    <row r="652" spans="1:17" x14ac:dyDescent="0.25">
      <c r="A652" t="s">
        <v>176</v>
      </c>
      <c r="B652" t="s">
        <v>1535</v>
      </c>
      <c r="C652" t="s">
        <v>130</v>
      </c>
      <c r="D652" t="s">
        <v>1534</v>
      </c>
      <c r="E652" t="s">
        <v>142</v>
      </c>
      <c r="F652" t="s">
        <v>142</v>
      </c>
      <c r="G652" t="s">
        <v>142</v>
      </c>
      <c r="H652" t="s">
        <v>142</v>
      </c>
      <c r="I652" t="s">
        <v>497</v>
      </c>
      <c r="J652" t="s">
        <v>138</v>
      </c>
      <c r="K652" s="3">
        <v>2</v>
      </c>
      <c r="L652" s="3">
        <v>343.15</v>
      </c>
      <c r="M652" s="4">
        <v>1</v>
      </c>
      <c r="N652" s="4">
        <v>2</v>
      </c>
      <c r="O652" s="4">
        <v>0</v>
      </c>
      <c r="P652" s="4">
        <v>0</v>
      </c>
      <c r="Q652" s="4">
        <v>0</v>
      </c>
    </row>
    <row r="653" spans="1:17" x14ac:dyDescent="0.25">
      <c r="A653" t="s">
        <v>176</v>
      </c>
      <c r="B653" t="s">
        <v>1536</v>
      </c>
      <c r="C653" t="s">
        <v>130</v>
      </c>
      <c r="D653" t="s">
        <v>1534</v>
      </c>
      <c r="E653" t="s">
        <v>142</v>
      </c>
      <c r="F653" t="s">
        <v>142</v>
      </c>
      <c r="G653" t="s">
        <v>142</v>
      </c>
      <c r="H653" t="s">
        <v>142</v>
      </c>
      <c r="I653" t="s">
        <v>497</v>
      </c>
      <c r="J653" t="s">
        <v>138</v>
      </c>
      <c r="K653" s="3">
        <v>2</v>
      </c>
      <c r="L653" s="3">
        <v>343.15</v>
      </c>
      <c r="M653" s="4">
        <v>1</v>
      </c>
      <c r="N653" s="4">
        <v>2</v>
      </c>
      <c r="O653" s="4">
        <v>0</v>
      </c>
      <c r="P653" s="4">
        <v>0</v>
      </c>
      <c r="Q653" s="4">
        <v>0</v>
      </c>
    </row>
    <row r="654" spans="1:17" x14ac:dyDescent="0.25">
      <c r="A654" t="s">
        <v>176</v>
      </c>
      <c r="B654" t="s">
        <v>1537</v>
      </c>
      <c r="C654" t="s">
        <v>130</v>
      </c>
      <c r="D654" t="s">
        <v>1534</v>
      </c>
      <c r="E654" t="s">
        <v>142</v>
      </c>
      <c r="F654" t="s">
        <v>142</v>
      </c>
      <c r="G654" t="s">
        <v>142</v>
      </c>
      <c r="H654" t="s">
        <v>142</v>
      </c>
      <c r="I654" t="s">
        <v>497</v>
      </c>
      <c r="J654" t="s">
        <v>138</v>
      </c>
      <c r="K654" s="3">
        <v>2</v>
      </c>
      <c r="L654" s="3">
        <v>358.79</v>
      </c>
      <c r="M654" s="4">
        <v>1</v>
      </c>
      <c r="N654" s="4">
        <v>2</v>
      </c>
      <c r="O654" s="4">
        <v>0</v>
      </c>
      <c r="P654" s="4">
        <v>0</v>
      </c>
      <c r="Q654" s="4">
        <v>0</v>
      </c>
    </row>
    <row r="655" spans="1:17" x14ac:dyDescent="0.25">
      <c r="A655" t="s">
        <v>176</v>
      </c>
      <c r="B655" t="s">
        <v>1538</v>
      </c>
      <c r="C655" t="s">
        <v>130</v>
      </c>
      <c r="D655" t="s">
        <v>1539</v>
      </c>
      <c r="E655" t="s">
        <v>142</v>
      </c>
      <c r="F655" t="s">
        <v>142</v>
      </c>
      <c r="G655" t="s">
        <v>142</v>
      </c>
      <c r="H655" t="s">
        <v>142</v>
      </c>
      <c r="I655" t="s">
        <v>497</v>
      </c>
      <c r="J655" t="s">
        <v>135</v>
      </c>
      <c r="K655" s="3">
        <v>2</v>
      </c>
      <c r="L655" s="3">
        <v>2047.78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</row>
    <row r="656" spans="1:17" x14ac:dyDescent="0.25">
      <c r="A656" t="s">
        <v>176</v>
      </c>
      <c r="B656" t="s">
        <v>1541</v>
      </c>
      <c r="C656" t="s">
        <v>130</v>
      </c>
      <c r="D656" t="s">
        <v>1542</v>
      </c>
      <c r="E656" t="s">
        <v>142</v>
      </c>
      <c r="F656" t="s">
        <v>142</v>
      </c>
      <c r="G656" t="s">
        <v>142</v>
      </c>
      <c r="H656" t="s">
        <v>142</v>
      </c>
      <c r="I656" t="s">
        <v>497</v>
      </c>
      <c r="J656" t="s">
        <v>135</v>
      </c>
      <c r="K656" s="3">
        <v>2</v>
      </c>
      <c r="L656" s="3">
        <v>2246.7800000000002</v>
      </c>
      <c r="M656" s="4">
        <v>0</v>
      </c>
      <c r="N656" s="4">
        <v>1</v>
      </c>
      <c r="O656" s="4">
        <v>0</v>
      </c>
      <c r="P656" s="4">
        <v>0</v>
      </c>
      <c r="Q656" s="4">
        <v>0</v>
      </c>
    </row>
    <row r="657" spans="1:17" x14ac:dyDescent="0.25">
      <c r="A657" t="s">
        <v>176</v>
      </c>
      <c r="B657" t="s">
        <v>1543</v>
      </c>
      <c r="C657" t="s">
        <v>130</v>
      </c>
      <c r="D657" t="s">
        <v>1542</v>
      </c>
      <c r="E657" t="s">
        <v>142</v>
      </c>
      <c r="F657" t="s">
        <v>142</v>
      </c>
      <c r="G657" t="s">
        <v>142</v>
      </c>
      <c r="H657" t="s">
        <v>142</v>
      </c>
      <c r="I657" t="s">
        <v>497</v>
      </c>
      <c r="J657" t="s">
        <v>135</v>
      </c>
      <c r="K657" s="3">
        <v>2</v>
      </c>
      <c r="L657" s="3">
        <v>2111.4299999999998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</row>
    <row r="658" spans="1:17" x14ac:dyDescent="0.25">
      <c r="A658" t="s">
        <v>176</v>
      </c>
      <c r="B658" t="s">
        <v>1544</v>
      </c>
      <c r="C658" t="s">
        <v>130</v>
      </c>
      <c r="D658" t="s">
        <v>1542</v>
      </c>
      <c r="E658" t="s">
        <v>142</v>
      </c>
      <c r="F658" t="s">
        <v>142</v>
      </c>
      <c r="G658" t="s">
        <v>142</v>
      </c>
      <c r="H658" t="s">
        <v>142</v>
      </c>
      <c r="I658" t="s">
        <v>497</v>
      </c>
      <c r="J658" t="s">
        <v>135</v>
      </c>
      <c r="K658" s="3">
        <v>2</v>
      </c>
      <c r="L658" s="3">
        <v>2082.39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</row>
    <row r="659" spans="1:17" x14ac:dyDescent="0.25">
      <c r="A659" t="s">
        <v>176</v>
      </c>
      <c r="B659" t="s">
        <v>1545</v>
      </c>
      <c r="C659" t="s">
        <v>130</v>
      </c>
      <c r="D659" t="s">
        <v>1542</v>
      </c>
      <c r="E659" t="s">
        <v>142</v>
      </c>
      <c r="F659" t="s">
        <v>142</v>
      </c>
      <c r="G659" t="s">
        <v>142</v>
      </c>
      <c r="H659" t="s">
        <v>142</v>
      </c>
      <c r="I659" t="s">
        <v>497</v>
      </c>
      <c r="J659" t="s">
        <v>135</v>
      </c>
      <c r="K659" s="3">
        <v>2</v>
      </c>
      <c r="L659" s="3">
        <v>2157.84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</row>
    <row r="660" spans="1:17" x14ac:dyDescent="0.25">
      <c r="A660" t="s">
        <v>176</v>
      </c>
      <c r="B660" t="s">
        <v>1546</v>
      </c>
      <c r="C660" t="s">
        <v>130</v>
      </c>
      <c r="D660" t="s">
        <v>1542</v>
      </c>
      <c r="E660" t="s">
        <v>142</v>
      </c>
      <c r="F660" t="s">
        <v>142</v>
      </c>
      <c r="G660" t="s">
        <v>142</v>
      </c>
      <c r="H660" t="s">
        <v>142</v>
      </c>
      <c r="I660" t="s">
        <v>497</v>
      </c>
      <c r="J660" t="s">
        <v>135</v>
      </c>
      <c r="K660" s="3">
        <v>2</v>
      </c>
      <c r="L660" s="3">
        <v>2164.5500000000002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</row>
    <row r="661" spans="1:17" x14ac:dyDescent="0.25">
      <c r="A661" t="s">
        <v>176</v>
      </c>
      <c r="B661" t="s">
        <v>1547</v>
      </c>
      <c r="C661" t="s">
        <v>130</v>
      </c>
      <c r="D661" t="s">
        <v>1548</v>
      </c>
      <c r="E661" t="s">
        <v>142</v>
      </c>
      <c r="F661" t="s">
        <v>142</v>
      </c>
      <c r="G661" t="s">
        <v>142</v>
      </c>
      <c r="H661" t="s">
        <v>142</v>
      </c>
      <c r="I661" t="s">
        <v>497</v>
      </c>
      <c r="J661" t="s">
        <v>135</v>
      </c>
      <c r="K661" s="3">
        <v>2</v>
      </c>
      <c r="L661" s="3">
        <v>2047.99</v>
      </c>
      <c r="M661" s="4">
        <v>0</v>
      </c>
      <c r="N661" s="4">
        <v>2</v>
      </c>
      <c r="O661" s="4">
        <v>0</v>
      </c>
      <c r="P661" s="4">
        <v>0</v>
      </c>
      <c r="Q661" s="4">
        <v>0</v>
      </c>
    </row>
    <row r="662" spans="1:17" x14ac:dyDescent="0.25">
      <c r="A662" t="s">
        <v>176</v>
      </c>
      <c r="B662" t="s">
        <v>1549</v>
      </c>
      <c r="C662" t="s">
        <v>130</v>
      </c>
      <c r="D662" t="s">
        <v>1542</v>
      </c>
      <c r="E662" t="s">
        <v>142</v>
      </c>
      <c r="F662" t="s">
        <v>142</v>
      </c>
      <c r="G662" t="s">
        <v>142</v>
      </c>
      <c r="H662" t="s">
        <v>142</v>
      </c>
      <c r="I662" t="s">
        <v>497</v>
      </c>
      <c r="J662" t="s">
        <v>135</v>
      </c>
      <c r="K662" s="3">
        <v>2</v>
      </c>
      <c r="L662" s="3">
        <v>2049.67</v>
      </c>
      <c r="M662" s="4">
        <v>0</v>
      </c>
      <c r="N662" s="4">
        <v>2</v>
      </c>
      <c r="O662" s="4">
        <v>0</v>
      </c>
      <c r="P662" s="4">
        <v>0</v>
      </c>
      <c r="Q662" s="4">
        <v>0</v>
      </c>
    </row>
    <row r="663" spans="1:17" x14ac:dyDescent="0.25">
      <c r="A663" t="s">
        <v>176</v>
      </c>
      <c r="B663" t="s">
        <v>1550</v>
      </c>
      <c r="C663" t="s">
        <v>130</v>
      </c>
      <c r="D663" t="s">
        <v>1542</v>
      </c>
      <c r="E663" t="s">
        <v>142</v>
      </c>
      <c r="F663" t="s">
        <v>142</v>
      </c>
      <c r="G663" t="s">
        <v>142</v>
      </c>
      <c r="H663" t="s">
        <v>142</v>
      </c>
      <c r="I663" t="s">
        <v>497</v>
      </c>
      <c r="J663" t="s">
        <v>135</v>
      </c>
      <c r="K663" s="3">
        <v>2</v>
      </c>
      <c r="L663" s="3">
        <v>2093.9699999999998</v>
      </c>
      <c r="M663" s="4">
        <v>0</v>
      </c>
      <c r="N663" s="4">
        <v>2</v>
      </c>
      <c r="O663" s="4">
        <v>0</v>
      </c>
      <c r="P663" s="4">
        <v>0</v>
      </c>
      <c r="Q663" s="4">
        <v>0</v>
      </c>
    </row>
    <row r="664" spans="1:17" x14ac:dyDescent="0.25">
      <c r="A664" t="s">
        <v>176</v>
      </c>
      <c r="B664" t="s">
        <v>1551</v>
      </c>
      <c r="C664" t="s">
        <v>130</v>
      </c>
      <c r="D664" t="s">
        <v>1542</v>
      </c>
      <c r="E664" t="s">
        <v>142</v>
      </c>
      <c r="F664" t="s">
        <v>142</v>
      </c>
      <c r="G664" t="s">
        <v>142</v>
      </c>
      <c r="H664" t="s">
        <v>142</v>
      </c>
      <c r="I664" t="s">
        <v>497</v>
      </c>
      <c r="J664" t="s">
        <v>135</v>
      </c>
      <c r="K664" s="3">
        <v>2</v>
      </c>
      <c r="L664" s="3">
        <v>2097.17</v>
      </c>
      <c r="M664" s="4">
        <v>0</v>
      </c>
      <c r="N664" s="4">
        <v>1</v>
      </c>
      <c r="O664" s="4">
        <v>0</v>
      </c>
      <c r="P664" s="4">
        <v>0</v>
      </c>
      <c r="Q664" s="4">
        <v>0</v>
      </c>
    </row>
    <row r="665" spans="1:17" x14ac:dyDescent="0.25">
      <c r="A665" t="s">
        <v>176</v>
      </c>
      <c r="B665" t="s">
        <v>1552</v>
      </c>
      <c r="C665" t="s">
        <v>130</v>
      </c>
      <c r="D665" t="s">
        <v>1542</v>
      </c>
      <c r="E665" t="s">
        <v>142</v>
      </c>
      <c r="F665" t="s">
        <v>142</v>
      </c>
      <c r="G665" t="s">
        <v>142</v>
      </c>
      <c r="H665" t="s">
        <v>142</v>
      </c>
      <c r="I665" t="s">
        <v>497</v>
      </c>
      <c r="J665" t="s">
        <v>135</v>
      </c>
      <c r="K665" s="3">
        <v>2</v>
      </c>
      <c r="L665" s="3">
        <v>2158.61</v>
      </c>
      <c r="M665" s="4">
        <v>0</v>
      </c>
      <c r="N665" s="4">
        <v>2</v>
      </c>
      <c r="O665" s="4">
        <v>0</v>
      </c>
      <c r="P665" s="4">
        <v>0</v>
      </c>
      <c r="Q665" s="4">
        <v>0</v>
      </c>
    </row>
    <row r="666" spans="1:17" x14ac:dyDescent="0.25">
      <c r="A666" t="s">
        <v>176</v>
      </c>
      <c r="B666" t="s">
        <v>1553</v>
      </c>
      <c r="C666" t="s">
        <v>130</v>
      </c>
      <c r="D666" t="s">
        <v>1542</v>
      </c>
      <c r="E666" t="s">
        <v>142</v>
      </c>
      <c r="F666" t="s">
        <v>142</v>
      </c>
      <c r="G666" t="s">
        <v>142</v>
      </c>
      <c r="H666" t="s">
        <v>142</v>
      </c>
      <c r="I666" t="s">
        <v>497</v>
      </c>
      <c r="J666" t="s">
        <v>135</v>
      </c>
      <c r="K666" s="3">
        <v>2</v>
      </c>
      <c r="L666" s="3">
        <v>2200.12</v>
      </c>
      <c r="M666" s="4">
        <v>0</v>
      </c>
      <c r="N666" s="4">
        <v>2</v>
      </c>
      <c r="O666" s="4">
        <v>0</v>
      </c>
      <c r="P666" s="4">
        <v>0</v>
      </c>
      <c r="Q666" s="4">
        <v>0</v>
      </c>
    </row>
    <row r="667" spans="1:17" x14ac:dyDescent="0.25">
      <c r="A667" t="s">
        <v>176</v>
      </c>
      <c r="B667" t="s">
        <v>1554</v>
      </c>
      <c r="C667" t="s">
        <v>130</v>
      </c>
      <c r="D667" t="s">
        <v>1555</v>
      </c>
      <c r="E667" t="s">
        <v>142</v>
      </c>
      <c r="F667" t="s">
        <v>142</v>
      </c>
      <c r="G667" t="s">
        <v>142</v>
      </c>
      <c r="H667" t="s">
        <v>142</v>
      </c>
      <c r="I667" t="s">
        <v>497</v>
      </c>
      <c r="J667" t="s">
        <v>138</v>
      </c>
      <c r="K667" s="3">
        <v>2</v>
      </c>
      <c r="L667" s="3">
        <v>289.61</v>
      </c>
      <c r="M667" s="4">
        <v>1</v>
      </c>
      <c r="N667" s="4">
        <v>2</v>
      </c>
      <c r="O667" s="4">
        <v>0</v>
      </c>
      <c r="P667" s="4">
        <v>0</v>
      </c>
      <c r="Q667" s="4">
        <v>0</v>
      </c>
    </row>
    <row r="668" spans="1:17" x14ac:dyDescent="0.25">
      <c r="A668" t="s">
        <v>176</v>
      </c>
      <c r="B668" t="s">
        <v>1556</v>
      </c>
      <c r="C668" t="s">
        <v>130</v>
      </c>
      <c r="D668" t="s">
        <v>1555</v>
      </c>
      <c r="E668" t="s">
        <v>142</v>
      </c>
      <c r="F668" t="s">
        <v>142</v>
      </c>
      <c r="G668" t="s">
        <v>142</v>
      </c>
      <c r="H668" t="s">
        <v>142</v>
      </c>
      <c r="I668" t="s">
        <v>497</v>
      </c>
      <c r="J668" t="s">
        <v>138</v>
      </c>
      <c r="K668" s="3">
        <v>2</v>
      </c>
      <c r="L668" s="3">
        <v>304.36</v>
      </c>
      <c r="M668" s="4">
        <v>1</v>
      </c>
      <c r="N668" s="4">
        <v>2</v>
      </c>
      <c r="O668" s="4">
        <v>0</v>
      </c>
      <c r="P668" s="4">
        <v>0</v>
      </c>
      <c r="Q668" s="4">
        <v>0</v>
      </c>
    </row>
    <row r="669" spans="1:17" x14ac:dyDescent="0.25">
      <c r="A669" t="s">
        <v>176</v>
      </c>
      <c r="B669" t="s">
        <v>1558</v>
      </c>
      <c r="C669" t="s">
        <v>130</v>
      </c>
      <c r="D669" t="s">
        <v>1555</v>
      </c>
      <c r="E669" t="s">
        <v>142</v>
      </c>
      <c r="F669" t="s">
        <v>142</v>
      </c>
      <c r="G669" t="s">
        <v>142</v>
      </c>
      <c r="H669" t="s">
        <v>142</v>
      </c>
      <c r="I669" t="s">
        <v>497</v>
      </c>
      <c r="J669" t="s">
        <v>138</v>
      </c>
      <c r="K669" s="3">
        <v>2</v>
      </c>
      <c r="L669" s="3">
        <v>319.86</v>
      </c>
      <c r="M669" s="4">
        <v>1</v>
      </c>
      <c r="N669" s="4">
        <v>2</v>
      </c>
      <c r="O669" s="4">
        <v>0</v>
      </c>
      <c r="P669" s="4">
        <v>0</v>
      </c>
      <c r="Q669" s="4">
        <v>0</v>
      </c>
    </row>
    <row r="670" spans="1:17" x14ac:dyDescent="0.25">
      <c r="A670" t="s">
        <v>176</v>
      </c>
      <c r="B670" t="s">
        <v>1559</v>
      </c>
      <c r="C670" t="s">
        <v>130</v>
      </c>
      <c r="D670" t="s">
        <v>1555</v>
      </c>
      <c r="E670" t="s">
        <v>142</v>
      </c>
      <c r="F670" t="s">
        <v>142</v>
      </c>
      <c r="G670" t="s">
        <v>142</v>
      </c>
      <c r="H670" t="s">
        <v>142</v>
      </c>
      <c r="I670" t="s">
        <v>497</v>
      </c>
      <c r="J670" t="s">
        <v>138</v>
      </c>
      <c r="K670" s="3">
        <v>2</v>
      </c>
      <c r="L670" s="3">
        <v>289.61</v>
      </c>
      <c r="M670" s="4">
        <v>1</v>
      </c>
      <c r="N670" s="4">
        <v>2</v>
      </c>
      <c r="O670" s="4">
        <v>0</v>
      </c>
      <c r="P670" s="4">
        <v>0</v>
      </c>
      <c r="Q670" s="4">
        <v>0</v>
      </c>
    </row>
    <row r="671" spans="1:17" x14ac:dyDescent="0.25">
      <c r="A671" t="s">
        <v>176</v>
      </c>
      <c r="B671" t="s">
        <v>1560</v>
      </c>
      <c r="C671" t="s">
        <v>130</v>
      </c>
      <c r="D671" t="s">
        <v>1555</v>
      </c>
      <c r="E671" t="s">
        <v>142</v>
      </c>
      <c r="F671" t="s">
        <v>142</v>
      </c>
      <c r="G671" t="s">
        <v>142</v>
      </c>
      <c r="H671" t="s">
        <v>142</v>
      </c>
      <c r="I671" t="s">
        <v>497</v>
      </c>
      <c r="J671" t="s">
        <v>138</v>
      </c>
      <c r="K671" s="3">
        <v>2</v>
      </c>
      <c r="L671" s="3">
        <v>304.36</v>
      </c>
      <c r="M671" s="4">
        <v>1</v>
      </c>
      <c r="N671" s="4">
        <v>2</v>
      </c>
      <c r="O671" s="4">
        <v>0</v>
      </c>
      <c r="P671" s="4">
        <v>0</v>
      </c>
      <c r="Q671" s="4">
        <v>0</v>
      </c>
    </row>
    <row r="672" spans="1:17" x14ac:dyDescent="0.25">
      <c r="A672" t="s">
        <v>176</v>
      </c>
      <c r="B672" t="s">
        <v>1561</v>
      </c>
      <c r="C672" t="s">
        <v>130</v>
      </c>
      <c r="D672" t="s">
        <v>1555</v>
      </c>
      <c r="E672" t="s">
        <v>142</v>
      </c>
      <c r="F672" t="s">
        <v>142</v>
      </c>
      <c r="G672" t="s">
        <v>142</v>
      </c>
      <c r="H672" t="s">
        <v>142</v>
      </c>
      <c r="I672" t="s">
        <v>497</v>
      </c>
      <c r="J672" t="s">
        <v>138</v>
      </c>
      <c r="K672" s="3">
        <v>2</v>
      </c>
      <c r="L672" s="3">
        <v>315.37</v>
      </c>
      <c r="M672" s="4">
        <v>1</v>
      </c>
      <c r="N672" s="4">
        <v>2</v>
      </c>
      <c r="O672" s="4">
        <v>0</v>
      </c>
      <c r="P672" s="4">
        <v>0</v>
      </c>
      <c r="Q672" s="4">
        <v>0</v>
      </c>
    </row>
    <row r="673" spans="1:17" x14ac:dyDescent="0.25">
      <c r="A673" t="s">
        <v>176</v>
      </c>
      <c r="B673" t="s">
        <v>1562</v>
      </c>
      <c r="C673" t="s">
        <v>130</v>
      </c>
      <c r="D673" t="s">
        <v>1555</v>
      </c>
      <c r="E673" t="s">
        <v>142</v>
      </c>
      <c r="F673" t="s">
        <v>142</v>
      </c>
      <c r="G673" t="s">
        <v>142</v>
      </c>
      <c r="H673" t="s">
        <v>142</v>
      </c>
      <c r="I673" t="s">
        <v>497</v>
      </c>
      <c r="J673" t="s">
        <v>138</v>
      </c>
      <c r="K673" s="3">
        <v>2</v>
      </c>
      <c r="L673" s="3">
        <v>298.14999999999998</v>
      </c>
      <c r="M673" s="4">
        <v>1</v>
      </c>
      <c r="N673" s="4">
        <v>3</v>
      </c>
      <c r="O673" s="4">
        <v>0</v>
      </c>
      <c r="P673" s="4">
        <v>0</v>
      </c>
      <c r="Q673" s="4">
        <v>0</v>
      </c>
    </row>
    <row r="674" spans="1:17" x14ac:dyDescent="0.25">
      <c r="A674" t="s">
        <v>176</v>
      </c>
      <c r="B674" t="s">
        <v>1563</v>
      </c>
      <c r="C674" t="s">
        <v>130</v>
      </c>
      <c r="D674" t="s">
        <v>1555</v>
      </c>
      <c r="E674" t="s">
        <v>142</v>
      </c>
      <c r="F674" t="s">
        <v>142</v>
      </c>
      <c r="G674" t="s">
        <v>142</v>
      </c>
      <c r="H674" t="s">
        <v>142</v>
      </c>
      <c r="I674" t="s">
        <v>497</v>
      </c>
      <c r="J674" t="s">
        <v>138</v>
      </c>
      <c r="K674" s="3">
        <v>2</v>
      </c>
      <c r="L674" s="3">
        <v>317.64</v>
      </c>
      <c r="M674" s="4">
        <v>1</v>
      </c>
      <c r="N674" s="4">
        <v>2</v>
      </c>
      <c r="O674" s="4">
        <v>0</v>
      </c>
      <c r="P674" s="4">
        <v>0</v>
      </c>
      <c r="Q674" s="4">
        <v>0</v>
      </c>
    </row>
    <row r="675" spans="1:17" x14ac:dyDescent="0.25">
      <c r="A675" t="s">
        <v>176</v>
      </c>
      <c r="B675" t="s">
        <v>1564</v>
      </c>
      <c r="C675" t="s">
        <v>130</v>
      </c>
      <c r="D675" t="s">
        <v>1555</v>
      </c>
      <c r="E675" t="s">
        <v>142</v>
      </c>
      <c r="F675" t="s">
        <v>142</v>
      </c>
      <c r="G675" t="s">
        <v>142</v>
      </c>
      <c r="H675" t="s">
        <v>142</v>
      </c>
      <c r="I675" t="s">
        <v>497</v>
      </c>
      <c r="J675" t="s">
        <v>138</v>
      </c>
      <c r="K675" s="3">
        <v>2</v>
      </c>
      <c r="L675" s="3">
        <v>319.86</v>
      </c>
      <c r="M675" s="4">
        <v>1</v>
      </c>
      <c r="N675" s="4">
        <v>2</v>
      </c>
      <c r="O675" s="4">
        <v>0</v>
      </c>
      <c r="P675" s="4">
        <v>0</v>
      </c>
      <c r="Q675" s="4">
        <v>0</v>
      </c>
    </row>
    <row r="676" spans="1:17" x14ac:dyDescent="0.25">
      <c r="A676" t="s">
        <v>176</v>
      </c>
      <c r="B676" t="s">
        <v>1565</v>
      </c>
      <c r="C676" t="s">
        <v>130</v>
      </c>
      <c r="D676" t="s">
        <v>1555</v>
      </c>
      <c r="E676" t="s">
        <v>142</v>
      </c>
      <c r="F676" t="s">
        <v>142</v>
      </c>
      <c r="G676" t="s">
        <v>142</v>
      </c>
      <c r="H676" t="s">
        <v>142</v>
      </c>
      <c r="I676" t="s">
        <v>497</v>
      </c>
      <c r="J676" t="s">
        <v>138</v>
      </c>
      <c r="K676" s="3">
        <v>2</v>
      </c>
      <c r="L676" s="3">
        <v>287.72000000000003</v>
      </c>
      <c r="M676" s="4">
        <v>1</v>
      </c>
      <c r="N676" s="4">
        <v>2</v>
      </c>
      <c r="O676" s="4">
        <v>0</v>
      </c>
      <c r="P676" s="4">
        <v>0</v>
      </c>
      <c r="Q676" s="4">
        <v>0</v>
      </c>
    </row>
    <row r="677" spans="1:17" x14ac:dyDescent="0.25">
      <c r="A677" t="s">
        <v>176</v>
      </c>
      <c r="B677" t="s">
        <v>1566</v>
      </c>
      <c r="C677" t="s">
        <v>130</v>
      </c>
      <c r="D677" t="s">
        <v>1555</v>
      </c>
      <c r="E677" t="s">
        <v>142</v>
      </c>
      <c r="F677" t="s">
        <v>142</v>
      </c>
      <c r="G677" t="s">
        <v>142</v>
      </c>
      <c r="H677" t="s">
        <v>142</v>
      </c>
      <c r="I677" t="s">
        <v>497</v>
      </c>
      <c r="J677" t="s">
        <v>138</v>
      </c>
      <c r="K677" s="3">
        <v>2</v>
      </c>
      <c r="L677" s="3">
        <v>304.36</v>
      </c>
      <c r="M677" s="4">
        <v>1</v>
      </c>
      <c r="N677" s="4">
        <v>2</v>
      </c>
      <c r="O677" s="4">
        <v>0</v>
      </c>
      <c r="P677" s="4">
        <v>0</v>
      </c>
      <c r="Q677" s="4">
        <v>0</v>
      </c>
    </row>
    <row r="678" spans="1:17" x14ac:dyDescent="0.25">
      <c r="A678" t="s">
        <v>176</v>
      </c>
      <c r="B678" t="s">
        <v>1567</v>
      </c>
      <c r="C678" t="s">
        <v>130</v>
      </c>
      <c r="D678" t="s">
        <v>1555</v>
      </c>
      <c r="E678" t="s">
        <v>142</v>
      </c>
      <c r="F678" t="s">
        <v>142</v>
      </c>
      <c r="G678" t="s">
        <v>142</v>
      </c>
      <c r="H678" t="s">
        <v>142</v>
      </c>
      <c r="I678" t="s">
        <v>497</v>
      </c>
      <c r="J678" t="s">
        <v>138</v>
      </c>
      <c r="K678" s="3">
        <v>2</v>
      </c>
      <c r="L678" s="3">
        <v>309.81</v>
      </c>
      <c r="M678" s="4">
        <v>1</v>
      </c>
      <c r="N678" s="4">
        <v>2</v>
      </c>
      <c r="O678" s="4">
        <v>0</v>
      </c>
      <c r="P678" s="4">
        <v>0</v>
      </c>
      <c r="Q678" s="4">
        <v>0</v>
      </c>
    </row>
    <row r="679" spans="1:17" x14ac:dyDescent="0.25">
      <c r="A679" t="s">
        <v>176</v>
      </c>
      <c r="B679" t="s">
        <v>1568</v>
      </c>
      <c r="C679" t="s">
        <v>130</v>
      </c>
      <c r="D679" t="s">
        <v>1555</v>
      </c>
      <c r="E679" t="s">
        <v>142</v>
      </c>
      <c r="F679" t="s">
        <v>142</v>
      </c>
      <c r="G679" t="s">
        <v>142</v>
      </c>
      <c r="H679" t="s">
        <v>142</v>
      </c>
      <c r="I679" t="s">
        <v>497</v>
      </c>
      <c r="J679" t="s">
        <v>138</v>
      </c>
      <c r="K679" s="3">
        <v>2</v>
      </c>
      <c r="L679" s="3">
        <v>287.72000000000003</v>
      </c>
      <c r="M679" s="4">
        <v>1</v>
      </c>
      <c r="N679" s="4">
        <v>2</v>
      </c>
      <c r="O679" s="4">
        <v>0</v>
      </c>
      <c r="P679" s="4">
        <v>0</v>
      </c>
      <c r="Q679" s="4">
        <v>0</v>
      </c>
    </row>
    <row r="680" spans="1:17" x14ac:dyDescent="0.25">
      <c r="A680" t="s">
        <v>176</v>
      </c>
      <c r="B680" t="s">
        <v>1569</v>
      </c>
      <c r="C680" t="s">
        <v>130</v>
      </c>
      <c r="D680" t="s">
        <v>1555</v>
      </c>
      <c r="E680" t="s">
        <v>142</v>
      </c>
      <c r="F680" t="s">
        <v>142</v>
      </c>
      <c r="G680" t="s">
        <v>142</v>
      </c>
      <c r="H680" t="s">
        <v>142</v>
      </c>
      <c r="I680" t="s">
        <v>497</v>
      </c>
      <c r="J680" t="s">
        <v>138</v>
      </c>
      <c r="K680" s="3">
        <v>2</v>
      </c>
      <c r="L680" s="3">
        <v>316.29000000000002</v>
      </c>
      <c r="M680" s="4">
        <v>1</v>
      </c>
      <c r="N680" s="4">
        <v>3</v>
      </c>
      <c r="O680" s="4">
        <v>0</v>
      </c>
      <c r="P680" s="4">
        <v>0</v>
      </c>
      <c r="Q680" s="4">
        <v>0</v>
      </c>
    </row>
    <row r="681" spans="1:17" x14ac:dyDescent="0.25">
      <c r="A681" t="s">
        <v>176</v>
      </c>
      <c r="B681" t="s">
        <v>1570</v>
      </c>
      <c r="C681" t="s">
        <v>130</v>
      </c>
      <c r="D681" t="s">
        <v>1571</v>
      </c>
      <c r="E681" t="s">
        <v>142</v>
      </c>
      <c r="F681" t="s">
        <v>142</v>
      </c>
      <c r="G681" t="s">
        <v>142</v>
      </c>
      <c r="H681" t="s">
        <v>142</v>
      </c>
      <c r="I681" t="s">
        <v>497</v>
      </c>
      <c r="J681" t="s">
        <v>138</v>
      </c>
      <c r="K681" s="3">
        <v>2</v>
      </c>
      <c r="L681" s="3">
        <v>448.74</v>
      </c>
      <c r="M681" s="4">
        <v>1</v>
      </c>
      <c r="N681" s="4">
        <v>2</v>
      </c>
      <c r="O681" s="4">
        <v>0</v>
      </c>
      <c r="P681" s="4">
        <v>0</v>
      </c>
      <c r="Q681" s="4">
        <v>0</v>
      </c>
    </row>
    <row r="682" spans="1:17" x14ac:dyDescent="0.25">
      <c r="A682" t="s">
        <v>176</v>
      </c>
      <c r="B682" t="s">
        <v>1572</v>
      </c>
      <c r="C682" t="s">
        <v>130</v>
      </c>
      <c r="D682" t="s">
        <v>1571</v>
      </c>
      <c r="E682" t="s">
        <v>142</v>
      </c>
      <c r="F682" t="s">
        <v>142</v>
      </c>
      <c r="G682" t="s">
        <v>142</v>
      </c>
      <c r="H682" t="s">
        <v>142</v>
      </c>
      <c r="I682" t="s">
        <v>497</v>
      </c>
      <c r="J682" t="s">
        <v>138</v>
      </c>
      <c r="K682" s="3">
        <v>2</v>
      </c>
      <c r="L682" s="3">
        <v>434.65</v>
      </c>
      <c r="M682" s="4">
        <v>1</v>
      </c>
      <c r="N682" s="4">
        <v>2</v>
      </c>
      <c r="O682" s="4">
        <v>0</v>
      </c>
      <c r="P682" s="4">
        <v>0</v>
      </c>
      <c r="Q682" s="4">
        <v>0</v>
      </c>
    </row>
    <row r="683" spans="1:17" x14ac:dyDescent="0.25">
      <c r="A683" t="s">
        <v>176</v>
      </c>
      <c r="B683" t="s">
        <v>1573</v>
      </c>
      <c r="C683" t="s">
        <v>130</v>
      </c>
      <c r="D683" t="s">
        <v>1574</v>
      </c>
      <c r="E683" t="s">
        <v>142</v>
      </c>
      <c r="F683" t="s">
        <v>142</v>
      </c>
      <c r="G683" t="s">
        <v>142</v>
      </c>
      <c r="H683" t="s">
        <v>142</v>
      </c>
      <c r="I683" t="s">
        <v>497</v>
      </c>
      <c r="J683" t="s">
        <v>138</v>
      </c>
      <c r="K683" s="3">
        <v>2</v>
      </c>
      <c r="L683" s="3">
        <v>450.66</v>
      </c>
      <c r="M683" s="4">
        <v>1</v>
      </c>
      <c r="N683" s="4">
        <v>2</v>
      </c>
      <c r="O683" s="4">
        <v>0</v>
      </c>
      <c r="P683" s="4">
        <v>0</v>
      </c>
      <c r="Q683" s="4">
        <v>0</v>
      </c>
    </row>
    <row r="684" spans="1:17" x14ac:dyDescent="0.25">
      <c r="A684" t="s">
        <v>176</v>
      </c>
      <c r="B684" t="s">
        <v>1575</v>
      </c>
      <c r="C684" t="s">
        <v>130</v>
      </c>
      <c r="D684" t="s">
        <v>1574</v>
      </c>
      <c r="E684" t="s">
        <v>142</v>
      </c>
      <c r="F684" t="s">
        <v>142</v>
      </c>
      <c r="G684" t="s">
        <v>142</v>
      </c>
      <c r="H684" t="s">
        <v>142</v>
      </c>
      <c r="I684" t="s">
        <v>497</v>
      </c>
      <c r="J684" t="s">
        <v>138</v>
      </c>
      <c r="K684" s="3">
        <v>2</v>
      </c>
      <c r="L684" s="3">
        <v>450.66</v>
      </c>
      <c r="M684" s="4">
        <v>1</v>
      </c>
      <c r="N684" s="4">
        <v>2</v>
      </c>
      <c r="O684" s="4">
        <v>0</v>
      </c>
      <c r="P684" s="4">
        <v>0</v>
      </c>
      <c r="Q684" s="4">
        <v>0</v>
      </c>
    </row>
    <row r="685" spans="1:17" x14ac:dyDescent="0.25">
      <c r="A685" t="s">
        <v>176</v>
      </c>
      <c r="B685" t="s">
        <v>1576</v>
      </c>
      <c r="C685" t="s">
        <v>130</v>
      </c>
      <c r="D685" t="s">
        <v>1577</v>
      </c>
      <c r="E685" t="s">
        <v>142</v>
      </c>
      <c r="F685" t="s">
        <v>142</v>
      </c>
      <c r="G685" t="s">
        <v>142</v>
      </c>
      <c r="H685" t="s">
        <v>142</v>
      </c>
      <c r="I685" t="s">
        <v>497</v>
      </c>
      <c r="J685" t="s">
        <v>138</v>
      </c>
      <c r="K685" s="3">
        <v>2</v>
      </c>
      <c r="L685" s="3">
        <v>458.57</v>
      </c>
      <c r="M685" s="4">
        <v>1</v>
      </c>
      <c r="N685" s="4">
        <v>2</v>
      </c>
      <c r="O685" s="4">
        <v>0</v>
      </c>
      <c r="P685" s="4">
        <v>0</v>
      </c>
      <c r="Q685" s="4">
        <v>0</v>
      </c>
    </row>
    <row r="686" spans="1:17" x14ac:dyDescent="0.25">
      <c r="A686" t="s">
        <v>176</v>
      </c>
      <c r="B686" t="s">
        <v>1578</v>
      </c>
      <c r="C686" t="s">
        <v>130</v>
      </c>
      <c r="D686" t="s">
        <v>1579</v>
      </c>
      <c r="E686" t="s">
        <v>142</v>
      </c>
      <c r="F686" t="s">
        <v>142</v>
      </c>
      <c r="G686" t="s">
        <v>142</v>
      </c>
      <c r="H686" t="s">
        <v>142</v>
      </c>
      <c r="I686" t="s">
        <v>497</v>
      </c>
      <c r="J686" t="s">
        <v>138</v>
      </c>
      <c r="K686" s="3">
        <v>2</v>
      </c>
      <c r="L686" s="3">
        <v>458.57</v>
      </c>
      <c r="M686" s="4">
        <v>1</v>
      </c>
      <c r="N686" s="4">
        <v>2</v>
      </c>
      <c r="O686" s="4">
        <v>0</v>
      </c>
      <c r="P686" s="4">
        <v>0</v>
      </c>
      <c r="Q686" s="4">
        <v>0</v>
      </c>
    </row>
    <row r="687" spans="1:17" x14ac:dyDescent="0.25">
      <c r="A687" t="s">
        <v>176</v>
      </c>
      <c r="B687" t="s">
        <v>1580</v>
      </c>
      <c r="C687" t="s">
        <v>130</v>
      </c>
      <c r="D687" t="s">
        <v>1581</v>
      </c>
      <c r="E687" t="s">
        <v>142</v>
      </c>
      <c r="F687" t="s">
        <v>142</v>
      </c>
      <c r="G687" t="s">
        <v>142</v>
      </c>
      <c r="H687" t="s">
        <v>142</v>
      </c>
      <c r="I687" t="s">
        <v>497</v>
      </c>
      <c r="J687" t="s">
        <v>138</v>
      </c>
      <c r="K687" s="3">
        <v>2</v>
      </c>
      <c r="L687" s="3">
        <v>434.65</v>
      </c>
      <c r="M687" s="4">
        <v>1</v>
      </c>
      <c r="N687" s="4">
        <v>2</v>
      </c>
      <c r="O687" s="4">
        <v>0</v>
      </c>
      <c r="P687" s="4">
        <v>0</v>
      </c>
      <c r="Q687" s="4">
        <v>0</v>
      </c>
    </row>
    <row r="688" spans="1:17" x14ac:dyDescent="0.25">
      <c r="A688" t="s">
        <v>176</v>
      </c>
      <c r="B688" t="s">
        <v>1582</v>
      </c>
      <c r="C688" t="s">
        <v>130</v>
      </c>
      <c r="D688" t="s">
        <v>1581</v>
      </c>
      <c r="E688" t="s">
        <v>142</v>
      </c>
      <c r="F688" t="s">
        <v>142</v>
      </c>
      <c r="G688" t="s">
        <v>142</v>
      </c>
      <c r="H688" t="s">
        <v>142</v>
      </c>
      <c r="I688" t="s">
        <v>497</v>
      </c>
      <c r="J688" t="s">
        <v>138</v>
      </c>
      <c r="K688" s="3">
        <v>2</v>
      </c>
      <c r="L688" s="3">
        <v>458.57</v>
      </c>
      <c r="M688" s="4">
        <v>1</v>
      </c>
      <c r="N688" s="4">
        <v>2</v>
      </c>
      <c r="O688" s="4">
        <v>0</v>
      </c>
      <c r="P688" s="4">
        <v>0</v>
      </c>
      <c r="Q688" s="4">
        <v>0</v>
      </c>
    </row>
    <row r="689" spans="1:17" x14ac:dyDescent="0.25">
      <c r="A689" t="s">
        <v>176</v>
      </c>
      <c r="B689" t="s">
        <v>1583</v>
      </c>
      <c r="C689" t="s">
        <v>130</v>
      </c>
      <c r="D689" t="s">
        <v>1584</v>
      </c>
      <c r="E689" t="s">
        <v>142</v>
      </c>
      <c r="F689" t="s">
        <v>142</v>
      </c>
      <c r="G689" t="s">
        <v>142</v>
      </c>
      <c r="H689" t="s">
        <v>142</v>
      </c>
      <c r="I689" t="s">
        <v>497</v>
      </c>
      <c r="J689" t="s">
        <v>138</v>
      </c>
      <c r="K689" s="3">
        <v>2</v>
      </c>
      <c r="L689" s="3">
        <v>431.81</v>
      </c>
      <c r="M689" s="4">
        <v>1</v>
      </c>
      <c r="N689" s="4">
        <v>2</v>
      </c>
      <c r="O689" s="4">
        <v>0</v>
      </c>
      <c r="P689" s="4">
        <v>0</v>
      </c>
      <c r="Q689" s="4">
        <v>0</v>
      </c>
    </row>
    <row r="690" spans="1:17" x14ac:dyDescent="0.25">
      <c r="A690" t="s">
        <v>176</v>
      </c>
      <c r="B690" t="s">
        <v>1585</v>
      </c>
      <c r="C690" t="s">
        <v>130</v>
      </c>
      <c r="D690" t="s">
        <v>1584</v>
      </c>
      <c r="E690" t="s">
        <v>142</v>
      </c>
      <c r="F690" t="s">
        <v>142</v>
      </c>
      <c r="G690" t="s">
        <v>142</v>
      </c>
      <c r="H690" t="s">
        <v>142</v>
      </c>
      <c r="I690" t="s">
        <v>497</v>
      </c>
      <c r="J690" t="s">
        <v>138</v>
      </c>
      <c r="K690" s="3">
        <v>2</v>
      </c>
      <c r="L690" s="3">
        <v>458.57</v>
      </c>
      <c r="M690" s="4">
        <v>1</v>
      </c>
      <c r="N690" s="4">
        <v>2</v>
      </c>
      <c r="O690" s="4">
        <v>0</v>
      </c>
      <c r="P690" s="4">
        <v>0</v>
      </c>
      <c r="Q690" s="4">
        <v>0</v>
      </c>
    </row>
    <row r="691" spans="1:17" x14ac:dyDescent="0.25">
      <c r="A691" t="s">
        <v>176</v>
      </c>
      <c r="B691" t="s">
        <v>1586</v>
      </c>
      <c r="C691" t="s">
        <v>130</v>
      </c>
      <c r="D691" t="s">
        <v>1587</v>
      </c>
      <c r="E691" t="s">
        <v>142</v>
      </c>
      <c r="F691" t="s">
        <v>142</v>
      </c>
      <c r="G691" t="s">
        <v>142</v>
      </c>
      <c r="H691" t="s">
        <v>142</v>
      </c>
      <c r="I691" t="s">
        <v>497</v>
      </c>
      <c r="J691" t="s">
        <v>138</v>
      </c>
      <c r="K691" s="3">
        <v>2</v>
      </c>
      <c r="L691" s="3">
        <v>458.57</v>
      </c>
      <c r="M691" s="4">
        <v>1</v>
      </c>
      <c r="N691" s="4">
        <v>2</v>
      </c>
      <c r="O691" s="4">
        <v>0</v>
      </c>
      <c r="P691" s="4">
        <v>0</v>
      </c>
      <c r="Q691" s="4">
        <v>0</v>
      </c>
    </row>
    <row r="692" spans="1:17" x14ac:dyDescent="0.25">
      <c r="A692" t="s">
        <v>176</v>
      </c>
      <c r="B692" t="s">
        <v>1588</v>
      </c>
      <c r="C692" t="s">
        <v>130</v>
      </c>
      <c r="D692" t="s">
        <v>1587</v>
      </c>
      <c r="E692" t="s">
        <v>142</v>
      </c>
      <c r="F692" t="s">
        <v>142</v>
      </c>
      <c r="G692" t="s">
        <v>142</v>
      </c>
      <c r="H692" t="s">
        <v>142</v>
      </c>
      <c r="I692" t="s">
        <v>497</v>
      </c>
      <c r="J692" t="s">
        <v>138</v>
      </c>
      <c r="K692" s="3">
        <v>2</v>
      </c>
      <c r="L692" s="3">
        <v>458.57</v>
      </c>
      <c r="M692" s="4">
        <v>1</v>
      </c>
      <c r="N692" s="4">
        <v>2</v>
      </c>
      <c r="O692" s="4">
        <v>0</v>
      </c>
      <c r="P692" s="4">
        <v>0</v>
      </c>
      <c r="Q692" s="4">
        <v>0</v>
      </c>
    </row>
    <row r="693" spans="1:17" x14ac:dyDescent="0.25">
      <c r="A693" t="s">
        <v>176</v>
      </c>
      <c r="B693" t="s">
        <v>1589</v>
      </c>
      <c r="C693" t="s">
        <v>130</v>
      </c>
      <c r="D693" t="s">
        <v>1590</v>
      </c>
      <c r="E693" t="s">
        <v>142</v>
      </c>
      <c r="F693" t="s">
        <v>142</v>
      </c>
      <c r="G693" t="s">
        <v>142</v>
      </c>
      <c r="H693" t="s">
        <v>142</v>
      </c>
      <c r="I693" t="s">
        <v>497</v>
      </c>
      <c r="J693" t="s">
        <v>138</v>
      </c>
      <c r="K693" s="3">
        <v>2</v>
      </c>
      <c r="L693" s="3">
        <v>431.82</v>
      </c>
      <c r="M693" s="4">
        <v>1</v>
      </c>
      <c r="N693" s="4">
        <v>2</v>
      </c>
      <c r="O693" s="4">
        <v>0</v>
      </c>
      <c r="P693" s="4">
        <v>0</v>
      </c>
      <c r="Q693" s="4">
        <v>0</v>
      </c>
    </row>
    <row r="694" spans="1:17" x14ac:dyDescent="0.25">
      <c r="A694" t="s">
        <v>176</v>
      </c>
      <c r="B694" t="s">
        <v>1591</v>
      </c>
      <c r="C694" t="s">
        <v>130</v>
      </c>
      <c r="D694" t="s">
        <v>1590</v>
      </c>
      <c r="E694" t="s">
        <v>142</v>
      </c>
      <c r="F694" t="s">
        <v>142</v>
      </c>
      <c r="G694" t="s">
        <v>142</v>
      </c>
      <c r="H694" t="s">
        <v>142</v>
      </c>
      <c r="I694" t="s">
        <v>497</v>
      </c>
      <c r="J694" t="s">
        <v>138</v>
      </c>
      <c r="K694" s="3">
        <v>2</v>
      </c>
      <c r="L694" s="3">
        <v>450.66</v>
      </c>
      <c r="M694" s="4">
        <v>1</v>
      </c>
      <c r="N694" s="4">
        <v>2</v>
      </c>
      <c r="O694" s="4">
        <v>0</v>
      </c>
      <c r="P694" s="4">
        <v>0</v>
      </c>
      <c r="Q694" s="4">
        <v>0</v>
      </c>
    </row>
    <row r="695" spans="1:17" x14ac:dyDescent="0.25">
      <c r="A695" t="s">
        <v>176</v>
      </c>
      <c r="B695" t="s">
        <v>1592</v>
      </c>
      <c r="C695" t="s">
        <v>130</v>
      </c>
      <c r="D695" t="s">
        <v>1593</v>
      </c>
      <c r="E695" t="s">
        <v>142</v>
      </c>
      <c r="F695" t="s">
        <v>142</v>
      </c>
      <c r="G695" t="s">
        <v>142</v>
      </c>
      <c r="H695" t="s">
        <v>142</v>
      </c>
      <c r="I695" t="s">
        <v>497</v>
      </c>
      <c r="J695" t="s">
        <v>138</v>
      </c>
      <c r="K695" s="3">
        <v>2</v>
      </c>
      <c r="L695" s="3">
        <v>447.47</v>
      </c>
      <c r="M695" s="4">
        <v>1</v>
      </c>
      <c r="N695" s="4">
        <v>2</v>
      </c>
      <c r="O695" s="4">
        <v>0</v>
      </c>
      <c r="P695" s="4">
        <v>0</v>
      </c>
      <c r="Q695" s="4">
        <v>0</v>
      </c>
    </row>
    <row r="696" spans="1:17" x14ac:dyDescent="0.25">
      <c r="A696" t="s">
        <v>176</v>
      </c>
      <c r="B696" t="s">
        <v>1594</v>
      </c>
      <c r="C696" t="s">
        <v>130</v>
      </c>
      <c r="D696" t="s">
        <v>1593</v>
      </c>
      <c r="E696" t="s">
        <v>142</v>
      </c>
      <c r="F696" t="s">
        <v>142</v>
      </c>
      <c r="G696" t="s">
        <v>142</v>
      </c>
      <c r="H696" t="s">
        <v>142</v>
      </c>
      <c r="I696" t="s">
        <v>497</v>
      </c>
      <c r="J696" t="s">
        <v>138</v>
      </c>
      <c r="K696" s="3">
        <v>2</v>
      </c>
      <c r="L696" s="3">
        <v>450.66</v>
      </c>
      <c r="M696" s="4">
        <v>1</v>
      </c>
      <c r="N696" s="4">
        <v>2</v>
      </c>
      <c r="O696" s="4">
        <v>0</v>
      </c>
      <c r="P696" s="4">
        <v>0</v>
      </c>
      <c r="Q696" s="4">
        <v>0</v>
      </c>
    </row>
    <row r="697" spans="1:17" x14ac:dyDescent="0.25">
      <c r="A697" t="s">
        <v>176</v>
      </c>
      <c r="B697" t="s">
        <v>1595</v>
      </c>
      <c r="C697" t="s">
        <v>130</v>
      </c>
      <c r="D697" t="s">
        <v>1596</v>
      </c>
      <c r="E697" t="s">
        <v>142</v>
      </c>
      <c r="F697" t="s">
        <v>142</v>
      </c>
      <c r="G697" t="s">
        <v>142</v>
      </c>
      <c r="H697" t="s">
        <v>142</v>
      </c>
      <c r="I697" t="s">
        <v>497</v>
      </c>
      <c r="J697" t="s">
        <v>138</v>
      </c>
      <c r="K697" s="3">
        <v>2</v>
      </c>
      <c r="L697" s="3">
        <v>447.47</v>
      </c>
      <c r="M697" s="4">
        <v>1</v>
      </c>
      <c r="N697" s="4">
        <v>2</v>
      </c>
      <c r="O697" s="4">
        <v>0</v>
      </c>
      <c r="P697" s="4">
        <v>0</v>
      </c>
      <c r="Q697" s="4">
        <v>0</v>
      </c>
    </row>
    <row r="698" spans="1:17" x14ac:dyDescent="0.25">
      <c r="A698" t="s">
        <v>176</v>
      </c>
      <c r="B698" t="s">
        <v>1597</v>
      </c>
      <c r="C698" t="s">
        <v>130</v>
      </c>
      <c r="D698" t="s">
        <v>1596</v>
      </c>
      <c r="E698" t="s">
        <v>142</v>
      </c>
      <c r="F698" t="s">
        <v>142</v>
      </c>
      <c r="G698" t="s">
        <v>142</v>
      </c>
      <c r="H698" t="s">
        <v>142</v>
      </c>
      <c r="I698" t="s">
        <v>497</v>
      </c>
      <c r="J698" t="s">
        <v>138</v>
      </c>
      <c r="K698" s="3">
        <v>2</v>
      </c>
      <c r="L698" s="3">
        <v>447.87</v>
      </c>
      <c r="M698" s="4">
        <v>1</v>
      </c>
      <c r="N698" s="4">
        <v>3</v>
      </c>
      <c r="O698" s="4">
        <v>0</v>
      </c>
      <c r="P698" s="4">
        <v>0</v>
      </c>
      <c r="Q698" s="4">
        <v>0</v>
      </c>
    </row>
    <row r="699" spans="1:17" x14ac:dyDescent="0.25">
      <c r="A699" t="s">
        <v>176</v>
      </c>
      <c r="B699" t="s">
        <v>1598</v>
      </c>
      <c r="C699" t="s">
        <v>130</v>
      </c>
      <c r="D699" t="s">
        <v>1599</v>
      </c>
      <c r="E699" t="s">
        <v>142</v>
      </c>
      <c r="F699" t="s">
        <v>142</v>
      </c>
      <c r="G699" t="s">
        <v>142</v>
      </c>
      <c r="H699" t="s">
        <v>142</v>
      </c>
      <c r="I699" t="s">
        <v>497</v>
      </c>
      <c r="J699" t="s">
        <v>138</v>
      </c>
      <c r="K699" s="3">
        <v>2</v>
      </c>
      <c r="L699" s="3">
        <v>431.82</v>
      </c>
      <c r="M699" s="4">
        <v>1</v>
      </c>
      <c r="N699" s="4">
        <v>2</v>
      </c>
      <c r="O699" s="4">
        <v>0</v>
      </c>
      <c r="P699" s="4">
        <v>0</v>
      </c>
      <c r="Q699" s="4">
        <v>0</v>
      </c>
    </row>
    <row r="700" spans="1:17" x14ac:dyDescent="0.25">
      <c r="A700" t="s">
        <v>176</v>
      </c>
      <c r="B700" t="s">
        <v>1600</v>
      </c>
      <c r="C700" t="s">
        <v>130</v>
      </c>
      <c r="D700" t="s">
        <v>1599</v>
      </c>
      <c r="E700" t="s">
        <v>142</v>
      </c>
      <c r="F700" t="s">
        <v>142</v>
      </c>
      <c r="G700" t="s">
        <v>142</v>
      </c>
      <c r="H700" t="s">
        <v>142</v>
      </c>
      <c r="I700" t="s">
        <v>497</v>
      </c>
      <c r="J700" t="s">
        <v>138</v>
      </c>
      <c r="K700" s="3">
        <v>2</v>
      </c>
      <c r="L700" s="3">
        <v>431.82</v>
      </c>
      <c r="M700" s="4">
        <v>1</v>
      </c>
      <c r="N700" s="4">
        <v>2</v>
      </c>
      <c r="O700" s="4">
        <v>0</v>
      </c>
      <c r="P700" s="4">
        <v>0</v>
      </c>
      <c r="Q700" s="4">
        <v>0</v>
      </c>
    </row>
    <row r="701" spans="1:17" x14ac:dyDescent="0.25">
      <c r="A701" t="s">
        <v>176</v>
      </c>
      <c r="B701" t="s">
        <v>1601</v>
      </c>
      <c r="C701" t="s">
        <v>130</v>
      </c>
      <c r="D701" t="s">
        <v>1602</v>
      </c>
      <c r="E701" t="s">
        <v>142</v>
      </c>
      <c r="F701" t="s">
        <v>142</v>
      </c>
      <c r="G701" t="s">
        <v>142</v>
      </c>
      <c r="H701" t="s">
        <v>142</v>
      </c>
      <c r="I701" t="s">
        <v>497</v>
      </c>
      <c r="J701" t="s">
        <v>138</v>
      </c>
      <c r="K701" s="3">
        <v>2</v>
      </c>
      <c r="L701" s="3">
        <v>447.47</v>
      </c>
      <c r="M701" s="4">
        <v>1</v>
      </c>
      <c r="N701" s="4">
        <v>2</v>
      </c>
      <c r="O701" s="4">
        <v>0</v>
      </c>
      <c r="P701" s="4">
        <v>0</v>
      </c>
      <c r="Q701" s="4">
        <v>0</v>
      </c>
    </row>
    <row r="702" spans="1:17" x14ac:dyDescent="0.25">
      <c r="A702" t="s">
        <v>176</v>
      </c>
      <c r="B702" t="s">
        <v>1603</v>
      </c>
      <c r="C702" t="s">
        <v>130</v>
      </c>
      <c r="D702" t="s">
        <v>1604</v>
      </c>
      <c r="E702" t="s">
        <v>142</v>
      </c>
      <c r="F702" t="s">
        <v>142</v>
      </c>
      <c r="G702" t="s">
        <v>142</v>
      </c>
      <c r="H702" t="s">
        <v>142</v>
      </c>
      <c r="I702" t="s">
        <v>497</v>
      </c>
      <c r="J702" t="s">
        <v>138</v>
      </c>
      <c r="K702" s="3">
        <v>2</v>
      </c>
      <c r="L702" s="3">
        <v>447.47</v>
      </c>
      <c r="M702" s="4">
        <v>1</v>
      </c>
      <c r="N702" s="4">
        <v>2</v>
      </c>
      <c r="O702" s="4">
        <v>0</v>
      </c>
      <c r="P702" s="4">
        <v>0</v>
      </c>
      <c r="Q702" s="4">
        <v>0</v>
      </c>
    </row>
    <row r="703" spans="1:17" x14ac:dyDescent="0.25">
      <c r="A703" t="s">
        <v>176</v>
      </c>
      <c r="B703" t="s">
        <v>1605</v>
      </c>
      <c r="C703" t="s">
        <v>130</v>
      </c>
      <c r="D703" t="s">
        <v>1604</v>
      </c>
      <c r="E703" t="s">
        <v>142</v>
      </c>
      <c r="F703" t="s">
        <v>142</v>
      </c>
      <c r="G703" t="s">
        <v>142</v>
      </c>
      <c r="H703" t="s">
        <v>142</v>
      </c>
      <c r="I703" t="s">
        <v>497</v>
      </c>
      <c r="J703" t="s">
        <v>138</v>
      </c>
      <c r="K703" s="3">
        <v>2</v>
      </c>
      <c r="L703" s="3">
        <v>447.47</v>
      </c>
      <c r="M703" s="4">
        <v>1</v>
      </c>
      <c r="N703" s="4">
        <v>2</v>
      </c>
      <c r="O703" s="4">
        <v>0</v>
      </c>
      <c r="P703" s="4">
        <v>0</v>
      </c>
      <c r="Q703" s="4">
        <v>0</v>
      </c>
    </row>
    <row r="704" spans="1:17" x14ac:dyDescent="0.25">
      <c r="A704" t="s">
        <v>176</v>
      </c>
      <c r="B704" t="s">
        <v>1606</v>
      </c>
      <c r="C704" t="s">
        <v>130</v>
      </c>
      <c r="D704" t="s">
        <v>1604</v>
      </c>
      <c r="E704" t="s">
        <v>142</v>
      </c>
      <c r="F704" t="s">
        <v>142</v>
      </c>
      <c r="G704" t="s">
        <v>142</v>
      </c>
      <c r="H704" t="s">
        <v>142</v>
      </c>
      <c r="I704" t="s">
        <v>497</v>
      </c>
      <c r="J704" t="s">
        <v>138</v>
      </c>
      <c r="K704" s="3">
        <v>2</v>
      </c>
      <c r="L704" s="3">
        <v>447.47</v>
      </c>
      <c r="M704" s="4">
        <v>1</v>
      </c>
      <c r="N704" s="4">
        <v>2</v>
      </c>
      <c r="O704" s="4">
        <v>0</v>
      </c>
      <c r="P704" s="4">
        <v>0</v>
      </c>
      <c r="Q704" s="4">
        <v>0</v>
      </c>
    </row>
    <row r="705" spans="1:17" x14ac:dyDescent="0.25">
      <c r="A705" t="s">
        <v>176</v>
      </c>
      <c r="B705" t="s">
        <v>1607</v>
      </c>
      <c r="C705" t="s">
        <v>130</v>
      </c>
      <c r="D705" t="s">
        <v>1608</v>
      </c>
      <c r="E705" t="s">
        <v>142</v>
      </c>
      <c r="F705" t="s">
        <v>142</v>
      </c>
      <c r="G705" t="s">
        <v>142</v>
      </c>
      <c r="H705" t="s">
        <v>142</v>
      </c>
      <c r="I705" t="s">
        <v>497</v>
      </c>
      <c r="J705" t="s">
        <v>138</v>
      </c>
      <c r="K705" s="3">
        <v>2</v>
      </c>
      <c r="L705" s="3">
        <v>431.81</v>
      </c>
      <c r="M705" s="4">
        <v>1</v>
      </c>
      <c r="N705" s="4">
        <v>2</v>
      </c>
      <c r="O705" s="4">
        <v>0</v>
      </c>
      <c r="P705" s="4">
        <v>0</v>
      </c>
      <c r="Q705" s="4">
        <v>0</v>
      </c>
    </row>
    <row r="706" spans="1:17" x14ac:dyDescent="0.25">
      <c r="A706" t="s">
        <v>176</v>
      </c>
      <c r="B706" t="s">
        <v>1609</v>
      </c>
      <c r="C706" t="s">
        <v>130</v>
      </c>
      <c r="D706" t="s">
        <v>1608</v>
      </c>
      <c r="E706" t="s">
        <v>142</v>
      </c>
      <c r="F706" t="s">
        <v>142</v>
      </c>
      <c r="G706" t="s">
        <v>142</v>
      </c>
      <c r="H706" t="s">
        <v>142</v>
      </c>
      <c r="I706" t="s">
        <v>497</v>
      </c>
      <c r="J706" t="s">
        <v>138</v>
      </c>
      <c r="K706" s="3">
        <v>2</v>
      </c>
      <c r="L706" s="3">
        <v>447.47</v>
      </c>
      <c r="M706" s="4">
        <v>1</v>
      </c>
      <c r="N706" s="4">
        <v>2</v>
      </c>
      <c r="O706" s="4">
        <v>0</v>
      </c>
      <c r="P706" s="4">
        <v>0</v>
      </c>
      <c r="Q706" s="4">
        <v>0</v>
      </c>
    </row>
    <row r="707" spans="1:17" x14ac:dyDescent="0.25">
      <c r="A707" t="s">
        <v>176</v>
      </c>
      <c r="B707" t="s">
        <v>1610</v>
      </c>
      <c r="C707" t="s">
        <v>130</v>
      </c>
      <c r="D707" t="s">
        <v>1611</v>
      </c>
      <c r="E707" t="s">
        <v>142</v>
      </c>
      <c r="F707" t="s">
        <v>142</v>
      </c>
      <c r="G707" t="s">
        <v>142</v>
      </c>
      <c r="H707" t="s">
        <v>142</v>
      </c>
      <c r="I707" t="s">
        <v>497</v>
      </c>
      <c r="J707" t="s">
        <v>138</v>
      </c>
      <c r="K707" s="3">
        <v>2</v>
      </c>
      <c r="L707" s="3">
        <v>431.81</v>
      </c>
      <c r="M707" s="4">
        <v>1</v>
      </c>
      <c r="N707" s="4">
        <v>2</v>
      </c>
      <c r="O707" s="4">
        <v>0</v>
      </c>
      <c r="P707" s="4">
        <v>0</v>
      </c>
      <c r="Q707" s="4">
        <v>0</v>
      </c>
    </row>
    <row r="708" spans="1:17" x14ac:dyDescent="0.25">
      <c r="A708" t="s">
        <v>176</v>
      </c>
      <c r="B708" t="s">
        <v>1612</v>
      </c>
      <c r="C708" t="s">
        <v>130</v>
      </c>
      <c r="D708" t="s">
        <v>1611</v>
      </c>
      <c r="E708" t="s">
        <v>142</v>
      </c>
      <c r="F708" t="s">
        <v>142</v>
      </c>
      <c r="G708" t="s">
        <v>142</v>
      </c>
      <c r="H708" t="s">
        <v>142</v>
      </c>
      <c r="I708" t="s">
        <v>497</v>
      </c>
      <c r="J708" t="s">
        <v>138</v>
      </c>
      <c r="K708" s="3">
        <v>2</v>
      </c>
      <c r="L708" s="3">
        <v>447.47</v>
      </c>
      <c r="M708" s="4">
        <v>1</v>
      </c>
      <c r="N708" s="4">
        <v>2</v>
      </c>
      <c r="O708" s="4">
        <v>0</v>
      </c>
      <c r="P708" s="4">
        <v>0</v>
      </c>
      <c r="Q708" s="4">
        <v>0</v>
      </c>
    </row>
    <row r="709" spans="1:17" x14ac:dyDescent="0.25">
      <c r="A709" t="s">
        <v>176</v>
      </c>
      <c r="B709" t="s">
        <v>1613</v>
      </c>
      <c r="C709" t="s">
        <v>130</v>
      </c>
      <c r="D709" t="s">
        <v>1614</v>
      </c>
      <c r="E709" t="s">
        <v>142</v>
      </c>
      <c r="F709" t="s">
        <v>142</v>
      </c>
      <c r="G709" t="s">
        <v>142</v>
      </c>
      <c r="H709" t="s">
        <v>142</v>
      </c>
      <c r="I709" t="s">
        <v>497</v>
      </c>
      <c r="J709" t="s">
        <v>138</v>
      </c>
      <c r="K709" s="3">
        <v>2</v>
      </c>
      <c r="L709" s="3">
        <v>447.47</v>
      </c>
      <c r="M709" s="4">
        <v>1</v>
      </c>
      <c r="N709" s="4">
        <v>2</v>
      </c>
      <c r="O709" s="4">
        <v>0</v>
      </c>
      <c r="P709" s="4">
        <v>0</v>
      </c>
      <c r="Q709" s="4">
        <v>0</v>
      </c>
    </row>
    <row r="710" spans="1:17" x14ac:dyDescent="0.25">
      <c r="A710" t="s">
        <v>176</v>
      </c>
      <c r="B710" t="s">
        <v>1615</v>
      </c>
      <c r="C710" t="s">
        <v>130</v>
      </c>
      <c r="D710" t="s">
        <v>1614</v>
      </c>
      <c r="E710" t="s">
        <v>142</v>
      </c>
      <c r="F710" t="s">
        <v>142</v>
      </c>
      <c r="G710" t="s">
        <v>142</v>
      </c>
      <c r="H710" t="s">
        <v>142</v>
      </c>
      <c r="I710" t="s">
        <v>497</v>
      </c>
      <c r="J710" t="s">
        <v>138</v>
      </c>
      <c r="K710" s="3">
        <v>2</v>
      </c>
      <c r="L710" s="3">
        <v>447.47</v>
      </c>
      <c r="M710" s="4">
        <v>1</v>
      </c>
      <c r="N710" s="4">
        <v>2</v>
      </c>
      <c r="O710" s="4">
        <v>0</v>
      </c>
      <c r="P710" s="4">
        <v>0</v>
      </c>
      <c r="Q710" s="4">
        <v>0</v>
      </c>
    </row>
    <row r="711" spans="1:17" x14ac:dyDescent="0.25">
      <c r="A711" t="s">
        <v>176</v>
      </c>
      <c r="B711" t="s">
        <v>1616</v>
      </c>
      <c r="C711" t="s">
        <v>130</v>
      </c>
      <c r="D711" t="s">
        <v>1617</v>
      </c>
      <c r="E711" t="s">
        <v>142</v>
      </c>
      <c r="F711" t="s">
        <v>142</v>
      </c>
      <c r="G711" t="s">
        <v>142</v>
      </c>
      <c r="H711" t="s">
        <v>142</v>
      </c>
      <c r="I711" t="s">
        <v>497</v>
      </c>
      <c r="J711" t="s">
        <v>138</v>
      </c>
      <c r="K711" s="3">
        <v>2</v>
      </c>
      <c r="L711" s="3">
        <v>265.02999999999997</v>
      </c>
      <c r="M711" s="4">
        <v>1</v>
      </c>
      <c r="N711" s="4">
        <v>2</v>
      </c>
      <c r="O711" s="4">
        <v>0</v>
      </c>
      <c r="P711" s="4">
        <v>0</v>
      </c>
      <c r="Q711" s="4">
        <v>0</v>
      </c>
    </row>
    <row r="712" spans="1:17" x14ac:dyDescent="0.25">
      <c r="A712" t="s">
        <v>176</v>
      </c>
      <c r="B712" t="s">
        <v>1618</v>
      </c>
      <c r="C712" t="s">
        <v>130</v>
      </c>
      <c r="D712" t="s">
        <v>1617</v>
      </c>
      <c r="E712" t="s">
        <v>142</v>
      </c>
      <c r="F712" t="s">
        <v>142</v>
      </c>
      <c r="G712" t="s">
        <v>142</v>
      </c>
      <c r="H712" t="s">
        <v>142</v>
      </c>
      <c r="I712" t="s">
        <v>497</v>
      </c>
      <c r="J712" t="s">
        <v>138</v>
      </c>
      <c r="K712" s="3">
        <v>2</v>
      </c>
      <c r="L712" s="3">
        <v>262.01</v>
      </c>
      <c r="M712" s="4">
        <v>1</v>
      </c>
      <c r="N712" s="4">
        <v>2</v>
      </c>
      <c r="O712" s="4">
        <v>0</v>
      </c>
      <c r="P712" s="4">
        <v>0</v>
      </c>
      <c r="Q712" s="4">
        <v>0</v>
      </c>
    </row>
    <row r="713" spans="1:17" x14ac:dyDescent="0.25">
      <c r="A713" t="s">
        <v>176</v>
      </c>
      <c r="B713" t="s">
        <v>1620</v>
      </c>
      <c r="C713" t="s">
        <v>130</v>
      </c>
      <c r="D713" t="s">
        <v>1621</v>
      </c>
      <c r="E713" t="s">
        <v>142</v>
      </c>
      <c r="F713" t="s">
        <v>142</v>
      </c>
      <c r="G713" t="s">
        <v>142</v>
      </c>
      <c r="H713" t="s">
        <v>142</v>
      </c>
      <c r="I713" t="s">
        <v>497</v>
      </c>
      <c r="J713" t="s">
        <v>138</v>
      </c>
      <c r="K713" s="3">
        <v>2</v>
      </c>
      <c r="L713" s="3">
        <v>264.79000000000002</v>
      </c>
      <c r="M713" s="4">
        <v>1</v>
      </c>
      <c r="N713" s="4">
        <v>2</v>
      </c>
      <c r="O713" s="4">
        <v>0</v>
      </c>
      <c r="P713" s="4">
        <v>0</v>
      </c>
      <c r="Q713" s="4">
        <v>0</v>
      </c>
    </row>
    <row r="714" spans="1:17" x14ac:dyDescent="0.25">
      <c r="A714" t="s">
        <v>176</v>
      </c>
      <c r="B714" t="s">
        <v>1622</v>
      </c>
      <c r="C714" t="s">
        <v>130</v>
      </c>
      <c r="D714" t="s">
        <v>1621</v>
      </c>
      <c r="E714" t="s">
        <v>142</v>
      </c>
      <c r="F714" t="s">
        <v>142</v>
      </c>
      <c r="G714" t="s">
        <v>142</v>
      </c>
      <c r="H714" t="s">
        <v>142</v>
      </c>
      <c r="I714" t="s">
        <v>497</v>
      </c>
      <c r="J714" t="s">
        <v>138</v>
      </c>
      <c r="K714" s="3">
        <v>2</v>
      </c>
      <c r="L714" s="3">
        <v>262.01</v>
      </c>
      <c r="M714" s="4">
        <v>1</v>
      </c>
      <c r="N714" s="4">
        <v>2</v>
      </c>
      <c r="O714" s="4">
        <v>0</v>
      </c>
      <c r="P714" s="4">
        <v>0</v>
      </c>
      <c r="Q714" s="4">
        <v>0</v>
      </c>
    </row>
    <row r="715" spans="1:17" x14ac:dyDescent="0.25">
      <c r="A715" t="s">
        <v>176</v>
      </c>
      <c r="B715" t="s">
        <v>1624</v>
      </c>
      <c r="C715" t="s">
        <v>130</v>
      </c>
      <c r="D715" t="s">
        <v>1625</v>
      </c>
      <c r="E715" t="s">
        <v>142</v>
      </c>
      <c r="F715" t="s">
        <v>142</v>
      </c>
      <c r="G715" t="s">
        <v>142</v>
      </c>
      <c r="H715" t="s">
        <v>142</v>
      </c>
      <c r="I715" t="s">
        <v>497</v>
      </c>
      <c r="J715" t="s">
        <v>138</v>
      </c>
      <c r="K715" s="3">
        <v>2</v>
      </c>
      <c r="L715" s="3">
        <v>264.79000000000002</v>
      </c>
      <c r="M715" s="4">
        <v>1</v>
      </c>
      <c r="N715" s="4">
        <v>2</v>
      </c>
      <c r="O715" s="4">
        <v>0</v>
      </c>
      <c r="P715" s="4">
        <v>0</v>
      </c>
      <c r="Q715" s="4">
        <v>0</v>
      </c>
    </row>
    <row r="716" spans="1:17" x14ac:dyDescent="0.25">
      <c r="A716" t="s">
        <v>176</v>
      </c>
      <c r="B716" t="s">
        <v>1626</v>
      </c>
      <c r="C716" t="s">
        <v>130</v>
      </c>
      <c r="D716" t="s">
        <v>1625</v>
      </c>
      <c r="E716" t="s">
        <v>142</v>
      </c>
      <c r="F716" t="s">
        <v>142</v>
      </c>
      <c r="G716" t="s">
        <v>142</v>
      </c>
      <c r="H716" t="s">
        <v>142</v>
      </c>
      <c r="I716" t="s">
        <v>497</v>
      </c>
      <c r="J716" t="s">
        <v>138</v>
      </c>
      <c r="K716" s="3">
        <v>2</v>
      </c>
      <c r="L716" s="3">
        <v>262.02</v>
      </c>
      <c r="M716" s="4">
        <v>1</v>
      </c>
      <c r="N716" s="4">
        <v>2</v>
      </c>
      <c r="O716" s="4">
        <v>0</v>
      </c>
      <c r="P716" s="4">
        <v>0</v>
      </c>
      <c r="Q716" s="4">
        <v>0</v>
      </c>
    </row>
    <row r="717" spans="1:17" x14ac:dyDescent="0.25">
      <c r="A717" t="s">
        <v>176</v>
      </c>
      <c r="B717" t="s">
        <v>1628</v>
      </c>
      <c r="C717" t="s">
        <v>130</v>
      </c>
      <c r="D717" t="s">
        <v>1629</v>
      </c>
      <c r="E717" t="s">
        <v>142</v>
      </c>
      <c r="F717" t="s">
        <v>142</v>
      </c>
      <c r="G717" t="s">
        <v>142</v>
      </c>
      <c r="H717" t="s">
        <v>142</v>
      </c>
      <c r="I717" t="s">
        <v>497</v>
      </c>
      <c r="J717" t="s">
        <v>138</v>
      </c>
      <c r="K717" s="3">
        <v>2</v>
      </c>
      <c r="L717" s="3">
        <v>431.36</v>
      </c>
      <c r="M717" s="4">
        <v>1</v>
      </c>
      <c r="N717" s="4">
        <v>3</v>
      </c>
      <c r="O717" s="4">
        <v>0</v>
      </c>
      <c r="P717" s="4">
        <v>0</v>
      </c>
      <c r="Q717" s="4">
        <v>0</v>
      </c>
    </row>
    <row r="718" spans="1:17" x14ac:dyDescent="0.25">
      <c r="A718" t="s">
        <v>176</v>
      </c>
      <c r="B718" t="s">
        <v>1630</v>
      </c>
      <c r="C718" t="s">
        <v>130</v>
      </c>
      <c r="D718" t="s">
        <v>1629</v>
      </c>
      <c r="E718" t="s">
        <v>142</v>
      </c>
      <c r="F718" t="s">
        <v>142</v>
      </c>
      <c r="G718" t="s">
        <v>142</v>
      </c>
      <c r="H718" t="s">
        <v>142</v>
      </c>
      <c r="I718" t="s">
        <v>497</v>
      </c>
      <c r="J718" t="s">
        <v>138</v>
      </c>
      <c r="K718" s="3">
        <v>2</v>
      </c>
      <c r="L718" s="3">
        <v>433.96</v>
      </c>
      <c r="M718" s="4">
        <v>1</v>
      </c>
      <c r="N718" s="4">
        <v>2</v>
      </c>
      <c r="O718" s="4">
        <v>0</v>
      </c>
      <c r="P718" s="4">
        <v>0</v>
      </c>
      <c r="Q718" s="4">
        <v>0</v>
      </c>
    </row>
    <row r="719" spans="1:17" x14ac:dyDescent="0.25">
      <c r="A719" t="s">
        <v>176</v>
      </c>
      <c r="B719" t="s">
        <v>1631</v>
      </c>
      <c r="C719" t="s">
        <v>130</v>
      </c>
      <c r="D719" t="s">
        <v>1629</v>
      </c>
      <c r="E719" t="s">
        <v>142</v>
      </c>
      <c r="F719" t="s">
        <v>142</v>
      </c>
      <c r="G719" t="s">
        <v>142</v>
      </c>
      <c r="H719" t="s">
        <v>142</v>
      </c>
      <c r="I719" t="s">
        <v>497</v>
      </c>
      <c r="J719" t="s">
        <v>138</v>
      </c>
      <c r="K719" s="3">
        <v>2</v>
      </c>
      <c r="L719" s="3">
        <v>433.96</v>
      </c>
      <c r="M719" s="4">
        <v>1</v>
      </c>
      <c r="N719" s="4">
        <v>2</v>
      </c>
      <c r="O719" s="4">
        <v>0</v>
      </c>
      <c r="P719" s="4">
        <v>0</v>
      </c>
      <c r="Q719" s="4">
        <v>0</v>
      </c>
    </row>
    <row r="720" spans="1:17" x14ac:dyDescent="0.25">
      <c r="A720" t="s">
        <v>176</v>
      </c>
      <c r="B720" t="s">
        <v>1632</v>
      </c>
      <c r="C720" t="s">
        <v>130</v>
      </c>
      <c r="D720" t="s">
        <v>1629</v>
      </c>
      <c r="E720" t="s">
        <v>142</v>
      </c>
      <c r="F720" t="s">
        <v>142</v>
      </c>
      <c r="G720" t="s">
        <v>142</v>
      </c>
      <c r="H720" t="s">
        <v>142</v>
      </c>
      <c r="I720" t="s">
        <v>497</v>
      </c>
      <c r="J720" t="s">
        <v>138</v>
      </c>
      <c r="K720" s="3">
        <v>2</v>
      </c>
      <c r="L720" s="3">
        <v>442.76</v>
      </c>
      <c r="M720" s="4">
        <v>1</v>
      </c>
      <c r="N720" s="4">
        <v>2</v>
      </c>
      <c r="O720" s="4">
        <v>0</v>
      </c>
      <c r="P720" s="4">
        <v>0</v>
      </c>
      <c r="Q720" s="4">
        <v>0</v>
      </c>
    </row>
    <row r="721" spans="1:17" x14ac:dyDescent="0.25">
      <c r="A721" t="s">
        <v>176</v>
      </c>
      <c r="B721" t="s">
        <v>1633</v>
      </c>
      <c r="C721" t="s">
        <v>130</v>
      </c>
      <c r="D721" t="s">
        <v>1634</v>
      </c>
      <c r="E721" t="s">
        <v>142</v>
      </c>
      <c r="F721" t="s">
        <v>142</v>
      </c>
      <c r="G721" t="s">
        <v>142</v>
      </c>
      <c r="H721" t="s">
        <v>142</v>
      </c>
      <c r="I721" t="s">
        <v>497</v>
      </c>
      <c r="J721" t="s">
        <v>138</v>
      </c>
      <c r="K721" s="3">
        <v>2</v>
      </c>
      <c r="L721" s="3">
        <v>391.5</v>
      </c>
      <c r="M721" s="4">
        <v>1</v>
      </c>
      <c r="N721" s="4">
        <v>2</v>
      </c>
      <c r="O721" s="4">
        <v>0</v>
      </c>
      <c r="P721" s="4">
        <v>0</v>
      </c>
      <c r="Q721" s="4">
        <v>0</v>
      </c>
    </row>
    <row r="722" spans="1:17" x14ac:dyDescent="0.25">
      <c r="A722" t="s">
        <v>176</v>
      </c>
      <c r="B722" t="s">
        <v>1635</v>
      </c>
      <c r="C722" t="s">
        <v>130</v>
      </c>
      <c r="D722" t="s">
        <v>1634</v>
      </c>
      <c r="E722" t="s">
        <v>142</v>
      </c>
      <c r="F722" t="s">
        <v>142</v>
      </c>
      <c r="G722" t="s">
        <v>142</v>
      </c>
      <c r="H722" t="s">
        <v>142</v>
      </c>
      <c r="I722" t="s">
        <v>497</v>
      </c>
      <c r="J722" t="s">
        <v>134</v>
      </c>
      <c r="K722" s="3">
        <v>2</v>
      </c>
      <c r="L722" s="3">
        <v>433.96</v>
      </c>
      <c r="M722" s="4">
        <v>1</v>
      </c>
      <c r="N722" s="4">
        <v>1</v>
      </c>
      <c r="O722" s="4">
        <v>0</v>
      </c>
      <c r="P722" s="4">
        <v>0</v>
      </c>
      <c r="Q722" s="4">
        <v>0</v>
      </c>
    </row>
    <row r="723" spans="1:17" x14ac:dyDescent="0.25">
      <c r="A723" t="s">
        <v>176</v>
      </c>
      <c r="B723" t="s">
        <v>1636</v>
      </c>
      <c r="C723" t="s">
        <v>130</v>
      </c>
      <c r="D723" t="s">
        <v>1634</v>
      </c>
      <c r="E723" t="s">
        <v>142</v>
      </c>
      <c r="F723" t="s">
        <v>142</v>
      </c>
      <c r="G723" t="s">
        <v>142</v>
      </c>
      <c r="H723" t="s">
        <v>142</v>
      </c>
      <c r="I723" t="s">
        <v>497</v>
      </c>
      <c r="J723" t="s">
        <v>138</v>
      </c>
      <c r="K723" s="3">
        <v>2</v>
      </c>
      <c r="L723" s="3">
        <v>433.96</v>
      </c>
      <c r="M723" s="4">
        <v>1</v>
      </c>
      <c r="N723" s="4">
        <v>2</v>
      </c>
      <c r="O723" s="4">
        <v>0</v>
      </c>
      <c r="P723" s="4">
        <v>0</v>
      </c>
      <c r="Q723" s="4">
        <v>0</v>
      </c>
    </row>
    <row r="724" spans="1:17" x14ac:dyDescent="0.25">
      <c r="A724" t="s">
        <v>176</v>
      </c>
      <c r="B724" t="s">
        <v>1637</v>
      </c>
      <c r="C724" t="s">
        <v>130</v>
      </c>
      <c r="D724" t="s">
        <v>1634</v>
      </c>
      <c r="E724" t="s">
        <v>142</v>
      </c>
      <c r="F724" t="s">
        <v>142</v>
      </c>
      <c r="G724" t="s">
        <v>142</v>
      </c>
      <c r="H724" t="s">
        <v>142</v>
      </c>
      <c r="I724" t="s">
        <v>497</v>
      </c>
      <c r="J724" t="s">
        <v>134</v>
      </c>
      <c r="K724" s="3">
        <v>2</v>
      </c>
      <c r="L724" s="3">
        <v>427.27</v>
      </c>
      <c r="M724" s="4">
        <v>1</v>
      </c>
      <c r="N724" s="4">
        <v>1</v>
      </c>
      <c r="O724" s="4">
        <v>0</v>
      </c>
      <c r="P724" s="4">
        <v>0</v>
      </c>
      <c r="Q724" s="4">
        <v>0</v>
      </c>
    </row>
    <row r="725" spans="1:17" x14ac:dyDescent="0.25">
      <c r="A725" t="s">
        <v>176</v>
      </c>
      <c r="B725" t="s">
        <v>1638</v>
      </c>
      <c r="C725" t="s">
        <v>130</v>
      </c>
      <c r="D725" t="s">
        <v>1629</v>
      </c>
      <c r="E725" t="s">
        <v>142</v>
      </c>
      <c r="F725" t="s">
        <v>142</v>
      </c>
      <c r="G725" t="s">
        <v>142</v>
      </c>
      <c r="H725" t="s">
        <v>142</v>
      </c>
      <c r="I725" t="s">
        <v>497</v>
      </c>
      <c r="J725" t="s">
        <v>134</v>
      </c>
      <c r="K725" s="3">
        <v>2</v>
      </c>
      <c r="L725" s="3">
        <v>361.87</v>
      </c>
      <c r="M725" s="4">
        <v>1</v>
      </c>
      <c r="N725" s="4">
        <v>1</v>
      </c>
      <c r="O725" s="4">
        <v>0</v>
      </c>
      <c r="P725" s="4">
        <v>0</v>
      </c>
      <c r="Q725" s="4">
        <v>0</v>
      </c>
    </row>
    <row r="726" spans="1:17" x14ac:dyDescent="0.25">
      <c r="A726" t="s">
        <v>176</v>
      </c>
      <c r="B726" t="s">
        <v>1639</v>
      </c>
      <c r="C726" t="s">
        <v>130</v>
      </c>
      <c r="D726" t="s">
        <v>1629</v>
      </c>
      <c r="E726" t="s">
        <v>142</v>
      </c>
      <c r="F726" t="s">
        <v>142</v>
      </c>
      <c r="G726" t="s">
        <v>142</v>
      </c>
      <c r="H726" t="s">
        <v>142</v>
      </c>
      <c r="I726" t="s">
        <v>497</v>
      </c>
      <c r="J726" t="s">
        <v>134</v>
      </c>
      <c r="K726" s="3">
        <v>2</v>
      </c>
      <c r="L726" s="3">
        <v>361.87</v>
      </c>
      <c r="M726" s="4">
        <v>1</v>
      </c>
      <c r="N726" s="4">
        <v>1</v>
      </c>
      <c r="O726" s="4">
        <v>0</v>
      </c>
      <c r="P726" s="4">
        <v>0</v>
      </c>
      <c r="Q726" s="4">
        <v>0</v>
      </c>
    </row>
    <row r="727" spans="1:17" x14ac:dyDescent="0.25">
      <c r="A727" t="s">
        <v>176</v>
      </c>
      <c r="B727" t="s">
        <v>1640</v>
      </c>
      <c r="C727" t="s">
        <v>130</v>
      </c>
      <c r="D727" t="s">
        <v>1629</v>
      </c>
      <c r="E727" t="s">
        <v>142</v>
      </c>
      <c r="F727" t="s">
        <v>142</v>
      </c>
      <c r="G727" t="s">
        <v>142</v>
      </c>
      <c r="H727" t="s">
        <v>142</v>
      </c>
      <c r="I727" t="s">
        <v>497</v>
      </c>
      <c r="J727" t="s">
        <v>134</v>
      </c>
      <c r="K727" s="3">
        <v>2</v>
      </c>
      <c r="L727" s="3">
        <v>427.27</v>
      </c>
      <c r="M727" s="4">
        <v>1</v>
      </c>
      <c r="N727" s="4">
        <v>1</v>
      </c>
      <c r="O727" s="4">
        <v>0</v>
      </c>
      <c r="P727" s="4">
        <v>0</v>
      </c>
      <c r="Q727" s="4">
        <v>0</v>
      </c>
    </row>
    <row r="728" spans="1:17" x14ac:dyDescent="0.25">
      <c r="A728" t="s">
        <v>176</v>
      </c>
      <c r="B728" t="s">
        <v>1641</v>
      </c>
      <c r="C728" t="s">
        <v>130</v>
      </c>
      <c r="D728" t="s">
        <v>1629</v>
      </c>
      <c r="E728" t="s">
        <v>142</v>
      </c>
      <c r="F728" t="s">
        <v>142</v>
      </c>
      <c r="G728" t="s">
        <v>142</v>
      </c>
      <c r="H728" t="s">
        <v>142</v>
      </c>
      <c r="I728" t="s">
        <v>497</v>
      </c>
      <c r="J728" t="s">
        <v>134</v>
      </c>
      <c r="K728" s="3">
        <v>2</v>
      </c>
      <c r="L728" s="3">
        <v>427.27</v>
      </c>
      <c r="M728" s="4">
        <v>1</v>
      </c>
      <c r="N728" s="4">
        <v>1</v>
      </c>
      <c r="O728" s="4">
        <v>0</v>
      </c>
      <c r="P728" s="4">
        <v>0</v>
      </c>
      <c r="Q728" s="4">
        <v>0</v>
      </c>
    </row>
    <row r="729" spans="1:17" x14ac:dyDescent="0.25">
      <c r="A729" t="s">
        <v>176</v>
      </c>
      <c r="B729" t="s">
        <v>1642</v>
      </c>
      <c r="C729" t="s">
        <v>130</v>
      </c>
      <c r="D729" t="s">
        <v>1634</v>
      </c>
      <c r="E729" t="s">
        <v>142</v>
      </c>
      <c r="F729" t="s">
        <v>142</v>
      </c>
      <c r="G729" t="s">
        <v>142</v>
      </c>
      <c r="H729" t="s">
        <v>142</v>
      </c>
      <c r="I729" t="s">
        <v>497</v>
      </c>
      <c r="J729" t="s">
        <v>134</v>
      </c>
      <c r="K729" s="3">
        <v>2</v>
      </c>
      <c r="L729" s="3">
        <v>391.59</v>
      </c>
      <c r="M729" s="4">
        <v>1</v>
      </c>
      <c r="N729" s="4">
        <v>1</v>
      </c>
      <c r="O729" s="4">
        <v>0</v>
      </c>
      <c r="P729" s="4">
        <v>0</v>
      </c>
      <c r="Q729" s="4">
        <v>0</v>
      </c>
    </row>
    <row r="730" spans="1:17" x14ac:dyDescent="0.25">
      <c r="A730" t="s">
        <v>176</v>
      </c>
      <c r="B730" t="s">
        <v>1643</v>
      </c>
      <c r="C730" t="s">
        <v>130</v>
      </c>
      <c r="D730" t="s">
        <v>1634</v>
      </c>
      <c r="E730" t="s">
        <v>142</v>
      </c>
      <c r="F730" t="s">
        <v>142</v>
      </c>
      <c r="G730" t="s">
        <v>142</v>
      </c>
      <c r="H730" t="s">
        <v>142</v>
      </c>
      <c r="I730" t="s">
        <v>497</v>
      </c>
      <c r="J730" t="s">
        <v>134</v>
      </c>
      <c r="K730" s="3">
        <v>2</v>
      </c>
      <c r="L730" s="3">
        <v>427.27</v>
      </c>
      <c r="M730" s="4">
        <v>1</v>
      </c>
      <c r="N730" s="4">
        <v>1</v>
      </c>
      <c r="O730" s="4">
        <v>0</v>
      </c>
      <c r="P730" s="4">
        <v>0</v>
      </c>
      <c r="Q730" s="4">
        <v>0</v>
      </c>
    </row>
    <row r="731" spans="1:17" x14ac:dyDescent="0.25">
      <c r="A731" t="s">
        <v>176</v>
      </c>
      <c r="B731" t="s">
        <v>1644</v>
      </c>
      <c r="C731" t="s">
        <v>130</v>
      </c>
      <c r="D731" t="s">
        <v>1634</v>
      </c>
      <c r="E731" t="s">
        <v>142</v>
      </c>
      <c r="F731" t="s">
        <v>142</v>
      </c>
      <c r="G731" t="s">
        <v>142</v>
      </c>
      <c r="H731" t="s">
        <v>142</v>
      </c>
      <c r="I731" t="s">
        <v>497</v>
      </c>
      <c r="J731" t="s">
        <v>134</v>
      </c>
      <c r="K731" s="3">
        <v>2</v>
      </c>
      <c r="L731" s="3">
        <v>427.27</v>
      </c>
      <c r="M731" s="4">
        <v>1</v>
      </c>
      <c r="N731" s="4">
        <v>1</v>
      </c>
      <c r="O731" s="4">
        <v>0</v>
      </c>
      <c r="P731" s="4">
        <v>0</v>
      </c>
      <c r="Q731" s="4">
        <v>0</v>
      </c>
    </row>
    <row r="732" spans="1:17" x14ac:dyDescent="0.25">
      <c r="A732" t="s">
        <v>176</v>
      </c>
      <c r="B732" t="s">
        <v>1645</v>
      </c>
      <c r="C732" t="s">
        <v>130</v>
      </c>
      <c r="D732" t="s">
        <v>1634</v>
      </c>
      <c r="E732" t="s">
        <v>142</v>
      </c>
      <c r="F732" t="s">
        <v>142</v>
      </c>
      <c r="G732" t="s">
        <v>142</v>
      </c>
      <c r="H732" t="s">
        <v>142</v>
      </c>
      <c r="I732" t="s">
        <v>497</v>
      </c>
      <c r="J732" t="s">
        <v>134</v>
      </c>
      <c r="K732" s="3">
        <v>2</v>
      </c>
      <c r="L732" s="3">
        <v>427.27</v>
      </c>
      <c r="M732" s="4">
        <v>1</v>
      </c>
      <c r="N732" s="4">
        <v>1</v>
      </c>
      <c r="O732" s="4">
        <v>0</v>
      </c>
      <c r="P732" s="4">
        <v>0</v>
      </c>
      <c r="Q732" s="4">
        <v>0</v>
      </c>
    </row>
    <row r="733" spans="1:17" x14ac:dyDescent="0.25">
      <c r="A733" t="s">
        <v>176</v>
      </c>
      <c r="B733" t="s">
        <v>1646</v>
      </c>
      <c r="C733" t="s">
        <v>130</v>
      </c>
      <c r="D733" t="s">
        <v>1647</v>
      </c>
      <c r="E733" t="s">
        <v>142</v>
      </c>
      <c r="F733" t="s">
        <v>142</v>
      </c>
      <c r="G733" t="s">
        <v>142</v>
      </c>
      <c r="H733" t="s">
        <v>142</v>
      </c>
      <c r="I733" t="s">
        <v>497</v>
      </c>
      <c r="J733" t="s">
        <v>134</v>
      </c>
      <c r="K733" s="3">
        <v>2</v>
      </c>
      <c r="L733" s="3">
        <v>500.67</v>
      </c>
      <c r="M733" s="4">
        <v>1</v>
      </c>
      <c r="N733" s="4">
        <v>1</v>
      </c>
      <c r="O733" s="4">
        <v>0</v>
      </c>
      <c r="P733" s="4">
        <v>0</v>
      </c>
      <c r="Q733" s="4">
        <v>0</v>
      </c>
    </row>
    <row r="734" spans="1:17" x14ac:dyDescent="0.25">
      <c r="A734" t="s">
        <v>176</v>
      </c>
      <c r="B734" t="s">
        <v>1648</v>
      </c>
      <c r="C734" t="s">
        <v>130</v>
      </c>
      <c r="D734" t="s">
        <v>1649</v>
      </c>
      <c r="E734" t="s">
        <v>142</v>
      </c>
      <c r="F734" t="s">
        <v>142</v>
      </c>
      <c r="G734" t="s">
        <v>142</v>
      </c>
      <c r="H734" t="s">
        <v>142</v>
      </c>
      <c r="I734" t="s">
        <v>497</v>
      </c>
      <c r="J734" t="s">
        <v>134</v>
      </c>
      <c r="K734" s="3">
        <v>2</v>
      </c>
      <c r="L734" s="3">
        <v>429.31</v>
      </c>
      <c r="M734" s="4">
        <v>1</v>
      </c>
      <c r="N734" s="4">
        <v>1</v>
      </c>
      <c r="O734" s="4">
        <v>0</v>
      </c>
      <c r="P734" s="4">
        <v>0</v>
      </c>
      <c r="Q734" s="4">
        <v>0</v>
      </c>
    </row>
    <row r="735" spans="1:17" x14ac:dyDescent="0.25">
      <c r="A735" t="s">
        <v>176</v>
      </c>
      <c r="B735" t="s">
        <v>1650</v>
      </c>
      <c r="C735" t="s">
        <v>130</v>
      </c>
      <c r="D735" t="s">
        <v>1651</v>
      </c>
      <c r="E735" t="s">
        <v>142</v>
      </c>
      <c r="F735" t="s">
        <v>142</v>
      </c>
      <c r="G735" t="s">
        <v>142</v>
      </c>
      <c r="H735" t="s">
        <v>142</v>
      </c>
      <c r="I735" t="s">
        <v>497</v>
      </c>
      <c r="J735" t="s">
        <v>134</v>
      </c>
      <c r="K735" s="3">
        <v>2</v>
      </c>
      <c r="L735" s="3">
        <v>548.24</v>
      </c>
      <c r="M735" s="4">
        <v>1</v>
      </c>
      <c r="N735" s="4">
        <v>1</v>
      </c>
      <c r="O735" s="4">
        <v>0</v>
      </c>
      <c r="P735" s="4">
        <v>0</v>
      </c>
      <c r="Q735" s="4">
        <v>0</v>
      </c>
    </row>
    <row r="736" spans="1:17" x14ac:dyDescent="0.25">
      <c r="A736" t="s">
        <v>176</v>
      </c>
      <c r="B736" t="s">
        <v>1652</v>
      </c>
      <c r="C736" t="s">
        <v>130</v>
      </c>
      <c r="D736" t="s">
        <v>1653</v>
      </c>
      <c r="E736" t="s">
        <v>142</v>
      </c>
      <c r="F736" t="s">
        <v>142</v>
      </c>
      <c r="G736" t="s">
        <v>142</v>
      </c>
      <c r="H736" t="s">
        <v>142</v>
      </c>
      <c r="I736" t="s">
        <v>497</v>
      </c>
      <c r="J736" t="s">
        <v>134</v>
      </c>
      <c r="K736" s="3">
        <v>2</v>
      </c>
      <c r="L736" s="3">
        <v>569.04999999999995</v>
      </c>
      <c r="M736" s="4">
        <v>1</v>
      </c>
      <c r="N736" s="4">
        <v>1</v>
      </c>
      <c r="O736" s="4">
        <v>0</v>
      </c>
      <c r="P736" s="4">
        <v>0</v>
      </c>
      <c r="Q736" s="4">
        <v>0</v>
      </c>
    </row>
    <row r="737" spans="1:17" x14ac:dyDescent="0.25">
      <c r="A737" t="s">
        <v>176</v>
      </c>
      <c r="B737" t="s">
        <v>1654</v>
      </c>
      <c r="C737" t="s">
        <v>130</v>
      </c>
      <c r="D737" t="s">
        <v>1655</v>
      </c>
      <c r="E737" t="s">
        <v>142</v>
      </c>
      <c r="F737" t="s">
        <v>142</v>
      </c>
      <c r="G737" t="s">
        <v>142</v>
      </c>
      <c r="H737" t="s">
        <v>142</v>
      </c>
      <c r="I737" t="s">
        <v>497</v>
      </c>
      <c r="J737" t="s">
        <v>134</v>
      </c>
      <c r="K737" s="3">
        <v>2</v>
      </c>
      <c r="L737" s="3">
        <v>472.43</v>
      </c>
      <c r="M737" s="4">
        <v>1</v>
      </c>
      <c r="N737" s="4">
        <v>1</v>
      </c>
      <c r="O737" s="4">
        <v>0</v>
      </c>
      <c r="P737" s="4">
        <v>0</v>
      </c>
      <c r="Q737" s="4">
        <v>0</v>
      </c>
    </row>
    <row r="738" spans="1:17" x14ac:dyDescent="0.25">
      <c r="A738" t="s">
        <v>176</v>
      </c>
      <c r="B738" t="s">
        <v>1656</v>
      </c>
      <c r="C738" t="s">
        <v>130</v>
      </c>
      <c r="D738" t="s">
        <v>1657</v>
      </c>
      <c r="E738" t="s">
        <v>142</v>
      </c>
      <c r="F738" t="s">
        <v>142</v>
      </c>
      <c r="G738" t="s">
        <v>142</v>
      </c>
      <c r="H738" t="s">
        <v>142</v>
      </c>
      <c r="I738" t="s">
        <v>497</v>
      </c>
      <c r="J738" t="s">
        <v>134</v>
      </c>
      <c r="K738" s="3">
        <v>2</v>
      </c>
      <c r="L738" s="3">
        <v>411.48</v>
      </c>
      <c r="M738" s="4">
        <v>1</v>
      </c>
      <c r="N738" s="4">
        <v>1</v>
      </c>
      <c r="O738" s="4">
        <v>0</v>
      </c>
      <c r="P738" s="4">
        <v>0</v>
      </c>
      <c r="Q738" s="4">
        <v>0</v>
      </c>
    </row>
    <row r="739" spans="1:17" x14ac:dyDescent="0.25">
      <c r="A739" t="s">
        <v>176</v>
      </c>
      <c r="B739" t="s">
        <v>1658</v>
      </c>
      <c r="C739" t="s">
        <v>130</v>
      </c>
      <c r="D739" t="s">
        <v>1659</v>
      </c>
      <c r="E739" t="s">
        <v>142</v>
      </c>
      <c r="F739" t="s">
        <v>142</v>
      </c>
      <c r="G739" t="s">
        <v>142</v>
      </c>
      <c r="H739" t="s">
        <v>142</v>
      </c>
      <c r="I739" t="s">
        <v>497</v>
      </c>
      <c r="J739" t="s">
        <v>134</v>
      </c>
      <c r="K739" s="3">
        <v>2</v>
      </c>
      <c r="L739" s="3">
        <v>554.19000000000005</v>
      </c>
      <c r="M739" s="4">
        <v>1</v>
      </c>
      <c r="N739" s="4">
        <v>1</v>
      </c>
      <c r="O739" s="4">
        <v>0</v>
      </c>
      <c r="P739" s="4">
        <v>0</v>
      </c>
      <c r="Q739" s="4">
        <v>0</v>
      </c>
    </row>
    <row r="740" spans="1:17" x14ac:dyDescent="0.25">
      <c r="A740" t="s">
        <v>176</v>
      </c>
      <c r="B740" t="s">
        <v>1660</v>
      </c>
      <c r="C740" t="s">
        <v>130</v>
      </c>
      <c r="D740" t="s">
        <v>1661</v>
      </c>
      <c r="E740" t="s">
        <v>142</v>
      </c>
      <c r="F740" t="s">
        <v>142</v>
      </c>
      <c r="G740" t="s">
        <v>142</v>
      </c>
      <c r="H740" t="s">
        <v>142</v>
      </c>
      <c r="I740" t="s">
        <v>497</v>
      </c>
      <c r="J740" t="s">
        <v>134</v>
      </c>
      <c r="K740" s="3">
        <v>2</v>
      </c>
      <c r="L740" s="3">
        <v>569.04999999999995</v>
      </c>
      <c r="M740" s="4">
        <v>1</v>
      </c>
      <c r="N740" s="4">
        <v>1</v>
      </c>
      <c r="O740" s="4">
        <v>0</v>
      </c>
      <c r="P740" s="4">
        <v>0</v>
      </c>
      <c r="Q740" s="4">
        <v>0</v>
      </c>
    </row>
    <row r="741" spans="1:17" x14ac:dyDescent="0.25">
      <c r="A741" t="s">
        <v>176</v>
      </c>
      <c r="B741" t="s">
        <v>1662</v>
      </c>
      <c r="C741" t="s">
        <v>130</v>
      </c>
      <c r="D741" t="s">
        <v>1663</v>
      </c>
      <c r="E741" t="s">
        <v>142</v>
      </c>
      <c r="F741" t="s">
        <v>142</v>
      </c>
      <c r="G741" t="s">
        <v>142</v>
      </c>
      <c r="H741" t="s">
        <v>142</v>
      </c>
      <c r="I741" t="s">
        <v>497</v>
      </c>
      <c r="J741" t="s">
        <v>134</v>
      </c>
      <c r="K741" s="3">
        <v>2</v>
      </c>
      <c r="L741" s="3">
        <v>562.08000000000004</v>
      </c>
      <c r="M741" s="4">
        <v>2</v>
      </c>
      <c r="N741" s="4">
        <v>2</v>
      </c>
      <c r="O741" s="4">
        <v>0</v>
      </c>
      <c r="P741" s="4">
        <v>0</v>
      </c>
      <c r="Q741" s="4">
        <v>0</v>
      </c>
    </row>
    <row r="742" spans="1:17" x14ac:dyDescent="0.25">
      <c r="A742" t="s">
        <v>176</v>
      </c>
      <c r="B742" t="s">
        <v>1665</v>
      </c>
      <c r="C742" t="s">
        <v>130</v>
      </c>
      <c r="D742" t="s">
        <v>1666</v>
      </c>
      <c r="E742" t="s">
        <v>142</v>
      </c>
      <c r="F742" t="s">
        <v>142</v>
      </c>
      <c r="G742" t="s">
        <v>142</v>
      </c>
      <c r="H742" t="s">
        <v>142</v>
      </c>
      <c r="I742" t="s">
        <v>497</v>
      </c>
      <c r="J742" t="s">
        <v>138</v>
      </c>
      <c r="K742" s="3">
        <v>2</v>
      </c>
      <c r="L742" s="3">
        <v>562.08000000000004</v>
      </c>
      <c r="M742" s="4">
        <v>2</v>
      </c>
      <c r="N742" s="4">
        <v>3</v>
      </c>
      <c r="O742" s="4">
        <v>0</v>
      </c>
      <c r="P742" s="4">
        <v>0</v>
      </c>
      <c r="Q742" s="4">
        <v>0</v>
      </c>
    </row>
    <row r="743" spans="1:17" x14ac:dyDescent="0.25">
      <c r="A743" t="s">
        <v>176</v>
      </c>
      <c r="B743" t="s">
        <v>1667</v>
      </c>
      <c r="C743" t="s">
        <v>130</v>
      </c>
      <c r="D743" t="s">
        <v>1668</v>
      </c>
      <c r="E743" t="s">
        <v>142</v>
      </c>
      <c r="F743" t="s">
        <v>142</v>
      </c>
      <c r="G743" t="s">
        <v>142</v>
      </c>
      <c r="H743" t="s">
        <v>142</v>
      </c>
      <c r="I743" t="s">
        <v>497</v>
      </c>
      <c r="J743" t="s">
        <v>134</v>
      </c>
      <c r="K743" s="3">
        <v>2</v>
      </c>
      <c r="L743" s="3">
        <v>575.52</v>
      </c>
      <c r="M743" s="4">
        <v>2</v>
      </c>
      <c r="N743" s="4">
        <v>2</v>
      </c>
      <c r="O743" s="4">
        <v>0</v>
      </c>
      <c r="P743" s="4">
        <v>0</v>
      </c>
      <c r="Q743" s="4">
        <v>0</v>
      </c>
    </row>
    <row r="744" spans="1:17" x14ac:dyDescent="0.25">
      <c r="A744" t="s">
        <v>176</v>
      </c>
      <c r="B744" t="s">
        <v>1669</v>
      </c>
      <c r="C744" t="s">
        <v>130</v>
      </c>
      <c r="D744" t="s">
        <v>1670</v>
      </c>
      <c r="E744" t="s">
        <v>142</v>
      </c>
      <c r="F744" t="s">
        <v>142</v>
      </c>
      <c r="G744" t="s">
        <v>142</v>
      </c>
      <c r="H744" t="s">
        <v>142</v>
      </c>
      <c r="I744" t="s">
        <v>497</v>
      </c>
      <c r="J744" t="s">
        <v>134</v>
      </c>
      <c r="K744" s="3">
        <v>2</v>
      </c>
      <c r="L744" s="3">
        <v>561.58000000000004</v>
      </c>
      <c r="M744" s="4">
        <v>2</v>
      </c>
      <c r="N744" s="4">
        <v>2</v>
      </c>
      <c r="O744" s="4">
        <v>0</v>
      </c>
      <c r="P744" s="4">
        <v>0</v>
      </c>
      <c r="Q744" s="4">
        <v>0</v>
      </c>
    </row>
    <row r="745" spans="1:17" x14ac:dyDescent="0.25">
      <c r="A745" t="s">
        <v>176</v>
      </c>
      <c r="B745" t="s">
        <v>1671</v>
      </c>
      <c r="C745" t="s">
        <v>130</v>
      </c>
      <c r="D745" t="s">
        <v>1672</v>
      </c>
      <c r="E745" t="s">
        <v>142</v>
      </c>
      <c r="F745" t="s">
        <v>142</v>
      </c>
      <c r="G745" t="s">
        <v>142</v>
      </c>
      <c r="H745" t="s">
        <v>142</v>
      </c>
      <c r="I745" t="s">
        <v>497</v>
      </c>
      <c r="J745" t="s">
        <v>134</v>
      </c>
      <c r="K745" s="3">
        <v>2</v>
      </c>
      <c r="L745" s="3">
        <v>550.92999999999995</v>
      </c>
      <c r="M745" s="4">
        <v>2</v>
      </c>
      <c r="N745" s="4">
        <v>2</v>
      </c>
      <c r="O745" s="4">
        <v>0</v>
      </c>
      <c r="P745" s="4">
        <v>0</v>
      </c>
      <c r="Q745" s="4">
        <v>0</v>
      </c>
    </row>
    <row r="746" spans="1:17" x14ac:dyDescent="0.25">
      <c r="A746" t="s">
        <v>176</v>
      </c>
      <c r="B746" t="s">
        <v>1673</v>
      </c>
      <c r="C746" t="s">
        <v>130</v>
      </c>
      <c r="D746" t="s">
        <v>1674</v>
      </c>
      <c r="E746" t="s">
        <v>142</v>
      </c>
      <c r="F746" t="s">
        <v>142</v>
      </c>
      <c r="G746" t="s">
        <v>142</v>
      </c>
      <c r="H746" t="s">
        <v>142</v>
      </c>
      <c r="I746" t="s">
        <v>497</v>
      </c>
      <c r="J746" t="s">
        <v>134</v>
      </c>
      <c r="K746" s="3">
        <v>2</v>
      </c>
      <c r="L746" s="3">
        <v>567.88</v>
      </c>
      <c r="M746" s="4">
        <v>2</v>
      </c>
      <c r="N746" s="4">
        <v>2</v>
      </c>
      <c r="O746" s="4">
        <v>0</v>
      </c>
      <c r="P746" s="4">
        <v>0</v>
      </c>
      <c r="Q746" s="4">
        <v>0</v>
      </c>
    </row>
    <row r="747" spans="1:17" x14ac:dyDescent="0.25">
      <c r="A747" t="s">
        <v>176</v>
      </c>
      <c r="B747" t="s">
        <v>1675</v>
      </c>
      <c r="C747" t="s">
        <v>130</v>
      </c>
      <c r="D747" t="s">
        <v>1676</v>
      </c>
      <c r="E747" t="s">
        <v>142</v>
      </c>
      <c r="F747" t="s">
        <v>142</v>
      </c>
      <c r="G747" t="s">
        <v>142</v>
      </c>
      <c r="H747" t="s">
        <v>142</v>
      </c>
      <c r="I747" t="s">
        <v>497</v>
      </c>
      <c r="J747" t="s">
        <v>134</v>
      </c>
      <c r="K747" s="3">
        <v>2</v>
      </c>
      <c r="L747" s="3">
        <v>559.97</v>
      </c>
      <c r="M747" s="4">
        <v>2</v>
      </c>
      <c r="N747" s="4">
        <v>2</v>
      </c>
      <c r="O747" s="4">
        <v>0</v>
      </c>
      <c r="P747" s="4">
        <v>0</v>
      </c>
      <c r="Q747" s="4">
        <v>0</v>
      </c>
    </row>
    <row r="748" spans="1:17" x14ac:dyDescent="0.25">
      <c r="A748" t="s">
        <v>176</v>
      </c>
      <c r="B748" t="s">
        <v>1677</v>
      </c>
      <c r="C748" t="s">
        <v>130</v>
      </c>
      <c r="D748" t="s">
        <v>1678</v>
      </c>
      <c r="E748" t="s">
        <v>142</v>
      </c>
      <c r="F748" t="s">
        <v>142</v>
      </c>
      <c r="G748" t="s">
        <v>142</v>
      </c>
      <c r="H748" t="s">
        <v>142</v>
      </c>
      <c r="I748" t="s">
        <v>497</v>
      </c>
      <c r="J748" t="s">
        <v>140</v>
      </c>
      <c r="K748" s="3">
        <v>2</v>
      </c>
      <c r="L748" s="3">
        <v>565.47</v>
      </c>
      <c r="M748" s="4">
        <v>2</v>
      </c>
      <c r="N748" s="4">
        <v>1</v>
      </c>
      <c r="O748" s="4">
        <v>0</v>
      </c>
      <c r="P748" s="4">
        <v>0</v>
      </c>
      <c r="Q748" s="4">
        <v>1</v>
      </c>
    </row>
    <row r="749" spans="1:17" x14ac:dyDescent="0.25">
      <c r="A749" t="s">
        <v>176</v>
      </c>
      <c r="B749" t="s">
        <v>1679</v>
      </c>
      <c r="C749" t="s">
        <v>130</v>
      </c>
      <c r="D749" t="s">
        <v>1680</v>
      </c>
      <c r="E749" t="s">
        <v>142</v>
      </c>
      <c r="F749" t="s">
        <v>142</v>
      </c>
      <c r="G749" t="s">
        <v>142</v>
      </c>
      <c r="H749" t="s">
        <v>142</v>
      </c>
      <c r="I749" t="s">
        <v>497</v>
      </c>
      <c r="J749" t="s">
        <v>140</v>
      </c>
      <c r="K749" s="3">
        <v>2</v>
      </c>
      <c r="L749" s="3">
        <v>563.17999999999995</v>
      </c>
      <c r="M749" s="4">
        <v>2</v>
      </c>
      <c r="N749" s="4">
        <v>1</v>
      </c>
      <c r="O749" s="4">
        <v>0</v>
      </c>
      <c r="P749" s="4">
        <v>0</v>
      </c>
      <c r="Q749" s="4">
        <v>1</v>
      </c>
    </row>
    <row r="750" spans="1:17" x14ac:dyDescent="0.25">
      <c r="A750" t="s">
        <v>176</v>
      </c>
      <c r="B750" t="s">
        <v>1681</v>
      </c>
      <c r="C750" t="s">
        <v>130</v>
      </c>
      <c r="D750" t="s">
        <v>1682</v>
      </c>
      <c r="E750" t="s">
        <v>142</v>
      </c>
      <c r="F750" t="s">
        <v>142</v>
      </c>
      <c r="G750" t="s">
        <v>142</v>
      </c>
      <c r="H750" t="s">
        <v>142</v>
      </c>
      <c r="I750" t="s">
        <v>497</v>
      </c>
      <c r="J750" t="s">
        <v>134</v>
      </c>
      <c r="K750" s="3">
        <v>2</v>
      </c>
      <c r="L750" s="3">
        <v>550.92999999999995</v>
      </c>
      <c r="M750" s="4">
        <v>2</v>
      </c>
      <c r="N750" s="4">
        <v>2</v>
      </c>
      <c r="O750" s="4">
        <v>0</v>
      </c>
      <c r="P750" s="4">
        <v>0</v>
      </c>
      <c r="Q750" s="4">
        <v>0</v>
      </c>
    </row>
    <row r="751" spans="1:17" x14ac:dyDescent="0.25">
      <c r="A751" t="s">
        <v>176</v>
      </c>
      <c r="B751" t="s">
        <v>1683</v>
      </c>
      <c r="C751" t="s">
        <v>130</v>
      </c>
      <c r="D751" t="s">
        <v>1684</v>
      </c>
      <c r="E751" t="s">
        <v>142</v>
      </c>
      <c r="F751" t="s">
        <v>142</v>
      </c>
      <c r="G751" t="s">
        <v>142</v>
      </c>
      <c r="H751" t="s">
        <v>142</v>
      </c>
      <c r="I751" t="s">
        <v>497</v>
      </c>
      <c r="J751" t="s">
        <v>134</v>
      </c>
      <c r="K751" s="3">
        <v>2</v>
      </c>
      <c r="L751" s="3">
        <v>560.76</v>
      </c>
      <c r="M751" s="4">
        <v>2</v>
      </c>
      <c r="N751" s="4">
        <v>2</v>
      </c>
      <c r="O751" s="4">
        <v>0</v>
      </c>
      <c r="P751" s="4">
        <v>0</v>
      </c>
      <c r="Q751" s="4">
        <v>0</v>
      </c>
    </row>
    <row r="752" spans="1:17" x14ac:dyDescent="0.25">
      <c r="A752" t="s">
        <v>176</v>
      </c>
      <c r="B752" t="s">
        <v>1685</v>
      </c>
      <c r="C752" t="s">
        <v>130</v>
      </c>
      <c r="D752" t="s">
        <v>1686</v>
      </c>
      <c r="E752" t="s">
        <v>142</v>
      </c>
      <c r="F752" t="s">
        <v>142</v>
      </c>
      <c r="G752" t="s">
        <v>142</v>
      </c>
      <c r="H752" t="s">
        <v>142</v>
      </c>
      <c r="I752" t="s">
        <v>497</v>
      </c>
      <c r="J752" t="s">
        <v>134</v>
      </c>
      <c r="K752" s="3">
        <v>2</v>
      </c>
      <c r="L752" s="3">
        <v>550.92999999999995</v>
      </c>
      <c r="M752" s="4">
        <v>2</v>
      </c>
      <c r="N752" s="4">
        <v>2</v>
      </c>
      <c r="O752" s="4">
        <v>0</v>
      </c>
      <c r="P752" s="4">
        <v>0</v>
      </c>
      <c r="Q752" s="4">
        <v>0</v>
      </c>
    </row>
    <row r="753" spans="1:17" x14ac:dyDescent="0.25">
      <c r="A753" t="s">
        <v>176</v>
      </c>
      <c r="B753" t="s">
        <v>1687</v>
      </c>
      <c r="C753" t="s">
        <v>130</v>
      </c>
      <c r="D753" t="s">
        <v>1688</v>
      </c>
      <c r="E753" t="s">
        <v>142</v>
      </c>
      <c r="F753" t="s">
        <v>142</v>
      </c>
      <c r="G753" t="s">
        <v>142</v>
      </c>
      <c r="H753" t="s">
        <v>142</v>
      </c>
      <c r="I753" t="s">
        <v>497</v>
      </c>
      <c r="J753" t="s">
        <v>134</v>
      </c>
      <c r="K753" s="3">
        <v>2</v>
      </c>
      <c r="L753" s="3">
        <v>584.66</v>
      </c>
      <c r="M753" s="4">
        <v>2</v>
      </c>
      <c r="N753" s="4">
        <v>2</v>
      </c>
      <c r="O753" s="4">
        <v>0</v>
      </c>
      <c r="P753" s="4">
        <v>0</v>
      </c>
      <c r="Q753" s="4">
        <v>0</v>
      </c>
    </row>
    <row r="754" spans="1:17" x14ac:dyDescent="0.25">
      <c r="A754" t="s">
        <v>176</v>
      </c>
      <c r="B754" t="s">
        <v>1690</v>
      </c>
      <c r="C754" t="s">
        <v>130</v>
      </c>
      <c r="D754" t="s">
        <v>1691</v>
      </c>
      <c r="E754" t="s">
        <v>142</v>
      </c>
      <c r="F754" t="s">
        <v>142</v>
      </c>
      <c r="G754" t="s">
        <v>142</v>
      </c>
      <c r="H754" t="s">
        <v>142</v>
      </c>
      <c r="I754" t="s">
        <v>497</v>
      </c>
      <c r="J754" t="s">
        <v>134</v>
      </c>
      <c r="K754" s="3">
        <v>2</v>
      </c>
      <c r="L754" s="3">
        <v>352.89</v>
      </c>
      <c r="M754" s="4">
        <v>2</v>
      </c>
      <c r="N754" s="4">
        <v>2</v>
      </c>
      <c r="O754" s="4">
        <v>0</v>
      </c>
      <c r="P754" s="4">
        <v>0</v>
      </c>
      <c r="Q754" s="4">
        <v>0</v>
      </c>
    </row>
    <row r="755" spans="1:17" x14ac:dyDescent="0.25">
      <c r="A755" t="s">
        <v>176</v>
      </c>
      <c r="B755" t="s">
        <v>1692</v>
      </c>
      <c r="C755" t="s">
        <v>130</v>
      </c>
      <c r="D755" t="s">
        <v>1693</v>
      </c>
      <c r="E755" t="s">
        <v>142</v>
      </c>
      <c r="F755" t="s">
        <v>142</v>
      </c>
      <c r="G755" t="s">
        <v>142</v>
      </c>
      <c r="H755" t="s">
        <v>142</v>
      </c>
      <c r="I755" t="s">
        <v>497</v>
      </c>
      <c r="J755" t="s">
        <v>134</v>
      </c>
      <c r="K755" s="3">
        <v>2</v>
      </c>
      <c r="L755" s="3">
        <v>572.16999999999996</v>
      </c>
      <c r="M755" s="4">
        <v>2</v>
      </c>
      <c r="N755" s="4">
        <v>2</v>
      </c>
      <c r="O755" s="4">
        <v>0</v>
      </c>
      <c r="P755" s="4">
        <v>0</v>
      </c>
      <c r="Q755" s="4">
        <v>0</v>
      </c>
    </row>
    <row r="756" spans="1:17" x14ac:dyDescent="0.25">
      <c r="A756" t="s">
        <v>176</v>
      </c>
      <c r="B756" t="s">
        <v>1694</v>
      </c>
      <c r="C756" t="s">
        <v>130</v>
      </c>
      <c r="D756" t="s">
        <v>1695</v>
      </c>
      <c r="E756" t="s">
        <v>142</v>
      </c>
      <c r="F756" t="s">
        <v>142</v>
      </c>
      <c r="G756" t="s">
        <v>142</v>
      </c>
      <c r="H756" t="s">
        <v>142</v>
      </c>
      <c r="I756" t="s">
        <v>497</v>
      </c>
      <c r="J756" t="s">
        <v>140</v>
      </c>
      <c r="K756" s="3">
        <v>2</v>
      </c>
      <c r="L756" s="3">
        <v>356.43</v>
      </c>
      <c r="M756" s="4">
        <v>2</v>
      </c>
      <c r="N756" s="4">
        <v>1</v>
      </c>
      <c r="O756" s="4">
        <v>0</v>
      </c>
      <c r="P756" s="4">
        <v>0</v>
      </c>
      <c r="Q756" s="4">
        <v>1</v>
      </c>
    </row>
    <row r="757" spans="1:17" x14ac:dyDescent="0.25">
      <c r="A757" t="s">
        <v>176</v>
      </c>
      <c r="B757" t="s">
        <v>1696</v>
      </c>
      <c r="C757" t="s">
        <v>130</v>
      </c>
      <c r="D757" t="s">
        <v>1697</v>
      </c>
      <c r="E757" t="s">
        <v>142</v>
      </c>
      <c r="F757" t="s">
        <v>142</v>
      </c>
      <c r="G757" t="s">
        <v>142</v>
      </c>
      <c r="H757" t="s">
        <v>142</v>
      </c>
      <c r="I757" t="s">
        <v>497</v>
      </c>
      <c r="J757" t="s">
        <v>134</v>
      </c>
      <c r="K757" s="3">
        <v>2</v>
      </c>
      <c r="L757" s="3">
        <v>586.42999999999995</v>
      </c>
      <c r="M757" s="4">
        <v>2</v>
      </c>
      <c r="N757" s="4">
        <v>2</v>
      </c>
      <c r="O757" s="4">
        <v>0</v>
      </c>
      <c r="P757" s="4">
        <v>0</v>
      </c>
      <c r="Q757" s="4">
        <v>0</v>
      </c>
    </row>
    <row r="758" spans="1:17" x14ac:dyDescent="0.25">
      <c r="A758" t="s">
        <v>176</v>
      </c>
      <c r="B758" t="s">
        <v>1698</v>
      </c>
      <c r="C758" t="s">
        <v>130</v>
      </c>
      <c r="D758" t="s">
        <v>1699</v>
      </c>
      <c r="E758" t="s">
        <v>142</v>
      </c>
      <c r="F758" t="s">
        <v>142</v>
      </c>
      <c r="G758" t="s">
        <v>142</v>
      </c>
      <c r="H758" t="s">
        <v>142</v>
      </c>
      <c r="I758" t="s">
        <v>497</v>
      </c>
      <c r="J758" t="s">
        <v>134</v>
      </c>
      <c r="K758" s="3">
        <v>2</v>
      </c>
      <c r="L758" s="3">
        <v>586.42999999999995</v>
      </c>
      <c r="M758" s="4">
        <v>2</v>
      </c>
      <c r="N758" s="4">
        <v>2</v>
      </c>
      <c r="O758" s="4">
        <v>0</v>
      </c>
      <c r="P758" s="4">
        <v>0</v>
      </c>
      <c r="Q758" s="4">
        <v>0</v>
      </c>
    </row>
    <row r="759" spans="1:17" x14ac:dyDescent="0.25">
      <c r="A759" t="s">
        <v>176</v>
      </c>
      <c r="B759" t="s">
        <v>1700</v>
      </c>
      <c r="C759" t="s">
        <v>130</v>
      </c>
      <c r="D759" t="s">
        <v>1701</v>
      </c>
      <c r="E759" t="s">
        <v>142</v>
      </c>
      <c r="F759" t="s">
        <v>142</v>
      </c>
      <c r="G759" t="s">
        <v>142</v>
      </c>
      <c r="H759" t="s">
        <v>142</v>
      </c>
      <c r="I759" t="s">
        <v>497</v>
      </c>
      <c r="J759" t="s">
        <v>134</v>
      </c>
      <c r="K759" s="3">
        <v>2</v>
      </c>
      <c r="L759" s="3">
        <v>586.12</v>
      </c>
      <c r="M759" s="4">
        <v>2</v>
      </c>
      <c r="N759" s="4">
        <v>2</v>
      </c>
      <c r="O759" s="4">
        <v>0</v>
      </c>
      <c r="P759" s="4">
        <v>0</v>
      </c>
      <c r="Q759" s="4">
        <v>0</v>
      </c>
    </row>
    <row r="760" spans="1:17" x14ac:dyDescent="0.25">
      <c r="A760" t="s">
        <v>176</v>
      </c>
      <c r="B760" t="s">
        <v>1702</v>
      </c>
      <c r="C760" t="s">
        <v>130</v>
      </c>
      <c r="D760" t="s">
        <v>1703</v>
      </c>
      <c r="E760" t="s">
        <v>142</v>
      </c>
      <c r="F760" t="s">
        <v>142</v>
      </c>
      <c r="G760" t="s">
        <v>142</v>
      </c>
      <c r="H760" t="s">
        <v>142</v>
      </c>
      <c r="I760" t="s">
        <v>497</v>
      </c>
      <c r="J760" t="s">
        <v>134</v>
      </c>
      <c r="K760" s="3">
        <v>2</v>
      </c>
      <c r="L760" s="3">
        <v>353.86</v>
      </c>
      <c r="M760" s="4">
        <v>2</v>
      </c>
      <c r="N760" s="4">
        <v>2</v>
      </c>
      <c r="O760" s="4">
        <v>0</v>
      </c>
      <c r="P760" s="4">
        <v>0</v>
      </c>
      <c r="Q760" s="4">
        <v>0</v>
      </c>
    </row>
    <row r="761" spans="1:17" x14ac:dyDescent="0.25">
      <c r="A761" t="s">
        <v>176</v>
      </c>
      <c r="B761" t="s">
        <v>1704</v>
      </c>
      <c r="C761" t="s">
        <v>130</v>
      </c>
      <c r="D761" t="s">
        <v>1705</v>
      </c>
      <c r="E761" t="s">
        <v>142</v>
      </c>
      <c r="F761" t="s">
        <v>142</v>
      </c>
      <c r="G761" t="s">
        <v>142</v>
      </c>
      <c r="H761" t="s">
        <v>142</v>
      </c>
      <c r="I761" t="s">
        <v>497</v>
      </c>
      <c r="J761" t="s">
        <v>134</v>
      </c>
      <c r="K761" s="3">
        <v>2</v>
      </c>
      <c r="L761" s="3">
        <v>590.29999999999995</v>
      </c>
      <c r="M761" s="4">
        <v>2</v>
      </c>
      <c r="N761" s="4">
        <v>2</v>
      </c>
      <c r="O761" s="4">
        <v>0</v>
      </c>
      <c r="P761" s="4">
        <v>0</v>
      </c>
      <c r="Q761" s="4">
        <v>0</v>
      </c>
    </row>
    <row r="762" spans="1:17" x14ac:dyDescent="0.25">
      <c r="A762" t="s">
        <v>176</v>
      </c>
      <c r="B762" t="s">
        <v>1706</v>
      </c>
      <c r="C762" t="s">
        <v>130</v>
      </c>
      <c r="D762" t="s">
        <v>1707</v>
      </c>
      <c r="E762" t="s">
        <v>142</v>
      </c>
      <c r="F762" t="s">
        <v>142</v>
      </c>
      <c r="G762" t="s">
        <v>142</v>
      </c>
      <c r="H762" t="s">
        <v>142</v>
      </c>
      <c r="I762" t="s">
        <v>497</v>
      </c>
      <c r="J762" t="s">
        <v>140</v>
      </c>
      <c r="K762" s="3">
        <v>2</v>
      </c>
      <c r="L762" s="3">
        <v>586.12</v>
      </c>
      <c r="M762" s="4">
        <v>2</v>
      </c>
      <c r="N762" s="4">
        <v>1</v>
      </c>
      <c r="O762" s="4">
        <v>0</v>
      </c>
      <c r="P762" s="4">
        <v>0</v>
      </c>
      <c r="Q762" s="4">
        <v>1</v>
      </c>
    </row>
    <row r="763" spans="1:17" x14ac:dyDescent="0.25">
      <c r="A763" t="s">
        <v>176</v>
      </c>
      <c r="B763" t="s">
        <v>1708</v>
      </c>
      <c r="C763" t="s">
        <v>130</v>
      </c>
      <c r="D763" t="s">
        <v>1709</v>
      </c>
      <c r="E763" t="s">
        <v>142</v>
      </c>
      <c r="F763" t="s">
        <v>142</v>
      </c>
      <c r="G763" t="s">
        <v>142</v>
      </c>
      <c r="H763" t="s">
        <v>142</v>
      </c>
      <c r="I763" t="s">
        <v>497</v>
      </c>
      <c r="J763" t="s">
        <v>134</v>
      </c>
      <c r="K763" s="3">
        <v>2</v>
      </c>
      <c r="L763" s="3">
        <v>586.12</v>
      </c>
      <c r="M763" s="4">
        <v>2</v>
      </c>
      <c r="N763" s="4">
        <v>2</v>
      </c>
      <c r="O763" s="4">
        <v>0</v>
      </c>
      <c r="P763" s="4">
        <v>0</v>
      </c>
      <c r="Q763" s="4">
        <v>0</v>
      </c>
    </row>
    <row r="764" spans="1:17" x14ac:dyDescent="0.25">
      <c r="A764" t="s">
        <v>176</v>
      </c>
      <c r="B764" t="s">
        <v>1710</v>
      </c>
      <c r="C764" t="s">
        <v>130</v>
      </c>
      <c r="D764" t="s">
        <v>1711</v>
      </c>
      <c r="E764" t="s">
        <v>142</v>
      </c>
      <c r="F764" t="s">
        <v>142</v>
      </c>
      <c r="G764" t="s">
        <v>142</v>
      </c>
      <c r="H764" t="s">
        <v>142</v>
      </c>
      <c r="I764" t="s">
        <v>497</v>
      </c>
      <c r="J764" t="s">
        <v>134</v>
      </c>
      <c r="K764" s="3">
        <v>2</v>
      </c>
      <c r="L764" s="3">
        <v>586.12</v>
      </c>
      <c r="M764" s="4">
        <v>2</v>
      </c>
      <c r="N764" s="4">
        <v>2</v>
      </c>
      <c r="O764" s="4">
        <v>0</v>
      </c>
      <c r="P764" s="4">
        <v>0</v>
      </c>
      <c r="Q764" s="4">
        <v>0</v>
      </c>
    </row>
    <row r="765" spans="1:17" x14ac:dyDescent="0.25">
      <c r="A765" t="s">
        <v>176</v>
      </c>
      <c r="B765" t="s">
        <v>1712</v>
      </c>
      <c r="C765" t="s">
        <v>130</v>
      </c>
      <c r="D765" t="s">
        <v>1713</v>
      </c>
      <c r="E765" t="s">
        <v>142</v>
      </c>
      <c r="F765" t="s">
        <v>142</v>
      </c>
      <c r="G765" t="s">
        <v>142</v>
      </c>
      <c r="H765" t="s">
        <v>142</v>
      </c>
      <c r="I765" t="s">
        <v>497</v>
      </c>
      <c r="J765" t="s">
        <v>134</v>
      </c>
      <c r="K765" s="3">
        <v>2</v>
      </c>
      <c r="L765" s="3">
        <v>567.99</v>
      </c>
      <c r="M765" s="4">
        <v>2</v>
      </c>
      <c r="N765" s="4">
        <v>2</v>
      </c>
      <c r="O765" s="4">
        <v>0</v>
      </c>
      <c r="P765" s="4">
        <v>0</v>
      </c>
      <c r="Q765" s="4">
        <v>0</v>
      </c>
    </row>
    <row r="766" spans="1:17" x14ac:dyDescent="0.25">
      <c r="A766" t="s">
        <v>176</v>
      </c>
      <c r="B766" t="s">
        <v>1714</v>
      </c>
      <c r="C766" t="s">
        <v>130</v>
      </c>
      <c r="D766" t="s">
        <v>1715</v>
      </c>
      <c r="E766" t="s">
        <v>142</v>
      </c>
      <c r="F766" t="s">
        <v>142</v>
      </c>
      <c r="G766" t="s">
        <v>142</v>
      </c>
      <c r="H766" t="s">
        <v>142</v>
      </c>
      <c r="I766" t="s">
        <v>497</v>
      </c>
      <c r="J766" t="s">
        <v>134</v>
      </c>
      <c r="K766" s="3">
        <v>2</v>
      </c>
      <c r="L766" s="3">
        <v>567.99</v>
      </c>
      <c r="M766" s="4">
        <v>2</v>
      </c>
      <c r="N766" s="4">
        <v>2</v>
      </c>
      <c r="O766" s="4">
        <v>0</v>
      </c>
      <c r="P766" s="4">
        <v>0</v>
      </c>
      <c r="Q766" s="4">
        <v>0</v>
      </c>
    </row>
    <row r="767" spans="1:17" x14ac:dyDescent="0.25">
      <c r="A767" t="s">
        <v>176</v>
      </c>
      <c r="B767" t="s">
        <v>1716</v>
      </c>
      <c r="C767" t="s">
        <v>130</v>
      </c>
      <c r="D767" t="s">
        <v>1717</v>
      </c>
      <c r="E767" t="s">
        <v>142</v>
      </c>
      <c r="F767" t="s">
        <v>142</v>
      </c>
      <c r="G767" t="s">
        <v>142</v>
      </c>
      <c r="H767" t="s">
        <v>142</v>
      </c>
      <c r="I767" t="s">
        <v>497</v>
      </c>
      <c r="J767" t="s">
        <v>138</v>
      </c>
      <c r="K767" s="3">
        <v>2</v>
      </c>
      <c r="L767" s="3">
        <v>418.06</v>
      </c>
      <c r="M767" s="4">
        <v>2</v>
      </c>
      <c r="N767" s="4">
        <v>3</v>
      </c>
      <c r="O767" s="4">
        <v>0</v>
      </c>
      <c r="P767" s="4">
        <v>0</v>
      </c>
      <c r="Q767" s="4">
        <v>0</v>
      </c>
    </row>
    <row r="768" spans="1:17" x14ac:dyDescent="0.25">
      <c r="A768" t="s">
        <v>176</v>
      </c>
      <c r="B768" t="s">
        <v>1719</v>
      </c>
      <c r="C768" t="s">
        <v>130</v>
      </c>
      <c r="D768" t="s">
        <v>1720</v>
      </c>
      <c r="E768" t="s">
        <v>142</v>
      </c>
      <c r="F768" t="s">
        <v>142</v>
      </c>
      <c r="G768" t="s">
        <v>142</v>
      </c>
      <c r="H768" t="s">
        <v>142</v>
      </c>
      <c r="I768" t="s">
        <v>497</v>
      </c>
      <c r="J768" t="s">
        <v>134</v>
      </c>
      <c r="K768" s="3">
        <v>2</v>
      </c>
      <c r="L768" s="3">
        <v>415.33</v>
      </c>
      <c r="M768" s="4">
        <v>2</v>
      </c>
      <c r="N768" s="4">
        <v>2</v>
      </c>
      <c r="O768" s="4">
        <v>0</v>
      </c>
      <c r="P768" s="4">
        <v>0</v>
      </c>
      <c r="Q768" s="4">
        <v>0</v>
      </c>
    </row>
    <row r="769" spans="1:17" x14ac:dyDescent="0.25">
      <c r="A769" t="s">
        <v>176</v>
      </c>
      <c r="B769" t="s">
        <v>1721</v>
      </c>
      <c r="C769" t="s">
        <v>130</v>
      </c>
      <c r="D769" t="s">
        <v>1722</v>
      </c>
      <c r="E769" t="s">
        <v>142</v>
      </c>
      <c r="F769" t="s">
        <v>142</v>
      </c>
      <c r="G769" t="s">
        <v>142</v>
      </c>
      <c r="H769" t="s">
        <v>142</v>
      </c>
      <c r="I769" t="s">
        <v>497</v>
      </c>
      <c r="J769" t="s">
        <v>134</v>
      </c>
      <c r="K769" s="3">
        <v>2</v>
      </c>
      <c r="L769" s="3">
        <v>415.33</v>
      </c>
      <c r="M769" s="4">
        <v>2</v>
      </c>
      <c r="N769" s="4">
        <v>2</v>
      </c>
      <c r="O769" s="4">
        <v>0</v>
      </c>
      <c r="P769" s="4">
        <v>0</v>
      </c>
      <c r="Q769" s="4">
        <v>0</v>
      </c>
    </row>
    <row r="770" spans="1:17" x14ac:dyDescent="0.25">
      <c r="A770" t="s">
        <v>176</v>
      </c>
      <c r="B770" t="s">
        <v>1723</v>
      </c>
      <c r="C770" t="s">
        <v>130</v>
      </c>
      <c r="D770" t="s">
        <v>1724</v>
      </c>
      <c r="E770" t="s">
        <v>142</v>
      </c>
      <c r="F770" t="s">
        <v>142</v>
      </c>
      <c r="G770" t="s">
        <v>142</v>
      </c>
      <c r="H770" t="s">
        <v>142</v>
      </c>
      <c r="I770" t="s">
        <v>497</v>
      </c>
      <c r="J770" t="s">
        <v>134</v>
      </c>
      <c r="K770" s="3">
        <v>2</v>
      </c>
      <c r="L770" s="3">
        <v>415.33</v>
      </c>
      <c r="M770" s="4">
        <v>2</v>
      </c>
      <c r="N770" s="4">
        <v>2</v>
      </c>
      <c r="O770" s="4">
        <v>0</v>
      </c>
      <c r="P770" s="4">
        <v>0</v>
      </c>
      <c r="Q770" s="4">
        <v>0</v>
      </c>
    </row>
    <row r="771" spans="1:17" x14ac:dyDescent="0.25">
      <c r="A771" t="s">
        <v>176</v>
      </c>
      <c r="B771" t="s">
        <v>1725</v>
      </c>
      <c r="C771" t="s">
        <v>130</v>
      </c>
      <c r="D771" t="s">
        <v>1726</v>
      </c>
      <c r="E771" t="s">
        <v>142</v>
      </c>
      <c r="F771" t="s">
        <v>142</v>
      </c>
      <c r="G771" t="s">
        <v>142</v>
      </c>
      <c r="H771" t="s">
        <v>142</v>
      </c>
      <c r="I771" t="s">
        <v>497</v>
      </c>
      <c r="J771" t="s">
        <v>134</v>
      </c>
      <c r="K771" s="3">
        <v>2</v>
      </c>
      <c r="L771" s="3">
        <v>419.92</v>
      </c>
      <c r="M771" s="4">
        <v>2</v>
      </c>
      <c r="N771" s="4">
        <v>2</v>
      </c>
      <c r="O771" s="4">
        <v>0</v>
      </c>
      <c r="P771" s="4">
        <v>0</v>
      </c>
      <c r="Q771" s="4">
        <v>0</v>
      </c>
    </row>
    <row r="772" spans="1:17" x14ac:dyDescent="0.25">
      <c r="A772" t="s">
        <v>176</v>
      </c>
      <c r="B772" t="s">
        <v>1727</v>
      </c>
      <c r="C772" t="s">
        <v>130</v>
      </c>
      <c r="D772" t="s">
        <v>1728</v>
      </c>
      <c r="E772" t="s">
        <v>142</v>
      </c>
      <c r="F772" t="s">
        <v>142</v>
      </c>
      <c r="G772" t="s">
        <v>142</v>
      </c>
      <c r="H772" t="s">
        <v>142</v>
      </c>
      <c r="I772" t="s">
        <v>497</v>
      </c>
      <c r="J772" t="s">
        <v>134</v>
      </c>
      <c r="K772" s="3">
        <v>2</v>
      </c>
      <c r="L772" s="3">
        <v>419.92</v>
      </c>
      <c r="M772" s="4">
        <v>2</v>
      </c>
      <c r="N772" s="4">
        <v>2</v>
      </c>
      <c r="O772" s="4">
        <v>0</v>
      </c>
      <c r="P772" s="4">
        <v>0</v>
      </c>
      <c r="Q772" s="4">
        <v>0</v>
      </c>
    </row>
    <row r="773" spans="1:17" x14ac:dyDescent="0.25">
      <c r="A773" t="s">
        <v>176</v>
      </c>
      <c r="B773" t="s">
        <v>1729</v>
      </c>
      <c r="C773" t="s">
        <v>130</v>
      </c>
      <c r="D773" t="s">
        <v>1730</v>
      </c>
      <c r="E773" t="s">
        <v>142</v>
      </c>
      <c r="F773" t="s">
        <v>142</v>
      </c>
      <c r="G773" t="s">
        <v>142</v>
      </c>
      <c r="H773" t="s">
        <v>142</v>
      </c>
      <c r="I773" t="s">
        <v>497</v>
      </c>
      <c r="J773" t="s">
        <v>134</v>
      </c>
      <c r="K773" s="3">
        <v>2</v>
      </c>
      <c r="L773" s="3">
        <v>419.92</v>
      </c>
      <c r="M773" s="4">
        <v>2</v>
      </c>
      <c r="N773" s="4">
        <v>2</v>
      </c>
      <c r="O773" s="4">
        <v>0</v>
      </c>
      <c r="P773" s="4">
        <v>0</v>
      </c>
      <c r="Q773" s="4">
        <v>0</v>
      </c>
    </row>
    <row r="774" spans="1:17" x14ac:dyDescent="0.25">
      <c r="A774" t="s">
        <v>176</v>
      </c>
      <c r="B774" t="s">
        <v>1731</v>
      </c>
      <c r="C774" t="s">
        <v>130</v>
      </c>
      <c r="D774" t="s">
        <v>1732</v>
      </c>
      <c r="E774" t="s">
        <v>142</v>
      </c>
      <c r="F774" t="s">
        <v>142</v>
      </c>
      <c r="G774" t="s">
        <v>142</v>
      </c>
      <c r="H774" t="s">
        <v>142</v>
      </c>
      <c r="I774" t="s">
        <v>497</v>
      </c>
      <c r="J774" t="s">
        <v>134</v>
      </c>
      <c r="K774" s="3">
        <v>2</v>
      </c>
      <c r="L774" s="3">
        <v>419.92</v>
      </c>
      <c r="M774" s="4">
        <v>2</v>
      </c>
      <c r="N774" s="4">
        <v>2</v>
      </c>
      <c r="O774" s="4">
        <v>0</v>
      </c>
      <c r="P774" s="4">
        <v>0</v>
      </c>
      <c r="Q774" s="4">
        <v>0</v>
      </c>
    </row>
    <row r="775" spans="1:17" x14ac:dyDescent="0.25">
      <c r="A775" t="s">
        <v>176</v>
      </c>
      <c r="B775" t="s">
        <v>1733</v>
      </c>
      <c r="C775" t="s">
        <v>130</v>
      </c>
      <c r="D775" t="s">
        <v>1734</v>
      </c>
      <c r="E775" t="s">
        <v>142</v>
      </c>
      <c r="F775" t="s">
        <v>142</v>
      </c>
      <c r="G775" t="s">
        <v>142</v>
      </c>
      <c r="H775" t="s">
        <v>142</v>
      </c>
      <c r="I775" t="s">
        <v>497</v>
      </c>
      <c r="J775" t="s">
        <v>134</v>
      </c>
      <c r="K775" s="3">
        <v>2</v>
      </c>
      <c r="L775" s="3">
        <v>467.45</v>
      </c>
      <c r="M775" s="4">
        <v>3</v>
      </c>
      <c r="N775" s="4">
        <v>2</v>
      </c>
      <c r="O775" s="4">
        <v>0</v>
      </c>
      <c r="P775" s="4">
        <v>0</v>
      </c>
      <c r="Q775" s="4">
        <v>1</v>
      </c>
    </row>
    <row r="776" spans="1:17" x14ac:dyDescent="0.25">
      <c r="A776" t="s">
        <v>176</v>
      </c>
      <c r="B776" t="s">
        <v>1736</v>
      </c>
      <c r="C776" t="s">
        <v>130</v>
      </c>
      <c r="D776" t="s">
        <v>1737</v>
      </c>
      <c r="E776" t="s">
        <v>142</v>
      </c>
      <c r="F776" t="s">
        <v>142</v>
      </c>
      <c r="G776" t="s">
        <v>142</v>
      </c>
      <c r="H776" t="s">
        <v>142</v>
      </c>
      <c r="I776" t="s">
        <v>497</v>
      </c>
      <c r="J776" t="s">
        <v>136</v>
      </c>
      <c r="K776" s="3">
        <v>2</v>
      </c>
      <c r="L776" s="3">
        <v>467.45</v>
      </c>
      <c r="M776" s="4">
        <v>3</v>
      </c>
      <c r="N776" s="4">
        <v>3</v>
      </c>
      <c r="O776" s="4">
        <v>0</v>
      </c>
      <c r="P776" s="4">
        <v>0</v>
      </c>
      <c r="Q776" s="4">
        <v>0</v>
      </c>
    </row>
    <row r="777" spans="1:17" x14ac:dyDescent="0.25">
      <c r="A777" t="s">
        <v>176</v>
      </c>
      <c r="B777" t="s">
        <v>1738</v>
      </c>
      <c r="C777" t="s">
        <v>130</v>
      </c>
      <c r="D777" t="s">
        <v>1739</v>
      </c>
      <c r="E777" t="s">
        <v>142</v>
      </c>
      <c r="F777" t="s">
        <v>142</v>
      </c>
      <c r="G777" t="s">
        <v>142</v>
      </c>
      <c r="H777" t="s">
        <v>142</v>
      </c>
      <c r="I777" t="s">
        <v>497</v>
      </c>
      <c r="J777" t="s">
        <v>136</v>
      </c>
      <c r="K777" s="3">
        <v>2</v>
      </c>
      <c r="L777" s="3">
        <v>472.27</v>
      </c>
      <c r="M777" s="4">
        <v>3</v>
      </c>
      <c r="N777" s="4">
        <v>3</v>
      </c>
      <c r="O777" s="4">
        <v>0</v>
      </c>
      <c r="P777" s="4">
        <v>0</v>
      </c>
      <c r="Q777" s="4">
        <v>0</v>
      </c>
    </row>
    <row r="778" spans="1:17" x14ac:dyDescent="0.25">
      <c r="A778" t="s">
        <v>176</v>
      </c>
      <c r="B778" t="s">
        <v>1740</v>
      </c>
      <c r="C778" t="s">
        <v>130</v>
      </c>
      <c r="D778" t="s">
        <v>1741</v>
      </c>
      <c r="E778" t="s">
        <v>142</v>
      </c>
      <c r="F778" t="s">
        <v>142</v>
      </c>
      <c r="G778" t="s">
        <v>142</v>
      </c>
      <c r="H778" t="s">
        <v>142</v>
      </c>
      <c r="I778" t="s">
        <v>497</v>
      </c>
      <c r="J778" t="s">
        <v>134</v>
      </c>
      <c r="K778" s="3">
        <v>2</v>
      </c>
      <c r="L778" s="3">
        <v>1140.72</v>
      </c>
      <c r="M778" s="4">
        <v>2</v>
      </c>
      <c r="N778" s="4">
        <v>2</v>
      </c>
      <c r="O778" s="4">
        <v>0</v>
      </c>
      <c r="P778" s="4">
        <v>0</v>
      </c>
      <c r="Q778" s="4">
        <v>0</v>
      </c>
    </row>
    <row r="779" spans="1:17" x14ac:dyDescent="0.25">
      <c r="A779" t="s">
        <v>176</v>
      </c>
      <c r="B779" t="s">
        <v>1742</v>
      </c>
      <c r="C779" t="s">
        <v>130</v>
      </c>
      <c r="D779" t="s">
        <v>1743</v>
      </c>
      <c r="E779" t="s">
        <v>142</v>
      </c>
      <c r="F779" t="s">
        <v>142</v>
      </c>
      <c r="G779" t="s">
        <v>142</v>
      </c>
      <c r="H779" t="s">
        <v>142</v>
      </c>
      <c r="I779" t="s">
        <v>497</v>
      </c>
      <c r="J779" t="s">
        <v>134</v>
      </c>
      <c r="K779" s="3">
        <v>2</v>
      </c>
      <c r="L779" s="3">
        <v>1147.3699999999999</v>
      </c>
      <c r="M779" s="4">
        <v>2</v>
      </c>
      <c r="N779" s="4">
        <v>2</v>
      </c>
      <c r="O779" s="4">
        <v>0</v>
      </c>
      <c r="P779" s="4">
        <v>0</v>
      </c>
      <c r="Q779" s="4">
        <v>0</v>
      </c>
    </row>
    <row r="780" spans="1:17" x14ac:dyDescent="0.25">
      <c r="A780" t="s">
        <v>176</v>
      </c>
      <c r="B780" t="s">
        <v>1744</v>
      </c>
      <c r="C780" t="s">
        <v>130</v>
      </c>
      <c r="D780" t="s">
        <v>1745</v>
      </c>
      <c r="E780" t="s">
        <v>142</v>
      </c>
      <c r="F780" t="s">
        <v>142</v>
      </c>
      <c r="G780" t="s">
        <v>142</v>
      </c>
      <c r="H780" t="s">
        <v>142</v>
      </c>
      <c r="I780" t="s">
        <v>497</v>
      </c>
      <c r="J780" t="s">
        <v>134</v>
      </c>
      <c r="K780" s="3">
        <v>2</v>
      </c>
      <c r="L780" s="3">
        <v>1172.5</v>
      </c>
      <c r="M780" s="4">
        <v>2</v>
      </c>
      <c r="N780" s="4">
        <v>2</v>
      </c>
      <c r="O780" s="4">
        <v>0</v>
      </c>
      <c r="P780" s="4">
        <v>0</v>
      </c>
      <c r="Q780" s="4">
        <v>0</v>
      </c>
    </row>
    <row r="781" spans="1:17" x14ac:dyDescent="0.25">
      <c r="A781" t="s">
        <v>176</v>
      </c>
      <c r="B781" t="s">
        <v>1746</v>
      </c>
      <c r="C781" t="s">
        <v>130</v>
      </c>
      <c r="D781" t="s">
        <v>1747</v>
      </c>
      <c r="E781" t="s">
        <v>142</v>
      </c>
      <c r="F781" t="s">
        <v>142</v>
      </c>
      <c r="G781" t="s">
        <v>142</v>
      </c>
      <c r="H781" t="s">
        <v>142</v>
      </c>
      <c r="I781" t="s">
        <v>497</v>
      </c>
      <c r="J781" t="s">
        <v>134</v>
      </c>
      <c r="K781" s="3">
        <v>2</v>
      </c>
      <c r="L781" s="3">
        <v>1144.1199999999999</v>
      </c>
      <c r="M781" s="4">
        <v>2</v>
      </c>
      <c r="N781" s="4">
        <v>2</v>
      </c>
      <c r="O781" s="4">
        <v>0</v>
      </c>
      <c r="P781" s="4">
        <v>0</v>
      </c>
      <c r="Q781" s="4">
        <v>0</v>
      </c>
    </row>
    <row r="782" spans="1:17" x14ac:dyDescent="0.25">
      <c r="A782" t="s">
        <v>176</v>
      </c>
      <c r="B782" t="s">
        <v>1748</v>
      </c>
      <c r="C782" t="s">
        <v>130</v>
      </c>
      <c r="D782" t="s">
        <v>1749</v>
      </c>
      <c r="E782" t="s">
        <v>142</v>
      </c>
      <c r="F782" t="s">
        <v>142</v>
      </c>
      <c r="G782" t="s">
        <v>142</v>
      </c>
      <c r="H782" t="s">
        <v>142</v>
      </c>
      <c r="I782" t="s">
        <v>497</v>
      </c>
      <c r="J782" t="s">
        <v>134</v>
      </c>
      <c r="K782" s="3">
        <v>2</v>
      </c>
      <c r="L782" s="3">
        <v>1111.3499999999999</v>
      </c>
      <c r="M782" s="4">
        <v>2</v>
      </c>
      <c r="N782" s="4">
        <v>2</v>
      </c>
      <c r="O782" s="4">
        <v>0</v>
      </c>
      <c r="P782" s="4">
        <v>0</v>
      </c>
      <c r="Q782" s="4">
        <v>0</v>
      </c>
    </row>
    <row r="783" spans="1:17" x14ac:dyDescent="0.25">
      <c r="A783" t="s">
        <v>176</v>
      </c>
      <c r="B783" t="s">
        <v>1750</v>
      </c>
      <c r="C783" t="s">
        <v>130</v>
      </c>
      <c r="D783" t="s">
        <v>1751</v>
      </c>
      <c r="E783" t="s">
        <v>142</v>
      </c>
      <c r="F783" t="s">
        <v>142</v>
      </c>
      <c r="G783" t="s">
        <v>142</v>
      </c>
      <c r="H783" t="s">
        <v>142</v>
      </c>
      <c r="I783" t="s">
        <v>497</v>
      </c>
      <c r="J783" t="s">
        <v>134</v>
      </c>
      <c r="K783" s="3">
        <v>2</v>
      </c>
      <c r="L783" s="3">
        <v>1158.47</v>
      </c>
      <c r="M783" s="4">
        <v>2</v>
      </c>
      <c r="N783" s="4">
        <v>2</v>
      </c>
      <c r="O783" s="4">
        <v>0</v>
      </c>
      <c r="P783" s="4">
        <v>0</v>
      </c>
      <c r="Q783" s="4">
        <v>0</v>
      </c>
    </row>
    <row r="784" spans="1:17" x14ac:dyDescent="0.25">
      <c r="A784" t="s">
        <v>176</v>
      </c>
      <c r="B784" t="s">
        <v>1752</v>
      </c>
      <c r="C784" t="s">
        <v>130</v>
      </c>
      <c r="D784" t="s">
        <v>1753</v>
      </c>
      <c r="E784" t="s">
        <v>142</v>
      </c>
      <c r="F784" t="s">
        <v>142</v>
      </c>
      <c r="G784" t="s">
        <v>142</v>
      </c>
      <c r="H784" t="s">
        <v>142</v>
      </c>
      <c r="I784" t="s">
        <v>497</v>
      </c>
      <c r="J784" t="s">
        <v>136</v>
      </c>
      <c r="K784" s="3">
        <v>2</v>
      </c>
      <c r="L784" s="3">
        <v>1147.3699999999999</v>
      </c>
      <c r="M784" s="4">
        <v>3</v>
      </c>
      <c r="N784" s="4">
        <v>3</v>
      </c>
      <c r="O784" s="4">
        <v>0</v>
      </c>
      <c r="P784" s="4">
        <v>0</v>
      </c>
      <c r="Q784" s="4">
        <v>0</v>
      </c>
    </row>
    <row r="785" spans="1:17" x14ac:dyDescent="0.25">
      <c r="A785" t="s">
        <v>176</v>
      </c>
      <c r="B785" t="s">
        <v>1754</v>
      </c>
      <c r="C785" t="s">
        <v>130</v>
      </c>
      <c r="D785" t="s">
        <v>1755</v>
      </c>
      <c r="E785" t="s">
        <v>142</v>
      </c>
      <c r="F785" t="s">
        <v>142</v>
      </c>
      <c r="G785" t="s">
        <v>142</v>
      </c>
      <c r="H785" t="s">
        <v>142</v>
      </c>
      <c r="I785" t="s">
        <v>497</v>
      </c>
      <c r="J785" t="s">
        <v>134</v>
      </c>
      <c r="K785" s="3">
        <v>2</v>
      </c>
      <c r="L785" s="3">
        <v>1147.3699999999999</v>
      </c>
      <c r="M785" s="4">
        <v>2</v>
      </c>
      <c r="N785" s="4">
        <v>2</v>
      </c>
      <c r="O785" s="4">
        <v>0</v>
      </c>
      <c r="P785" s="4">
        <v>0</v>
      </c>
      <c r="Q785" s="4">
        <v>0</v>
      </c>
    </row>
    <row r="786" spans="1:17" x14ac:dyDescent="0.25">
      <c r="A786" t="s">
        <v>176</v>
      </c>
      <c r="B786" t="s">
        <v>1756</v>
      </c>
      <c r="C786" t="s">
        <v>130</v>
      </c>
      <c r="D786" t="s">
        <v>1757</v>
      </c>
      <c r="E786" t="s">
        <v>142</v>
      </c>
      <c r="F786" t="s">
        <v>142</v>
      </c>
      <c r="G786" t="s">
        <v>142</v>
      </c>
      <c r="H786" t="s">
        <v>142</v>
      </c>
      <c r="I786" t="s">
        <v>497</v>
      </c>
      <c r="J786" t="s">
        <v>140</v>
      </c>
      <c r="K786" s="3">
        <v>2</v>
      </c>
      <c r="L786" s="3">
        <v>1147.3699999999999</v>
      </c>
      <c r="M786" s="4">
        <v>2</v>
      </c>
      <c r="N786" s="4">
        <v>1</v>
      </c>
      <c r="O786" s="4">
        <v>0</v>
      </c>
      <c r="P786" s="4">
        <v>0</v>
      </c>
      <c r="Q786" s="4">
        <v>1</v>
      </c>
    </row>
    <row r="787" spans="1:17" x14ac:dyDescent="0.25">
      <c r="A787" t="s">
        <v>176</v>
      </c>
      <c r="B787" t="s">
        <v>1758</v>
      </c>
      <c r="C787" t="s">
        <v>130</v>
      </c>
      <c r="D787" t="s">
        <v>1759</v>
      </c>
      <c r="E787" t="s">
        <v>142</v>
      </c>
      <c r="F787" t="s">
        <v>142</v>
      </c>
      <c r="G787" t="s">
        <v>142</v>
      </c>
      <c r="H787" t="s">
        <v>142</v>
      </c>
      <c r="I787" t="s">
        <v>497</v>
      </c>
      <c r="J787" t="s">
        <v>134</v>
      </c>
      <c r="K787" s="3">
        <v>2</v>
      </c>
      <c r="L787" s="3">
        <v>1144.1199999999999</v>
      </c>
      <c r="M787" s="4">
        <v>2</v>
      </c>
      <c r="N787" s="4">
        <v>2</v>
      </c>
      <c r="O787" s="4">
        <v>0</v>
      </c>
      <c r="P787" s="4">
        <v>0</v>
      </c>
      <c r="Q787" s="4">
        <v>0</v>
      </c>
    </row>
    <row r="788" spans="1:17" x14ac:dyDescent="0.25">
      <c r="A788" t="s">
        <v>176</v>
      </c>
      <c r="B788" t="s">
        <v>1760</v>
      </c>
      <c r="C788" t="s">
        <v>130</v>
      </c>
      <c r="D788" t="s">
        <v>1761</v>
      </c>
      <c r="E788" t="s">
        <v>142</v>
      </c>
      <c r="F788" t="s">
        <v>142</v>
      </c>
      <c r="G788" t="s">
        <v>142</v>
      </c>
      <c r="H788" t="s">
        <v>142</v>
      </c>
      <c r="I788" t="s">
        <v>497</v>
      </c>
      <c r="J788" t="s">
        <v>140</v>
      </c>
      <c r="K788" s="3">
        <v>2</v>
      </c>
      <c r="L788" s="3">
        <v>1178.23</v>
      </c>
      <c r="M788" s="4">
        <v>5</v>
      </c>
      <c r="N788" s="4">
        <v>2</v>
      </c>
      <c r="O788" s="4">
        <v>0</v>
      </c>
      <c r="P788" s="4">
        <v>0</v>
      </c>
      <c r="Q788" s="4">
        <v>3</v>
      </c>
    </row>
    <row r="789" spans="1:17" x14ac:dyDescent="0.25">
      <c r="A789" t="s">
        <v>176</v>
      </c>
      <c r="B789" t="s">
        <v>1762</v>
      </c>
      <c r="C789" t="s">
        <v>130</v>
      </c>
      <c r="D789" t="s">
        <v>1763</v>
      </c>
      <c r="E789" t="s">
        <v>142</v>
      </c>
      <c r="F789" t="s">
        <v>142</v>
      </c>
      <c r="G789" t="s">
        <v>142</v>
      </c>
      <c r="H789" t="s">
        <v>142</v>
      </c>
      <c r="I789" t="s">
        <v>497</v>
      </c>
      <c r="J789" t="s">
        <v>138</v>
      </c>
      <c r="K789" s="3">
        <v>878.08</v>
      </c>
      <c r="L789" s="3">
        <v>202.02</v>
      </c>
      <c r="M789" s="4">
        <v>2</v>
      </c>
      <c r="N789" s="4">
        <v>3</v>
      </c>
      <c r="O789" s="4">
        <v>0</v>
      </c>
      <c r="P789" s="4">
        <v>0</v>
      </c>
      <c r="Q789" s="4">
        <v>0</v>
      </c>
    </row>
    <row r="790" spans="1:17" x14ac:dyDescent="0.25">
      <c r="A790" t="s">
        <v>176</v>
      </c>
      <c r="B790" t="s">
        <v>1765</v>
      </c>
      <c r="C790" t="s">
        <v>130</v>
      </c>
      <c r="D790" t="s">
        <v>1766</v>
      </c>
      <c r="E790" t="s">
        <v>142</v>
      </c>
      <c r="F790" t="s">
        <v>142</v>
      </c>
      <c r="G790" t="s">
        <v>142</v>
      </c>
      <c r="H790" t="s">
        <v>142</v>
      </c>
      <c r="I790" t="s">
        <v>497</v>
      </c>
      <c r="J790" t="s">
        <v>134</v>
      </c>
      <c r="K790" s="3">
        <v>878.08</v>
      </c>
      <c r="L790" s="3">
        <v>185.35</v>
      </c>
      <c r="M790" s="4">
        <v>2</v>
      </c>
      <c r="N790" s="4">
        <v>2</v>
      </c>
      <c r="O790" s="4">
        <v>0</v>
      </c>
      <c r="P790" s="4">
        <v>0</v>
      </c>
      <c r="Q790" s="4">
        <v>0</v>
      </c>
    </row>
    <row r="791" spans="1:17" x14ac:dyDescent="0.25">
      <c r="A791" t="s">
        <v>176</v>
      </c>
      <c r="B791" t="s">
        <v>1767</v>
      </c>
      <c r="C791" t="s">
        <v>130</v>
      </c>
      <c r="D791" t="s">
        <v>1768</v>
      </c>
      <c r="E791" t="s">
        <v>142</v>
      </c>
      <c r="F791" t="s">
        <v>142</v>
      </c>
      <c r="G791" t="s">
        <v>142</v>
      </c>
      <c r="H791" t="s">
        <v>142</v>
      </c>
      <c r="I791" t="s">
        <v>497</v>
      </c>
      <c r="J791" t="s">
        <v>138</v>
      </c>
      <c r="K791" s="3">
        <v>878.08</v>
      </c>
      <c r="L791" s="3">
        <v>192.33</v>
      </c>
      <c r="M791" s="4">
        <v>2</v>
      </c>
      <c r="N791" s="4">
        <v>4</v>
      </c>
      <c r="O791" s="4">
        <v>0</v>
      </c>
      <c r="P791" s="4">
        <v>0</v>
      </c>
      <c r="Q791" s="4">
        <v>0</v>
      </c>
    </row>
    <row r="792" spans="1:17" x14ac:dyDescent="0.25">
      <c r="A792" t="s">
        <v>176</v>
      </c>
      <c r="B792" t="s">
        <v>1769</v>
      </c>
      <c r="C792" t="s">
        <v>130</v>
      </c>
      <c r="D792" t="s">
        <v>1770</v>
      </c>
      <c r="E792" t="s">
        <v>142</v>
      </c>
      <c r="F792" t="s">
        <v>142</v>
      </c>
      <c r="G792" t="s">
        <v>142</v>
      </c>
      <c r="H792" t="s">
        <v>142</v>
      </c>
      <c r="I792" t="s">
        <v>497</v>
      </c>
      <c r="J792" t="s">
        <v>138</v>
      </c>
      <c r="K792" s="3">
        <v>878.08</v>
      </c>
      <c r="L792" s="3">
        <v>193.26</v>
      </c>
      <c r="M792" s="4">
        <v>2</v>
      </c>
      <c r="N792" s="4">
        <v>4</v>
      </c>
      <c r="O792" s="4">
        <v>0</v>
      </c>
      <c r="P792" s="4">
        <v>0</v>
      </c>
      <c r="Q792" s="4">
        <v>0</v>
      </c>
    </row>
    <row r="793" spans="1:17" x14ac:dyDescent="0.25">
      <c r="A793" t="s">
        <v>176</v>
      </c>
      <c r="B793" t="s">
        <v>1771</v>
      </c>
      <c r="C793" t="s">
        <v>130</v>
      </c>
      <c r="D793" t="s">
        <v>1772</v>
      </c>
      <c r="E793" t="s">
        <v>142</v>
      </c>
      <c r="F793" t="s">
        <v>142</v>
      </c>
      <c r="G793" t="s">
        <v>142</v>
      </c>
      <c r="H793" t="s">
        <v>142</v>
      </c>
      <c r="I793" t="s">
        <v>497</v>
      </c>
      <c r="J793" t="s">
        <v>138</v>
      </c>
      <c r="K793" s="3">
        <v>878.08</v>
      </c>
      <c r="L793" s="3">
        <v>226.27</v>
      </c>
      <c r="M793" s="4">
        <v>2</v>
      </c>
      <c r="N793" s="4">
        <v>8</v>
      </c>
      <c r="O793" s="4">
        <v>0</v>
      </c>
      <c r="P793" s="4">
        <v>0</v>
      </c>
      <c r="Q793" s="4">
        <v>0</v>
      </c>
    </row>
    <row r="794" spans="1:17" x14ac:dyDescent="0.25">
      <c r="A794" t="s">
        <v>176</v>
      </c>
      <c r="B794" t="s">
        <v>1773</v>
      </c>
      <c r="C794" t="s">
        <v>130</v>
      </c>
      <c r="D794" t="s">
        <v>1774</v>
      </c>
      <c r="E794" t="s">
        <v>142</v>
      </c>
      <c r="F794" t="s">
        <v>142</v>
      </c>
      <c r="G794" t="s">
        <v>142</v>
      </c>
      <c r="H794" t="s">
        <v>142</v>
      </c>
      <c r="I794" t="s">
        <v>497</v>
      </c>
      <c r="J794" t="s">
        <v>138</v>
      </c>
      <c r="K794" s="3">
        <v>878.08</v>
      </c>
      <c r="L794" s="3">
        <v>226.27</v>
      </c>
      <c r="M794" s="4">
        <v>2</v>
      </c>
      <c r="N794" s="4">
        <v>7</v>
      </c>
      <c r="O794" s="4">
        <v>0</v>
      </c>
      <c r="P794" s="4">
        <v>0</v>
      </c>
      <c r="Q794" s="4">
        <v>0</v>
      </c>
    </row>
    <row r="795" spans="1:17" x14ac:dyDescent="0.25">
      <c r="A795" t="s">
        <v>176</v>
      </c>
      <c r="B795" t="s">
        <v>1775</v>
      </c>
      <c r="C795" t="s">
        <v>130</v>
      </c>
      <c r="D795" t="s">
        <v>1776</v>
      </c>
      <c r="E795" t="s">
        <v>142</v>
      </c>
      <c r="F795" t="s">
        <v>142</v>
      </c>
      <c r="G795" t="s">
        <v>142</v>
      </c>
      <c r="H795" t="s">
        <v>142</v>
      </c>
      <c r="I795" t="s">
        <v>497</v>
      </c>
      <c r="J795" t="s">
        <v>138</v>
      </c>
      <c r="K795" s="3">
        <v>878.08</v>
      </c>
      <c r="L795" s="3">
        <v>222.04</v>
      </c>
      <c r="M795" s="4">
        <v>2</v>
      </c>
      <c r="N795" s="4">
        <v>4</v>
      </c>
      <c r="O795" s="4">
        <v>0</v>
      </c>
      <c r="P795" s="4">
        <v>0</v>
      </c>
      <c r="Q795" s="4">
        <v>0</v>
      </c>
    </row>
    <row r="796" spans="1:17" x14ac:dyDescent="0.25">
      <c r="A796" t="s">
        <v>176</v>
      </c>
      <c r="B796" t="s">
        <v>1777</v>
      </c>
      <c r="C796" t="s">
        <v>130</v>
      </c>
      <c r="D796" t="s">
        <v>1778</v>
      </c>
      <c r="E796" t="s">
        <v>142</v>
      </c>
      <c r="F796" t="s">
        <v>142</v>
      </c>
      <c r="G796" t="s">
        <v>142</v>
      </c>
      <c r="H796" t="s">
        <v>142</v>
      </c>
      <c r="I796" t="s">
        <v>497</v>
      </c>
      <c r="J796" t="s">
        <v>134</v>
      </c>
      <c r="K796" s="3">
        <v>878.08</v>
      </c>
      <c r="L796" s="3">
        <v>217.91</v>
      </c>
      <c r="M796" s="4">
        <v>2</v>
      </c>
      <c r="N796" s="4">
        <v>2</v>
      </c>
      <c r="O796" s="4">
        <v>0</v>
      </c>
      <c r="P796" s="4">
        <v>0</v>
      </c>
      <c r="Q796" s="4">
        <v>0</v>
      </c>
    </row>
    <row r="797" spans="1:17" x14ac:dyDescent="0.25">
      <c r="A797" t="s">
        <v>176</v>
      </c>
      <c r="B797" t="s">
        <v>1779</v>
      </c>
      <c r="C797" t="s">
        <v>130</v>
      </c>
      <c r="D797" t="s">
        <v>1780</v>
      </c>
      <c r="E797" t="s">
        <v>142</v>
      </c>
      <c r="F797" t="s">
        <v>142</v>
      </c>
      <c r="G797" t="s">
        <v>142</v>
      </c>
      <c r="H797" t="s">
        <v>142</v>
      </c>
      <c r="I797" t="s">
        <v>497</v>
      </c>
      <c r="J797" t="s">
        <v>134</v>
      </c>
      <c r="K797" s="3">
        <v>878.08</v>
      </c>
      <c r="L797" s="3">
        <v>266.27</v>
      </c>
      <c r="M797" s="4">
        <v>2</v>
      </c>
      <c r="N797" s="4">
        <v>2</v>
      </c>
      <c r="O797" s="4">
        <v>0</v>
      </c>
      <c r="P797" s="4">
        <v>0</v>
      </c>
      <c r="Q797" s="4">
        <v>0</v>
      </c>
    </row>
    <row r="798" spans="1:17" x14ac:dyDescent="0.25">
      <c r="A798" t="s">
        <v>176</v>
      </c>
      <c r="B798" t="s">
        <v>1781</v>
      </c>
      <c r="C798" t="s">
        <v>130</v>
      </c>
      <c r="D798" t="s">
        <v>1782</v>
      </c>
      <c r="E798" t="s">
        <v>142</v>
      </c>
      <c r="F798" t="s">
        <v>142</v>
      </c>
      <c r="G798" t="s">
        <v>142</v>
      </c>
      <c r="H798" t="s">
        <v>142</v>
      </c>
      <c r="I798" t="s">
        <v>497</v>
      </c>
      <c r="J798" t="s">
        <v>138</v>
      </c>
      <c r="K798" s="3">
        <v>878.08</v>
      </c>
      <c r="L798" s="3">
        <v>268.33</v>
      </c>
      <c r="M798" s="4">
        <v>2</v>
      </c>
      <c r="N798" s="4">
        <v>4</v>
      </c>
      <c r="O798" s="4">
        <v>0</v>
      </c>
      <c r="P798" s="4">
        <v>0</v>
      </c>
      <c r="Q798" s="4">
        <v>0</v>
      </c>
    </row>
    <row r="799" spans="1:17" x14ac:dyDescent="0.25">
      <c r="A799" t="s">
        <v>176</v>
      </c>
      <c r="B799" t="s">
        <v>1783</v>
      </c>
      <c r="C799" t="s">
        <v>130</v>
      </c>
      <c r="D799" t="s">
        <v>1784</v>
      </c>
      <c r="E799" t="s">
        <v>142</v>
      </c>
      <c r="F799" t="s">
        <v>142</v>
      </c>
      <c r="G799" t="s">
        <v>142</v>
      </c>
      <c r="H799" t="s">
        <v>142</v>
      </c>
      <c r="I799" t="s">
        <v>497</v>
      </c>
      <c r="J799" t="s">
        <v>138</v>
      </c>
      <c r="K799" s="3">
        <v>878.08</v>
      </c>
      <c r="L799" s="3">
        <v>215.38</v>
      </c>
      <c r="M799" s="4">
        <v>2</v>
      </c>
      <c r="N799" s="4">
        <v>3</v>
      </c>
      <c r="O799" s="4">
        <v>0</v>
      </c>
      <c r="P799" s="4">
        <v>0</v>
      </c>
      <c r="Q799" s="4">
        <v>0</v>
      </c>
    </row>
    <row r="800" spans="1:17" x14ac:dyDescent="0.25">
      <c r="A800" t="s">
        <v>176</v>
      </c>
      <c r="B800" t="s">
        <v>1785</v>
      </c>
      <c r="C800" t="s">
        <v>130</v>
      </c>
      <c r="D800" t="s">
        <v>1786</v>
      </c>
      <c r="E800" t="s">
        <v>142</v>
      </c>
      <c r="F800" t="s">
        <v>142</v>
      </c>
      <c r="G800" t="s">
        <v>142</v>
      </c>
      <c r="H800" t="s">
        <v>142</v>
      </c>
      <c r="I800" t="s">
        <v>497</v>
      </c>
      <c r="J800" t="s">
        <v>138</v>
      </c>
      <c r="K800" s="3">
        <v>878.08</v>
      </c>
      <c r="L800" s="3">
        <v>276.14999999999998</v>
      </c>
      <c r="M800" s="4">
        <v>2</v>
      </c>
      <c r="N800" s="4">
        <v>4</v>
      </c>
      <c r="O800" s="4">
        <v>0</v>
      </c>
      <c r="P800" s="4">
        <v>0</v>
      </c>
      <c r="Q800" s="4">
        <v>0</v>
      </c>
    </row>
    <row r="801" spans="1:17" x14ac:dyDescent="0.25">
      <c r="A801" t="s">
        <v>176</v>
      </c>
      <c r="B801" t="s">
        <v>1787</v>
      </c>
      <c r="C801" t="s">
        <v>130</v>
      </c>
      <c r="D801" t="s">
        <v>1788</v>
      </c>
      <c r="E801" t="s">
        <v>142</v>
      </c>
      <c r="F801" t="s">
        <v>142</v>
      </c>
      <c r="G801" t="s">
        <v>142</v>
      </c>
      <c r="H801" t="s">
        <v>142</v>
      </c>
      <c r="I801" t="s">
        <v>497</v>
      </c>
      <c r="J801" t="s">
        <v>138</v>
      </c>
      <c r="K801" s="3">
        <v>878.08</v>
      </c>
      <c r="L801" s="3">
        <v>290.7</v>
      </c>
      <c r="M801" s="4">
        <v>2</v>
      </c>
      <c r="N801" s="4">
        <v>4</v>
      </c>
      <c r="O801" s="4">
        <v>0</v>
      </c>
      <c r="P801" s="4">
        <v>0</v>
      </c>
      <c r="Q801" s="4">
        <v>0</v>
      </c>
    </row>
    <row r="802" spans="1:17" x14ac:dyDescent="0.25">
      <c r="A802" t="s">
        <v>176</v>
      </c>
      <c r="B802" t="s">
        <v>1789</v>
      </c>
      <c r="C802" t="s">
        <v>130</v>
      </c>
      <c r="D802" t="s">
        <v>1790</v>
      </c>
      <c r="E802" t="s">
        <v>142</v>
      </c>
      <c r="F802" t="s">
        <v>142</v>
      </c>
      <c r="G802" t="s">
        <v>142</v>
      </c>
      <c r="H802" t="s">
        <v>142</v>
      </c>
      <c r="I802" t="s">
        <v>497</v>
      </c>
      <c r="J802" t="s">
        <v>138</v>
      </c>
      <c r="K802" s="3">
        <v>878.08</v>
      </c>
      <c r="L802" s="3">
        <v>283.14</v>
      </c>
      <c r="M802" s="4">
        <v>2</v>
      </c>
      <c r="N802" s="4">
        <v>3</v>
      </c>
      <c r="O802" s="4">
        <v>0</v>
      </c>
      <c r="P802" s="4">
        <v>0</v>
      </c>
      <c r="Q802" s="4">
        <v>0</v>
      </c>
    </row>
    <row r="803" spans="1:17" x14ac:dyDescent="0.25">
      <c r="A803" t="s">
        <v>176</v>
      </c>
      <c r="B803" t="s">
        <v>1791</v>
      </c>
      <c r="C803" t="s">
        <v>130</v>
      </c>
      <c r="D803" t="s">
        <v>1792</v>
      </c>
      <c r="E803" t="s">
        <v>142</v>
      </c>
      <c r="F803" t="s">
        <v>142</v>
      </c>
      <c r="G803" t="s">
        <v>142</v>
      </c>
      <c r="H803" t="s">
        <v>142</v>
      </c>
      <c r="I803" t="s">
        <v>497</v>
      </c>
      <c r="J803" t="s">
        <v>138</v>
      </c>
      <c r="K803" s="3">
        <v>878.08</v>
      </c>
      <c r="L803" s="3">
        <v>270.95</v>
      </c>
      <c r="M803" s="4">
        <v>2</v>
      </c>
      <c r="N803" s="4">
        <v>3</v>
      </c>
      <c r="O803" s="4">
        <v>0</v>
      </c>
      <c r="P803" s="4">
        <v>0</v>
      </c>
      <c r="Q803" s="4">
        <v>0</v>
      </c>
    </row>
    <row r="804" spans="1:17" x14ac:dyDescent="0.25">
      <c r="A804" t="s">
        <v>176</v>
      </c>
      <c r="B804" t="s">
        <v>1793</v>
      </c>
      <c r="C804" t="s">
        <v>130</v>
      </c>
      <c r="D804" t="s">
        <v>1794</v>
      </c>
      <c r="E804" t="s">
        <v>142</v>
      </c>
      <c r="F804" t="s">
        <v>142</v>
      </c>
      <c r="G804" t="s">
        <v>142</v>
      </c>
      <c r="H804" t="s">
        <v>142</v>
      </c>
      <c r="I804" t="s">
        <v>497</v>
      </c>
      <c r="J804" t="s">
        <v>138</v>
      </c>
      <c r="K804" s="3">
        <v>878.08</v>
      </c>
      <c r="L804" s="3">
        <v>272.79000000000002</v>
      </c>
      <c r="M804" s="4">
        <v>2</v>
      </c>
      <c r="N804" s="4">
        <v>4</v>
      </c>
      <c r="O804" s="4">
        <v>0</v>
      </c>
      <c r="P804" s="4">
        <v>0</v>
      </c>
      <c r="Q804" s="4">
        <v>0</v>
      </c>
    </row>
    <row r="805" spans="1:17" x14ac:dyDescent="0.25">
      <c r="A805" t="s">
        <v>176</v>
      </c>
      <c r="B805" t="s">
        <v>1795</v>
      </c>
      <c r="C805" t="s">
        <v>130</v>
      </c>
      <c r="D805" t="s">
        <v>1796</v>
      </c>
      <c r="E805" t="s">
        <v>142</v>
      </c>
      <c r="F805" t="s">
        <v>142</v>
      </c>
      <c r="G805" t="s">
        <v>142</v>
      </c>
      <c r="H805" t="s">
        <v>142</v>
      </c>
      <c r="I805" t="s">
        <v>439</v>
      </c>
      <c r="J805" t="s">
        <v>135</v>
      </c>
      <c r="K805" s="3">
        <v>2</v>
      </c>
      <c r="L805" s="3">
        <v>1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</row>
    <row r="806" spans="1:17" x14ac:dyDescent="0.25">
      <c r="A806" t="s">
        <v>176</v>
      </c>
      <c r="B806" t="s">
        <v>1798</v>
      </c>
      <c r="C806" t="s">
        <v>130</v>
      </c>
      <c r="D806" t="s">
        <v>1799</v>
      </c>
      <c r="E806" t="s">
        <v>142</v>
      </c>
      <c r="F806" t="s">
        <v>142</v>
      </c>
      <c r="G806" t="s">
        <v>142</v>
      </c>
      <c r="H806" t="s">
        <v>142</v>
      </c>
      <c r="I806" t="s">
        <v>439</v>
      </c>
      <c r="J806" t="s">
        <v>135</v>
      </c>
      <c r="K806" s="3">
        <v>2</v>
      </c>
      <c r="L806" s="3">
        <v>1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</row>
    <row r="807" spans="1:17" x14ac:dyDescent="0.25">
      <c r="A807" t="s">
        <v>176</v>
      </c>
      <c r="B807" t="s">
        <v>1801</v>
      </c>
      <c r="C807" t="s">
        <v>130</v>
      </c>
      <c r="D807" t="s">
        <v>1802</v>
      </c>
      <c r="E807" t="s">
        <v>142</v>
      </c>
      <c r="F807" t="s">
        <v>142</v>
      </c>
      <c r="G807" t="s">
        <v>142</v>
      </c>
      <c r="H807" t="s">
        <v>142</v>
      </c>
      <c r="I807" t="s">
        <v>439</v>
      </c>
      <c r="J807" t="s">
        <v>135</v>
      </c>
      <c r="K807" s="3">
        <v>2</v>
      </c>
      <c r="L807" s="3">
        <v>1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</row>
    <row r="808" spans="1:17" x14ac:dyDescent="0.25">
      <c r="A808" t="s">
        <v>176</v>
      </c>
      <c r="B808" t="s">
        <v>1803</v>
      </c>
      <c r="C808" t="s">
        <v>130</v>
      </c>
      <c r="D808" t="s">
        <v>1804</v>
      </c>
      <c r="E808" t="s">
        <v>142</v>
      </c>
      <c r="F808" t="s">
        <v>142</v>
      </c>
      <c r="G808" t="s">
        <v>142</v>
      </c>
      <c r="H808" t="s">
        <v>142</v>
      </c>
      <c r="I808" t="s">
        <v>439</v>
      </c>
      <c r="J808" t="s">
        <v>135</v>
      </c>
      <c r="K808" s="3">
        <v>2</v>
      </c>
      <c r="L808" s="3">
        <v>1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</row>
    <row r="809" spans="1:17" x14ac:dyDescent="0.25">
      <c r="A809" t="s">
        <v>176</v>
      </c>
      <c r="B809" t="s">
        <v>1805</v>
      </c>
      <c r="C809" t="s">
        <v>130</v>
      </c>
      <c r="D809" t="s">
        <v>1806</v>
      </c>
      <c r="E809" t="s">
        <v>142</v>
      </c>
      <c r="F809" t="s">
        <v>142</v>
      </c>
      <c r="G809" t="s">
        <v>142</v>
      </c>
      <c r="H809" t="s">
        <v>142</v>
      </c>
      <c r="I809" t="s">
        <v>439</v>
      </c>
      <c r="J809" t="s">
        <v>135</v>
      </c>
      <c r="K809" s="3">
        <v>2</v>
      </c>
      <c r="L809" s="3">
        <v>1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</row>
    <row r="810" spans="1:17" x14ac:dyDescent="0.25">
      <c r="A810" t="s">
        <v>176</v>
      </c>
      <c r="B810" t="s">
        <v>1810</v>
      </c>
      <c r="C810" t="s">
        <v>130</v>
      </c>
      <c r="D810" t="s">
        <v>1811</v>
      </c>
      <c r="E810" t="s">
        <v>142</v>
      </c>
      <c r="F810" t="s">
        <v>142</v>
      </c>
      <c r="G810" t="s">
        <v>142</v>
      </c>
      <c r="H810" t="s">
        <v>142</v>
      </c>
      <c r="I810" t="s">
        <v>497</v>
      </c>
      <c r="J810" t="s">
        <v>135</v>
      </c>
      <c r="K810" s="3">
        <v>2</v>
      </c>
      <c r="L810" s="3">
        <v>193.86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</row>
    <row r="811" spans="1:17" x14ac:dyDescent="0.25">
      <c r="A811" t="s">
        <v>176</v>
      </c>
      <c r="B811" t="s">
        <v>1812</v>
      </c>
      <c r="C811" t="s">
        <v>130</v>
      </c>
      <c r="D811" t="s">
        <v>1813</v>
      </c>
      <c r="E811" t="s">
        <v>142</v>
      </c>
      <c r="F811" t="s">
        <v>142</v>
      </c>
      <c r="G811" t="s">
        <v>142</v>
      </c>
      <c r="H811" t="s">
        <v>142</v>
      </c>
      <c r="I811" t="s">
        <v>497</v>
      </c>
      <c r="J811" t="s">
        <v>138</v>
      </c>
      <c r="K811" s="3">
        <v>0</v>
      </c>
      <c r="L811" s="3">
        <v>78.900000000000006</v>
      </c>
      <c r="M811" s="4">
        <v>4</v>
      </c>
      <c r="N811" s="4">
        <v>16</v>
      </c>
      <c r="O811" s="4">
        <v>0</v>
      </c>
      <c r="P811" s="4">
        <v>0</v>
      </c>
      <c r="Q811" s="4">
        <v>0</v>
      </c>
    </row>
    <row r="812" spans="1:17" x14ac:dyDescent="0.25">
      <c r="A812" t="s">
        <v>176</v>
      </c>
      <c r="B812" t="s">
        <v>1815</v>
      </c>
      <c r="C812" t="s">
        <v>130</v>
      </c>
      <c r="D812" t="s">
        <v>1816</v>
      </c>
      <c r="E812" t="s">
        <v>142</v>
      </c>
      <c r="F812" t="s">
        <v>142</v>
      </c>
      <c r="G812" t="s">
        <v>142</v>
      </c>
      <c r="H812" t="s">
        <v>142</v>
      </c>
      <c r="I812" t="s">
        <v>497</v>
      </c>
      <c r="J812" t="s">
        <v>139</v>
      </c>
      <c r="K812" s="3">
        <v>0</v>
      </c>
      <c r="L812" s="3">
        <v>108.67</v>
      </c>
      <c r="M812" s="4">
        <v>10</v>
      </c>
      <c r="N812" s="4">
        <v>0</v>
      </c>
      <c r="O812" s="4">
        <v>0</v>
      </c>
      <c r="P812" s="4">
        <v>0</v>
      </c>
      <c r="Q812" s="4">
        <v>12</v>
      </c>
    </row>
    <row r="813" spans="1:17" x14ac:dyDescent="0.25">
      <c r="A813" t="s">
        <v>176</v>
      </c>
      <c r="B813" t="s">
        <v>1817</v>
      </c>
      <c r="C813" t="s">
        <v>130</v>
      </c>
      <c r="D813" t="s">
        <v>1818</v>
      </c>
      <c r="E813" t="s">
        <v>142</v>
      </c>
      <c r="F813" t="s">
        <v>142</v>
      </c>
      <c r="G813" t="s">
        <v>142</v>
      </c>
      <c r="H813" t="s">
        <v>142</v>
      </c>
      <c r="I813" t="s">
        <v>439</v>
      </c>
      <c r="J813" t="s">
        <v>135</v>
      </c>
      <c r="K813" s="3">
        <v>2</v>
      </c>
      <c r="L813" s="3">
        <v>2731.51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</row>
    <row r="814" spans="1:17" x14ac:dyDescent="0.25">
      <c r="A814" t="s">
        <v>176</v>
      </c>
      <c r="B814" t="s">
        <v>1820</v>
      </c>
      <c r="C814" t="s">
        <v>130</v>
      </c>
      <c r="D814" t="s">
        <v>1821</v>
      </c>
      <c r="E814" t="s">
        <v>142</v>
      </c>
      <c r="F814" t="s">
        <v>142</v>
      </c>
      <c r="G814" t="s">
        <v>142</v>
      </c>
      <c r="H814" t="s">
        <v>142</v>
      </c>
      <c r="I814" t="s">
        <v>439</v>
      </c>
      <c r="J814" t="s">
        <v>135</v>
      </c>
      <c r="K814" s="3">
        <v>2</v>
      </c>
      <c r="L814" s="3">
        <v>5251.34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</row>
    <row r="815" spans="1:17" x14ac:dyDescent="0.25">
      <c r="A815" t="s">
        <v>176</v>
      </c>
      <c r="B815" t="s">
        <v>1823</v>
      </c>
      <c r="C815" t="s">
        <v>130</v>
      </c>
      <c r="D815" t="s">
        <v>1824</v>
      </c>
      <c r="E815" t="s">
        <v>142</v>
      </c>
      <c r="F815" t="s">
        <v>142</v>
      </c>
      <c r="G815" t="s">
        <v>142</v>
      </c>
      <c r="H815" t="s">
        <v>142</v>
      </c>
      <c r="I815" t="s">
        <v>439</v>
      </c>
      <c r="J815" t="s">
        <v>135</v>
      </c>
      <c r="K815" s="3">
        <v>2</v>
      </c>
      <c r="L815" s="3">
        <v>7211.6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</row>
    <row r="816" spans="1:17" x14ac:dyDescent="0.25">
      <c r="A816" t="s">
        <v>176</v>
      </c>
      <c r="B816" t="s">
        <v>1825</v>
      </c>
      <c r="C816" t="s">
        <v>130</v>
      </c>
      <c r="D816" t="s">
        <v>1826</v>
      </c>
      <c r="E816" t="s">
        <v>142</v>
      </c>
      <c r="F816" t="s">
        <v>142</v>
      </c>
      <c r="G816" t="s">
        <v>142</v>
      </c>
      <c r="H816" t="s">
        <v>142</v>
      </c>
      <c r="I816" t="s">
        <v>439</v>
      </c>
      <c r="J816" t="s">
        <v>135</v>
      </c>
      <c r="K816" s="3">
        <v>2</v>
      </c>
      <c r="L816" s="3">
        <v>2642.44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</row>
    <row r="817" spans="1:17" x14ac:dyDescent="0.25">
      <c r="A817" t="s">
        <v>176</v>
      </c>
      <c r="B817" t="s">
        <v>1827</v>
      </c>
      <c r="C817" t="s">
        <v>130</v>
      </c>
      <c r="D817" t="s">
        <v>1828</v>
      </c>
      <c r="E817" t="s">
        <v>142</v>
      </c>
      <c r="F817" t="s">
        <v>142</v>
      </c>
      <c r="G817" t="s">
        <v>142</v>
      </c>
      <c r="H817" t="s">
        <v>142</v>
      </c>
      <c r="I817" t="s">
        <v>439</v>
      </c>
      <c r="J817" t="s">
        <v>135</v>
      </c>
      <c r="K817" s="3">
        <v>2</v>
      </c>
      <c r="L817" s="3">
        <v>2436.54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</row>
    <row r="818" spans="1:17" x14ac:dyDescent="0.25">
      <c r="A818" t="s">
        <v>176</v>
      </c>
      <c r="B818" t="s">
        <v>1829</v>
      </c>
      <c r="C818" t="s">
        <v>130</v>
      </c>
      <c r="D818" t="s">
        <v>1830</v>
      </c>
      <c r="E818" t="s">
        <v>142</v>
      </c>
      <c r="F818" t="s">
        <v>142</v>
      </c>
      <c r="G818" t="s">
        <v>142</v>
      </c>
      <c r="H818" t="s">
        <v>142</v>
      </c>
      <c r="I818" t="s">
        <v>439</v>
      </c>
      <c r="J818" t="s">
        <v>135</v>
      </c>
      <c r="K818" s="3">
        <v>2</v>
      </c>
      <c r="L818" s="3">
        <v>3538.53</v>
      </c>
      <c r="M818" s="4">
        <v>0</v>
      </c>
      <c r="N818" s="4">
        <v>1</v>
      </c>
      <c r="O818" s="4">
        <v>0</v>
      </c>
      <c r="P818" s="4">
        <v>0</v>
      </c>
      <c r="Q818" s="4">
        <v>0</v>
      </c>
    </row>
    <row r="819" spans="1:17" x14ac:dyDescent="0.25">
      <c r="A819" t="s">
        <v>176</v>
      </c>
      <c r="B819" t="s">
        <v>1831</v>
      </c>
      <c r="C819" t="s">
        <v>130</v>
      </c>
      <c r="D819" t="s">
        <v>1832</v>
      </c>
      <c r="E819" t="s">
        <v>142</v>
      </c>
      <c r="F819" t="s">
        <v>142</v>
      </c>
      <c r="G819" t="s">
        <v>142</v>
      </c>
      <c r="H819" t="s">
        <v>142</v>
      </c>
      <c r="I819" t="s">
        <v>439</v>
      </c>
      <c r="J819" t="s">
        <v>135</v>
      </c>
      <c r="K819" s="3">
        <v>2</v>
      </c>
      <c r="L819" s="3">
        <v>3802.04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</row>
    <row r="820" spans="1:17" x14ac:dyDescent="0.25">
      <c r="A820" t="s">
        <v>176</v>
      </c>
      <c r="B820" t="s">
        <v>1833</v>
      </c>
      <c r="C820" t="s">
        <v>130</v>
      </c>
      <c r="D820" t="s">
        <v>1830</v>
      </c>
      <c r="E820" t="s">
        <v>142</v>
      </c>
      <c r="F820" t="s">
        <v>142</v>
      </c>
      <c r="G820" t="s">
        <v>142</v>
      </c>
      <c r="H820" t="s">
        <v>142</v>
      </c>
      <c r="I820" t="s">
        <v>439</v>
      </c>
      <c r="J820" t="s">
        <v>135</v>
      </c>
      <c r="K820" s="3">
        <v>2</v>
      </c>
      <c r="L820" s="3">
        <v>3414.38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</row>
    <row r="821" spans="1:17" x14ac:dyDescent="0.25">
      <c r="A821" t="s">
        <v>176</v>
      </c>
      <c r="B821" t="s">
        <v>1834</v>
      </c>
      <c r="C821" t="s">
        <v>130</v>
      </c>
      <c r="D821" t="s">
        <v>1830</v>
      </c>
      <c r="E821" t="s">
        <v>142</v>
      </c>
      <c r="F821" t="s">
        <v>142</v>
      </c>
      <c r="G821" t="s">
        <v>142</v>
      </c>
      <c r="H821" t="s">
        <v>142</v>
      </c>
      <c r="I821" t="s">
        <v>439</v>
      </c>
      <c r="J821" t="s">
        <v>135</v>
      </c>
      <c r="K821" s="3">
        <v>2</v>
      </c>
      <c r="L821" s="3">
        <v>3601.31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</row>
    <row r="822" spans="1:17" x14ac:dyDescent="0.25">
      <c r="A822" t="s">
        <v>176</v>
      </c>
      <c r="B822" t="s">
        <v>1835</v>
      </c>
      <c r="C822" t="s">
        <v>130</v>
      </c>
      <c r="D822" t="s">
        <v>1836</v>
      </c>
      <c r="E822" t="s">
        <v>142</v>
      </c>
      <c r="F822" t="s">
        <v>142</v>
      </c>
      <c r="G822" t="s">
        <v>142</v>
      </c>
      <c r="H822" t="s">
        <v>142</v>
      </c>
      <c r="I822" t="s">
        <v>439</v>
      </c>
      <c r="J822" t="s">
        <v>135</v>
      </c>
      <c r="K822" s="3">
        <v>2</v>
      </c>
      <c r="L822" s="3">
        <v>3678.31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</row>
    <row r="823" spans="1:17" x14ac:dyDescent="0.25">
      <c r="A823" t="s">
        <v>176</v>
      </c>
      <c r="B823" t="s">
        <v>1837</v>
      </c>
      <c r="C823" t="s">
        <v>130</v>
      </c>
      <c r="D823" t="s">
        <v>1830</v>
      </c>
      <c r="E823" t="s">
        <v>142</v>
      </c>
      <c r="F823" t="s">
        <v>142</v>
      </c>
      <c r="G823" t="s">
        <v>142</v>
      </c>
      <c r="H823" t="s">
        <v>142</v>
      </c>
      <c r="I823" t="s">
        <v>439</v>
      </c>
      <c r="J823" t="s">
        <v>135</v>
      </c>
      <c r="K823" s="3">
        <v>2</v>
      </c>
      <c r="L823" s="3">
        <v>3414.37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</row>
    <row r="824" spans="1:17" x14ac:dyDescent="0.25">
      <c r="A824" t="s">
        <v>176</v>
      </c>
      <c r="B824" t="s">
        <v>1838</v>
      </c>
      <c r="C824" t="s">
        <v>130</v>
      </c>
      <c r="D824" t="s">
        <v>1839</v>
      </c>
      <c r="E824" t="s">
        <v>142</v>
      </c>
      <c r="F824" t="s">
        <v>142</v>
      </c>
      <c r="G824" t="s">
        <v>142</v>
      </c>
      <c r="H824" t="s">
        <v>142</v>
      </c>
      <c r="I824" t="s">
        <v>439</v>
      </c>
      <c r="J824" t="s">
        <v>135</v>
      </c>
      <c r="K824" s="3">
        <v>2</v>
      </c>
      <c r="L824" s="3">
        <v>4338.46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</row>
    <row r="825" spans="1:17" x14ac:dyDescent="0.25">
      <c r="A825" t="s">
        <v>176</v>
      </c>
      <c r="B825" t="s">
        <v>1841</v>
      </c>
      <c r="C825" t="s">
        <v>130</v>
      </c>
      <c r="D825" t="s">
        <v>1839</v>
      </c>
      <c r="E825" t="s">
        <v>142</v>
      </c>
      <c r="F825" t="s">
        <v>142</v>
      </c>
      <c r="G825" t="s">
        <v>142</v>
      </c>
      <c r="H825" t="s">
        <v>142</v>
      </c>
      <c r="I825" t="s">
        <v>439</v>
      </c>
      <c r="J825" t="s">
        <v>135</v>
      </c>
      <c r="K825" s="3">
        <v>2</v>
      </c>
      <c r="L825" s="3">
        <v>3414.38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</row>
    <row r="826" spans="1:17" x14ac:dyDescent="0.25">
      <c r="A826" t="s">
        <v>176</v>
      </c>
      <c r="B826" t="s">
        <v>1842</v>
      </c>
      <c r="C826" t="s">
        <v>130</v>
      </c>
      <c r="D826" t="s">
        <v>1843</v>
      </c>
      <c r="E826" t="s">
        <v>142</v>
      </c>
      <c r="F826" t="s">
        <v>142</v>
      </c>
      <c r="G826" t="s">
        <v>142</v>
      </c>
      <c r="H826" t="s">
        <v>142</v>
      </c>
      <c r="I826" t="s">
        <v>439</v>
      </c>
      <c r="J826" t="s">
        <v>135</v>
      </c>
      <c r="K826" s="3">
        <v>2</v>
      </c>
      <c r="L826" s="3">
        <v>1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</row>
    <row r="827" spans="1:17" x14ac:dyDescent="0.25">
      <c r="A827" t="s">
        <v>176</v>
      </c>
      <c r="B827" t="s">
        <v>1844</v>
      </c>
      <c r="C827" t="s">
        <v>130</v>
      </c>
      <c r="D827" t="s">
        <v>1845</v>
      </c>
      <c r="E827" t="s">
        <v>142</v>
      </c>
      <c r="F827" t="s">
        <v>142</v>
      </c>
      <c r="G827" t="s">
        <v>142</v>
      </c>
      <c r="H827" t="s">
        <v>142</v>
      </c>
      <c r="I827" t="s">
        <v>439</v>
      </c>
      <c r="J827" t="s">
        <v>135</v>
      </c>
      <c r="K827" s="3">
        <v>2</v>
      </c>
      <c r="L827" s="3">
        <v>3414.38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</row>
    <row r="828" spans="1:17" x14ac:dyDescent="0.25">
      <c r="A828" t="s">
        <v>176</v>
      </c>
      <c r="B828" t="s">
        <v>1846</v>
      </c>
      <c r="C828" t="s">
        <v>130</v>
      </c>
      <c r="D828" t="s">
        <v>1847</v>
      </c>
      <c r="E828" t="s">
        <v>142</v>
      </c>
      <c r="F828" t="s">
        <v>142</v>
      </c>
      <c r="G828" t="s">
        <v>142</v>
      </c>
      <c r="H828" t="s">
        <v>142</v>
      </c>
      <c r="I828" t="s">
        <v>439</v>
      </c>
      <c r="J828" t="s">
        <v>135</v>
      </c>
      <c r="K828" s="3">
        <v>2</v>
      </c>
      <c r="L828" s="3">
        <v>4497.26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</row>
    <row r="829" spans="1:17" x14ac:dyDescent="0.25">
      <c r="A829" t="s">
        <v>176</v>
      </c>
      <c r="B829" t="s">
        <v>1848</v>
      </c>
      <c r="C829" t="s">
        <v>130</v>
      </c>
      <c r="D829" t="s">
        <v>1830</v>
      </c>
      <c r="E829" t="s">
        <v>142</v>
      </c>
      <c r="F829" t="s">
        <v>142</v>
      </c>
      <c r="G829" t="s">
        <v>142</v>
      </c>
      <c r="H829" t="s">
        <v>142</v>
      </c>
      <c r="I829" t="s">
        <v>439</v>
      </c>
      <c r="J829" t="s">
        <v>135</v>
      </c>
      <c r="K829" s="3">
        <v>2</v>
      </c>
      <c r="L829" s="3">
        <v>3414.38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</row>
    <row r="830" spans="1:17" x14ac:dyDescent="0.25">
      <c r="A830" t="s">
        <v>176</v>
      </c>
      <c r="B830" t="s">
        <v>1849</v>
      </c>
      <c r="C830" t="s">
        <v>130</v>
      </c>
      <c r="D830" t="s">
        <v>1830</v>
      </c>
      <c r="E830" t="s">
        <v>142</v>
      </c>
      <c r="F830" t="s">
        <v>142</v>
      </c>
      <c r="G830" t="s">
        <v>142</v>
      </c>
      <c r="H830" t="s">
        <v>142</v>
      </c>
      <c r="I830" t="s">
        <v>439</v>
      </c>
      <c r="J830" t="s">
        <v>135</v>
      </c>
      <c r="K830" s="3">
        <v>2</v>
      </c>
      <c r="L830" s="3">
        <v>3414.37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</row>
    <row r="831" spans="1:17" x14ac:dyDescent="0.25">
      <c r="A831" t="s">
        <v>176</v>
      </c>
      <c r="B831" t="s">
        <v>1850</v>
      </c>
      <c r="C831" t="s">
        <v>130</v>
      </c>
      <c r="D831" t="s">
        <v>1851</v>
      </c>
      <c r="E831" t="s">
        <v>142</v>
      </c>
      <c r="F831" t="s">
        <v>142</v>
      </c>
      <c r="G831" t="s">
        <v>142</v>
      </c>
      <c r="H831" t="s">
        <v>142</v>
      </c>
      <c r="I831" t="s">
        <v>439</v>
      </c>
      <c r="J831" t="s">
        <v>135</v>
      </c>
      <c r="K831" s="3">
        <v>2</v>
      </c>
      <c r="L831" s="3">
        <v>4187.1400000000003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</row>
    <row r="832" spans="1:17" x14ac:dyDescent="0.25">
      <c r="A832" t="s">
        <v>176</v>
      </c>
      <c r="B832" t="s">
        <v>1852</v>
      </c>
      <c r="C832" t="s">
        <v>130</v>
      </c>
      <c r="D832" t="s">
        <v>1853</v>
      </c>
      <c r="E832" t="s">
        <v>142</v>
      </c>
      <c r="F832" t="s">
        <v>142</v>
      </c>
      <c r="G832" t="s">
        <v>142</v>
      </c>
      <c r="H832" t="s">
        <v>142</v>
      </c>
      <c r="I832" t="s">
        <v>439</v>
      </c>
      <c r="J832" t="s">
        <v>135</v>
      </c>
      <c r="K832" s="3">
        <v>2</v>
      </c>
      <c r="L832" s="3">
        <v>3414.37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</row>
    <row r="833" spans="1:17" x14ac:dyDescent="0.25">
      <c r="A833" t="s">
        <v>176</v>
      </c>
      <c r="B833" t="s">
        <v>1854</v>
      </c>
      <c r="C833" t="s">
        <v>130</v>
      </c>
      <c r="D833" t="s">
        <v>1830</v>
      </c>
      <c r="E833" t="s">
        <v>142</v>
      </c>
      <c r="F833" t="s">
        <v>142</v>
      </c>
      <c r="G833" t="s">
        <v>142</v>
      </c>
      <c r="H833" t="s">
        <v>142</v>
      </c>
      <c r="I833" t="s">
        <v>439</v>
      </c>
      <c r="J833" t="s">
        <v>135</v>
      </c>
      <c r="K833" s="3">
        <v>2</v>
      </c>
      <c r="L833" s="3">
        <v>3538.54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</row>
    <row r="834" spans="1:17" x14ac:dyDescent="0.25">
      <c r="A834" t="s">
        <v>176</v>
      </c>
      <c r="B834" t="s">
        <v>1855</v>
      </c>
      <c r="C834" t="s">
        <v>130</v>
      </c>
      <c r="D834" t="s">
        <v>1856</v>
      </c>
      <c r="E834" t="s">
        <v>142</v>
      </c>
      <c r="F834" t="s">
        <v>142</v>
      </c>
      <c r="G834" t="s">
        <v>142</v>
      </c>
      <c r="H834" t="s">
        <v>142</v>
      </c>
      <c r="I834" t="s">
        <v>439</v>
      </c>
      <c r="J834" t="s">
        <v>135</v>
      </c>
      <c r="K834" s="3">
        <v>2</v>
      </c>
      <c r="L834" s="3">
        <v>3538.53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</row>
    <row r="835" spans="1:17" x14ac:dyDescent="0.25">
      <c r="A835" t="s">
        <v>176</v>
      </c>
      <c r="B835" t="s">
        <v>1857</v>
      </c>
      <c r="C835" t="s">
        <v>130</v>
      </c>
      <c r="D835" t="s">
        <v>1858</v>
      </c>
      <c r="E835" t="s">
        <v>142</v>
      </c>
      <c r="F835" t="s">
        <v>142</v>
      </c>
      <c r="G835" t="s">
        <v>142</v>
      </c>
      <c r="H835" t="s">
        <v>142</v>
      </c>
      <c r="I835" t="s">
        <v>439</v>
      </c>
      <c r="J835" t="s">
        <v>135</v>
      </c>
      <c r="K835" s="3">
        <v>2</v>
      </c>
      <c r="L835" s="3">
        <v>1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</row>
    <row r="836" spans="1:17" x14ac:dyDescent="0.25">
      <c r="A836" t="s">
        <v>176</v>
      </c>
      <c r="B836" t="s">
        <v>1860</v>
      </c>
      <c r="C836" t="s">
        <v>130</v>
      </c>
      <c r="D836" t="s">
        <v>1861</v>
      </c>
      <c r="E836" t="s">
        <v>142</v>
      </c>
      <c r="F836" t="s">
        <v>142</v>
      </c>
      <c r="G836" t="s">
        <v>142</v>
      </c>
      <c r="H836" t="s">
        <v>142</v>
      </c>
      <c r="I836" t="s">
        <v>439</v>
      </c>
      <c r="J836" t="s">
        <v>135</v>
      </c>
      <c r="K836" s="3">
        <v>2</v>
      </c>
      <c r="L836" s="3">
        <v>241.89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</row>
    <row r="837" spans="1:17" x14ac:dyDescent="0.25">
      <c r="A837" t="s">
        <v>176</v>
      </c>
      <c r="B837" t="s">
        <v>1862</v>
      </c>
      <c r="C837" t="s">
        <v>130</v>
      </c>
      <c r="D837" t="s">
        <v>1863</v>
      </c>
      <c r="E837" t="s">
        <v>142</v>
      </c>
      <c r="F837" t="s">
        <v>142</v>
      </c>
      <c r="G837" t="s">
        <v>142</v>
      </c>
      <c r="H837" t="s">
        <v>142</v>
      </c>
      <c r="I837" t="s">
        <v>439</v>
      </c>
      <c r="J837" t="s">
        <v>135</v>
      </c>
      <c r="K837" s="3">
        <v>2</v>
      </c>
      <c r="L837" s="3">
        <v>1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</row>
    <row r="838" spans="1:17" x14ac:dyDescent="0.25">
      <c r="A838" t="s">
        <v>176</v>
      </c>
      <c r="B838" t="s">
        <v>1864</v>
      </c>
      <c r="C838" t="s">
        <v>130</v>
      </c>
      <c r="D838" t="s">
        <v>1865</v>
      </c>
      <c r="E838" t="s">
        <v>142</v>
      </c>
      <c r="F838" t="s">
        <v>142</v>
      </c>
      <c r="G838" t="s">
        <v>142</v>
      </c>
      <c r="H838" t="s">
        <v>142</v>
      </c>
      <c r="I838" t="s">
        <v>439</v>
      </c>
      <c r="J838" t="s">
        <v>135</v>
      </c>
      <c r="K838" s="3">
        <v>2</v>
      </c>
      <c r="L838" s="3">
        <v>250.54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</row>
    <row r="839" spans="1:17" x14ac:dyDescent="0.25">
      <c r="A839" t="s">
        <v>176</v>
      </c>
      <c r="B839" t="s">
        <v>1866</v>
      </c>
      <c r="C839" t="s">
        <v>130</v>
      </c>
      <c r="D839" t="s">
        <v>1867</v>
      </c>
      <c r="E839" t="s">
        <v>142</v>
      </c>
      <c r="F839" t="s">
        <v>142</v>
      </c>
      <c r="G839" t="s">
        <v>142</v>
      </c>
      <c r="H839" t="s">
        <v>142</v>
      </c>
      <c r="I839" t="s">
        <v>439</v>
      </c>
      <c r="J839" t="s">
        <v>135</v>
      </c>
      <c r="K839" s="3">
        <v>2</v>
      </c>
      <c r="L839" s="3">
        <v>1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</row>
    <row r="840" spans="1:17" x14ac:dyDescent="0.25">
      <c r="A840" t="s">
        <v>176</v>
      </c>
      <c r="B840" t="s">
        <v>1868</v>
      </c>
      <c r="C840" t="s">
        <v>130</v>
      </c>
      <c r="D840" t="s">
        <v>1869</v>
      </c>
      <c r="E840" t="s">
        <v>142</v>
      </c>
      <c r="F840" t="s">
        <v>142</v>
      </c>
      <c r="G840" t="s">
        <v>142</v>
      </c>
      <c r="H840" t="s">
        <v>142</v>
      </c>
      <c r="I840" t="s">
        <v>439</v>
      </c>
      <c r="J840" t="s">
        <v>135</v>
      </c>
      <c r="K840" s="3">
        <v>2</v>
      </c>
      <c r="L840" s="3">
        <v>2858.02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</row>
    <row r="841" spans="1:17" x14ac:dyDescent="0.25">
      <c r="A841" t="s">
        <v>176</v>
      </c>
      <c r="B841" t="s">
        <v>1870</v>
      </c>
      <c r="C841" t="s">
        <v>130</v>
      </c>
      <c r="D841" t="s">
        <v>1871</v>
      </c>
      <c r="E841" t="s">
        <v>142</v>
      </c>
      <c r="F841" t="s">
        <v>142</v>
      </c>
      <c r="G841" t="s">
        <v>142</v>
      </c>
      <c r="H841" t="s">
        <v>142</v>
      </c>
      <c r="I841" t="s">
        <v>439</v>
      </c>
      <c r="J841" t="s">
        <v>135</v>
      </c>
      <c r="K841" s="3">
        <v>2</v>
      </c>
      <c r="L841" s="3">
        <v>2452.15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</row>
    <row r="842" spans="1:17" x14ac:dyDescent="0.25">
      <c r="A842" t="s">
        <v>176</v>
      </c>
      <c r="B842" t="s">
        <v>1872</v>
      </c>
      <c r="C842" t="s">
        <v>130</v>
      </c>
      <c r="D842" t="s">
        <v>1873</v>
      </c>
      <c r="E842" t="s">
        <v>142</v>
      </c>
      <c r="F842" t="s">
        <v>142</v>
      </c>
      <c r="G842" t="s">
        <v>142</v>
      </c>
      <c r="H842" t="s">
        <v>142</v>
      </c>
      <c r="I842" t="s">
        <v>439</v>
      </c>
      <c r="J842" t="s">
        <v>135</v>
      </c>
      <c r="K842" s="3">
        <v>2</v>
      </c>
      <c r="L842" s="3">
        <v>2452.15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</row>
    <row r="843" spans="1:17" x14ac:dyDescent="0.25">
      <c r="A843" t="s">
        <v>176</v>
      </c>
      <c r="B843" t="s">
        <v>1874</v>
      </c>
      <c r="C843" t="s">
        <v>130</v>
      </c>
      <c r="D843" t="s">
        <v>1875</v>
      </c>
      <c r="E843" t="s">
        <v>142</v>
      </c>
      <c r="F843" t="s">
        <v>142</v>
      </c>
      <c r="G843" t="s">
        <v>142</v>
      </c>
      <c r="H843" t="s">
        <v>142</v>
      </c>
      <c r="I843" t="s">
        <v>439</v>
      </c>
      <c r="J843" t="s">
        <v>135</v>
      </c>
      <c r="K843" s="3">
        <v>2</v>
      </c>
      <c r="L843" s="3">
        <v>3171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</row>
    <row r="844" spans="1:17" x14ac:dyDescent="0.25">
      <c r="A844" t="s">
        <v>176</v>
      </c>
      <c r="B844" t="s">
        <v>1876</v>
      </c>
      <c r="C844" t="s">
        <v>130</v>
      </c>
      <c r="D844" t="s">
        <v>1877</v>
      </c>
      <c r="E844" t="s">
        <v>142</v>
      </c>
      <c r="F844" t="s">
        <v>142</v>
      </c>
      <c r="G844" t="s">
        <v>142</v>
      </c>
      <c r="H844" t="s">
        <v>142</v>
      </c>
      <c r="I844" t="s">
        <v>439</v>
      </c>
      <c r="J844" t="s">
        <v>135</v>
      </c>
      <c r="K844" s="3">
        <v>2</v>
      </c>
      <c r="L844" s="3">
        <v>2452.15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</row>
    <row r="845" spans="1:17" x14ac:dyDescent="0.25">
      <c r="A845" t="s">
        <v>176</v>
      </c>
      <c r="B845" t="s">
        <v>1878</v>
      </c>
      <c r="C845" t="s">
        <v>130</v>
      </c>
      <c r="D845" t="s">
        <v>1879</v>
      </c>
      <c r="E845" t="s">
        <v>142</v>
      </c>
      <c r="F845" t="s">
        <v>142</v>
      </c>
      <c r="G845" t="s">
        <v>142</v>
      </c>
      <c r="H845" t="s">
        <v>142</v>
      </c>
      <c r="I845" t="s">
        <v>439</v>
      </c>
      <c r="J845" t="s">
        <v>135</v>
      </c>
      <c r="K845" s="3">
        <v>2</v>
      </c>
      <c r="L845" s="3">
        <v>2541.31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</row>
    <row r="846" spans="1:17" x14ac:dyDescent="0.25">
      <c r="A846" t="s">
        <v>176</v>
      </c>
      <c r="B846" t="s">
        <v>1880</v>
      </c>
      <c r="C846" t="s">
        <v>130</v>
      </c>
      <c r="D846" t="s">
        <v>1881</v>
      </c>
      <c r="E846" t="s">
        <v>142</v>
      </c>
      <c r="F846" t="s">
        <v>142</v>
      </c>
      <c r="G846" t="s">
        <v>142</v>
      </c>
      <c r="H846" t="s">
        <v>142</v>
      </c>
      <c r="I846" t="s">
        <v>439</v>
      </c>
      <c r="J846" t="s">
        <v>135</v>
      </c>
      <c r="K846" s="3">
        <v>2</v>
      </c>
      <c r="L846" s="3">
        <v>2673.25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</row>
    <row r="847" spans="1:17" x14ac:dyDescent="0.25">
      <c r="A847" t="s">
        <v>176</v>
      </c>
      <c r="B847" t="s">
        <v>1882</v>
      </c>
      <c r="C847" t="s">
        <v>130</v>
      </c>
      <c r="D847" t="s">
        <v>1883</v>
      </c>
      <c r="E847" t="s">
        <v>142</v>
      </c>
      <c r="F847" t="s">
        <v>142</v>
      </c>
      <c r="G847" t="s">
        <v>142</v>
      </c>
      <c r="H847" t="s">
        <v>142</v>
      </c>
      <c r="I847" t="s">
        <v>439</v>
      </c>
      <c r="J847" t="s">
        <v>135</v>
      </c>
      <c r="K847" s="3">
        <v>2</v>
      </c>
      <c r="L847" s="3">
        <v>2825.83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</row>
    <row r="848" spans="1:17" x14ac:dyDescent="0.25">
      <c r="A848" t="s">
        <v>176</v>
      </c>
      <c r="B848" t="s">
        <v>1884</v>
      </c>
      <c r="C848" t="s">
        <v>130</v>
      </c>
      <c r="D848" t="s">
        <v>1885</v>
      </c>
      <c r="E848" t="s">
        <v>142</v>
      </c>
      <c r="F848" t="s">
        <v>142</v>
      </c>
      <c r="G848" t="s">
        <v>142</v>
      </c>
      <c r="H848" t="s">
        <v>142</v>
      </c>
      <c r="I848" t="s">
        <v>439</v>
      </c>
      <c r="J848" t="s">
        <v>135</v>
      </c>
      <c r="K848" s="3">
        <v>2</v>
      </c>
      <c r="L848" s="3">
        <v>2452.15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</row>
    <row r="849" spans="1:17" x14ac:dyDescent="0.25">
      <c r="A849" t="s">
        <v>176</v>
      </c>
      <c r="B849" t="s">
        <v>1886</v>
      </c>
      <c r="C849" t="s">
        <v>130</v>
      </c>
      <c r="D849" t="s">
        <v>1887</v>
      </c>
      <c r="E849" t="s">
        <v>142</v>
      </c>
      <c r="F849" t="s">
        <v>142</v>
      </c>
      <c r="G849" t="s">
        <v>142</v>
      </c>
      <c r="H849" t="s">
        <v>142</v>
      </c>
      <c r="I849" t="s">
        <v>439</v>
      </c>
      <c r="J849" t="s">
        <v>135</v>
      </c>
      <c r="K849" s="3">
        <v>2</v>
      </c>
      <c r="L849" s="3">
        <v>2834.91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</row>
    <row r="850" spans="1:17" x14ac:dyDescent="0.25">
      <c r="A850" t="s">
        <v>176</v>
      </c>
      <c r="B850" t="s">
        <v>1888</v>
      </c>
      <c r="C850" t="s">
        <v>130</v>
      </c>
      <c r="D850" t="s">
        <v>1889</v>
      </c>
      <c r="E850" t="s">
        <v>142</v>
      </c>
      <c r="F850" t="s">
        <v>142</v>
      </c>
      <c r="G850" t="s">
        <v>142</v>
      </c>
      <c r="H850" t="s">
        <v>142</v>
      </c>
      <c r="I850" t="s">
        <v>439</v>
      </c>
      <c r="J850" t="s">
        <v>135</v>
      </c>
      <c r="K850" s="3">
        <v>2</v>
      </c>
      <c r="L850" s="3">
        <v>2452.15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</row>
    <row r="851" spans="1:17" x14ac:dyDescent="0.25">
      <c r="A851" t="s">
        <v>176</v>
      </c>
      <c r="B851" t="s">
        <v>1890</v>
      </c>
      <c r="C851" t="s">
        <v>130</v>
      </c>
      <c r="D851" t="s">
        <v>1891</v>
      </c>
      <c r="E851" t="s">
        <v>142</v>
      </c>
      <c r="F851" t="s">
        <v>142</v>
      </c>
      <c r="G851" t="s">
        <v>142</v>
      </c>
      <c r="H851" t="s">
        <v>142</v>
      </c>
      <c r="I851" t="s">
        <v>439</v>
      </c>
      <c r="J851" t="s">
        <v>135</v>
      </c>
      <c r="K851" s="3">
        <v>2</v>
      </c>
      <c r="L851" s="3">
        <v>2452.15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</row>
    <row r="852" spans="1:17" x14ac:dyDescent="0.25">
      <c r="A852" t="s">
        <v>176</v>
      </c>
      <c r="B852" t="s">
        <v>1892</v>
      </c>
      <c r="C852" t="s">
        <v>130</v>
      </c>
      <c r="D852" t="s">
        <v>1893</v>
      </c>
      <c r="E852" t="s">
        <v>142</v>
      </c>
      <c r="F852" t="s">
        <v>142</v>
      </c>
      <c r="G852" t="s">
        <v>142</v>
      </c>
      <c r="H852" t="s">
        <v>142</v>
      </c>
      <c r="I852" t="s">
        <v>439</v>
      </c>
      <c r="J852" t="s">
        <v>135</v>
      </c>
      <c r="K852" s="3">
        <v>2</v>
      </c>
      <c r="L852" s="3">
        <v>2496.73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</row>
    <row r="853" spans="1:17" x14ac:dyDescent="0.25">
      <c r="A853" t="s">
        <v>176</v>
      </c>
      <c r="B853" t="s">
        <v>1894</v>
      </c>
      <c r="C853" t="s">
        <v>130</v>
      </c>
      <c r="D853" t="s">
        <v>1895</v>
      </c>
      <c r="E853" t="s">
        <v>142</v>
      </c>
      <c r="F853" t="s">
        <v>142</v>
      </c>
      <c r="G853" t="s">
        <v>142</v>
      </c>
      <c r="H853" t="s">
        <v>142</v>
      </c>
      <c r="I853" t="s">
        <v>439</v>
      </c>
      <c r="J853" t="s">
        <v>135</v>
      </c>
      <c r="K853" s="3">
        <v>2</v>
      </c>
      <c r="L853" s="3">
        <v>3026.29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</row>
    <row r="854" spans="1:17" x14ac:dyDescent="0.25">
      <c r="A854" t="s">
        <v>176</v>
      </c>
      <c r="B854" t="s">
        <v>1896</v>
      </c>
      <c r="C854" t="s">
        <v>130</v>
      </c>
      <c r="D854" t="s">
        <v>1897</v>
      </c>
      <c r="E854" t="s">
        <v>142</v>
      </c>
      <c r="F854" t="s">
        <v>142</v>
      </c>
      <c r="G854" t="s">
        <v>142</v>
      </c>
      <c r="H854" t="s">
        <v>142</v>
      </c>
      <c r="I854" t="s">
        <v>439</v>
      </c>
      <c r="J854" t="s">
        <v>135</v>
      </c>
      <c r="K854" s="3">
        <v>2</v>
      </c>
      <c r="L854" s="3">
        <v>3229.85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</row>
    <row r="855" spans="1:17" x14ac:dyDescent="0.25">
      <c r="A855" t="s">
        <v>176</v>
      </c>
      <c r="B855" t="s">
        <v>1898</v>
      </c>
      <c r="C855" t="s">
        <v>130</v>
      </c>
      <c r="D855" t="s">
        <v>1899</v>
      </c>
      <c r="E855" t="s">
        <v>142</v>
      </c>
      <c r="F855" t="s">
        <v>142</v>
      </c>
      <c r="G855" t="s">
        <v>142</v>
      </c>
      <c r="H855" t="s">
        <v>142</v>
      </c>
      <c r="I855" t="s">
        <v>439</v>
      </c>
      <c r="J855" t="s">
        <v>135</v>
      </c>
      <c r="K855" s="3">
        <v>2</v>
      </c>
      <c r="L855" s="3">
        <v>2630.3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</row>
    <row r="856" spans="1:17" x14ac:dyDescent="0.25">
      <c r="A856" t="s">
        <v>176</v>
      </c>
      <c r="B856" t="s">
        <v>1900</v>
      </c>
      <c r="C856" t="s">
        <v>130</v>
      </c>
      <c r="D856" t="s">
        <v>1901</v>
      </c>
      <c r="E856" t="s">
        <v>142</v>
      </c>
      <c r="F856" t="s">
        <v>142</v>
      </c>
      <c r="G856" t="s">
        <v>142</v>
      </c>
      <c r="H856" t="s">
        <v>142</v>
      </c>
      <c r="I856" t="s">
        <v>439</v>
      </c>
      <c r="J856" t="s">
        <v>135</v>
      </c>
      <c r="K856" s="3">
        <v>2</v>
      </c>
      <c r="L856" s="3">
        <v>2672.09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</row>
    <row r="857" spans="1:17" x14ac:dyDescent="0.25">
      <c r="A857" t="s">
        <v>176</v>
      </c>
      <c r="B857" t="s">
        <v>1902</v>
      </c>
      <c r="C857" t="s">
        <v>130</v>
      </c>
      <c r="D857" t="s">
        <v>1903</v>
      </c>
      <c r="E857" t="s">
        <v>142</v>
      </c>
      <c r="F857" t="s">
        <v>142</v>
      </c>
      <c r="G857" t="s">
        <v>142</v>
      </c>
      <c r="H857" t="s">
        <v>142</v>
      </c>
      <c r="I857" t="s">
        <v>439</v>
      </c>
      <c r="J857" t="s">
        <v>135</v>
      </c>
      <c r="K857" s="3">
        <v>2</v>
      </c>
      <c r="L857" s="3">
        <v>2452.15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</row>
    <row r="858" spans="1:17" x14ac:dyDescent="0.25">
      <c r="A858" t="s">
        <v>176</v>
      </c>
      <c r="B858" t="s">
        <v>1904</v>
      </c>
      <c r="C858" t="s">
        <v>130</v>
      </c>
      <c r="D858" t="s">
        <v>1905</v>
      </c>
      <c r="E858" t="s">
        <v>142</v>
      </c>
      <c r="F858" t="s">
        <v>142</v>
      </c>
      <c r="G858" t="s">
        <v>142</v>
      </c>
      <c r="H858" t="s">
        <v>142</v>
      </c>
      <c r="I858" t="s">
        <v>439</v>
      </c>
      <c r="J858" t="s">
        <v>135</v>
      </c>
      <c r="K858" s="3">
        <v>2</v>
      </c>
      <c r="L858" s="3">
        <v>2630.3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</row>
    <row r="859" spans="1:17" x14ac:dyDescent="0.25">
      <c r="A859" t="s">
        <v>176</v>
      </c>
      <c r="B859" t="s">
        <v>1906</v>
      </c>
      <c r="C859" t="s">
        <v>130</v>
      </c>
      <c r="D859" t="s">
        <v>1907</v>
      </c>
      <c r="E859" t="s">
        <v>142</v>
      </c>
      <c r="F859" t="s">
        <v>142</v>
      </c>
      <c r="G859" t="s">
        <v>142</v>
      </c>
      <c r="H859" t="s">
        <v>142</v>
      </c>
      <c r="I859" t="s">
        <v>439</v>
      </c>
      <c r="J859" t="s">
        <v>135</v>
      </c>
      <c r="K859" s="3">
        <v>2</v>
      </c>
      <c r="L859" s="3">
        <v>2638.03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</row>
    <row r="860" spans="1:17" x14ac:dyDescent="0.25">
      <c r="A860" t="s">
        <v>176</v>
      </c>
      <c r="B860" t="s">
        <v>1908</v>
      </c>
      <c r="C860" t="s">
        <v>130</v>
      </c>
      <c r="D860" t="s">
        <v>1909</v>
      </c>
      <c r="E860" t="s">
        <v>142</v>
      </c>
      <c r="F860" t="s">
        <v>142</v>
      </c>
      <c r="G860" t="s">
        <v>142</v>
      </c>
      <c r="H860" t="s">
        <v>142</v>
      </c>
      <c r="I860" t="s">
        <v>439</v>
      </c>
      <c r="J860" t="s">
        <v>135</v>
      </c>
      <c r="K860" s="3">
        <v>2</v>
      </c>
      <c r="L860" s="3">
        <v>2641.69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</row>
    <row r="861" spans="1:17" x14ac:dyDescent="0.25">
      <c r="A861" t="s">
        <v>176</v>
      </c>
      <c r="B861" t="s">
        <v>1910</v>
      </c>
      <c r="C861" t="s">
        <v>130</v>
      </c>
      <c r="D861" t="s">
        <v>1911</v>
      </c>
      <c r="E861" t="s">
        <v>142</v>
      </c>
      <c r="F861" t="s">
        <v>142</v>
      </c>
      <c r="G861" t="s">
        <v>142</v>
      </c>
      <c r="H861" t="s">
        <v>142</v>
      </c>
      <c r="I861" t="s">
        <v>439</v>
      </c>
      <c r="J861" t="s">
        <v>135</v>
      </c>
      <c r="K861" s="3">
        <v>2</v>
      </c>
      <c r="L861" s="3">
        <v>2586.39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</row>
    <row r="862" spans="1:17" x14ac:dyDescent="0.25">
      <c r="A862" t="s">
        <v>176</v>
      </c>
      <c r="B862" t="s">
        <v>1912</v>
      </c>
      <c r="C862" t="s">
        <v>130</v>
      </c>
      <c r="D862" t="s">
        <v>1913</v>
      </c>
      <c r="E862" t="s">
        <v>142</v>
      </c>
      <c r="F862" t="s">
        <v>142</v>
      </c>
      <c r="G862" t="s">
        <v>142</v>
      </c>
      <c r="H862" t="s">
        <v>142</v>
      </c>
      <c r="I862" t="s">
        <v>439</v>
      </c>
      <c r="J862" t="s">
        <v>135</v>
      </c>
      <c r="K862" s="3">
        <v>2</v>
      </c>
      <c r="L862" s="3">
        <v>1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</row>
    <row r="863" spans="1:17" x14ac:dyDescent="0.25">
      <c r="A863" t="s">
        <v>176</v>
      </c>
      <c r="B863" t="s">
        <v>1914</v>
      </c>
      <c r="C863" t="s">
        <v>130</v>
      </c>
      <c r="D863" t="s">
        <v>1915</v>
      </c>
      <c r="E863" t="s">
        <v>142</v>
      </c>
      <c r="F863" t="s">
        <v>142</v>
      </c>
      <c r="G863" t="s">
        <v>142</v>
      </c>
      <c r="H863" t="s">
        <v>142</v>
      </c>
      <c r="I863" t="s">
        <v>439</v>
      </c>
      <c r="J863" t="s">
        <v>135</v>
      </c>
      <c r="K863" s="3">
        <v>2</v>
      </c>
      <c r="L863" s="3">
        <v>2642.44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</row>
    <row r="864" spans="1:17" x14ac:dyDescent="0.25">
      <c r="A864" t="s">
        <v>176</v>
      </c>
      <c r="B864" t="s">
        <v>1916</v>
      </c>
      <c r="C864" t="s">
        <v>130</v>
      </c>
      <c r="D864" t="s">
        <v>1917</v>
      </c>
      <c r="E864" t="s">
        <v>142</v>
      </c>
      <c r="F864" t="s">
        <v>142</v>
      </c>
      <c r="G864" t="s">
        <v>142</v>
      </c>
      <c r="H864" t="s">
        <v>142</v>
      </c>
      <c r="I864" t="s">
        <v>439</v>
      </c>
      <c r="J864" t="s">
        <v>135</v>
      </c>
      <c r="K864" s="3">
        <v>2</v>
      </c>
      <c r="L864" s="3">
        <v>2623.62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</row>
    <row r="865" spans="1:17" x14ac:dyDescent="0.25">
      <c r="A865" t="s">
        <v>176</v>
      </c>
      <c r="B865" t="s">
        <v>1918</v>
      </c>
      <c r="C865" t="s">
        <v>130</v>
      </c>
      <c r="D865" t="s">
        <v>1919</v>
      </c>
      <c r="E865" t="s">
        <v>142</v>
      </c>
      <c r="F865" t="s">
        <v>142</v>
      </c>
      <c r="G865" t="s">
        <v>142</v>
      </c>
      <c r="H865" t="s">
        <v>142</v>
      </c>
      <c r="I865" t="s">
        <v>439</v>
      </c>
      <c r="J865" t="s">
        <v>135</v>
      </c>
      <c r="K865" s="3">
        <v>2</v>
      </c>
      <c r="L865" s="3">
        <v>2324.48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</row>
    <row r="866" spans="1:17" x14ac:dyDescent="0.25">
      <c r="A866" t="s">
        <v>176</v>
      </c>
      <c r="B866" t="s">
        <v>1920</v>
      </c>
      <c r="C866" t="s">
        <v>130</v>
      </c>
      <c r="D866" t="s">
        <v>1921</v>
      </c>
      <c r="E866" t="s">
        <v>142</v>
      </c>
      <c r="F866" t="s">
        <v>142</v>
      </c>
      <c r="G866" t="s">
        <v>142</v>
      </c>
      <c r="H866" t="s">
        <v>142</v>
      </c>
      <c r="I866" t="s">
        <v>439</v>
      </c>
      <c r="J866" t="s">
        <v>135</v>
      </c>
      <c r="K866" s="3">
        <v>2</v>
      </c>
      <c r="L866" s="3">
        <v>2374.1799999999998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</row>
    <row r="867" spans="1:17" x14ac:dyDescent="0.25">
      <c r="A867" t="s">
        <v>176</v>
      </c>
      <c r="B867" t="s">
        <v>1922</v>
      </c>
      <c r="C867" t="s">
        <v>130</v>
      </c>
      <c r="D867" t="s">
        <v>1923</v>
      </c>
      <c r="E867" t="s">
        <v>142</v>
      </c>
      <c r="F867" t="s">
        <v>142</v>
      </c>
      <c r="G867" t="s">
        <v>142</v>
      </c>
      <c r="H867" t="s">
        <v>142</v>
      </c>
      <c r="I867" t="s">
        <v>439</v>
      </c>
      <c r="J867" t="s">
        <v>135</v>
      </c>
      <c r="K867" s="3">
        <v>2</v>
      </c>
      <c r="L867" s="3">
        <v>1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</row>
    <row r="868" spans="1:17" x14ac:dyDescent="0.25">
      <c r="A868" t="s">
        <v>176</v>
      </c>
      <c r="B868" t="s">
        <v>1925</v>
      </c>
      <c r="C868" t="s">
        <v>130</v>
      </c>
      <c r="D868" t="s">
        <v>1926</v>
      </c>
      <c r="E868" t="s">
        <v>142</v>
      </c>
      <c r="F868" t="s">
        <v>142</v>
      </c>
      <c r="G868" t="s">
        <v>142</v>
      </c>
      <c r="H868" t="s">
        <v>142</v>
      </c>
      <c r="I868" t="s">
        <v>439</v>
      </c>
      <c r="J868" t="s">
        <v>136</v>
      </c>
      <c r="K868" s="3">
        <v>2</v>
      </c>
      <c r="L868" s="3">
        <v>73.05</v>
      </c>
      <c r="M868" s="4">
        <v>4</v>
      </c>
      <c r="N868" s="4">
        <v>4</v>
      </c>
      <c r="O868" s="4">
        <v>0</v>
      </c>
      <c r="P868" s="4">
        <v>0</v>
      </c>
      <c r="Q868" s="4">
        <v>0</v>
      </c>
    </row>
    <row r="869" spans="1:17" x14ac:dyDescent="0.25">
      <c r="A869" t="s">
        <v>176</v>
      </c>
      <c r="B869" t="s">
        <v>1927</v>
      </c>
      <c r="C869" t="s">
        <v>130</v>
      </c>
      <c r="D869" t="s">
        <v>1928</v>
      </c>
      <c r="E869" t="s">
        <v>142</v>
      </c>
      <c r="F869" t="s">
        <v>142</v>
      </c>
      <c r="G869" t="s">
        <v>142</v>
      </c>
      <c r="H869" t="s">
        <v>142</v>
      </c>
      <c r="I869" t="s">
        <v>439</v>
      </c>
      <c r="J869" t="s">
        <v>135</v>
      </c>
      <c r="K869" s="3">
        <v>2783.33</v>
      </c>
      <c r="L869" s="3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</row>
    <row r="870" spans="1:17" x14ac:dyDescent="0.25">
      <c r="A870" t="s">
        <v>176</v>
      </c>
      <c r="B870" t="s">
        <v>1930</v>
      </c>
      <c r="C870" t="s">
        <v>130</v>
      </c>
      <c r="D870" t="s">
        <v>1931</v>
      </c>
      <c r="E870" t="s">
        <v>142</v>
      </c>
      <c r="F870" t="s">
        <v>142</v>
      </c>
      <c r="G870" t="s">
        <v>142</v>
      </c>
      <c r="H870" t="s">
        <v>142</v>
      </c>
      <c r="I870" t="s">
        <v>439</v>
      </c>
      <c r="J870" t="s">
        <v>135</v>
      </c>
      <c r="K870" s="3">
        <v>2783.33</v>
      </c>
      <c r="L870" s="3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</row>
    <row r="871" spans="1:17" x14ac:dyDescent="0.25">
      <c r="A871" t="s">
        <v>176</v>
      </c>
      <c r="B871" t="s">
        <v>1932</v>
      </c>
      <c r="C871" t="s">
        <v>130</v>
      </c>
      <c r="D871" t="s">
        <v>1933</v>
      </c>
      <c r="E871" t="s">
        <v>142</v>
      </c>
      <c r="F871" t="s">
        <v>142</v>
      </c>
      <c r="G871" t="s">
        <v>142</v>
      </c>
      <c r="H871" t="s">
        <v>142</v>
      </c>
      <c r="I871" t="s">
        <v>439</v>
      </c>
      <c r="J871" t="s">
        <v>135</v>
      </c>
      <c r="K871" s="3">
        <v>2783.33</v>
      </c>
      <c r="L871" s="3">
        <v>496.53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</row>
    <row r="872" spans="1:17" x14ac:dyDescent="0.25">
      <c r="A872" t="s">
        <v>176</v>
      </c>
      <c r="B872" t="s">
        <v>1934</v>
      </c>
      <c r="C872" t="s">
        <v>130</v>
      </c>
      <c r="D872" t="s">
        <v>1935</v>
      </c>
      <c r="E872" t="s">
        <v>142</v>
      </c>
      <c r="F872" t="s">
        <v>142</v>
      </c>
      <c r="G872" t="s">
        <v>142</v>
      </c>
      <c r="H872" t="s">
        <v>142</v>
      </c>
      <c r="I872" t="s">
        <v>439</v>
      </c>
      <c r="J872" t="s">
        <v>135</v>
      </c>
      <c r="K872" s="3">
        <v>2783.33</v>
      </c>
      <c r="L872" s="3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</row>
    <row r="873" spans="1:17" x14ac:dyDescent="0.25">
      <c r="A873" t="s">
        <v>176</v>
      </c>
      <c r="B873" t="s">
        <v>1936</v>
      </c>
      <c r="C873" t="s">
        <v>130</v>
      </c>
      <c r="D873" t="s">
        <v>1937</v>
      </c>
      <c r="E873" t="s">
        <v>142</v>
      </c>
      <c r="F873" t="s">
        <v>142</v>
      </c>
      <c r="G873" t="s">
        <v>142</v>
      </c>
      <c r="H873" t="s">
        <v>142</v>
      </c>
      <c r="I873" t="s">
        <v>439</v>
      </c>
      <c r="J873" t="s">
        <v>135</v>
      </c>
      <c r="K873" s="3">
        <v>2783.33</v>
      </c>
      <c r="L873" s="3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</row>
    <row r="874" spans="1:17" x14ac:dyDescent="0.25">
      <c r="A874" t="s">
        <v>176</v>
      </c>
      <c r="B874" t="s">
        <v>1938</v>
      </c>
      <c r="C874" t="s">
        <v>130</v>
      </c>
      <c r="D874" t="s">
        <v>1939</v>
      </c>
      <c r="E874" t="s">
        <v>142</v>
      </c>
      <c r="F874" t="s">
        <v>142</v>
      </c>
      <c r="G874" t="s">
        <v>142</v>
      </c>
      <c r="H874" t="s">
        <v>142</v>
      </c>
      <c r="I874" t="s">
        <v>439</v>
      </c>
      <c r="J874" t="s">
        <v>135</v>
      </c>
      <c r="K874" s="3">
        <v>2</v>
      </c>
      <c r="L874" s="3">
        <v>490.41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</row>
    <row r="875" spans="1:17" x14ac:dyDescent="0.25">
      <c r="A875" t="s">
        <v>176</v>
      </c>
      <c r="B875" t="s">
        <v>1940</v>
      </c>
      <c r="C875" t="s">
        <v>130</v>
      </c>
      <c r="D875" t="s">
        <v>1941</v>
      </c>
      <c r="E875" t="s">
        <v>142</v>
      </c>
      <c r="F875" t="s">
        <v>142</v>
      </c>
      <c r="G875" t="s">
        <v>142</v>
      </c>
      <c r="H875" t="s">
        <v>142</v>
      </c>
      <c r="I875" t="s">
        <v>439</v>
      </c>
      <c r="J875" t="s">
        <v>135</v>
      </c>
      <c r="K875" s="3">
        <v>2783.33</v>
      </c>
      <c r="L875" s="3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</row>
    <row r="876" spans="1:17" x14ac:dyDescent="0.25">
      <c r="A876" t="s">
        <v>176</v>
      </c>
      <c r="B876" t="s">
        <v>1942</v>
      </c>
      <c r="C876" t="s">
        <v>130</v>
      </c>
      <c r="D876" t="s">
        <v>1943</v>
      </c>
      <c r="E876" t="s">
        <v>142</v>
      </c>
      <c r="F876" t="s">
        <v>142</v>
      </c>
      <c r="G876" t="s">
        <v>142</v>
      </c>
      <c r="H876" t="s">
        <v>142</v>
      </c>
      <c r="I876" t="s">
        <v>439</v>
      </c>
      <c r="J876" t="s">
        <v>135</v>
      </c>
      <c r="K876" s="3">
        <v>2783.33</v>
      </c>
      <c r="L876" s="3">
        <v>476.9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</row>
    <row r="877" spans="1:17" x14ac:dyDescent="0.25">
      <c r="A877" t="s">
        <v>176</v>
      </c>
      <c r="B877" t="s">
        <v>1944</v>
      </c>
      <c r="C877" t="s">
        <v>130</v>
      </c>
      <c r="D877" t="s">
        <v>1945</v>
      </c>
      <c r="E877" t="s">
        <v>142</v>
      </c>
      <c r="F877" t="s">
        <v>142</v>
      </c>
      <c r="G877" t="s">
        <v>142</v>
      </c>
      <c r="H877" t="s">
        <v>142</v>
      </c>
      <c r="I877" t="s">
        <v>439</v>
      </c>
      <c r="J877" t="s">
        <v>135</v>
      </c>
      <c r="K877" s="3">
        <v>2783.33</v>
      </c>
      <c r="L877" s="3">
        <v>588.16999999999996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</row>
    <row r="878" spans="1:17" x14ac:dyDescent="0.25">
      <c r="A878" t="s">
        <v>176</v>
      </c>
      <c r="B878" t="s">
        <v>1946</v>
      </c>
      <c r="C878" t="s">
        <v>130</v>
      </c>
      <c r="D878" t="s">
        <v>1947</v>
      </c>
      <c r="E878" t="s">
        <v>142</v>
      </c>
      <c r="F878" t="s">
        <v>142</v>
      </c>
      <c r="G878" t="s">
        <v>142</v>
      </c>
      <c r="H878" t="s">
        <v>142</v>
      </c>
      <c r="I878" t="s">
        <v>439</v>
      </c>
      <c r="J878" t="s">
        <v>135</v>
      </c>
      <c r="K878" s="3">
        <v>2783.33</v>
      </c>
      <c r="L878" s="3">
        <v>523.54999999999995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</row>
    <row r="879" spans="1:17" x14ac:dyDescent="0.25">
      <c r="A879" t="s">
        <v>176</v>
      </c>
      <c r="B879" t="s">
        <v>1948</v>
      </c>
      <c r="C879" t="s">
        <v>130</v>
      </c>
      <c r="D879" t="s">
        <v>1949</v>
      </c>
      <c r="E879" t="s">
        <v>142</v>
      </c>
      <c r="F879" t="s">
        <v>142</v>
      </c>
      <c r="G879" t="s">
        <v>142</v>
      </c>
      <c r="H879" t="s">
        <v>142</v>
      </c>
      <c r="I879" t="s">
        <v>439</v>
      </c>
      <c r="J879" t="s">
        <v>135</v>
      </c>
      <c r="K879" s="3">
        <v>2</v>
      </c>
      <c r="L879" s="3">
        <v>570.20000000000005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</row>
    <row r="880" spans="1:17" x14ac:dyDescent="0.25">
      <c r="A880" t="s">
        <v>176</v>
      </c>
      <c r="B880" t="s">
        <v>1950</v>
      </c>
      <c r="C880" t="s">
        <v>130</v>
      </c>
      <c r="D880" t="s">
        <v>1951</v>
      </c>
      <c r="E880" t="s">
        <v>142</v>
      </c>
      <c r="F880" t="s">
        <v>142</v>
      </c>
      <c r="G880" t="s">
        <v>142</v>
      </c>
      <c r="H880" t="s">
        <v>142</v>
      </c>
      <c r="I880" t="s">
        <v>439</v>
      </c>
      <c r="J880" t="s">
        <v>135</v>
      </c>
      <c r="K880" s="3">
        <v>2783.33</v>
      </c>
      <c r="L880" s="3">
        <v>570.20000000000005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</row>
    <row r="881" spans="1:17" x14ac:dyDescent="0.25">
      <c r="A881" t="s">
        <v>176</v>
      </c>
      <c r="B881" t="s">
        <v>1952</v>
      </c>
      <c r="C881" t="s">
        <v>130</v>
      </c>
      <c r="D881" t="s">
        <v>1953</v>
      </c>
      <c r="E881" t="s">
        <v>142</v>
      </c>
      <c r="F881" t="s">
        <v>142</v>
      </c>
      <c r="G881" t="s">
        <v>142</v>
      </c>
      <c r="H881" t="s">
        <v>142</v>
      </c>
      <c r="I881" t="s">
        <v>439</v>
      </c>
      <c r="J881" t="s">
        <v>135</v>
      </c>
      <c r="K881" s="3">
        <v>2</v>
      </c>
      <c r="L881" s="3">
        <v>570.21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</row>
    <row r="882" spans="1:17" x14ac:dyDescent="0.25">
      <c r="A882" t="s">
        <v>176</v>
      </c>
      <c r="B882" t="s">
        <v>1954</v>
      </c>
      <c r="C882" t="s">
        <v>130</v>
      </c>
      <c r="D882" t="s">
        <v>1955</v>
      </c>
      <c r="E882" t="s">
        <v>142</v>
      </c>
      <c r="F882" t="s">
        <v>142</v>
      </c>
      <c r="G882" t="s">
        <v>142</v>
      </c>
      <c r="H882" t="s">
        <v>142</v>
      </c>
      <c r="I882" t="s">
        <v>439</v>
      </c>
      <c r="J882" t="s">
        <v>135</v>
      </c>
      <c r="K882" s="3">
        <v>2783.33</v>
      </c>
      <c r="L882" s="3">
        <v>606.14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</row>
    <row r="883" spans="1:17" x14ac:dyDescent="0.25">
      <c r="A883" t="s">
        <v>176</v>
      </c>
      <c r="B883" t="s">
        <v>1956</v>
      </c>
      <c r="C883" t="s">
        <v>130</v>
      </c>
      <c r="D883" t="s">
        <v>1957</v>
      </c>
      <c r="E883" t="s">
        <v>142</v>
      </c>
      <c r="F883" t="s">
        <v>142</v>
      </c>
      <c r="G883" t="s">
        <v>142</v>
      </c>
      <c r="H883" t="s">
        <v>142</v>
      </c>
      <c r="I883" t="s">
        <v>439</v>
      </c>
      <c r="J883" t="s">
        <v>135</v>
      </c>
      <c r="K883" s="3">
        <v>2783.33</v>
      </c>
      <c r="L883" s="3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</row>
    <row r="884" spans="1:17" x14ac:dyDescent="0.25">
      <c r="A884" t="s">
        <v>176</v>
      </c>
      <c r="B884" t="s">
        <v>1958</v>
      </c>
      <c r="C884" t="s">
        <v>130</v>
      </c>
      <c r="D884" t="s">
        <v>1959</v>
      </c>
      <c r="E884" t="s">
        <v>142</v>
      </c>
      <c r="F884" t="s">
        <v>142</v>
      </c>
      <c r="G884" t="s">
        <v>142</v>
      </c>
      <c r="H884" t="s">
        <v>142</v>
      </c>
      <c r="I884" t="s">
        <v>439</v>
      </c>
      <c r="J884" t="s">
        <v>135</v>
      </c>
      <c r="K884" s="3">
        <v>2</v>
      </c>
      <c r="L884" s="3">
        <v>1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</row>
    <row r="885" spans="1:17" x14ac:dyDescent="0.25">
      <c r="A885" t="s">
        <v>176</v>
      </c>
      <c r="B885" t="s">
        <v>1961</v>
      </c>
      <c r="C885" t="s">
        <v>130</v>
      </c>
      <c r="D885" t="s">
        <v>1962</v>
      </c>
      <c r="E885" t="s">
        <v>142</v>
      </c>
      <c r="F885" t="s">
        <v>142</v>
      </c>
      <c r="G885" t="s">
        <v>142</v>
      </c>
      <c r="H885" t="s">
        <v>142</v>
      </c>
      <c r="I885" t="s">
        <v>439</v>
      </c>
      <c r="J885" t="s">
        <v>135</v>
      </c>
      <c r="K885" s="3">
        <v>2</v>
      </c>
      <c r="L885" s="3">
        <v>5075.71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</row>
    <row r="886" spans="1:17" x14ac:dyDescent="0.25">
      <c r="A886" t="s">
        <v>176</v>
      </c>
      <c r="B886" t="s">
        <v>1963</v>
      </c>
      <c r="C886" t="s">
        <v>130</v>
      </c>
      <c r="D886" t="s">
        <v>1964</v>
      </c>
      <c r="E886" t="s">
        <v>142</v>
      </c>
      <c r="F886" t="s">
        <v>142</v>
      </c>
      <c r="G886" t="s">
        <v>142</v>
      </c>
      <c r="H886" t="s">
        <v>142</v>
      </c>
      <c r="I886" t="s">
        <v>439</v>
      </c>
      <c r="J886" t="s">
        <v>135</v>
      </c>
      <c r="K886" s="3">
        <v>2</v>
      </c>
      <c r="L886" s="3">
        <v>5582.62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</row>
    <row r="887" spans="1:17" x14ac:dyDescent="0.25">
      <c r="A887" t="s">
        <v>176</v>
      </c>
      <c r="B887" t="s">
        <v>1965</v>
      </c>
      <c r="C887" t="s">
        <v>130</v>
      </c>
      <c r="D887" t="s">
        <v>1966</v>
      </c>
      <c r="E887" t="s">
        <v>142</v>
      </c>
      <c r="F887" t="s">
        <v>142</v>
      </c>
      <c r="G887" t="s">
        <v>142</v>
      </c>
      <c r="H887" t="s">
        <v>142</v>
      </c>
      <c r="I887" t="s">
        <v>439</v>
      </c>
      <c r="J887" t="s">
        <v>135</v>
      </c>
      <c r="K887" s="3">
        <v>2</v>
      </c>
      <c r="L887" s="3">
        <v>1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</row>
    <row r="888" spans="1:17" x14ac:dyDescent="0.25">
      <c r="A888" t="s">
        <v>176</v>
      </c>
      <c r="B888" t="s">
        <v>1967</v>
      </c>
      <c r="C888" t="s">
        <v>130</v>
      </c>
      <c r="D888" t="s">
        <v>1968</v>
      </c>
      <c r="E888" t="s">
        <v>142</v>
      </c>
      <c r="F888" t="s">
        <v>142</v>
      </c>
      <c r="G888" t="s">
        <v>142</v>
      </c>
      <c r="H888" t="s">
        <v>142</v>
      </c>
      <c r="I888" t="s">
        <v>439</v>
      </c>
      <c r="J888" t="s">
        <v>135</v>
      </c>
      <c r="K888" s="3">
        <v>2</v>
      </c>
      <c r="L888" s="3">
        <v>6021.59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</row>
    <row r="889" spans="1:17" x14ac:dyDescent="0.25">
      <c r="A889" t="s">
        <v>176</v>
      </c>
      <c r="B889" t="s">
        <v>1969</v>
      </c>
      <c r="C889" t="s">
        <v>130</v>
      </c>
      <c r="D889" t="s">
        <v>1970</v>
      </c>
      <c r="E889" t="s">
        <v>142</v>
      </c>
      <c r="F889" t="s">
        <v>142</v>
      </c>
      <c r="G889" t="s">
        <v>142</v>
      </c>
      <c r="H889" t="s">
        <v>142</v>
      </c>
      <c r="I889" t="s">
        <v>439</v>
      </c>
      <c r="J889" t="s">
        <v>135</v>
      </c>
      <c r="K889" s="3">
        <v>2</v>
      </c>
      <c r="L889" s="3">
        <v>1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</row>
    <row r="890" spans="1:17" x14ac:dyDescent="0.25">
      <c r="A890" t="s">
        <v>176</v>
      </c>
      <c r="B890" t="s">
        <v>1971</v>
      </c>
      <c r="C890" t="s">
        <v>130</v>
      </c>
      <c r="D890" t="s">
        <v>1972</v>
      </c>
      <c r="E890" t="s">
        <v>142</v>
      </c>
      <c r="F890" t="s">
        <v>142</v>
      </c>
      <c r="G890" t="s">
        <v>142</v>
      </c>
      <c r="H890" t="s">
        <v>142</v>
      </c>
      <c r="I890" t="s">
        <v>439</v>
      </c>
      <c r="J890" t="s">
        <v>135</v>
      </c>
      <c r="K890" s="3">
        <v>2</v>
      </c>
      <c r="L890" s="3">
        <v>5253.73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</row>
    <row r="891" spans="1:17" x14ac:dyDescent="0.25">
      <c r="A891" t="s">
        <v>176</v>
      </c>
      <c r="B891" t="s">
        <v>1973</v>
      </c>
      <c r="C891" t="s">
        <v>130</v>
      </c>
      <c r="D891" t="s">
        <v>1974</v>
      </c>
      <c r="E891" t="s">
        <v>142</v>
      </c>
      <c r="F891" t="s">
        <v>142</v>
      </c>
      <c r="G891" t="s">
        <v>142</v>
      </c>
      <c r="H891" t="s">
        <v>142</v>
      </c>
      <c r="I891" t="s">
        <v>439</v>
      </c>
      <c r="J891" t="s">
        <v>135</v>
      </c>
      <c r="K891" s="3">
        <v>2</v>
      </c>
      <c r="L891" s="3">
        <v>4898.45</v>
      </c>
      <c r="M891" s="4">
        <v>0</v>
      </c>
      <c r="N891" s="4">
        <v>2</v>
      </c>
      <c r="O891" s="4">
        <v>0</v>
      </c>
      <c r="P891" s="4">
        <v>0</v>
      </c>
      <c r="Q891" s="4">
        <v>0</v>
      </c>
    </row>
    <row r="892" spans="1:17" x14ac:dyDescent="0.25">
      <c r="A892" t="s">
        <v>176</v>
      </c>
      <c r="B892" t="s">
        <v>1975</v>
      </c>
      <c r="C892" t="s">
        <v>130</v>
      </c>
      <c r="D892" t="s">
        <v>1976</v>
      </c>
      <c r="E892" t="s">
        <v>142</v>
      </c>
      <c r="F892" t="s">
        <v>142</v>
      </c>
      <c r="G892" t="s">
        <v>142</v>
      </c>
      <c r="H892" t="s">
        <v>142</v>
      </c>
      <c r="I892" t="s">
        <v>439</v>
      </c>
      <c r="J892" t="s">
        <v>135</v>
      </c>
      <c r="K892" s="3">
        <v>2</v>
      </c>
      <c r="L892" s="3">
        <v>5253.73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</row>
    <row r="893" spans="1:17" x14ac:dyDescent="0.25">
      <c r="A893" t="s">
        <v>176</v>
      </c>
      <c r="B893" t="s">
        <v>1977</v>
      </c>
      <c r="C893" t="s">
        <v>130</v>
      </c>
      <c r="D893" t="s">
        <v>1978</v>
      </c>
      <c r="E893" t="s">
        <v>142</v>
      </c>
      <c r="F893" t="s">
        <v>142</v>
      </c>
      <c r="G893" t="s">
        <v>142</v>
      </c>
      <c r="H893" t="s">
        <v>142</v>
      </c>
      <c r="I893" t="s">
        <v>439</v>
      </c>
      <c r="J893" t="s">
        <v>135</v>
      </c>
      <c r="K893" s="3">
        <v>2</v>
      </c>
      <c r="L893" s="3">
        <v>5216.25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</row>
    <row r="894" spans="1:17" x14ac:dyDescent="0.25">
      <c r="A894" t="s">
        <v>176</v>
      </c>
      <c r="B894" t="s">
        <v>1979</v>
      </c>
      <c r="C894" t="s">
        <v>130</v>
      </c>
      <c r="D894" t="s">
        <v>1964</v>
      </c>
      <c r="E894" t="s">
        <v>142</v>
      </c>
      <c r="F894" t="s">
        <v>142</v>
      </c>
      <c r="G894" t="s">
        <v>142</v>
      </c>
      <c r="H894" t="s">
        <v>142</v>
      </c>
      <c r="I894" t="s">
        <v>439</v>
      </c>
      <c r="J894" t="s">
        <v>135</v>
      </c>
      <c r="K894" s="3">
        <v>2</v>
      </c>
      <c r="L894" s="3">
        <v>4718.0600000000004</v>
      </c>
      <c r="M894" s="4">
        <v>0</v>
      </c>
      <c r="N894" s="4">
        <v>1</v>
      </c>
      <c r="O894" s="4">
        <v>0</v>
      </c>
      <c r="P894" s="4">
        <v>0</v>
      </c>
      <c r="Q894" s="4">
        <v>0</v>
      </c>
    </row>
    <row r="895" spans="1:17" x14ac:dyDescent="0.25">
      <c r="A895" t="s">
        <v>176</v>
      </c>
      <c r="B895" t="s">
        <v>1980</v>
      </c>
      <c r="C895" t="s">
        <v>130</v>
      </c>
      <c r="D895" t="s">
        <v>1981</v>
      </c>
      <c r="E895" t="s">
        <v>142</v>
      </c>
      <c r="F895" t="s">
        <v>142</v>
      </c>
      <c r="G895" t="s">
        <v>142</v>
      </c>
      <c r="H895" t="s">
        <v>142</v>
      </c>
      <c r="I895" t="s">
        <v>439</v>
      </c>
      <c r="J895" t="s">
        <v>135</v>
      </c>
      <c r="K895" s="3">
        <v>2</v>
      </c>
      <c r="L895" s="3">
        <v>1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</row>
    <row r="896" spans="1:17" x14ac:dyDescent="0.25">
      <c r="A896" t="s">
        <v>176</v>
      </c>
      <c r="B896" t="s">
        <v>1982</v>
      </c>
      <c r="C896" t="s">
        <v>130</v>
      </c>
      <c r="D896" t="s">
        <v>1983</v>
      </c>
      <c r="E896" t="s">
        <v>142</v>
      </c>
      <c r="F896" t="s">
        <v>142</v>
      </c>
      <c r="G896" t="s">
        <v>142</v>
      </c>
      <c r="H896" t="s">
        <v>142</v>
      </c>
      <c r="I896" t="s">
        <v>439</v>
      </c>
      <c r="J896" t="s">
        <v>135</v>
      </c>
      <c r="K896" s="3">
        <v>2</v>
      </c>
      <c r="L896" s="3">
        <v>1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</row>
    <row r="897" spans="1:17" x14ac:dyDescent="0.25">
      <c r="A897" t="s">
        <v>176</v>
      </c>
      <c r="B897" t="s">
        <v>1985</v>
      </c>
      <c r="C897" t="s">
        <v>130</v>
      </c>
      <c r="D897" t="s">
        <v>1983</v>
      </c>
      <c r="E897" t="s">
        <v>142</v>
      </c>
      <c r="F897" t="s">
        <v>142</v>
      </c>
      <c r="G897" t="s">
        <v>142</v>
      </c>
      <c r="H897" t="s">
        <v>142</v>
      </c>
      <c r="I897" t="s">
        <v>439</v>
      </c>
      <c r="J897" t="s">
        <v>135</v>
      </c>
      <c r="K897" s="3">
        <v>2</v>
      </c>
      <c r="L897" s="3">
        <v>104.48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</row>
    <row r="898" spans="1:17" x14ac:dyDescent="0.25">
      <c r="A898" t="s">
        <v>176</v>
      </c>
      <c r="B898" t="s">
        <v>1986</v>
      </c>
      <c r="C898" t="s">
        <v>130</v>
      </c>
      <c r="D898" t="s">
        <v>1987</v>
      </c>
      <c r="E898" t="s">
        <v>142</v>
      </c>
      <c r="F898" t="s">
        <v>142</v>
      </c>
      <c r="G898" t="s">
        <v>142</v>
      </c>
      <c r="H898" t="s">
        <v>142</v>
      </c>
      <c r="I898" t="s">
        <v>439</v>
      </c>
      <c r="J898" t="s">
        <v>135</v>
      </c>
      <c r="K898" s="3">
        <v>2</v>
      </c>
      <c r="L898" s="3">
        <v>104.48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</row>
    <row r="899" spans="1:17" x14ac:dyDescent="0.25">
      <c r="A899" t="s">
        <v>176</v>
      </c>
      <c r="B899" t="s">
        <v>1988</v>
      </c>
      <c r="C899" t="s">
        <v>130</v>
      </c>
      <c r="D899" t="s">
        <v>1989</v>
      </c>
      <c r="E899" t="s">
        <v>142</v>
      </c>
      <c r="F899" t="s">
        <v>142</v>
      </c>
      <c r="G899" t="s">
        <v>142</v>
      </c>
      <c r="H899" t="s">
        <v>142</v>
      </c>
      <c r="I899" t="s">
        <v>439</v>
      </c>
      <c r="J899" t="s">
        <v>135</v>
      </c>
      <c r="K899" s="3">
        <v>2</v>
      </c>
      <c r="L899" s="3">
        <v>104.48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</row>
    <row r="900" spans="1:17" x14ac:dyDescent="0.25">
      <c r="A900" t="s">
        <v>176</v>
      </c>
      <c r="B900" t="s">
        <v>1990</v>
      </c>
      <c r="C900" t="s">
        <v>130</v>
      </c>
      <c r="D900" t="s">
        <v>1991</v>
      </c>
      <c r="E900" t="s">
        <v>142</v>
      </c>
      <c r="F900" t="s">
        <v>142</v>
      </c>
      <c r="G900" t="s">
        <v>142</v>
      </c>
      <c r="H900" t="s">
        <v>142</v>
      </c>
      <c r="I900" t="s">
        <v>439</v>
      </c>
      <c r="J900" t="s">
        <v>135</v>
      </c>
      <c r="K900" s="3">
        <v>2</v>
      </c>
      <c r="L900" s="3">
        <v>104.48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</row>
    <row r="901" spans="1:17" x14ac:dyDescent="0.25">
      <c r="A901" t="s">
        <v>176</v>
      </c>
      <c r="B901" t="s">
        <v>1992</v>
      </c>
      <c r="C901" t="s">
        <v>130</v>
      </c>
      <c r="D901" t="s">
        <v>1993</v>
      </c>
      <c r="E901" t="s">
        <v>142</v>
      </c>
      <c r="F901" t="s">
        <v>142</v>
      </c>
      <c r="G901" t="s">
        <v>142</v>
      </c>
      <c r="H901" t="s">
        <v>142</v>
      </c>
      <c r="I901" t="s">
        <v>439</v>
      </c>
      <c r="J901" t="s">
        <v>135</v>
      </c>
      <c r="K901" s="3">
        <v>2</v>
      </c>
      <c r="L901" s="3">
        <v>1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</row>
    <row r="902" spans="1:17" x14ac:dyDescent="0.25">
      <c r="A902" t="s">
        <v>176</v>
      </c>
      <c r="B902" t="s">
        <v>1994</v>
      </c>
      <c r="C902" t="s">
        <v>130</v>
      </c>
      <c r="D902" t="s">
        <v>1995</v>
      </c>
      <c r="E902" t="s">
        <v>142</v>
      </c>
      <c r="F902" t="s">
        <v>142</v>
      </c>
      <c r="G902" t="s">
        <v>142</v>
      </c>
      <c r="H902" t="s">
        <v>142</v>
      </c>
      <c r="I902" t="s">
        <v>439</v>
      </c>
      <c r="J902" t="s">
        <v>134</v>
      </c>
      <c r="K902" s="3">
        <v>2</v>
      </c>
      <c r="L902" s="3">
        <v>320.14</v>
      </c>
      <c r="M902" s="4">
        <v>4</v>
      </c>
      <c r="N902" s="4">
        <v>3</v>
      </c>
      <c r="O902" s="4">
        <v>0</v>
      </c>
      <c r="P902" s="4">
        <v>0</v>
      </c>
      <c r="Q902" s="4">
        <v>1</v>
      </c>
    </row>
    <row r="903" spans="1:17" x14ac:dyDescent="0.25">
      <c r="A903" t="s">
        <v>176</v>
      </c>
      <c r="B903" t="s">
        <v>1997</v>
      </c>
      <c r="C903" t="s">
        <v>130</v>
      </c>
      <c r="D903" t="s">
        <v>1999</v>
      </c>
      <c r="E903" t="s">
        <v>142</v>
      </c>
      <c r="F903" t="s">
        <v>142</v>
      </c>
      <c r="G903" t="s">
        <v>142</v>
      </c>
      <c r="H903" t="s">
        <v>142</v>
      </c>
      <c r="I903" t="s">
        <v>480</v>
      </c>
      <c r="J903" t="s">
        <v>134</v>
      </c>
      <c r="K903" s="3">
        <v>2.64</v>
      </c>
      <c r="L903" s="3">
        <v>0.75</v>
      </c>
      <c r="M903" s="4">
        <v>35100</v>
      </c>
      <c r="N903" s="4">
        <v>16868</v>
      </c>
      <c r="O903" s="4">
        <v>19800</v>
      </c>
      <c r="P903" s="4">
        <v>0</v>
      </c>
      <c r="Q903" s="4">
        <v>0</v>
      </c>
    </row>
    <row r="904" spans="1:17" x14ac:dyDescent="0.25">
      <c r="A904" t="s">
        <v>176</v>
      </c>
      <c r="B904" t="s">
        <v>2001</v>
      </c>
      <c r="C904" t="s">
        <v>130</v>
      </c>
      <c r="D904" t="s">
        <v>2002</v>
      </c>
      <c r="E904" t="s">
        <v>142</v>
      </c>
      <c r="F904" t="s">
        <v>142</v>
      </c>
      <c r="G904" t="s">
        <v>142</v>
      </c>
      <c r="H904" t="s">
        <v>142</v>
      </c>
      <c r="I904" t="s">
        <v>480</v>
      </c>
      <c r="J904" t="s">
        <v>140</v>
      </c>
      <c r="K904" s="3">
        <v>3.18</v>
      </c>
      <c r="L904" s="3">
        <v>1.08</v>
      </c>
      <c r="M904" s="4">
        <v>40500</v>
      </c>
      <c r="N904" s="4">
        <v>7910</v>
      </c>
      <c r="O904" s="4">
        <v>36252</v>
      </c>
      <c r="P904" s="4">
        <v>0</v>
      </c>
      <c r="Q904" s="4">
        <v>0</v>
      </c>
    </row>
    <row r="905" spans="1:17" x14ac:dyDescent="0.25">
      <c r="A905" t="s">
        <v>176</v>
      </c>
      <c r="B905" t="s">
        <v>2003</v>
      </c>
      <c r="C905" t="s">
        <v>130</v>
      </c>
      <c r="D905" t="s">
        <v>2004</v>
      </c>
      <c r="E905" t="s">
        <v>142</v>
      </c>
      <c r="F905" t="s">
        <v>142</v>
      </c>
      <c r="G905" t="s">
        <v>142</v>
      </c>
      <c r="H905" t="s">
        <v>142</v>
      </c>
      <c r="I905" t="s">
        <v>480</v>
      </c>
      <c r="J905" t="s">
        <v>140</v>
      </c>
      <c r="K905" s="3">
        <v>4.3600000000000003</v>
      </c>
      <c r="L905" s="3">
        <v>1.4</v>
      </c>
      <c r="M905" s="4">
        <v>16200</v>
      </c>
      <c r="N905" s="4">
        <v>4703</v>
      </c>
      <c r="O905" s="4">
        <v>13068</v>
      </c>
      <c r="P905" s="4">
        <v>0</v>
      </c>
      <c r="Q905" s="4">
        <v>0</v>
      </c>
    </row>
    <row r="906" spans="1:17" x14ac:dyDescent="0.25">
      <c r="A906" t="s">
        <v>176</v>
      </c>
      <c r="B906" t="s">
        <v>2005</v>
      </c>
      <c r="C906" t="s">
        <v>130</v>
      </c>
      <c r="D906" t="s">
        <v>2006</v>
      </c>
      <c r="E906" t="s">
        <v>142</v>
      </c>
      <c r="F906" t="s">
        <v>142</v>
      </c>
      <c r="G906" t="s">
        <v>142</v>
      </c>
      <c r="H906" t="s">
        <v>142</v>
      </c>
      <c r="I906" t="s">
        <v>497</v>
      </c>
      <c r="J906" t="s">
        <v>135</v>
      </c>
      <c r="K906" s="3">
        <v>71.27</v>
      </c>
      <c r="L906" s="3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</row>
    <row r="907" spans="1:17" x14ac:dyDescent="0.25">
      <c r="A907" t="s">
        <v>176</v>
      </c>
      <c r="B907" t="s">
        <v>2007</v>
      </c>
      <c r="C907" t="s">
        <v>130</v>
      </c>
      <c r="D907" t="s">
        <v>2008</v>
      </c>
      <c r="E907" t="s">
        <v>142</v>
      </c>
      <c r="F907" t="s">
        <v>142</v>
      </c>
      <c r="G907" t="s">
        <v>142</v>
      </c>
      <c r="H907" t="s">
        <v>142</v>
      </c>
      <c r="I907" t="s">
        <v>439</v>
      </c>
      <c r="J907" t="s">
        <v>135</v>
      </c>
      <c r="K907" s="3">
        <v>2</v>
      </c>
      <c r="L907" s="3">
        <v>1489.91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</row>
    <row r="908" spans="1:17" x14ac:dyDescent="0.25">
      <c r="A908" t="s">
        <v>176</v>
      </c>
      <c r="B908" t="s">
        <v>2010</v>
      </c>
      <c r="C908" t="s">
        <v>130</v>
      </c>
      <c r="D908" t="s">
        <v>2011</v>
      </c>
      <c r="E908" t="s">
        <v>142</v>
      </c>
      <c r="F908" t="s">
        <v>142</v>
      </c>
      <c r="G908" t="s">
        <v>142</v>
      </c>
      <c r="H908" t="s">
        <v>142</v>
      </c>
      <c r="I908" t="s">
        <v>480</v>
      </c>
      <c r="J908" t="s">
        <v>138</v>
      </c>
      <c r="K908" s="3">
        <v>3.93</v>
      </c>
      <c r="L908" s="3">
        <v>0.33</v>
      </c>
      <c r="M908" s="4">
        <v>324</v>
      </c>
      <c r="N908" s="4">
        <v>345</v>
      </c>
      <c r="O908" s="4">
        <v>0</v>
      </c>
      <c r="P908" s="4">
        <v>0</v>
      </c>
      <c r="Q908" s="4">
        <v>0</v>
      </c>
    </row>
    <row r="909" spans="1:17" x14ac:dyDescent="0.25">
      <c r="A909" t="s">
        <v>176</v>
      </c>
      <c r="B909" t="s">
        <v>2013</v>
      </c>
      <c r="C909" t="s">
        <v>130</v>
      </c>
      <c r="D909" t="s">
        <v>2014</v>
      </c>
      <c r="E909" t="s">
        <v>142</v>
      </c>
      <c r="F909" t="s">
        <v>142</v>
      </c>
      <c r="G909" t="s">
        <v>142</v>
      </c>
      <c r="H909" t="s">
        <v>142</v>
      </c>
      <c r="I909" t="s">
        <v>480</v>
      </c>
      <c r="J909" t="s">
        <v>134</v>
      </c>
      <c r="K909" s="3">
        <v>3.86</v>
      </c>
      <c r="L909" s="3">
        <v>0.44</v>
      </c>
      <c r="M909" s="4">
        <v>8100</v>
      </c>
      <c r="N909" s="4">
        <v>2816</v>
      </c>
      <c r="O909" s="4">
        <v>6768</v>
      </c>
      <c r="P909" s="4">
        <v>0</v>
      </c>
      <c r="Q909" s="4">
        <v>0</v>
      </c>
    </row>
    <row r="910" spans="1:17" x14ac:dyDescent="0.25">
      <c r="A910" t="s">
        <v>176</v>
      </c>
      <c r="B910" t="s">
        <v>2015</v>
      </c>
      <c r="C910" t="s">
        <v>130</v>
      </c>
      <c r="D910" t="s">
        <v>2016</v>
      </c>
      <c r="E910" t="s">
        <v>142</v>
      </c>
      <c r="F910" t="s">
        <v>142</v>
      </c>
      <c r="G910" t="s">
        <v>142</v>
      </c>
      <c r="H910" t="s">
        <v>142</v>
      </c>
      <c r="I910" t="s">
        <v>480</v>
      </c>
      <c r="J910" t="s">
        <v>134</v>
      </c>
      <c r="K910" s="3">
        <v>4.7300000000000004</v>
      </c>
      <c r="L910" s="3">
        <v>0.68</v>
      </c>
      <c r="M910" s="4">
        <v>11880</v>
      </c>
      <c r="N910" s="4">
        <v>5227</v>
      </c>
      <c r="O910" s="4">
        <v>8460</v>
      </c>
      <c r="P910" s="4">
        <v>0</v>
      </c>
      <c r="Q910" s="4">
        <v>0</v>
      </c>
    </row>
    <row r="911" spans="1:17" x14ac:dyDescent="0.25">
      <c r="A911" t="s">
        <v>176</v>
      </c>
      <c r="B911" t="s">
        <v>2017</v>
      </c>
      <c r="C911" t="s">
        <v>130</v>
      </c>
      <c r="D911" t="s">
        <v>2018</v>
      </c>
      <c r="E911" t="s">
        <v>142</v>
      </c>
      <c r="F911" t="s">
        <v>142</v>
      </c>
      <c r="G911" t="s">
        <v>142</v>
      </c>
      <c r="H911" t="s">
        <v>142</v>
      </c>
      <c r="I911" t="s">
        <v>480</v>
      </c>
      <c r="J911" t="s">
        <v>140</v>
      </c>
      <c r="K911" s="3">
        <v>6</v>
      </c>
      <c r="L911" s="3">
        <v>0.89</v>
      </c>
      <c r="M911" s="4">
        <v>2700</v>
      </c>
      <c r="N911" s="4">
        <v>304</v>
      </c>
      <c r="O911" s="4">
        <v>3288</v>
      </c>
      <c r="P911" s="4">
        <v>0</v>
      </c>
      <c r="Q911" s="4">
        <v>0</v>
      </c>
    </row>
    <row r="912" spans="1:17" x14ac:dyDescent="0.25">
      <c r="A912" t="s">
        <v>176</v>
      </c>
      <c r="B912" t="s">
        <v>2019</v>
      </c>
      <c r="C912" t="s">
        <v>130</v>
      </c>
      <c r="D912" t="s">
        <v>2020</v>
      </c>
      <c r="E912" t="s">
        <v>142</v>
      </c>
      <c r="F912" t="s">
        <v>142</v>
      </c>
      <c r="G912" t="s">
        <v>142</v>
      </c>
      <c r="H912" t="s">
        <v>142</v>
      </c>
      <c r="I912" t="s">
        <v>480</v>
      </c>
      <c r="J912" t="s">
        <v>135</v>
      </c>
      <c r="K912" s="3">
        <v>37.86</v>
      </c>
      <c r="L912" s="3">
        <v>15.54</v>
      </c>
      <c r="M912" s="4">
        <v>0</v>
      </c>
      <c r="N912" s="4">
        <v>3</v>
      </c>
      <c r="O912" s="4">
        <v>0</v>
      </c>
      <c r="P912" s="4">
        <v>0</v>
      </c>
      <c r="Q912" s="4">
        <v>0</v>
      </c>
    </row>
    <row r="913" spans="1:17" x14ac:dyDescent="0.25">
      <c r="A913" t="s">
        <v>176</v>
      </c>
      <c r="B913" t="s">
        <v>2025</v>
      </c>
      <c r="C913" t="s">
        <v>130</v>
      </c>
      <c r="D913" t="s">
        <v>2029</v>
      </c>
      <c r="E913" t="s">
        <v>142</v>
      </c>
      <c r="F913" t="s">
        <v>142</v>
      </c>
      <c r="G913" t="s">
        <v>142</v>
      </c>
      <c r="H913" t="s">
        <v>142</v>
      </c>
      <c r="I913" t="s">
        <v>2027</v>
      </c>
      <c r="J913" t="s">
        <v>138</v>
      </c>
      <c r="K913" s="3">
        <v>69.45</v>
      </c>
      <c r="L913" s="3">
        <v>28.05</v>
      </c>
      <c r="M913" s="4">
        <v>66</v>
      </c>
      <c r="N913" s="4">
        <v>215</v>
      </c>
      <c r="O913" s="4">
        <v>0</v>
      </c>
      <c r="P913" s="4">
        <v>0</v>
      </c>
      <c r="Q913" s="4">
        <v>0</v>
      </c>
    </row>
    <row r="914" spans="1:17" x14ac:dyDescent="0.25">
      <c r="A914" t="s">
        <v>176</v>
      </c>
      <c r="B914" t="s">
        <v>2031</v>
      </c>
      <c r="C914" t="s">
        <v>130</v>
      </c>
      <c r="D914" t="s">
        <v>2032</v>
      </c>
      <c r="E914" t="s">
        <v>142</v>
      </c>
      <c r="F914" t="s">
        <v>142</v>
      </c>
      <c r="G914" t="s">
        <v>142</v>
      </c>
      <c r="H914" t="s">
        <v>142</v>
      </c>
      <c r="I914" t="s">
        <v>2027</v>
      </c>
      <c r="J914" t="s">
        <v>138</v>
      </c>
      <c r="K914" s="3">
        <v>0</v>
      </c>
      <c r="L914" s="3">
        <v>0</v>
      </c>
      <c r="M914" s="4">
        <v>14</v>
      </c>
      <c r="N914" s="4">
        <v>15</v>
      </c>
      <c r="O914" s="4">
        <v>0</v>
      </c>
      <c r="P914" s="4">
        <v>0</v>
      </c>
      <c r="Q914" s="4">
        <v>0</v>
      </c>
    </row>
    <row r="915" spans="1:17" x14ac:dyDescent="0.25">
      <c r="A915" t="s">
        <v>176</v>
      </c>
      <c r="B915" t="s">
        <v>2034</v>
      </c>
      <c r="C915" t="s">
        <v>130</v>
      </c>
      <c r="D915" t="s">
        <v>2036</v>
      </c>
      <c r="E915" t="s">
        <v>142</v>
      </c>
      <c r="F915" t="s">
        <v>142</v>
      </c>
      <c r="G915" t="s">
        <v>142</v>
      </c>
      <c r="H915" t="s">
        <v>142</v>
      </c>
      <c r="I915" t="s">
        <v>178</v>
      </c>
      <c r="J915" t="s">
        <v>135</v>
      </c>
      <c r="K915" s="3">
        <v>0</v>
      </c>
      <c r="L915" s="3">
        <v>36.659999999999997</v>
      </c>
      <c r="M915" s="4">
        <v>0</v>
      </c>
      <c r="N915" s="4">
        <v>8</v>
      </c>
      <c r="O915" s="4">
        <v>0</v>
      </c>
      <c r="P915" s="4">
        <v>0</v>
      </c>
      <c r="Q915" s="4">
        <v>0</v>
      </c>
    </row>
    <row r="916" spans="1:17" x14ac:dyDescent="0.25">
      <c r="A916" t="s">
        <v>176</v>
      </c>
      <c r="B916" t="s">
        <v>2038</v>
      </c>
      <c r="C916" t="s">
        <v>130</v>
      </c>
      <c r="D916" t="s">
        <v>2039</v>
      </c>
      <c r="E916" t="s">
        <v>142</v>
      </c>
      <c r="F916" t="s">
        <v>142</v>
      </c>
      <c r="G916" t="s">
        <v>142</v>
      </c>
      <c r="H916" t="s">
        <v>142</v>
      </c>
      <c r="I916" t="s">
        <v>178</v>
      </c>
      <c r="J916" t="s">
        <v>135</v>
      </c>
      <c r="K916" s="3">
        <v>0</v>
      </c>
      <c r="L916" s="3">
        <v>30.15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</row>
    <row r="917" spans="1:17" x14ac:dyDescent="0.25">
      <c r="A917" t="s">
        <v>176</v>
      </c>
      <c r="B917" t="s">
        <v>2041</v>
      </c>
      <c r="C917" t="s">
        <v>130</v>
      </c>
      <c r="D917" t="s">
        <v>2042</v>
      </c>
      <c r="E917" t="s">
        <v>142</v>
      </c>
      <c r="F917" t="s">
        <v>142</v>
      </c>
      <c r="G917" t="s">
        <v>142</v>
      </c>
      <c r="H917" t="s">
        <v>142</v>
      </c>
      <c r="I917" t="s">
        <v>178</v>
      </c>
      <c r="J917" t="s">
        <v>135</v>
      </c>
      <c r="K917" s="3">
        <v>0</v>
      </c>
      <c r="L917" s="3">
        <v>37.799999999999997</v>
      </c>
      <c r="M917" s="4">
        <v>0</v>
      </c>
      <c r="N917" s="4">
        <v>7</v>
      </c>
      <c r="O917" s="4">
        <v>0</v>
      </c>
      <c r="P917" s="4">
        <v>0</v>
      </c>
      <c r="Q917" s="4">
        <v>0</v>
      </c>
    </row>
    <row r="918" spans="1:17" x14ac:dyDescent="0.25">
      <c r="A918" t="s">
        <v>176</v>
      </c>
      <c r="B918" t="s">
        <v>2043</v>
      </c>
      <c r="C918" t="s">
        <v>130</v>
      </c>
      <c r="D918" t="s">
        <v>2042</v>
      </c>
      <c r="E918" t="s">
        <v>142</v>
      </c>
      <c r="F918" t="s">
        <v>142</v>
      </c>
      <c r="G918" t="s">
        <v>142</v>
      </c>
      <c r="H918" t="s">
        <v>142</v>
      </c>
      <c r="I918" t="s">
        <v>178</v>
      </c>
      <c r="J918" t="s">
        <v>135</v>
      </c>
      <c r="K918" s="3">
        <v>0</v>
      </c>
      <c r="L918" s="3">
        <v>26.79</v>
      </c>
      <c r="M918" s="4">
        <v>0</v>
      </c>
      <c r="N918" s="4">
        <v>4</v>
      </c>
      <c r="O918" s="4">
        <v>0</v>
      </c>
      <c r="P918" s="4">
        <v>0</v>
      </c>
      <c r="Q918" s="4">
        <v>0</v>
      </c>
    </row>
    <row r="919" spans="1:17" x14ac:dyDescent="0.25">
      <c r="A919" t="s">
        <v>176</v>
      </c>
      <c r="B919" t="s">
        <v>2044</v>
      </c>
      <c r="C919" t="s">
        <v>130</v>
      </c>
      <c r="D919" t="s">
        <v>2045</v>
      </c>
      <c r="E919" t="s">
        <v>142</v>
      </c>
      <c r="F919" t="s">
        <v>142</v>
      </c>
      <c r="G919" t="s">
        <v>142</v>
      </c>
      <c r="H919" t="s">
        <v>142</v>
      </c>
      <c r="I919" t="s">
        <v>178</v>
      </c>
      <c r="J919" t="s">
        <v>135</v>
      </c>
      <c r="K919" s="3">
        <v>13.85</v>
      </c>
      <c r="L919" s="3">
        <v>7.38</v>
      </c>
      <c r="M919" s="4">
        <v>0</v>
      </c>
      <c r="N919" s="4">
        <v>46</v>
      </c>
      <c r="O919" s="4">
        <v>0</v>
      </c>
      <c r="P919" s="4">
        <v>0</v>
      </c>
      <c r="Q919" s="4">
        <v>0</v>
      </c>
    </row>
    <row r="920" spans="1:17" x14ac:dyDescent="0.25">
      <c r="A920" t="s">
        <v>176</v>
      </c>
      <c r="B920" t="s">
        <v>2046</v>
      </c>
      <c r="C920" t="s">
        <v>130</v>
      </c>
      <c r="D920" t="s">
        <v>2045</v>
      </c>
      <c r="E920" t="s">
        <v>142</v>
      </c>
      <c r="F920" t="s">
        <v>142</v>
      </c>
      <c r="G920" t="s">
        <v>142</v>
      </c>
      <c r="H920" t="s">
        <v>142</v>
      </c>
      <c r="I920" t="s">
        <v>178</v>
      </c>
      <c r="J920" t="s">
        <v>135</v>
      </c>
      <c r="K920" s="3">
        <v>15.61</v>
      </c>
      <c r="L920" s="3">
        <v>8.32</v>
      </c>
      <c r="M920" s="4">
        <v>0</v>
      </c>
      <c r="N920" s="4">
        <v>8</v>
      </c>
      <c r="O920" s="4">
        <v>0</v>
      </c>
      <c r="P920" s="4">
        <v>0</v>
      </c>
      <c r="Q920" s="4">
        <v>0</v>
      </c>
    </row>
    <row r="921" spans="1:17" x14ac:dyDescent="0.25">
      <c r="A921" t="s">
        <v>176</v>
      </c>
      <c r="B921" t="s">
        <v>2047</v>
      </c>
      <c r="C921" t="s">
        <v>130</v>
      </c>
      <c r="D921" t="s">
        <v>2048</v>
      </c>
      <c r="E921" t="s">
        <v>142</v>
      </c>
      <c r="F921" t="s">
        <v>142</v>
      </c>
      <c r="G921" t="s">
        <v>142</v>
      </c>
      <c r="H921" t="s">
        <v>142</v>
      </c>
      <c r="I921" t="s">
        <v>178</v>
      </c>
      <c r="J921" t="s">
        <v>135</v>
      </c>
      <c r="K921" s="3">
        <v>0</v>
      </c>
      <c r="L921" s="3">
        <v>6.34</v>
      </c>
      <c r="M921" s="4">
        <v>0</v>
      </c>
      <c r="N921" s="4">
        <v>20</v>
      </c>
      <c r="O921" s="4">
        <v>0</v>
      </c>
      <c r="P921" s="4">
        <v>0</v>
      </c>
      <c r="Q921" s="4">
        <v>0</v>
      </c>
    </row>
    <row r="922" spans="1:17" x14ac:dyDescent="0.25">
      <c r="A922" t="s">
        <v>176</v>
      </c>
      <c r="B922" t="s">
        <v>2049</v>
      </c>
      <c r="C922" t="s">
        <v>130</v>
      </c>
      <c r="D922" t="s">
        <v>2050</v>
      </c>
      <c r="E922" t="s">
        <v>142</v>
      </c>
      <c r="F922" t="s">
        <v>142</v>
      </c>
      <c r="G922" t="s">
        <v>142</v>
      </c>
      <c r="H922" t="s">
        <v>142</v>
      </c>
      <c r="I922" t="s">
        <v>247</v>
      </c>
      <c r="J922" t="s">
        <v>135</v>
      </c>
      <c r="K922" s="3">
        <v>0.12</v>
      </c>
      <c r="L922" s="3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</row>
    <row r="923" spans="1:17" x14ac:dyDescent="0.25">
      <c r="A923" t="s">
        <v>176</v>
      </c>
      <c r="B923" t="s">
        <v>2051</v>
      </c>
      <c r="C923" t="s">
        <v>130</v>
      </c>
      <c r="D923" t="s">
        <v>2052</v>
      </c>
      <c r="E923" t="s">
        <v>142</v>
      </c>
      <c r="F923" t="s">
        <v>142</v>
      </c>
      <c r="G923" t="s">
        <v>142</v>
      </c>
      <c r="H923" t="s">
        <v>142</v>
      </c>
      <c r="I923" t="s">
        <v>247</v>
      </c>
      <c r="J923" t="s">
        <v>135</v>
      </c>
      <c r="K923" s="3">
        <v>0.17</v>
      </c>
      <c r="L923" s="3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</row>
    <row r="924" spans="1:17" x14ac:dyDescent="0.25">
      <c r="A924" t="s">
        <v>176</v>
      </c>
      <c r="B924" t="s">
        <v>2053</v>
      </c>
      <c r="C924" t="s">
        <v>130</v>
      </c>
      <c r="D924" t="s">
        <v>2054</v>
      </c>
      <c r="E924" t="s">
        <v>142</v>
      </c>
      <c r="F924" t="s">
        <v>142</v>
      </c>
      <c r="G924" t="s">
        <v>142</v>
      </c>
      <c r="H924" t="s">
        <v>142</v>
      </c>
      <c r="I924" t="s">
        <v>247</v>
      </c>
      <c r="J924" t="s">
        <v>135</v>
      </c>
      <c r="K924" s="3">
        <v>0.44</v>
      </c>
      <c r="L924" s="3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</row>
    <row r="925" spans="1:17" x14ac:dyDescent="0.25">
      <c r="A925" t="s">
        <v>176</v>
      </c>
      <c r="B925" t="s">
        <v>2055</v>
      </c>
      <c r="C925" t="s">
        <v>130</v>
      </c>
      <c r="D925" t="s">
        <v>2056</v>
      </c>
      <c r="E925" t="s">
        <v>142</v>
      </c>
      <c r="F925" t="s">
        <v>142</v>
      </c>
      <c r="G925" t="s">
        <v>142</v>
      </c>
      <c r="H925" t="s">
        <v>142</v>
      </c>
      <c r="I925" t="s">
        <v>247</v>
      </c>
      <c r="J925" t="s">
        <v>135</v>
      </c>
      <c r="K925" s="3">
        <v>0.59</v>
      </c>
      <c r="L925" s="3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</row>
    <row r="926" spans="1:17" x14ac:dyDescent="0.25">
      <c r="A926" t="s">
        <v>176</v>
      </c>
      <c r="B926" t="s">
        <v>2057</v>
      </c>
      <c r="C926" t="s">
        <v>130</v>
      </c>
      <c r="D926" t="s">
        <v>2058</v>
      </c>
      <c r="E926" t="s">
        <v>142</v>
      </c>
      <c r="F926" t="s">
        <v>142</v>
      </c>
      <c r="G926" t="s">
        <v>142</v>
      </c>
      <c r="H926" t="s">
        <v>142</v>
      </c>
      <c r="I926" t="s">
        <v>247</v>
      </c>
      <c r="J926" t="s">
        <v>135</v>
      </c>
      <c r="K926" s="3">
        <v>0.73</v>
      </c>
      <c r="L926" s="3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</row>
    <row r="927" spans="1:17" x14ac:dyDescent="0.25">
      <c r="A927" t="s">
        <v>176</v>
      </c>
      <c r="B927" t="s">
        <v>2059</v>
      </c>
      <c r="C927" t="s">
        <v>130</v>
      </c>
      <c r="D927" t="s">
        <v>2060</v>
      </c>
      <c r="E927" t="s">
        <v>142</v>
      </c>
      <c r="F927" t="s">
        <v>142</v>
      </c>
      <c r="G927" t="s">
        <v>142</v>
      </c>
      <c r="H927" t="s">
        <v>142</v>
      </c>
      <c r="I927" t="s">
        <v>247</v>
      </c>
      <c r="J927" t="s">
        <v>135</v>
      </c>
      <c r="K927" s="3">
        <v>1.67</v>
      </c>
      <c r="L927" s="3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</row>
    <row r="928" spans="1:17" x14ac:dyDescent="0.25">
      <c r="A928" t="s">
        <v>176</v>
      </c>
      <c r="B928" t="s">
        <v>2061</v>
      </c>
      <c r="C928" t="s">
        <v>130</v>
      </c>
      <c r="D928" t="s">
        <v>2062</v>
      </c>
      <c r="E928" t="s">
        <v>142</v>
      </c>
      <c r="F928" t="s">
        <v>142</v>
      </c>
      <c r="G928" t="s">
        <v>142</v>
      </c>
      <c r="H928" t="s">
        <v>142</v>
      </c>
      <c r="I928" t="s">
        <v>247</v>
      </c>
      <c r="J928" t="s">
        <v>135</v>
      </c>
      <c r="K928" s="3">
        <v>2.88</v>
      </c>
      <c r="L928" s="3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</row>
    <row r="929" spans="1:17" x14ac:dyDescent="0.25">
      <c r="A929" t="s">
        <v>176</v>
      </c>
      <c r="B929" t="s">
        <v>2063</v>
      </c>
      <c r="C929" t="s">
        <v>130</v>
      </c>
      <c r="D929" t="s">
        <v>2064</v>
      </c>
      <c r="E929" t="s">
        <v>142</v>
      </c>
      <c r="F929" t="s">
        <v>142</v>
      </c>
      <c r="G929" t="s">
        <v>142</v>
      </c>
      <c r="H929" t="s">
        <v>142</v>
      </c>
      <c r="I929" t="s">
        <v>247</v>
      </c>
      <c r="J929" t="s">
        <v>135</v>
      </c>
      <c r="K929" s="3">
        <v>3.74</v>
      </c>
      <c r="L929" s="3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</row>
    <row r="930" spans="1:17" x14ac:dyDescent="0.25">
      <c r="A930" t="s">
        <v>176</v>
      </c>
      <c r="B930" t="s">
        <v>2065</v>
      </c>
      <c r="C930" t="s">
        <v>130</v>
      </c>
      <c r="D930" t="s">
        <v>2066</v>
      </c>
      <c r="E930" t="s">
        <v>142</v>
      </c>
      <c r="F930" t="s">
        <v>142</v>
      </c>
      <c r="G930" t="s">
        <v>142</v>
      </c>
      <c r="H930" t="s">
        <v>142</v>
      </c>
      <c r="I930" t="s">
        <v>247</v>
      </c>
      <c r="J930" t="s">
        <v>135</v>
      </c>
      <c r="K930" s="3">
        <v>5</v>
      </c>
      <c r="L930" s="3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</row>
    <row r="931" spans="1:17" x14ac:dyDescent="0.25">
      <c r="A931" t="s">
        <v>176</v>
      </c>
      <c r="B931" t="s">
        <v>2067</v>
      </c>
      <c r="C931" t="s">
        <v>130</v>
      </c>
      <c r="D931" t="s">
        <v>2068</v>
      </c>
      <c r="E931" t="s">
        <v>142</v>
      </c>
      <c r="F931" t="s">
        <v>142</v>
      </c>
      <c r="G931" t="s">
        <v>142</v>
      </c>
      <c r="H931" t="s">
        <v>142</v>
      </c>
      <c r="I931" t="s">
        <v>247</v>
      </c>
      <c r="J931" t="s">
        <v>135</v>
      </c>
      <c r="K931" s="3">
        <v>0.71</v>
      </c>
      <c r="L931" s="3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</row>
    <row r="932" spans="1:17" x14ac:dyDescent="0.25">
      <c r="A932" t="s">
        <v>176</v>
      </c>
      <c r="B932" t="s">
        <v>2069</v>
      </c>
      <c r="C932" t="s">
        <v>130</v>
      </c>
      <c r="D932" t="s">
        <v>2070</v>
      </c>
      <c r="E932" t="s">
        <v>142</v>
      </c>
      <c r="F932" t="s">
        <v>142</v>
      </c>
      <c r="G932" t="s">
        <v>142</v>
      </c>
      <c r="H932" t="s">
        <v>142</v>
      </c>
      <c r="I932" t="s">
        <v>247</v>
      </c>
      <c r="J932" t="s">
        <v>135</v>
      </c>
      <c r="K932" s="3">
        <v>1.1599999999999999</v>
      </c>
      <c r="L932" s="3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</row>
    <row r="933" spans="1:17" x14ac:dyDescent="0.25">
      <c r="A933" t="s">
        <v>176</v>
      </c>
      <c r="B933" t="s">
        <v>2071</v>
      </c>
      <c r="C933" t="s">
        <v>130</v>
      </c>
      <c r="D933" t="s">
        <v>2072</v>
      </c>
      <c r="E933" t="s">
        <v>142</v>
      </c>
      <c r="F933" t="s">
        <v>142</v>
      </c>
      <c r="G933" t="s">
        <v>142</v>
      </c>
      <c r="H933" t="s">
        <v>142</v>
      </c>
      <c r="I933" t="s">
        <v>247</v>
      </c>
      <c r="J933" t="s">
        <v>135</v>
      </c>
      <c r="K933" s="3">
        <v>1.8</v>
      </c>
      <c r="L933" s="3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</row>
    <row r="934" spans="1:17" x14ac:dyDescent="0.25">
      <c r="A934" t="s">
        <v>176</v>
      </c>
      <c r="B934" t="s">
        <v>2074</v>
      </c>
      <c r="C934" t="s">
        <v>130</v>
      </c>
      <c r="D934" t="s">
        <v>2075</v>
      </c>
      <c r="E934" t="s">
        <v>142</v>
      </c>
      <c r="F934" t="s">
        <v>142</v>
      </c>
      <c r="G934" t="s">
        <v>142</v>
      </c>
      <c r="H934" t="s">
        <v>142</v>
      </c>
      <c r="I934" t="s">
        <v>247</v>
      </c>
      <c r="J934" t="s">
        <v>135</v>
      </c>
      <c r="K934" s="3">
        <v>3.04</v>
      </c>
      <c r="L934" s="3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</row>
    <row r="935" spans="1:17" x14ac:dyDescent="0.25">
      <c r="A935" t="s">
        <v>176</v>
      </c>
      <c r="B935" t="s">
        <v>2077</v>
      </c>
      <c r="C935" t="s">
        <v>130</v>
      </c>
      <c r="D935" t="s">
        <v>2078</v>
      </c>
      <c r="E935" t="s">
        <v>142</v>
      </c>
      <c r="F935" t="s">
        <v>142</v>
      </c>
      <c r="G935" t="s">
        <v>142</v>
      </c>
      <c r="H935" t="s">
        <v>142</v>
      </c>
      <c r="I935" t="s">
        <v>247</v>
      </c>
      <c r="J935" t="s">
        <v>135</v>
      </c>
      <c r="K935" s="3">
        <v>4.95</v>
      </c>
      <c r="L935" s="3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</row>
    <row r="936" spans="1:17" x14ac:dyDescent="0.25">
      <c r="A936" t="s">
        <v>176</v>
      </c>
      <c r="B936" t="s">
        <v>2079</v>
      </c>
      <c r="C936" t="s">
        <v>130</v>
      </c>
      <c r="D936" t="s">
        <v>2080</v>
      </c>
      <c r="E936" t="s">
        <v>142</v>
      </c>
      <c r="F936" t="s">
        <v>142</v>
      </c>
      <c r="G936" t="s">
        <v>142</v>
      </c>
      <c r="H936" t="s">
        <v>142</v>
      </c>
      <c r="I936" t="s">
        <v>247</v>
      </c>
      <c r="J936" t="s">
        <v>135</v>
      </c>
      <c r="K936" s="3">
        <v>5.0199999999999996</v>
      </c>
      <c r="L936" s="3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</row>
    <row r="937" spans="1:17" x14ac:dyDescent="0.25">
      <c r="A937" t="s">
        <v>176</v>
      </c>
      <c r="B937" t="s">
        <v>2081</v>
      </c>
      <c r="C937" t="s">
        <v>130</v>
      </c>
      <c r="D937" t="s">
        <v>2080</v>
      </c>
      <c r="E937" t="s">
        <v>142</v>
      </c>
      <c r="F937" t="s">
        <v>142</v>
      </c>
      <c r="G937" t="s">
        <v>142</v>
      </c>
      <c r="H937" t="s">
        <v>142</v>
      </c>
      <c r="I937" t="s">
        <v>247</v>
      </c>
      <c r="J937" t="s">
        <v>135</v>
      </c>
      <c r="K937" s="3">
        <v>6.7</v>
      </c>
      <c r="L937" s="3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</row>
    <row r="938" spans="1:17" x14ac:dyDescent="0.25">
      <c r="A938" t="s">
        <v>176</v>
      </c>
      <c r="B938" t="s">
        <v>2082</v>
      </c>
      <c r="C938" t="s">
        <v>130</v>
      </c>
      <c r="D938" t="s">
        <v>2083</v>
      </c>
      <c r="E938" t="s">
        <v>142</v>
      </c>
      <c r="F938" t="s">
        <v>142</v>
      </c>
      <c r="G938" t="s">
        <v>142</v>
      </c>
      <c r="H938" t="s">
        <v>142</v>
      </c>
      <c r="I938" t="s">
        <v>247</v>
      </c>
      <c r="J938" t="s">
        <v>135</v>
      </c>
      <c r="K938" s="3">
        <v>0.34</v>
      </c>
      <c r="L938" s="3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</row>
    <row r="939" spans="1:17" x14ac:dyDescent="0.25">
      <c r="A939" t="s">
        <v>176</v>
      </c>
      <c r="B939" t="s">
        <v>2084</v>
      </c>
      <c r="C939" t="s">
        <v>130</v>
      </c>
      <c r="D939" t="s">
        <v>2083</v>
      </c>
      <c r="E939" t="s">
        <v>142</v>
      </c>
      <c r="F939" t="s">
        <v>142</v>
      </c>
      <c r="G939" t="s">
        <v>142</v>
      </c>
      <c r="H939" t="s">
        <v>142</v>
      </c>
      <c r="I939" t="s">
        <v>247</v>
      </c>
      <c r="J939" t="s">
        <v>135</v>
      </c>
      <c r="K939" s="3">
        <v>0.68</v>
      </c>
      <c r="L939" s="3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</row>
    <row r="940" spans="1:17" x14ac:dyDescent="0.25">
      <c r="A940" t="s">
        <v>176</v>
      </c>
      <c r="B940" t="s">
        <v>2085</v>
      </c>
      <c r="C940" t="s">
        <v>130</v>
      </c>
      <c r="D940" t="s">
        <v>2083</v>
      </c>
      <c r="E940" t="s">
        <v>142</v>
      </c>
      <c r="F940" t="s">
        <v>142</v>
      </c>
      <c r="G940" t="s">
        <v>142</v>
      </c>
      <c r="H940" t="s">
        <v>142</v>
      </c>
      <c r="I940" t="s">
        <v>247</v>
      </c>
      <c r="J940" t="s">
        <v>135</v>
      </c>
      <c r="K940" s="3">
        <v>0.89</v>
      </c>
      <c r="L940" s="3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</row>
    <row r="941" spans="1:17" x14ac:dyDescent="0.25">
      <c r="A941" t="s">
        <v>176</v>
      </c>
      <c r="B941" t="s">
        <v>2086</v>
      </c>
      <c r="C941" t="s">
        <v>130</v>
      </c>
      <c r="D941" t="s">
        <v>2083</v>
      </c>
      <c r="E941" t="s">
        <v>142</v>
      </c>
      <c r="F941" t="s">
        <v>142</v>
      </c>
      <c r="G941" t="s">
        <v>142</v>
      </c>
      <c r="H941" t="s">
        <v>142</v>
      </c>
      <c r="I941" t="s">
        <v>247</v>
      </c>
      <c r="J941" t="s">
        <v>135</v>
      </c>
      <c r="K941" s="3">
        <v>1.17</v>
      </c>
      <c r="L941" s="3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</row>
    <row r="942" spans="1:17" x14ac:dyDescent="0.25">
      <c r="A942" t="s">
        <v>176</v>
      </c>
      <c r="B942" t="s">
        <v>2087</v>
      </c>
      <c r="C942" t="s">
        <v>130</v>
      </c>
      <c r="D942" t="s">
        <v>2083</v>
      </c>
      <c r="E942" t="s">
        <v>142</v>
      </c>
      <c r="F942" t="s">
        <v>142</v>
      </c>
      <c r="G942" t="s">
        <v>142</v>
      </c>
      <c r="H942" t="s">
        <v>142</v>
      </c>
      <c r="I942" t="s">
        <v>247</v>
      </c>
      <c r="J942" t="s">
        <v>135</v>
      </c>
      <c r="K942" s="3">
        <v>3.32</v>
      </c>
      <c r="L942" s="3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</row>
    <row r="943" spans="1:17" x14ac:dyDescent="0.25">
      <c r="A943" t="s">
        <v>176</v>
      </c>
      <c r="B943" t="s">
        <v>2088</v>
      </c>
      <c r="C943" t="s">
        <v>130</v>
      </c>
      <c r="D943" t="s">
        <v>2083</v>
      </c>
      <c r="E943" t="s">
        <v>142</v>
      </c>
      <c r="F943" t="s">
        <v>142</v>
      </c>
      <c r="G943" t="s">
        <v>142</v>
      </c>
      <c r="H943" t="s">
        <v>142</v>
      </c>
      <c r="I943" t="s">
        <v>247</v>
      </c>
      <c r="J943" t="s">
        <v>135</v>
      </c>
      <c r="K943" s="3">
        <v>3.32</v>
      </c>
      <c r="L943" s="3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</row>
    <row r="944" spans="1:17" x14ac:dyDescent="0.25">
      <c r="A944" t="s">
        <v>176</v>
      </c>
      <c r="B944" t="s">
        <v>2089</v>
      </c>
      <c r="C944" t="s">
        <v>130</v>
      </c>
      <c r="D944" t="s">
        <v>2083</v>
      </c>
      <c r="E944" t="s">
        <v>142</v>
      </c>
      <c r="F944" t="s">
        <v>142</v>
      </c>
      <c r="G944" t="s">
        <v>142</v>
      </c>
      <c r="H944" t="s">
        <v>142</v>
      </c>
      <c r="I944" t="s">
        <v>247</v>
      </c>
      <c r="J944" t="s">
        <v>135</v>
      </c>
      <c r="K944" s="3">
        <v>5.76</v>
      </c>
      <c r="L944" s="3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</row>
    <row r="945" spans="1:17" x14ac:dyDescent="0.25">
      <c r="A945" t="s">
        <v>176</v>
      </c>
      <c r="B945" t="s">
        <v>2090</v>
      </c>
      <c r="C945" t="s">
        <v>130</v>
      </c>
      <c r="D945" t="s">
        <v>2083</v>
      </c>
      <c r="E945" t="s">
        <v>142</v>
      </c>
      <c r="F945" t="s">
        <v>142</v>
      </c>
      <c r="G945" t="s">
        <v>142</v>
      </c>
      <c r="H945" t="s">
        <v>142</v>
      </c>
      <c r="I945" t="s">
        <v>247</v>
      </c>
      <c r="J945" t="s">
        <v>135</v>
      </c>
      <c r="K945" s="3">
        <v>7.48</v>
      </c>
      <c r="L945" s="3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</row>
    <row r="946" spans="1:17" x14ac:dyDescent="0.25">
      <c r="A946" t="s">
        <v>176</v>
      </c>
      <c r="B946" t="s">
        <v>2091</v>
      </c>
      <c r="C946" t="s">
        <v>130</v>
      </c>
      <c r="D946" t="s">
        <v>2092</v>
      </c>
      <c r="E946" t="s">
        <v>142</v>
      </c>
      <c r="F946" t="s">
        <v>142</v>
      </c>
      <c r="G946" t="s">
        <v>142</v>
      </c>
      <c r="H946" t="s">
        <v>142</v>
      </c>
      <c r="I946" t="s">
        <v>247</v>
      </c>
      <c r="J946" t="s">
        <v>135</v>
      </c>
      <c r="K946" s="3">
        <v>0</v>
      </c>
      <c r="L946" s="3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</row>
    <row r="947" spans="1:17" x14ac:dyDescent="0.25">
      <c r="A947" t="s">
        <v>176</v>
      </c>
      <c r="B947" t="s">
        <v>2093</v>
      </c>
      <c r="C947" t="s">
        <v>130</v>
      </c>
      <c r="D947" t="s">
        <v>2092</v>
      </c>
      <c r="E947" t="s">
        <v>142</v>
      </c>
      <c r="F947" t="s">
        <v>142</v>
      </c>
      <c r="G947" t="s">
        <v>142</v>
      </c>
      <c r="H947" t="s">
        <v>142</v>
      </c>
      <c r="I947" t="s">
        <v>247</v>
      </c>
      <c r="J947" t="s">
        <v>135</v>
      </c>
      <c r="K947" s="3">
        <v>0</v>
      </c>
      <c r="L947" s="3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</row>
    <row r="948" spans="1:17" x14ac:dyDescent="0.25">
      <c r="A948" t="s">
        <v>176</v>
      </c>
      <c r="B948" t="s">
        <v>2094</v>
      </c>
      <c r="C948" t="s">
        <v>130</v>
      </c>
      <c r="D948" t="s">
        <v>2092</v>
      </c>
      <c r="E948" t="s">
        <v>142</v>
      </c>
      <c r="F948" t="s">
        <v>142</v>
      </c>
      <c r="G948" t="s">
        <v>142</v>
      </c>
      <c r="H948" t="s">
        <v>142</v>
      </c>
      <c r="I948" t="s">
        <v>247</v>
      </c>
      <c r="J948" t="s">
        <v>135</v>
      </c>
      <c r="K948" s="3">
        <v>0</v>
      </c>
      <c r="L948" s="3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</row>
    <row r="949" spans="1:17" x14ac:dyDescent="0.25">
      <c r="A949" t="s">
        <v>176</v>
      </c>
      <c r="B949" t="s">
        <v>2095</v>
      </c>
      <c r="C949" t="s">
        <v>130</v>
      </c>
      <c r="D949" t="s">
        <v>2092</v>
      </c>
      <c r="E949" t="s">
        <v>142</v>
      </c>
      <c r="F949" t="s">
        <v>142</v>
      </c>
      <c r="G949" t="s">
        <v>142</v>
      </c>
      <c r="H949" t="s">
        <v>142</v>
      </c>
      <c r="I949" t="s">
        <v>247</v>
      </c>
      <c r="J949" t="s">
        <v>135</v>
      </c>
      <c r="K949" s="3">
        <v>0</v>
      </c>
      <c r="L949" s="3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</row>
    <row r="950" spans="1:17" x14ac:dyDescent="0.25">
      <c r="A950" t="s">
        <v>176</v>
      </c>
      <c r="B950" t="s">
        <v>2096</v>
      </c>
      <c r="C950" t="s">
        <v>130</v>
      </c>
      <c r="D950" t="s">
        <v>2092</v>
      </c>
      <c r="E950" t="s">
        <v>142</v>
      </c>
      <c r="F950" t="s">
        <v>142</v>
      </c>
      <c r="G950" t="s">
        <v>142</v>
      </c>
      <c r="H950" t="s">
        <v>142</v>
      </c>
      <c r="I950" t="s">
        <v>247</v>
      </c>
      <c r="J950" t="s">
        <v>135</v>
      </c>
      <c r="K950" s="3">
        <v>0</v>
      </c>
      <c r="L950" s="3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</row>
    <row r="951" spans="1:17" x14ac:dyDescent="0.25">
      <c r="A951" t="s">
        <v>176</v>
      </c>
      <c r="B951" t="s">
        <v>2097</v>
      </c>
      <c r="C951" t="s">
        <v>130</v>
      </c>
      <c r="D951" t="s">
        <v>2092</v>
      </c>
      <c r="E951" t="s">
        <v>142</v>
      </c>
      <c r="F951" t="s">
        <v>142</v>
      </c>
      <c r="G951" t="s">
        <v>142</v>
      </c>
      <c r="H951" t="s">
        <v>142</v>
      </c>
      <c r="I951" t="s">
        <v>247</v>
      </c>
      <c r="J951" t="s">
        <v>135</v>
      </c>
      <c r="K951" s="3">
        <v>0</v>
      </c>
      <c r="L951" s="3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</row>
    <row r="952" spans="1:17" x14ac:dyDescent="0.25">
      <c r="A952" t="s">
        <v>176</v>
      </c>
      <c r="B952" t="s">
        <v>2098</v>
      </c>
      <c r="C952" t="s">
        <v>130</v>
      </c>
      <c r="D952" t="s">
        <v>2092</v>
      </c>
      <c r="E952" t="s">
        <v>142</v>
      </c>
      <c r="F952" t="s">
        <v>142</v>
      </c>
      <c r="G952" t="s">
        <v>142</v>
      </c>
      <c r="H952" t="s">
        <v>142</v>
      </c>
      <c r="I952" t="s">
        <v>247</v>
      </c>
      <c r="J952" t="s">
        <v>135</v>
      </c>
      <c r="K952" s="3">
        <v>0</v>
      </c>
      <c r="L952" s="3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</row>
    <row r="953" spans="1:17" x14ac:dyDescent="0.25">
      <c r="A953" t="s">
        <v>176</v>
      </c>
      <c r="B953" t="s">
        <v>2099</v>
      </c>
      <c r="C953" t="s">
        <v>130</v>
      </c>
      <c r="D953" t="s">
        <v>2092</v>
      </c>
      <c r="E953" t="s">
        <v>142</v>
      </c>
      <c r="F953" t="s">
        <v>142</v>
      </c>
      <c r="G953" t="s">
        <v>142</v>
      </c>
      <c r="H953" t="s">
        <v>142</v>
      </c>
      <c r="I953" t="s">
        <v>247</v>
      </c>
      <c r="J953" t="s">
        <v>135</v>
      </c>
      <c r="K953" s="3">
        <v>0</v>
      </c>
      <c r="L953" s="3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</row>
    <row r="954" spans="1:17" x14ac:dyDescent="0.25">
      <c r="A954" t="s">
        <v>176</v>
      </c>
      <c r="B954" t="s">
        <v>2100</v>
      </c>
      <c r="C954" t="s">
        <v>130</v>
      </c>
      <c r="D954" t="s">
        <v>2101</v>
      </c>
      <c r="E954" t="s">
        <v>142</v>
      </c>
      <c r="F954" t="s">
        <v>142</v>
      </c>
      <c r="G954" t="s">
        <v>142</v>
      </c>
      <c r="H954" t="s">
        <v>142</v>
      </c>
      <c r="I954" t="s">
        <v>2027</v>
      </c>
      <c r="J954" t="s">
        <v>138</v>
      </c>
      <c r="K954" s="3">
        <v>25.26</v>
      </c>
      <c r="L954" s="3">
        <v>5.99</v>
      </c>
      <c r="M954" s="4">
        <v>40</v>
      </c>
      <c r="N954" s="4">
        <v>93</v>
      </c>
      <c r="O954" s="4">
        <v>0</v>
      </c>
      <c r="P954" s="4">
        <v>0</v>
      </c>
      <c r="Q954" s="4">
        <v>0</v>
      </c>
    </row>
    <row r="955" spans="1:17" x14ac:dyDescent="0.25">
      <c r="A955" t="s">
        <v>176</v>
      </c>
      <c r="B955" t="s">
        <v>2103</v>
      </c>
      <c r="C955" t="s">
        <v>130</v>
      </c>
      <c r="D955" t="s">
        <v>2104</v>
      </c>
      <c r="E955" t="s">
        <v>142</v>
      </c>
      <c r="F955" t="s">
        <v>142</v>
      </c>
      <c r="G955" t="s">
        <v>142</v>
      </c>
      <c r="H955" t="s">
        <v>142</v>
      </c>
      <c r="I955" t="s">
        <v>247</v>
      </c>
      <c r="J955" t="s">
        <v>135</v>
      </c>
      <c r="K955" s="3">
        <v>0</v>
      </c>
      <c r="L955" s="3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</row>
    <row r="956" spans="1:17" x14ac:dyDescent="0.25">
      <c r="A956" t="s">
        <v>176</v>
      </c>
      <c r="B956" t="s">
        <v>2105</v>
      </c>
      <c r="C956" t="s">
        <v>130</v>
      </c>
      <c r="D956" t="s">
        <v>2104</v>
      </c>
      <c r="E956" t="s">
        <v>142</v>
      </c>
      <c r="F956" t="s">
        <v>142</v>
      </c>
      <c r="G956" t="s">
        <v>142</v>
      </c>
      <c r="H956" t="s">
        <v>142</v>
      </c>
      <c r="I956" t="s">
        <v>247</v>
      </c>
      <c r="J956" t="s">
        <v>135</v>
      </c>
      <c r="K956" s="3">
        <v>0</v>
      </c>
      <c r="L956" s="3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</row>
    <row r="957" spans="1:17" x14ac:dyDescent="0.25">
      <c r="A957" t="s">
        <v>176</v>
      </c>
      <c r="B957" t="s">
        <v>2106</v>
      </c>
      <c r="C957" t="s">
        <v>130</v>
      </c>
      <c r="D957" t="s">
        <v>2104</v>
      </c>
      <c r="E957" t="s">
        <v>142</v>
      </c>
      <c r="F957" t="s">
        <v>142</v>
      </c>
      <c r="G957" t="s">
        <v>142</v>
      </c>
      <c r="H957" t="s">
        <v>142</v>
      </c>
      <c r="I957" t="s">
        <v>247</v>
      </c>
      <c r="J957" t="s">
        <v>135</v>
      </c>
      <c r="K957" s="3">
        <v>0</v>
      </c>
      <c r="L957" s="3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</row>
    <row r="958" spans="1:17" x14ac:dyDescent="0.25">
      <c r="A958" t="s">
        <v>176</v>
      </c>
      <c r="B958" t="s">
        <v>2107</v>
      </c>
      <c r="C958" t="s">
        <v>130</v>
      </c>
      <c r="D958" t="s">
        <v>2104</v>
      </c>
      <c r="E958" t="s">
        <v>142</v>
      </c>
      <c r="F958" t="s">
        <v>142</v>
      </c>
      <c r="G958" t="s">
        <v>142</v>
      </c>
      <c r="H958" t="s">
        <v>142</v>
      </c>
      <c r="I958" t="s">
        <v>247</v>
      </c>
      <c r="J958" t="s">
        <v>135</v>
      </c>
      <c r="K958" s="3">
        <v>0</v>
      </c>
      <c r="L958" s="3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</row>
    <row r="959" spans="1:17" x14ac:dyDescent="0.25">
      <c r="A959" t="s">
        <v>176</v>
      </c>
      <c r="B959" t="s">
        <v>2108</v>
      </c>
      <c r="C959" t="s">
        <v>130</v>
      </c>
      <c r="D959" t="s">
        <v>2104</v>
      </c>
      <c r="E959" t="s">
        <v>142</v>
      </c>
      <c r="F959" t="s">
        <v>142</v>
      </c>
      <c r="G959" t="s">
        <v>142</v>
      </c>
      <c r="H959" t="s">
        <v>142</v>
      </c>
      <c r="I959" t="s">
        <v>247</v>
      </c>
      <c r="J959" t="s">
        <v>135</v>
      </c>
      <c r="K959" s="3">
        <v>0</v>
      </c>
      <c r="L959" s="3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</row>
    <row r="960" spans="1:17" x14ac:dyDescent="0.25">
      <c r="A960" t="s">
        <v>176</v>
      </c>
      <c r="B960" t="s">
        <v>2109</v>
      </c>
      <c r="C960" t="s">
        <v>130</v>
      </c>
      <c r="D960" t="s">
        <v>2110</v>
      </c>
      <c r="E960" t="s">
        <v>142</v>
      </c>
      <c r="F960" t="s">
        <v>142</v>
      </c>
      <c r="G960" t="s">
        <v>142</v>
      </c>
      <c r="H960" t="s">
        <v>142</v>
      </c>
      <c r="I960" t="s">
        <v>247</v>
      </c>
      <c r="J960" t="s">
        <v>135</v>
      </c>
      <c r="K960" s="3">
        <v>0</v>
      </c>
      <c r="L960" s="3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</row>
    <row r="961" spans="1:17" x14ac:dyDescent="0.25">
      <c r="A961" t="s">
        <v>176</v>
      </c>
      <c r="B961" t="s">
        <v>2111</v>
      </c>
      <c r="C961" t="s">
        <v>130</v>
      </c>
      <c r="D961" t="s">
        <v>2110</v>
      </c>
      <c r="E961" t="s">
        <v>142</v>
      </c>
      <c r="F961" t="s">
        <v>142</v>
      </c>
      <c r="G961" t="s">
        <v>142</v>
      </c>
      <c r="H961" t="s">
        <v>142</v>
      </c>
      <c r="I961" t="s">
        <v>247</v>
      </c>
      <c r="J961" t="s">
        <v>135</v>
      </c>
      <c r="K961" s="3">
        <v>0</v>
      </c>
      <c r="L961" s="3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</row>
    <row r="962" spans="1:17" x14ac:dyDescent="0.25">
      <c r="A962" t="s">
        <v>176</v>
      </c>
      <c r="B962" t="s">
        <v>2112</v>
      </c>
      <c r="C962" t="s">
        <v>130</v>
      </c>
      <c r="D962" t="s">
        <v>2110</v>
      </c>
      <c r="E962" t="s">
        <v>142</v>
      </c>
      <c r="F962" t="s">
        <v>142</v>
      </c>
      <c r="G962" t="s">
        <v>142</v>
      </c>
      <c r="H962" t="s">
        <v>142</v>
      </c>
      <c r="I962" t="s">
        <v>247</v>
      </c>
      <c r="J962" t="s">
        <v>135</v>
      </c>
      <c r="K962" s="3">
        <v>0</v>
      </c>
      <c r="L962" s="3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</row>
    <row r="963" spans="1:17" x14ac:dyDescent="0.25">
      <c r="A963" t="s">
        <v>176</v>
      </c>
      <c r="B963" t="s">
        <v>2113</v>
      </c>
      <c r="C963" t="s">
        <v>130</v>
      </c>
      <c r="D963" t="s">
        <v>2110</v>
      </c>
      <c r="E963" t="s">
        <v>142</v>
      </c>
      <c r="F963" t="s">
        <v>142</v>
      </c>
      <c r="G963" t="s">
        <v>142</v>
      </c>
      <c r="H963" t="s">
        <v>142</v>
      </c>
      <c r="I963" t="s">
        <v>247</v>
      </c>
      <c r="J963" t="s">
        <v>135</v>
      </c>
      <c r="K963" s="3">
        <v>0</v>
      </c>
      <c r="L963" s="3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</row>
    <row r="964" spans="1:17" x14ac:dyDescent="0.25">
      <c r="A964" t="s">
        <v>176</v>
      </c>
      <c r="B964" t="s">
        <v>2114</v>
      </c>
      <c r="C964" t="s">
        <v>130</v>
      </c>
      <c r="D964" t="s">
        <v>2110</v>
      </c>
      <c r="E964" t="s">
        <v>142</v>
      </c>
      <c r="F964" t="s">
        <v>142</v>
      </c>
      <c r="G964" t="s">
        <v>142</v>
      </c>
      <c r="H964" t="s">
        <v>142</v>
      </c>
      <c r="I964" t="s">
        <v>247</v>
      </c>
      <c r="J964" t="s">
        <v>135</v>
      </c>
      <c r="K964" s="3">
        <v>0</v>
      </c>
      <c r="L964" s="3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</row>
    <row r="965" spans="1:17" x14ac:dyDescent="0.25">
      <c r="A965" t="s">
        <v>176</v>
      </c>
      <c r="B965" t="s">
        <v>2115</v>
      </c>
      <c r="C965" t="s">
        <v>130</v>
      </c>
      <c r="D965" t="s">
        <v>2110</v>
      </c>
      <c r="E965" t="s">
        <v>142</v>
      </c>
      <c r="F965" t="s">
        <v>142</v>
      </c>
      <c r="G965" t="s">
        <v>142</v>
      </c>
      <c r="H965" t="s">
        <v>142</v>
      </c>
      <c r="I965" t="s">
        <v>247</v>
      </c>
      <c r="J965" t="s">
        <v>135</v>
      </c>
      <c r="K965" s="3">
        <v>0</v>
      </c>
      <c r="L965" s="3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</row>
    <row r="966" spans="1:17" x14ac:dyDescent="0.25">
      <c r="A966" t="s">
        <v>176</v>
      </c>
      <c r="B966" t="s">
        <v>2116</v>
      </c>
      <c r="C966" t="s">
        <v>130</v>
      </c>
      <c r="D966" t="s">
        <v>2110</v>
      </c>
      <c r="E966" t="s">
        <v>142</v>
      </c>
      <c r="F966" t="s">
        <v>142</v>
      </c>
      <c r="G966" t="s">
        <v>142</v>
      </c>
      <c r="H966" t="s">
        <v>142</v>
      </c>
      <c r="I966" t="s">
        <v>247</v>
      </c>
      <c r="J966" t="s">
        <v>135</v>
      </c>
      <c r="K966" s="3">
        <v>0</v>
      </c>
      <c r="L966" s="3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</row>
    <row r="967" spans="1:17" x14ac:dyDescent="0.25">
      <c r="A967" t="s">
        <v>176</v>
      </c>
      <c r="B967" t="s">
        <v>2117</v>
      </c>
      <c r="C967" t="s">
        <v>130</v>
      </c>
      <c r="D967" t="s">
        <v>2110</v>
      </c>
      <c r="E967" t="s">
        <v>142</v>
      </c>
      <c r="F967" t="s">
        <v>142</v>
      </c>
      <c r="G967" t="s">
        <v>142</v>
      </c>
      <c r="H967" t="s">
        <v>142</v>
      </c>
      <c r="I967" t="s">
        <v>247</v>
      </c>
      <c r="J967" t="s">
        <v>135</v>
      </c>
      <c r="K967" s="3">
        <v>0</v>
      </c>
      <c r="L967" s="3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</row>
    <row r="968" spans="1:17" x14ac:dyDescent="0.25">
      <c r="A968" t="s">
        <v>176</v>
      </c>
      <c r="B968" t="s">
        <v>2118</v>
      </c>
      <c r="C968" t="s">
        <v>130</v>
      </c>
      <c r="D968" t="s">
        <v>2110</v>
      </c>
      <c r="E968" t="s">
        <v>142</v>
      </c>
      <c r="F968" t="s">
        <v>142</v>
      </c>
      <c r="G968" t="s">
        <v>142</v>
      </c>
      <c r="H968" t="s">
        <v>142</v>
      </c>
      <c r="I968" t="s">
        <v>247</v>
      </c>
      <c r="J968" t="s">
        <v>135</v>
      </c>
      <c r="K968" s="3">
        <v>0.33</v>
      </c>
      <c r="L968" s="3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</row>
    <row r="969" spans="1:17" x14ac:dyDescent="0.25">
      <c r="A969" t="s">
        <v>176</v>
      </c>
      <c r="B969" t="s">
        <v>2119</v>
      </c>
      <c r="C969" t="s">
        <v>130</v>
      </c>
      <c r="D969" t="s">
        <v>2110</v>
      </c>
      <c r="E969" t="s">
        <v>142</v>
      </c>
      <c r="F969" t="s">
        <v>142</v>
      </c>
      <c r="G969" t="s">
        <v>142</v>
      </c>
      <c r="H969" t="s">
        <v>142</v>
      </c>
      <c r="I969" t="s">
        <v>247</v>
      </c>
      <c r="J969" t="s">
        <v>135</v>
      </c>
      <c r="K969" s="3">
        <v>0</v>
      </c>
      <c r="L969" s="3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</row>
    <row r="970" spans="1:17" x14ac:dyDescent="0.25">
      <c r="A970" t="s">
        <v>176</v>
      </c>
      <c r="B970" t="s">
        <v>2120</v>
      </c>
      <c r="C970" t="s">
        <v>130</v>
      </c>
      <c r="D970" t="s">
        <v>2110</v>
      </c>
      <c r="E970" t="s">
        <v>142</v>
      </c>
      <c r="F970" t="s">
        <v>142</v>
      </c>
      <c r="G970" t="s">
        <v>142</v>
      </c>
      <c r="H970" t="s">
        <v>142</v>
      </c>
      <c r="I970" t="s">
        <v>247</v>
      </c>
      <c r="J970" t="s">
        <v>135</v>
      </c>
      <c r="K970" s="3">
        <v>0</v>
      </c>
      <c r="L970" s="3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</row>
    <row r="971" spans="1:17" x14ac:dyDescent="0.25">
      <c r="A971" t="s">
        <v>176</v>
      </c>
      <c r="B971" t="s">
        <v>2121</v>
      </c>
      <c r="C971" t="s">
        <v>130</v>
      </c>
      <c r="D971" t="s">
        <v>2110</v>
      </c>
      <c r="E971" t="s">
        <v>142</v>
      </c>
      <c r="F971" t="s">
        <v>142</v>
      </c>
      <c r="G971" t="s">
        <v>142</v>
      </c>
      <c r="H971" t="s">
        <v>142</v>
      </c>
      <c r="I971" t="s">
        <v>247</v>
      </c>
      <c r="J971" t="s">
        <v>135</v>
      </c>
      <c r="K971" s="3">
        <v>0</v>
      </c>
      <c r="L971" s="3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</row>
    <row r="972" spans="1:17" x14ac:dyDescent="0.25">
      <c r="A972" t="s">
        <v>176</v>
      </c>
      <c r="B972" t="s">
        <v>2122</v>
      </c>
      <c r="C972" t="s">
        <v>130</v>
      </c>
      <c r="D972" t="s">
        <v>2110</v>
      </c>
      <c r="E972" t="s">
        <v>142</v>
      </c>
      <c r="F972" t="s">
        <v>142</v>
      </c>
      <c r="G972" t="s">
        <v>142</v>
      </c>
      <c r="H972" t="s">
        <v>142</v>
      </c>
      <c r="I972" t="s">
        <v>247</v>
      </c>
      <c r="J972" t="s">
        <v>135</v>
      </c>
      <c r="K972" s="3">
        <v>0</v>
      </c>
      <c r="L972" s="3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</row>
    <row r="973" spans="1:17" x14ac:dyDescent="0.25">
      <c r="A973" t="s">
        <v>176</v>
      </c>
      <c r="B973" t="s">
        <v>2123</v>
      </c>
      <c r="C973" t="s">
        <v>130</v>
      </c>
      <c r="D973" t="s">
        <v>2110</v>
      </c>
      <c r="E973" t="s">
        <v>142</v>
      </c>
      <c r="F973" t="s">
        <v>142</v>
      </c>
      <c r="G973" t="s">
        <v>142</v>
      </c>
      <c r="H973" t="s">
        <v>142</v>
      </c>
      <c r="I973" t="s">
        <v>247</v>
      </c>
      <c r="J973" t="s">
        <v>135</v>
      </c>
      <c r="K973" s="3">
        <v>0</v>
      </c>
      <c r="L973" s="3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</row>
    <row r="974" spans="1:17" x14ac:dyDescent="0.25">
      <c r="A974" t="s">
        <v>176</v>
      </c>
      <c r="B974" t="s">
        <v>2124</v>
      </c>
      <c r="C974" t="s">
        <v>130</v>
      </c>
      <c r="D974" t="s">
        <v>2110</v>
      </c>
      <c r="E974" t="s">
        <v>142</v>
      </c>
      <c r="F974" t="s">
        <v>142</v>
      </c>
      <c r="G974" t="s">
        <v>142</v>
      </c>
      <c r="H974" t="s">
        <v>142</v>
      </c>
      <c r="I974" t="s">
        <v>247</v>
      </c>
      <c r="J974" t="s">
        <v>135</v>
      </c>
      <c r="K974" s="3">
        <v>0</v>
      </c>
      <c r="L974" s="3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</row>
    <row r="975" spans="1:17" x14ac:dyDescent="0.25">
      <c r="A975" t="s">
        <v>176</v>
      </c>
      <c r="B975" t="s">
        <v>2125</v>
      </c>
      <c r="C975" t="s">
        <v>130</v>
      </c>
      <c r="D975" t="s">
        <v>2110</v>
      </c>
      <c r="E975" t="s">
        <v>142</v>
      </c>
      <c r="F975" t="s">
        <v>142</v>
      </c>
      <c r="G975" t="s">
        <v>142</v>
      </c>
      <c r="H975" t="s">
        <v>142</v>
      </c>
      <c r="I975" t="s">
        <v>247</v>
      </c>
      <c r="J975" t="s">
        <v>135</v>
      </c>
      <c r="K975" s="3">
        <v>0</v>
      </c>
      <c r="L975" s="3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</row>
    <row r="976" spans="1:17" x14ac:dyDescent="0.25">
      <c r="A976" t="s">
        <v>176</v>
      </c>
      <c r="B976" t="s">
        <v>2126</v>
      </c>
      <c r="C976" t="s">
        <v>130</v>
      </c>
      <c r="D976" t="s">
        <v>2110</v>
      </c>
      <c r="E976" t="s">
        <v>142</v>
      </c>
      <c r="F976" t="s">
        <v>142</v>
      </c>
      <c r="G976" t="s">
        <v>142</v>
      </c>
      <c r="H976" t="s">
        <v>142</v>
      </c>
      <c r="I976" t="s">
        <v>247</v>
      </c>
      <c r="J976" t="s">
        <v>135</v>
      </c>
      <c r="K976" s="3">
        <v>0</v>
      </c>
      <c r="L976" s="3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</row>
    <row r="977" spans="1:17" x14ac:dyDescent="0.25">
      <c r="A977" t="s">
        <v>176</v>
      </c>
      <c r="B977" t="s">
        <v>2127</v>
      </c>
      <c r="C977" t="s">
        <v>130</v>
      </c>
      <c r="D977" t="s">
        <v>2110</v>
      </c>
      <c r="E977" t="s">
        <v>142</v>
      </c>
      <c r="F977" t="s">
        <v>142</v>
      </c>
      <c r="G977" t="s">
        <v>142</v>
      </c>
      <c r="H977" t="s">
        <v>142</v>
      </c>
      <c r="I977" t="s">
        <v>247</v>
      </c>
      <c r="J977" t="s">
        <v>135</v>
      </c>
      <c r="K977" s="3">
        <v>0</v>
      </c>
      <c r="L977" s="3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</row>
    <row r="978" spans="1:17" x14ac:dyDescent="0.25">
      <c r="A978" t="s">
        <v>176</v>
      </c>
      <c r="B978" t="s">
        <v>2128</v>
      </c>
      <c r="C978" t="s">
        <v>130</v>
      </c>
      <c r="D978" t="s">
        <v>2110</v>
      </c>
      <c r="E978" t="s">
        <v>142</v>
      </c>
      <c r="F978" t="s">
        <v>142</v>
      </c>
      <c r="G978" t="s">
        <v>142</v>
      </c>
      <c r="H978" t="s">
        <v>142</v>
      </c>
      <c r="I978" t="s">
        <v>247</v>
      </c>
      <c r="J978" t="s">
        <v>135</v>
      </c>
      <c r="K978" s="3">
        <v>0</v>
      </c>
      <c r="L978" s="3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</row>
    <row r="979" spans="1:17" x14ac:dyDescent="0.25">
      <c r="A979" t="s">
        <v>176</v>
      </c>
      <c r="B979" t="s">
        <v>2129</v>
      </c>
      <c r="C979" t="s">
        <v>130</v>
      </c>
      <c r="D979" t="s">
        <v>2110</v>
      </c>
      <c r="E979" t="s">
        <v>142</v>
      </c>
      <c r="F979" t="s">
        <v>142</v>
      </c>
      <c r="G979" t="s">
        <v>142</v>
      </c>
      <c r="H979" t="s">
        <v>142</v>
      </c>
      <c r="I979" t="s">
        <v>247</v>
      </c>
      <c r="J979" t="s">
        <v>135</v>
      </c>
      <c r="K979" s="3">
        <v>0</v>
      </c>
      <c r="L979" s="3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</row>
    <row r="980" spans="1:17" x14ac:dyDescent="0.25">
      <c r="A980" t="s">
        <v>176</v>
      </c>
      <c r="B980" t="s">
        <v>2130</v>
      </c>
      <c r="C980" t="s">
        <v>130</v>
      </c>
      <c r="D980" t="s">
        <v>2110</v>
      </c>
      <c r="E980" t="s">
        <v>142</v>
      </c>
      <c r="F980" t="s">
        <v>142</v>
      </c>
      <c r="G980" t="s">
        <v>142</v>
      </c>
      <c r="H980" t="s">
        <v>142</v>
      </c>
      <c r="I980" t="s">
        <v>247</v>
      </c>
      <c r="J980" t="s">
        <v>135</v>
      </c>
      <c r="K980" s="3">
        <v>0</v>
      </c>
      <c r="L980" s="3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</row>
    <row r="981" spans="1:17" x14ac:dyDescent="0.25">
      <c r="A981" t="s">
        <v>176</v>
      </c>
      <c r="B981" t="s">
        <v>2131</v>
      </c>
      <c r="C981" t="s">
        <v>130</v>
      </c>
      <c r="D981" t="s">
        <v>2110</v>
      </c>
      <c r="E981" t="s">
        <v>142</v>
      </c>
      <c r="F981" t="s">
        <v>142</v>
      </c>
      <c r="G981" t="s">
        <v>142</v>
      </c>
      <c r="H981" t="s">
        <v>142</v>
      </c>
      <c r="I981" t="s">
        <v>247</v>
      </c>
      <c r="J981" t="s">
        <v>135</v>
      </c>
      <c r="K981" s="3">
        <v>0.66</v>
      </c>
      <c r="L981" s="3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</row>
    <row r="982" spans="1:17" x14ac:dyDescent="0.25">
      <c r="A982" t="s">
        <v>176</v>
      </c>
      <c r="B982" t="s">
        <v>2132</v>
      </c>
      <c r="C982" t="s">
        <v>130</v>
      </c>
      <c r="D982" t="s">
        <v>2110</v>
      </c>
      <c r="E982" t="s">
        <v>142</v>
      </c>
      <c r="F982" t="s">
        <v>142</v>
      </c>
      <c r="G982" t="s">
        <v>142</v>
      </c>
      <c r="H982" t="s">
        <v>142</v>
      </c>
      <c r="I982" t="s">
        <v>247</v>
      </c>
      <c r="J982" t="s">
        <v>135</v>
      </c>
      <c r="K982" s="3">
        <v>0</v>
      </c>
      <c r="L982" s="3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</row>
    <row r="983" spans="1:17" x14ac:dyDescent="0.25">
      <c r="A983" t="s">
        <v>176</v>
      </c>
      <c r="B983" t="s">
        <v>2133</v>
      </c>
      <c r="C983" t="s">
        <v>130</v>
      </c>
      <c r="D983" t="s">
        <v>2110</v>
      </c>
      <c r="E983" t="s">
        <v>142</v>
      </c>
      <c r="F983" t="s">
        <v>142</v>
      </c>
      <c r="G983" t="s">
        <v>142</v>
      </c>
      <c r="H983" t="s">
        <v>142</v>
      </c>
      <c r="I983" t="s">
        <v>247</v>
      </c>
      <c r="J983" t="s">
        <v>135</v>
      </c>
      <c r="K983" s="3">
        <v>0</v>
      </c>
      <c r="L983" s="3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</row>
    <row r="984" spans="1:17" x14ac:dyDescent="0.25">
      <c r="A984" t="s">
        <v>176</v>
      </c>
      <c r="B984" t="s">
        <v>2134</v>
      </c>
      <c r="C984" t="s">
        <v>130</v>
      </c>
      <c r="D984" t="s">
        <v>2110</v>
      </c>
      <c r="E984" t="s">
        <v>142</v>
      </c>
      <c r="F984" t="s">
        <v>142</v>
      </c>
      <c r="G984" t="s">
        <v>142</v>
      </c>
      <c r="H984" t="s">
        <v>142</v>
      </c>
      <c r="I984" t="s">
        <v>247</v>
      </c>
      <c r="J984" t="s">
        <v>135</v>
      </c>
      <c r="K984" s="3">
        <v>0</v>
      </c>
      <c r="L984" s="3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</row>
    <row r="985" spans="1:17" x14ac:dyDescent="0.25">
      <c r="A985" t="s">
        <v>176</v>
      </c>
      <c r="B985" t="s">
        <v>2135</v>
      </c>
      <c r="C985" t="s">
        <v>130</v>
      </c>
      <c r="D985" t="s">
        <v>2110</v>
      </c>
      <c r="E985" t="s">
        <v>142</v>
      </c>
      <c r="F985" t="s">
        <v>142</v>
      </c>
      <c r="G985" t="s">
        <v>142</v>
      </c>
      <c r="H985" t="s">
        <v>142</v>
      </c>
      <c r="I985" t="s">
        <v>247</v>
      </c>
      <c r="J985" t="s">
        <v>135</v>
      </c>
      <c r="K985" s="3">
        <v>0</v>
      </c>
      <c r="L985" s="3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</row>
    <row r="986" spans="1:17" x14ac:dyDescent="0.25">
      <c r="A986" t="s">
        <v>176</v>
      </c>
      <c r="B986" t="s">
        <v>2136</v>
      </c>
      <c r="C986" t="s">
        <v>130</v>
      </c>
      <c r="D986" t="s">
        <v>2110</v>
      </c>
      <c r="E986" t="s">
        <v>142</v>
      </c>
      <c r="F986" t="s">
        <v>142</v>
      </c>
      <c r="G986" t="s">
        <v>142</v>
      </c>
      <c r="H986" t="s">
        <v>142</v>
      </c>
      <c r="I986" t="s">
        <v>247</v>
      </c>
      <c r="J986" t="s">
        <v>135</v>
      </c>
      <c r="K986" s="3">
        <v>0</v>
      </c>
      <c r="L986" s="3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</row>
    <row r="987" spans="1:17" x14ac:dyDescent="0.25">
      <c r="A987" t="s">
        <v>176</v>
      </c>
      <c r="B987" t="s">
        <v>2137</v>
      </c>
      <c r="C987" t="s">
        <v>130</v>
      </c>
      <c r="D987" t="s">
        <v>2110</v>
      </c>
      <c r="E987" t="s">
        <v>142</v>
      </c>
      <c r="F987" t="s">
        <v>142</v>
      </c>
      <c r="G987" t="s">
        <v>142</v>
      </c>
      <c r="H987" t="s">
        <v>142</v>
      </c>
      <c r="I987" t="s">
        <v>247</v>
      </c>
      <c r="J987" t="s">
        <v>135</v>
      </c>
      <c r="K987" s="3">
        <v>0</v>
      </c>
      <c r="L987" s="3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</row>
    <row r="988" spans="1:17" x14ac:dyDescent="0.25">
      <c r="A988" t="s">
        <v>176</v>
      </c>
      <c r="B988" t="s">
        <v>2138</v>
      </c>
      <c r="C988" t="s">
        <v>130</v>
      </c>
      <c r="D988" t="s">
        <v>2110</v>
      </c>
      <c r="E988" t="s">
        <v>142</v>
      </c>
      <c r="F988" t="s">
        <v>142</v>
      </c>
      <c r="G988" t="s">
        <v>142</v>
      </c>
      <c r="H988" t="s">
        <v>142</v>
      </c>
      <c r="I988" t="s">
        <v>247</v>
      </c>
      <c r="J988" t="s">
        <v>135</v>
      </c>
      <c r="K988" s="3">
        <v>0</v>
      </c>
      <c r="L988" s="3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</row>
    <row r="989" spans="1:17" x14ac:dyDescent="0.25">
      <c r="A989" t="s">
        <v>176</v>
      </c>
      <c r="B989" t="s">
        <v>2139</v>
      </c>
      <c r="C989" t="s">
        <v>130</v>
      </c>
      <c r="D989" t="s">
        <v>2110</v>
      </c>
      <c r="E989" t="s">
        <v>142</v>
      </c>
      <c r="F989" t="s">
        <v>142</v>
      </c>
      <c r="G989" t="s">
        <v>142</v>
      </c>
      <c r="H989" t="s">
        <v>142</v>
      </c>
      <c r="I989" t="s">
        <v>247</v>
      </c>
      <c r="J989" t="s">
        <v>135</v>
      </c>
      <c r="K989" s="3">
        <v>0</v>
      </c>
      <c r="L989" s="3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</row>
    <row r="990" spans="1:17" x14ac:dyDescent="0.25">
      <c r="A990" t="s">
        <v>176</v>
      </c>
      <c r="B990" t="s">
        <v>2140</v>
      </c>
      <c r="C990" t="s">
        <v>130</v>
      </c>
      <c r="D990" t="s">
        <v>2110</v>
      </c>
      <c r="E990" t="s">
        <v>142</v>
      </c>
      <c r="F990" t="s">
        <v>142</v>
      </c>
      <c r="G990" t="s">
        <v>142</v>
      </c>
      <c r="H990" t="s">
        <v>142</v>
      </c>
      <c r="I990" t="s">
        <v>247</v>
      </c>
      <c r="J990" t="s">
        <v>135</v>
      </c>
      <c r="K990" s="3">
        <v>0</v>
      </c>
      <c r="L990" s="3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</row>
    <row r="991" spans="1:17" x14ac:dyDescent="0.25">
      <c r="A991" t="s">
        <v>176</v>
      </c>
      <c r="B991" t="s">
        <v>2141</v>
      </c>
      <c r="C991" t="s">
        <v>130</v>
      </c>
      <c r="D991" t="s">
        <v>2110</v>
      </c>
      <c r="E991" t="s">
        <v>142</v>
      </c>
      <c r="F991" t="s">
        <v>142</v>
      </c>
      <c r="G991" t="s">
        <v>142</v>
      </c>
      <c r="H991" t="s">
        <v>142</v>
      </c>
      <c r="I991" t="s">
        <v>247</v>
      </c>
      <c r="J991" t="s">
        <v>135</v>
      </c>
      <c r="K991" s="3">
        <v>0</v>
      </c>
      <c r="L991" s="3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</row>
    <row r="992" spans="1:17" x14ac:dyDescent="0.25">
      <c r="A992" t="s">
        <v>176</v>
      </c>
      <c r="B992" t="s">
        <v>2142</v>
      </c>
      <c r="C992" t="s">
        <v>130</v>
      </c>
      <c r="D992" t="s">
        <v>2110</v>
      </c>
      <c r="E992" t="s">
        <v>142</v>
      </c>
      <c r="F992" t="s">
        <v>142</v>
      </c>
      <c r="G992" t="s">
        <v>142</v>
      </c>
      <c r="H992" t="s">
        <v>142</v>
      </c>
      <c r="I992" t="s">
        <v>247</v>
      </c>
      <c r="J992" t="s">
        <v>135</v>
      </c>
      <c r="K992" s="3">
        <v>0</v>
      </c>
      <c r="L992" s="3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</row>
    <row r="993" spans="1:17" x14ac:dyDescent="0.25">
      <c r="A993" t="s">
        <v>176</v>
      </c>
      <c r="B993" t="s">
        <v>2143</v>
      </c>
      <c r="C993" t="s">
        <v>130</v>
      </c>
      <c r="D993" t="s">
        <v>2110</v>
      </c>
      <c r="E993" t="s">
        <v>142</v>
      </c>
      <c r="F993" t="s">
        <v>142</v>
      </c>
      <c r="G993" t="s">
        <v>142</v>
      </c>
      <c r="H993" t="s">
        <v>142</v>
      </c>
      <c r="I993" t="s">
        <v>247</v>
      </c>
      <c r="J993" t="s">
        <v>135</v>
      </c>
      <c r="K993" s="3">
        <v>0</v>
      </c>
      <c r="L993" s="3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</row>
    <row r="994" spans="1:17" x14ac:dyDescent="0.25">
      <c r="A994" t="s">
        <v>176</v>
      </c>
      <c r="B994" t="s">
        <v>2144</v>
      </c>
      <c r="C994" t="s">
        <v>130</v>
      </c>
      <c r="D994" t="s">
        <v>2110</v>
      </c>
      <c r="E994" t="s">
        <v>142</v>
      </c>
      <c r="F994" t="s">
        <v>142</v>
      </c>
      <c r="G994" t="s">
        <v>142</v>
      </c>
      <c r="H994" t="s">
        <v>142</v>
      </c>
      <c r="I994" t="s">
        <v>247</v>
      </c>
      <c r="J994" t="s">
        <v>135</v>
      </c>
      <c r="K994" s="3">
        <v>0</v>
      </c>
      <c r="L994" s="3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</row>
    <row r="995" spans="1:17" x14ac:dyDescent="0.25">
      <c r="A995" t="s">
        <v>176</v>
      </c>
      <c r="B995" t="s">
        <v>2145</v>
      </c>
      <c r="C995" t="s">
        <v>130</v>
      </c>
      <c r="D995" t="s">
        <v>2110</v>
      </c>
      <c r="E995" t="s">
        <v>142</v>
      </c>
      <c r="F995" t="s">
        <v>142</v>
      </c>
      <c r="G995" t="s">
        <v>142</v>
      </c>
      <c r="H995" t="s">
        <v>142</v>
      </c>
      <c r="I995" t="s">
        <v>247</v>
      </c>
      <c r="J995" t="s">
        <v>135</v>
      </c>
      <c r="K995" s="3">
        <v>0</v>
      </c>
      <c r="L995" s="3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</row>
    <row r="996" spans="1:17" x14ac:dyDescent="0.25">
      <c r="A996" t="s">
        <v>176</v>
      </c>
      <c r="B996" t="s">
        <v>2146</v>
      </c>
      <c r="C996" t="s">
        <v>130</v>
      </c>
      <c r="D996" t="s">
        <v>2110</v>
      </c>
      <c r="E996" t="s">
        <v>142</v>
      </c>
      <c r="F996" t="s">
        <v>142</v>
      </c>
      <c r="G996" t="s">
        <v>142</v>
      </c>
      <c r="H996" t="s">
        <v>142</v>
      </c>
      <c r="I996" t="s">
        <v>247</v>
      </c>
      <c r="J996" t="s">
        <v>135</v>
      </c>
      <c r="K996" s="3">
        <v>0</v>
      </c>
      <c r="L996" s="3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</row>
    <row r="997" spans="1:17" x14ac:dyDescent="0.25">
      <c r="A997" t="s">
        <v>176</v>
      </c>
      <c r="B997" t="s">
        <v>2147</v>
      </c>
      <c r="C997" t="s">
        <v>130</v>
      </c>
      <c r="D997" t="s">
        <v>2110</v>
      </c>
      <c r="E997" t="s">
        <v>142</v>
      </c>
      <c r="F997" t="s">
        <v>142</v>
      </c>
      <c r="G997" t="s">
        <v>142</v>
      </c>
      <c r="H997" t="s">
        <v>142</v>
      </c>
      <c r="I997" t="s">
        <v>247</v>
      </c>
      <c r="J997" t="s">
        <v>135</v>
      </c>
      <c r="K997" s="3">
        <v>0</v>
      </c>
      <c r="L997" s="3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</row>
    <row r="998" spans="1:17" x14ac:dyDescent="0.25">
      <c r="A998" t="s">
        <v>176</v>
      </c>
      <c r="B998" t="s">
        <v>2148</v>
      </c>
      <c r="C998" t="s">
        <v>130</v>
      </c>
      <c r="D998" t="s">
        <v>2110</v>
      </c>
      <c r="E998" t="s">
        <v>142</v>
      </c>
      <c r="F998" t="s">
        <v>142</v>
      </c>
      <c r="G998" t="s">
        <v>142</v>
      </c>
      <c r="H998" t="s">
        <v>142</v>
      </c>
      <c r="I998" t="s">
        <v>247</v>
      </c>
      <c r="J998" t="s">
        <v>135</v>
      </c>
      <c r="K998" s="3">
        <v>0</v>
      </c>
      <c r="L998" s="3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</row>
    <row r="999" spans="1:17" x14ac:dyDescent="0.25">
      <c r="A999" t="s">
        <v>176</v>
      </c>
      <c r="B999" t="s">
        <v>2149</v>
      </c>
      <c r="C999" t="s">
        <v>130</v>
      </c>
      <c r="D999" t="s">
        <v>2110</v>
      </c>
      <c r="E999" t="s">
        <v>142</v>
      </c>
      <c r="F999" t="s">
        <v>142</v>
      </c>
      <c r="G999" t="s">
        <v>142</v>
      </c>
      <c r="H999" t="s">
        <v>142</v>
      </c>
      <c r="I999" t="s">
        <v>247</v>
      </c>
      <c r="J999" t="s">
        <v>135</v>
      </c>
      <c r="K999" s="3">
        <v>0</v>
      </c>
      <c r="L999" s="3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</row>
    <row r="1000" spans="1:17" x14ac:dyDescent="0.25">
      <c r="A1000" t="s">
        <v>176</v>
      </c>
      <c r="B1000" t="s">
        <v>2150</v>
      </c>
      <c r="C1000" t="s">
        <v>130</v>
      </c>
      <c r="D1000" t="s">
        <v>2110</v>
      </c>
      <c r="E1000" t="s">
        <v>142</v>
      </c>
      <c r="F1000" t="s">
        <v>142</v>
      </c>
      <c r="G1000" t="s">
        <v>142</v>
      </c>
      <c r="H1000" t="s">
        <v>142</v>
      </c>
      <c r="I1000" t="s">
        <v>247</v>
      </c>
      <c r="J1000" t="s">
        <v>135</v>
      </c>
      <c r="K1000" s="3">
        <v>0</v>
      </c>
      <c r="L1000" s="3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</row>
    <row r="1001" spans="1:17" x14ac:dyDescent="0.25">
      <c r="A1001" t="s">
        <v>176</v>
      </c>
      <c r="B1001" t="s">
        <v>2151</v>
      </c>
      <c r="C1001" t="s">
        <v>130</v>
      </c>
      <c r="D1001" t="s">
        <v>2110</v>
      </c>
      <c r="E1001" t="s">
        <v>142</v>
      </c>
      <c r="F1001" t="s">
        <v>142</v>
      </c>
      <c r="G1001" t="s">
        <v>142</v>
      </c>
      <c r="H1001" t="s">
        <v>142</v>
      </c>
      <c r="I1001" t="s">
        <v>247</v>
      </c>
      <c r="J1001" t="s">
        <v>135</v>
      </c>
      <c r="K1001" s="3">
        <v>0</v>
      </c>
      <c r="L1001" s="3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</row>
    <row r="1002" spans="1:17" x14ac:dyDescent="0.25">
      <c r="A1002" t="s">
        <v>176</v>
      </c>
      <c r="B1002" t="s">
        <v>2152</v>
      </c>
      <c r="C1002" t="s">
        <v>130</v>
      </c>
      <c r="D1002" t="s">
        <v>2110</v>
      </c>
      <c r="E1002" t="s">
        <v>142</v>
      </c>
      <c r="F1002" t="s">
        <v>142</v>
      </c>
      <c r="G1002" t="s">
        <v>142</v>
      </c>
      <c r="H1002" t="s">
        <v>142</v>
      </c>
      <c r="I1002" t="s">
        <v>247</v>
      </c>
      <c r="J1002" t="s">
        <v>135</v>
      </c>
      <c r="K1002" s="3">
        <v>0</v>
      </c>
      <c r="L1002" s="3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</row>
    <row r="1003" spans="1:17" x14ac:dyDescent="0.25">
      <c r="A1003" t="s">
        <v>176</v>
      </c>
      <c r="B1003" t="s">
        <v>2153</v>
      </c>
      <c r="C1003" t="s">
        <v>130</v>
      </c>
      <c r="D1003" t="s">
        <v>2110</v>
      </c>
      <c r="E1003" t="s">
        <v>142</v>
      </c>
      <c r="F1003" t="s">
        <v>142</v>
      </c>
      <c r="G1003" t="s">
        <v>142</v>
      </c>
      <c r="H1003" t="s">
        <v>142</v>
      </c>
      <c r="I1003" t="s">
        <v>247</v>
      </c>
      <c r="J1003" t="s">
        <v>135</v>
      </c>
      <c r="K1003" s="3">
        <v>0</v>
      </c>
      <c r="L1003" s="3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</row>
    <row r="1004" spans="1:17" x14ac:dyDescent="0.25">
      <c r="A1004" t="s">
        <v>176</v>
      </c>
      <c r="B1004" t="s">
        <v>2154</v>
      </c>
      <c r="C1004" t="s">
        <v>130</v>
      </c>
      <c r="D1004" t="s">
        <v>2110</v>
      </c>
      <c r="E1004" t="s">
        <v>142</v>
      </c>
      <c r="F1004" t="s">
        <v>142</v>
      </c>
      <c r="G1004" t="s">
        <v>142</v>
      </c>
      <c r="H1004" t="s">
        <v>142</v>
      </c>
      <c r="I1004" t="s">
        <v>247</v>
      </c>
      <c r="J1004" t="s">
        <v>135</v>
      </c>
      <c r="K1004" s="3">
        <v>0</v>
      </c>
      <c r="L1004" s="3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</row>
    <row r="1005" spans="1:17" x14ac:dyDescent="0.25">
      <c r="A1005" t="s">
        <v>176</v>
      </c>
      <c r="B1005" t="s">
        <v>2155</v>
      </c>
      <c r="C1005" t="s">
        <v>130</v>
      </c>
      <c r="D1005" t="s">
        <v>2110</v>
      </c>
      <c r="E1005" t="s">
        <v>142</v>
      </c>
      <c r="F1005" t="s">
        <v>142</v>
      </c>
      <c r="G1005" t="s">
        <v>142</v>
      </c>
      <c r="H1005" t="s">
        <v>142</v>
      </c>
      <c r="I1005" t="s">
        <v>247</v>
      </c>
      <c r="J1005" t="s">
        <v>135</v>
      </c>
      <c r="K1005" s="3">
        <v>0</v>
      </c>
      <c r="L1005" s="3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</row>
    <row r="1006" spans="1:17" x14ac:dyDescent="0.25">
      <c r="A1006" t="s">
        <v>176</v>
      </c>
      <c r="B1006" t="s">
        <v>2156</v>
      </c>
      <c r="C1006" t="s">
        <v>130</v>
      </c>
      <c r="D1006" t="s">
        <v>2110</v>
      </c>
      <c r="E1006" t="s">
        <v>142</v>
      </c>
      <c r="F1006" t="s">
        <v>142</v>
      </c>
      <c r="G1006" t="s">
        <v>142</v>
      </c>
      <c r="H1006" t="s">
        <v>142</v>
      </c>
      <c r="I1006" t="s">
        <v>247</v>
      </c>
      <c r="J1006" t="s">
        <v>135</v>
      </c>
      <c r="K1006" s="3">
        <v>0</v>
      </c>
      <c r="L1006" s="3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</row>
    <row r="1007" spans="1:17" x14ac:dyDescent="0.25">
      <c r="A1007" t="s">
        <v>176</v>
      </c>
      <c r="B1007" t="s">
        <v>2157</v>
      </c>
      <c r="C1007" t="s">
        <v>130</v>
      </c>
      <c r="D1007" t="s">
        <v>2110</v>
      </c>
      <c r="E1007" t="s">
        <v>142</v>
      </c>
      <c r="F1007" t="s">
        <v>142</v>
      </c>
      <c r="G1007" t="s">
        <v>142</v>
      </c>
      <c r="H1007" t="s">
        <v>142</v>
      </c>
      <c r="I1007" t="s">
        <v>247</v>
      </c>
      <c r="J1007" t="s">
        <v>135</v>
      </c>
      <c r="K1007" s="3">
        <v>0</v>
      </c>
      <c r="L1007" s="3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</row>
    <row r="1008" spans="1:17" x14ac:dyDescent="0.25">
      <c r="A1008" t="s">
        <v>176</v>
      </c>
      <c r="B1008" t="s">
        <v>2158</v>
      </c>
      <c r="C1008" t="s">
        <v>130</v>
      </c>
      <c r="D1008" t="s">
        <v>2110</v>
      </c>
      <c r="E1008" t="s">
        <v>142</v>
      </c>
      <c r="F1008" t="s">
        <v>142</v>
      </c>
      <c r="G1008" t="s">
        <v>142</v>
      </c>
      <c r="H1008" t="s">
        <v>142</v>
      </c>
      <c r="I1008" t="s">
        <v>247</v>
      </c>
      <c r="J1008" t="s">
        <v>135</v>
      </c>
      <c r="K1008" s="3">
        <v>0</v>
      </c>
      <c r="L1008" s="3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</row>
    <row r="1009" spans="1:17" x14ac:dyDescent="0.25">
      <c r="A1009" t="s">
        <v>176</v>
      </c>
      <c r="B1009" t="s">
        <v>2159</v>
      </c>
      <c r="C1009" t="s">
        <v>130</v>
      </c>
      <c r="D1009" t="s">
        <v>2110</v>
      </c>
      <c r="E1009" t="s">
        <v>142</v>
      </c>
      <c r="F1009" t="s">
        <v>142</v>
      </c>
      <c r="G1009" t="s">
        <v>142</v>
      </c>
      <c r="H1009" t="s">
        <v>142</v>
      </c>
      <c r="I1009" t="s">
        <v>247</v>
      </c>
      <c r="J1009" t="s">
        <v>135</v>
      </c>
      <c r="K1009" s="3">
        <v>0</v>
      </c>
      <c r="L1009" s="3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</row>
    <row r="1010" spans="1:17" x14ac:dyDescent="0.25">
      <c r="A1010" t="s">
        <v>176</v>
      </c>
      <c r="B1010" t="s">
        <v>2160</v>
      </c>
      <c r="C1010" t="s">
        <v>130</v>
      </c>
      <c r="D1010" t="s">
        <v>2110</v>
      </c>
      <c r="E1010" t="s">
        <v>142</v>
      </c>
      <c r="F1010" t="s">
        <v>142</v>
      </c>
      <c r="G1010" t="s">
        <v>142</v>
      </c>
      <c r="H1010" t="s">
        <v>142</v>
      </c>
      <c r="I1010" t="s">
        <v>247</v>
      </c>
      <c r="J1010" t="s">
        <v>135</v>
      </c>
      <c r="K1010" s="3">
        <v>0</v>
      </c>
      <c r="L1010" s="3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</row>
    <row r="1011" spans="1:17" x14ac:dyDescent="0.25">
      <c r="A1011" t="s">
        <v>176</v>
      </c>
      <c r="B1011" t="s">
        <v>2165</v>
      </c>
      <c r="C1011" t="s">
        <v>130</v>
      </c>
      <c r="D1011" t="s">
        <v>2166</v>
      </c>
      <c r="E1011" t="s">
        <v>142</v>
      </c>
      <c r="F1011" t="s">
        <v>142</v>
      </c>
      <c r="G1011" t="s">
        <v>142</v>
      </c>
      <c r="H1011" t="s">
        <v>142</v>
      </c>
      <c r="I1011" t="s">
        <v>247</v>
      </c>
      <c r="J1011" t="s">
        <v>135</v>
      </c>
      <c r="K1011" s="3">
        <v>0</v>
      </c>
      <c r="L1011" s="3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</row>
    <row r="1012" spans="1:17" x14ac:dyDescent="0.25">
      <c r="A1012" t="s">
        <v>176</v>
      </c>
      <c r="B1012" t="s">
        <v>2167</v>
      </c>
      <c r="C1012" t="s">
        <v>130</v>
      </c>
      <c r="D1012" t="s">
        <v>2166</v>
      </c>
      <c r="E1012" t="s">
        <v>142</v>
      </c>
      <c r="F1012" t="s">
        <v>142</v>
      </c>
      <c r="G1012" t="s">
        <v>142</v>
      </c>
      <c r="H1012" t="s">
        <v>142</v>
      </c>
      <c r="I1012" t="s">
        <v>247</v>
      </c>
      <c r="J1012" t="s">
        <v>135</v>
      </c>
      <c r="K1012" s="3">
        <v>0</v>
      </c>
      <c r="L1012" s="3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</row>
    <row r="1013" spans="1:17" x14ac:dyDescent="0.25">
      <c r="A1013" t="s">
        <v>176</v>
      </c>
      <c r="B1013" t="s">
        <v>2168</v>
      </c>
      <c r="C1013" t="s">
        <v>130</v>
      </c>
      <c r="D1013" t="s">
        <v>2166</v>
      </c>
      <c r="E1013" t="s">
        <v>142</v>
      </c>
      <c r="F1013" t="s">
        <v>142</v>
      </c>
      <c r="G1013" t="s">
        <v>142</v>
      </c>
      <c r="H1013" t="s">
        <v>142</v>
      </c>
      <c r="I1013" t="s">
        <v>247</v>
      </c>
      <c r="J1013" t="s">
        <v>135</v>
      </c>
      <c r="K1013" s="3">
        <v>0</v>
      </c>
      <c r="L1013" s="3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</row>
    <row r="1014" spans="1:17" x14ac:dyDescent="0.25">
      <c r="A1014" t="s">
        <v>176</v>
      </c>
      <c r="B1014" t="s">
        <v>2169</v>
      </c>
      <c r="C1014" t="s">
        <v>130</v>
      </c>
      <c r="D1014" t="s">
        <v>2166</v>
      </c>
      <c r="E1014" t="s">
        <v>142</v>
      </c>
      <c r="F1014" t="s">
        <v>142</v>
      </c>
      <c r="G1014" t="s">
        <v>142</v>
      </c>
      <c r="H1014" t="s">
        <v>142</v>
      </c>
      <c r="I1014" t="s">
        <v>247</v>
      </c>
      <c r="J1014" t="s">
        <v>135</v>
      </c>
      <c r="K1014" s="3">
        <v>0</v>
      </c>
      <c r="L1014" s="3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</row>
    <row r="1015" spans="1:17" x14ac:dyDescent="0.25">
      <c r="A1015" t="s">
        <v>176</v>
      </c>
      <c r="B1015" t="s">
        <v>2170</v>
      </c>
      <c r="C1015" t="s">
        <v>130</v>
      </c>
      <c r="D1015" t="s">
        <v>2171</v>
      </c>
      <c r="E1015" t="s">
        <v>142</v>
      </c>
      <c r="F1015" t="s">
        <v>142</v>
      </c>
      <c r="G1015" t="s">
        <v>142</v>
      </c>
      <c r="H1015" t="s">
        <v>142</v>
      </c>
      <c r="I1015" t="s">
        <v>247</v>
      </c>
      <c r="J1015" t="s">
        <v>135</v>
      </c>
      <c r="K1015" s="3">
        <v>0</v>
      </c>
      <c r="L1015" s="3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</row>
    <row r="1016" spans="1:17" x14ac:dyDescent="0.25">
      <c r="A1016" t="s">
        <v>176</v>
      </c>
      <c r="B1016" t="s">
        <v>2172</v>
      </c>
      <c r="C1016" t="s">
        <v>130</v>
      </c>
      <c r="D1016" t="s">
        <v>2171</v>
      </c>
      <c r="E1016" t="s">
        <v>142</v>
      </c>
      <c r="F1016" t="s">
        <v>142</v>
      </c>
      <c r="G1016" t="s">
        <v>142</v>
      </c>
      <c r="H1016" t="s">
        <v>142</v>
      </c>
      <c r="I1016" t="s">
        <v>247</v>
      </c>
      <c r="J1016" t="s">
        <v>135</v>
      </c>
      <c r="K1016" s="3">
        <v>0</v>
      </c>
      <c r="L1016" s="3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</row>
    <row r="1017" spans="1:17" x14ac:dyDescent="0.25">
      <c r="A1017" t="s">
        <v>176</v>
      </c>
      <c r="B1017" t="s">
        <v>2173</v>
      </c>
      <c r="C1017" t="s">
        <v>130</v>
      </c>
      <c r="D1017" t="s">
        <v>2171</v>
      </c>
      <c r="E1017" t="s">
        <v>142</v>
      </c>
      <c r="F1017" t="s">
        <v>142</v>
      </c>
      <c r="G1017" t="s">
        <v>142</v>
      </c>
      <c r="H1017" t="s">
        <v>142</v>
      </c>
      <c r="I1017" t="s">
        <v>247</v>
      </c>
      <c r="J1017" t="s">
        <v>135</v>
      </c>
      <c r="K1017" s="3">
        <v>0</v>
      </c>
      <c r="L1017" s="3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</row>
    <row r="1018" spans="1:17" x14ac:dyDescent="0.25">
      <c r="A1018" t="s">
        <v>176</v>
      </c>
      <c r="B1018" t="s">
        <v>2174</v>
      </c>
      <c r="C1018" t="s">
        <v>130</v>
      </c>
      <c r="D1018" t="s">
        <v>2171</v>
      </c>
      <c r="E1018" t="s">
        <v>142</v>
      </c>
      <c r="F1018" t="s">
        <v>142</v>
      </c>
      <c r="G1018" t="s">
        <v>142</v>
      </c>
      <c r="H1018" t="s">
        <v>142</v>
      </c>
      <c r="I1018" t="s">
        <v>247</v>
      </c>
      <c r="J1018" t="s">
        <v>135</v>
      </c>
      <c r="K1018" s="3">
        <v>0</v>
      </c>
      <c r="L1018" s="3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</row>
    <row r="1019" spans="1:17" x14ac:dyDescent="0.25">
      <c r="A1019" t="s">
        <v>176</v>
      </c>
      <c r="B1019" t="s">
        <v>2175</v>
      </c>
      <c r="C1019" t="s">
        <v>130</v>
      </c>
      <c r="D1019" t="s">
        <v>2171</v>
      </c>
      <c r="E1019" t="s">
        <v>142</v>
      </c>
      <c r="F1019" t="s">
        <v>142</v>
      </c>
      <c r="G1019" t="s">
        <v>142</v>
      </c>
      <c r="H1019" t="s">
        <v>142</v>
      </c>
      <c r="I1019" t="s">
        <v>247</v>
      </c>
      <c r="J1019" t="s">
        <v>135</v>
      </c>
      <c r="K1019" s="3">
        <v>0</v>
      </c>
      <c r="L1019" s="3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</row>
    <row r="1020" spans="1:17" x14ac:dyDescent="0.25">
      <c r="A1020" t="s">
        <v>176</v>
      </c>
      <c r="B1020" t="s">
        <v>2176</v>
      </c>
      <c r="C1020" t="s">
        <v>130</v>
      </c>
      <c r="D1020" t="s">
        <v>2171</v>
      </c>
      <c r="E1020" t="s">
        <v>142</v>
      </c>
      <c r="F1020" t="s">
        <v>142</v>
      </c>
      <c r="G1020" t="s">
        <v>142</v>
      </c>
      <c r="H1020" t="s">
        <v>142</v>
      </c>
      <c r="I1020" t="s">
        <v>247</v>
      </c>
      <c r="J1020" t="s">
        <v>135</v>
      </c>
      <c r="K1020" s="3">
        <v>0</v>
      </c>
      <c r="L1020" s="3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</row>
    <row r="1021" spans="1:17" x14ac:dyDescent="0.25">
      <c r="A1021" t="s">
        <v>176</v>
      </c>
      <c r="B1021" t="s">
        <v>2177</v>
      </c>
      <c r="C1021" t="s">
        <v>130</v>
      </c>
      <c r="D1021" t="s">
        <v>2171</v>
      </c>
      <c r="E1021" t="s">
        <v>142</v>
      </c>
      <c r="F1021" t="s">
        <v>142</v>
      </c>
      <c r="G1021" t="s">
        <v>142</v>
      </c>
      <c r="H1021" t="s">
        <v>142</v>
      </c>
      <c r="I1021" t="s">
        <v>247</v>
      </c>
      <c r="J1021" t="s">
        <v>135</v>
      </c>
      <c r="K1021" s="3">
        <v>0</v>
      </c>
      <c r="L1021" s="3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</row>
    <row r="1022" spans="1:17" x14ac:dyDescent="0.25">
      <c r="A1022" t="s">
        <v>176</v>
      </c>
      <c r="B1022" t="s">
        <v>2178</v>
      </c>
      <c r="C1022" t="s">
        <v>130</v>
      </c>
      <c r="D1022" t="s">
        <v>2171</v>
      </c>
      <c r="E1022" t="s">
        <v>142</v>
      </c>
      <c r="F1022" t="s">
        <v>142</v>
      </c>
      <c r="G1022" t="s">
        <v>142</v>
      </c>
      <c r="H1022" t="s">
        <v>142</v>
      </c>
      <c r="I1022" t="s">
        <v>247</v>
      </c>
      <c r="J1022" t="s">
        <v>135</v>
      </c>
      <c r="K1022" s="3">
        <v>0</v>
      </c>
      <c r="L1022" s="3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</row>
    <row r="1023" spans="1:17" x14ac:dyDescent="0.25">
      <c r="A1023" t="s">
        <v>176</v>
      </c>
      <c r="B1023" t="s">
        <v>2179</v>
      </c>
      <c r="C1023" t="s">
        <v>130</v>
      </c>
      <c r="D1023" t="s">
        <v>2171</v>
      </c>
      <c r="E1023" t="s">
        <v>142</v>
      </c>
      <c r="F1023" t="s">
        <v>142</v>
      </c>
      <c r="G1023" t="s">
        <v>142</v>
      </c>
      <c r="H1023" t="s">
        <v>142</v>
      </c>
      <c r="I1023" t="s">
        <v>247</v>
      </c>
      <c r="J1023" t="s">
        <v>135</v>
      </c>
      <c r="K1023" s="3">
        <v>0</v>
      </c>
      <c r="L1023" s="3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</row>
    <row r="1024" spans="1:17" x14ac:dyDescent="0.25">
      <c r="A1024" t="s">
        <v>176</v>
      </c>
      <c r="B1024" t="s">
        <v>2183</v>
      </c>
      <c r="C1024" t="s">
        <v>130</v>
      </c>
      <c r="D1024" t="s">
        <v>2184</v>
      </c>
      <c r="E1024" t="s">
        <v>142</v>
      </c>
      <c r="F1024" t="s">
        <v>142</v>
      </c>
      <c r="G1024" t="s">
        <v>142</v>
      </c>
      <c r="H1024" t="s">
        <v>142</v>
      </c>
      <c r="I1024" t="s">
        <v>247</v>
      </c>
      <c r="J1024" t="s">
        <v>135</v>
      </c>
      <c r="K1024" s="3">
        <v>3.59</v>
      </c>
      <c r="L1024" s="3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</row>
    <row r="1025" spans="1:17" x14ac:dyDescent="0.25">
      <c r="A1025" t="s">
        <v>176</v>
      </c>
      <c r="B1025" t="s">
        <v>2185</v>
      </c>
      <c r="C1025" t="s">
        <v>130</v>
      </c>
      <c r="D1025" t="s">
        <v>2186</v>
      </c>
      <c r="E1025" t="s">
        <v>142</v>
      </c>
      <c r="F1025" t="s">
        <v>142</v>
      </c>
      <c r="G1025" t="s">
        <v>142</v>
      </c>
      <c r="H1025" t="s">
        <v>142</v>
      </c>
      <c r="I1025" t="s">
        <v>247</v>
      </c>
      <c r="J1025" t="s">
        <v>135</v>
      </c>
      <c r="K1025" s="3">
        <v>0.94</v>
      </c>
      <c r="L1025" s="3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</row>
    <row r="1026" spans="1:17" x14ac:dyDescent="0.25">
      <c r="A1026" t="s">
        <v>176</v>
      </c>
      <c r="B1026" t="s">
        <v>2187</v>
      </c>
      <c r="C1026" t="s">
        <v>130</v>
      </c>
      <c r="D1026" t="s">
        <v>2188</v>
      </c>
      <c r="E1026" t="s">
        <v>142</v>
      </c>
      <c r="F1026" t="s">
        <v>142</v>
      </c>
      <c r="G1026" t="s">
        <v>142</v>
      </c>
      <c r="H1026" t="s">
        <v>142</v>
      </c>
      <c r="I1026" t="s">
        <v>247</v>
      </c>
      <c r="J1026" t="s">
        <v>135</v>
      </c>
      <c r="K1026" s="3">
        <v>1.64</v>
      </c>
      <c r="L1026" s="3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</row>
    <row r="1027" spans="1:17" x14ac:dyDescent="0.25">
      <c r="A1027" t="s">
        <v>176</v>
      </c>
      <c r="B1027" t="s">
        <v>2189</v>
      </c>
      <c r="C1027" t="s">
        <v>130</v>
      </c>
      <c r="D1027" t="s">
        <v>2190</v>
      </c>
      <c r="E1027" t="s">
        <v>142</v>
      </c>
      <c r="F1027" t="s">
        <v>142</v>
      </c>
      <c r="G1027" t="s">
        <v>142</v>
      </c>
      <c r="H1027" t="s">
        <v>142</v>
      </c>
      <c r="I1027" t="s">
        <v>247</v>
      </c>
      <c r="J1027" t="s">
        <v>135</v>
      </c>
      <c r="K1027" s="3">
        <v>2.4900000000000002</v>
      </c>
      <c r="L1027" s="3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</row>
    <row r="1028" spans="1:17" x14ac:dyDescent="0.25">
      <c r="A1028" t="s">
        <v>176</v>
      </c>
      <c r="B1028" t="s">
        <v>2191</v>
      </c>
      <c r="C1028" t="s">
        <v>130</v>
      </c>
      <c r="D1028" t="s">
        <v>2192</v>
      </c>
      <c r="E1028" t="s">
        <v>142</v>
      </c>
      <c r="F1028" t="s">
        <v>142</v>
      </c>
      <c r="G1028" t="s">
        <v>142</v>
      </c>
      <c r="H1028" t="s">
        <v>142</v>
      </c>
      <c r="I1028" t="s">
        <v>247</v>
      </c>
      <c r="J1028" t="s">
        <v>135</v>
      </c>
      <c r="K1028" s="3">
        <v>3.75</v>
      </c>
      <c r="L1028" s="3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</row>
    <row r="1029" spans="1:17" x14ac:dyDescent="0.25">
      <c r="A1029" t="s">
        <v>176</v>
      </c>
      <c r="B1029" t="s">
        <v>2193</v>
      </c>
      <c r="C1029" t="s">
        <v>130</v>
      </c>
      <c r="D1029" t="s">
        <v>2194</v>
      </c>
      <c r="E1029" t="s">
        <v>142</v>
      </c>
      <c r="F1029" t="s">
        <v>142</v>
      </c>
      <c r="G1029" t="s">
        <v>142</v>
      </c>
      <c r="H1029" t="s">
        <v>142</v>
      </c>
      <c r="I1029" t="s">
        <v>247</v>
      </c>
      <c r="J1029" t="s">
        <v>135</v>
      </c>
      <c r="K1029" s="3">
        <v>6.32</v>
      </c>
      <c r="L1029" s="3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</row>
    <row r="1030" spans="1:17" x14ac:dyDescent="0.25">
      <c r="A1030" t="s">
        <v>176</v>
      </c>
      <c r="B1030" t="s">
        <v>2195</v>
      </c>
      <c r="C1030" t="s">
        <v>130</v>
      </c>
      <c r="D1030" t="s">
        <v>2196</v>
      </c>
      <c r="E1030" t="s">
        <v>142</v>
      </c>
      <c r="F1030" t="s">
        <v>142</v>
      </c>
      <c r="G1030" t="s">
        <v>142</v>
      </c>
      <c r="H1030" t="s">
        <v>142</v>
      </c>
      <c r="I1030" t="s">
        <v>247</v>
      </c>
      <c r="J1030" t="s">
        <v>135</v>
      </c>
      <c r="K1030" s="3">
        <v>6.37</v>
      </c>
      <c r="L1030" s="3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</row>
    <row r="1031" spans="1:17" x14ac:dyDescent="0.25">
      <c r="A1031" t="s">
        <v>176</v>
      </c>
      <c r="B1031" t="s">
        <v>2197</v>
      </c>
      <c r="C1031" t="s">
        <v>130</v>
      </c>
      <c r="D1031" t="s">
        <v>2198</v>
      </c>
      <c r="E1031" t="s">
        <v>142</v>
      </c>
      <c r="F1031" t="s">
        <v>142</v>
      </c>
      <c r="G1031" t="s">
        <v>142</v>
      </c>
      <c r="H1031" t="s">
        <v>142</v>
      </c>
      <c r="I1031" t="s">
        <v>247</v>
      </c>
      <c r="J1031" t="s">
        <v>135</v>
      </c>
      <c r="K1031" s="3">
        <v>7.96</v>
      </c>
      <c r="L1031" s="3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</row>
    <row r="1032" spans="1:17" x14ac:dyDescent="0.25">
      <c r="A1032" t="s">
        <v>176</v>
      </c>
      <c r="B1032" t="s">
        <v>2199</v>
      </c>
      <c r="C1032" t="s">
        <v>130</v>
      </c>
      <c r="D1032" t="s">
        <v>2196</v>
      </c>
      <c r="E1032" t="s">
        <v>142</v>
      </c>
      <c r="F1032" t="s">
        <v>142</v>
      </c>
      <c r="G1032" t="s">
        <v>142</v>
      </c>
      <c r="H1032" t="s">
        <v>142</v>
      </c>
      <c r="I1032" t="s">
        <v>247</v>
      </c>
      <c r="J1032" t="s">
        <v>135</v>
      </c>
      <c r="K1032" s="3">
        <v>8.6199999999999992</v>
      </c>
      <c r="L1032" s="3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</row>
    <row r="1033" spans="1:17" x14ac:dyDescent="0.25">
      <c r="A1033" t="s">
        <v>176</v>
      </c>
      <c r="B1033" t="s">
        <v>2200</v>
      </c>
      <c r="C1033" t="s">
        <v>130</v>
      </c>
      <c r="D1033" t="s">
        <v>2196</v>
      </c>
      <c r="E1033" t="s">
        <v>142</v>
      </c>
      <c r="F1033" t="s">
        <v>142</v>
      </c>
      <c r="G1033" t="s">
        <v>142</v>
      </c>
      <c r="H1033" t="s">
        <v>142</v>
      </c>
      <c r="I1033" t="s">
        <v>247</v>
      </c>
      <c r="J1033" t="s">
        <v>135</v>
      </c>
      <c r="K1033" s="3">
        <v>12.26</v>
      </c>
      <c r="L1033" s="3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</row>
    <row r="1034" spans="1:17" x14ac:dyDescent="0.25">
      <c r="A1034" t="s">
        <v>176</v>
      </c>
      <c r="B1034" t="s">
        <v>2225</v>
      </c>
      <c r="C1034" t="s">
        <v>130</v>
      </c>
      <c r="D1034" t="s">
        <v>2227</v>
      </c>
      <c r="E1034" t="s">
        <v>142</v>
      </c>
      <c r="F1034" t="s">
        <v>142</v>
      </c>
      <c r="G1034" t="s">
        <v>142</v>
      </c>
      <c r="H1034" t="s">
        <v>142</v>
      </c>
      <c r="I1034" t="s">
        <v>480</v>
      </c>
      <c r="J1034" t="s">
        <v>135</v>
      </c>
      <c r="K1034" s="3">
        <v>47.84</v>
      </c>
      <c r="L1034" s="3">
        <v>17.579999999999998</v>
      </c>
      <c r="M1034" s="4">
        <v>0</v>
      </c>
      <c r="N1034" s="4">
        <v>7</v>
      </c>
      <c r="O1034" s="4">
        <v>0</v>
      </c>
      <c r="P1034" s="4">
        <v>0</v>
      </c>
      <c r="Q1034" s="4">
        <v>0</v>
      </c>
    </row>
    <row r="1035" spans="1:17" x14ac:dyDescent="0.25">
      <c r="A1035" t="s">
        <v>176</v>
      </c>
      <c r="B1035" t="s">
        <v>2229</v>
      </c>
      <c r="C1035" t="s">
        <v>130</v>
      </c>
      <c r="D1035" t="s">
        <v>2230</v>
      </c>
      <c r="E1035" t="s">
        <v>142</v>
      </c>
      <c r="F1035" t="s">
        <v>142</v>
      </c>
      <c r="G1035" t="s">
        <v>142</v>
      </c>
      <c r="H1035" t="s">
        <v>142</v>
      </c>
      <c r="I1035" t="s">
        <v>480</v>
      </c>
      <c r="J1035" t="s">
        <v>135</v>
      </c>
      <c r="K1035" s="3">
        <v>56.35</v>
      </c>
      <c r="L1035" s="3">
        <v>18.66</v>
      </c>
      <c r="M1035" s="4">
        <v>0</v>
      </c>
      <c r="N1035" s="4">
        <v>7</v>
      </c>
      <c r="O1035" s="4">
        <v>0</v>
      </c>
      <c r="P1035" s="4">
        <v>0</v>
      </c>
      <c r="Q1035" s="4">
        <v>0</v>
      </c>
    </row>
    <row r="1036" spans="1:17" x14ac:dyDescent="0.25">
      <c r="A1036" t="s">
        <v>176</v>
      </c>
      <c r="B1036" t="s">
        <v>2231</v>
      </c>
      <c r="C1036" t="s">
        <v>130</v>
      </c>
      <c r="D1036" t="s">
        <v>2232</v>
      </c>
      <c r="E1036" t="s">
        <v>142</v>
      </c>
      <c r="F1036" t="s">
        <v>142</v>
      </c>
      <c r="G1036" t="s">
        <v>142</v>
      </c>
      <c r="H1036" t="s">
        <v>142</v>
      </c>
      <c r="I1036" t="s">
        <v>480</v>
      </c>
      <c r="J1036" t="s">
        <v>135</v>
      </c>
      <c r="K1036" s="3">
        <v>47.1</v>
      </c>
      <c r="L1036" s="3">
        <v>17.11</v>
      </c>
      <c r="M1036" s="4">
        <v>0</v>
      </c>
      <c r="N1036" s="4">
        <v>11</v>
      </c>
      <c r="O1036" s="4">
        <v>0</v>
      </c>
      <c r="P1036" s="4">
        <v>0</v>
      </c>
      <c r="Q1036" s="4">
        <v>0</v>
      </c>
    </row>
    <row r="1037" spans="1:17" x14ac:dyDescent="0.25">
      <c r="A1037" t="s">
        <v>176</v>
      </c>
      <c r="B1037" t="s">
        <v>2234</v>
      </c>
      <c r="C1037" t="s">
        <v>130</v>
      </c>
      <c r="D1037" t="s">
        <v>2235</v>
      </c>
      <c r="E1037" t="s">
        <v>142</v>
      </c>
      <c r="F1037" t="s">
        <v>142</v>
      </c>
      <c r="G1037" t="s">
        <v>142</v>
      </c>
      <c r="H1037" t="s">
        <v>142</v>
      </c>
      <c r="I1037" t="s">
        <v>480</v>
      </c>
      <c r="J1037" t="s">
        <v>135</v>
      </c>
      <c r="K1037" s="3">
        <v>47.1</v>
      </c>
      <c r="L1037" s="3">
        <v>17.11</v>
      </c>
      <c r="M1037" s="4">
        <v>0</v>
      </c>
      <c r="N1037" s="4">
        <v>5</v>
      </c>
      <c r="O1037" s="4">
        <v>0</v>
      </c>
      <c r="P1037" s="4">
        <v>0</v>
      </c>
      <c r="Q1037" s="4">
        <v>0</v>
      </c>
    </row>
    <row r="1038" spans="1:17" x14ac:dyDescent="0.25">
      <c r="A1038" t="s">
        <v>176</v>
      </c>
      <c r="B1038" t="s">
        <v>2236</v>
      </c>
      <c r="C1038" t="s">
        <v>130</v>
      </c>
      <c r="D1038" t="s">
        <v>2237</v>
      </c>
      <c r="E1038" t="s">
        <v>142</v>
      </c>
      <c r="F1038" t="s">
        <v>142</v>
      </c>
      <c r="G1038" t="s">
        <v>142</v>
      </c>
      <c r="H1038" t="s">
        <v>142</v>
      </c>
      <c r="I1038" t="s">
        <v>480</v>
      </c>
      <c r="J1038" t="s">
        <v>135</v>
      </c>
      <c r="K1038" s="3">
        <v>48.69</v>
      </c>
      <c r="L1038" s="3">
        <v>17.11</v>
      </c>
      <c r="M1038" s="4">
        <v>0</v>
      </c>
      <c r="N1038" s="4">
        <v>3</v>
      </c>
      <c r="O1038" s="4">
        <v>0</v>
      </c>
      <c r="P1038" s="4">
        <v>0</v>
      </c>
      <c r="Q1038" s="4">
        <v>0</v>
      </c>
    </row>
    <row r="1039" spans="1:17" x14ac:dyDescent="0.25">
      <c r="A1039" t="s">
        <v>176</v>
      </c>
      <c r="B1039" t="s">
        <v>2238</v>
      </c>
      <c r="C1039" t="s">
        <v>130</v>
      </c>
      <c r="D1039" t="s">
        <v>2239</v>
      </c>
      <c r="E1039" t="s">
        <v>142</v>
      </c>
      <c r="F1039" t="s">
        <v>142</v>
      </c>
      <c r="G1039" t="s">
        <v>142</v>
      </c>
      <c r="H1039" t="s">
        <v>142</v>
      </c>
      <c r="I1039" t="s">
        <v>480</v>
      </c>
      <c r="J1039" t="s">
        <v>135</v>
      </c>
      <c r="K1039" s="3">
        <v>0</v>
      </c>
      <c r="L1039" s="3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</row>
    <row r="1040" spans="1:17" x14ac:dyDescent="0.25">
      <c r="A1040" t="s">
        <v>176</v>
      </c>
      <c r="B1040" t="s">
        <v>2240</v>
      </c>
      <c r="C1040" t="s">
        <v>130</v>
      </c>
      <c r="D1040" t="s">
        <v>2241</v>
      </c>
      <c r="E1040" t="s">
        <v>142</v>
      </c>
      <c r="F1040" t="s">
        <v>142</v>
      </c>
      <c r="G1040" t="s">
        <v>142</v>
      </c>
      <c r="H1040" t="s">
        <v>142</v>
      </c>
      <c r="I1040" t="s">
        <v>480</v>
      </c>
      <c r="J1040" t="s">
        <v>135</v>
      </c>
      <c r="K1040" s="3">
        <v>0</v>
      </c>
      <c r="L1040" s="3">
        <v>1.43</v>
      </c>
      <c r="M1040" s="4">
        <v>0</v>
      </c>
      <c r="N1040" s="4">
        <v>183</v>
      </c>
      <c r="O1040" s="4">
        <v>1817</v>
      </c>
      <c r="P1040" s="4">
        <v>0</v>
      </c>
      <c r="Q1040" s="4">
        <v>0</v>
      </c>
    </row>
    <row r="1041" spans="1:17" x14ac:dyDescent="0.25">
      <c r="A1041" t="s">
        <v>176</v>
      </c>
      <c r="B1041" t="s">
        <v>2242</v>
      </c>
      <c r="C1041" t="s">
        <v>130</v>
      </c>
      <c r="D1041" t="s">
        <v>2243</v>
      </c>
      <c r="E1041" t="s">
        <v>142</v>
      </c>
      <c r="F1041" t="s">
        <v>142</v>
      </c>
      <c r="G1041" t="s">
        <v>142</v>
      </c>
      <c r="H1041" t="s">
        <v>142</v>
      </c>
      <c r="I1041" t="s">
        <v>480</v>
      </c>
      <c r="J1041" t="s">
        <v>138</v>
      </c>
      <c r="K1041" s="3">
        <v>0</v>
      </c>
      <c r="L1041" s="3">
        <v>16.05</v>
      </c>
      <c r="M1041" s="4">
        <v>120</v>
      </c>
      <c r="N1041" s="4">
        <v>545</v>
      </c>
      <c r="O1041" s="4">
        <v>85</v>
      </c>
      <c r="P1041" s="4">
        <v>0</v>
      </c>
      <c r="Q1041" s="4">
        <v>0</v>
      </c>
    </row>
    <row r="1042" spans="1:17" x14ac:dyDescent="0.25">
      <c r="A1042" t="s">
        <v>176</v>
      </c>
      <c r="B1042" t="s">
        <v>2244</v>
      </c>
      <c r="C1042" t="s">
        <v>130</v>
      </c>
      <c r="D1042" t="s">
        <v>2245</v>
      </c>
      <c r="E1042" t="s">
        <v>142</v>
      </c>
      <c r="F1042" t="s">
        <v>142</v>
      </c>
      <c r="G1042" t="s">
        <v>142</v>
      </c>
      <c r="H1042" t="s">
        <v>142</v>
      </c>
      <c r="I1042" t="s">
        <v>480</v>
      </c>
      <c r="J1042" t="s">
        <v>138</v>
      </c>
      <c r="K1042" s="3">
        <v>0.83</v>
      </c>
      <c r="L1042" s="3">
        <v>0.23</v>
      </c>
      <c r="M1042" s="4">
        <v>24</v>
      </c>
      <c r="N1042" s="4">
        <v>571</v>
      </c>
      <c r="O1042" s="4">
        <v>0</v>
      </c>
      <c r="P1042" s="4">
        <v>0</v>
      </c>
      <c r="Q1042" s="4">
        <v>0</v>
      </c>
    </row>
    <row r="1043" spans="1:17" x14ac:dyDescent="0.25">
      <c r="A1043" t="s">
        <v>176</v>
      </c>
      <c r="B1043" t="s">
        <v>2246</v>
      </c>
      <c r="C1043" t="s">
        <v>130</v>
      </c>
      <c r="D1043" t="s">
        <v>2247</v>
      </c>
      <c r="E1043" t="s">
        <v>142</v>
      </c>
      <c r="F1043" t="s">
        <v>142</v>
      </c>
      <c r="G1043" t="s">
        <v>142</v>
      </c>
      <c r="H1043" t="s">
        <v>142</v>
      </c>
      <c r="I1043" t="s">
        <v>480</v>
      </c>
      <c r="J1043" t="s">
        <v>135</v>
      </c>
      <c r="K1043" s="3">
        <v>14.78</v>
      </c>
      <c r="L1043" s="3">
        <v>4.9000000000000004</v>
      </c>
      <c r="M1043" s="4">
        <v>0</v>
      </c>
      <c r="N1043" s="4">
        <v>18</v>
      </c>
      <c r="O1043" s="4">
        <v>0</v>
      </c>
      <c r="P1043" s="4">
        <v>0</v>
      </c>
      <c r="Q1043" s="4">
        <v>0</v>
      </c>
    </row>
    <row r="1044" spans="1:17" x14ac:dyDescent="0.25">
      <c r="A1044" t="s">
        <v>176</v>
      </c>
      <c r="B1044" t="s">
        <v>2248</v>
      </c>
      <c r="C1044" t="s">
        <v>130</v>
      </c>
      <c r="D1044" t="s">
        <v>2249</v>
      </c>
      <c r="E1044" t="s">
        <v>142</v>
      </c>
      <c r="F1044" t="s">
        <v>142</v>
      </c>
      <c r="G1044" t="s">
        <v>142</v>
      </c>
      <c r="H1044" t="s">
        <v>142</v>
      </c>
      <c r="I1044" t="s">
        <v>480</v>
      </c>
      <c r="J1044" t="s">
        <v>135</v>
      </c>
      <c r="K1044" s="3">
        <v>11.88</v>
      </c>
      <c r="L1044" s="3">
        <v>9.26</v>
      </c>
      <c r="M1044" s="4">
        <v>0</v>
      </c>
      <c r="N1044" s="4">
        <v>1</v>
      </c>
      <c r="O1044" s="4">
        <v>0</v>
      </c>
      <c r="P1044" s="4">
        <v>0</v>
      </c>
      <c r="Q1044" s="4">
        <v>0</v>
      </c>
    </row>
    <row r="1045" spans="1:17" x14ac:dyDescent="0.25">
      <c r="A1045" t="s">
        <v>176</v>
      </c>
      <c r="B1045" t="s">
        <v>2251</v>
      </c>
      <c r="C1045" t="s">
        <v>130</v>
      </c>
      <c r="D1045" t="s">
        <v>2252</v>
      </c>
      <c r="E1045" t="s">
        <v>142</v>
      </c>
      <c r="F1045" t="s">
        <v>142</v>
      </c>
      <c r="G1045" t="s">
        <v>142</v>
      </c>
      <c r="H1045" t="s">
        <v>142</v>
      </c>
      <c r="I1045" t="s">
        <v>480</v>
      </c>
      <c r="J1045" t="s">
        <v>135</v>
      </c>
      <c r="K1045" s="3">
        <v>12.36</v>
      </c>
      <c r="L1045" s="3">
        <v>9.27</v>
      </c>
      <c r="M1045" s="4">
        <v>0</v>
      </c>
      <c r="N1045" s="4">
        <v>1</v>
      </c>
      <c r="O1045" s="4">
        <v>0</v>
      </c>
      <c r="P1045" s="4">
        <v>0</v>
      </c>
      <c r="Q1045" s="4">
        <v>0</v>
      </c>
    </row>
    <row r="1046" spans="1:17" x14ac:dyDescent="0.25">
      <c r="A1046" t="s">
        <v>176</v>
      </c>
      <c r="B1046" t="s">
        <v>2253</v>
      </c>
      <c r="C1046" t="s">
        <v>130</v>
      </c>
      <c r="D1046" t="s">
        <v>2254</v>
      </c>
      <c r="E1046" t="s">
        <v>142</v>
      </c>
      <c r="F1046" t="s">
        <v>142</v>
      </c>
      <c r="G1046" t="s">
        <v>142</v>
      </c>
      <c r="H1046" t="s">
        <v>142</v>
      </c>
      <c r="I1046" t="s">
        <v>480</v>
      </c>
      <c r="J1046" t="s">
        <v>135</v>
      </c>
      <c r="K1046" s="3">
        <v>12.35</v>
      </c>
      <c r="L1046" s="3">
        <v>9.26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</row>
    <row r="1047" spans="1:17" x14ac:dyDescent="0.25">
      <c r="A1047" t="s">
        <v>176</v>
      </c>
      <c r="B1047" t="s">
        <v>2255</v>
      </c>
      <c r="C1047" t="s">
        <v>130</v>
      </c>
      <c r="D1047" t="s">
        <v>2256</v>
      </c>
      <c r="E1047" t="s">
        <v>142</v>
      </c>
      <c r="F1047" t="s">
        <v>142</v>
      </c>
      <c r="G1047" t="s">
        <v>142</v>
      </c>
      <c r="H1047" t="s">
        <v>142</v>
      </c>
      <c r="I1047" t="s">
        <v>480</v>
      </c>
      <c r="J1047" t="s">
        <v>135</v>
      </c>
      <c r="K1047" s="3">
        <v>0</v>
      </c>
      <c r="L1047" s="3">
        <v>1.37</v>
      </c>
      <c r="M1047" s="4">
        <v>0</v>
      </c>
      <c r="N1047" s="4">
        <v>160</v>
      </c>
      <c r="O1047" s="4">
        <v>0</v>
      </c>
      <c r="P1047" s="4">
        <v>0</v>
      </c>
      <c r="Q1047" s="4">
        <v>0</v>
      </c>
    </row>
    <row r="1048" spans="1:17" x14ac:dyDescent="0.25">
      <c r="A1048" t="s">
        <v>176</v>
      </c>
      <c r="B1048" t="s">
        <v>2259</v>
      </c>
      <c r="C1048" t="s">
        <v>130</v>
      </c>
      <c r="D1048" t="s">
        <v>2261</v>
      </c>
      <c r="E1048" t="s">
        <v>142</v>
      </c>
      <c r="F1048" t="s">
        <v>142</v>
      </c>
      <c r="G1048" t="s">
        <v>142</v>
      </c>
      <c r="H1048" t="s">
        <v>142</v>
      </c>
      <c r="I1048" t="s">
        <v>439</v>
      </c>
      <c r="J1048" t="s">
        <v>135</v>
      </c>
      <c r="K1048" s="3">
        <v>0</v>
      </c>
      <c r="L1048" s="3">
        <v>1131.0899999999999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</row>
    <row r="1049" spans="1:17" x14ac:dyDescent="0.25">
      <c r="A1049" t="s">
        <v>176</v>
      </c>
      <c r="B1049" t="s">
        <v>2262</v>
      </c>
      <c r="C1049" t="s">
        <v>130</v>
      </c>
      <c r="D1049" t="s">
        <v>2263</v>
      </c>
      <c r="E1049" t="s">
        <v>142</v>
      </c>
      <c r="F1049" t="s">
        <v>142</v>
      </c>
      <c r="G1049" t="s">
        <v>142</v>
      </c>
      <c r="H1049" t="s">
        <v>142</v>
      </c>
      <c r="I1049" t="s">
        <v>439</v>
      </c>
      <c r="J1049" t="s">
        <v>135</v>
      </c>
      <c r="K1049" s="3">
        <v>0</v>
      </c>
      <c r="L1049" s="3">
        <v>1031.25</v>
      </c>
      <c r="M1049" s="4">
        <v>0</v>
      </c>
      <c r="N1049" s="4">
        <v>1</v>
      </c>
      <c r="O1049" s="4">
        <v>0</v>
      </c>
      <c r="P1049" s="4">
        <v>0</v>
      </c>
      <c r="Q1049" s="4">
        <v>0</v>
      </c>
    </row>
    <row r="1050" spans="1:17" x14ac:dyDescent="0.25">
      <c r="A1050" t="s">
        <v>176</v>
      </c>
      <c r="B1050" t="s">
        <v>2264</v>
      </c>
      <c r="C1050" t="s">
        <v>130</v>
      </c>
      <c r="D1050" t="s">
        <v>2265</v>
      </c>
      <c r="E1050" t="s">
        <v>142</v>
      </c>
      <c r="F1050" t="s">
        <v>142</v>
      </c>
      <c r="G1050" t="s">
        <v>142</v>
      </c>
      <c r="H1050" t="s">
        <v>142</v>
      </c>
      <c r="I1050" t="s">
        <v>439</v>
      </c>
      <c r="J1050" t="s">
        <v>135</v>
      </c>
      <c r="K1050" s="3">
        <v>0</v>
      </c>
      <c r="L1050" s="3">
        <v>928.13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</row>
    <row r="1051" spans="1:17" x14ac:dyDescent="0.25">
      <c r="A1051" t="s">
        <v>176</v>
      </c>
      <c r="B1051" t="s">
        <v>2266</v>
      </c>
      <c r="C1051" t="s">
        <v>130</v>
      </c>
      <c r="D1051" t="s">
        <v>2267</v>
      </c>
      <c r="E1051" t="s">
        <v>142</v>
      </c>
      <c r="F1051" t="s">
        <v>142</v>
      </c>
      <c r="G1051" t="s">
        <v>142</v>
      </c>
      <c r="H1051" t="s">
        <v>142</v>
      </c>
      <c r="I1051" t="s">
        <v>439</v>
      </c>
      <c r="J1051" t="s">
        <v>135</v>
      </c>
      <c r="K1051" s="3">
        <v>0</v>
      </c>
      <c r="L1051" s="3">
        <v>928.13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</row>
    <row r="1052" spans="1:17" x14ac:dyDescent="0.25">
      <c r="A1052" t="s">
        <v>176</v>
      </c>
      <c r="B1052" t="s">
        <v>2268</v>
      </c>
      <c r="C1052" t="s">
        <v>130</v>
      </c>
      <c r="D1052" t="s">
        <v>2269</v>
      </c>
      <c r="E1052" t="s">
        <v>142</v>
      </c>
      <c r="F1052" t="s">
        <v>142</v>
      </c>
      <c r="G1052" t="s">
        <v>142</v>
      </c>
      <c r="H1052" t="s">
        <v>142</v>
      </c>
      <c r="I1052" t="s">
        <v>480</v>
      </c>
      <c r="J1052" t="s">
        <v>135</v>
      </c>
      <c r="K1052" s="3">
        <v>2</v>
      </c>
      <c r="L1052" s="3">
        <v>3.73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</row>
    <row r="1053" spans="1:17" x14ac:dyDescent="0.25">
      <c r="A1053" t="s">
        <v>176</v>
      </c>
      <c r="B1053" t="s">
        <v>2271</v>
      </c>
      <c r="C1053" t="s">
        <v>130</v>
      </c>
      <c r="D1053" t="s">
        <v>2272</v>
      </c>
      <c r="E1053" t="s">
        <v>142</v>
      </c>
      <c r="F1053" t="s">
        <v>142</v>
      </c>
      <c r="G1053" t="s">
        <v>142</v>
      </c>
      <c r="H1053" t="s">
        <v>142</v>
      </c>
      <c r="I1053" t="s">
        <v>439</v>
      </c>
      <c r="J1053" t="s">
        <v>135</v>
      </c>
      <c r="K1053" s="3">
        <v>0</v>
      </c>
      <c r="L1053" s="3">
        <v>3891.39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</row>
    <row r="1054" spans="1:17" x14ac:dyDescent="0.25">
      <c r="A1054" t="s">
        <v>176</v>
      </c>
      <c r="B1054" t="s">
        <v>2275</v>
      </c>
      <c r="C1054" t="s">
        <v>130</v>
      </c>
      <c r="D1054" t="s">
        <v>2276</v>
      </c>
      <c r="E1054" t="s">
        <v>142</v>
      </c>
      <c r="F1054" t="s">
        <v>142</v>
      </c>
      <c r="G1054" t="s">
        <v>142</v>
      </c>
      <c r="H1054" t="s">
        <v>142</v>
      </c>
      <c r="I1054" t="s">
        <v>497</v>
      </c>
      <c r="J1054" t="s">
        <v>134</v>
      </c>
      <c r="K1054" s="3">
        <v>0</v>
      </c>
      <c r="L1054" s="3">
        <v>1169.31</v>
      </c>
      <c r="M1054" s="4">
        <v>2</v>
      </c>
      <c r="N1054" s="4">
        <v>2</v>
      </c>
      <c r="O1054" s="4">
        <v>0</v>
      </c>
      <c r="P1054" s="4">
        <v>0</v>
      </c>
      <c r="Q1054" s="4">
        <v>0</v>
      </c>
    </row>
    <row r="1055" spans="1:17" x14ac:dyDescent="0.25">
      <c r="A1055" t="s">
        <v>176</v>
      </c>
      <c r="B1055" t="s">
        <v>2277</v>
      </c>
      <c r="C1055" t="s">
        <v>130</v>
      </c>
      <c r="D1055" t="s">
        <v>1830</v>
      </c>
      <c r="E1055" t="s">
        <v>142</v>
      </c>
      <c r="F1055" t="s">
        <v>142</v>
      </c>
      <c r="G1055" t="s">
        <v>142</v>
      </c>
      <c r="H1055" t="s">
        <v>142</v>
      </c>
      <c r="I1055" t="s">
        <v>439</v>
      </c>
      <c r="J1055" t="s">
        <v>135</v>
      </c>
      <c r="K1055" s="3">
        <v>0</v>
      </c>
      <c r="L1055" s="3">
        <v>3668.12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</row>
    <row r="1056" spans="1:17" x14ac:dyDescent="0.25">
      <c r="A1056" t="s">
        <v>176</v>
      </c>
      <c r="B1056" t="s">
        <v>2278</v>
      </c>
      <c r="C1056" t="s">
        <v>130</v>
      </c>
      <c r="D1056" t="s">
        <v>2279</v>
      </c>
      <c r="E1056" t="s">
        <v>142</v>
      </c>
      <c r="F1056" t="s">
        <v>142</v>
      </c>
      <c r="G1056" t="s">
        <v>142</v>
      </c>
      <c r="H1056" t="s">
        <v>142</v>
      </c>
      <c r="I1056" t="s">
        <v>439</v>
      </c>
      <c r="J1056" t="s">
        <v>135</v>
      </c>
      <c r="K1056" s="3">
        <v>0</v>
      </c>
      <c r="L1056" s="3">
        <v>3720.63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</row>
    <row r="1057" spans="1:17" x14ac:dyDescent="0.25">
      <c r="A1057" t="s">
        <v>176</v>
      </c>
      <c r="B1057" t="s">
        <v>2280</v>
      </c>
      <c r="C1057" t="s">
        <v>130</v>
      </c>
      <c r="D1057" t="s">
        <v>2279</v>
      </c>
      <c r="E1057" t="s">
        <v>142</v>
      </c>
      <c r="F1057" t="s">
        <v>142</v>
      </c>
      <c r="G1057" t="s">
        <v>142</v>
      </c>
      <c r="H1057" t="s">
        <v>142</v>
      </c>
      <c r="I1057" t="s">
        <v>439</v>
      </c>
      <c r="J1057" t="s">
        <v>135</v>
      </c>
      <c r="K1057" s="3">
        <v>0</v>
      </c>
      <c r="L1057" s="3">
        <v>3662.44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</row>
    <row r="1058" spans="1:17" x14ac:dyDescent="0.25">
      <c r="A1058" t="s">
        <v>176</v>
      </c>
      <c r="B1058" t="s">
        <v>2281</v>
      </c>
      <c r="C1058" t="s">
        <v>130</v>
      </c>
      <c r="D1058" t="s">
        <v>2282</v>
      </c>
      <c r="E1058" t="s">
        <v>142</v>
      </c>
      <c r="F1058" t="s">
        <v>142</v>
      </c>
      <c r="G1058" t="s">
        <v>142</v>
      </c>
      <c r="H1058" t="s">
        <v>142</v>
      </c>
      <c r="I1058" t="s">
        <v>439</v>
      </c>
      <c r="J1058" t="s">
        <v>135</v>
      </c>
      <c r="K1058" s="3">
        <v>0</v>
      </c>
      <c r="L1058" s="3">
        <v>3601.31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</row>
    <row r="1059" spans="1:17" x14ac:dyDescent="0.25">
      <c r="A1059" t="s">
        <v>176</v>
      </c>
      <c r="B1059" t="s">
        <v>2283</v>
      </c>
      <c r="C1059" t="s">
        <v>130</v>
      </c>
      <c r="D1059" t="s">
        <v>2284</v>
      </c>
      <c r="E1059" t="s">
        <v>142</v>
      </c>
      <c r="F1059" t="s">
        <v>142</v>
      </c>
      <c r="G1059" t="s">
        <v>142</v>
      </c>
      <c r="H1059" t="s">
        <v>142</v>
      </c>
      <c r="I1059" t="s">
        <v>439</v>
      </c>
      <c r="J1059" t="s">
        <v>135</v>
      </c>
      <c r="K1059" s="3">
        <v>0</v>
      </c>
      <c r="L1059" s="3">
        <v>327.39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</row>
    <row r="1060" spans="1:17" x14ac:dyDescent="0.25">
      <c r="A1060" t="s">
        <v>176</v>
      </c>
      <c r="B1060" t="s">
        <v>2285</v>
      </c>
      <c r="C1060" t="s">
        <v>130</v>
      </c>
      <c r="D1060" t="s">
        <v>1879</v>
      </c>
      <c r="E1060" t="s">
        <v>142</v>
      </c>
      <c r="F1060" t="s">
        <v>142</v>
      </c>
      <c r="G1060" t="s">
        <v>142</v>
      </c>
      <c r="H1060" t="s">
        <v>142</v>
      </c>
      <c r="I1060" t="s">
        <v>439</v>
      </c>
      <c r="J1060" t="s">
        <v>135</v>
      </c>
      <c r="K1060" s="3">
        <v>0</v>
      </c>
      <c r="L1060" s="3">
        <v>2825.83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</row>
    <row r="1061" spans="1:17" x14ac:dyDescent="0.25">
      <c r="A1061" t="s">
        <v>176</v>
      </c>
      <c r="B1061" t="s">
        <v>2286</v>
      </c>
      <c r="C1061" t="s">
        <v>130</v>
      </c>
      <c r="D1061" t="s">
        <v>1879</v>
      </c>
      <c r="E1061" t="s">
        <v>142</v>
      </c>
      <c r="F1061" t="s">
        <v>142</v>
      </c>
      <c r="G1061" t="s">
        <v>142</v>
      </c>
      <c r="H1061" t="s">
        <v>142</v>
      </c>
      <c r="I1061" t="s">
        <v>439</v>
      </c>
      <c r="J1061" t="s">
        <v>135</v>
      </c>
      <c r="K1061" s="3">
        <v>0</v>
      </c>
      <c r="L1061" s="3">
        <v>2634.37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</row>
    <row r="1062" spans="1:17" x14ac:dyDescent="0.25">
      <c r="A1062" t="s">
        <v>176</v>
      </c>
      <c r="B1062" t="s">
        <v>2287</v>
      </c>
      <c r="C1062" t="s">
        <v>130</v>
      </c>
      <c r="D1062" t="s">
        <v>1879</v>
      </c>
      <c r="E1062" t="s">
        <v>142</v>
      </c>
      <c r="F1062" t="s">
        <v>142</v>
      </c>
      <c r="G1062" t="s">
        <v>142</v>
      </c>
      <c r="H1062" t="s">
        <v>142</v>
      </c>
      <c r="I1062" t="s">
        <v>439</v>
      </c>
      <c r="J1062" t="s">
        <v>135</v>
      </c>
      <c r="K1062" s="3">
        <v>0</v>
      </c>
      <c r="L1062" s="3">
        <v>2672.09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</row>
    <row r="1063" spans="1:17" x14ac:dyDescent="0.25">
      <c r="A1063" t="s">
        <v>176</v>
      </c>
      <c r="B1063" t="s">
        <v>2288</v>
      </c>
      <c r="C1063" t="s">
        <v>130</v>
      </c>
      <c r="D1063" t="s">
        <v>2289</v>
      </c>
      <c r="E1063" t="s">
        <v>142</v>
      </c>
      <c r="F1063" t="s">
        <v>142</v>
      </c>
      <c r="G1063" t="s">
        <v>142</v>
      </c>
      <c r="H1063" t="s">
        <v>142</v>
      </c>
      <c r="I1063" t="s">
        <v>439</v>
      </c>
      <c r="J1063" t="s">
        <v>135</v>
      </c>
      <c r="K1063" s="3">
        <v>0</v>
      </c>
      <c r="L1063" s="3">
        <v>2363.94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</row>
    <row r="1064" spans="1:17" x14ac:dyDescent="0.25">
      <c r="A1064" t="s">
        <v>176</v>
      </c>
      <c r="B1064" t="s">
        <v>2290</v>
      </c>
      <c r="C1064" t="s">
        <v>130</v>
      </c>
      <c r="D1064" t="s">
        <v>2291</v>
      </c>
      <c r="E1064" t="s">
        <v>142</v>
      </c>
      <c r="F1064" t="s">
        <v>142</v>
      </c>
      <c r="G1064" t="s">
        <v>142</v>
      </c>
      <c r="H1064" t="s">
        <v>142</v>
      </c>
      <c r="I1064" t="s">
        <v>439</v>
      </c>
      <c r="J1064" t="s">
        <v>135</v>
      </c>
      <c r="K1064" s="3">
        <v>2</v>
      </c>
      <c r="L1064" s="3">
        <v>404.52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</row>
    <row r="1065" spans="1:17" x14ac:dyDescent="0.25">
      <c r="A1065" t="s">
        <v>176</v>
      </c>
      <c r="B1065" t="s">
        <v>2292</v>
      </c>
      <c r="C1065" t="s">
        <v>130</v>
      </c>
      <c r="D1065" t="s">
        <v>2293</v>
      </c>
      <c r="E1065" t="s">
        <v>142</v>
      </c>
      <c r="F1065" t="s">
        <v>142</v>
      </c>
      <c r="G1065" t="s">
        <v>142</v>
      </c>
      <c r="H1065" t="s">
        <v>142</v>
      </c>
      <c r="I1065" t="s">
        <v>439</v>
      </c>
      <c r="J1065" t="s">
        <v>135</v>
      </c>
      <c r="K1065" s="3">
        <v>0</v>
      </c>
      <c r="L1065" s="3">
        <v>1618.4</v>
      </c>
      <c r="M1065" s="4">
        <v>0</v>
      </c>
      <c r="N1065" s="4">
        <v>1</v>
      </c>
      <c r="O1065" s="4">
        <v>0</v>
      </c>
      <c r="P1065" s="4">
        <v>0</v>
      </c>
      <c r="Q1065" s="4">
        <v>0</v>
      </c>
    </row>
    <row r="1066" spans="1:17" x14ac:dyDescent="0.25">
      <c r="A1066" t="s">
        <v>176</v>
      </c>
      <c r="B1066" t="s">
        <v>2294</v>
      </c>
      <c r="C1066" t="s">
        <v>130</v>
      </c>
      <c r="D1066" t="s">
        <v>2293</v>
      </c>
      <c r="E1066" t="s">
        <v>142</v>
      </c>
      <c r="F1066" t="s">
        <v>142</v>
      </c>
      <c r="G1066" t="s">
        <v>142</v>
      </c>
      <c r="H1066" t="s">
        <v>142</v>
      </c>
      <c r="I1066" t="s">
        <v>439</v>
      </c>
      <c r="J1066" t="s">
        <v>135</v>
      </c>
      <c r="K1066" s="3">
        <v>0</v>
      </c>
      <c r="L1066" s="3">
        <v>1809.07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</row>
    <row r="1067" spans="1:17" x14ac:dyDescent="0.25">
      <c r="A1067" t="s">
        <v>176</v>
      </c>
      <c r="B1067" t="s">
        <v>2295</v>
      </c>
      <c r="C1067" t="s">
        <v>130</v>
      </c>
      <c r="D1067" t="s">
        <v>2293</v>
      </c>
      <c r="E1067" t="s">
        <v>142</v>
      </c>
      <c r="F1067" t="s">
        <v>142</v>
      </c>
      <c r="G1067" t="s">
        <v>142</v>
      </c>
      <c r="H1067" t="s">
        <v>142</v>
      </c>
      <c r="I1067" t="s">
        <v>439</v>
      </c>
      <c r="J1067" t="s">
        <v>135</v>
      </c>
      <c r="K1067" s="3">
        <v>0</v>
      </c>
      <c r="L1067" s="3">
        <v>1809.07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</row>
    <row r="1068" spans="1:17" x14ac:dyDescent="0.25">
      <c r="A1068" t="s">
        <v>176</v>
      </c>
      <c r="B1068" t="s">
        <v>2296</v>
      </c>
      <c r="C1068" t="s">
        <v>130</v>
      </c>
      <c r="D1068" t="s">
        <v>2297</v>
      </c>
      <c r="E1068" t="s">
        <v>142</v>
      </c>
      <c r="F1068" t="s">
        <v>142</v>
      </c>
      <c r="G1068" t="s">
        <v>142</v>
      </c>
      <c r="H1068" t="s">
        <v>142</v>
      </c>
      <c r="I1068" t="s">
        <v>439</v>
      </c>
      <c r="J1068" t="s">
        <v>135</v>
      </c>
      <c r="K1068" s="3">
        <v>0</v>
      </c>
      <c r="L1068" s="3">
        <v>2381.8000000000002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</row>
    <row r="1069" spans="1:17" x14ac:dyDescent="0.25">
      <c r="A1069" t="s">
        <v>176</v>
      </c>
      <c r="B1069" t="s">
        <v>2299</v>
      </c>
      <c r="C1069" t="s">
        <v>130</v>
      </c>
      <c r="D1069" t="s">
        <v>2300</v>
      </c>
      <c r="E1069" t="s">
        <v>142</v>
      </c>
      <c r="F1069" t="s">
        <v>142</v>
      </c>
      <c r="G1069" t="s">
        <v>142</v>
      </c>
      <c r="H1069" t="s">
        <v>142</v>
      </c>
      <c r="I1069" t="s">
        <v>439</v>
      </c>
      <c r="J1069" t="s">
        <v>135</v>
      </c>
      <c r="K1069" s="3">
        <v>0</v>
      </c>
      <c r="L1069" s="3">
        <v>2650.17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</row>
    <row r="1070" spans="1:17" x14ac:dyDescent="0.25">
      <c r="A1070" t="s">
        <v>176</v>
      </c>
      <c r="B1070" t="s">
        <v>2301</v>
      </c>
      <c r="C1070" t="s">
        <v>130</v>
      </c>
      <c r="D1070" t="s">
        <v>2302</v>
      </c>
      <c r="E1070" t="s">
        <v>142</v>
      </c>
      <c r="F1070" t="s">
        <v>142</v>
      </c>
      <c r="G1070" t="s">
        <v>142</v>
      </c>
      <c r="H1070" t="s">
        <v>142</v>
      </c>
      <c r="I1070" t="s">
        <v>439</v>
      </c>
      <c r="J1070" t="s">
        <v>135</v>
      </c>
      <c r="K1070" s="3">
        <v>0</v>
      </c>
      <c r="L1070" s="3">
        <v>3690.11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</row>
    <row r="1071" spans="1:17" x14ac:dyDescent="0.25">
      <c r="A1071" t="s">
        <v>176</v>
      </c>
      <c r="B1071" t="s">
        <v>2303</v>
      </c>
      <c r="C1071" t="s">
        <v>130</v>
      </c>
      <c r="D1071" t="s">
        <v>2304</v>
      </c>
      <c r="E1071" t="s">
        <v>142</v>
      </c>
      <c r="F1071" t="s">
        <v>142</v>
      </c>
      <c r="G1071" t="s">
        <v>142</v>
      </c>
      <c r="H1071" t="s">
        <v>142</v>
      </c>
      <c r="I1071" t="s">
        <v>439</v>
      </c>
      <c r="J1071" t="s">
        <v>135</v>
      </c>
      <c r="K1071" s="3">
        <v>2</v>
      </c>
      <c r="L1071" s="3">
        <v>95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</row>
    <row r="1072" spans="1:17" x14ac:dyDescent="0.25">
      <c r="A1072" t="s">
        <v>176</v>
      </c>
      <c r="B1072" t="s">
        <v>2305</v>
      </c>
      <c r="C1072" t="s">
        <v>130</v>
      </c>
      <c r="D1072" t="s">
        <v>2306</v>
      </c>
      <c r="E1072" t="s">
        <v>142</v>
      </c>
      <c r="F1072" t="s">
        <v>142</v>
      </c>
      <c r="G1072" t="s">
        <v>142</v>
      </c>
      <c r="H1072" t="s">
        <v>142</v>
      </c>
      <c r="I1072" t="s">
        <v>439</v>
      </c>
      <c r="J1072" t="s">
        <v>135</v>
      </c>
      <c r="K1072" s="3">
        <v>2</v>
      </c>
      <c r="L1072" s="3">
        <v>6.4</v>
      </c>
      <c r="M1072" s="4">
        <v>0</v>
      </c>
      <c r="N1072" s="4">
        <v>1</v>
      </c>
      <c r="O1072" s="4">
        <v>0</v>
      </c>
      <c r="P1072" s="4">
        <v>0</v>
      </c>
      <c r="Q1072" s="4">
        <v>0</v>
      </c>
    </row>
    <row r="1073" spans="1:17" x14ac:dyDescent="0.25">
      <c r="A1073" t="s">
        <v>176</v>
      </c>
      <c r="B1073" t="s">
        <v>2307</v>
      </c>
      <c r="C1073" t="s">
        <v>130</v>
      </c>
      <c r="D1073" t="s">
        <v>2308</v>
      </c>
      <c r="E1073" t="s">
        <v>142</v>
      </c>
      <c r="F1073" t="s">
        <v>142</v>
      </c>
      <c r="G1073" t="s">
        <v>142</v>
      </c>
      <c r="H1073" t="s">
        <v>142</v>
      </c>
      <c r="I1073" t="s">
        <v>439</v>
      </c>
      <c r="J1073" t="s">
        <v>135</v>
      </c>
      <c r="K1073" s="3">
        <v>2</v>
      </c>
      <c r="L1073" s="3">
        <v>6.4</v>
      </c>
      <c r="M1073" s="4">
        <v>0</v>
      </c>
      <c r="N1073" s="4">
        <v>1</v>
      </c>
      <c r="O1073" s="4">
        <v>0</v>
      </c>
      <c r="P1073" s="4">
        <v>0</v>
      </c>
      <c r="Q1073" s="4">
        <v>0</v>
      </c>
    </row>
    <row r="1074" spans="1:17" x14ac:dyDescent="0.25">
      <c r="A1074" t="s">
        <v>176</v>
      </c>
      <c r="B1074" t="s">
        <v>2309</v>
      </c>
      <c r="C1074" t="s">
        <v>130</v>
      </c>
      <c r="D1074" t="s">
        <v>2310</v>
      </c>
      <c r="E1074" t="s">
        <v>142</v>
      </c>
      <c r="F1074" t="s">
        <v>142</v>
      </c>
      <c r="G1074" t="s">
        <v>142</v>
      </c>
      <c r="H1074" t="s">
        <v>142</v>
      </c>
      <c r="I1074" t="s">
        <v>439</v>
      </c>
      <c r="J1074" t="s">
        <v>135</v>
      </c>
      <c r="K1074" s="3">
        <v>2</v>
      </c>
      <c r="L1074" s="3">
        <v>1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</row>
    <row r="1075" spans="1:17" x14ac:dyDescent="0.25">
      <c r="A1075" t="s">
        <v>2022</v>
      </c>
      <c r="B1075" t="s">
        <v>438</v>
      </c>
      <c r="C1075" t="s">
        <v>130</v>
      </c>
      <c r="D1075" t="s">
        <v>441</v>
      </c>
      <c r="E1075" t="s">
        <v>142</v>
      </c>
      <c r="F1075" t="s">
        <v>142</v>
      </c>
      <c r="G1075" t="s">
        <v>142</v>
      </c>
      <c r="H1075" t="s">
        <v>142</v>
      </c>
      <c r="I1075" t="s">
        <v>439</v>
      </c>
      <c r="J1075" t="s">
        <v>135</v>
      </c>
      <c r="K1075" s="3">
        <v>714.77</v>
      </c>
      <c r="L1075" s="3">
        <v>226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</row>
    <row r="1076" spans="1:17" x14ac:dyDescent="0.25">
      <c r="A1076" t="s">
        <v>2022</v>
      </c>
      <c r="B1076" t="s">
        <v>443</v>
      </c>
      <c r="C1076" t="s">
        <v>130</v>
      </c>
      <c r="D1076" t="s">
        <v>444</v>
      </c>
      <c r="E1076" t="s">
        <v>142</v>
      </c>
      <c r="F1076" t="s">
        <v>142</v>
      </c>
      <c r="G1076" t="s">
        <v>142</v>
      </c>
      <c r="H1076" t="s">
        <v>142</v>
      </c>
      <c r="I1076" t="s">
        <v>439</v>
      </c>
      <c r="J1076" t="s">
        <v>135</v>
      </c>
      <c r="K1076" s="3">
        <v>888.3</v>
      </c>
      <c r="L1076" s="3">
        <v>186.75</v>
      </c>
      <c r="M1076" s="4">
        <v>0</v>
      </c>
      <c r="N1076" s="4">
        <v>1</v>
      </c>
      <c r="O1076" s="4">
        <v>0</v>
      </c>
      <c r="P1076" s="4">
        <v>0</v>
      </c>
      <c r="Q1076" s="4">
        <v>0</v>
      </c>
    </row>
    <row r="1077" spans="1:17" x14ac:dyDescent="0.25">
      <c r="A1077" t="s">
        <v>2022</v>
      </c>
      <c r="B1077" t="s">
        <v>445</v>
      </c>
      <c r="C1077" t="s">
        <v>130</v>
      </c>
      <c r="D1077" t="s">
        <v>446</v>
      </c>
      <c r="E1077" t="s">
        <v>142</v>
      </c>
      <c r="F1077" t="s">
        <v>142</v>
      </c>
      <c r="G1077" t="s">
        <v>142</v>
      </c>
      <c r="H1077" t="s">
        <v>142</v>
      </c>
      <c r="I1077" t="s">
        <v>439</v>
      </c>
      <c r="J1077" t="s">
        <v>135</v>
      </c>
      <c r="K1077" s="3">
        <v>2</v>
      </c>
      <c r="L1077" s="3">
        <v>250.66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</row>
    <row r="1078" spans="1:17" x14ac:dyDescent="0.25">
      <c r="A1078" t="s">
        <v>2022</v>
      </c>
      <c r="B1078" t="s">
        <v>448</v>
      </c>
      <c r="C1078" t="s">
        <v>130</v>
      </c>
      <c r="D1078" t="s">
        <v>449</v>
      </c>
      <c r="E1078" t="s">
        <v>142</v>
      </c>
      <c r="F1078" t="s">
        <v>142</v>
      </c>
      <c r="G1078" t="s">
        <v>142</v>
      </c>
      <c r="H1078" t="s">
        <v>142</v>
      </c>
      <c r="I1078" t="s">
        <v>439</v>
      </c>
      <c r="J1078" t="s">
        <v>135</v>
      </c>
      <c r="K1078" s="3">
        <v>888.3</v>
      </c>
      <c r="L1078" s="3">
        <v>205.16</v>
      </c>
      <c r="M1078" s="4">
        <v>0</v>
      </c>
      <c r="N1078" s="4">
        <v>3</v>
      </c>
      <c r="O1078" s="4">
        <v>0</v>
      </c>
      <c r="P1078" s="4">
        <v>0</v>
      </c>
      <c r="Q1078" s="4">
        <v>0</v>
      </c>
    </row>
    <row r="1079" spans="1:17" x14ac:dyDescent="0.25">
      <c r="A1079" t="s">
        <v>2022</v>
      </c>
      <c r="B1079" t="s">
        <v>450</v>
      </c>
      <c r="C1079" t="s">
        <v>130</v>
      </c>
      <c r="D1079" t="s">
        <v>451</v>
      </c>
      <c r="E1079" t="s">
        <v>142</v>
      </c>
      <c r="F1079" t="s">
        <v>142</v>
      </c>
      <c r="G1079" t="s">
        <v>142</v>
      </c>
      <c r="H1079" t="s">
        <v>142</v>
      </c>
      <c r="I1079" t="s">
        <v>439</v>
      </c>
      <c r="J1079" t="s">
        <v>135</v>
      </c>
      <c r="K1079" s="3">
        <v>888.3</v>
      </c>
      <c r="L1079" s="3">
        <v>211.53</v>
      </c>
      <c r="M1079" s="4">
        <v>0</v>
      </c>
      <c r="N1079" s="4">
        <v>3</v>
      </c>
      <c r="O1079" s="4">
        <v>0</v>
      </c>
      <c r="P1079" s="4">
        <v>0</v>
      </c>
      <c r="Q1079" s="4">
        <v>0</v>
      </c>
    </row>
    <row r="1080" spans="1:17" x14ac:dyDescent="0.25">
      <c r="A1080" t="s">
        <v>2022</v>
      </c>
      <c r="B1080" t="s">
        <v>452</v>
      </c>
      <c r="C1080" t="s">
        <v>130</v>
      </c>
      <c r="D1080" t="s">
        <v>453</v>
      </c>
      <c r="E1080" t="s">
        <v>142</v>
      </c>
      <c r="F1080" t="s">
        <v>142</v>
      </c>
      <c r="G1080" t="s">
        <v>142</v>
      </c>
      <c r="H1080" t="s">
        <v>142</v>
      </c>
      <c r="I1080" t="s">
        <v>439</v>
      </c>
      <c r="J1080" t="s">
        <v>135</v>
      </c>
      <c r="K1080" s="3">
        <v>2</v>
      </c>
      <c r="L1080" s="3">
        <v>294.12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</row>
    <row r="1081" spans="1:17" x14ac:dyDescent="0.25">
      <c r="A1081" t="s">
        <v>2022</v>
      </c>
      <c r="B1081" t="s">
        <v>454</v>
      </c>
      <c r="C1081" t="s">
        <v>130</v>
      </c>
      <c r="D1081" t="s">
        <v>455</v>
      </c>
      <c r="E1081" t="s">
        <v>142</v>
      </c>
      <c r="F1081" t="s">
        <v>142</v>
      </c>
      <c r="G1081" t="s">
        <v>142</v>
      </c>
      <c r="H1081" t="s">
        <v>142</v>
      </c>
      <c r="I1081" t="s">
        <v>439</v>
      </c>
      <c r="J1081" t="s">
        <v>135</v>
      </c>
      <c r="K1081" s="3">
        <v>1097.3800000000001</v>
      </c>
      <c r="L1081" s="3">
        <v>286.17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</row>
    <row r="1082" spans="1:17" x14ac:dyDescent="0.25">
      <c r="A1082" t="s">
        <v>2022</v>
      </c>
      <c r="B1082" t="s">
        <v>456</v>
      </c>
      <c r="C1082" t="s">
        <v>130</v>
      </c>
      <c r="D1082" t="s">
        <v>457</v>
      </c>
      <c r="E1082" t="s">
        <v>142</v>
      </c>
      <c r="F1082" t="s">
        <v>142</v>
      </c>
      <c r="G1082" t="s">
        <v>142</v>
      </c>
      <c r="H1082" t="s">
        <v>142</v>
      </c>
      <c r="I1082" t="s">
        <v>439</v>
      </c>
      <c r="J1082" t="s">
        <v>135</v>
      </c>
      <c r="K1082" s="3">
        <v>1097.3800000000001</v>
      </c>
      <c r="L1082" s="3">
        <v>335.43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</row>
    <row r="1083" spans="1:17" x14ac:dyDescent="0.25">
      <c r="A1083" t="s">
        <v>2022</v>
      </c>
      <c r="B1083" t="s">
        <v>458</v>
      </c>
      <c r="C1083" t="s">
        <v>130</v>
      </c>
      <c r="D1083" t="s">
        <v>459</v>
      </c>
      <c r="E1083" t="s">
        <v>142</v>
      </c>
      <c r="F1083" t="s">
        <v>142</v>
      </c>
      <c r="G1083" t="s">
        <v>142</v>
      </c>
      <c r="H1083" t="s">
        <v>142</v>
      </c>
      <c r="I1083" t="s">
        <v>439</v>
      </c>
      <c r="J1083" t="s">
        <v>135</v>
      </c>
      <c r="K1083" s="3">
        <v>1097.3800000000001</v>
      </c>
      <c r="L1083" s="3">
        <v>320.77</v>
      </c>
      <c r="M1083" s="4">
        <v>0</v>
      </c>
      <c r="N1083" s="4">
        <v>1</v>
      </c>
      <c r="O1083" s="4">
        <v>0</v>
      </c>
      <c r="P1083" s="4">
        <v>0</v>
      </c>
      <c r="Q1083" s="4">
        <v>0</v>
      </c>
    </row>
    <row r="1084" spans="1:17" x14ac:dyDescent="0.25">
      <c r="A1084" t="s">
        <v>2022</v>
      </c>
      <c r="B1084" t="s">
        <v>460</v>
      </c>
      <c r="C1084" t="s">
        <v>130</v>
      </c>
      <c r="D1084" t="s">
        <v>461</v>
      </c>
      <c r="E1084" t="s">
        <v>142</v>
      </c>
      <c r="F1084" t="s">
        <v>142</v>
      </c>
      <c r="G1084" t="s">
        <v>142</v>
      </c>
      <c r="H1084" t="s">
        <v>142</v>
      </c>
      <c r="I1084" t="s">
        <v>439</v>
      </c>
      <c r="J1084" t="s">
        <v>135</v>
      </c>
      <c r="K1084" s="3">
        <v>2</v>
      </c>
      <c r="L1084" s="3">
        <v>405.01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</row>
    <row r="1085" spans="1:17" x14ac:dyDescent="0.25">
      <c r="A1085" t="s">
        <v>2022</v>
      </c>
      <c r="B1085" t="s">
        <v>462</v>
      </c>
      <c r="C1085" t="s">
        <v>130</v>
      </c>
      <c r="D1085" t="s">
        <v>463</v>
      </c>
      <c r="E1085" t="s">
        <v>142</v>
      </c>
      <c r="F1085" t="s">
        <v>142</v>
      </c>
      <c r="G1085" t="s">
        <v>142</v>
      </c>
      <c r="H1085" t="s">
        <v>142</v>
      </c>
      <c r="I1085" t="s">
        <v>439</v>
      </c>
      <c r="J1085" t="s">
        <v>135</v>
      </c>
      <c r="K1085" s="3">
        <v>1379.89</v>
      </c>
      <c r="L1085" s="3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</row>
    <row r="1086" spans="1:17" x14ac:dyDescent="0.25">
      <c r="A1086" t="s">
        <v>2022</v>
      </c>
      <c r="B1086" t="s">
        <v>465</v>
      </c>
      <c r="C1086" t="s">
        <v>130</v>
      </c>
      <c r="D1086" t="s">
        <v>466</v>
      </c>
      <c r="E1086" t="s">
        <v>142</v>
      </c>
      <c r="F1086" t="s">
        <v>142</v>
      </c>
      <c r="G1086" t="s">
        <v>142</v>
      </c>
      <c r="H1086" t="s">
        <v>142</v>
      </c>
      <c r="I1086" t="s">
        <v>439</v>
      </c>
      <c r="J1086" t="s">
        <v>135</v>
      </c>
      <c r="K1086" s="3">
        <v>1521.33</v>
      </c>
      <c r="L1086" s="3">
        <v>273.64</v>
      </c>
      <c r="M1086" s="4">
        <v>0</v>
      </c>
      <c r="N1086" s="4">
        <v>2</v>
      </c>
      <c r="O1086" s="4">
        <v>0</v>
      </c>
      <c r="P1086" s="4">
        <v>0</v>
      </c>
      <c r="Q1086" s="4">
        <v>0</v>
      </c>
    </row>
    <row r="1087" spans="1:17" x14ac:dyDescent="0.25">
      <c r="A1087" t="s">
        <v>2022</v>
      </c>
      <c r="B1087" t="s">
        <v>467</v>
      </c>
      <c r="C1087" t="s">
        <v>130</v>
      </c>
      <c r="D1087" t="s">
        <v>468</v>
      </c>
      <c r="E1087" t="s">
        <v>142</v>
      </c>
      <c r="F1087" t="s">
        <v>142</v>
      </c>
      <c r="G1087" t="s">
        <v>142</v>
      </c>
      <c r="H1087" t="s">
        <v>142</v>
      </c>
      <c r="I1087" t="s">
        <v>439</v>
      </c>
      <c r="J1087" t="s">
        <v>135</v>
      </c>
      <c r="K1087" s="3">
        <v>1521.33</v>
      </c>
      <c r="L1087" s="3">
        <v>280.91000000000003</v>
      </c>
      <c r="M1087" s="4">
        <v>0</v>
      </c>
      <c r="N1087" s="4">
        <v>2</v>
      </c>
      <c r="O1087" s="4">
        <v>0</v>
      </c>
      <c r="P1087" s="4">
        <v>0</v>
      </c>
      <c r="Q1087" s="4">
        <v>0</v>
      </c>
    </row>
    <row r="1088" spans="1:17" x14ac:dyDescent="0.25">
      <c r="A1088" t="s">
        <v>2022</v>
      </c>
      <c r="B1088" t="s">
        <v>469</v>
      </c>
      <c r="C1088" t="s">
        <v>130</v>
      </c>
      <c r="D1088" t="s">
        <v>470</v>
      </c>
      <c r="E1088" t="s">
        <v>142</v>
      </c>
      <c r="F1088" t="s">
        <v>142</v>
      </c>
      <c r="G1088" t="s">
        <v>142</v>
      </c>
      <c r="H1088" t="s">
        <v>142</v>
      </c>
      <c r="I1088" t="s">
        <v>439</v>
      </c>
      <c r="J1088" t="s">
        <v>135</v>
      </c>
      <c r="K1088" s="3">
        <v>1521.33</v>
      </c>
      <c r="L1088" s="3">
        <v>244.93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</row>
    <row r="1089" spans="1:17" x14ac:dyDescent="0.25">
      <c r="A1089" t="s">
        <v>2022</v>
      </c>
      <c r="B1089" t="s">
        <v>471</v>
      </c>
      <c r="C1089" t="s">
        <v>130</v>
      </c>
      <c r="D1089" t="s">
        <v>472</v>
      </c>
      <c r="E1089" t="s">
        <v>142</v>
      </c>
      <c r="F1089" t="s">
        <v>142</v>
      </c>
      <c r="G1089" t="s">
        <v>142</v>
      </c>
      <c r="H1089" t="s">
        <v>142</v>
      </c>
      <c r="I1089" t="s">
        <v>439</v>
      </c>
      <c r="J1089" t="s">
        <v>135</v>
      </c>
      <c r="K1089" s="3">
        <v>2243.5100000000002</v>
      </c>
      <c r="L1089" s="3">
        <v>467.06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</row>
    <row r="1090" spans="1:17" x14ac:dyDescent="0.25">
      <c r="A1090" t="s">
        <v>2022</v>
      </c>
      <c r="B1090" t="s">
        <v>473</v>
      </c>
      <c r="C1090" t="s">
        <v>130</v>
      </c>
      <c r="D1090" t="s">
        <v>474</v>
      </c>
      <c r="E1090" t="s">
        <v>142</v>
      </c>
      <c r="F1090" t="s">
        <v>142</v>
      </c>
      <c r="G1090" t="s">
        <v>142</v>
      </c>
      <c r="H1090" t="s">
        <v>142</v>
      </c>
      <c r="I1090" t="s">
        <v>439</v>
      </c>
      <c r="J1090" t="s">
        <v>135</v>
      </c>
      <c r="K1090" s="3">
        <v>1521.33</v>
      </c>
      <c r="L1090" s="3">
        <v>459.79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</row>
    <row r="1091" spans="1:17" x14ac:dyDescent="0.25">
      <c r="A1091" t="s">
        <v>2022</v>
      </c>
      <c r="B1091" t="s">
        <v>475</v>
      </c>
      <c r="C1091" t="s">
        <v>130</v>
      </c>
      <c r="D1091" t="s">
        <v>476</v>
      </c>
      <c r="E1091" t="s">
        <v>142</v>
      </c>
      <c r="F1091" t="s">
        <v>142</v>
      </c>
      <c r="G1091" t="s">
        <v>142</v>
      </c>
      <c r="H1091" t="s">
        <v>142</v>
      </c>
      <c r="I1091" t="s">
        <v>439</v>
      </c>
      <c r="J1091" t="s">
        <v>135</v>
      </c>
      <c r="K1091" s="3">
        <v>2</v>
      </c>
      <c r="L1091" s="3">
        <v>381.62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</row>
    <row r="1092" spans="1:17" x14ac:dyDescent="0.25">
      <c r="A1092" t="s">
        <v>2022</v>
      </c>
      <c r="B1092" t="s">
        <v>477</v>
      </c>
      <c r="C1092" t="s">
        <v>130</v>
      </c>
      <c r="D1092" t="s">
        <v>478</v>
      </c>
      <c r="E1092" t="s">
        <v>142</v>
      </c>
      <c r="F1092" t="s">
        <v>142</v>
      </c>
      <c r="G1092" t="s">
        <v>142</v>
      </c>
      <c r="H1092" t="s">
        <v>142</v>
      </c>
      <c r="I1092" t="s">
        <v>439</v>
      </c>
      <c r="J1092" t="s">
        <v>135</v>
      </c>
      <c r="K1092" s="3">
        <v>2243.5100000000002</v>
      </c>
      <c r="L1092" s="3">
        <v>380.17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</row>
    <row r="1093" spans="1:17" x14ac:dyDescent="0.25">
      <c r="A1093" t="s">
        <v>2022</v>
      </c>
      <c r="B1093" t="s">
        <v>479</v>
      </c>
      <c r="C1093" t="s">
        <v>130</v>
      </c>
      <c r="D1093" t="s">
        <v>482</v>
      </c>
      <c r="E1093" t="s">
        <v>142</v>
      </c>
      <c r="F1093" t="s">
        <v>142</v>
      </c>
      <c r="G1093" t="s">
        <v>142</v>
      </c>
      <c r="H1093" t="s">
        <v>142</v>
      </c>
      <c r="I1093" t="s">
        <v>480</v>
      </c>
      <c r="J1093" t="s">
        <v>135</v>
      </c>
      <c r="K1093" s="3">
        <v>22.01</v>
      </c>
      <c r="L1093" s="3">
        <v>1.55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</row>
    <row r="1094" spans="1:17" x14ac:dyDescent="0.25">
      <c r="A1094" t="s">
        <v>2022</v>
      </c>
      <c r="B1094" t="s">
        <v>484</v>
      </c>
      <c r="C1094" t="s">
        <v>130</v>
      </c>
      <c r="D1094" t="s">
        <v>485</v>
      </c>
      <c r="E1094" t="s">
        <v>142</v>
      </c>
      <c r="F1094" t="s">
        <v>142</v>
      </c>
      <c r="G1094" t="s">
        <v>142</v>
      </c>
      <c r="H1094" t="s">
        <v>142</v>
      </c>
      <c r="I1094" t="s">
        <v>480</v>
      </c>
      <c r="J1094" t="s">
        <v>135</v>
      </c>
      <c r="K1094" s="3">
        <v>2</v>
      </c>
      <c r="L1094" s="3">
        <v>9.1199999999999992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</row>
    <row r="1095" spans="1:17" x14ac:dyDescent="0.25">
      <c r="A1095" t="s">
        <v>2022</v>
      </c>
      <c r="B1095" t="s">
        <v>486</v>
      </c>
      <c r="C1095" t="s">
        <v>130</v>
      </c>
      <c r="D1095" t="s">
        <v>487</v>
      </c>
      <c r="E1095" t="s">
        <v>142</v>
      </c>
      <c r="F1095" t="s">
        <v>142</v>
      </c>
      <c r="G1095" t="s">
        <v>142</v>
      </c>
      <c r="H1095" t="s">
        <v>142</v>
      </c>
      <c r="I1095" t="s">
        <v>480</v>
      </c>
      <c r="J1095" t="s">
        <v>135</v>
      </c>
      <c r="K1095" s="3">
        <v>2</v>
      </c>
      <c r="L1095" s="3">
        <v>8.51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</row>
    <row r="1096" spans="1:17" x14ac:dyDescent="0.25">
      <c r="A1096" t="s">
        <v>2022</v>
      </c>
      <c r="B1096" t="s">
        <v>488</v>
      </c>
      <c r="C1096" t="s">
        <v>130</v>
      </c>
      <c r="D1096" t="s">
        <v>489</v>
      </c>
      <c r="E1096" t="s">
        <v>142</v>
      </c>
      <c r="F1096" t="s">
        <v>142</v>
      </c>
      <c r="G1096" t="s">
        <v>142</v>
      </c>
      <c r="H1096" t="s">
        <v>142</v>
      </c>
      <c r="I1096" t="s">
        <v>480</v>
      </c>
      <c r="J1096" t="s">
        <v>135</v>
      </c>
      <c r="K1096" s="3">
        <v>4.01</v>
      </c>
      <c r="L1096" s="3">
        <v>1.51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</row>
    <row r="1097" spans="1:17" x14ac:dyDescent="0.25">
      <c r="A1097" t="s">
        <v>2022</v>
      </c>
      <c r="B1097" t="s">
        <v>491</v>
      </c>
      <c r="C1097" t="s">
        <v>130</v>
      </c>
      <c r="D1097" t="s">
        <v>492</v>
      </c>
      <c r="E1097" t="s">
        <v>142</v>
      </c>
      <c r="F1097" t="s">
        <v>142</v>
      </c>
      <c r="G1097" t="s">
        <v>142</v>
      </c>
      <c r="H1097" t="s">
        <v>142</v>
      </c>
      <c r="I1097" t="s">
        <v>480</v>
      </c>
      <c r="J1097" t="s">
        <v>135</v>
      </c>
      <c r="K1097" s="3">
        <v>0.06</v>
      </c>
      <c r="L1097" s="3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</row>
    <row r="1098" spans="1:17" x14ac:dyDescent="0.25">
      <c r="A1098" t="s">
        <v>2022</v>
      </c>
      <c r="B1098" t="s">
        <v>494</v>
      </c>
      <c r="C1098" t="s">
        <v>130</v>
      </c>
      <c r="D1098" t="s">
        <v>495</v>
      </c>
      <c r="E1098" t="s">
        <v>142</v>
      </c>
      <c r="F1098" t="s">
        <v>142</v>
      </c>
      <c r="G1098" t="s">
        <v>142</v>
      </c>
      <c r="H1098" t="s">
        <v>142</v>
      </c>
      <c r="I1098" t="s">
        <v>480</v>
      </c>
      <c r="J1098" t="s">
        <v>135</v>
      </c>
      <c r="K1098" s="3">
        <v>0.05</v>
      </c>
      <c r="L1098" s="3">
        <v>0.04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</row>
    <row r="1099" spans="1:17" x14ac:dyDescent="0.25">
      <c r="A1099" t="s">
        <v>2022</v>
      </c>
      <c r="B1099" t="s">
        <v>496</v>
      </c>
      <c r="C1099" t="s">
        <v>130</v>
      </c>
      <c r="D1099" t="s">
        <v>499</v>
      </c>
      <c r="E1099" t="s">
        <v>142</v>
      </c>
      <c r="F1099" t="s">
        <v>142</v>
      </c>
      <c r="G1099" t="s">
        <v>142</v>
      </c>
      <c r="H1099" t="s">
        <v>142</v>
      </c>
      <c r="I1099" t="s">
        <v>497</v>
      </c>
      <c r="J1099" t="s">
        <v>135</v>
      </c>
      <c r="K1099" s="3">
        <v>34.32</v>
      </c>
      <c r="L1099" s="3">
        <v>18.37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</row>
    <row r="1100" spans="1:17" x14ac:dyDescent="0.25">
      <c r="A1100" t="s">
        <v>2022</v>
      </c>
      <c r="B1100" t="s">
        <v>501</v>
      </c>
      <c r="C1100" t="s">
        <v>130</v>
      </c>
      <c r="D1100" t="s">
        <v>502</v>
      </c>
      <c r="E1100" t="s">
        <v>142</v>
      </c>
      <c r="F1100" t="s">
        <v>142</v>
      </c>
      <c r="G1100" t="s">
        <v>142</v>
      </c>
      <c r="H1100" t="s">
        <v>142</v>
      </c>
      <c r="I1100" t="s">
        <v>497</v>
      </c>
      <c r="J1100" t="s">
        <v>135</v>
      </c>
      <c r="K1100" s="3">
        <v>71.27</v>
      </c>
      <c r="L1100" s="3">
        <v>6.46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</row>
    <row r="1101" spans="1:17" x14ac:dyDescent="0.25">
      <c r="A1101" t="s">
        <v>2022</v>
      </c>
      <c r="B1101" t="s">
        <v>503</v>
      </c>
      <c r="C1101" t="s">
        <v>130</v>
      </c>
      <c r="D1101" t="s">
        <v>504</v>
      </c>
      <c r="E1101" t="s">
        <v>142</v>
      </c>
      <c r="F1101" t="s">
        <v>142</v>
      </c>
      <c r="G1101" t="s">
        <v>142</v>
      </c>
      <c r="H1101" t="s">
        <v>142</v>
      </c>
      <c r="I1101" t="s">
        <v>497</v>
      </c>
      <c r="J1101" t="s">
        <v>135</v>
      </c>
      <c r="K1101" s="3">
        <v>71.27</v>
      </c>
      <c r="L1101" s="3">
        <v>3.24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</row>
    <row r="1102" spans="1:17" x14ac:dyDescent="0.25">
      <c r="A1102" t="s">
        <v>2022</v>
      </c>
      <c r="B1102" t="s">
        <v>505</v>
      </c>
      <c r="C1102" t="s">
        <v>130</v>
      </c>
      <c r="D1102" t="s">
        <v>506</v>
      </c>
      <c r="E1102" t="s">
        <v>142</v>
      </c>
      <c r="F1102" t="s">
        <v>142</v>
      </c>
      <c r="G1102" t="s">
        <v>142</v>
      </c>
      <c r="H1102" t="s">
        <v>142</v>
      </c>
      <c r="I1102" t="s">
        <v>480</v>
      </c>
      <c r="J1102" t="s">
        <v>135</v>
      </c>
      <c r="K1102" s="3">
        <v>2.7</v>
      </c>
      <c r="L1102" s="3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</row>
    <row r="1103" spans="1:17" x14ac:dyDescent="0.25">
      <c r="A1103" t="s">
        <v>2022</v>
      </c>
      <c r="B1103" t="s">
        <v>508</v>
      </c>
      <c r="C1103" t="s">
        <v>130</v>
      </c>
      <c r="D1103" t="s">
        <v>509</v>
      </c>
      <c r="E1103" t="s">
        <v>142</v>
      </c>
      <c r="F1103" t="s">
        <v>142</v>
      </c>
      <c r="G1103" t="s">
        <v>142</v>
      </c>
      <c r="H1103" t="s">
        <v>142</v>
      </c>
      <c r="I1103" t="s">
        <v>480</v>
      </c>
      <c r="J1103" t="s">
        <v>135</v>
      </c>
      <c r="K1103" s="3">
        <v>2.0499999999999998</v>
      </c>
      <c r="L1103" s="3">
        <v>0.37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</row>
    <row r="1104" spans="1:17" x14ac:dyDescent="0.25">
      <c r="A1104" t="s">
        <v>2022</v>
      </c>
      <c r="B1104" t="s">
        <v>511</v>
      </c>
      <c r="C1104" t="s">
        <v>130</v>
      </c>
      <c r="D1104" t="s">
        <v>512</v>
      </c>
      <c r="E1104" t="s">
        <v>142</v>
      </c>
      <c r="F1104" t="s">
        <v>142</v>
      </c>
      <c r="G1104" t="s">
        <v>142</v>
      </c>
      <c r="H1104" t="s">
        <v>142</v>
      </c>
      <c r="I1104" t="s">
        <v>480</v>
      </c>
      <c r="J1104" t="s">
        <v>135</v>
      </c>
      <c r="K1104" s="3">
        <v>2.68</v>
      </c>
      <c r="L1104" s="3">
        <v>0.33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</row>
    <row r="1105" spans="1:17" x14ac:dyDescent="0.25">
      <c r="A1105" t="s">
        <v>2022</v>
      </c>
      <c r="B1105" t="s">
        <v>513</v>
      </c>
      <c r="C1105" t="s">
        <v>130</v>
      </c>
      <c r="D1105" t="s">
        <v>514</v>
      </c>
      <c r="E1105" t="s">
        <v>142</v>
      </c>
      <c r="F1105" t="s">
        <v>142</v>
      </c>
      <c r="G1105" t="s">
        <v>142</v>
      </c>
      <c r="H1105" t="s">
        <v>142</v>
      </c>
      <c r="I1105" t="s">
        <v>480</v>
      </c>
      <c r="J1105" t="s">
        <v>135</v>
      </c>
      <c r="K1105" s="3">
        <v>3.87</v>
      </c>
      <c r="L1105" s="3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</row>
    <row r="1106" spans="1:17" x14ac:dyDescent="0.25">
      <c r="A1106" t="s">
        <v>2022</v>
      </c>
      <c r="B1106" t="s">
        <v>515</v>
      </c>
      <c r="C1106" t="s">
        <v>130</v>
      </c>
      <c r="D1106" t="s">
        <v>516</v>
      </c>
      <c r="E1106" t="s">
        <v>142</v>
      </c>
      <c r="F1106" t="s">
        <v>142</v>
      </c>
      <c r="G1106" t="s">
        <v>142</v>
      </c>
      <c r="H1106" t="s">
        <v>142</v>
      </c>
      <c r="I1106" t="s">
        <v>480</v>
      </c>
      <c r="J1106" t="s">
        <v>135</v>
      </c>
      <c r="K1106" s="3">
        <v>5</v>
      </c>
      <c r="L1106" s="3">
        <v>0.86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</row>
    <row r="1107" spans="1:17" x14ac:dyDescent="0.25">
      <c r="A1107" t="s">
        <v>2022</v>
      </c>
      <c r="B1107" t="s">
        <v>517</v>
      </c>
      <c r="C1107" t="s">
        <v>130</v>
      </c>
      <c r="D1107" t="s">
        <v>518</v>
      </c>
      <c r="E1107" t="s">
        <v>142</v>
      </c>
      <c r="F1107" t="s">
        <v>142</v>
      </c>
      <c r="G1107" t="s">
        <v>142</v>
      </c>
      <c r="H1107" t="s">
        <v>142</v>
      </c>
      <c r="I1107" t="s">
        <v>480</v>
      </c>
      <c r="J1107" t="s">
        <v>135</v>
      </c>
      <c r="K1107" s="3">
        <v>5.49</v>
      </c>
      <c r="L1107" s="3">
        <v>1.01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</row>
    <row r="1108" spans="1:17" x14ac:dyDescent="0.25">
      <c r="A1108" t="s">
        <v>2022</v>
      </c>
      <c r="B1108" t="s">
        <v>519</v>
      </c>
      <c r="C1108" t="s">
        <v>130</v>
      </c>
      <c r="D1108" t="s">
        <v>520</v>
      </c>
      <c r="E1108" t="s">
        <v>142</v>
      </c>
      <c r="F1108" t="s">
        <v>142</v>
      </c>
      <c r="G1108" t="s">
        <v>142</v>
      </c>
      <c r="H1108" t="s">
        <v>142</v>
      </c>
      <c r="I1108" t="s">
        <v>480</v>
      </c>
      <c r="J1108" t="s">
        <v>135</v>
      </c>
      <c r="K1108" s="3">
        <v>2</v>
      </c>
      <c r="L1108" s="3">
        <v>0.24</v>
      </c>
      <c r="M1108" s="4">
        <v>0</v>
      </c>
      <c r="N1108" s="4">
        <v>4</v>
      </c>
      <c r="O1108" s="4">
        <v>0</v>
      </c>
      <c r="P1108" s="4">
        <v>0</v>
      </c>
      <c r="Q1108" s="4">
        <v>0</v>
      </c>
    </row>
    <row r="1109" spans="1:17" x14ac:dyDescent="0.25">
      <c r="A1109" t="s">
        <v>2022</v>
      </c>
      <c r="B1109" t="s">
        <v>522</v>
      </c>
      <c r="C1109" t="s">
        <v>130</v>
      </c>
      <c r="D1109" t="s">
        <v>523</v>
      </c>
      <c r="E1109" t="s">
        <v>142</v>
      </c>
      <c r="F1109" t="s">
        <v>142</v>
      </c>
      <c r="G1109" t="s">
        <v>142</v>
      </c>
      <c r="H1109" t="s">
        <v>142</v>
      </c>
      <c r="I1109" t="s">
        <v>480</v>
      </c>
      <c r="J1109" t="s">
        <v>135</v>
      </c>
      <c r="K1109" s="3">
        <v>29.91</v>
      </c>
      <c r="L1109" s="3">
        <v>5.95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</row>
    <row r="1110" spans="1:17" x14ac:dyDescent="0.25">
      <c r="A1110" t="s">
        <v>2022</v>
      </c>
      <c r="B1110" t="s">
        <v>525</v>
      </c>
      <c r="C1110" t="s">
        <v>130</v>
      </c>
      <c r="D1110" t="s">
        <v>526</v>
      </c>
      <c r="E1110" t="s">
        <v>142</v>
      </c>
      <c r="F1110" t="s">
        <v>142</v>
      </c>
      <c r="G1110" t="s">
        <v>142</v>
      </c>
      <c r="H1110" t="s">
        <v>142</v>
      </c>
      <c r="I1110" t="s">
        <v>480</v>
      </c>
      <c r="J1110" t="s">
        <v>135</v>
      </c>
      <c r="K1110" s="3">
        <v>23.98</v>
      </c>
      <c r="L1110" s="3">
        <v>7.95</v>
      </c>
      <c r="M1110" s="4">
        <v>0</v>
      </c>
      <c r="N1110" s="4">
        <v>5</v>
      </c>
      <c r="O1110" s="4">
        <v>0</v>
      </c>
      <c r="P1110" s="4">
        <v>0</v>
      </c>
      <c r="Q1110" s="4">
        <v>0</v>
      </c>
    </row>
    <row r="1111" spans="1:17" x14ac:dyDescent="0.25">
      <c r="A1111" t="s">
        <v>2022</v>
      </c>
      <c r="B1111" t="s">
        <v>527</v>
      </c>
      <c r="C1111" t="s">
        <v>130</v>
      </c>
      <c r="D1111" t="s">
        <v>528</v>
      </c>
      <c r="E1111" t="s">
        <v>142</v>
      </c>
      <c r="F1111" t="s">
        <v>142</v>
      </c>
      <c r="G1111" t="s">
        <v>142</v>
      </c>
      <c r="H1111" t="s">
        <v>142</v>
      </c>
      <c r="I1111" t="s">
        <v>480</v>
      </c>
      <c r="J1111" t="s">
        <v>135</v>
      </c>
      <c r="K1111" s="3">
        <v>29.93</v>
      </c>
      <c r="L1111" s="3">
        <v>8.31</v>
      </c>
      <c r="M1111" s="4">
        <v>0</v>
      </c>
      <c r="N1111" s="4">
        <v>2</v>
      </c>
      <c r="O1111" s="4">
        <v>0</v>
      </c>
      <c r="P1111" s="4">
        <v>0</v>
      </c>
      <c r="Q1111" s="4">
        <v>0</v>
      </c>
    </row>
    <row r="1112" spans="1:17" x14ac:dyDescent="0.25">
      <c r="A1112" t="s">
        <v>2022</v>
      </c>
      <c r="B1112" t="s">
        <v>529</v>
      </c>
      <c r="C1112" t="s">
        <v>130</v>
      </c>
      <c r="D1112" t="s">
        <v>530</v>
      </c>
      <c r="E1112" t="s">
        <v>142</v>
      </c>
      <c r="F1112" t="s">
        <v>142</v>
      </c>
      <c r="G1112" t="s">
        <v>142</v>
      </c>
      <c r="H1112" t="s">
        <v>142</v>
      </c>
      <c r="I1112" t="s">
        <v>480</v>
      </c>
      <c r="J1112" t="s">
        <v>135</v>
      </c>
      <c r="K1112" s="3">
        <v>42.58</v>
      </c>
      <c r="L1112" s="3">
        <v>14.37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</row>
    <row r="1113" spans="1:17" x14ac:dyDescent="0.25">
      <c r="A1113" t="s">
        <v>2022</v>
      </c>
      <c r="B1113" t="s">
        <v>531</v>
      </c>
      <c r="C1113" t="s">
        <v>130</v>
      </c>
      <c r="D1113" t="s">
        <v>532</v>
      </c>
      <c r="E1113" t="s">
        <v>142</v>
      </c>
      <c r="F1113" t="s">
        <v>142</v>
      </c>
      <c r="G1113" t="s">
        <v>142</v>
      </c>
      <c r="H1113" t="s">
        <v>142</v>
      </c>
      <c r="I1113" t="s">
        <v>480</v>
      </c>
      <c r="J1113" t="s">
        <v>135</v>
      </c>
      <c r="K1113" s="3">
        <v>59.59</v>
      </c>
      <c r="L1113" s="3">
        <v>16.12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</row>
    <row r="1114" spans="1:17" x14ac:dyDescent="0.25">
      <c r="A1114" t="s">
        <v>2022</v>
      </c>
      <c r="B1114" t="s">
        <v>533</v>
      </c>
      <c r="C1114" t="s">
        <v>130</v>
      </c>
      <c r="D1114" t="s">
        <v>534</v>
      </c>
      <c r="E1114" t="s">
        <v>142</v>
      </c>
      <c r="F1114" t="s">
        <v>142</v>
      </c>
      <c r="G1114" t="s">
        <v>142</v>
      </c>
      <c r="H1114" t="s">
        <v>142</v>
      </c>
      <c r="I1114" t="s">
        <v>480</v>
      </c>
      <c r="J1114" t="s">
        <v>135</v>
      </c>
      <c r="K1114" s="3">
        <v>130.47</v>
      </c>
      <c r="L1114" s="3">
        <v>38.36</v>
      </c>
      <c r="M1114" s="4">
        <v>0</v>
      </c>
      <c r="N1114" s="4">
        <v>1</v>
      </c>
      <c r="O1114" s="4">
        <v>0</v>
      </c>
      <c r="P1114" s="4">
        <v>0</v>
      </c>
      <c r="Q1114" s="4">
        <v>0</v>
      </c>
    </row>
    <row r="1115" spans="1:17" x14ac:dyDescent="0.25">
      <c r="A1115" t="s">
        <v>2022</v>
      </c>
      <c r="B1115" t="s">
        <v>535</v>
      </c>
      <c r="C1115" t="s">
        <v>130</v>
      </c>
      <c r="D1115" t="s">
        <v>536</v>
      </c>
      <c r="E1115" t="s">
        <v>142</v>
      </c>
      <c r="F1115" t="s">
        <v>142</v>
      </c>
      <c r="G1115" t="s">
        <v>142</v>
      </c>
      <c r="H1115" t="s">
        <v>142</v>
      </c>
      <c r="I1115" t="s">
        <v>480</v>
      </c>
      <c r="J1115" t="s">
        <v>135</v>
      </c>
      <c r="K1115" s="3">
        <v>4.8600000000000003</v>
      </c>
      <c r="L1115" s="3">
        <v>1.82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</row>
    <row r="1116" spans="1:17" x14ac:dyDescent="0.25">
      <c r="A1116" t="s">
        <v>2022</v>
      </c>
      <c r="B1116" t="s">
        <v>538</v>
      </c>
      <c r="C1116" t="s">
        <v>130</v>
      </c>
      <c r="D1116" t="s">
        <v>539</v>
      </c>
      <c r="E1116" t="s">
        <v>142</v>
      </c>
      <c r="F1116" t="s">
        <v>142</v>
      </c>
      <c r="G1116" t="s">
        <v>142</v>
      </c>
      <c r="H1116" t="s">
        <v>142</v>
      </c>
      <c r="I1116" t="s">
        <v>480</v>
      </c>
      <c r="J1116" t="s">
        <v>135</v>
      </c>
      <c r="K1116" s="3">
        <v>15.8</v>
      </c>
      <c r="L1116" s="3">
        <v>5.34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</row>
    <row r="1117" spans="1:17" x14ac:dyDescent="0.25">
      <c r="A1117" t="s">
        <v>2022</v>
      </c>
      <c r="B1117" t="s">
        <v>541</v>
      </c>
      <c r="C1117" t="s">
        <v>130</v>
      </c>
      <c r="D1117" t="s">
        <v>542</v>
      </c>
      <c r="E1117" t="s">
        <v>142</v>
      </c>
      <c r="F1117" t="s">
        <v>142</v>
      </c>
      <c r="G1117" t="s">
        <v>142</v>
      </c>
      <c r="H1117" t="s">
        <v>142</v>
      </c>
      <c r="I1117" t="s">
        <v>439</v>
      </c>
      <c r="J1117" t="s">
        <v>135</v>
      </c>
      <c r="K1117" s="3">
        <v>1205.54</v>
      </c>
      <c r="L1117" s="3">
        <v>1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</row>
    <row r="1118" spans="1:17" x14ac:dyDescent="0.25">
      <c r="A1118" t="s">
        <v>2022</v>
      </c>
      <c r="B1118" t="s">
        <v>544</v>
      </c>
      <c r="C1118" t="s">
        <v>130</v>
      </c>
      <c r="D1118" t="s">
        <v>545</v>
      </c>
      <c r="E1118" t="s">
        <v>142</v>
      </c>
      <c r="F1118" t="s">
        <v>142</v>
      </c>
      <c r="G1118" t="s">
        <v>142</v>
      </c>
      <c r="H1118" t="s">
        <v>142</v>
      </c>
      <c r="I1118" t="s">
        <v>439</v>
      </c>
      <c r="J1118" t="s">
        <v>135</v>
      </c>
      <c r="K1118" s="3">
        <v>1205.54</v>
      </c>
      <c r="L1118" s="3">
        <v>1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</row>
    <row r="1119" spans="1:17" x14ac:dyDescent="0.25">
      <c r="A1119" t="s">
        <v>2022</v>
      </c>
      <c r="B1119" t="s">
        <v>546</v>
      </c>
      <c r="C1119" t="s">
        <v>130</v>
      </c>
      <c r="D1119" t="s">
        <v>547</v>
      </c>
      <c r="E1119" t="s">
        <v>142</v>
      </c>
      <c r="F1119" t="s">
        <v>142</v>
      </c>
      <c r="G1119" t="s">
        <v>142</v>
      </c>
      <c r="H1119" t="s">
        <v>142</v>
      </c>
      <c r="I1119" t="s">
        <v>439</v>
      </c>
      <c r="J1119" t="s">
        <v>135</v>
      </c>
      <c r="K1119" s="3">
        <v>1205.54</v>
      </c>
      <c r="L1119" s="3">
        <v>1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</row>
    <row r="1120" spans="1:17" x14ac:dyDescent="0.25">
      <c r="A1120" t="s">
        <v>2022</v>
      </c>
      <c r="B1120" t="s">
        <v>548</v>
      </c>
      <c r="C1120" t="s">
        <v>130</v>
      </c>
      <c r="D1120" t="s">
        <v>549</v>
      </c>
      <c r="E1120" t="s">
        <v>142</v>
      </c>
      <c r="F1120" t="s">
        <v>142</v>
      </c>
      <c r="G1120" t="s">
        <v>142</v>
      </c>
      <c r="H1120" t="s">
        <v>142</v>
      </c>
      <c r="I1120" t="s">
        <v>439</v>
      </c>
      <c r="J1120" t="s">
        <v>135</v>
      </c>
      <c r="K1120" s="3">
        <v>2</v>
      </c>
      <c r="L1120" s="3">
        <v>235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</row>
    <row r="1121" spans="1:17" x14ac:dyDescent="0.25">
      <c r="A1121" t="s">
        <v>2022</v>
      </c>
      <c r="B1121" t="s">
        <v>551</v>
      </c>
      <c r="C1121" t="s">
        <v>130</v>
      </c>
      <c r="D1121" t="s">
        <v>552</v>
      </c>
      <c r="E1121" t="s">
        <v>142</v>
      </c>
      <c r="F1121" t="s">
        <v>142</v>
      </c>
      <c r="G1121" t="s">
        <v>142</v>
      </c>
      <c r="H1121" t="s">
        <v>142</v>
      </c>
      <c r="I1121" t="s">
        <v>480</v>
      </c>
      <c r="J1121" t="s">
        <v>135</v>
      </c>
      <c r="K1121" s="3">
        <v>47.22</v>
      </c>
      <c r="L1121" s="3">
        <v>11.6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</row>
    <row r="1122" spans="1:17" x14ac:dyDescent="0.25">
      <c r="A1122" t="s">
        <v>2022</v>
      </c>
      <c r="B1122" t="s">
        <v>554</v>
      </c>
      <c r="C1122" t="s">
        <v>130</v>
      </c>
      <c r="D1122" t="s">
        <v>555</v>
      </c>
      <c r="E1122" t="s">
        <v>142</v>
      </c>
      <c r="F1122" t="s">
        <v>142</v>
      </c>
      <c r="G1122" t="s">
        <v>142</v>
      </c>
      <c r="H1122" t="s">
        <v>142</v>
      </c>
      <c r="I1122" t="s">
        <v>480</v>
      </c>
      <c r="J1122" t="s">
        <v>135</v>
      </c>
      <c r="K1122" s="3">
        <v>13.75</v>
      </c>
      <c r="L1122" s="3">
        <v>4.26</v>
      </c>
      <c r="M1122" s="4">
        <v>0</v>
      </c>
      <c r="N1122" s="4">
        <v>10</v>
      </c>
      <c r="O1122" s="4">
        <v>0</v>
      </c>
      <c r="P1122" s="4">
        <v>0</v>
      </c>
      <c r="Q1122" s="4">
        <v>0</v>
      </c>
    </row>
    <row r="1123" spans="1:17" x14ac:dyDescent="0.25">
      <c r="A1123" t="s">
        <v>2022</v>
      </c>
      <c r="B1123" t="s">
        <v>556</v>
      </c>
      <c r="C1123" t="s">
        <v>130</v>
      </c>
      <c r="D1123" t="s">
        <v>557</v>
      </c>
      <c r="E1123" t="s">
        <v>142</v>
      </c>
      <c r="F1123" t="s">
        <v>142</v>
      </c>
      <c r="G1123" t="s">
        <v>142</v>
      </c>
      <c r="H1123" t="s">
        <v>142</v>
      </c>
      <c r="I1123" t="s">
        <v>480</v>
      </c>
      <c r="J1123" t="s">
        <v>135</v>
      </c>
      <c r="K1123" s="3">
        <v>20.54</v>
      </c>
      <c r="L1123" s="3">
        <v>5.41</v>
      </c>
      <c r="M1123" s="4">
        <v>0</v>
      </c>
      <c r="N1123" s="4">
        <v>4</v>
      </c>
      <c r="O1123" s="4">
        <v>0</v>
      </c>
      <c r="P1123" s="4">
        <v>0</v>
      </c>
      <c r="Q1123" s="4">
        <v>0</v>
      </c>
    </row>
    <row r="1124" spans="1:17" x14ac:dyDescent="0.25">
      <c r="A1124" t="s">
        <v>2022</v>
      </c>
      <c r="B1124" t="s">
        <v>558</v>
      </c>
      <c r="C1124" t="s">
        <v>130</v>
      </c>
      <c r="D1124" t="s">
        <v>559</v>
      </c>
      <c r="E1124" t="s">
        <v>142</v>
      </c>
      <c r="F1124" t="s">
        <v>142</v>
      </c>
      <c r="G1124" t="s">
        <v>142</v>
      </c>
      <c r="H1124" t="s">
        <v>142</v>
      </c>
      <c r="I1124" t="s">
        <v>480</v>
      </c>
      <c r="J1124" t="s">
        <v>135</v>
      </c>
      <c r="K1124" s="3">
        <v>117.98</v>
      </c>
      <c r="L1124" s="3">
        <v>53.51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</row>
    <row r="1125" spans="1:17" x14ac:dyDescent="0.25">
      <c r="A1125" t="s">
        <v>2022</v>
      </c>
      <c r="B1125" t="s">
        <v>561</v>
      </c>
      <c r="C1125" t="s">
        <v>130</v>
      </c>
      <c r="D1125" t="s">
        <v>562</v>
      </c>
      <c r="E1125" t="s">
        <v>142</v>
      </c>
      <c r="F1125" t="s">
        <v>142</v>
      </c>
      <c r="G1125" t="s">
        <v>142</v>
      </c>
      <c r="H1125" t="s">
        <v>142</v>
      </c>
      <c r="I1125" t="s">
        <v>480</v>
      </c>
      <c r="J1125" t="s">
        <v>135</v>
      </c>
      <c r="K1125" s="3">
        <v>3.69</v>
      </c>
      <c r="L1125" s="3">
        <v>0.4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</row>
    <row r="1126" spans="1:17" x14ac:dyDescent="0.25">
      <c r="A1126" t="s">
        <v>2022</v>
      </c>
      <c r="B1126" t="s">
        <v>563</v>
      </c>
      <c r="C1126" t="s">
        <v>130</v>
      </c>
      <c r="D1126" t="s">
        <v>564</v>
      </c>
      <c r="E1126" t="s">
        <v>142</v>
      </c>
      <c r="F1126" t="s">
        <v>142</v>
      </c>
      <c r="G1126" t="s">
        <v>142</v>
      </c>
      <c r="H1126" t="s">
        <v>142</v>
      </c>
      <c r="I1126" t="s">
        <v>480</v>
      </c>
      <c r="J1126" t="s">
        <v>135</v>
      </c>
      <c r="K1126" s="3">
        <v>0.27</v>
      </c>
      <c r="L1126" s="3">
        <v>0.08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</row>
    <row r="1127" spans="1:17" x14ac:dyDescent="0.25">
      <c r="A1127" t="s">
        <v>2022</v>
      </c>
      <c r="B1127" t="s">
        <v>566</v>
      </c>
      <c r="C1127" t="s">
        <v>130</v>
      </c>
      <c r="D1127" t="s">
        <v>567</v>
      </c>
      <c r="E1127" t="s">
        <v>142</v>
      </c>
      <c r="F1127" t="s">
        <v>142</v>
      </c>
      <c r="G1127" t="s">
        <v>142</v>
      </c>
      <c r="H1127" t="s">
        <v>142</v>
      </c>
      <c r="I1127" t="s">
        <v>480</v>
      </c>
      <c r="J1127" t="s">
        <v>135</v>
      </c>
      <c r="K1127" s="3">
        <v>2.08</v>
      </c>
      <c r="L1127" s="3">
        <v>0.51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</row>
    <row r="1128" spans="1:17" x14ac:dyDescent="0.25">
      <c r="A1128" t="s">
        <v>2022</v>
      </c>
      <c r="B1128" t="s">
        <v>569</v>
      </c>
      <c r="C1128" t="s">
        <v>130</v>
      </c>
      <c r="D1128" t="s">
        <v>570</v>
      </c>
      <c r="E1128" t="s">
        <v>142</v>
      </c>
      <c r="F1128" t="s">
        <v>142</v>
      </c>
      <c r="G1128" t="s">
        <v>142</v>
      </c>
      <c r="H1128" t="s">
        <v>142</v>
      </c>
      <c r="I1128" t="s">
        <v>480</v>
      </c>
      <c r="J1128" t="s">
        <v>135</v>
      </c>
      <c r="K1128" s="3">
        <v>2.42</v>
      </c>
      <c r="L1128" s="3">
        <v>0.7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</row>
    <row r="1129" spans="1:17" x14ac:dyDescent="0.25">
      <c r="A1129" t="s">
        <v>2022</v>
      </c>
      <c r="B1129" t="s">
        <v>571</v>
      </c>
      <c r="C1129" t="s">
        <v>130</v>
      </c>
      <c r="D1129" t="s">
        <v>572</v>
      </c>
      <c r="E1129" t="s">
        <v>142</v>
      </c>
      <c r="F1129" t="s">
        <v>142</v>
      </c>
      <c r="G1129" t="s">
        <v>142</v>
      </c>
      <c r="H1129" t="s">
        <v>142</v>
      </c>
      <c r="I1129" t="s">
        <v>480</v>
      </c>
      <c r="J1129" t="s">
        <v>135</v>
      </c>
      <c r="K1129" s="3">
        <v>4.88</v>
      </c>
      <c r="L1129" s="3">
        <v>11.19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</row>
    <row r="1130" spans="1:17" x14ac:dyDescent="0.25">
      <c r="A1130" t="s">
        <v>2022</v>
      </c>
      <c r="B1130" t="s">
        <v>573</v>
      </c>
      <c r="C1130" t="s">
        <v>130</v>
      </c>
      <c r="D1130" t="s">
        <v>574</v>
      </c>
      <c r="E1130" t="s">
        <v>142</v>
      </c>
      <c r="F1130" t="s">
        <v>142</v>
      </c>
      <c r="G1130" t="s">
        <v>142</v>
      </c>
      <c r="H1130" t="s">
        <v>142</v>
      </c>
      <c r="I1130" t="s">
        <v>480</v>
      </c>
      <c r="J1130" t="s">
        <v>135</v>
      </c>
      <c r="K1130" s="3">
        <v>2</v>
      </c>
      <c r="L1130" s="3">
        <v>4.1399999999999997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</row>
    <row r="1131" spans="1:17" x14ac:dyDescent="0.25">
      <c r="A1131" t="s">
        <v>2022</v>
      </c>
      <c r="B1131" t="s">
        <v>576</v>
      </c>
      <c r="C1131" t="s">
        <v>130</v>
      </c>
      <c r="D1131" t="s">
        <v>577</v>
      </c>
      <c r="E1131" t="s">
        <v>142</v>
      </c>
      <c r="F1131" t="s">
        <v>142</v>
      </c>
      <c r="G1131" t="s">
        <v>142</v>
      </c>
      <c r="H1131" t="s">
        <v>142</v>
      </c>
      <c r="I1131" t="s">
        <v>480</v>
      </c>
      <c r="J1131" t="s">
        <v>135</v>
      </c>
      <c r="K1131" s="3">
        <v>20.61</v>
      </c>
      <c r="L1131" s="3">
        <v>4.7699999999999996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</row>
    <row r="1132" spans="1:17" x14ac:dyDescent="0.25">
      <c r="A1132" t="s">
        <v>2022</v>
      </c>
      <c r="B1132" t="s">
        <v>579</v>
      </c>
      <c r="C1132" t="s">
        <v>130</v>
      </c>
      <c r="D1132" t="s">
        <v>580</v>
      </c>
      <c r="E1132" t="s">
        <v>142</v>
      </c>
      <c r="F1132" t="s">
        <v>142</v>
      </c>
      <c r="G1132" t="s">
        <v>142</v>
      </c>
      <c r="H1132" t="s">
        <v>142</v>
      </c>
      <c r="I1132" t="s">
        <v>480</v>
      </c>
      <c r="J1132" t="s">
        <v>135</v>
      </c>
      <c r="K1132" s="3">
        <v>29.14</v>
      </c>
      <c r="L1132" s="3">
        <v>7.72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</row>
    <row r="1133" spans="1:17" x14ac:dyDescent="0.25">
      <c r="A1133" t="s">
        <v>2022</v>
      </c>
      <c r="B1133" t="s">
        <v>581</v>
      </c>
      <c r="C1133" t="s">
        <v>130</v>
      </c>
      <c r="D1133" t="s">
        <v>582</v>
      </c>
      <c r="E1133" t="s">
        <v>142</v>
      </c>
      <c r="F1133" t="s">
        <v>142</v>
      </c>
      <c r="G1133" t="s">
        <v>142</v>
      </c>
      <c r="H1133" t="s">
        <v>142</v>
      </c>
      <c r="I1133" t="s">
        <v>480</v>
      </c>
      <c r="J1133" t="s">
        <v>135</v>
      </c>
      <c r="K1133" s="3">
        <v>12.02</v>
      </c>
      <c r="L1133" s="3">
        <v>2.59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</row>
    <row r="1134" spans="1:17" x14ac:dyDescent="0.25">
      <c r="A1134" t="s">
        <v>2022</v>
      </c>
      <c r="B1134" t="s">
        <v>583</v>
      </c>
      <c r="C1134" t="s">
        <v>130</v>
      </c>
      <c r="D1134" t="s">
        <v>584</v>
      </c>
      <c r="E1134" t="s">
        <v>142</v>
      </c>
      <c r="F1134" t="s">
        <v>142</v>
      </c>
      <c r="G1134" t="s">
        <v>142</v>
      </c>
      <c r="H1134" t="s">
        <v>142</v>
      </c>
      <c r="I1134" t="s">
        <v>480</v>
      </c>
      <c r="J1134" t="s">
        <v>135</v>
      </c>
      <c r="K1134" s="3">
        <v>12.01</v>
      </c>
      <c r="L1134" s="3">
        <v>3.4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</row>
    <row r="1135" spans="1:17" x14ac:dyDescent="0.25">
      <c r="A1135" t="s">
        <v>2022</v>
      </c>
      <c r="B1135" t="s">
        <v>585</v>
      </c>
      <c r="C1135" t="s">
        <v>130</v>
      </c>
      <c r="D1135" t="s">
        <v>586</v>
      </c>
      <c r="E1135" t="s">
        <v>142</v>
      </c>
      <c r="F1135" t="s">
        <v>142</v>
      </c>
      <c r="G1135" t="s">
        <v>142</v>
      </c>
      <c r="H1135" t="s">
        <v>142</v>
      </c>
      <c r="I1135" t="s">
        <v>480</v>
      </c>
      <c r="J1135" t="s">
        <v>135</v>
      </c>
      <c r="K1135" s="3">
        <v>26.65</v>
      </c>
      <c r="L1135" s="3">
        <v>8.0399999999999991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</row>
    <row r="1136" spans="1:17" x14ac:dyDescent="0.25">
      <c r="A1136" t="s">
        <v>2022</v>
      </c>
      <c r="B1136" t="s">
        <v>587</v>
      </c>
      <c r="C1136" t="s">
        <v>130</v>
      </c>
      <c r="D1136" t="s">
        <v>588</v>
      </c>
      <c r="E1136" t="s">
        <v>142</v>
      </c>
      <c r="F1136" t="s">
        <v>142</v>
      </c>
      <c r="G1136" t="s">
        <v>142</v>
      </c>
      <c r="H1136" t="s">
        <v>142</v>
      </c>
      <c r="I1136" t="s">
        <v>480</v>
      </c>
      <c r="J1136" t="s">
        <v>135</v>
      </c>
      <c r="K1136" s="3">
        <v>8</v>
      </c>
      <c r="L1136" s="3">
        <v>1.3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</row>
    <row r="1137" spans="1:17" x14ac:dyDescent="0.25">
      <c r="A1137" t="s">
        <v>2022</v>
      </c>
      <c r="B1137" t="s">
        <v>589</v>
      </c>
      <c r="C1137" t="s">
        <v>130</v>
      </c>
      <c r="D1137" t="s">
        <v>590</v>
      </c>
      <c r="E1137" t="s">
        <v>142</v>
      </c>
      <c r="F1137" t="s">
        <v>142</v>
      </c>
      <c r="G1137" t="s">
        <v>142</v>
      </c>
      <c r="H1137" t="s">
        <v>142</v>
      </c>
      <c r="I1137" t="s">
        <v>480</v>
      </c>
      <c r="J1137" t="s">
        <v>135</v>
      </c>
      <c r="K1137" s="3">
        <v>9.64</v>
      </c>
      <c r="L1137" s="3">
        <v>1.47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</row>
    <row r="1138" spans="1:17" x14ac:dyDescent="0.25">
      <c r="A1138" t="s">
        <v>2022</v>
      </c>
      <c r="B1138" t="s">
        <v>591</v>
      </c>
      <c r="C1138" t="s">
        <v>130</v>
      </c>
      <c r="D1138" t="s">
        <v>592</v>
      </c>
      <c r="E1138" t="s">
        <v>142</v>
      </c>
      <c r="F1138" t="s">
        <v>142</v>
      </c>
      <c r="G1138" t="s">
        <v>142</v>
      </c>
      <c r="H1138" t="s">
        <v>142</v>
      </c>
      <c r="I1138" t="s">
        <v>480</v>
      </c>
      <c r="J1138" t="s">
        <v>135</v>
      </c>
      <c r="K1138" s="3">
        <v>10.33</v>
      </c>
      <c r="L1138" s="3">
        <v>1.93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</row>
    <row r="1139" spans="1:17" x14ac:dyDescent="0.25">
      <c r="A1139" t="s">
        <v>2022</v>
      </c>
      <c r="B1139" t="s">
        <v>593</v>
      </c>
      <c r="C1139" t="s">
        <v>130</v>
      </c>
      <c r="D1139" t="s">
        <v>594</v>
      </c>
      <c r="E1139" t="s">
        <v>142</v>
      </c>
      <c r="F1139" t="s">
        <v>142</v>
      </c>
      <c r="G1139" t="s">
        <v>142</v>
      </c>
      <c r="H1139" t="s">
        <v>142</v>
      </c>
      <c r="I1139" t="s">
        <v>480</v>
      </c>
      <c r="J1139" t="s">
        <v>135</v>
      </c>
      <c r="K1139" s="3">
        <v>16.22</v>
      </c>
      <c r="L1139" s="3">
        <v>3.68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</row>
    <row r="1140" spans="1:17" x14ac:dyDescent="0.25">
      <c r="A1140" t="s">
        <v>2022</v>
      </c>
      <c r="B1140" t="s">
        <v>595</v>
      </c>
      <c r="C1140" t="s">
        <v>130</v>
      </c>
      <c r="D1140" t="s">
        <v>596</v>
      </c>
      <c r="E1140" t="s">
        <v>142</v>
      </c>
      <c r="F1140" t="s">
        <v>142</v>
      </c>
      <c r="G1140" t="s">
        <v>142</v>
      </c>
      <c r="H1140" t="s">
        <v>142</v>
      </c>
      <c r="I1140" t="s">
        <v>480</v>
      </c>
      <c r="J1140" t="s">
        <v>135</v>
      </c>
      <c r="K1140" s="3">
        <v>26.95</v>
      </c>
      <c r="L1140" s="3">
        <v>5.27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</row>
    <row r="1141" spans="1:17" x14ac:dyDescent="0.25">
      <c r="A1141" t="s">
        <v>2022</v>
      </c>
      <c r="B1141" t="s">
        <v>597</v>
      </c>
      <c r="C1141" t="s">
        <v>130</v>
      </c>
      <c r="D1141" t="s">
        <v>598</v>
      </c>
      <c r="E1141" t="s">
        <v>142</v>
      </c>
      <c r="F1141" t="s">
        <v>142</v>
      </c>
      <c r="G1141" t="s">
        <v>142</v>
      </c>
      <c r="H1141" t="s">
        <v>142</v>
      </c>
      <c r="I1141" t="s">
        <v>480</v>
      </c>
      <c r="J1141" t="s">
        <v>135</v>
      </c>
      <c r="K1141" s="3">
        <v>24.2</v>
      </c>
      <c r="L1141" s="3">
        <v>8.27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</row>
    <row r="1142" spans="1:17" x14ac:dyDescent="0.25">
      <c r="A1142" t="s">
        <v>2022</v>
      </c>
      <c r="B1142" t="s">
        <v>599</v>
      </c>
      <c r="C1142" t="s">
        <v>130</v>
      </c>
      <c r="D1142" t="s">
        <v>600</v>
      </c>
      <c r="E1142" t="s">
        <v>142</v>
      </c>
      <c r="F1142" t="s">
        <v>142</v>
      </c>
      <c r="G1142" t="s">
        <v>142</v>
      </c>
      <c r="H1142" t="s">
        <v>142</v>
      </c>
      <c r="I1142" t="s">
        <v>480</v>
      </c>
      <c r="J1142" t="s">
        <v>135</v>
      </c>
      <c r="K1142" s="3">
        <v>10.38</v>
      </c>
      <c r="L1142" s="3">
        <v>2.59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</row>
    <row r="1143" spans="1:17" x14ac:dyDescent="0.25">
      <c r="A1143" t="s">
        <v>2022</v>
      </c>
      <c r="B1143" t="s">
        <v>601</v>
      </c>
      <c r="C1143" t="s">
        <v>130</v>
      </c>
      <c r="D1143" t="s">
        <v>602</v>
      </c>
      <c r="E1143" t="s">
        <v>142</v>
      </c>
      <c r="F1143" t="s">
        <v>142</v>
      </c>
      <c r="G1143" t="s">
        <v>142</v>
      </c>
      <c r="H1143" t="s">
        <v>142</v>
      </c>
      <c r="I1143" t="s">
        <v>480</v>
      </c>
      <c r="J1143" t="s">
        <v>135</v>
      </c>
      <c r="K1143" s="3">
        <v>34.58</v>
      </c>
      <c r="L1143" s="3">
        <v>9.2200000000000006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</row>
    <row r="1144" spans="1:17" x14ac:dyDescent="0.25">
      <c r="A1144" t="s">
        <v>2022</v>
      </c>
      <c r="B1144" t="s">
        <v>603</v>
      </c>
      <c r="C1144" t="s">
        <v>130</v>
      </c>
      <c r="D1144" t="s">
        <v>604</v>
      </c>
      <c r="E1144" t="s">
        <v>142</v>
      </c>
      <c r="F1144" t="s">
        <v>142</v>
      </c>
      <c r="G1144" t="s">
        <v>142</v>
      </c>
      <c r="H1144" t="s">
        <v>142</v>
      </c>
      <c r="I1144" t="s">
        <v>480</v>
      </c>
      <c r="J1144" t="s">
        <v>135</v>
      </c>
      <c r="K1144" s="3">
        <v>5.15</v>
      </c>
      <c r="L1144" s="3">
        <v>1.75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</row>
    <row r="1145" spans="1:17" x14ac:dyDescent="0.25">
      <c r="A1145" t="s">
        <v>2022</v>
      </c>
      <c r="B1145" t="s">
        <v>605</v>
      </c>
      <c r="C1145" t="s">
        <v>130</v>
      </c>
      <c r="D1145" t="s">
        <v>606</v>
      </c>
      <c r="E1145" t="s">
        <v>142</v>
      </c>
      <c r="F1145" t="s">
        <v>142</v>
      </c>
      <c r="G1145" t="s">
        <v>142</v>
      </c>
      <c r="H1145" t="s">
        <v>142</v>
      </c>
      <c r="I1145" t="s">
        <v>480</v>
      </c>
      <c r="J1145" t="s">
        <v>135</v>
      </c>
      <c r="K1145" s="3">
        <v>11.25</v>
      </c>
      <c r="L1145" s="3">
        <v>4.04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</row>
    <row r="1146" spans="1:17" x14ac:dyDescent="0.25">
      <c r="A1146" t="s">
        <v>2022</v>
      </c>
      <c r="B1146" t="s">
        <v>607</v>
      </c>
      <c r="C1146" t="s">
        <v>130</v>
      </c>
      <c r="D1146" t="s">
        <v>608</v>
      </c>
      <c r="E1146" t="s">
        <v>142</v>
      </c>
      <c r="F1146" t="s">
        <v>142</v>
      </c>
      <c r="G1146" t="s">
        <v>142</v>
      </c>
      <c r="H1146" t="s">
        <v>142</v>
      </c>
      <c r="I1146" t="s">
        <v>480</v>
      </c>
      <c r="J1146" t="s">
        <v>135</v>
      </c>
      <c r="K1146" s="3">
        <v>11.34</v>
      </c>
      <c r="L1146" s="3">
        <v>4.08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</row>
    <row r="1147" spans="1:17" x14ac:dyDescent="0.25">
      <c r="A1147" t="s">
        <v>2022</v>
      </c>
      <c r="B1147" t="s">
        <v>609</v>
      </c>
      <c r="C1147" t="s">
        <v>130</v>
      </c>
      <c r="D1147" t="s">
        <v>610</v>
      </c>
      <c r="E1147" t="s">
        <v>142</v>
      </c>
      <c r="F1147" t="s">
        <v>142</v>
      </c>
      <c r="G1147" t="s">
        <v>142</v>
      </c>
      <c r="H1147" t="s">
        <v>142</v>
      </c>
      <c r="I1147" t="s">
        <v>480</v>
      </c>
      <c r="J1147" t="s">
        <v>135</v>
      </c>
      <c r="K1147" s="3">
        <v>1.1399999999999999</v>
      </c>
      <c r="L1147" s="3">
        <v>0.22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</row>
    <row r="1148" spans="1:17" x14ac:dyDescent="0.25">
      <c r="A1148" t="s">
        <v>2022</v>
      </c>
      <c r="B1148" t="s">
        <v>611</v>
      </c>
      <c r="C1148" t="s">
        <v>130</v>
      </c>
      <c r="D1148" t="s">
        <v>612</v>
      </c>
      <c r="E1148" t="s">
        <v>142</v>
      </c>
      <c r="F1148" t="s">
        <v>142</v>
      </c>
      <c r="G1148" t="s">
        <v>142</v>
      </c>
      <c r="H1148" t="s">
        <v>142</v>
      </c>
      <c r="I1148" t="s">
        <v>480</v>
      </c>
      <c r="J1148" t="s">
        <v>135</v>
      </c>
      <c r="K1148" s="3">
        <v>2.41</v>
      </c>
      <c r="L1148" s="3">
        <v>0.48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</row>
    <row r="1149" spans="1:17" x14ac:dyDescent="0.25">
      <c r="A1149" t="s">
        <v>2022</v>
      </c>
      <c r="B1149" t="s">
        <v>613</v>
      </c>
      <c r="C1149" t="s">
        <v>130</v>
      </c>
      <c r="D1149" t="s">
        <v>614</v>
      </c>
      <c r="E1149" t="s">
        <v>142</v>
      </c>
      <c r="F1149" t="s">
        <v>142</v>
      </c>
      <c r="G1149" t="s">
        <v>142</v>
      </c>
      <c r="H1149" t="s">
        <v>142</v>
      </c>
      <c r="I1149" t="s">
        <v>480</v>
      </c>
      <c r="J1149" t="s">
        <v>135</v>
      </c>
      <c r="K1149" s="3">
        <v>55.52</v>
      </c>
      <c r="L1149" s="3">
        <v>19.100000000000001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</row>
    <row r="1150" spans="1:17" x14ac:dyDescent="0.25">
      <c r="A1150" t="s">
        <v>2022</v>
      </c>
      <c r="B1150" t="s">
        <v>615</v>
      </c>
      <c r="C1150" t="s">
        <v>130</v>
      </c>
      <c r="D1150" t="s">
        <v>616</v>
      </c>
      <c r="E1150" t="s">
        <v>142</v>
      </c>
      <c r="F1150" t="s">
        <v>142</v>
      </c>
      <c r="G1150" t="s">
        <v>142</v>
      </c>
      <c r="H1150" t="s">
        <v>142</v>
      </c>
      <c r="I1150" t="s">
        <v>480</v>
      </c>
      <c r="J1150" t="s">
        <v>135</v>
      </c>
      <c r="K1150" s="3">
        <v>66.91</v>
      </c>
      <c r="L1150" s="3">
        <v>24.26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</row>
    <row r="1151" spans="1:17" x14ac:dyDescent="0.25">
      <c r="A1151" t="s">
        <v>2022</v>
      </c>
      <c r="B1151" t="s">
        <v>617</v>
      </c>
      <c r="C1151" t="s">
        <v>130</v>
      </c>
      <c r="D1151" t="s">
        <v>618</v>
      </c>
      <c r="E1151" t="s">
        <v>142</v>
      </c>
      <c r="F1151" t="s">
        <v>142</v>
      </c>
      <c r="G1151" t="s">
        <v>142</v>
      </c>
      <c r="H1151" t="s">
        <v>142</v>
      </c>
      <c r="I1151" t="s">
        <v>480</v>
      </c>
      <c r="J1151" t="s">
        <v>135</v>
      </c>
      <c r="K1151" s="3">
        <v>11.91</v>
      </c>
      <c r="L1151" s="3">
        <v>3.9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</row>
    <row r="1152" spans="1:17" x14ac:dyDescent="0.25">
      <c r="A1152" t="s">
        <v>2022</v>
      </c>
      <c r="B1152" t="s">
        <v>619</v>
      </c>
      <c r="C1152" t="s">
        <v>130</v>
      </c>
      <c r="D1152" t="s">
        <v>620</v>
      </c>
      <c r="E1152" t="s">
        <v>142</v>
      </c>
      <c r="F1152" t="s">
        <v>142</v>
      </c>
      <c r="G1152" t="s">
        <v>142</v>
      </c>
      <c r="H1152" t="s">
        <v>142</v>
      </c>
      <c r="I1152" t="s">
        <v>480</v>
      </c>
      <c r="J1152" t="s">
        <v>135</v>
      </c>
      <c r="K1152" s="3">
        <v>9.1199999999999992</v>
      </c>
      <c r="L1152" s="3">
        <v>5.0199999999999996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</row>
    <row r="1153" spans="1:17" x14ac:dyDescent="0.25">
      <c r="A1153" t="s">
        <v>2022</v>
      </c>
      <c r="B1153" t="s">
        <v>621</v>
      </c>
      <c r="C1153" t="s">
        <v>130</v>
      </c>
      <c r="D1153" t="s">
        <v>622</v>
      </c>
      <c r="E1153" t="s">
        <v>142</v>
      </c>
      <c r="F1153" t="s">
        <v>142</v>
      </c>
      <c r="G1153" t="s">
        <v>142</v>
      </c>
      <c r="H1153" t="s">
        <v>142</v>
      </c>
      <c r="I1153" t="s">
        <v>480</v>
      </c>
      <c r="J1153" t="s">
        <v>135</v>
      </c>
      <c r="K1153" s="3">
        <v>20.100000000000001</v>
      </c>
      <c r="L1153" s="3">
        <v>5.69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</row>
    <row r="1154" spans="1:17" x14ac:dyDescent="0.25">
      <c r="A1154" t="s">
        <v>2022</v>
      </c>
      <c r="B1154" t="s">
        <v>623</v>
      </c>
      <c r="C1154" t="s">
        <v>130</v>
      </c>
      <c r="D1154" t="s">
        <v>624</v>
      </c>
      <c r="E1154" t="s">
        <v>142</v>
      </c>
      <c r="F1154" t="s">
        <v>142</v>
      </c>
      <c r="G1154" t="s">
        <v>142</v>
      </c>
      <c r="H1154" t="s">
        <v>142</v>
      </c>
      <c r="I1154" t="s">
        <v>480</v>
      </c>
      <c r="J1154" t="s">
        <v>135</v>
      </c>
      <c r="K1154" s="3">
        <v>12.84</v>
      </c>
      <c r="L1154" s="3">
        <v>5.18</v>
      </c>
      <c r="M1154" s="4">
        <v>0</v>
      </c>
      <c r="N1154" s="4">
        <v>4</v>
      </c>
      <c r="O1154" s="4">
        <v>0</v>
      </c>
      <c r="P1154" s="4">
        <v>0</v>
      </c>
      <c r="Q1154" s="4">
        <v>0</v>
      </c>
    </row>
    <row r="1155" spans="1:17" x14ac:dyDescent="0.25">
      <c r="A1155" t="s">
        <v>2022</v>
      </c>
      <c r="B1155" t="s">
        <v>625</v>
      </c>
      <c r="C1155" t="s">
        <v>130</v>
      </c>
      <c r="D1155" t="s">
        <v>626</v>
      </c>
      <c r="E1155" t="s">
        <v>142</v>
      </c>
      <c r="F1155" t="s">
        <v>142</v>
      </c>
      <c r="G1155" t="s">
        <v>142</v>
      </c>
      <c r="H1155" t="s">
        <v>142</v>
      </c>
      <c r="I1155" t="s">
        <v>480</v>
      </c>
      <c r="J1155" t="s">
        <v>135</v>
      </c>
      <c r="K1155" s="3">
        <v>22.6</v>
      </c>
      <c r="L1155" s="3">
        <v>10.06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</row>
    <row r="1156" spans="1:17" x14ac:dyDescent="0.25">
      <c r="A1156" t="s">
        <v>2022</v>
      </c>
      <c r="B1156" t="s">
        <v>627</v>
      </c>
      <c r="C1156" t="s">
        <v>130</v>
      </c>
      <c r="D1156" t="s">
        <v>628</v>
      </c>
      <c r="E1156" t="s">
        <v>142</v>
      </c>
      <c r="F1156" t="s">
        <v>142</v>
      </c>
      <c r="G1156" t="s">
        <v>142</v>
      </c>
      <c r="H1156" t="s">
        <v>142</v>
      </c>
      <c r="I1156" t="s">
        <v>480</v>
      </c>
      <c r="J1156" t="s">
        <v>135</v>
      </c>
      <c r="K1156" s="3">
        <v>19.28</v>
      </c>
      <c r="L1156" s="3">
        <v>6.46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</row>
    <row r="1157" spans="1:17" x14ac:dyDescent="0.25">
      <c r="A1157" t="s">
        <v>2022</v>
      </c>
      <c r="B1157" t="s">
        <v>629</v>
      </c>
      <c r="C1157" t="s">
        <v>130</v>
      </c>
      <c r="D1157" t="s">
        <v>630</v>
      </c>
      <c r="E1157" t="s">
        <v>142</v>
      </c>
      <c r="F1157" t="s">
        <v>142</v>
      </c>
      <c r="G1157" t="s">
        <v>142</v>
      </c>
      <c r="H1157" t="s">
        <v>142</v>
      </c>
      <c r="I1157" t="s">
        <v>480</v>
      </c>
      <c r="J1157" t="s">
        <v>135</v>
      </c>
      <c r="K1157" s="3">
        <v>48.64</v>
      </c>
      <c r="L1157" s="3">
        <v>16.3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</row>
    <row r="1158" spans="1:17" x14ac:dyDescent="0.25">
      <c r="A1158" t="s">
        <v>2022</v>
      </c>
      <c r="B1158" t="s">
        <v>631</v>
      </c>
      <c r="C1158" t="s">
        <v>130</v>
      </c>
      <c r="D1158" t="s">
        <v>632</v>
      </c>
      <c r="E1158" t="s">
        <v>142</v>
      </c>
      <c r="F1158" t="s">
        <v>142</v>
      </c>
      <c r="G1158" t="s">
        <v>142</v>
      </c>
      <c r="H1158" t="s">
        <v>142</v>
      </c>
      <c r="I1158" t="s">
        <v>480</v>
      </c>
      <c r="J1158" t="s">
        <v>135</v>
      </c>
      <c r="K1158" s="3">
        <v>22.22</v>
      </c>
      <c r="L1158" s="3">
        <v>7.45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</row>
    <row r="1159" spans="1:17" x14ac:dyDescent="0.25">
      <c r="A1159" t="s">
        <v>2022</v>
      </c>
      <c r="B1159" t="s">
        <v>633</v>
      </c>
      <c r="C1159" t="s">
        <v>130</v>
      </c>
      <c r="D1159" t="s">
        <v>634</v>
      </c>
      <c r="E1159" t="s">
        <v>142</v>
      </c>
      <c r="F1159" t="s">
        <v>142</v>
      </c>
      <c r="G1159" t="s">
        <v>142</v>
      </c>
      <c r="H1159" t="s">
        <v>142</v>
      </c>
      <c r="I1159" t="s">
        <v>480</v>
      </c>
      <c r="J1159" t="s">
        <v>135</v>
      </c>
      <c r="K1159" s="3">
        <v>9.65</v>
      </c>
      <c r="L1159" s="3">
        <v>4.7300000000000004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</row>
    <row r="1160" spans="1:17" x14ac:dyDescent="0.25">
      <c r="A1160" t="s">
        <v>2022</v>
      </c>
      <c r="B1160" t="s">
        <v>635</v>
      </c>
      <c r="C1160" t="s">
        <v>130</v>
      </c>
      <c r="D1160" t="s">
        <v>636</v>
      </c>
      <c r="E1160" t="s">
        <v>142</v>
      </c>
      <c r="F1160" t="s">
        <v>142</v>
      </c>
      <c r="G1160" t="s">
        <v>142</v>
      </c>
      <c r="H1160" t="s">
        <v>142</v>
      </c>
      <c r="I1160" t="s">
        <v>480</v>
      </c>
      <c r="J1160" t="s">
        <v>135</v>
      </c>
      <c r="K1160" s="3">
        <v>10.77</v>
      </c>
      <c r="L1160" s="3">
        <v>4.0999999999999996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</row>
    <row r="1161" spans="1:17" x14ac:dyDescent="0.25">
      <c r="A1161" t="s">
        <v>2022</v>
      </c>
      <c r="B1161" t="s">
        <v>637</v>
      </c>
      <c r="C1161" t="s">
        <v>130</v>
      </c>
      <c r="D1161" t="s">
        <v>638</v>
      </c>
      <c r="E1161" t="s">
        <v>142</v>
      </c>
      <c r="F1161" t="s">
        <v>142</v>
      </c>
      <c r="G1161" t="s">
        <v>142</v>
      </c>
      <c r="H1161" t="s">
        <v>142</v>
      </c>
      <c r="I1161" t="s">
        <v>480</v>
      </c>
      <c r="J1161" t="s">
        <v>135</v>
      </c>
      <c r="K1161" s="3">
        <v>20.18</v>
      </c>
      <c r="L1161" s="3">
        <v>8.56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</row>
    <row r="1162" spans="1:17" x14ac:dyDescent="0.25">
      <c r="A1162" t="s">
        <v>2022</v>
      </c>
      <c r="B1162" t="s">
        <v>639</v>
      </c>
      <c r="C1162" t="s">
        <v>130</v>
      </c>
      <c r="D1162" t="s">
        <v>640</v>
      </c>
      <c r="E1162" t="s">
        <v>142</v>
      </c>
      <c r="F1162" t="s">
        <v>142</v>
      </c>
      <c r="G1162" t="s">
        <v>142</v>
      </c>
      <c r="H1162" t="s">
        <v>142</v>
      </c>
      <c r="I1162" t="s">
        <v>480</v>
      </c>
      <c r="J1162" t="s">
        <v>135</v>
      </c>
      <c r="K1162" s="3">
        <v>58.27</v>
      </c>
      <c r="L1162" s="3">
        <v>19.52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</row>
    <row r="1163" spans="1:17" x14ac:dyDescent="0.25">
      <c r="A1163" t="s">
        <v>2022</v>
      </c>
      <c r="B1163" t="s">
        <v>641</v>
      </c>
      <c r="C1163" t="s">
        <v>130</v>
      </c>
      <c r="D1163" t="s">
        <v>642</v>
      </c>
      <c r="E1163" t="s">
        <v>142</v>
      </c>
      <c r="F1163" t="s">
        <v>142</v>
      </c>
      <c r="G1163" t="s">
        <v>142</v>
      </c>
      <c r="H1163" t="s">
        <v>142</v>
      </c>
      <c r="I1163" t="s">
        <v>480</v>
      </c>
      <c r="J1163" t="s">
        <v>135</v>
      </c>
      <c r="K1163" s="3">
        <v>26</v>
      </c>
      <c r="L1163" s="3">
        <v>9.68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</row>
    <row r="1164" spans="1:17" x14ac:dyDescent="0.25">
      <c r="A1164" t="s">
        <v>2022</v>
      </c>
      <c r="B1164" t="s">
        <v>643</v>
      </c>
      <c r="C1164" t="s">
        <v>130</v>
      </c>
      <c r="D1164" t="s">
        <v>644</v>
      </c>
      <c r="E1164" t="s">
        <v>142</v>
      </c>
      <c r="F1164" t="s">
        <v>142</v>
      </c>
      <c r="G1164" t="s">
        <v>142</v>
      </c>
      <c r="H1164" t="s">
        <v>142</v>
      </c>
      <c r="I1164" t="s">
        <v>480</v>
      </c>
      <c r="J1164" t="s">
        <v>135</v>
      </c>
      <c r="K1164" s="3">
        <v>8.51</v>
      </c>
      <c r="L1164" s="3">
        <v>2.13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</row>
    <row r="1165" spans="1:17" x14ac:dyDescent="0.25">
      <c r="A1165" t="s">
        <v>2022</v>
      </c>
      <c r="B1165" t="s">
        <v>645</v>
      </c>
      <c r="C1165" t="s">
        <v>130</v>
      </c>
      <c r="D1165" t="s">
        <v>646</v>
      </c>
      <c r="E1165" t="s">
        <v>142</v>
      </c>
      <c r="F1165" t="s">
        <v>142</v>
      </c>
      <c r="G1165" t="s">
        <v>142</v>
      </c>
      <c r="H1165" t="s">
        <v>142</v>
      </c>
      <c r="I1165" t="s">
        <v>480</v>
      </c>
      <c r="J1165" t="s">
        <v>135</v>
      </c>
      <c r="K1165" s="3">
        <v>16.399999999999999</v>
      </c>
      <c r="L1165" s="3">
        <v>5.82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</row>
    <row r="1166" spans="1:17" x14ac:dyDescent="0.25">
      <c r="A1166" t="s">
        <v>2022</v>
      </c>
      <c r="B1166" t="s">
        <v>647</v>
      </c>
      <c r="C1166" t="s">
        <v>130</v>
      </c>
      <c r="D1166" t="s">
        <v>648</v>
      </c>
      <c r="E1166" t="s">
        <v>142</v>
      </c>
      <c r="F1166" t="s">
        <v>142</v>
      </c>
      <c r="G1166" t="s">
        <v>142</v>
      </c>
      <c r="H1166" t="s">
        <v>142</v>
      </c>
      <c r="I1166" t="s">
        <v>480</v>
      </c>
      <c r="J1166" t="s">
        <v>135</v>
      </c>
      <c r="K1166" s="3">
        <v>35.5</v>
      </c>
      <c r="L1166" s="3">
        <v>10.29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</row>
    <row r="1167" spans="1:17" x14ac:dyDescent="0.25">
      <c r="A1167" t="s">
        <v>2022</v>
      </c>
      <c r="B1167" t="s">
        <v>649</v>
      </c>
      <c r="C1167" t="s">
        <v>130</v>
      </c>
      <c r="D1167" t="s">
        <v>650</v>
      </c>
      <c r="E1167" t="s">
        <v>142</v>
      </c>
      <c r="F1167" t="s">
        <v>142</v>
      </c>
      <c r="G1167" t="s">
        <v>142</v>
      </c>
      <c r="H1167" t="s">
        <v>142</v>
      </c>
      <c r="I1167" t="s">
        <v>480</v>
      </c>
      <c r="J1167" t="s">
        <v>135</v>
      </c>
      <c r="K1167" s="3">
        <v>33.31</v>
      </c>
      <c r="L1167" s="3">
        <v>9.89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</row>
    <row r="1168" spans="1:17" x14ac:dyDescent="0.25">
      <c r="A1168" t="s">
        <v>2022</v>
      </c>
      <c r="B1168" t="s">
        <v>651</v>
      </c>
      <c r="C1168" t="s">
        <v>130</v>
      </c>
      <c r="D1168" t="s">
        <v>652</v>
      </c>
      <c r="E1168" t="s">
        <v>142</v>
      </c>
      <c r="F1168" t="s">
        <v>142</v>
      </c>
      <c r="G1168" t="s">
        <v>142</v>
      </c>
      <c r="H1168" t="s">
        <v>142</v>
      </c>
      <c r="I1168" t="s">
        <v>480</v>
      </c>
      <c r="J1168" t="s">
        <v>135</v>
      </c>
      <c r="K1168" s="3">
        <v>19.97</v>
      </c>
      <c r="L1168" s="3">
        <v>5.72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</row>
    <row r="1169" spans="1:17" x14ac:dyDescent="0.25">
      <c r="A1169" t="s">
        <v>2022</v>
      </c>
      <c r="B1169" t="s">
        <v>654</v>
      </c>
      <c r="C1169" t="s">
        <v>130</v>
      </c>
      <c r="D1169" t="s">
        <v>655</v>
      </c>
      <c r="E1169" t="s">
        <v>142</v>
      </c>
      <c r="F1169" t="s">
        <v>142</v>
      </c>
      <c r="G1169" t="s">
        <v>142</v>
      </c>
      <c r="H1169" t="s">
        <v>142</v>
      </c>
      <c r="I1169" t="s">
        <v>480</v>
      </c>
      <c r="J1169" t="s">
        <v>135</v>
      </c>
      <c r="K1169" s="3">
        <v>13.17</v>
      </c>
      <c r="L1169" s="3">
        <v>4.51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</row>
    <row r="1170" spans="1:17" x14ac:dyDescent="0.25">
      <c r="A1170" t="s">
        <v>2022</v>
      </c>
      <c r="B1170" t="s">
        <v>657</v>
      </c>
      <c r="C1170" t="s">
        <v>130</v>
      </c>
      <c r="D1170" t="s">
        <v>658</v>
      </c>
      <c r="E1170" t="s">
        <v>142</v>
      </c>
      <c r="F1170" t="s">
        <v>142</v>
      </c>
      <c r="G1170" t="s">
        <v>142</v>
      </c>
      <c r="H1170" t="s">
        <v>142</v>
      </c>
      <c r="I1170" t="s">
        <v>480</v>
      </c>
      <c r="J1170" t="s">
        <v>135</v>
      </c>
      <c r="K1170" s="3">
        <v>18.93</v>
      </c>
      <c r="L1170" s="3">
        <v>5.64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</row>
    <row r="1171" spans="1:17" x14ac:dyDescent="0.25">
      <c r="A1171" t="s">
        <v>2022</v>
      </c>
      <c r="B1171" t="s">
        <v>659</v>
      </c>
      <c r="C1171" t="s">
        <v>130</v>
      </c>
      <c r="D1171" t="s">
        <v>660</v>
      </c>
      <c r="E1171" t="s">
        <v>142</v>
      </c>
      <c r="F1171" t="s">
        <v>142</v>
      </c>
      <c r="G1171" t="s">
        <v>142</v>
      </c>
      <c r="H1171" t="s">
        <v>142</v>
      </c>
      <c r="I1171" t="s">
        <v>480</v>
      </c>
      <c r="J1171" t="s">
        <v>135</v>
      </c>
      <c r="K1171" s="3">
        <v>36.44</v>
      </c>
      <c r="L1171" s="3">
        <v>12.33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</row>
    <row r="1172" spans="1:17" x14ac:dyDescent="0.25">
      <c r="A1172" t="s">
        <v>2022</v>
      </c>
      <c r="B1172" t="s">
        <v>661</v>
      </c>
      <c r="C1172" t="s">
        <v>130</v>
      </c>
      <c r="D1172" t="s">
        <v>662</v>
      </c>
      <c r="E1172" t="s">
        <v>142</v>
      </c>
      <c r="F1172" t="s">
        <v>142</v>
      </c>
      <c r="G1172" t="s">
        <v>142</v>
      </c>
      <c r="H1172" t="s">
        <v>142</v>
      </c>
      <c r="I1172" t="s">
        <v>480</v>
      </c>
      <c r="J1172" t="s">
        <v>135</v>
      </c>
      <c r="K1172" s="3">
        <v>2</v>
      </c>
      <c r="L1172" s="3">
        <v>0.92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</row>
    <row r="1173" spans="1:17" x14ac:dyDescent="0.25">
      <c r="A1173" t="s">
        <v>2022</v>
      </c>
      <c r="B1173" t="s">
        <v>664</v>
      </c>
      <c r="C1173" t="s">
        <v>130</v>
      </c>
      <c r="D1173" t="s">
        <v>665</v>
      </c>
      <c r="E1173" t="s">
        <v>142</v>
      </c>
      <c r="F1173" t="s">
        <v>142</v>
      </c>
      <c r="G1173" t="s">
        <v>142</v>
      </c>
      <c r="H1173" t="s">
        <v>142</v>
      </c>
      <c r="I1173" t="s">
        <v>480</v>
      </c>
      <c r="J1173" t="s">
        <v>135</v>
      </c>
      <c r="K1173" s="3">
        <v>16.63</v>
      </c>
      <c r="L1173" s="3">
        <v>3.48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</row>
    <row r="1174" spans="1:17" x14ac:dyDescent="0.25">
      <c r="A1174" t="s">
        <v>2022</v>
      </c>
      <c r="B1174" t="s">
        <v>666</v>
      </c>
      <c r="C1174" t="s">
        <v>130</v>
      </c>
      <c r="D1174" t="s">
        <v>667</v>
      </c>
      <c r="E1174" t="s">
        <v>142</v>
      </c>
      <c r="F1174" t="s">
        <v>142</v>
      </c>
      <c r="G1174" t="s">
        <v>142</v>
      </c>
      <c r="H1174" t="s">
        <v>142</v>
      </c>
      <c r="I1174" t="s">
        <v>480</v>
      </c>
      <c r="J1174" t="s">
        <v>135</v>
      </c>
      <c r="K1174" s="3">
        <v>8.27</v>
      </c>
      <c r="L1174" s="3">
        <v>3.05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</row>
    <row r="1175" spans="1:17" x14ac:dyDescent="0.25">
      <c r="A1175" t="s">
        <v>2022</v>
      </c>
      <c r="B1175" t="s">
        <v>669</v>
      </c>
      <c r="C1175" t="s">
        <v>130</v>
      </c>
      <c r="D1175" t="s">
        <v>670</v>
      </c>
      <c r="E1175" t="s">
        <v>142</v>
      </c>
      <c r="F1175" t="s">
        <v>142</v>
      </c>
      <c r="G1175" t="s">
        <v>142</v>
      </c>
      <c r="H1175" t="s">
        <v>142</v>
      </c>
      <c r="I1175" t="s">
        <v>480</v>
      </c>
      <c r="J1175" t="s">
        <v>135</v>
      </c>
      <c r="K1175" s="3">
        <v>11.82</v>
      </c>
      <c r="L1175" s="3">
        <v>3.12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</row>
    <row r="1176" spans="1:17" x14ac:dyDescent="0.25">
      <c r="A1176" t="s">
        <v>2022</v>
      </c>
      <c r="B1176" t="s">
        <v>671</v>
      </c>
      <c r="C1176" t="s">
        <v>130</v>
      </c>
      <c r="D1176" t="s">
        <v>672</v>
      </c>
      <c r="E1176" t="s">
        <v>142</v>
      </c>
      <c r="F1176" t="s">
        <v>142</v>
      </c>
      <c r="G1176" t="s">
        <v>142</v>
      </c>
      <c r="H1176" t="s">
        <v>142</v>
      </c>
      <c r="I1176" t="s">
        <v>480</v>
      </c>
      <c r="J1176" t="s">
        <v>135</v>
      </c>
      <c r="K1176" s="3">
        <v>13.03</v>
      </c>
      <c r="L1176" s="3">
        <v>4.3099999999999996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</row>
    <row r="1177" spans="1:17" x14ac:dyDescent="0.25">
      <c r="A1177" t="s">
        <v>2022</v>
      </c>
      <c r="B1177" t="s">
        <v>673</v>
      </c>
      <c r="C1177" t="s">
        <v>130</v>
      </c>
      <c r="D1177" t="s">
        <v>674</v>
      </c>
      <c r="E1177" t="s">
        <v>142</v>
      </c>
      <c r="F1177" t="s">
        <v>142</v>
      </c>
      <c r="G1177" t="s">
        <v>142</v>
      </c>
      <c r="H1177" t="s">
        <v>142</v>
      </c>
      <c r="I1177" t="s">
        <v>480</v>
      </c>
      <c r="J1177" t="s">
        <v>135</v>
      </c>
      <c r="K1177" s="3">
        <v>19.28</v>
      </c>
      <c r="L1177" s="3">
        <v>5.63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</row>
    <row r="1178" spans="1:17" x14ac:dyDescent="0.25">
      <c r="A1178" t="s">
        <v>2022</v>
      </c>
      <c r="B1178" t="s">
        <v>675</v>
      </c>
      <c r="C1178" t="s">
        <v>130</v>
      </c>
      <c r="D1178" t="s">
        <v>676</v>
      </c>
      <c r="E1178" t="s">
        <v>142</v>
      </c>
      <c r="F1178" t="s">
        <v>142</v>
      </c>
      <c r="G1178" t="s">
        <v>142</v>
      </c>
      <c r="H1178" t="s">
        <v>142</v>
      </c>
      <c r="I1178" t="s">
        <v>480</v>
      </c>
      <c r="J1178" t="s">
        <v>135</v>
      </c>
      <c r="K1178" s="3">
        <v>2</v>
      </c>
      <c r="L1178" s="3">
        <v>1.24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</row>
    <row r="1179" spans="1:17" x14ac:dyDescent="0.25">
      <c r="A1179" t="s">
        <v>2022</v>
      </c>
      <c r="B1179" t="s">
        <v>677</v>
      </c>
      <c r="C1179" t="s">
        <v>130</v>
      </c>
      <c r="D1179" t="s">
        <v>678</v>
      </c>
      <c r="E1179" t="s">
        <v>142</v>
      </c>
      <c r="F1179" t="s">
        <v>142</v>
      </c>
      <c r="G1179" t="s">
        <v>142</v>
      </c>
      <c r="H1179" t="s">
        <v>142</v>
      </c>
      <c r="I1179" t="s">
        <v>480</v>
      </c>
      <c r="J1179" t="s">
        <v>135</v>
      </c>
      <c r="K1179" s="3">
        <v>5.94</v>
      </c>
      <c r="L1179" s="3">
        <v>2.02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</row>
    <row r="1180" spans="1:17" x14ac:dyDescent="0.25">
      <c r="A1180" t="s">
        <v>2022</v>
      </c>
      <c r="B1180" t="s">
        <v>679</v>
      </c>
      <c r="C1180" t="s">
        <v>130</v>
      </c>
      <c r="D1180" t="s">
        <v>680</v>
      </c>
      <c r="E1180" t="s">
        <v>142</v>
      </c>
      <c r="F1180" t="s">
        <v>142</v>
      </c>
      <c r="G1180" t="s">
        <v>142</v>
      </c>
      <c r="H1180" t="s">
        <v>142</v>
      </c>
      <c r="I1180" t="s">
        <v>480</v>
      </c>
      <c r="J1180" t="s">
        <v>135</v>
      </c>
      <c r="K1180" s="3">
        <v>8.25</v>
      </c>
      <c r="L1180" s="3">
        <v>4.04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</row>
    <row r="1181" spans="1:17" x14ac:dyDescent="0.25">
      <c r="A1181" t="s">
        <v>2022</v>
      </c>
      <c r="B1181" t="s">
        <v>681</v>
      </c>
      <c r="C1181" t="s">
        <v>130</v>
      </c>
      <c r="D1181" t="s">
        <v>682</v>
      </c>
      <c r="E1181" t="s">
        <v>142</v>
      </c>
      <c r="F1181" t="s">
        <v>142</v>
      </c>
      <c r="G1181" t="s">
        <v>142</v>
      </c>
      <c r="H1181" t="s">
        <v>142</v>
      </c>
      <c r="I1181" t="s">
        <v>480</v>
      </c>
      <c r="J1181" t="s">
        <v>135</v>
      </c>
      <c r="K1181" s="3">
        <v>28.96</v>
      </c>
      <c r="L1181" s="3">
        <v>5.71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</row>
    <row r="1182" spans="1:17" x14ac:dyDescent="0.25">
      <c r="A1182" t="s">
        <v>2022</v>
      </c>
      <c r="B1182" t="s">
        <v>683</v>
      </c>
      <c r="C1182" t="s">
        <v>130</v>
      </c>
      <c r="D1182" t="s">
        <v>684</v>
      </c>
      <c r="E1182" t="s">
        <v>142</v>
      </c>
      <c r="F1182" t="s">
        <v>142</v>
      </c>
      <c r="G1182" t="s">
        <v>142</v>
      </c>
      <c r="H1182" t="s">
        <v>142</v>
      </c>
      <c r="I1182" t="s">
        <v>480</v>
      </c>
      <c r="J1182" t="s">
        <v>135</v>
      </c>
      <c r="K1182" s="3">
        <v>14.78</v>
      </c>
      <c r="L1182" s="3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</row>
    <row r="1183" spans="1:17" x14ac:dyDescent="0.25">
      <c r="A1183" t="s">
        <v>2022</v>
      </c>
      <c r="B1183" t="s">
        <v>685</v>
      </c>
      <c r="C1183" t="s">
        <v>130</v>
      </c>
      <c r="D1183" t="s">
        <v>686</v>
      </c>
      <c r="E1183" t="s">
        <v>142</v>
      </c>
      <c r="F1183" t="s">
        <v>142</v>
      </c>
      <c r="G1183" t="s">
        <v>142</v>
      </c>
      <c r="H1183" t="s">
        <v>142</v>
      </c>
      <c r="I1183" t="s">
        <v>480</v>
      </c>
      <c r="J1183" t="s">
        <v>135</v>
      </c>
      <c r="K1183" s="3">
        <v>12.87</v>
      </c>
      <c r="L1183" s="3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</row>
    <row r="1184" spans="1:17" x14ac:dyDescent="0.25">
      <c r="A1184" t="s">
        <v>2022</v>
      </c>
      <c r="B1184" t="s">
        <v>688</v>
      </c>
      <c r="C1184" t="s">
        <v>130</v>
      </c>
      <c r="D1184" t="s">
        <v>689</v>
      </c>
      <c r="E1184" t="s">
        <v>142</v>
      </c>
      <c r="F1184" t="s">
        <v>142</v>
      </c>
      <c r="G1184" t="s">
        <v>142</v>
      </c>
      <c r="H1184" t="s">
        <v>142</v>
      </c>
      <c r="I1184" t="s">
        <v>480</v>
      </c>
      <c r="J1184" t="s">
        <v>135</v>
      </c>
      <c r="K1184" s="3">
        <v>14.2</v>
      </c>
      <c r="L1184" s="3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</row>
    <row r="1185" spans="1:17" x14ac:dyDescent="0.25">
      <c r="A1185" t="s">
        <v>2022</v>
      </c>
      <c r="B1185" t="s">
        <v>690</v>
      </c>
      <c r="C1185" t="s">
        <v>130</v>
      </c>
      <c r="D1185" t="s">
        <v>691</v>
      </c>
      <c r="E1185" t="s">
        <v>142</v>
      </c>
      <c r="F1185" t="s">
        <v>142</v>
      </c>
      <c r="G1185" t="s">
        <v>142</v>
      </c>
      <c r="H1185" t="s">
        <v>142</v>
      </c>
      <c r="I1185" t="s">
        <v>480</v>
      </c>
      <c r="J1185" t="s">
        <v>135</v>
      </c>
      <c r="K1185" s="3">
        <v>2</v>
      </c>
      <c r="L1185" s="3">
        <v>33.68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</row>
    <row r="1186" spans="1:17" x14ac:dyDescent="0.25">
      <c r="A1186" t="s">
        <v>2022</v>
      </c>
      <c r="B1186" t="s">
        <v>692</v>
      </c>
      <c r="C1186" t="s">
        <v>130</v>
      </c>
      <c r="D1186" t="s">
        <v>693</v>
      </c>
      <c r="E1186" t="s">
        <v>142</v>
      </c>
      <c r="F1186" t="s">
        <v>142</v>
      </c>
      <c r="G1186" t="s">
        <v>142</v>
      </c>
      <c r="H1186" t="s">
        <v>142</v>
      </c>
      <c r="I1186" t="s">
        <v>480</v>
      </c>
      <c r="J1186" t="s">
        <v>135</v>
      </c>
      <c r="K1186" s="3">
        <v>87.89</v>
      </c>
      <c r="L1186" s="3">
        <v>33.99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</row>
    <row r="1187" spans="1:17" x14ac:dyDescent="0.25">
      <c r="A1187" t="s">
        <v>2022</v>
      </c>
      <c r="B1187" t="s">
        <v>695</v>
      </c>
      <c r="C1187" t="s">
        <v>130</v>
      </c>
      <c r="D1187" t="s">
        <v>696</v>
      </c>
      <c r="E1187" t="s">
        <v>142</v>
      </c>
      <c r="F1187" t="s">
        <v>142</v>
      </c>
      <c r="G1187" t="s">
        <v>142</v>
      </c>
      <c r="H1187" t="s">
        <v>142</v>
      </c>
      <c r="I1187" t="s">
        <v>480</v>
      </c>
      <c r="J1187" t="s">
        <v>135</v>
      </c>
      <c r="K1187" s="3">
        <v>96.16</v>
      </c>
      <c r="L1187" s="3">
        <v>34.43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</row>
    <row r="1188" spans="1:17" x14ac:dyDescent="0.25">
      <c r="A1188" t="s">
        <v>2022</v>
      </c>
      <c r="B1188" t="s">
        <v>697</v>
      </c>
      <c r="C1188" t="s">
        <v>130</v>
      </c>
      <c r="D1188" t="s">
        <v>698</v>
      </c>
      <c r="E1188" t="s">
        <v>142</v>
      </c>
      <c r="F1188" t="s">
        <v>142</v>
      </c>
      <c r="G1188" t="s">
        <v>142</v>
      </c>
      <c r="H1188" t="s">
        <v>142</v>
      </c>
      <c r="I1188" t="s">
        <v>480</v>
      </c>
      <c r="J1188" t="s">
        <v>135</v>
      </c>
      <c r="K1188" s="3">
        <v>127.59</v>
      </c>
      <c r="L1188" s="3">
        <v>40.67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</row>
    <row r="1189" spans="1:17" x14ac:dyDescent="0.25">
      <c r="A1189" t="s">
        <v>2022</v>
      </c>
      <c r="B1189" t="s">
        <v>700</v>
      </c>
      <c r="C1189" t="s">
        <v>130</v>
      </c>
      <c r="D1189" t="s">
        <v>701</v>
      </c>
      <c r="E1189" t="s">
        <v>142</v>
      </c>
      <c r="F1189" t="s">
        <v>142</v>
      </c>
      <c r="G1189" t="s">
        <v>142</v>
      </c>
      <c r="H1189" t="s">
        <v>142</v>
      </c>
      <c r="I1189" t="s">
        <v>480</v>
      </c>
      <c r="J1189" t="s">
        <v>135</v>
      </c>
      <c r="K1189" s="3">
        <v>127.6</v>
      </c>
      <c r="L1189" s="3">
        <v>40.67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</row>
    <row r="1190" spans="1:17" x14ac:dyDescent="0.25">
      <c r="A1190" t="s">
        <v>2022</v>
      </c>
      <c r="B1190" t="s">
        <v>702</v>
      </c>
      <c r="C1190" t="s">
        <v>130</v>
      </c>
      <c r="D1190" t="s">
        <v>703</v>
      </c>
      <c r="E1190" t="s">
        <v>142</v>
      </c>
      <c r="F1190" t="s">
        <v>142</v>
      </c>
      <c r="G1190" t="s">
        <v>142</v>
      </c>
      <c r="H1190" t="s">
        <v>142</v>
      </c>
      <c r="I1190" t="s">
        <v>480</v>
      </c>
      <c r="J1190" t="s">
        <v>135</v>
      </c>
      <c r="K1190" s="3">
        <v>130.76</v>
      </c>
      <c r="L1190" s="3">
        <v>46.4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</row>
    <row r="1191" spans="1:17" x14ac:dyDescent="0.25">
      <c r="A1191" t="s">
        <v>2022</v>
      </c>
      <c r="B1191" t="s">
        <v>704</v>
      </c>
      <c r="C1191" t="s">
        <v>130</v>
      </c>
      <c r="D1191" t="s">
        <v>705</v>
      </c>
      <c r="E1191" t="s">
        <v>142</v>
      </c>
      <c r="F1191" t="s">
        <v>142</v>
      </c>
      <c r="G1191" t="s">
        <v>142</v>
      </c>
      <c r="H1191" t="s">
        <v>142</v>
      </c>
      <c r="I1191" t="s">
        <v>480</v>
      </c>
      <c r="J1191" t="s">
        <v>135</v>
      </c>
      <c r="K1191" s="3">
        <v>130.75</v>
      </c>
      <c r="L1191" s="3">
        <v>40.67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</row>
    <row r="1192" spans="1:17" x14ac:dyDescent="0.25">
      <c r="A1192" t="s">
        <v>2022</v>
      </c>
      <c r="B1192" t="s">
        <v>706</v>
      </c>
      <c r="C1192" t="s">
        <v>130</v>
      </c>
      <c r="D1192" t="s">
        <v>707</v>
      </c>
      <c r="E1192" t="s">
        <v>142</v>
      </c>
      <c r="F1192" t="s">
        <v>142</v>
      </c>
      <c r="G1192" t="s">
        <v>142</v>
      </c>
      <c r="H1192" t="s">
        <v>142</v>
      </c>
      <c r="I1192" t="s">
        <v>480</v>
      </c>
      <c r="J1192" t="s">
        <v>135</v>
      </c>
      <c r="K1192" s="3">
        <v>7.15</v>
      </c>
      <c r="L1192" s="3">
        <v>7.02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</row>
    <row r="1193" spans="1:17" x14ac:dyDescent="0.25">
      <c r="A1193" t="s">
        <v>2022</v>
      </c>
      <c r="B1193" t="s">
        <v>709</v>
      </c>
      <c r="C1193" t="s">
        <v>130</v>
      </c>
      <c r="D1193" t="s">
        <v>710</v>
      </c>
      <c r="E1193" t="s">
        <v>142</v>
      </c>
      <c r="F1193" t="s">
        <v>142</v>
      </c>
      <c r="G1193" t="s">
        <v>142</v>
      </c>
      <c r="H1193" t="s">
        <v>142</v>
      </c>
      <c r="I1193" t="s">
        <v>480</v>
      </c>
      <c r="J1193" t="s">
        <v>135</v>
      </c>
      <c r="K1193" s="3">
        <v>30.21</v>
      </c>
      <c r="L1193" s="3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</row>
    <row r="1194" spans="1:17" x14ac:dyDescent="0.25">
      <c r="A1194" t="s">
        <v>2022</v>
      </c>
      <c r="B1194" t="s">
        <v>711</v>
      </c>
      <c r="C1194" t="s">
        <v>130</v>
      </c>
      <c r="D1194" t="s">
        <v>712</v>
      </c>
      <c r="E1194" t="s">
        <v>142</v>
      </c>
      <c r="F1194" t="s">
        <v>142</v>
      </c>
      <c r="G1194" t="s">
        <v>142</v>
      </c>
      <c r="H1194" t="s">
        <v>142</v>
      </c>
      <c r="I1194" t="s">
        <v>480</v>
      </c>
      <c r="J1194" t="s">
        <v>135</v>
      </c>
      <c r="K1194" s="3">
        <v>7.43</v>
      </c>
      <c r="L1194" s="3">
        <v>7.28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</row>
    <row r="1195" spans="1:17" x14ac:dyDescent="0.25">
      <c r="A1195" t="s">
        <v>2022</v>
      </c>
      <c r="B1195" t="s">
        <v>713</v>
      </c>
      <c r="C1195" t="s">
        <v>130</v>
      </c>
      <c r="D1195" t="s">
        <v>714</v>
      </c>
      <c r="E1195" t="s">
        <v>142</v>
      </c>
      <c r="F1195" t="s">
        <v>142</v>
      </c>
      <c r="G1195" t="s">
        <v>142</v>
      </c>
      <c r="H1195" t="s">
        <v>142</v>
      </c>
      <c r="I1195" t="s">
        <v>480</v>
      </c>
      <c r="J1195" t="s">
        <v>135</v>
      </c>
      <c r="K1195" s="3">
        <v>0.69</v>
      </c>
      <c r="L1195" s="3">
        <v>0.27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</row>
    <row r="1196" spans="1:17" x14ac:dyDescent="0.25">
      <c r="A1196" t="s">
        <v>2022</v>
      </c>
      <c r="B1196" t="s">
        <v>715</v>
      </c>
      <c r="C1196" t="s">
        <v>130</v>
      </c>
      <c r="D1196" t="s">
        <v>716</v>
      </c>
      <c r="E1196" t="s">
        <v>142</v>
      </c>
      <c r="F1196" t="s">
        <v>142</v>
      </c>
      <c r="G1196" t="s">
        <v>142</v>
      </c>
      <c r="H1196" t="s">
        <v>142</v>
      </c>
      <c r="I1196" t="s">
        <v>480</v>
      </c>
      <c r="J1196" t="s">
        <v>135</v>
      </c>
      <c r="K1196" s="3">
        <v>0.91</v>
      </c>
      <c r="L1196" s="3">
        <v>0.27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</row>
    <row r="1197" spans="1:17" x14ac:dyDescent="0.25">
      <c r="A1197" t="s">
        <v>2022</v>
      </c>
      <c r="B1197" t="s">
        <v>717</v>
      </c>
      <c r="C1197" t="s">
        <v>130</v>
      </c>
      <c r="D1197" t="s">
        <v>718</v>
      </c>
      <c r="E1197" t="s">
        <v>142</v>
      </c>
      <c r="F1197" t="s">
        <v>142</v>
      </c>
      <c r="G1197" t="s">
        <v>142</v>
      </c>
      <c r="H1197" t="s">
        <v>142</v>
      </c>
      <c r="I1197" t="s">
        <v>480</v>
      </c>
      <c r="J1197" t="s">
        <v>135</v>
      </c>
      <c r="K1197" s="3">
        <v>2</v>
      </c>
      <c r="L1197" s="3">
        <v>0.28999999999999998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</row>
    <row r="1198" spans="1:17" x14ac:dyDescent="0.25">
      <c r="A1198" t="s">
        <v>2022</v>
      </c>
      <c r="B1198" t="s">
        <v>719</v>
      </c>
      <c r="C1198" t="s">
        <v>130</v>
      </c>
      <c r="D1198" t="s">
        <v>720</v>
      </c>
      <c r="E1198" t="s">
        <v>142</v>
      </c>
      <c r="F1198" t="s">
        <v>142</v>
      </c>
      <c r="G1198" t="s">
        <v>142</v>
      </c>
      <c r="H1198" t="s">
        <v>142</v>
      </c>
      <c r="I1198" t="s">
        <v>480</v>
      </c>
      <c r="J1198" t="s">
        <v>135</v>
      </c>
      <c r="K1198" s="3">
        <v>2</v>
      </c>
      <c r="L1198" s="3">
        <v>0.45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</row>
    <row r="1199" spans="1:17" x14ac:dyDescent="0.25">
      <c r="A1199" t="s">
        <v>2022</v>
      </c>
      <c r="B1199" t="s">
        <v>721</v>
      </c>
      <c r="C1199" t="s">
        <v>130</v>
      </c>
      <c r="D1199" t="s">
        <v>722</v>
      </c>
      <c r="E1199" t="s">
        <v>142</v>
      </c>
      <c r="F1199" t="s">
        <v>142</v>
      </c>
      <c r="G1199" t="s">
        <v>142</v>
      </c>
      <c r="H1199" t="s">
        <v>142</v>
      </c>
      <c r="I1199" t="s">
        <v>480</v>
      </c>
      <c r="J1199" t="s">
        <v>135</v>
      </c>
      <c r="K1199" s="3">
        <v>0.95</v>
      </c>
      <c r="L1199" s="3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</row>
    <row r="1200" spans="1:17" x14ac:dyDescent="0.25">
      <c r="A1200" t="s">
        <v>2022</v>
      </c>
      <c r="B1200" t="s">
        <v>723</v>
      </c>
      <c r="C1200" t="s">
        <v>130</v>
      </c>
      <c r="D1200" t="s">
        <v>724</v>
      </c>
      <c r="E1200" t="s">
        <v>142</v>
      </c>
      <c r="F1200" t="s">
        <v>142</v>
      </c>
      <c r="G1200" t="s">
        <v>142</v>
      </c>
      <c r="H1200" t="s">
        <v>142</v>
      </c>
      <c r="I1200" t="s">
        <v>480</v>
      </c>
      <c r="J1200" t="s">
        <v>135</v>
      </c>
      <c r="K1200" s="3">
        <v>2.78</v>
      </c>
      <c r="L1200" s="3">
        <v>0.52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</row>
    <row r="1201" spans="1:17" x14ac:dyDescent="0.25">
      <c r="A1201" t="s">
        <v>2022</v>
      </c>
      <c r="B1201" t="s">
        <v>726</v>
      </c>
      <c r="C1201" t="s">
        <v>130</v>
      </c>
      <c r="D1201" t="s">
        <v>727</v>
      </c>
      <c r="E1201" t="s">
        <v>142</v>
      </c>
      <c r="F1201" t="s">
        <v>142</v>
      </c>
      <c r="G1201" t="s">
        <v>142</v>
      </c>
      <c r="H1201" t="s">
        <v>142</v>
      </c>
      <c r="I1201" t="s">
        <v>480</v>
      </c>
      <c r="J1201" t="s">
        <v>135</v>
      </c>
      <c r="K1201" s="3">
        <v>3.41</v>
      </c>
      <c r="L1201" s="3">
        <v>0.88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</row>
    <row r="1202" spans="1:17" x14ac:dyDescent="0.25">
      <c r="A1202" t="s">
        <v>2022</v>
      </c>
      <c r="B1202" t="s">
        <v>728</v>
      </c>
      <c r="C1202" t="s">
        <v>130</v>
      </c>
      <c r="D1202" t="s">
        <v>729</v>
      </c>
      <c r="E1202" t="s">
        <v>142</v>
      </c>
      <c r="F1202" t="s">
        <v>142</v>
      </c>
      <c r="G1202" t="s">
        <v>142</v>
      </c>
      <c r="H1202" t="s">
        <v>142</v>
      </c>
      <c r="I1202" t="s">
        <v>480</v>
      </c>
      <c r="J1202" t="s">
        <v>135</v>
      </c>
      <c r="K1202" s="3">
        <v>0.93</v>
      </c>
      <c r="L1202" s="3">
        <v>0.25</v>
      </c>
      <c r="M1202" s="4">
        <v>0</v>
      </c>
      <c r="N1202" s="4">
        <v>7002</v>
      </c>
      <c r="O1202" s="4">
        <v>0</v>
      </c>
      <c r="P1202" s="4">
        <v>0</v>
      </c>
      <c r="Q1202" s="4">
        <v>0</v>
      </c>
    </row>
    <row r="1203" spans="1:17" x14ac:dyDescent="0.25">
      <c r="A1203" t="s">
        <v>2022</v>
      </c>
      <c r="B1203" t="s">
        <v>730</v>
      </c>
      <c r="C1203" t="s">
        <v>130</v>
      </c>
      <c r="D1203" t="s">
        <v>731</v>
      </c>
      <c r="E1203" t="s">
        <v>142</v>
      </c>
      <c r="F1203" t="s">
        <v>142</v>
      </c>
      <c r="G1203" t="s">
        <v>142</v>
      </c>
      <c r="H1203" t="s">
        <v>142</v>
      </c>
      <c r="I1203" t="s">
        <v>480</v>
      </c>
      <c r="J1203" t="s">
        <v>135</v>
      </c>
      <c r="K1203" s="3">
        <v>21.78</v>
      </c>
      <c r="L1203" s="3">
        <v>7.23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</row>
    <row r="1204" spans="1:17" x14ac:dyDescent="0.25">
      <c r="A1204" t="s">
        <v>2022</v>
      </c>
      <c r="B1204" t="s">
        <v>733</v>
      </c>
      <c r="C1204" t="s">
        <v>130</v>
      </c>
      <c r="D1204" t="s">
        <v>734</v>
      </c>
      <c r="E1204" t="s">
        <v>142</v>
      </c>
      <c r="F1204" t="s">
        <v>142</v>
      </c>
      <c r="G1204" t="s">
        <v>142</v>
      </c>
      <c r="H1204" t="s">
        <v>142</v>
      </c>
      <c r="I1204" t="s">
        <v>480</v>
      </c>
      <c r="J1204" t="s">
        <v>135</v>
      </c>
      <c r="K1204" s="3">
        <v>6.77</v>
      </c>
      <c r="L1204" s="3">
        <v>1.35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</row>
    <row r="1205" spans="1:17" x14ac:dyDescent="0.25">
      <c r="A1205" t="s">
        <v>2022</v>
      </c>
      <c r="B1205" t="s">
        <v>736</v>
      </c>
      <c r="C1205" t="s">
        <v>130</v>
      </c>
      <c r="D1205" t="s">
        <v>737</v>
      </c>
      <c r="E1205" t="s">
        <v>142</v>
      </c>
      <c r="F1205" t="s">
        <v>142</v>
      </c>
      <c r="G1205" t="s">
        <v>142</v>
      </c>
      <c r="H1205" t="s">
        <v>142</v>
      </c>
      <c r="I1205" t="s">
        <v>480</v>
      </c>
      <c r="J1205" t="s">
        <v>135</v>
      </c>
      <c r="K1205" s="3">
        <v>11.18</v>
      </c>
      <c r="L1205" s="3">
        <v>2.06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</row>
    <row r="1206" spans="1:17" x14ac:dyDescent="0.25">
      <c r="A1206" t="s">
        <v>2022</v>
      </c>
      <c r="B1206" t="s">
        <v>738</v>
      </c>
      <c r="C1206" t="s">
        <v>130</v>
      </c>
      <c r="D1206" t="s">
        <v>739</v>
      </c>
      <c r="E1206" t="s">
        <v>142</v>
      </c>
      <c r="F1206" t="s">
        <v>142</v>
      </c>
      <c r="G1206" t="s">
        <v>142</v>
      </c>
      <c r="H1206" t="s">
        <v>142</v>
      </c>
      <c r="I1206" t="s">
        <v>480</v>
      </c>
      <c r="J1206" t="s">
        <v>135</v>
      </c>
      <c r="K1206" s="3">
        <v>13.63</v>
      </c>
      <c r="L1206" s="3">
        <v>3.46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</row>
    <row r="1207" spans="1:17" x14ac:dyDescent="0.25">
      <c r="A1207" t="s">
        <v>2022</v>
      </c>
      <c r="B1207" t="s">
        <v>740</v>
      </c>
      <c r="C1207" t="s">
        <v>130</v>
      </c>
      <c r="D1207" t="s">
        <v>741</v>
      </c>
      <c r="E1207" t="s">
        <v>142</v>
      </c>
      <c r="F1207" t="s">
        <v>142</v>
      </c>
      <c r="G1207" t="s">
        <v>142</v>
      </c>
      <c r="H1207" t="s">
        <v>142</v>
      </c>
      <c r="I1207" t="s">
        <v>480</v>
      </c>
      <c r="J1207" t="s">
        <v>135</v>
      </c>
      <c r="K1207" s="3">
        <v>14.84</v>
      </c>
      <c r="L1207" s="3">
        <v>3.76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</row>
    <row r="1208" spans="1:17" x14ac:dyDescent="0.25">
      <c r="A1208" t="s">
        <v>2022</v>
      </c>
      <c r="B1208" t="s">
        <v>743</v>
      </c>
      <c r="C1208" t="s">
        <v>130</v>
      </c>
      <c r="D1208" t="s">
        <v>744</v>
      </c>
      <c r="E1208" t="s">
        <v>142</v>
      </c>
      <c r="F1208" t="s">
        <v>142</v>
      </c>
      <c r="G1208" t="s">
        <v>142</v>
      </c>
      <c r="H1208" t="s">
        <v>142</v>
      </c>
      <c r="I1208" t="s">
        <v>480</v>
      </c>
      <c r="J1208" t="s">
        <v>135</v>
      </c>
      <c r="K1208" s="3">
        <v>18.02</v>
      </c>
      <c r="L1208" s="3">
        <v>4.83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</row>
    <row r="1209" spans="1:17" x14ac:dyDescent="0.25">
      <c r="A1209" t="s">
        <v>2022</v>
      </c>
      <c r="B1209" t="s">
        <v>745</v>
      </c>
      <c r="C1209" t="s">
        <v>130</v>
      </c>
      <c r="D1209" t="s">
        <v>746</v>
      </c>
      <c r="E1209" t="s">
        <v>142</v>
      </c>
      <c r="F1209" t="s">
        <v>142</v>
      </c>
      <c r="G1209" t="s">
        <v>142</v>
      </c>
      <c r="H1209" t="s">
        <v>142</v>
      </c>
      <c r="I1209" t="s">
        <v>480</v>
      </c>
      <c r="J1209" t="s">
        <v>135</v>
      </c>
      <c r="K1209" s="3">
        <v>23.46</v>
      </c>
      <c r="L1209" s="3">
        <v>5.36</v>
      </c>
      <c r="M1209" s="4">
        <v>0</v>
      </c>
      <c r="N1209" s="4">
        <v>2</v>
      </c>
      <c r="O1209" s="4">
        <v>0</v>
      </c>
      <c r="P1209" s="4">
        <v>0</v>
      </c>
      <c r="Q1209" s="4">
        <v>0</v>
      </c>
    </row>
    <row r="1210" spans="1:17" x14ac:dyDescent="0.25">
      <c r="A1210" t="s">
        <v>2022</v>
      </c>
      <c r="B1210" t="s">
        <v>747</v>
      </c>
      <c r="C1210" t="s">
        <v>130</v>
      </c>
      <c r="D1210" t="s">
        <v>748</v>
      </c>
      <c r="E1210" t="s">
        <v>142</v>
      </c>
      <c r="F1210" t="s">
        <v>142</v>
      </c>
      <c r="G1210" t="s">
        <v>142</v>
      </c>
      <c r="H1210" t="s">
        <v>142</v>
      </c>
      <c r="I1210" t="s">
        <v>480</v>
      </c>
      <c r="J1210" t="s">
        <v>135</v>
      </c>
      <c r="K1210" s="3">
        <v>25.63</v>
      </c>
      <c r="L1210" s="3">
        <v>6.44</v>
      </c>
      <c r="M1210" s="4">
        <v>0</v>
      </c>
      <c r="N1210" s="4">
        <v>1</v>
      </c>
      <c r="O1210" s="4">
        <v>0</v>
      </c>
      <c r="P1210" s="4">
        <v>0</v>
      </c>
      <c r="Q1210" s="4">
        <v>0</v>
      </c>
    </row>
    <row r="1211" spans="1:17" x14ac:dyDescent="0.25">
      <c r="A1211" t="s">
        <v>2022</v>
      </c>
      <c r="B1211" t="s">
        <v>749</v>
      </c>
      <c r="C1211" t="s">
        <v>130</v>
      </c>
      <c r="D1211" t="s">
        <v>750</v>
      </c>
      <c r="E1211" t="s">
        <v>142</v>
      </c>
      <c r="F1211" t="s">
        <v>142</v>
      </c>
      <c r="G1211" t="s">
        <v>142</v>
      </c>
      <c r="H1211" t="s">
        <v>142</v>
      </c>
      <c r="I1211" t="s">
        <v>480</v>
      </c>
      <c r="J1211" t="s">
        <v>135</v>
      </c>
      <c r="K1211" s="3">
        <v>16.899999999999999</v>
      </c>
      <c r="L1211" s="3">
        <v>3.86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</row>
    <row r="1212" spans="1:17" x14ac:dyDescent="0.25">
      <c r="A1212" t="s">
        <v>2022</v>
      </c>
      <c r="B1212" t="s">
        <v>751</v>
      </c>
      <c r="C1212" t="s">
        <v>130</v>
      </c>
      <c r="D1212" t="s">
        <v>752</v>
      </c>
      <c r="E1212" t="s">
        <v>142</v>
      </c>
      <c r="F1212" t="s">
        <v>142</v>
      </c>
      <c r="G1212" t="s">
        <v>142</v>
      </c>
      <c r="H1212" t="s">
        <v>142</v>
      </c>
      <c r="I1212" t="s">
        <v>480</v>
      </c>
      <c r="J1212" t="s">
        <v>135</v>
      </c>
      <c r="K1212" s="3">
        <v>20.420000000000002</v>
      </c>
      <c r="L1212" s="3">
        <v>4.5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</row>
    <row r="1213" spans="1:17" x14ac:dyDescent="0.25">
      <c r="A1213" t="s">
        <v>2022</v>
      </c>
      <c r="B1213" t="s">
        <v>753</v>
      </c>
      <c r="C1213" t="s">
        <v>130</v>
      </c>
      <c r="D1213" t="s">
        <v>754</v>
      </c>
      <c r="E1213" t="s">
        <v>142</v>
      </c>
      <c r="F1213" t="s">
        <v>142</v>
      </c>
      <c r="G1213" t="s">
        <v>142</v>
      </c>
      <c r="H1213" t="s">
        <v>142</v>
      </c>
      <c r="I1213" t="s">
        <v>480</v>
      </c>
      <c r="J1213" t="s">
        <v>135</v>
      </c>
      <c r="K1213" s="3">
        <v>27.3</v>
      </c>
      <c r="L1213" s="3">
        <v>6.44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</row>
    <row r="1214" spans="1:17" x14ac:dyDescent="0.25">
      <c r="A1214" t="s">
        <v>2022</v>
      </c>
      <c r="B1214" t="s">
        <v>755</v>
      </c>
      <c r="C1214" t="s">
        <v>130</v>
      </c>
      <c r="D1214" t="s">
        <v>756</v>
      </c>
      <c r="E1214" t="s">
        <v>142</v>
      </c>
      <c r="F1214" t="s">
        <v>142</v>
      </c>
      <c r="G1214" t="s">
        <v>142</v>
      </c>
      <c r="H1214" t="s">
        <v>142</v>
      </c>
      <c r="I1214" t="s">
        <v>480</v>
      </c>
      <c r="J1214" t="s">
        <v>135</v>
      </c>
      <c r="K1214" s="3">
        <v>32.89</v>
      </c>
      <c r="L1214" s="3">
        <v>5.36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</row>
    <row r="1215" spans="1:17" x14ac:dyDescent="0.25">
      <c r="A1215" t="s">
        <v>2022</v>
      </c>
      <c r="B1215" t="s">
        <v>757</v>
      </c>
      <c r="C1215" t="s">
        <v>130</v>
      </c>
      <c r="D1215" t="s">
        <v>758</v>
      </c>
      <c r="E1215" t="s">
        <v>142</v>
      </c>
      <c r="F1215" t="s">
        <v>142</v>
      </c>
      <c r="G1215" t="s">
        <v>142</v>
      </c>
      <c r="H1215" t="s">
        <v>142</v>
      </c>
      <c r="I1215" t="s">
        <v>480</v>
      </c>
      <c r="J1215" t="s">
        <v>135</v>
      </c>
      <c r="K1215" s="3">
        <v>14.31</v>
      </c>
      <c r="L1215" s="3">
        <v>3.95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</row>
    <row r="1216" spans="1:17" x14ac:dyDescent="0.25">
      <c r="A1216" t="s">
        <v>2022</v>
      </c>
      <c r="B1216" t="s">
        <v>759</v>
      </c>
      <c r="C1216" t="s">
        <v>130</v>
      </c>
      <c r="D1216" t="s">
        <v>760</v>
      </c>
      <c r="E1216" t="s">
        <v>142</v>
      </c>
      <c r="F1216" t="s">
        <v>142</v>
      </c>
      <c r="G1216" t="s">
        <v>142</v>
      </c>
      <c r="H1216" t="s">
        <v>142</v>
      </c>
      <c r="I1216" t="s">
        <v>480</v>
      </c>
      <c r="J1216" t="s">
        <v>135</v>
      </c>
      <c r="K1216" s="3">
        <v>17.3</v>
      </c>
      <c r="L1216" s="3">
        <v>4.75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</row>
    <row r="1217" spans="1:17" x14ac:dyDescent="0.25">
      <c r="A1217" t="s">
        <v>2022</v>
      </c>
      <c r="B1217" t="s">
        <v>761</v>
      </c>
      <c r="C1217" t="s">
        <v>130</v>
      </c>
      <c r="D1217" t="s">
        <v>762</v>
      </c>
      <c r="E1217" t="s">
        <v>142</v>
      </c>
      <c r="F1217" t="s">
        <v>142</v>
      </c>
      <c r="G1217" t="s">
        <v>142</v>
      </c>
      <c r="H1217" t="s">
        <v>142</v>
      </c>
      <c r="I1217" t="s">
        <v>480</v>
      </c>
      <c r="J1217" t="s">
        <v>135</v>
      </c>
      <c r="K1217" s="3">
        <v>22.8</v>
      </c>
      <c r="L1217" s="3">
        <v>5.95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</row>
    <row r="1218" spans="1:17" x14ac:dyDescent="0.25">
      <c r="A1218" t="s">
        <v>2022</v>
      </c>
      <c r="B1218" t="s">
        <v>763</v>
      </c>
      <c r="C1218" t="s">
        <v>130</v>
      </c>
      <c r="D1218" t="s">
        <v>764</v>
      </c>
      <c r="E1218" t="s">
        <v>142</v>
      </c>
      <c r="F1218" t="s">
        <v>142</v>
      </c>
      <c r="G1218" t="s">
        <v>142</v>
      </c>
      <c r="H1218" t="s">
        <v>142</v>
      </c>
      <c r="I1218" t="s">
        <v>480</v>
      </c>
      <c r="J1218" t="s">
        <v>135</v>
      </c>
      <c r="K1218" s="3">
        <v>27.93</v>
      </c>
      <c r="L1218" s="3">
        <v>6.91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</row>
    <row r="1219" spans="1:17" x14ac:dyDescent="0.25">
      <c r="A1219" t="s">
        <v>2022</v>
      </c>
      <c r="B1219" t="s">
        <v>765</v>
      </c>
      <c r="C1219" t="s">
        <v>130</v>
      </c>
      <c r="D1219" t="s">
        <v>766</v>
      </c>
      <c r="E1219" t="s">
        <v>142</v>
      </c>
      <c r="F1219" t="s">
        <v>142</v>
      </c>
      <c r="G1219" t="s">
        <v>142</v>
      </c>
      <c r="H1219" t="s">
        <v>142</v>
      </c>
      <c r="I1219" t="s">
        <v>480</v>
      </c>
      <c r="J1219" t="s">
        <v>135</v>
      </c>
      <c r="K1219" s="3">
        <v>16.899999999999999</v>
      </c>
      <c r="L1219" s="3">
        <v>3.86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</row>
    <row r="1220" spans="1:17" x14ac:dyDescent="0.25">
      <c r="A1220" t="s">
        <v>2022</v>
      </c>
      <c r="B1220" t="s">
        <v>767</v>
      </c>
      <c r="C1220" t="s">
        <v>130</v>
      </c>
      <c r="D1220" t="s">
        <v>768</v>
      </c>
      <c r="E1220" t="s">
        <v>142</v>
      </c>
      <c r="F1220" t="s">
        <v>142</v>
      </c>
      <c r="G1220" t="s">
        <v>142</v>
      </c>
      <c r="H1220" t="s">
        <v>142</v>
      </c>
      <c r="I1220" t="s">
        <v>480</v>
      </c>
      <c r="J1220" t="s">
        <v>135</v>
      </c>
      <c r="K1220" s="3">
        <v>16.66</v>
      </c>
      <c r="L1220" s="3">
        <v>4.83</v>
      </c>
      <c r="M1220" s="4">
        <v>0</v>
      </c>
      <c r="N1220" s="4">
        <v>2</v>
      </c>
      <c r="O1220" s="4">
        <v>0</v>
      </c>
      <c r="P1220" s="4">
        <v>0</v>
      </c>
      <c r="Q1220" s="4">
        <v>0</v>
      </c>
    </row>
    <row r="1221" spans="1:17" x14ac:dyDescent="0.25">
      <c r="A1221" t="s">
        <v>2022</v>
      </c>
      <c r="B1221" t="s">
        <v>769</v>
      </c>
      <c r="C1221" t="s">
        <v>130</v>
      </c>
      <c r="D1221" t="s">
        <v>770</v>
      </c>
      <c r="E1221" t="s">
        <v>142</v>
      </c>
      <c r="F1221" t="s">
        <v>142</v>
      </c>
      <c r="G1221" t="s">
        <v>142</v>
      </c>
      <c r="H1221" t="s">
        <v>142</v>
      </c>
      <c r="I1221" t="s">
        <v>480</v>
      </c>
      <c r="J1221" t="s">
        <v>135</v>
      </c>
      <c r="K1221" s="3">
        <v>22.8</v>
      </c>
      <c r="L1221" s="3">
        <v>5.58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</row>
    <row r="1222" spans="1:17" x14ac:dyDescent="0.25">
      <c r="A1222" t="s">
        <v>2022</v>
      </c>
      <c r="B1222" t="s">
        <v>771</v>
      </c>
      <c r="C1222" t="s">
        <v>130</v>
      </c>
      <c r="D1222" t="s">
        <v>772</v>
      </c>
      <c r="E1222" t="s">
        <v>142</v>
      </c>
      <c r="F1222" t="s">
        <v>142</v>
      </c>
      <c r="G1222" t="s">
        <v>142</v>
      </c>
      <c r="H1222" t="s">
        <v>142</v>
      </c>
      <c r="I1222" t="s">
        <v>480</v>
      </c>
      <c r="J1222" t="s">
        <v>135</v>
      </c>
      <c r="K1222" s="3">
        <v>27.93</v>
      </c>
      <c r="L1222" s="3">
        <v>6.69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</row>
    <row r="1223" spans="1:17" x14ac:dyDescent="0.25">
      <c r="A1223" t="s">
        <v>2022</v>
      </c>
      <c r="B1223" t="s">
        <v>773</v>
      </c>
      <c r="C1223" t="s">
        <v>130</v>
      </c>
      <c r="D1223" t="s">
        <v>774</v>
      </c>
      <c r="E1223" t="s">
        <v>142</v>
      </c>
      <c r="F1223" t="s">
        <v>142</v>
      </c>
      <c r="G1223" t="s">
        <v>142</v>
      </c>
      <c r="H1223" t="s">
        <v>142</v>
      </c>
      <c r="I1223" t="s">
        <v>480</v>
      </c>
      <c r="J1223" t="s">
        <v>135</v>
      </c>
      <c r="K1223" s="3">
        <v>14.31</v>
      </c>
      <c r="L1223" s="3">
        <v>3.82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</row>
    <row r="1224" spans="1:17" x14ac:dyDescent="0.25">
      <c r="A1224" t="s">
        <v>2022</v>
      </c>
      <c r="B1224" t="s">
        <v>775</v>
      </c>
      <c r="C1224" t="s">
        <v>130</v>
      </c>
      <c r="D1224" t="s">
        <v>776</v>
      </c>
      <c r="E1224" t="s">
        <v>142</v>
      </c>
      <c r="F1224" t="s">
        <v>142</v>
      </c>
      <c r="G1224" t="s">
        <v>142</v>
      </c>
      <c r="H1224" t="s">
        <v>142</v>
      </c>
      <c r="I1224" t="s">
        <v>480</v>
      </c>
      <c r="J1224" t="s">
        <v>135</v>
      </c>
      <c r="K1224" s="3">
        <v>20.420000000000002</v>
      </c>
      <c r="L1224" s="3">
        <v>4.68</v>
      </c>
      <c r="M1224" s="4">
        <v>0</v>
      </c>
      <c r="N1224" s="4">
        <v>10</v>
      </c>
      <c r="O1224" s="4">
        <v>0</v>
      </c>
      <c r="P1224" s="4">
        <v>0</v>
      </c>
      <c r="Q1224" s="4">
        <v>0</v>
      </c>
    </row>
    <row r="1225" spans="1:17" x14ac:dyDescent="0.25">
      <c r="A1225" t="s">
        <v>2022</v>
      </c>
      <c r="B1225" t="s">
        <v>777</v>
      </c>
      <c r="C1225" t="s">
        <v>130</v>
      </c>
      <c r="D1225" t="s">
        <v>778</v>
      </c>
      <c r="E1225" t="s">
        <v>142</v>
      </c>
      <c r="F1225" t="s">
        <v>142</v>
      </c>
      <c r="G1225" t="s">
        <v>142</v>
      </c>
      <c r="H1225" t="s">
        <v>142</v>
      </c>
      <c r="I1225" t="s">
        <v>480</v>
      </c>
      <c r="J1225" t="s">
        <v>135</v>
      </c>
      <c r="K1225" s="3">
        <v>27.3</v>
      </c>
      <c r="L1225" s="3">
        <v>5.36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</row>
    <row r="1226" spans="1:17" x14ac:dyDescent="0.25">
      <c r="A1226" t="s">
        <v>2022</v>
      </c>
      <c r="B1226" t="s">
        <v>779</v>
      </c>
      <c r="C1226" t="s">
        <v>130</v>
      </c>
      <c r="D1226" t="s">
        <v>780</v>
      </c>
      <c r="E1226" t="s">
        <v>142</v>
      </c>
      <c r="F1226" t="s">
        <v>142</v>
      </c>
      <c r="G1226" t="s">
        <v>142</v>
      </c>
      <c r="H1226" t="s">
        <v>142</v>
      </c>
      <c r="I1226" t="s">
        <v>480</v>
      </c>
      <c r="J1226" t="s">
        <v>135</v>
      </c>
      <c r="K1226" s="3">
        <v>27.93</v>
      </c>
      <c r="L1226" s="3">
        <v>7.15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</row>
    <row r="1227" spans="1:17" x14ac:dyDescent="0.25">
      <c r="A1227" t="s">
        <v>2022</v>
      </c>
      <c r="B1227" t="s">
        <v>781</v>
      </c>
      <c r="C1227" t="s">
        <v>130</v>
      </c>
      <c r="D1227" t="s">
        <v>782</v>
      </c>
      <c r="E1227" t="s">
        <v>142</v>
      </c>
      <c r="F1227" t="s">
        <v>142</v>
      </c>
      <c r="G1227" t="s">
        <v>142</v>
      </c>
      <c r="H1227" t="s">
        <v>142</v>
      </c>
      <c r="I1227" t="s">
        <v>480</v>
      </c>
      <c r="J1227" t="s">
        <v>135</v>
      </c>
      <c r="K1227" s="3">
        <v>3.73</v>
      </c>
      <c r="L1227" s="3">
        <v>1.49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</row>
    <row r="1228" spans="1:17" x14ac:dyDescent="0.25">
      <c r="A1228" t="s">
        <v>2022</v>
      </c>
      <c r="B1228" t="s">
        <v>783</v>
      </c>
      <c r="C1228" t="s">
        <v>130</v>
      </c>
      <c r="D1228" t="s">
        <v>784</v>
      </c>
      <c r="E1228" t="s">
        <v>142</v>
      </c>
      <c r="F1228" t="s">
        <v>142</v>
      </c>
      <c r="G1228" t="s">
        <v>142</v>
      </c>
      <c r="H1228" t="s">
        <v>142</v>
      </c>
      <c r="I1228" t="s">
        <v>480</v>
      </c>
      <c r="J1228" t="s">
        <v>135</v>
      </c>
      <c r="K1228" s="3">
        <v>7.76</v>
      </c>
      <c r="L1228" s="3">
        <v>2.62</v>
      </c>
      <c r="M1228" s="4">
        <v>0</v>
      </c>
      <c r="N1228" s="4">
        <v>3400</v>
      </c>
      <c r="O1228" s="4">
        <v>0</v>
      </c>
      <c r="P1228" s="4">
        <v>0</v>
      </c>
      <c r="Q1228" s="4">
        <v>0</v>
      </c>
    </row>
    <row r="1229" spans="1:17" x14ac:dyDescent="0.25">
      <c r="A1229" t="s">
        <v>2022</v>
      </c>
      <c r="B1229" t="s">
        <v>785</v>
      </c>
      <c r="C1229" t="s">
        <v>130</v>
      </c>
      <c r="D1229" t="s">
        <v>786</v>
      </c>
      <c r="E1229" t="s">
        <v>142</v>
      </c>
      <c r="F1229" t="s">
        <v>142</v>
      </c>
      <c r="G1229" t="s">
        <v>142</v>
      </c>
      <c r="H1229" t="s">
        <v>142</v>
      </c>
      <c r="I1229" t="s">
        <v>480</v>
      </c>
      <c r="J1229" t="s">
        <v>135</v>
      </c>
      <c r="K1229" s="3">
        <v>19.77</v>
      </c>
      <c r="L1229" s="3">
        <v>10.23</v>
      </c>
      <c r="M1229" s="4">
        <v>0</v>
      </c>
      <c r="N1229" s="4">
        <v>907</v>
      </c>
      <c r="O1229" s="4">
        <v>0</v>
      </c>
      <c r="P1229" s="4">
        <v>0</v>
      </c>
      <c r="Q1229" s="4">
        <v>0</v>
      </c>
    </row>
    <row r="1230" spans="1:17" x14ac:dyDescent="0.25">
      <c r="A1230" t="s">
        <v>2022</v>
      </c>
      <c r="B1230" t="s">
        <v>787</v>
      </c>
      <c r="C1230" t="s">
        <v>130</v>
      </c>
      <c r="D1230" t="s">
        <v>788</v>
      </c>
      <c r="E1230" t="s">
        <v>142</v>
      </c>
      <c r="F1230" t="s">
        <v>142</v>
      </c>
      <c r="G1230" t="s">
        <v>142</v>
      </c>
      <c r="H1230" t="s">
        <v>142</v>
      </c>
      <c r="I1230" t="s">
        <v>480</v>
      </c>
      <c r="J1230" t="s">
        <v>135</v>
      </c>
      <c r="K1230" s="3">
        <v>19.829999999999998</v>
      </c>
      <c r="L1230" s="3">
        <v>5.03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</row>
    <row r="1231" spans="1:17" x14ac:dyDescent="0.25">
      <c r="A1231" t="s">
        <v>2022</v>
      </c>
      <c r="B1231" t="s">
        <v>789</v>
      </c>
      <c r="C1231" t="s">
        <v>130</v>
      </c>
      <c r="D1231" t="s">
        <v>520</v>
      </c>
      <c r="E1231" t="s">
        <v>142</v>
      </c>
      <c r="F1231" t="s">
        <v>142</v>
      </c>
      <c r="G1231" t="s">
        <v>142</v>
      </c>
      <c r="H1231" t="s">
        <v>142</v>
      </c>
      <c r="I1231" t="s">
        <v>480</v>
      </c>
      <c r="J1231" t="s">
        <v>135</v>
      </c>
      <c r="K1231" s="3">
        <v>2.83</v>
      </c>
      <c r="L1231" s="3">
        <v>1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</row>
    <row r="1232" spans="1:17" x14ac:dyDescent="0.25">
      <c r="A1232" t="s">
        <v>2022</v>
      </c>
      <c r="B1232" t="s">
        <v>790</v>
      </c>
      <c r="C1232" t="s">
        <v>130</v>
      </c>
      <c r="D1232" t="s">
        <v>791</v>
      </c>
      <c r="E1232" t="s">
        <v>142</v>
      </c>
      <c r="F1232" t="s">
        <v>142</v>
      </c>
      <c r="G1232" t="s">
        <v>142</v>
      </c>
      <c r="H1232" t="s">
        <v>142</v>
      </c>
      <c r="I1232" t="s">
        <v>480</v>
      </c>
      <c r="J1232" t="s">
        <v>135</v>
      </c>
      <c r="K1232" s="3">
        <v>3.2</v>
      </c>
      <c r="L1232" s="3">
        <v>1.1100000000000001</v>
      </c>
      <c r="M1232" s="4">
        <v>0</v>
      </c>
      <c r="N1232" s="4">
        <v>17</v>
      </c>
      <c r="O1232" s="4">
        <v>0</v>
      </c>
      <c r="P1232" s="4">
        <v>0</v>
      </c>
      <c r="Q1232" s="4">
        <v>0</v>
      </c>
    </row>
    <row r="1233" spans="1:17" x14ac:dyDescent="0.25">
      <c r="A1233" t="s">
        <v>2022</v>
      </c>
      <c r="B1233" t="s">
        <v>792</v>
      </c>
      <c r="C1233" t="s">
        <v>130</v>
      </c>
      <c r="D1233" t="s">
        <v>793</v>
      </c>
      <c r="E1233" t="s">
        <v>142</v>
      </c>
      <c r="F1233" t="s">
        <v>142</v>
      </c>
      <c r="G1233" t="s">
        <v>142</v>
      </c>
      <c r="H1233" t="s">
        <v>142</v>
      </c>
      <c r="I1233" t="s">
        <v>480</v>
      </c>
      <c r="J1233" t="s">
        <v>135</v>
      </c>
      <c r="K1233" s="3">
        <v>4.22</v>
      </c>
      <c r="L1233" s="3">
        <v>1.55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</row>
    <row r="1234" spans="1:17" x14ac:dyDescent="0.25">
      <c r="A1234" t="s">
        <v>2022</v>
      </c>
      <c r="B1234" t="s">
        <v>794</v>
      </c>
      <c r="C1234" t="s">
        <v>130</v>
      </c>
      <c r="D1234" t="s">
        <v>795</v>
      </c>
      <c r="E1234" t="s">
        <v>142</v>
      </c>
      <c r="F1234" t="s">
        <v>142</v>
      </c>
      <c r="G1234" t="s">
        <v>142</v>
      </c>
      <c r="H1234" t="s">
        <v>142</v>
      </c>
      <c r="I1234" t="s">
        <v>480</v>
      </c>
      <c r="J1234" t="s">
        <v>135</v>
      </c>
      <c r="K1234" s="3">
        <v>2</v>
      </c>
      <c r="L1234" s="3">
        <v>3.95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</row>
    <row r="1235" spans="1:17" x14ac:dyDescent="0.25">
      <c r="A1235" t="s">
        <v>2022</v>
      </c>
      <c r="B1235" t="s">
        <v>796</v>
      </c>
      <c r="C1235" t="s">
        <v>130</v>
      </c>
      <c r="D1235" t="s">
        <v>797</v>
      </c>
      <c r="E1235" t="s">
        <v>142</v>
      </c>
      <c r="F1235" t="s">
        <v>142</v>
      </c>
      <c r="G1235" t="s">
        <v>142</v>
      </c>
      <c r="H1235" t="s">
        <v>142</v>
      </c>
      <c r="I1235" t="s">
        <v>480</v>
      </c>
      <c r="J1235" t="s">
        <v>135</v>
      </c>
      <c r="K1235" s="3">
        <v>17.940000000000001</v>
      </c>
      <c r="L1235" s="3">
        <v>3.88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</row>
    <row r="1236" spans="1:17" x14ac:dyDescent="0.25">
      <c r="A1236" t="s">
        <v>2022</v>
      </c>
      <c r="B1236" t="s">
        <v>798</v>
      </c>
      <c r="C1236" t="s">
        <v>130</v>
      </c>
      <c r="D1236" t="s">
        <v>799</v>
      </c>
      <c r="E1236" t="s">
        <v>142</v>
      </c>
      <c r="F1236" t="s">
        <v>142</v>
      </c>
      <c r="G1236" t="s">
        <v>142</v>
      </c>
      <c r="H1236" t="s">
        <v>142</v>
      </c>
      <c r="I1236" t="s">
        <v>480</v>
      </c>
      <c r="J1236" t="s">
        <v>135</v>
      </c>
      <c r="K1236" s="3">
        <v>22.36</v>
      </c>
      <c r="L1236" s="3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</row>
    <row r="1237" spans="1:17" x14ac:dyDescent="0.25">
      <c r="A1237" t="s">
        <v>2022</v>
      </c>
      <c r="B1237" t="s">
        <v>800</v>
      </c>
      <c r="C1237" t="s">
        <v>130</v>
      </c>
      <c r="D1237" t="s">
        <v>801</v>
      </c>
      <c r="E1237" t="s">
        <v>142</v>
      </c>
      <c r="F1237" t="s">
        <v>142</v>
      </c>
      <c r="G1237" t="s">
        <v>142</v>
      </c>
      <c r="H1237" t="s">
        <v>142</v>
      </c>
      <c r="I1237" t="s">
        <v>480</v>
      </c>
      <c r="J1237" t="s">
        <v>135</v>
      </c>
      <c r="K1237" s="3">
        <v>16.12</v>
      </c>
      <c r="L1237" s="3">
        <v>3.91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</row>
    <row r="1238" spans="1:17" x14ac:dyDescent="0.25">
      <c r="A1238" t="s">
        <v>2022</v>
      </c>
      <c r="B1238" t="s">
        <v>802</v>
      </c>
      <c r="C1238" t="s">
        <v>130</v>
      </c>
      <c r="D1238" t="s">
        <v>803</v>
      </c>
      <c r="E1238" t="s">
        <v>142</v>
      </c>
      <c r="F1238" t="s">
        <v>142</v>
      </c>
      <c r="G1238" t="s">
        <v>142</v>
      </c>
      <c r="H1238" t="s">
        <v>142</v>
      </c>
      <c r="I1238" t="s">
        <v>480</v>
      </c>
      <c r="J1238" t="s">
        <v>135</v>
      </c>
      <c r="K1238" s="3">
        <v>19.48</v>
      </c>
      <c r="L1238" s="3">
        <v>3.81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</row>
    <row r="1239" spans="1:17" x14ac:dyDescent="0.25">
      <c r="A1239" t="s">
        <v>2022</v>
      </c>
      <c r="B1239" t="s">
        <v>804</v>
      </c>
      <c r="C1239" t="s">
        <v>130</v>
      </c>
      <c r="D1239" t="s">
        <v>805</v>
      </c>
      <c r="E1239" t="s">
        <v>142</v>
      </c>
      <c r="F1239" t="s">
        <v>142</v>
      </c>
      <c r="G1239" t="s">
        <v>142</v>
      </c>
      <c r="H1239" t="s">
        <v>142</v>
      </c>
      <c r="I1239" t="s">
        <v>480</v>
      </c>
      <c r="J1239" t="s">
        <v>135</v>
      </c>
      <c r="K1239" s="3">
        <v>22.36</v>
      </c>
      <c r="L1239" s="3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</row>
    <row r="1240" spans="1:17" x14ac:dyDescent="0.25">
      <c r="A1240" t="s">
        <v>2022</v>
      </c>
      <c r="B1240" t="s">
        <v>806</v>
      </c>
      <c r="C1240" t="s">
        <v>130</v>
      </c>
      <c r="D1240" t="s">
        <v>807</v>
      </c>
      <c r="E1240" t="s">
        <v>142</v>
      </c>
      <c r="F1240" t="s">
        <v>142</v>
      </c>
      <c r="G1240" t="s">
        <v>142</v>
      </c>
      <c r="H1240" t="s">
        <v>142</v>
      </c>
      <c r="I1240" t="s">
        <v>480</v>
      </c>
      <c r="J1240" t="s">
        <v>135</v>
      </c>
      <c r="K1240" s="3">
        <v>13.07</v>
      </c>
      <c r="L1240" s="3">
        <v>2.2400000000000002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</row>
    <row r="1241" spans="1:17" x14ac:dyDescent="0.25">
      <c r="A1241" t="s">
        <v>2022</v>
      </c>
      <c r="B1241" t="s">
        <v>809</v>
      </c>
      <c r="C1241" t="s">
        <v>130</v>
      </c>
      <c r="D1241" t="s">
        <v>810</v>
      </c>
      <c r="E1241" t="s">
        <v>142</v>
      </c>
      <c r="F1241" t="s">
        <v>142</v>
      </c>
      <c r="G1241" t="s">
        <v>142</v>
      </c>
      <c r="H1241" t="s">
        <v>142</v>
      </c>
      <c r="I1241" t="s">
        <v>480</v>
      </c>
      <c r="J1241" t="s">
        <v>135</v>
      </c>
      <c r="K1241" s="3">
        <v>20.81</v>
      </c>
      <c r="L1241" s="3">
        <v>3.18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</row>
    <row r="1242" spans="1:17" x14ac:dyDescent="0.25">
      <c r="A1242" t="s">
        <v>2022</v>
      </c>
      <c r="B1242" t="s">
        <v>811</v>
      </c>
      <c r="C1242" t="s">
        <v>130</v>
      </c>
      <c r="D1242" t="s">
        <v>812</v>
      </c>
      <c r="E1242" t="s">
        <v>142</v>
      </c>
      <c r="F1242" t="s">
        <v>142</v>
      </c>
      <c r="G1242" t="s">
        <v>142</v>
      </c>
      <c r="H1242" t="s">
        <v>142</v>
      </c>
      <c r="I1242" t="s">
        <v>480</v>
      </c>
      <c r="J1242" t="s">
        <v>135</v>
      </c>
      <c r="K1242" s="3">
        <v>1.82</v>
      </c>
      <c r="L1242" s="3">
        <v>0.34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</row>
    <row r="1243" spans="1:17" x14ac:dyDescent="0.25">
      <c r="A1243" t="s">
        <v>2022</v>
      </c>
      <c r="B1243" t="s">
        <v>814</v>
      </c>
      <c r="C1243" t="s">
        <v>130</v>
      </c>
      <c r="D1243" t="s">
        <v>815</v>
      </c>
      <c r="E1243" t="s">
        <v>142</v>
      </c>
      <c r="F1243" t="s">
        <v>142</v>
      </c>
      <c r="G1243" t="s">
        <v>142</v>
      </c>
      <c r="H1243" t="s">
        <v>142</v>
      </c>
      <c r="I1243" t="s">
        <v>480</v>
      </c>
      <c r="J1243" t="s">
        <v>135</v>
      </c>
      <c r="K1243" s="3">
        <v>22.18</v>
      </c>
      <c r="L1243" s="3">
        <v>8.01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</row>
    <row r="1244" spans="1:17" x14ac:dyDescent="0.25">
      <c r="A1244" t="s">
        <v>2022</v>
      </c>
      <c r="B1244" t="s">
        <v>817</v>
      </c>
      <c r="C1244" t="s">
        <v>130</v>
      </c>
      <c r="D1244" t="s">
        <v>818</v>
      </c>
      <c r="E1244" t="s">
        <v>142</v>
      </c>
      <c r="F1244" t="s">
        <v>142</v>
      </c>
      <c r="G1244" t="s">
        <v>142</v>
      </c>
      <c r="H1244" t="s">
        <v>142</v>
      </c>
      <c r="I1244" t="s">
        <v>480</v>
      </c>
      <c r="J1244" t="s">
        <v>135</v>
      </c>
      <c r="K1244" s="3">
        <v>2</v>
      </c>
      <c r="L1244" s="3">
        <v>0.65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</row>
    <row r="1245" spans="1:17" x14ac:dyDescent="0.25">
      <c r="A1245" t="s">
        <v>2022</v>
      </c>
      <c r="B1245" t="s">
        <v>820</v>
      </c>
      <c r="C1245" t="s">
        <v>130</v>
      </c>
      <c r="D1245" t="s">
        <v>821</v>
      </c>
      <c r="E1245" t="s">
        <v>142</v>
      </c>
      <c r="F1245" t="s">
        <v>142</v>
      </c>
      <c r="G1245" t="s">
        <v>142</v>
      </c>
      <c r="H1245" t="s">
        <v>142</v>
      </c>
      <c r="I1245" t="s">
        <v>480</v>
      </c>
      <c r="J1245" t="s">
        <v>135</v>
      </c>
      <c r="K1245" s="3">
        <v>2</v>
      </c>
      <c r="L1245" s="3">
        <v>0.91</v>
      </c>
      <c r="M1245" s="4">
        <v>0</v>
      </c>
      <c r="N1245" s="4">
        <v>5</v>
      </c>
      <c r="O1245" s="4">
        <v>0</v>
      </c>
      <c r="P1245" s="4">
        <v>0</v>
      </c>
      <c r="Q1245" s="4">
        <v>0</v>
      </c>
    </row>
    <row r="1246" spans="1:17" x14ac:dyDescent="0.25">
      <c r="A1246" t="s">
        <v>2022</v>
      </c>
      <c r="B1246" t="s">
        <v>822</v>
      </c>
      <c r="C1246" t="s">
        <v>130</v>
      </c>
      <c r="D1246" t="s">
        <v>823</v>
      </c>
      <c r="E1246" t="s">
        <v>142</v>
      </c>
      <c r="F1246" t="s">
        <v>142</v>
      </c>
      <c r="G1246" t="s">
        <v>142</v>
      </c>
      <c r="H1246" t="s">
        <v>142</v>
      </c>
      <c r="I1246" t="s">
        <v>439</v>
      </c>
      <c r="J1246" t="s">
        <v>135</v>
      </c>
      <c r="K1246" s="3">
        <v>1049.3</v>
      </c>
      <c r="L1246" s="3">
        <v>266.52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</row>
    <row r="1247" spans="1:17" x14ac:dyDescent="0.25">
      <c r="A1247" t="s">
        <v>2022</v>
      </c>
      <c r="B1247" t="s">
        <v>825</v>
      </c>
      <c r="C1247" t="s">
        <v>130</v>
      </c>
      <c r="D1247" t="s">
        <v>826</v>
      </c>
      <c r="E1247" t="s">
        <v>142</v>
      </c>
      <c r="F1247" t="s">
        <v>142</v>
      </c>
      <c r="G1247" t="s">
        <v>142</v>
      </c>
      <c r="H1247" t="s">
        <v>142</v>
      </c>
      <c r="I1247" t="s">
        <v>439</v>
      </c>
      <c r="J1247" t="s">
        <v>135</v>
      </c>
      <c r="K1247" s="3">
        <v>1049.3</v>
      </c>
      <c r="L1247" s="3">
        <v>218.06</v>
      </c>
      <c r="M1247" s="4">
        <v>0</v>
      </c>
      <c r="N1247" s="4">
        <v>1</v>
      </c>
      <c r="O1247" s="4">
        <v>0</v>
      </c>
      <c r="P1247" s="4">
        <v>0</v>
      </c>
      <c r="Q1247" s="4">
        <v>0</v>
      </c>
    </row>
    <row r="1248" spans="1:17" x14ac:dyDescent="0.25">
      <c r="A1248" t="s">
        <v>2022</v>
      </c>
      <c r="B1248" t="s">
        <v>827</v>
      </c>
      <c r="C1248" t="s">
        <v>130</v>
      </c>
      <c r="D1248" t="s">
        <v>828</v>
      </c>
      <c r="E1248" t="s">
        <v>142</v>
      </c>
      <c r="F1248" t="s">
        <v>142</v>
      </c>
      <c r="G1248" t="s">
        <v>142</v>
      </c>
      <c r="H1248" t="s">
        <v>142</v>
      </c>
      <c r="I1248" t="s">
        <v>439</v>
      </c>
      <c r="J1248" t="s">
        <v>135</v>
      </c>
      <c r="K1248" s="3">
        <v>1049.3</v>
      </c>
      <c r="L1248" s="3">
        <v>196.09</v>
      </c>
      <c r="M1248" s="4">
        <v>0</v>
      </c>
      <c r="N1248" s="4">
        <v>1</v>
      </c>
      <c r="O1248" s="4">
        <v>0</v>
      </c>
      <c r="P1248" s="4">
        <v>0</v>
      </c>
      <c r="Q1248" s="4">
        <v>0</v>
      </c>
    </row>
    <row r="1249" spans="1:17" x14ac:dyDescent="0.25">
      <c r="A1249" t="s">
        <v>2022</v>
      </c>
      <c r="B1249" t="s">
        <v>829</v>
      </c>
      <c r="C1249" t="s">
        <v>130</v>
      </c>
      <c r="D1249" t="s">
        <v>830</v>
      </c>
      <c r="E1249" t="s">
        <v>142</v>
      </c>
      <c r="F1249" t="s">
        <v>142</v>
      </c>
      <c r="G1249" t="s">
        <v>142</v>
      </c>
      <c r="H1249" t="s">
        <v>142</v>
      </c>
      <c r="I1249" t="s">
        <v>439</v>
      </c>
      <c r="J1249" t="s">
        <v>135</v>
      </c>
      <c r="K1249" s="3">
        <v>1049.3</v>
      </c>
      <c r="L1249" s="3">
        <v>189.49</v>
      </c>
      <c r="M1249" s="4">
        <v>0</v>
      </c>
      <c r="N1249" s="4">
        <v>3</v>
      </c>
      <c r="O1249" s="4">
        <v>0</v>
      </c>
      <c r="P1249" s="4">
        <v>0</v>
      </c>
      <c r="Q1249" s="4">
        <v>0</v>
      </c>
    </row>
    <row r="1250" spans="1:17" x14ac:dyDescent="0.25">
      <c r="A1250" t="s">
        <v>2022</v>
      </c>
      <c r="B1250" t="s">
        <v>831</v>
      </c>
      <c r="C1250" t="s">
        <v>130</v>
      </c>
      <c r="D1250" t="s">
        <v>832</v>
      </c>
      <c r="E1250" t="s">
        <v>142</v>
      </c>
      <c r="F1250" t="s">
        <v>142</v>
      </c>
      <c r="G1250" t="s">
        <v>142</v>
      </c>
      <c r="H1250" t="s">
        <v>142</v>
      </c>
      <c r="I1250" t="s">
        <v>439</v>
      </c>
      <c r="J1250" t="s">
        <v>135</v>
      </c>
      <c r="K1250" s="3">
        <v>1049.3</v>
      </c>
      <c r="L1250" s="3">
        <v>189.49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</row>
    <row r="1251" spans="1:17" x14ac:dyDescent="0.25">
      <c r="A1251" t="s">
        <v>2022</v>
      </c>
      <c r="B1251" t="s">
        <v>833</v>
      </c>
      <c r="C1251" t="s">
        <v>130</v>
      </c>
      <c r="D1251" t="s">
        <v>834</v>
      </c>
      <c r="E1251" t="s">
        <v>142</v>
      </c>
      <c r="F1251" t="s">
        <v>142</v>
      </c>
      <c r="G1251" t="s">
        <v>142</v>
      </c>
      <c r="H1251" t="s">
        <v>142</v>
      </c>
      <c r="I1251" t="s">
        <v>439</v>
      </c>
      <c r="J1251" t="s">
        <v>135</v>
      </c>
      <c r="K1251" s="3">
        <v>1049.3</v>
      </c>
      <c r="L1251" s="3">
        <v>356.54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</row>
    <row r="1252" spans="1:17" x14ac:dyDescent="0.25">
      <c r="A1252" t="s">
        <v>2022</v>
      </c>
      <c r="B1252" t="s">
        <v>835</v>
      </c>
      <c r="C1252" t="s">
        <v>130</v>
      </c>
      <c r="D1252" t="s">
        <v>836</v>
      </c>
      <c r="E1252" t="s">
        <v>142</v>
      </c>
      <c r="F1252" t="s">
        <v>142</v>
      </c>
      <c r="G1252" t="s">
        <v>142</v>
      </c>
      <c r="H1252" t="s">
        <v>142</v>
      </c>
      <c r="I1252" t="s">
        <v>439</v>
      </c>
      <c r="J1252" t="s">
        <v>135</v>
      </c>
      <c r="K1252" s="3">
        <v>320.56</v>
      </c>
      <c r="L1252" s="3">
        <v>1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</row>
    <row r="1253" spans="1:17" x14ac:dyDescent="0.25">
      <c r="A1253" t="s">
        <v>2022</v>
      </c>
      <c r="B1253" t="s">
        <v>838</v>
      </c>
      <c r="C1253" t="s">
        <v>130</v>
      </c>
      <c r="D1253" t="s">
        <v>839</v>
      </c>
      <c r="E1253" t="s">
        <v>142</v>
      </c>
      <c r="F1253" t="s">
        <v>142</v>
      </c>
      <c r="G1253" t="s">
        <v>142</v>
      </c>
      <c r="H1253" t="s">
        <v>142</v>
      </c>
      <c r="I1253" t="s">
        <v>439</v>
      </c>
      <c r="J1253" t="s">
        <v>135</v>
      </c>
      <c r="K1253" s="3">
        <v>320.56</v>
      </c>
      <c r="L1253" s="3">
        <v>1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</row>
    <row r="1254" spans="1:17" x14ac:dyDescent="0.25">
      <c r="A1254" t="s">
        <v>2022</v>
      </c>
      <c r="B1254" t="s">
        <v>840</v>
      </c>
      <c r="C1254" t="s">
        <v>130</v>
      </c>
      <c r="D1254" t="s">
        <v>841</v>
      </c>
      <c r="E1254" t="s">
        <v>142</v>
      </c>
      <c r="F1254" t="s">
        <v>142</v>
      </c>
      <c r="G1254" t="s">
        <v>142</v>
      </c>
      <c r="H1254" t="s">
        <v>142</v>
      </c>
      <c r="I1254" t="s">
        <v>439</v>
      </c>
      <c r="J1254" t="s">
        <v>135</v>
      </c>
      <c r="K1254" s="3">
        <v>320.56</v>
      </c>
      <c r="L1254" s="3">
        <v>1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</row>
    <row r="1255" spans="1:17" x14ac:dyDescent="0.25">
      <c r="A1255" t="s">
        <v>2022</v>
      </c>
      <c r="B1255" t="s">
        <v>842</v>
      </c>
      <c r="C1255" t="s">
        <v>130</v>
      </c>
      <c r="D1255" t="s">
        <v>843</v>
      </c>
      <c r="E1255" t="s">
        <v>142</v>
      </c>
      <c r="F1255" t="s">
        <v>142</v>
      </c>
      <c r="G1255" t="s">
        <v>142</v>
      </c>
      <c r="H1255" t="s">
        <v>142</v>
      </c>
      <c r="I1255" t="s">
        <v>439</v>
      </c>
      <c r="J1255" t="s">
        <v>135</v>
      </c>
      <c r="K1255" s="3">
        <v>320.56</v>
      </c>
      <c r="L1255" s="3">
        <v>125.89</v>
      </c>
      <c r="M1255" s="4">
        <v>0</v>
      </c>
      <c r="N1255" s="4">
        <v>1</v>
      </c>
      <c r="O1255" s="4">
        <v>0</v>
      </c>
      <c r="P1255" s="4">
        <v>0</v>
      </c>
      <c r="Q1255" s="4">
        <v>0</v>
      </c>
    </row>
    <row r="1256" spans="1:17" x14ac:dyDescent="0.25">
      <c r="A1256" t="s">
        <v>2022</v>
      </c>
      <c r="B1256" t="s">
        <v>844</v>
      </c>
      <c r="C1256" t="s">
        <v>130</v>
      </c>
      <c r="D1256" t="s">
        <v>845</v>
      </c>
      <c r="E1256" t="s">
        <v>142</v>
      </c>
      <c r="F1256" t="s">
        <v>142</v>
      </c>
      <c r="G1256" t="s">
        <v>142</v>
      </c>
      <c r="H1256" t="s">
        <v>142</v>
      </c>
      <c r="I1256" t="s">
        <v>439</v>
      </c>
      <c r="J1256" t="s">
        <v>135</v>
      </c>
      <c r="K1256" s="3">
        <v>320.56</v>
      </c>
      <c r="L1256" s="3">
        <v>99.26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</row>
    <row r="1257" spans="1:17" x14ac:dyDescent="0.25">
      <c r="A1257" t="s">
        <v>2022</v>
      </c>
      <c r="B1257" t="s">
        <v>846</v>
      </c>
      <c r="C1257" t="s">
        <v>130</v>
      </c>
      <c r="D1257" t="s">
        <v>847</v>
      </c>
      <c r="E1257" t="s">
        <v>142</v>
      </c>
      <c r="F1257" t="s">
        <v>142</v>
      </c>
      <c r="G1257" t="s">
        <v>142</v>
      </c>
      <c r="H1257" t="s">
        <v>142</v>
      </c>
      <c r="I1257" t="s">
        <v>439</v>
      </c>
      <c r="J1257" t="s">
        <v>135</v>
      </c>
      <c r="K1257" s="3">
        <v>320.56</v>
      </c>
      <c r="L1257" s="3">
        <v>99.26</v>
      </c>
      <c r="M1257" s="4">
        <v>0</v>
      </c>
      <c r="N1257" s="4">
        <v>1</v>
      </c>
      <c r="O1257" s="4">
        <v>0</v>
      </c>
      <c r="P1257" s="4">
        <v>0</v>
      </c>
      <c r="Q1257" s="4">
        <v>0</v>
      </c>
    </row>
    <row r="1258" spans="1:17" x14ac:dyDescent="0.25">
      <c r="A1258" t="s">
        <v>2022</v>
      </c>
      <c r="B1258" t="s">
        <v>848</v>
      </c>
      <c r="C1258" t="s">
        <v>130</v>
      </c>
      <c r="D1258" t="s">
        <v>849</v>
      </c>
      <c r="E1258" t="s">
        <v>142</v>
      </c>
      <c r="F1258" t="s">
        <v>142</v>
      </c>
      <c r="G1258" t="s">
        <v>142</v>
      </c>
      <c r="H1258" t="s">
        <v>142</v>
      </c>
      <c r="I1258" t="s">
        <v>439</v>
      </c>
      <c r="J1258" t="s">
        <v>135</v>
      </c>
      <c r="K1258" s="3">
        <v>320.56</v>
      </c>
      <c r="L1258" s="3">
        <v>93.85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</row>
    <row r="1259" spans="1:17" x14ac:dyDescent="0.25">
      <c r="A1259" t="s">
        <v>2022</v>
      </c>
      <c r="B1259" t="s">
        <v>850</v>
      </c>
      <c r="C1259" t="s">
        <v>130</v>
      </c>
      <c r="D1259" t="s">
        <v>851</v>
      </c>
      <c r="E1259" t="s">
        <v>142</v>
      </c>
      <c r="F1259" t="s">
        <v>142</v>
      </c>
      <c r="G1259" t="s">
        <v>142</v>
      </c>
      <c r="H1259" t="s">
        <v>142</v>
      </c>
      <c r="I1259" t="s">
        <v>439</v>
      </c>
      <c r="J1259" t="s">
        <v>135</v>
      </c>
      <c r="K1259" s="3">
        <v>816.78</v>
      </c>
      <c r="L1259" s="3">
        <v>1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</row>
    <row r="1260" spans="1:17" x14ac:dyDescent="0.25">
      <c r="A1260" t="s">
        <v>2022</v>
      </c>
      <c r="B1260" t="s">
        <v>852</v>
      </c>
      <c r="C1260" t="s">
        <v>130</v>
      </c>
      <c r="D1260" t="s">
        <v>855</v>
      </c>
      <c r="E1260" t="s">
        <v>142</v>
      </c>
      <c r="F1260" t="s">
        <v>142</v>
      </c>
      <c r="G1260" t="s">
        <v>142</v>
      </c>
      <c r="H1260" t="s">
        <v>142</v>
      </c>
      <c r="I1260" t="s">
        <v>853</v>
      </c>
      <c r="J1260" t="s">
        <v>135</v>
      </c>
      <c r="K1260" s="3">
        <v>2</v>
      </c>
      <c r="L1260" s="3">
        <v>0.04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</row>
    <row r="1261" spans="1:17" x14ac:dyDescent="0.25">
      <c r="A1261" t="s">
        <v>2022</v>
      </c>
      <c r="B1261" t="s">
        <v>857</v>
      </c>
      <c r="C1261" t="s">
        <v>130</v>
      </c>
      <c r="D1261" t="s">
        <v>858</v>
      </c>
      <c r="E1261" t="s">
        <v>142</v>
      </c>
      <c r="F1261" t="s">
        <v>142</v>
      </c>
      <c r="G1261" t="s">
        <v>142</v>
      </c>
      <c r="H1261" t="s">
        <v>142</v>
      </c>
      <c r="I1261" t="s">
        <v>853</v>
      </c>
      <c r="J1261" t="s">
        <v>135</v>
      </c>
      <c r="K1261" s="3">
        <v>2</v>
      </c>
      <c r="L1261" s="3">
        <v>7.0000000000000007E-2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</row>
    <row r="1262" spans="1:17" x14ac:dyDescent="0.25">
      <c r="A1262" t="s">
        <v>2022</v>
      </c>
      <c r="B1262" t="s">
        <v>859</v>
      </c>
      <c r="C1262" t="s">
        <v>130</v>
      </c>
      <c r="D1262" t="s">
        <v>860</v>
      </c>
      <c r="E1262" t="s">
        <v>142</v>
      </c>
      <c r="F1262" t="s">
        <v>142</v>
      </c>
      <c r="G1262" t="s">
        <v>142</v>
      </c>
      <c r="H1262" t="s">
        <v>142</v>
      </c>
      <c r="I1262" t="s">
        <v>853</v>
      </c>
      <c r="J1262" t="s">
        <v>135</v>
      </c>
      <c r="K1262" s="3">
        <v>2</v>
      </c>
      <c r="L1262" s="3">
        <v>0.05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</row>
    <row r="1263" spans="1:17" x14ac:dyDescent="0.25">
      <c r="A1263" t="s">
        <v>2022</v>
      </c>
      <c r="B1263" t="s">
        <v>861</v>
      </c>
      <c r="C1263" t="s">
        <v>130</v>
      </c>
      <c r="D1263" t="s">
        <v>862</v>
      </c>
      <c r="E1263" t="s">
        <v>142</v>
      </c>
      <c r="F1263" t="s">
        <v>142</v>
      </c>
      <c r="G1263" t="s">
        <v>142</v>
      </c>
      <c r="H1263" t="s">
        <v>142</v>
      </c>
      <c r="I1263" t="s">
        <v>853</v>
      </c>
      <c r="J1263" t="s">
        <v>135</v>
      </c>
      <c r="K1263" s="3">
        <v>2</v>
      </c>
      <c r="L1263" s="3">
        <v>0.26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</row>
    <row r="1264" spans="1:17" x14ac:dyDescent="0.25">
      <c r="A1264" t="s">
        <v>2022</v>
      </c>
      <c r="B1264" t="s">
        <v>863</v>
      </c>
      <c r="C1264" t="s">
        <v>130</v>
      </c>
      <c r="D1264" t="s">
        <v>864</v>
      </c>
      <c r="E1264" t="s">
        <v>142</v>
      </c>
      <c r="F1264" t="s">
        <v>142</v>
      </c>
      <c r="G1264" t="s">
        <v>142</v>
      </c>
      <c r="H1264" t="s">
        <v>142</v>
      </c>
      <c r="I1264" t="s">
        <v>853</v>
      </c>
      <c r="J1264" t="s">
        <v>135</v>
      </c>
      <c r="K1264" s="3">
        <v>2</v>
      </c>
      <c r="L1264" s="3">
        <v>0.38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</row>
    <row r="1265" spans="1:17" x14ac:dyDescent="0.25">
      <c r="A1265" t="s">
        <v>2022</v>
      </c>
      <c r="B1265" t="s">
        <v>865</v>
      </c>
      <c r="C1265" t="s">
        <v>130</v>
      </c>
      <c r="D1265" t="s">
        <v>866</v>
      </c>
      <c r="E1265" t="s">
        <v>142</v>
      </c>
      <c r="F1265" t="s">
        <v>142</v>
      </c>
      <c r="G1265" t="s">
        <v>142</v>
      </c>
      <c r="H1265" t="s">
        <v>142</v>
      </c>
      <c r="I1265" t="s">
        <v>853</v>
      </c>
      <c r="J1265" t="s">
        <v>135</v>
      </c>
      <c r="K1265" s="3">
        <v>2</v>
      </c>
      <c r="L1265" s="3">
        <v>1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</row>
    <row r="1266" spans="1:17" x14ac:dyDescent="0.25">
      <c r="A1266" t="s">
        <v>2022</v>
      </c>
      <c r="B1266" t="s">
        <v>867</v>
      </c>
      <c r="C1266" t="s">
        <v>130</v>
      </c>
      <c r="D1266" t="s">
        <v>868</v>
      </c>
      <c r="E1266" t="s">
        <v>142</v>
      </c>
      <c r="F1266" t="s">
        <v>142</v>
      </c>
      <c r="G1266" t="s">
        <v>142</v>
      </c>
      <c r="H1266" t="s">
        <v>142</v>
      </c>
      <c r="I1266" t="s">
        <v>853</v>
      </c>
      <c r="J1266" t="s">
        <v>135</v>
      </c>
      <c r="K1266" s="3">
        <v>0.51</v>
      </c>
      <c r="L1266" s="3">
        <v>0.34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</row>
    <row r="1267" spans="1:17" x14ac:dyDescent="0.25">
      <c r="A1267" t="s">
        <v>2022</v>
      </c>
      <c r="B1267" t="s">
        <v>869</v>
      </c>
      <c r="C1267" t="s">
        <v>130</v>
      </c>
      <c r="D1267" t="s">
        <v>870</v>
      </c>
      <c r="E1267" t="s">
        <v>142</v>
      </c>
      <c r="F1267" t="s">
        <v>142</v>
      </c>
      <c r="G1267" t="s">
        <v>142</v>
      </c>
      <c r="H1267" t="s">
        <v>142</v>
      </c>
      <c r="I1267" t="s">
        <v>853</v>
      </c>
      <c r="J1267" t="s">
        <v>135</v>
      </c>
      <c r="K1267" s="3">
        <v>56.13</v>
      </c>
      <c r="L1267" s="3">
        <v>37.840000000000003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</row>
    <row r="1268" spans="1:17" x14ac:dyDescent="0.25">
      <c r="A1268" t="s">
        <v>2022</v>
      </c>
      <c r="B1268" t="s">
        <v>872</v>
      </c>
      <c r="C1268" t="s">
        <v>130</v>
      </c>
      <c r="D1268" t="s">
        <v>873</v>
      </c>
      <c r="E1268" t="s">
        <v>142</v>
      </c>
      <c r="F1268" t="s">
        <v>142</v>
      </c>
      <c r="G1268" t="s">
        <v>142</v>
      </c>
      <c r="H1268" t="s">
        <v>142</v>
      </c>
      <c r="I1268" t="s">
        <v>853</v>
      </c>
      <c r="J1268" t="s">
        <v>135</v>
      </c>
      <c r="K1268" s="3">
        <v>73.069999999999993</v>
      </c>
      <c r="L1268" s="3">
        <v>18.27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</row>
    <row r="1269" spans="1:17" x14ac:dyDescent="0.25">
      <c r="A1269" t="s">
        <v>2022</v>
      </c>
      <c r="B1269" t="s">
        <v>874</v>
      </c>
      <c r="C1269" t="s">
        <v>130</v>
      </c>
      <c r="D1269" t="s">
        <v>875</v>
      </c>
      <c r="E1269" t="s">
        <v>142</v>
      </c>
      <c r="F1269" t="s">
        <v>142</v>
      </c>
      <c r="G1269" t="s">
        <v>142</v>
      </c>
      <c r="H1269" t="s">
        <v>142</v>
      </c>
      <c r="I1269" t="s">
        <v>853</v>
      </c>
      <c r="J1269" t="s">
        <v>135</v>
      </c>
      <c r="K1269" s="3">
        <v>69.8</v>
      </c>
      <c r="L1269" s="3">
        <v>20.77</v>
      </c>
      <c r="M1269" s="4">
        <v>0</v>
      </c>
      <c r="N1269" s="4">
        <v>7</v>
      </c>
      <c r="O1269" s="4">
        <v>0</v>
      </c>
      <c r="P1269" s="4">
        <v>0</v>
      </c>
      <c r="Q1269" s="4">
        <v>0</v>
      </c>
    </row>
    <row r="1270" spans="1:17" x14ac:dyDescent="0.25">
      <c r="A1270" t="s">
        <v>2022</v>
      </c>
      <c r="B1270" t="s">
        <v>876</v>
      </c>
      <c r="C1270" t="s">
        <v>130</v>
      </c>
      <c r="D1270" t="s">
        <v>877</v>
      </c>
      <c r="E1270" t="s">
        <v>142</v>
      </c>
      <c r="F1270" t="s">
        <v>142</v>
      </c>
      <c r="G1270" t="s">
        <v>142</v>
      </c>
      <c r="H1270" t="s">
        <v>142</v>
      </c>
      <c r="I1270" t="s">
        <v>853</v>
      </c>
      <c r="J1270" t="s">
        <v>135</v>
      </c>
      <c r="K1270" s="3">
        <v>88.53</v>
      </c>
      <c r="L1270" s="3">
        <v>85.27</v>
      </c>
      <c r="M1270" s="4">
        <v>0</v>
      </c>
      <c r="N1270" s="4">
        <v>5</v>
      </c>
      <c r="O1270" s="4">
        <v>0</v>
      </c>
      <c r="P1270" s="4">
        <v>0</v>
      </c>
      <c r="Q1270" s="4">
        <v>0</v>
      </c>
    </row>
    <row r="1271" spans="1:17" x14ac:dyDescent="0.25">
      <c r="A1271" t="s">
        <v>2022</v>
      </c>
      <c r="B1271" t="s">
        <v>878</v>
      </c>
      <c r="C1271" t="s">
        <v>130</v>
      </c>
      <c r="D1271" t="s">
        <v>879</v>
      </c>
      <c r="E1271" t="s">
        <v>142</v>
      </c>
      <c r="F1271" t="s">
        <v>142</v>
      </c>
      <c r="G1271" t="s">
        <v>142</v>
      </c>
      <c r="H1271" t="s">
        <v>142</v>
      </c>
      <c r="I1271" t="s">
        <v>853</v>
      </c>
      <c r="J1271" t="s">
        <v>135</v>
      </c>
      <c r="K1271" s="3">
        <v>114.71</v>
      </c>
      <c r="L1271" s="3">
        <v>41.71</v>
      </c>
      <c r="M1271" s="4">
        <v>0</v>
      </c>
      <c r="N1271" s="4">
        <v>5</v>
      </c>
      <c r="O1271" s="4">
        <v>0</v>
      </c>
      <c r="P1271" s="4">
        <v>0</v>
      </c>
      <c r="Q1271" s="4">
        <v>0</v>
      </c>
    </row>
    <row r="1272" spans="1:17" x14ac:dyDescent="0.25">
      <c r="A1272" t="s">
        <v>2022</v>
      </c>
      <c r="B1272" t="s">
        <v>880</v>
      </c>
      <c r="C1272" t="s">
        <v>130</v>
      </c>
      <c r="D1272" t="s">
        <v>881</v>
      </c>
      <c r="E1272" t="s">
        <v>142</v>
      </c>
      <c r="F1272" t="s">
        <v>142</v>
      </c>
      <c r="G1272" t="s">
        <v>142</v>
      </c>
      <c r="H1272" t="s">
        <v>142</v>
      </c>
      <c r="I1272" t="s">
        <v>853</v>
      </c>
      <c r="J1272" t="s">
        <v>135</v>
      </c>
      <c r="K1272" s="3">
        <v>143.94999999999999</v>
      </c>
      <c r="L1272" s="3">
        <v>69.47</v>
      </c>
      <c r="M1272" s="4">
        <v>0</v>
      </c>
      <c r="N1272" s="4">
        <v>4</v>
      </c>
      <c r="O1272" s="4">
        <v>0</v>
      </c>
      <c r="P1272" s="4">
        <v>0</v>
      </c>
      <c r="Q1272" s="4">
        <v>0</v>
      </c>
    </row>
    <row r="1273" spans="1:17" x14ac:dyDescent="0.25">
      <c r="A1273" t="s">
        <v>2022</v>
      </c>
      <c r="B1273" t="s">
        <v>882</v>
      </c>
      <c r="C1273" t="s">
        <v>130</v>
      </c>
      <c r="D1273" t="s">
        <v>883</v>
      </c>
      <c r="E1273" t="s">
        <v>142</v>
      </c>
      <c r="F1273" t="s">
        <v>142</v>
      </c>
      <c r="G1273" t="s">
        <v>142</v>
      </c>
      <c r="H1273" t="s">
        <v>142</v>
      </c>
      <c r="I1273" t="s">
        <v>853</v>
      </c>
      <c r="J1273" t="s">
        <v>135</v>
      </c>
      <c r="K1273" s="3">
        <v>169.45</v>
      </c>
      <c r="L1273" s="3">
        <v>84.25</v>
      </c>
      <c r="M1273" s="4">
        <v>0</v>
      </c>
      <c r="N1273" s="4">
        <v>3</v>
      </c>
      <c r="O1273" s="4">
        <v>0</v>
      </c>
      <c r="P1273" s="4">
        <v>0</v>
      </c>
      <c r="Q1273" s="4">
        <v>0</v>
      </c>
    </row>
    <row r="1274" spans="1:17" x14ac:dyDescent="0.25">
      <c r="A1274" t="s">
        <v>2022</v>
      </c>
      <c r="B1274" t="s">
        <v>884</v>
      </c>
      <c r="C1274" t="s">
        <v>130</v>
      </c>
      <c r="D1274" t="s">
        <v>885</v>
      </c>
      <c r="E1274" t="s">
        <v>142</v>
      </c>
      <c r="F1274" t="s">
        <v>142</v>
      </c>
      <c r="G1274" t="s">
        <v>142</v>
      </c>
      <c r="H1274" t="s">
        <v>142</v>
      </c>
      <c r="I1274" t="s">
        <v>853</v>
      </c>
      <c r="J1274" t="s">
        <v>135</v>
      </c>
      <c r="K1274" s="3">
        <v>261.76</v>
      </c>
      <c r="L1274" s="3">
        <v>92.14</v>
      </c>
      <c r="M1274" s="4">
        <v>0</v>
      </c>
      <c r="N1274" s="4">
        <v>2</v>
      </c>
      <c r="O1274" s="4">
        <v>0</v>
      </c>
      <c r="P1274" s="4">
        <v>0</v>
      </c>
      <c r="Q1274" s="4">
        <v>0</v>
      </c>
    </row>
    <row r="1275" spans="1:17" x14ac:dyDescent="0.25">
      <c r="A1275" t="s">
        <v>2022</v>
      </c>
      <c r="B1275" t="s">
        <v>886</v>
      </c>
      <c r="C1275" t="s">
        <v>130</v>
      </c>
      <c r="D1275" t="s">
        <v>887</v>
      </c>
      <c r="E1275" t="s">
        <v>142</v>
      </c>
      <c r="F1275" t="s">
        <v>142</v>
      </c>
      <c r="G1275" t="s">
        <v>142</v>
      </c>
      <c r="H1275" t="s">
        <v>142</v>
      </c>
      <c r="I1275" t="s">
        <v>853</v>
      </c>
      <c r="J1275" t="s">
        <v>135</v>
      </c>
      <c r="K1275" s="3">
        <v>139.94999999999999</v>
      </c>
      <c r="L1275" s="3">
        <v>56.29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</row>
    <row r="1276" spans="1:17" x14ac:dyDescent="0.25">
      <c r="A1276" t="s">
        <v>2022</v>
      </c>
      <c r="B1276" t="s">
        <v>889</v>
      </c>
      <c r="C1276" t="s">
        <v>130</v>
      </c>
      <c r="D1276" t="s">
        <v>890</v>
      </c>
      <c r="E1276" t="s">
        <v>142</v>
      </c>
      <c r="F1276" t="s">
        <v>142</v>
      </c>
      <c r="G1276" t="s">
        <v>142</v>
      </c>
      <c r="H1276" t="s">
        <v>142</v>
      </c>
      <c r="I1276" t="s">
        <v>853</v>
      </c>
      <c r="J1276" t="s">
        <v>135</v>
      </c>
      <c r="K1276" s="3">
        <v>146.34</v>
      </c>
      <c r="L1276" s="3">
        <v>64.459999999999994</v>
      </c>
      <c r="M1276" s="4">
        <v>0</v>
      </c>
      <c r="N1276" s="4">
        <v>1</v>
      </c>
      <c r="O1276" s="4">
        <v>0</v>
      </c>
      <c r="P1276" s="4">
        <v>0</v>
      </c>
      <c r="Q1276" s="4">
        <v>0</v>
      </c>
    </row>
    <row r="1277" spans="1:17" x14ac:dyDescent="0.25">
      <c r="A1277" t="s">
        <v>2022</v>
      </c>
      <c r="B1277" t="s">
        <v>891</v>
      </c>
      <c r="C1277" t="s">
        <v>130</v>
      </c>
      <c r="D1277" t="s">
        <v>892</v>
      </c>
      <c r="E1277" t="s">
        <v>142</v>
      </c>
      <c r="F1277" t="s">
        <v>142</v>
      </c>
      <c r="G1277" t="s">
        <v>142</v>
      </c>
      <c r="H1277" t="s">
        <v>142</v>
      </c>
      <c r="I1277" t="s">
        <v>853</v>
      </c>
      <c r="J1277" t="s">
        <v>135</v>
      </c>
      <c r="K1277" s="3">
        <v>212.5</v>
      </c>
      <c r="L1277" s="3">
        <v>110.77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</row>
    <row r="1278" spans="1:17" x14ac:dyDescent="0.25">
      <c r="A1278" t="s">
        <v>2022</v>
      </c>
      <c r="B1278" t="s">
        <v>893</v>
      </c>
      <c r="C1278" t="s">
        <v>130</v>
      </c>
      <c r="D1278" t="s">
        <v>894</v>
      </c>
      <c r="E1278" t="s">
        <v>142</v>
      </c>
      <c r="F1278" t="s">
        <v>142</v>
      </c>
      <c r="G1278" t="s">
        <v>142</v>
      </c>
      <c r="H1278" t="s">
        <v>142</v>
      </c>
      <c r="I1278" t="s">
        <v>853</v>
      </c>
      <c r="J1278" t="s">
        <v>135</v>
      </c>
      <c r="K1278" s="3">
        <v>297.57</v>
      </c>
      <c r="L1278" s="3">
        <v>155.13999999999999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</row>
    <row r="1279" spans="1:17" x14ac:dyDescent="0.25">
      <c r="A1279" t="s">
        <v>2022</v>
      </c>
      <c r="B1279" t="s">
        <v>895</v>
      </c>
      <c r="C1279" t="s">
        <v>130</v>
      </c>
      <c r="D1279" t="s">
        <v>896</v>
      </c>
      <c r="E1279" t="s">
        <v>142</v>
      </c>
      <c r="F1279" t="s">
        <v>142</v>
      </c>
      <c r="G1279" t="s">
        <v>142</v>
      </c>
      <c r="H1279" t="s">
        <v>142</v>
      </c>
      <c r="I1279" t="s">
        <v>853</v>
      </c>
      <c r="J1279" t="s">
        <v>135</v>
      </c>
      <c r="K1279" s="3">
        <v>291.02999999999997</v>
      </c>
      <c r="L1279" s="3">
        <v>140.85</v>
      </c>
      <c r="M1279" s="4">
        <v>0</v>
      </c>
      <c r="N1279" s="4">
        <v>1</v>
      </c>
      <c r="O1279" s="4">
        <v>0</v>
      </c>
      <c r="P1279" s="4">
        <v>0</v>
      </c>
      <c r="Q1279" s="4">
        <v>0</v>
      </c>
    </row>
    <row r="1280" spans="1:17" x14ac:dyDescent="0.25">
      <c r="A1280" t="s">
        <v>2022</v>
      </c>
      <c r="B1280" t="s">
        <v>897</v>
      </c>
      <c r="C1280" t="s">
        <v>130</v>
      </c>
      <c r="D1280" t="s">
        <v>898</v>
      </c>
      <c r="E1280" t="s">
        <v>142</v>
      </c>
      <c r="F1280" t="s">
        <v>142</v>
      </c>
      <c r="G1280" t="s">
        <v>142</v>
      </c>
      <c r="H1280" t="s">
        <v>142</v>
      </c>
      <c r="I1280" t="s">
        <v>853</v>
      </c>
      <c r="J1280" t="s">
        <v>135</v>
      </c>
      <c r="K1280" s="3">
        <v>327.33999999999997</v>
      </c>
      <c r="L1280" s="3">
        <v>162.01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</row>
    <row r="1281" spans="1:17" x14ac:dyDescent="0.25">
      <c r="A1281" t="s">
        <v>2022</v>
      </c>
      <c r="B1281" t="s">
        <v>899</v>
      </c>
      <c r="C1281" t="s">
        <v>130</v>
      </c>
      <c r="D1281" t="s">
        <v>900</v>
      </c>
      <c r="E1281" t="s">
        <v>142</v>
      </c>
      <c r="F1281" t="s">
        <v>142</v>
      </c>
      <c r="G1281" t="s">
        <v>142</v>
      </c>
      <c r="H1281" t="s">
        <v>142</v>
      </c>
      <c r="I1281" t="s">
        <v>853</v>
      </c>
      <c r="J1281" t="s">
        <v>135</v>
      </c>
      <c r="K1281" s="3">
        <v>476.03</v>
      </c>
      <c r="L1281" s="3">
        <v>197.27</v>
      </c>
      <c r="M1281" s="4">
        <v>0</v>
      </c>
      <c r="N1281" s="4">
        <v>2</v>
      </c>
      <c r="O1281" s="4">
        <v>0</v>
      </c>
      <c r="P1281" s="4">
        <v>0</v>
      </c>
      <c r="Q1281" s="4">
        <v>0</v>
      </c>
    </row>
    <row r="1282" spans="1:17" x14ac:dyDescent="0.25">
      <c r="A1282" t="s">
        <v>2022</v>
      </c>
      <c r="B1282" t="s">
        <v>901</v>
      </c>
      <c r="C1282" t="s">
        <v>130</v>
      </c>
      <c r="D1282" t="s">
        <v>902</v>
      </c>
      <c r="E1282" t="s">
        <v>142</v>
      </c>
      <c r="F1282" t="s">
        <v>142</v>
      </c>
      <c r="G1282" t="s">
        <v>142</v>
      </c>
      <c r="H1282" t="s">
        <v>142</v>
      </c>
      <c r="I1282" t="s">
        <v>853</v>
      </c>
      <c r="J1282" t="s">
        <v>135</v>
      </c>
      <c r="K1282" s="3">
        <v>755.28</v>
      </c>
      <c r="L1282" s="3">
        <v>388.6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</row>
    <row r="1283" spans="1:17" x14ac:dyDescent="0.25">
      <c r="A1283" t="s">
        <v>2022</v>
      </c>
      <c r="B1283" t="s">
        <v>903</v>
      </c>
      <c r="C1283" t="s">
        <v>130</v>
      </c>
      <c r="D1283" t="s">
        <v>904</v>
      </c>
      <c r="E1283" t="s">
        <v>142</v>
      </c>
      <c r="F1283" t="s">
        <v>142</v>
      </c>
      <c r="G1283" t="s">
        <v>142</v>
      </c>
      <c r="H1283" t="s">
        <v>142</v>
      </c>
      <c r="I1283" t="s">
        <v>853</v>
      </c>
      <c r="J1283" t="s">
        <v>135</v>
      </c>
      <c r="K1283" s="3">
        <v>2</v>
      </c>
      <c r="L1283" s="3">
        <v>500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</row>
    <row r="1284" spans="1:17" x14ac:dyDescent="0.25">
      <c r="A1284" t="s">
        <v>2022</v>
      </c>
      <c r="B1284" t="s">
        <v>905</v>
      </c>
      <c r="C1284" t="s">
        <v>130</v>
      </c>
      <c r="D1284" t="s">
        <v>906</v>
      </c>
      <c r="E1284" t="s">
        <v>142</v>
      </c>
      <c r="F1284" t="s">
        <v>142</v>
      </c>
      <c r="G1284" t="s">
        <v>142</v>
      </c>
      <c r="H1284" t="s">
        <v>142</v>
      </c>
      <c r="I1284" t="s">
        <v>853</v>
      </c>
      <c r="J1284" t="s">
        <v>135</v>
      </c>
      <c r="K1284" s="3">
        <v>9.27</v>
      </c>
      <c r="L1284" s="3">
        <v>6.78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</row>
    <row r="1285" spans="1:17" x14ac:dyDescent="0.25">
      <c r="A1285" t="s">
        <v>2022</v>
      </c>
      <c r="B1285" t="s">
        <v>908</v>
      </c>
      <c r="C1285" t="s">
        <v>130</v>
      </c>
      <c r="D1285" t="s">
        <v>909</v>
      </c>
      <c r="E1285" t="s">
        <v>142</v>
      </c>
      <c r="F1285" t="s">
        <v>142</v>
      </c>
      <c r="G1285" t="s">
        <v>142</v>
      </c>
      <c r="H1285" t="s">
        <v>142</v>
      </c>
      <c r="I1285" t="s">
        <v>853</v>
      </c>
      <c r="J1285" t="s">
        <v>135</v>
      </c>
      <c r="K1285" s="3">
        <v>12.36</v>
      </c>
      <c r="L1285" s="3">
        <v>6.78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</row>
    <row r="1286" spans="1:17" x14ac:dyDescent="0.25">
      <c r="A1286" t="s">
        <v>2022</v>
      </c>
      <c r="B1286" t="s">
        <v>910</v>
      </c>
      <c r="C1286" t="s">
        <v>130</v>
      </c>
      <c r="D1286" t="s">
        <v>911</v>
      </c>
      <c r="E1286" t="s">
        <v>142</v>
      </c>
      <c r="F1286" t="s">
        <v>142</v>
      </c>
      <c r="G1286" t="s">
        <v>142</v>
      </c>
      <c r="H1286" t="s">
        <v>142</v>
      </c>
      <c r="I1286" t="s">
        <v>853</v>
      </c>
      <c r="J1286" t="s">
        <v>135</v>
      </c>
      <c r="K1286" s="3">
        <v>17.489999999999998</v>
      </c>
      <c r="L1286" s="3">
        <v>7.64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</row>
    <row r="1287" spans="1:17" x14ac:dyDescent="0.25">
      <c r="A1287" t="s">
        <v>2022</v>
      </c>
      <c r="B1287" t="s">
        <v>912</v>
      </c>
      <c r="C1287" t="s">
        <v>130</v>
      </c>
      <c r="D1287" t="s">
        <v>913</v>
      </c>
      <c r="E1287" t="s">
        <v>142</v>
      </c>
      <c r="F1287" t="s">
        <v>142</v>
      </c>
      <c r="G1287" t="s">
        <v>142</v>
      </c>
      <c r="H1287" t="s">
        <v>142</v>
      </c>
      <c r="I1287" t="s">
        <v>853</v>
      </c>
      <c r="J1287" t="s">
        <v>135</v>
      </c>
      <c r="K1287" s="3">
        <v>12.97</v>
      </c>
      <c r="L1287" s="3">
        <v>1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</row>
    <row r="1288" spans="1:17" x14ac:dyDescent="0.25">
      <c r="A1288" t="s">
        <v>2022</v>
      </c>
      <c r="B1288" t="s">
        <v>914</v>
      </c>
      <c r="C1288" t="s">
        <v>130</v>
      </c>
      <c r="D1288" t="s">
        <v>915</v>
      </c>
      <c r="E1288" t="s">
        <v>142</v>
      </c>
      <c r="F1288" t="s">
        <v>142</v>
      </c>
      <c r="G1288" t="s">
        <v>142</v>
      </c>
      <c r="H1288" t="s">
        <v>142</v>
      </c>
      <c r="I1288" t="s">
        <v>853</v>
      </c>
      <c r="J1288" t="s">
        <v>135</v>
      </c>
      <c r="K1288" s="3">
        <v>42.17</v>
      </c>
      <c r="L1288" s="3">
        <v>1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</row>
    <row r="1289" spans="1:17" x14ac:dyDescent="0.25">
      <c r="A1289" t="s">
        <v>2022</v>
      </c>
      <c r="B1289" t="s">
        <v>916</v>
      </c>
      <c r="C1289" t="s">
        <v>130</v>
      </c>
      <c r="D1289" t="s">
        <v>917</v>
      </c>
      <c r="E1289" t="s">
        <v>142</v>
      </c>
      <c r="F1289" t="s">
        <v>142</v>
      </c>
      <c r="G1289" t="s">
        <v>142</v>
      </c>
      <c r="H1289" t="s">
        <v>142</v>
      </c>
      <c r="I1289" t="s">
        <v>853</v>
      </c>
      <c r="J1289" t="s">
        <v>135</v>
      </c>
      <c r="K1289" s="3">
        <v>91.58</v>
      </c>
      <c r="L1289" s="3">
        <v>25.22</v>
      </c>
      <c r="M1289" s="4">
        <v>0</v>
      </c>
      <c r="N1289" s="4">
        <v>2</v>
      </c>
      <c r="O1289" s="4">
        <v>0</v>
      </c>
      <c r="P1289" s="4">
        <v>0</v>
      </c>
      <c r="Q1289" s="4">
        <v>0</v>
      </c>
    </row>
    <row r="1290" spans="1:17" x14ac:dyDescent="0.25">
      <c r="A1290" t="s">
        <v>2022</v>
      </c>
      <c r="B1290" t="s">
        <v>919</v>
      </c>
      <c r="C1290" t="s">
        <v>130</v>
      </c>
      <c r="D1290" t="s">
        <v>920</v>
      </c>
      <c r="E1290" t="s">
        <v>142</v>
      </c>
      <c r="F1290" t="s">
        <v>142</v>
      </c>
      <c r="G1290" t="s">
        <v>142</v>
      </c>
      <c r="H1290" t="s">
        <v>142</v>
      </c>
      <c r="I1290" t="s">
        <v>853</v>
      </c>
      <c r="J1290" t="s">
        <v>135</v>
      </c>
      <c r="K1290" s="3">
        <v>126.68</v>
      </c>
      <c r="L1290" s="3">
        <v>31.05</v>
      </c>
      <c r="M1290" s="4">
        <v>0</v>
      </c>
      <c r="N1290" s="4">
        <v>4</v>
      </c>
      <c r="O1290" s="4">
        <v>0</v>
      </c>
      <c r="P1290" s="4">
        <v>0</v>
      </c>
      <c r="Q1290" s="4">
        <v>0</v>
      </c>
    </row>
    <row r="1291" spans="1:17" x14ac:dyDescent="0.25">
      <c r="A1291" t="s">
        <v>2022</v>
      </c>
      <c r="B1291" t="s">
        <v>921</v>
      </c>
      <c r="C1291" t="s">
        <v>130</v>
      </c>
      <c r="D1291" t="s">
        <v>922</v>
      </c>
      <c r="E1291" t="s">
        <v>142</v>
      </c>
      <c r="F1291" t="s">
        <v>142</v>
      </c>
      <c r="G1291" t="s">
        <v>142</v>
      </c>
      <c r="H1291" t="s">
        <v>142</v>
      </c>
      <c r="I1291" t="s">
        <v>853</v>
      </c>
      <c r="J1291" t="s">
        <v>135</v>
      </c>
      <c r="K1291" s="3">
        <v>118.23</v>
      </c>
      <c r="L1291" s="3">
        <v>37.44</v>
      </c>
      <c r="M1291" s="4">
        <v>0</v>
      </c>
      <c r="N1291" s="4">
        <v>1</v>
      </c>
      <c r="O1291" s="4">
        <v>0</v>
      </c>
      <c r="P1291" s="4">
        <v>0</v>
      </c>
      <c r="Q1291" s="4">
        <v>0</v>
      </c>
    </row>
    <row r="1292" spans="1:17" x14ac:dyDescent="0.25">
      <c r="A1292" t="s">
        <v>2022</v>
      </c>
      <c r="B1292" t="s">
        <v>923</v>
      </c>
      <c r="C1292" t="s">
        <v>130</v>
      </c>
      <c r="D1292" t="s">
        <v>924</v>
      </c>
      <c r="E1292" t="s">
        <v>142</v>
      </c>
      <c r="F1292" t="s">
        <v>142</v>
      </c>
      <c r="G1292" t="s">
        <v>142</v>
      </c>
      <c r="H1292" t="s">
        <v>142</v>
      </c>
      <c r="I1292" t="s">
        <v>853</v>
      </c>
      <c r="J1292" t="s">
        <v>135</v>
      </c>
      <c r="K1292" s="3">
        <v>146.1</v>
      </c>
      <c r="L1292" s="3">
        <v>58.05</v>
      </c>
      <c r="M1292" s="4">
        <v>0</v>
      </c>
      <c r="N1292" s="4">
        <v>3</v>
      </c>
      <c r="O1292" s="4">
        <v>0</v>
      </c>
      <c r="P1292" s="4">
        <v>0</v>
      </c>
      <c r="Q1292" s="4">
        <v>0</v>
      </c>
    </row>
    <row r="1293" spans="1:17" x14ac:dyDescent="0.25">
      <c r="A1293" t="s">
        <v>2022</v>
      </c>
      <c r="B1293" t="s">
        <v>925</v>
      </c>
      <c r="C1293" t="s">
        <v>130</v>
      </c>
      <c r="D1293" t="s">
        <v>926</v>
      </c>
      <c r="E1293" t="s">
        <v>142</v>
      </c>
      <c r="F1293" t="s">
        <v>142</v>
      </c>
      <c r="G1293" t="s">
        <v>142</v>
      </c>
      <c r="H1293" t="s">
        <v>142</v>
      </c>
      <c r="I1293" t="s">
        <v>853</v>
      </c>
      <c r="J1293" t="s">
        <v>135</v>
      </c>
      <c r="K1293" s="3">
        <v>157.77000000000001</v>
      </c>
      <c r="L1293" s="3">
        <v>70.48</v>
      </c>
      <c r="M1293" s="4">
        <v>0</v>
      </c>
      <c r="N1293" s="4">
        <v>1</v>
      </c>
      <c r="O1293" s="4">
        <v>0</v>
      </c>
      <c r="P1293" s="4">
        <v>0</v>
      </c>
      <c r="Q1293" s="4">
        <v>0</v>
      </c>
    </row>
    <row r="1294" spans="1:17" x14ac:dyDescent="0.25">
      <c r="A1294" t="s">
        <v>2022</v>
      </c>
      <c r="B1294" t="s">
        <v>927</v>
      </c>
      <c r="C1294" t="s">
        <v>130</v>
      </c>
      <c r="D1294" t="s">
        <v>928</v>
      </c>
      <c r="E1294" t="s">
        <v>142</v>
      </c>
      <c r="F1294" t="s">
        <v>142</v>
      </c>
      <c r="G1294" t="s">
        <v>142</v>
      </c>
      <c r="H1294" t="s">
        <v>142</v>
      </c>
      <c r="I1294" t="s">
        <v>853</v>
      </c>
      <c r="J1294" t="s">
        <v>135</v>
      </c>
      <c r="K1294" s="3">
        <v>195.54</v>
      </c>
      <c r="L1294" s="3">
        <v>74.08</v>
      </c>
      <c r="M1294" s="4">
        <v>0</v>
      </c>
      <c r="N1294" s="4">
        <v>1</v>
      </c>
      <c r="O1294" s="4">
        <v>0</v>
      </c>
      <c r="P1294" s="4">
        <v>0</v>
      </c>
      <c r="Q1294" s="4">
        <v>0</v>
      </c>
    </row>
    <row r="1295" spans="1:17" x14ac:dyDescent="0.25">
      <c r="A1295" t="s">
        <v>2022</v>
      </c>
      <c r="B1295" t="s">
        <v>929</v>
      </c>
      <c r="C1295" t="s">
        <v>130</v>
      </c>
      <c r="D1295" t="s">
        <v>930</v>
      </c>
      <c r="E1295" t="s">
        <v>142</v>
      </c>
      <c r="F1295" t="s">
        <v>142</v>
      </c>
      <c r="G1295" t="s">
        <v>142</v>
      </c>
      <c r="H1295" t="s">
        <v>142</v>
      </c>
      <c r="I1295" t="s">
        <v>853</v>
      </c>
      <c r="J1295" t="s">
        <v>135</v>
      </c>
      <c r="K1295" s="3">
        <v>1.18</v>
      </c>
      <c r="L1295" s="3">
        <v>0.5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</row>
    <row r="1296" spans="1:17" x14ac:dyDescent="0.25">
      <c r="A1296" t="s">
        <v>2022</v>
      </c>
      <c r="B1296" t="s">
        <v>932</v>
      </c>
      <c r="C1296" t="s">
        <v>130</v>
      </c>
      <c r="D1296" t="s">
        <v>933</v>
      </c>
      <c r="E1296" t="s">
        <v>142</v>
      </c>
      <c r="F1296" t="s">
        <v>142</v>
      </c>
      <c r="G1296" t="s">
        <v>142</v>
      </c>
      <c r="H1296" t="s">
        <v>142</v>
      </c>
      <c r="I1296" t="s">
        <v>853</v>
      </c>
      <c r="J1296" t="s">
        <v>135</v>
      </c>
      <c r="K1296" s="3">
        <v>2</v>
      </c>
      <c r="L1296" s="3">
        <v>0.79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</row>
    <row r="1297" spans="1:17" x14ac:dyDescent="0.25">
      <c r="A1297" t="s">
        <v>2022</v>
      </c>
      <c r="B1297" t="s">
        <v>935</v>
      </c>
      <c r="C1297" t="s">
        <v>130</v>
      </c>
      <c r="D1297" t="s">
        <v>936</v>
      </c>
      <c r="E1297" t="s">
        <v>142</v>
      </c>
      <c r="F1297" t="s">
        <v>142</v>
      </c>
      <c r="G1297" t="s">
        <v>142</v>
      </c>
      <c r="H1297" t="s">
        <v>142</v>
      </c>
      <c r="I1297" t="s">
        <v>853</v>
      </c>
      <c r="J1297" t="s">
        <v>135</v>
      </c>
      <c r="K1297" s="3">
        <v>2</v>
      </c>
      <c r="L1297" s="3">
        <v>0.78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</row>
    <row r="1298" spans="1:17" x14ac:dyDescent="0.25">
      <c r="A1298" t="s">
        <v>2022</v>
      </c>
      <c r="B1298" t="s">
        <v>937</v>
      </c>
      <c r="C1298" t="s">
        <v>130</v>
      </c>
      <c r="D1298" t="s">
        <v>938</v>
      </c>
      <c r="E1298" t="s">
        <v>142</v>
      </c>
      <c r="F1298" t="s">
        <v>142</v>
      </c>
      <c r="G1298" t="s">
        <v>142</v>
      </c>
      <c r="H1298" t="s">
        <v>142</v>
      </c>
      <c r="I1298" t="s">
        <v>853</v>
      </c>
      <c r="J1298" t="s">
        <v>135</v>
      </c>
      <c r="K1298" s="3">
        <v>0.3</v>
      </c>
      <c r="L1298" s="3">
        <v>0.18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</row>
    <row r="1299" spans="1:17" x14ac:dyDescent="0.25">
      <c r="A1299" t="s">
        <v>2022</v>
      </c>
      <c r="B1299" t="s">
        <v>940</v>
      </c>
      <c r="C1299" t="s">
        <v>130</v>
      </c>
      <c r="D1299" t="s">
        <v>941</v>
      </c>
      <c r="E1299" t="s">
        <v>142</v>
      </c>
      <c r="F1299" t="s">
        <v>142</v>
      </c>
      <c r="G1299" t="s">
        <v>142</v>
      </c>
      <c r="H1299" t="s">
        <v>142</v>
      </c>
      <c r="I1299" t="s">
        <v>853</v>
      </c>
      <c r="J1299" t="s">
        <v>135</v>
      </c>
      <c r="K1299" s="3">
        <v>2</v>
      </c>
      <c r="L1299" s="3">
        <v>1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</row>
    <row r="1300" spans="1:17" x14ac:dyDescent="0.25">
      <c r="A1300" t="s">
        <v>2022</v>
      </c>
      <c r="B1300" t="s">
        <v>942</v>
      </c>
      <c r="C1300" t="s">
        <v>130</v>
      </c>
      <c r="D1300" t="s">
        <v>943</v>
      </c>
      <c r="E1300" t="s">
        <v>142</v>
      </c>
      <c r="F1300" t="s">
        <v>142</v>
      </c>
      <c r="G1300" t="s">
        <v>142</v>
      </c>
      <c r="H1300" t="s">
        <v>142</v>
      </c>
      <c r="I1300" t="s">
        <v>853</v>
      </c>
      <c r="J1300" t="s">
        <v>135</v>
      </c>
      <c r="K1300" s="3">
        <v>0.3</v>
      </c>
      <c r="L1300" s="3">
        <v>0.18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</row>
    <row r="1301" spans="1:17" x14ac:dyDescent="0.25">
      <c r="A1301" t="s">
        <v>2022</v>
      </c>
      <c r="B1301" t="s">
        <v>944</v>
      </c>
      <c r="C1301" t="s">
        <v>130</v>
      </c>
      <c r="D1301" t="s">
        <v>945</v>
      </c>
      <c r="E1301" t="s">
        <v>142</v>
      </c>
      <c r="F1301" t="s">
        <v>142</v>
      </c>
      <c r="G1301" t="s">
        <v>142</v>
      </c>
      <c r="H1301" t="s">
        <v>142</v>
      </c>
      <c r="I1301" t="s">
        <v>853</v>
      </c>
      <c r="J1301" t="s">
        <v>135</v>
      </c>
      <c r="K1301" s="3">
        <v>2</v>
      </c>
      <c r="L1301" s="3">
        <v>0.94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</row>
    <row r="1302" spans="1:17" x14ac:dyDescent="0.25">
      <c r="A1302" t="s">
        <v>2022</v>
      </c>
      <c r="B1302" t="s">
        <v>947</v>
      </c>
      <c r="C1302" t="s">
        <v>130</v>
      </c>
      <c r="D1302" t="s">
        <v>948</v>
      </c>
      <c r="E1302" t="s">
        <v>142</v>
      </c>
      <c r="F1302" t="s">
        <v>142</v>
      </c>
      <c r="G1302" t="s">
        <v>142</v>
      </c>
      <c r="H1302" t="s">
        <v>142</v>
      </c>
      <c r="I1302" t="s">
        <v>853</v>
      </c>
      <c r="J1302" t="s">
        <v>135</v>
      </c>
      <c r="K1302" s="3">
        <v>2</v>
      </c>
      <c r="L1302" s="3">
        <v>0.94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</row>
    <row r="1303" spans="1:17" x14ac:dyDescent="0.25">
      <c r="A1303" t="s">
        <v>2022</v>
      </c>
      <c r="B1303" t="s">
        <v>949</v>
      </c>
      <c r="C1303" t="s">
        <v>130</v>
      </c>
      <c r="D1303" t="s">
        <v>950</v>
      </c>
      <c r="E1303" t="s">
        <v>142</v>
      </c>
      <c r="F1303" t="s">
        <v>142</v>
      </c>
      <c r="G1303" t="s">
        <v>142</v>
      </c>
      <c r="H1303" t="s">
        <v>142</v>
      </c>
      <c r="I1303" t="s">
        <v>853</v>
      </c>
      <c r="J1303" t="s">
        <v>135</v>
      </c>
      <c r="K1303" s="3">
        <v>2</v>
      </c>
      <c r="L1303" s="3">
        <v>80.86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</row>
    <row r="1304" spans="1:17" x14ac:dyDescent="0.25">
      <c r="A1304" t="s">
        <v>2022</v>
      </c>
      <c r="B1304" t="s">
        <v>952</v>
      </c>
      <c r="C1304" t="s">
        <v>130</v>
      </c>
      <c r="D1304" t="s">
        <v>953</v>
      </c>
      <c r="E1304" t="s">
        <v>142</v>
      </c>
      <c r="F1304" t="s">
        <v>142</v>
      </c>
      <c r="G1304" t="s">
        <v>142</v>
      </c>
      <c r="H1304" t="s">
        <v>142</v>
      </c>
      <c r="I1304" t="s">
        <v>439</v>
      </c>
      <c r="J1304" t="s">
        <v>135</v>
      </c>
      <c r="K1304" s="3">
        <v>2</v>
      </c>
      <c r="L1304" s="3">
        <v>1215.22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</row>
    <row r="1305" spans="1:17" x14ac:dyDescent="0.25">
      <c r="A1305" t="s">
        <v>2022</v>
      </c>
      <c r="B1305" t="s">
        <v>955</v>
      </c>
      <c r="C1305" t="s">
        <v>130</v>
      </c>
      <c r="D1305" t="s">
        <v>956</v>
      </c>
      <c r="E1305" t="s">
        <v>142</v>
      </c>
      <c r="F1305" t="s">
        <v>142</v>
      </c>
      <c r="G1305" t="s">
        <v>142</v>
      </c>
      <c r="H1305" t="s">
        <v>142</v>
      </c>
      <c r="I1305" t="s">
        <v>439</v>
      </c>
      <c r="J1305" t="s">
        <v>135</v>
      </c>
      <c r="K1305" s="3">
        <v>2</v>
      </c>
      <c r="L1305" s="3">
        <v>1046.48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</row>
    <row r="1306" spans="1:17" x14ac:dyDescent="0.25">
      <c r="A1306" t="s">
        <v>2022</v>
      </c>
      <c r="B1306" t="s">
        <v>958</v>
      </c>
      <c r="C1306" t="s">
        <v>130</v>
      </c>
      <c r="D1306" t="s">
        <v>959</v>
      </c>
      <c r="E1306" t="s">
        <v>142</v>
      </c>
      <c r="F1306" t="s">
        <v>142</v>
      </c>
      <c r="G1306" t="s">
        <v>142</v>
      </c>
      <c r="H1306" t="s">
        <v>142</v>
      </c>
      <c r="I1306" t="s">
        <v>439</v>
      </c>
      <c r="J1306" t="s">
        <v>135</v>
      </c>
      <c r="K1306" s="3">
        <v>2</v>
      </c>
      <c r="L1306" s="3">
        <v>1131.0899999999999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</row>
    <row r="1307" spans="1:17" x14ac:dyDescent="0.25">
      <c r="A1307" t="s">
        <v>2022</v>
      </c>
      <c r="B1307" t="s">
        <v>960</v>
      </c>
      <c r="C1307" t="s">
        <v>130</v>
      </c>
      <c r="D1307" t="s">
        <v>961</v>
      </c>
      <c r="E1307" t="s">
        <v>142</v>
      </c>
      <c r="F1307" t="s">
        <v>142</v>
      </c>
      <c r="G1307" t="s">
        <v>142</v>
      </c>
      <c r="H1307" t="s">
        <v>142</v>
      </c>
      <c r="I1307" t="s">
        <v>439</v>
      </c>
      <c r="J1307" t="s">
        <v>135</v>
      </c>
      <c r="K1307" s="3">
        <v>3740.79</v>
      </c>
      <c r="L1307" s="3">
        <v>1031.25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</row>
    <row r="1308" spans="1:17" x14ac:dyDescent="0.25">
      <c r="A1308" t="s">
        <v>2022</v>
      </c>
      <c r="B1308" t="s">
        <v>962</v>
      </c>
      <c r="C1308" t="s">
        <v>130</v>
      </c>
      <c r="D1308" t="s">
        <v>963</v>
      </c>
      <c r="E1308" t="s">
        <v>142</v>
      </c>
      <c r="F1308" t="s">
        <v>142</v>
      </c>
      <c r="G1308" t="s">
        <v>142</v>
      </c>
      <c r="H1308" t="s">
        <v>142</v>
      </c>
      <c r="I1308" t="s">
        <v>439</v>
      </c>
      <c r="J1308" t="s">
        <v>135</v>
      </c>
      <c r="K1308" s="3">
        <v>496.13</v>
      </c>
      <c r="L1308" s="3">
        <v>135.28</v>
      </c>
      <c r="M1308" s="4">
        <v>0</v>
      </c>
      <c r="N1308" s="4">
        <v>1</v>
      </c>
      <c r="O1308" s="4">
        <v>0</v>
      </c>
      <c r="P1308" s="4">
        <v>0</v>
      </c>
      <c r="Q1308" s="4">
        <v>0</v>
      </c>
    </row>
    <row r="1309" spans="1:17" x14ac:dyDescent="0.25">
      <c r="A1309" t="s">
        <v>2022</v>
      </c>
      <c r="B1309" t="s">
        <v>965</v>
      </c>
      <c r="C1309" t="s">
        <v>130</v>
      </c>
      <c r="D1309" t="s">
        <v>966</v>
      </c>
      <c r="E1309" t="s">
        <v>142</v>
      </c>
      <c r="F1309" t="s">
        <v>142</v>
      </c>
      <c r="G1309" t="s">
        <v>142</v>
      </c>
      <c r="H1309" t="s">
        <v>142</v>
      </c>
      <c r="I1309" t="s">
        <v>439</v>
      </c>
      <c r="J1309" t="s">
        <v>135</v>
      </c>
      <c r="K1309" s="3">
        <v>496.13</v>
      </c>
      <c r="L1309" s="3">
        <v>161.38999999999999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</row>
    <row r="1310" spans="1:17" x14ac:dyDescent="0.25">
      <c r="A1310" t="s">
        <v>2022</v>
      </c>
      <c r="B1310" t="s">
        <v>967</v>
      </c>
      <c r="C1310" t="s">
        <v>130</v>
      </c>
      <c r="D1310" t="s">
        <v>968</v>
      </c>
      <c r="E1310" t="s">
        <v>142</v>
      </c>
      <c r="F1310" t="s">
        <v>142</v>
      </c>
      <c r="G1310" t="s">
        <v>142</v>
      </c>
      <c r="H1310" t="s">
        <v>142</v>
      </c>
      <c r="I1310" t="s">
        <v>439</v>
      </c>
      <c r="J1310" t="s">
        <v>135</v>
      </c>
      <c r="K1310" s="3">
        <v>496.13</v>
      </c>
      <c r="L1310" s="3">
        <v>134.86000000000001</v>
      </c>
      <c r="M1310" s="4">
        <v>0</v>
      </c>
      <c r="N1310" s="4">
        <v>2</v>
      </c>
      <c r="O1310" s="4">
        <v>0</v>
      </c>
      <c r="P1310" s="4">
        <v>0</v>
      </c>
      <c r="Q1310" s="4">
        <v>0</v>
      </c>
    </row>
    <row r="1311" spans="1:17" x14ac:dyDescent="0.25">
      <c r="A1311" t="s">
        <v>2022</v>
      </c>
      <c r="B1311" t="s">
        <v>969</v>
      </c>
      <c r="C1311" t="s">
        <v>130</v>
      </c>
      <c r="D1311" t="s">
        <v>970</v>
      </c>
      <c r="E1311" t="s">
        <v>142</v>
      </c>
      <c r="F1311" t="s">
        <v>142</v>
      </c>
      <c r="G1311" t="s">
        <v>142</v>
      </c>
      <c r="H1311" t="s">
        <v>142</v>
      </c>
      <c r="I1311" t="s">
        <v>439</v>
      </c>
      <c r="J1311" t="s">
        <v>135</v>
      </c>
      <c r="K1311" s="3">
        <v>496.13</v>
      </c>
      <c r="L1311" s="3">
        <v>143.86000000000001</v>
      </c>
      <c r="M1311" s="4">
        <v>0</v>
      </c>
      <c r="N1311" s="4">
        <v>1</v>
      </c>
      <c r="O1311" s="4">
        <v>0</v>
      </c>
      <c r="P1311" s="4">
        <v>0</v>
      </c>
      <c r="Q1311" s="4">
        <v>0</v>
      </c>
    </row>
    <row r="1312" spans="1:17" x14ac:dyDescent="0.25">
      <c r="A1312" t="s">
        <v>2022</v>
      </c>
      <c r="B1312" t="s">
        <v>971</v>
      </c>
      <c r="C1312" t="s">
        <v>130</v>
      </c>
      <c r="D1312" t="s">
        <v>972</v>
      </c>
      <c r="E1312" t="s">
        <v>142</v>
      </c>
      <c r="F1312" t="s">
        <v>142</v>
      </c>
      <c r="G1312" t="s">
        <v>142</v>
      </c>
      <c r="H1312" t="s">
        <v>142</v>
      </c>
      <c r="I1312" t="s">
        <v>439</v>
      </c>
      <c r="J1312" t="s">
        <v>135</v>
      </c>
      <c r="K1312" s="3">
        <v>496.13</v>
      </c>
      <c r="L1312" s="3">
        <v>156.74</v>
      </c>
      <c r="M1312" s="4">
        <v>0</v>
      </c>
      <c r="N1312" s="4">
        <v>1</v>
      </c>
      <c r="O1312" s="4">
        <v>0</v>
      </c>
      <c r="P1312" s="4">
        <v>0</v>
      </c>
      <c r="Q1312" s="4">
        <v>0</v>
      </c>
    </row>
    <row r="1313" spans="1:17" x14ac:dyDescent="0.25">
      <c r="A1313" t="s">
        <v>2022</v>
      </c>
      <c r="B1313" t="s">
        <v>973</v>
      </c>
      <c r="C1313" t="s">
        <v>130</v>
      </c>
      <c r="D1313" t="s">
        <v>974</v>
      </c>
      <c r="E1313" t="s">
        <v>142</v>
      </c>
      <c r="F1313" t="s">
        <v>142</v>
      </c>
      <c r="G1313" t="s">
        <v>142</v>
      </c>
      <c r="H1313" t="s">
        <v>142</v>
      </c>
      <c r="I1313" t="s">
        <v>439</v>
      </c>
      <c r="J1313" t="s">
        <v>135</v>
      </c>
      <c r="K1313" s="3">
        <v>2</v>
      </c>
      <c r="L1313" s="3">
        <v>185.97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</row>
    <row r="1314" spans="1:17" x14ac:dyDescent="0.25">
      <c r="A1314" t="s">
        <v>2022</v>
      </c>
      <c r="B1314" t="s">
        <v>975</v>
      </c>
      <c r="C1314" t="s">
        <v>130</v>
      </c>
      <c r="D1314" t="s">
        <v>976</v>
      </c>
      <c r="E1314" t="s">
        <v>142</v>
      </c>
      <c r="F1314" t="s">
        <v>142</v>
      </c>
      <c r="G1314" t="s">
        <v>142</v>
      </c>
      <c r="H1314" t="s">
        <v>142</v>
      </c>
      <c r="I1314" t="s">
        <v>439</v>
      </c>
      <c r="J1314" t="s">
        <v>135</v>
      </c>
      <c r="K1314" s="3">
        <v>456.11</v>
      </c>
      <c r="L1314" s="3">
        <v>146.47999999999999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</row>
    <row r="1315" spans="1:17" x14ac:dyDescent="0.25">
      <c r="A1315" t="s">
        <v>2022</v>
      </c>
      <c r="B1315" t="s">
        <v>977</v>
      </c>
      <c r="C1315" t="s">
        <v>130</v>
      </c>
      <c r="D1315" t="s">
        <v>978</v>
      </c>
      <c r="E1315" t="s">
        <v>142</v>
      </c>
      <c r="F1315" t="s">
        <v>142</v>
      </c>
      <c r="G1315" t="s">
        <v>142</v>
      </c>
      <c r="H1315" t="s">
        <v>142</v>
      </c>
      <c r="I1315" t="s">
        <v>439</v>
      </c>
      <c r="J1315" t="s">
        <v>135</v>
      </c>
      <c r="K1315" s="3">
        <v>456.11</v>
      </c>
      <c r="L1315" s="3">
        <v>141.36000000000001</v>
      </c>
      <c r="M1315" s="4">
        <v>0</v>
      </c>
      <c r="N1315" s="4">
        <v>3</v>
      </c>
      <c r="O1315" s="4">
        <v>0</v>
      </c>
      <c r="P1315" s="4">
        <v>0</v>
      </c>
      <c r="Q1315" s="4">
        <v>0</v>
      </c>
    </row>
    <row r="1316" spans="1:17" x14ac:dyDescent="0.25">
      <c r="A1316" t="s">
        <v>2022</v>
      </c>
      <c r="B1316" t="s">
        <v>979</v>
      </c>
      <c r="C1316" t="s">
        <v>130</v>
      </c>
      <c r="D1316" t="s">
        <v>980</v>
      </c>
      <c r="E1316" t="s">
        <v>142</v>
      </c>
      <c r="F1316" t="s">
        <v>142</v>
      </c>
      <c r="G1316" t="s">
        <v>142</v>
      </c>
      <c r="H1316" t="s">
        <v>142</v>
      </c>
      <c r="I1316" t="s">
        <v>439</v>
      </c>
      <c r="J1316" t="s">
        <v>135</v>
      </c>
      <c r="K1316" s="3">
        <v>456.11</v>
      </c>
      <c r="L1316" s="3">
        <v>145.38999999999999</v>
      </c>
      <c r="M1316" s="4">
        <v>0</v>
      </c>
      <c r="N1316" s="4">
        <v>3</v>
      </c>
      <c r="O1316" s="4">
        <v>0</v>
      </c>
      <c r="P1316" s="4">
        <v>0</v>
      </c>
      <c r="Q1316" s="4">
        <v>0</v>
      </c>
    </row>
    <row r="1317" spans="1:17" x14ac:dyDescent="0.25">
      <c r="A1317" t="s">
        <v>2022</v>
      </c>
      <c r="B1317" t="s">
        <v>981</v>
      </c>
      <c r="C1317" t="s">
        <v>130</v>
      </c>
      <c r="D1317" t="s">
        <v>982</v>
      </c>
      <c r="E1317" t="s">
        <v>142</v>
      </c>
      <c r="F1317" t="s">
        <v>142</v>
      </c>
      <c r="G1317" t="s">
        <v>142</v>
      </c>
      <c r="H1317" t="s">
        <v>142</v>
      </c>
      <c r="I1317" t="s">
        <v>439</v>
      </c>
      <c r="J1317" t="s">
        <v>135</v>
      </c>
      <c r="K1317" s="3">
        <v>456.11</v>
      </c>
      <c r="L1317" s="3">
        <v>138.56</v>
      </c>
      <c r="M1317" s="4">
        <v>0</v>
      </c>
      <c r="N1317" s="4">
        <v>2</v>
      </c>
      <c r="O1317" s="4">
        <v>0</v>
      </c>
      <c r="P1317" s="4">
        <v>0</v>
      </c>
      <c r="Q1317" s="4">
        <v>0</v>
      </c>
    </row>
    <row r="1318" spans="1:17" x14ac:dyDescent="0.25">
      <c r="A1318" t="s">
        <v>2022</v>
      </c>
      <c r="B1318" t="s">
        <v>983</v>
      </c>
      <c r="C1318" t="s">
        <v>130</v>
      </c>
      <c r="D1318" t="s">
        <v>984</v>
      </c>
      <c r="E1318" t="s">
        <v>142</v>
      </c>
      <c r="F1318" t="s">
        <v>142</v>
      </c>
      <c r="G1318" t="s">
        <v>142</v>
      </c>
      <c r="H1318" t="s">
        <v>142</v>
      </c>
      <c r="I1318" t="s">
        <v>439</v>
      </c>
      <c r="J1318" t="s">
        <v>135</v>
      </c>
      <c r="K1318" s="3">
        <v>486.98</v>
      </c>
      <c r="L1318" s="3">
        <v>146.72999999999999</v>
      </c>
      <c r="M1318" s="4">
        <v>0</v>
      </c>
      <c r="N1318" s="4">
        <v>3</v>
      </c>
      <c r="O1318" s="4">
        <v>0</v>
      </c>
      <c r="P1318" s="4">
        <v>0</v>
      </c>
      <c r="Q1318" s="4">
        <v>0</v>
      </c>
    </row>
    <row r="1319" spans="1:17" x14ac:dyDescent="0.25">
      <c r="A1319" t="s">
        <v>2022</v>
      </c>
      <c r="B1319" t="s">
        <v>985</v>
      </c>
      <c r="C1319" t="s">
        <v>130</v>
      </c>
      <c r="D1319" t="s">
        <v>986</v>
      </c>
      <c r="E1319" t="s">
        <v>142</v>
      </c>
      <c r="F1319" t="s">
        <v>142</v>
      </c>
      <c r="G1319" t="s">
        <v>142</v>
      </c>
      <c r="H1319" t="s">
        <v>142</v>
      </c>
      <c r="I1319" t="s">
        <v>439</v>
      </c>
      <c r="J1319" t="s">
        <v>135</v>
      </c>
      <c r="K1319" s="3">
        <v>486.98</v>
      </c>
      <c r="L1319" s="3">
        <v>141.80000000000001</v>
      </c>
      <c r="M1319" s="4">
        <v>0</v>
      </c>
      <c r="N1319" s="4">
        <v>1</v>
      </c>
      <c r="O1319" s="4">
        <v>0</v>
      </c>
      <c r="P1319" s="4">
        <v>0</v>
      </c>
      <c r="Q1319" s="4">
        <v>0</v>
      </c>
    </row>
    <row r="1320" spans="1:17" x14ac:dyDescent="0.25">
      <c r="A1320" t="s">
        <v>2022</v>
      </c>
      <c r="B1320" t="s">
        <v>987</v>
      </c>
      <c r="C1320" t="s">
        <v>130</v>
      </c>
      <c r="D1320" t="s">
        <v>988</v>
      </c>
      <c r="E1320" t="s">
        <v>142</v>
      </c>
      <c r="F1320" t="s">
        <v>142</v>
      </c>
      <c r="G1320" t="s">
        <v>142</v>
      </c>
      <c r="H1320" t="s">
        <v>142</v>
      </c>
      <c r="I1320" t="s">
        <v>439</v>
      </c>
      <c r="J1320" t="s">
        <v>135</v>
      </c>
      <c r="K1320" s="3">
        <v>486.98</v>
      </c>
      <c r="L1320" s="3">
        <v>155.53</v>
      </c>
      <c r="M1320" s="4">
        <v>0</v>
      </c>
      <c r="N1320" s="4">
        <v>1</v>
      </c>
      <c r="O1320" s="4">
        <v>0</v>
      </c>
      <c r="P1320" s="4">
        <v>0</v>
      </c>
      <c r="Q1320" s="4">
        <v>0</v>
      </c>
    </row>
    <row r="1321" spans="1:17" x14ac:dyDescent="0.25">
      <c r="A1321" t="s">
        <v>2022</v>
      </c>
      <c r="B1321" t="s">
        <v>989</v>
      </c>
      <c r="C1321" t="s">
        <v>130</v>
      </c>
      <c r="D1321" t="s">
        <v>990</v>
      </c>
      <c r="E1321" t="s">
        <v>142</v>
      </c>
      <c r="F1321" t="s">
        <v>142</v>
      </c>
      <c r="G1321" t="s">
        <v>142</v>
      </c>
      <c r="H1321" t="s">
        <v>142</v>
      </c>
      <c r="I1321" t="s">
        <v>439</v>
      </c>
      <c r="J1321" t="s">
        <v>135</v>
      </c>
      <c r="K1321" s="3">
        <v>476.28</v>
      </c>
      <c r="L1321" s="3">
        <v>146.72999999999999</v>
      </c>
      <c r="M1321" s="4">
        <v>0</v>
      </c>
      <c r="N1321" s="4">
        <v>1</v>
      </c>
      <c r="O1321" s="4">
        <v>0</v>
      </c>
      <c r="P1321" s="4">
        <v>0</v>
      </c>
      <c r="Q1321" s="4">
        <v>0</v>
      </c>
    </row>
    <row r="1322" spans="1:17" x14ac:dyDescent="0.25">
      <c r="A1322" t="s">
        <v>2022</v>
      </c>
      <c r="B1322" t="s">
        <v>991</v>
      </c>
      <c r="C1322" t="s">
        <v>130</v>
      </c>
      <c r="D1322" t="s">
        <v>992</v>
      </c>
      <c r="E1322" t="s">
        <v>142</v>
      </c>
      <c r="F1322" t="s">
        <v>142</v>
      </c>
      <c r="G1322" t="s">
        <v>142</v>
      </c>
      <c r="H1322" t="s">
        <v>142</v>
      </c>
      <c r="I1322" t="s">
        <v>439</v>
      </c>
      <c r="J1322" t="s">
        <v>135</v>
      </c>
      <c r="K1322" s="3">
        <v>644.97</v>
      </c>
      <c r="L1322" s="3">
        <v>1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</row>
    <row r="1323" spans="1:17" x14ac:dyDescent="0.25">
      <c r="A1323" t="s">
        <v>2022</v>
      </c>
      <c r="B1323" t="s">
        <v>993</v>
      </c>
      <c r="C1323" t="s">
        <v>130</v>
      </c>
      <c r="D1323" t="s">
        <v>994</v>
      </c>
      <c r="E1323" t="s">
        <v>142</v>
      </c>
      <c r="F1323" t="s">
        <v>142</v>
      </c>
      <c r="G1323" t="s">
        <v>142</v>
      </c>
      <c r="H1323" t="s">
        <v>142</v>
      </c>
      <c r="I1323" t="s">
        <v>480</v>
      </c>
      <c r="J1323" t="s">
        <v>135</v>
      </c>
      <c r="K1323" s="3">
        <v>22.48</v>
      </c>
      <c r="L1323" s="3">
        <v>6.52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</row>
    <row r="1324" spans="1:17" x14ac:dyDescent="0.25">
      <c r="A1324" t="s">
        <v>2022</v>
      </c>
      <c r="B1324" t="s">
        <v>996</v>
      </c>
      <c r="C1324" t="s">
        <v>130</v>
      </c>
      <c r="D1324" t="s">
        <v>997</v>
      </c>
      <c r="E1324" t="s">
        <v>142</v>
      </c>
      <c r="F1324" t="s">
        <v>142</v>
      </c>
      <c r="G1324" t="s">
        <v>142</v>
      </c>
      <c r="H1324" t="s">
        <v>142</v>
      </c>
      <c r="I1324" t="s">
        <v>480</v>
      </c>
      <c r="J1324" t="s">
        <v>135</v>
      </c>
      <c r="K1324" s="3">
        <v>22.48</v>
      </c>
      <c r="L1324" s="3">
        <v>7.81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</row>
    <row r="1325" spans="1:17" x14ac:dyDescent="0.25">
      <c r="A1325" t="s">
        <v>2022</v>
      </c>
      <c r="B1325" t="s">
        <v>998</v>
      </c>
      <c r="C1325" t="s">
        <v>130</v>
      </c>
      <c r="D1325" t="s">
        <v>999</v>
      </c>
      <c r="E1325" t="s">
        <v>142</v>
      </c>
      <c r="F1325" t="s">
        <v>142</v>
      </c>
      <c r="G1325" t="s">
        <v>142</v>
      </c>
      <c r="H1325" t="s">
        <v>142</v>
      </c>
      <c r="I1325" t="s">
        <v>480</v>
      </c>
      <c r="J1325" t="s">
        <v>135</v>
      </c>
      <c r="K1325" s="3">
        <v>24.98</v>
      </c>
      <c r="L1325" s="3">
        <v>7.33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</row>
    <row r="1326" spans="1:17" x14ac:dyDescent="0.25">
      <c r="A1326" t="s">
        <v>2022</v>
      </c>
      <c r="B1326" t="s">
        <v>1000</v>
      </c>
      <c r="C1326" t="s">
        <v>130</v>
      </c>
      <c r="D1326" t="s">
        <v>1001</v>
      </c>
      <c r="E1326" t="s">
        <v>142</v>
      </c>
      <c r="F1326" t="s">
        <v>142</v>
      </c>
      <c r="G1326" t="s">
        <v>142</v>
      </c>
      <c r="H1326" t="s">
        <v>142</v>
      </c>
      <c r="I1326" t="s">
        <v>480</v>
      </c>
      <c r="J1326" t="s">
        <v>135</v>
      </c>
      <c r="K1326" s="3">
        <v>24.98</v>
      </c>
      <c r="L1326" s="3">
        <v>7.43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</row>
    <row r="1327" spans="1:17" x14ac:dyDescent="0.25">
      <c r="A1327" t="s">
        <v>2022</v>
      </c>
      <c r="B1327" t="s">
        <v>1002</v>
      </c>
      <c r="C1327" t="s">
        <v>130</v>
      </c>
      <c r="D1327" t="s">
        <v>1003</v>
      </c>
      <c r="E1327" t="s">
        <v>142</v>
      </c>
      <c r="F1327" t="s">
        <v>142</v>
      </c>
      <c r="G1327" t="s">
        <v>142</v>
      </c>
      <c r="H1327" t="s">
        <v>142</v>
      </c>
      <c r="I1327" t="s">
        <v>480</v>
      </c>
      <c r="J1327" t="s">
        <v>135</v>
      </c>
      <c r="K1327" s="3">
        <v>26.81</v>
      </c>
      <c r="L1327" s="3">
        <v>8.23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</row>
    <row r="1328" spans="1:17" x14ac:dyDescent="0.25">
      <c r="A1328" t="s">
        <v>2022</v>
      </c>
      <c r="B1328" t="s">
        <v>1004</v>
      </c>
      <c r="C1328" t="s">
        <v>130</v>
      </c>
      <c r="D1328" t="s">
        <v>1005</v>
      </c>
      <c r="E1328" t="s">
        <v>142</v>
      </c>
      <c r="F1328" t="s">
        <v>142</v>
      </c>
      <c r="G1328" t="s">
        <v>142</v>
      </c>
      <c r="H1328" t="s">
        <v>142</v>
      </c>
      <c r="I1328" t="s">
        <v>480</v>
      </c>
      <c r="J1328" t="s">
        <v>135</v>
      </c>
      <c r="K1328" s="3">
        <v>26.81</v>
      </c>
      <c r="L1328" s="3">
        <v>8.2100000000000009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</row>
    <row r="1329" spans="1:17" x14ac:dyDescent="0.25">
      <c r="A1329" t="s">
        <v>2022</v>
      </c>
      <c r="B1329" t="s">
        <v>1006</v>
      </c>
      <c r="C1329" t="s">
        <v>130</v>
      </c>
      <c r="D1329" t="s">
        <v>1007</v>
      </c>
      <c r="E1329" t="s">
        <v>142</v>
      </c>
      <c r="F1329" t="s">
        <v>142</v>
      </c>
      <c r="G1329" t="s">
        <v>142</v>
      </c>
      <c r="H1329" t="s">
        <v>142</v>
      </c>
      <c r="I1329" t="s">
        <v>480</v>
      </c>
      <c r="J1329" t="s">
        <v>135</v>
      </c>
      <c r="K1329" s="3">
        <v>30.91</v>
      </c>
      <c r="L1329" s="3">
        <v>8.3699999999999992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</row>
    <row r="1330" spans="1:17" x14ac:dyDescent="0.25">
      <c r="A1330" t="s">
        <v>2022</v>
      </c>
      <c r="B1330" t="s">
        <v>1008</v>
      </c>
      <c r="C1330" t="s">
        <v>130</v>
      </c>
      <c r="D1330" t="s">
        <v>1009</v>
      </c>
      <c r="E1330" t="s">
        <v>142</v>
      </c>
      <c r="F1330" t="s">
        <v>142</v>
      </c>
      <c r="G1330" t="s">
        <v>142</v>
      </c>
      <c r="H1330" t="s">
        <v>142</v>
      </c>
      <c r="I1330" t="s">
        <v>480</v>
      </c>
      <c r="J1330" t="s">
        <v>135</v>
      </c>
      <c r="K1330" s="3">
        <v>30.91</v>
      </c>
      <c r="L1330" s="3">
        <v>8.32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</row>
    <row r="1331" spans="1:17" x14ac:dyDescent="0.25">
      <c r="A1331" t="s">
        <v>2022</v>
      </c>
      <c r="B1331" t="s">
        <v>1010</v>
      </c>
      <c r="C1331" t="s">
        <v>130</v>
      </c>
      <c r="D1331" t="s">
        <v>1011</v>
      </c>
      <c r="E1331" t="s">
        <v>142</v>
      </c>
      <c r="F1331" t="s">
        <v>142</v>
      </c>
      <c r="G1331" t="s">
        <v>142</v>
      </c>
      <c r="H1331" t="s">
        <v>142</v>
      </c>
      <c r="I1331" t="s">
        <v>439</v>
      </c>
      <c r="J1331" t="s">
        <v>135</v>
      </c>
      <c r="K1331" s="3">
        <v>2</v>
      </c>
      <c r="L1331" s="3">
        <v>5281.31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</row>
    <row r="1332" spans="1:17" x14ac:dyDescent="0.25">
      <c r="A1332" t="s">
        <v>2022</v>
      </c>
      <c r="B1332" t="s">
        <v>1013</v>
      </c>
      <c r="C1332" t="s">
        <v>130</v>
      </c>
      <c r="D1332" t="s">
        <v>1014</v>
      </c>
      <c r="E1332" t="s">
        <v>142</v>
      </c>
      <c r="F1332" t="s">
        <v>142</v>
      </c>
      <c r="G1332" t="s">
        <v>142</v>
      </c>
      <c r="H1332" t="s">
        <v>142</v>
      </c>
      <c r="I1332" t="s">
        <v>439</v>
      </c>
      <c r="J1332" t="s">
        <v>135</v>
      </c>
      <c r="K1332" s="3">
        <v>2</v>
      </c>
      <c r="L1332" s="3">
        <v>4838.96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</row>
    <row r="1333" spans="1:17" x14ac:dyDescent="0.25">
      <c r="A1333" t="s">
        <v>2022</v>
      </c>
      <c r="B1333" t="s">
        <v>1015</v>
      </c>
      <c r="C1333" t="s">
        <v>130</v>
      </c>
      <c r="D1333" t="s">
        <v>1016</v>
      </c>
      <c r="E1333" t="s">
        <v>142</v>
      </c>
      <c r="F1333" t="s">
        <v>142</v>
      </c>
      <c r="G1333" t="s">
        <v>142</v>
      </c>
      <c r="H1333" t="s">
        <v>142</v>
      </c>
      <c r="I1333" t="s">
        <v>439</v>
      </c>
      <c r="J1333" t="s">
        <v>135</v>
      </c>
      <c r="K1333" s="3">
        <v>2</v>
      </c>
      <c r="L1333" s="3">
        <v>5281.31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</row>
    <row r="1334" spans="1:17" x14ac:dyDescent="0.25">
      <c r="A1334" t="s">
        <v>2022</v>
      </c>
      <c r="B1334" t="s">
        <v>1017</v>
      </c>
      <c r="C1334" t="s">
        <v>130</v>
      </c>
      <c r="D1334" t="s">
        <v>1018</v>
      </c>
      <c r="E1334" t="s">
        <v>142</v>
      </c>
      <c r="F1334" t="s">
        <v>142</v>
      </c>
      <c r="G1334" t="s">
        <v>142</v>
      </c>
      <c r="H1334" t="s">
        <v>142</v>
      </c>
      <c r="I1334" t="s">
        <v>439</v>
      </c>
      <c r="J1334" t="s">
        <v>135</v>
      </c>
      <c r="K1334" s="3">
        <v>2</v>
      </c>
      <c r="L1334" s="3">
        <v>5583.1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</row>
    <row r="1335" spans="1:17" x14ac:dyDescent="0.25">
      <c r="A1335" t="s">
        <v>2022</v>
      </c>
      <c r="B1335" t="s">
        <v>1019</v>
      </c>
      <c r="C1335" t="s">
        <v>130</v>
      </c>
      <c r="D1335" t="s">
        <v>1020</v>
      </c>
      <c r="E1335" t="s">
        <v>142</v>
      </c>
      <c r="F1335" t="s">
        <v>142</v>
      </c>
      <c r="G1335" t="s">
        <v>142</v>
      </c>
      <c r="H1335" t="s">
        <v>142</v>
      </c>
      <c r="I1335" t="s">
        <v>439</v>
      </c>
      <c r="J1335" t="s">
        <v>135</v>
      </c>
      <c r="K1335" s="3">
        <v>2</v>
      </c>
      <c r="L1335" s="3">
        <v>5057.26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</row>
    <row r="1336" spans="1:17" x14ac:dyDescent="0.25">
      <c r="A1336" t="s">
        <v>2022</v>
      </c>
      <c r="B1336" t="s">
        <v>1021</v>
      </c>
      <c r="C1336" t="s">
        <v>130</v>
      </c>
      <c r="D1336" t="s">
        <v>1022</v>
      </c>
      <c r="E1336" t="s">
        <v>142</v>
      </c>
      <c r="F1336" t="s">
        <v>142</v>
      </c>
      <c r="G1336" t="s">
        <v>142</v>
      </c>
      <c r="H1336" t="s">
        <v>142</v>
      </c>
      <c r="I1336" t="s">
        <v>439</v>
      </c>
      <c r="J1336" t="s">
        <v>135</v>
      </c>
      <c r="K1336" s="3">
        <v>2</v>
      </c>
      <c r="L1336" s="3">
        <v>4583.4799999999996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</row>
    <row r="1337" spans="1:17" x14ac:dyDescent="0.25">
      <c r="A1337" t="s">
        <v>2022</v>
      </c>
      <c r="B1337" t="s">
        <v>1023</v>
      </c>
      <c r="C1337" t="s">
        <v>130</v>
      </c>
      <c r="D1337" t="s">
        <v>1024</v>
      </c>
      <c r="E1337" t="s">
        <v>142</v>
      </c>
      <c r="F1337" t="s">
        <v>142</v>
      </c>
      <c r="G1337" t="s">
        <v>142</v>
      </c>
      <c r="H1337" t="s">
        <v>142</v>
      </c>
      <c r="I1337" t="s">
        <v>439</v>
      </c>
      <c r="J1337" t="s">
        <v>135</v>
      </c>
      <c r="K1337" s="3">
        <v>2</v>
      </c>
      <c r="L1337" s="3">
        <v>4838.96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</row>
    <row r="1338" spans="1:17" x14ac:dyDescent="0.25">
      <c r="A1338" t="s">
        <v>2022</v>
      </c>
      <c r="B1338" t="s">
        <v>1025</v>
      </c>
      <c r="C1338" t="s">
        <v>130</v>
      </c>
      <c r="D1338" t="s">
        <v>1026</v>
      </c>
      <c r="E1338" t="s">
        <v>142</v>
      </c>
      <c r="F1338" t="s">
        <v>142</v>
      </c>
      <c r="G1338" t="s">
        <v>142</v>
      </c>
      <c r="H1338" t="s">
        <v>142</v>
      </c>
      <c r="I1338" t="s">
        <v>439</v>
      </c>
      <c r="J1338" t="s">
        <v>135</v>
      </c>
      <c r="K1338" s="3">
        <v>2</v>
      </c>
      <c r="L1338" s="3">
        <v>4838.96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</row>
    <row r="1339" spans="1:17" x14ac:dyDescent="0.25">
      <c r="A1339" t="s">
        <v>2022</v>
      </c>
      <c r="B1339" t="s">
        <v>1027</v>
      </c>
      <c r="C1339" t="s">
        <v>130</v>
      </c>
      <c r="D1339" t="s">
        <v>1028</v>
      </c>
      <c r="E1339" t="s">
        <v>142</v>
      </c>
      <c r="F1339" t="s">
        <v>142</v>
      </c>
      <c r="G1339" t="s">
        <v>142</v>
      </c>
      <c r="H1339" t="s">
        <v>142</v>
      </c>
      <c r="I1339" t="s">
        <v>439</v>
      </c>
      <c r="J1339" t="s">
        <v>135</v>
      </c>
      <c r="K1339" s="3">
        <v>2</v>
      </c>
      <c r="L1339" s="3">
        <v>5281.31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</row>
    <row r="1340" spans="1:17" x14ac:dyDescent="0.25">
      <c r="A1340" t="s">
        <v>2022</v>
      </c>
      <c r="B1340" t="s">
        <v>1029</v>
      </c>
      <c r="C1340" t="s">
        <v>130</v>
      </c>
      <c r="D1340" t="s">
        <v>1030</v>
      </c>
      <c r="E1340" t="s">
        <v>142</v>
      </c>
      <c r="F1340" t="s">
        <v>142</v>
      </c>
      <c r="G1340" t="s">
        <v>142</v>
      </c>
      <c r="H1340" t="s">
        <v>142</v>
      </c>
      <c r="I1340" t="s">
        <v>439</v>
      </c>
      <c r="J1340" t="s">
        <v>135</v>
      </c>
      <c r="K1340" s="3">
        <v>2</v>
      </c>
      <c r="L1340" s="3">
        <v>5267.45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</row>
    <row r="1341" spans="1:17" x14ac:dyDescent="0.25">
      <c r="A1341" t="s">
        <v>2022</v>
      </c>
      <c r="B1341" t="s">
        <v>1032</v>
      </c>
      <c r="C1341" t="s">
        <v>130</v>
      </c>
      <c r="D1341" t="s">
        <v>1033</v>
      </c>
      <c r="E1341" t="s">
        <v>142</v>
      </c>
      <c r="F1341" t="s">
        <v>142</v>
      </c>
      <c r="G1341" t="s">
        <v>142</v>
      </c>
      <c r="H1341" t="s">
        <v>142</v>
      </c>
      <c r="I1341" t="s">
        <v>439</v>
      </c>
      <c r="J1341" t="s">
        <v>135</v>
      </c>
      <c r="K1341" s="3">
        <v>2</v>
      </c>
      <c r="L1341" s="3">
        <v>3797.74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</row>
    <row r="1342" spans="1:17" x14ac:dyDescent="0.25">
      <c r="A1342" t="s">
        <v>2022</v>
      </c>
      <c r="B1342" t="s">
        <v>1034</v>
      </c>
      <c r="C1342" t="s">
        <v>130</v>
      </c>
      <c r="D1342" t="s">
        <v>1035</v>
      </c>
      <c r="E1342" t="s">
        <v>142</v>
      </c>
      <c r="F1342" t="s">
        <v>142</v>
      </c>
      <c r="G1342" t="s">
        <v>142</v>
      </c>
      <c r="H1342" t="s">
        <v>142</v>
      </c>
      <c r="I1342" t="s">
        <v>439</v>
      </c>
      <c r="J1342" t="s">
        <v>135</v>
      </c>
      <c r="K1342" s="3">
        <v>2</v>
      </c>
      <c r="L1342" s="3">
        <v>5281.31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</row>
    <row r="1343" spans="1:17" x14ac:dyDescent="0.25">
      <c r="A1343" t="s">
        <v>2022</v>
      </c>
      <c r="B1343" t="s">
        <v>1036</v>
      </c>
      <c r="C1343" t="s">
        <v>130</v>
      </c>
      <c r="D1343" t="s">
        <v>1037</v>
      </c>
      <c r="E1343" t="s">
        <v>142</v>
      </c>
      <c r="F1343" t="s">
        <v>142</v>
      </c>
      <c r="G1343" t="s">
        <v>142</v>
      </c>
      <c r="H1343" t="s">
        <v>142</v>
      </c>
      <c r="I1343" t="s">
        <v>439</v>
      </c>
      <c r="J1343" t="s">
        <v>135</v>
      </c>
      <c r="K1343" s="3">
        <v>2</v>
      </c>
      <c r="L1343" s="3">
        <v>1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</row>
    <row r="1344" spans="1:17" x14ac:dyDescent="0.25">
      <c r="A1344" t="s">
        <v>2022</v>
      </c>
      <c r="B1344" t="s">
        <v>1038</v>
      </c>
      <c r="C1344" t="s">
        <v>130</v>
      </c>
      <c r="D1344" t="s">
        <v>1039</v>
      </c>
      <c r="E1344" t="s">
        <v>142</v>
      </c>
      <c r="F1344" t="s">
        <v>142</v>
      </c>
      <c r="G1344" t="s">
        <v>142</v>
      </c>
      <c r="H1344" t="s">
        <v>142</v>
      </c>
      <c r="I1344" t="s">
        <v>497</v>
      </c>
      <c r="J1344" t="s">
        <v>135</v>
      </c>
      <c r="K1344" s="3">
        <v>2</v>
      </c>
      <c r="L1344" s="3">
        <v>17.68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</row>
    <row r="1345" spans="1:17" x14ac:dyDescent="0.25">
      <c r="A1345" t="s">
        <v>2022</v>
      </c>
      <c r="B1345" t="s">
        <v>1040</v>
      </c>
      <c r="C1345" t="s">
        <v>130</v>
      </c>
      <c r="D1345" t="s">
        <v>1041</v>
      </c>
      <c r="E1345" t="s">
        <v>142</v>
      </c>
      <c r="F1345" t="s">
        <v>142</v>
      </c>
      <c r="G1345" t="s">
        <v>142</v>
      </c>
      <c r="H1345" t="s">
        <v>142</v>
      </c>
      <c r="I1345" t="s">
        <v>497</v>
      </c>
      <c r="J1345" t="s">
        <v>135</v>
      </c>
      <c r="K1345" s="3">
        <v>2</v>
      </c>
      <c r="L1345" s="3">
        <v>90.28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</row>
    <row r="1346" spans="1:17" x14ac:dyDescent="0.25">
      <c r="A1346" t="s">
        <v>2022</v>
      </c>
      <c r="B1346" t="s">
        <v>1042</v>
      </c>
      <c r="C1346" t="s">
        <v>130</v>
      </c>
      <c r="D1346" t="s">
        <v>1043</v>
      </c>
      <c r="E1346" t="s">
        <v>142</v>
      </c>
      <c r="F1346" t="s">
        <v>142</v>
      </c>
      <c r="G1346" t="s">
        <v>142</v>
      </c>
      <c r="H1346" t="s">
        <v>142</v>
      </c>
      <c r="I1346" t="s">
        <v>497</v>
      </c>
      <c r="J1346" t="s">
        <v>135</v>
      </c>
      <c r="K1346" s="3">
        <v>2</v>
      </c>
      <c r="L1346" s="3">
        <v>8.2799999999999994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</row>
    <row r="1347" spans="1:17" x14ac:dyDescent="0.25">
      <c r="A1347" t="s">
        <v>2022</v>
      </c>
      <c r="B1347" t="s">
        <v>1044</v>
      </c>
      <c r="C1347" t="s">
        <v>130</v>
      </c>
      <c r="D1347" t="s">
        <v>1045</v>
      </c>
      <c r="E1347" t="s">
        <v>142</v>
      </c>
      <c r="F1347" t="s">
        <v>142</v>
      </c>
      <c r="G1347" t="s">
        <v>142</v>
      </c>
      <c r="H1347" t="s">
        <v>142</v>
      </c>
      <c r="I1347" t="s">
        <v>497</v>
      </c>
      <c r="J1347" t="s">
        <v>135</v>
      </c>
      <c r="K1347" s="3">
        <v>79.83</v>
      </c>
      <c r="L1347" s="3">
        <v>27.44</v>
      </c>
      <c r="M1347" s="4">
        <v>0</v>
      </c>
      <c r="N1347" s="4">
        <v>20</v>
      </c>
      <c r="O1347" s="4">
        <v>0</v>
      </c>
      <c r="P1347" s="4">
        <v>0</v>
      </c>
      <c r="Q1347" s="4">
        <v>0</v>
      </c>
    </row>
    <row r="1348" spans="1:17" x14ac:dyDescent="0.25">
      <c r="A1348" t="s">
        <v>2022</v>
      </c>
      <c r="B1348" t="s">
        <v>1047</v>
      </c>
      <c r="C1348" t="s">
        <v>130</v>
      </c>
      <c r="D1348" t="s">
        <v>1048</v>
      </c>
      <c r="E1348" t="s">
        <v>142</v>
      </c>
      <c r="F1348" t="s">
        <v>142</v>
      </c>
      <c r="G1348" t="s">
        <v>142</v>
      </c>
      <c r="H1348" t="s">
        <v>142</v>
      </c>
      <c r="I1348" t="s">
        <v>497</v>
      </c>
      <c r="J1348" t="s">
        <v>135</v>
      </c>
      <c r="K1348" s="3">
        <v>71.27</v>
      </c>
      <c r="L1348" s="3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</row>
    <row r="1349" spans="1:17" x14ac:dyDescent="0.25">
      <c r="A1349" t="s">
        <v>2022</v>
      </c>
      <c r="B1349" t="s">
        <v>1049</v>
      </c>
      <c r="C1349" t="s">
        <v>130</v>
      </c>
      <c r="D1349" t="s">
        <v>1050</v>
      </c>
      <c r="E1349" t="s">
        <v>142</v>
      </c>
      <c r="F1349" t="s">
        <v>142</v>
      </c>
      <c r="G1349" t="s">
        <v>142</v>
      </c>
      <c r="H1349" t="s">
        <v>142</v>
      </c>
      <c r="I1349" t="s">
        <v>497</v>
      </c>
      <c r="J1349" t="s">
        <v>135</v>
      </c>
      <c r="K1349" s="3">
        <v>71.27</v>
      </c>
      <c r="L1349" s="3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</row>
    <row r="1350" spans="1:17" x14ac:dyDescent="0.25">
      <c r="A1350" t="s">
        <v>2022</v>
      </c>
      <c r="B1350" t="s">
        <v>1051</v>
      </c>
      <c r="C1350" t="s">
        <v>130</v>
      </c>
      <c r="D1350" t="s">
        <v>1052</v>
      </c>
      <c r="E1350" t="s">
        <v>142</v>
      </c>
      <c r="F1350" t="s">
        <v>142</v>
      </c>
      <c r="G1350" t="s">
        <v>142</v>
      </c>
      <c r="H1350" t="s">
        <v>142</v>
      </c>
      <c r="I1350" t="s">
        <v>497</v>
      </c>
      <c r="J1350" t="s">
        <v>135</v>
      </c>
      <c r="K1350" s="3">
        <v>361.16</v>
      </c>
      <c r="L1350" s="3">
        <v>165.07</v>
      </c>
      <c r="M1350" s="4">
        <v>0</v>
      </c>
      <c r="N1350" s="4">
        <v>1</v>
      </c>
      <c r="O1350" s="4">
        <v>0</v>
      </c>
      <c r="P1350" s="4">
        <v>0</v>
      </c>
      <c r="Q1350" s="4">
        <v>0</v>
      </c>
    </row>
    <row r="1351" spans="1:17" x14ac:dyDescent="0.25">
      <c r="A1351" t="s">
        <v>2022</v>
      </c>
      <c r="B1351" t="s">
        <v>1054</v>
      </c>
      <c r="C1351" t="s">
        <v>130</v>
      </c>
      <c r="D1351" t="s">
        <v>1055</v>
      </c>
      <c r="E1351" t="s">
        <v>142</v>
      </c>
      <c r="F1351" t="s">
        <v>142</v>
      </c>
      <c r="G1351" t="s">
        <v>142</v>
      </c>
      <c r="H1351" t="s">
        <v>142</v>
      </c>
      <c r="I1351" t="s">
        <v>497</v>
      </c>
      <c r="J1351" t="s">
        <v>135</v>
      </c>
      <c r="K1351" s="3">
        <v>361.16</v>
      </c>
      <c r="L1351" s="3">
        <v>160.52000000000001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</row>
    <row r="1352" spans="1:17" x14ac:dyDescent="0.25">
      <c r="A1352" t="s">
        <v>2022</v>
      </c>
      <c r="B1352" t="s">
        <v>1056</v>
      </c>
      <c r="C1352" t="s">
        <v>130</v>
      </c>
      <c r="D1352" t="s">
        <v>1057</v>
      </c>
      <c r="E1352" t="s">
        <v>142</v>
      </c>
      <c r="F1352" t="s">
        <v>142</v>
      </c>
      <c r="G1352" t="s">
        <v>142</v>
      </c>
      <c r="H1352" t="s">
        <v>142</v>
      </c>
      <c r="I1352" t="s">
        <v>497</v>
      </c>
      <c r="J1352" t="s">
        <v>135</v>
      </c>
      <c r="K1352" s="3">
        <v>361.16</v>
      </c>
      <c r="L1352" s="3">
        <v>157.78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</row>
    <row r="1353" spans="1:17" x14ac:dyDescent="0.25">
      <c r="A1353" t="s">
        <v>2022</v>
      </c>
      <c r="B1353" t="s">
        <v>1058</v>
      </c>
      <c r="C1353" t="s">
        <v>130</v>
      </c>
      <c r="D1353" t="s">
        <v>1059</v>
      </c>
      <c r="E1353" t="s">
        <v>142</v>
      </c>
      <c r="F1353" t="s">
        <v>142</v>
      </c>
      <c r="G1353" t="s">
        <v>142</v>
      </c>
      <c r="H1353" t="s">
        <v>142</v>
      </c>
      <c r="I1353" t="s">
        <v>497</v>
      </c>
      <c r="J1353" t="s">
        <v>135</v>
      </c>
      <c r="K1353" s="3">
        <v>361.16</v>
      </c>
      <c r="L1353" s="3">
        <v>165.93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</row>
    <row r="1354" spans="1:17" x14ac:dyDescent="0.25">
      <c r="A1354" t="s">
        <v>2022</v>
      </c>
      <c r="B1354" t="s">
        <v>1060</v>
      </c>
      <c r="C1354" t="s">
        <v>130</v>
      </c>
      <c r="D1354" t="s">
        <v>1061</v>
      </c>
      <c r="E1354" t="s">
        <v>142</v>
      </c>
      <c r="F1354" t="s">
        <v>142</v>
      </c>
      <c r="G1354" t="s">
        <v>142</v>
      </c>
      <c r="H1354" t="s">
        <v>142</v>
      </c>
      <c r="I1354" t="s">
        <v>497</v>
      </c>
      <c r="J1354" t="s">
        <v>135</v>
      </c>
      <c r="K1354" s="3">
        <v>361.16</v>
      </c>
      <c r="L1354" s="3">
        <v>173.61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</row>
    <row r="1355" spans="1:17" x14ac:dyDescent="0.25">
      <c r="A1355" t="s">
        <v>2022</v>
      </c>
      <c r="B1355" t="s">
        <v>1062</v>
      </c>
      <c r="C1355" t="s">
        <v>130</v>
      </c>
      <c r="D1355" t="s">
        <v>1063</v>
      </c>
      <c r="E1355" t="s">
        <v>142</v>
      </c>
      <c r="F1355" t="s">
        <v>142</v>
      </c>
      <c r="G1355" t="s">
        <v>142</v>
      </c>
      <c r="H1355" t="s">
        <v>142</v>
      </c>
      <c r="I1355" t="s">
        <v>497</v>
      </c>
      <c r="J1355" t="s">
        <v>135</v>
      </c>
      <c r="K1355" s="3">
        <v>361.16</v>
      </c>
      <c r="L1355" s="3">
        <v>116.33</v>
      </c>
      <c r="M1355" s="4">
        <v>0</v>
      </c>
      <c r="N1355" s="4">
        <v>1</v>
      </c>
      <c r="O1355" s="4">
        <v>0</v>
      </c>
      <c r="P1355" s="4">
        <v>0</v>
      </c>
      <c r="Q1355" s="4">
        <v>0</v>
      </c>
    </row>
    <row r="1356" spans="1:17" x14ac:dyDescent="0.25">
      <c r="A1356" t="s">
        <v>2022</v>
      </c>
      <c r="B1356" t="s">
        <v>1064</v>
      </c>
      <c r="C1356" t="s">
        <v>130</v>
      </c>
      <c r="D1356" t="s">
        <v>1065</v>
      </c>
      <c r="E1356" t="s">
        <v>142</v>
      </c>
      <c r="F1356" t="s">
        <v>142</v>
      </c>
      <c r="G1356" t="s">
        <v>142</v>
      </c>
      <c r="H1356" t="s">
        <v>142</v>
      </c>
      <c r="I1356" t="s">
        <v>497</v>
      </c>
      <c r="J1356" t="s">
        <v>135</v>
      </c>
      <c r="K1356" s="3">
        <v>361.16</v>
      </c>
      <c r="L1356" s="3">
        <v>177.73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</row>
    <row r="1357" spans="1:17" x14ac:dyDescent="0.25">
      <c r="A1357" t="s">
        <v>2022</v>
      </c>
      <c r="B1357" t="s">
        <v>1066</v>
      </c>
      <c r="C1357" t="s">
        <v>130</v>
      </c>
      <c r="D1357" t="s">
        <v>1067</v>
      </c>
      <c r="E1357" t="s">
        <v>142</v>
      </c>
      <c r="F1357" t="s">
        <v>142</v>
      </c>
      <c r="G1357" t="s">
        <v>142</v>
      </c>
      <c r="H1357" t="s">
        <v>142</v>
      </c>
      <c r="I1357" t="s">
        <v>497</v>
      </c>
      <c r="J1357" t="s">
        <v>135</v>
      </c>
      <c r="K1357" s="3">
        <v>361.16</v>
      </c>
      <c r="L1357" s="3">
        <v>169.07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</row>
    <row r="1358" spans="1:17" x14ac:dyDescent="0.25">
      <c r="A1358" t="s">
        <v>2022</v>
      </c>
      <c r="B1358" t="s">
        <v>1068</v>
      </c>
      <c r="C1358" t="s">
        <v>130</v>
      </c>
      <c r="D1358" t="s">
        <v>1069</v>
      </c>
      <c r="E1358" t="s">
        <v>142</v>
      </c>
      <c r="F1358" t="s">
        <v>142</v>
      </c>
      <c r="G1358" t="s">
        <v>142</v>
      </c>
      <c r="H1358" t="s">
        <v>142</v>
      </c>
      <c r="I1358" t="s">
        <v>497</v>
      </c>
      <c r="J1358" t="s">
        <v>135</v>
      </c>
      <c r="K1358" s="3">
        <v>361.16</v>
      </c>
      <c r="L1358" s="3">
        <v>224.97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</row>
    <row r="1359" spans="1:17" x14ac:dyDescent="0.25">
      <c r="A1359" t="s">
        <v>2022</v>
      </c>
      <c r="B1359" t="s">
        <v>1070</v>
      </c>
      <c r="C1359" t="s">
        <v>130</v>
      </c>
      <c r="D1359" t="s">
        <v>1071</v>
      </c>
      <c r="E1359" t="s">
        <v>142</v>
      </c>
      <c r="F1359" t="s">
        <v>142</v>
      </c>
      <c r="G1359" t="s">
        <v>142</v>
      </c>
      <c r="H1359" t="s">
        <v>142</v>
      </c>
      <c r="I1359" t="s">
        <v>497</v>
      </c>
      <c r="J1359" t="s">
        <v>135</v>
      </c>
      <c r="K1359" s="3">
        <v>361.16</v>
      </c>
      <c r="L1359" s="3">
        <v>201.31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</row>
    <row r="1360" spans="1:17" x14ac:dyDescent="0.25">
      <c r="A1360" t="s">
        <v>2022</v>
      </c>
      <c r="B1360" t="s">
        <v>1072</v>
      </c>
      <c r="C1360" t="s">
        <v>130</v>
      </c>
      <c r="D1360" t="s">
        <v>1073</v>
      </c>
      <c r="E1360" t="s">
        <v>142</v>
      </c>
      <c r="F1360" t="s">
        <v>142</v>
      </c>
      <c r="G1360" t="s">
        <v>142</v>
      </c>
      <c r="H1360" t="s">
        <v>142</v>
      </c>
      <c r="I1360" t="s">
        <v>497</v>
      </c>
      <c r="J1360" t="s">
        <v>135</v>
      </c>
      <c r="K1360" s="3">
        <v>361.16</v>
      </c>
      <c r="L1360" s="3">
        <v>201.31</v>
      </c>
      <c r="M1360" s="4">
        <v>0</v>
      </c>
      <c r="N1360" s="4">
        <v>3</v>
      </c>
      <c r="O1360" s="4">
        <v>0</v>
      </c>
      <c r="P1360" s="4">
        <v>0</v>
      </c>
      <c r="Q1360" s="4">
        <v>0</v>
      </c>
    </row>
    <row r="1361" spans="1:17" x14ac:dyDescent="0.25">
      <c r="A1361" t="s">
        <v>2022</v>
      </c>
      <c r="B1361" t="s">
        <v>1074</v>
      </c>
      <c r="C1361" t="s">
        <v>130</v>
      </c>
      <c r="D1361" t="s">
        <v>1075</v>
      </c>
      <c r="E1361" t="s">
        <v>142</v>
      </c>
      <c r="F1361" t="s">
        <v>142</v>
      </c>
      <c r="G1361" t="s">
        <v>142</v>
      </c>
      <c r="H1361" t="s">
        <v>142</v>
      </c>
      <c r="I1361" t="s">
        <v>497</v>
      </c>
      <c r="J1361" t="s">
        <v>135</v>
      </c>
      <c r="K1361" s="3">
        <v>361.16</v>
      </c>
      <c r="L1361" s="3">
        <v>197.34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</row>
    <row r="1362" spans="1:17" x14ac:dyDescent="0.25">
      <c r="A1362" t="s">
        <v>2022</v>
      </c>
      <c r="B1362" t="s">
        <v>1076</v>
      </c>
      <c r="C1362" t="s">
        <v>130</v>
      </c>
      <c r="D1362" t="s">
        <v>1077</v>
      </c>
      <c r="E1362" t="s">
        <v>142</v>
      </c>
      <c r="F1362" t="s">
        <v>142</v>
      </c>
      <c r="G1362" t="s">
        <v>142</v>
      </c>
      <c r="H1362" t="s">
        <v>142</v>
      </c>
      <c r="I1362" t="s">
        <v>497</v>
      </c>
      <c r="J1362" t="s">
        <v>135</v>
      </c>
      <c r="K1362" s="3">
        <v>361.16</v>
      </c>
      <c r="L1362" s="3">
        <v>201.32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</row>
    <row r="1363" spans="1:17" x14ac:dyDescent="0.25">
      <c r="A1363" t="s">
        <v>2022</v>
      </c>
      <c r="B1363" t="s">
        <v>1078</v>
      </c>
      <c r="C1363" t="s">
        <v>130</v>
      </c>
      <c r="D1363" t="s">
        <v>1079</v>
      </c>
      <c r="E1363" t="s">
        <v>142</v>
      </c>
      <c r="F1363" t="s">
        <v>142</v>
      </c>
      <c r="G1363" t="s">
        <v>142</v>
      </c>
      <c r="H1363" t="s">
        <v>142</v>
      </c>
      <c r="I1363" t="s">
        <v>497</v>
      </c>
      <c r="J1363" t="s">
        <v>135</v>
      </c>
      <c r="K1363" s="3">
        <v>361.16</v>
      </c>
      <c r="L1363" s="3">
        <v>198.4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</row>
    <row r="1364" spans="1:17" x14ac:dyDescent="0.25">
      <c r="A1364" t="s">
        <v>2022</v>
      </c>
      <c r="B1364" t="s">
        <v>1080</v>
      </c>
      <c r="C1364" t="s">
        <v>130</v>
      </c>
      <c r="D1364" t="s">
        <v>1081</v>
      </c>
      <c r="E1364" t="s">
        <v>142</v>
      </c>
      <c r="F1364" t="s">
        <v>142</v>
      </c>
      <c r="G1364" t="s">
        <v>142</v>
      </c>
      <c r="H1364" t="s">
        <v>142</v>
      </c>
      <c r="I1364" t="s">
        <v>497</v>
      </c>
      <c r="J1364" t="s">
        <v>135</v>
      </c>
      <c r="K1364" s="3">
        <v>1637.27</v>
      </c>
      <c r="L1364" s="3">
        <v>736.05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</row>
    <row r="1365" spans="1:17" x14ac:dyDescent="0.25">
      <c r="A1365" t="s">
        <v>2022</v>
      </c>
      <c r="B1365" t="s">
        <v>1083</v>
      </c>
      <c r="C1365" t="s">
        <v>130</v>
      </c>
      <c r="D1365" t="s">
        <v>1084</v>
      </c>
      <c r="E1365" t="s">
        <v>142</v>
      </c>
      <c r="F1365" t="s">
        <v>142</v>
      </c>
      <c r="G1365" t="s">
        <v>142</v>
      </c>
      <c r="H1365" t="s">
        <v>142</v>
      </c>
      <c r="I1365" t="s">
        <v>497</v>
      </c>
      <c r="J1365" t="s">
        <v>135</v>
      </c>
      <c r="K1365" s="3">
        <v>1637.27</v>
      </c>
      <c r="L1365" s="3">
        <v>738.79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</row>
    <row r="1366" spans="1:17" x14ac:dyDescent="0.25">
      <c r="A1366" t="s">
        <v>2022</v>
      </c>
      <c r="B1366" t="s">
        <v>1085</v>
      </c>
      <c r="C1366" t="s">
        <v>130</v>
      </c>
      <c r="D1366" t="s">
        <v>1086</v>
      </c>
      <c r="E1366" t="s">
        <v>142</v>
      </c>
      <c r="F1366" t="s">
        <v>142</v>
      </c>
      <c r="G1366" t="s">
        <v>142</v>
      </c>
      <c r="H1366" t="s">
        <v>142</v>
      </c>
      <c r="I1366" t="s">
        <v>497</v>
      </c>
      <c r="J1366" t="s">
        <v>135</v>
      </c>
      <c r="K1366" s="3">
        <v>1637.27</v>
      </c>
      <c r="L1366" s="3">
        <v>760.94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</row>
    <row r="1367" spans="1:17" x14ac:dyDescent="0.25">
      <c r="A1367" t="s">
        <v>2022</v>
      </c>
      <c r="B1367" t="s">
        <v>1087</v>
      </c>
      <c r="C1367" t="s">
        <v>130</v>
      </c>
      <c r="D1367" t="s">
        <v>1088</v>
      </c>
      <c r="E1367" t="s">
        <v>142</v>
      </c>
      <c r="F1367" t="s">
        <v>142</v>
      </c>
      <c r="G1367" t="s">
        <v>142</v>
      </c>
      <c r="H1367" t="s">
        <v>142</v>
      </c>
      <c r="I1367" t="s">
        <v>497</v>
      </c>
      <c r="J1367" t="s">
        <v>135</v>
      </c>
      <c r="K1367" s="3">
        <v>1637.27</v>
      </c>
      <c r="L1367" s="3">
        <v>712.41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</row>
    <row r="1368" spans="1:17" x14ac:dyDescent="0.25">
      <c r="A1368" t="s">
        <v>2022</v>
      </c>
      <c r="B1368" t="s">
        <v>1089</v>
      </c>
      <c r="C1368" t="s">
        <v>130</v>
      </c>
      <c r="D1368" t="s">
        <v>1090</v>
      </c>
      <c r="E1368" t="s">
        <v>142</v>
      </c>
      <c r="F1368" t="s">
        <v>142</v>
      </c>
      <c r="G1368" t="s">
        <v>142</v>
      </c>
      <c r="H1368" t="s">
        <v>142</v>
      </c>
      <c r="I1368" t="s">
        <v>497</v>
      </c>
      <c r="J1368" t="s">
        <v>135</v>
      </c>
      <c r="K1368" s="3">
        <v>1637.27</v>
      </c>
      <c r="L1368" s="3">
        <v>749.27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</row>
    <row r="1369" spans="1:17" x14ac:dyDescent="0.25">
      <c r="A1369" t="s">
        <v>2022</v>
      </c>
      <c r="B1369" t="s">
        <v>1091</v>
      </c>
      <c r="C1369" t="s">
        <v>130</v>
      </c>
      <c r="D1369" t="s">
        <v>1092</v>
      </c>
      <c r="E1369" t="s">
        <v>142</v>
      </c>
      <c r="F1369" t="s">
        <v>142</v>
      </c>
      <c r="G1369" t="s">
        <v>142</v>
      </c>
      <c r="H1369" t="s">
        <v>142</v>
      </c>
      <c r="I1369" t="s">
        <v>497</v>
      </c>
      <c r="J1369" t="s">
        <v>135</v>
      </c>
      <c r="K1369" s="3">
        <v>1637.27</v>
      </c>
      <c r="L1369" s="3">
        <v>756.96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</row>
    <row r="1370" spans="1:17" x14ac:dyDescent="0.25">
      <c r="A1370" t="s">
        <v>2022</v>
      </c>
      <c r="B1370" t="s">
        <v>1093</v>
      </c>
      <c r="C1370" t="s">
        <v>130</v>
      </c>
      <c r="D1370" t="s">
        <v>1094</v>
      </c>
      <c r="E1370" t="s">
        <v>142</v>
      </c>
      <c r="F1370" t="s">
        <v>142</v>
      </c>
      <c r="G1370" t="s">
        <v>142</v>
      </c>
      <c r="H1370" t="s">
        <v>142</v>
      </c>
      <c r="I1370" t="s">
        <v>497</v>
      </c>
      <c r="J1370" t="s">
        <v>135</v>
      </c>
      <c r="K1370" s="3">
        <v>1637.27</v>
      </c>
      <c r="L1370" s="3">
        <v>759.45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</row>
    <row r="1371" spans="1:17" x14ac:dyDescent="0.25">
      <c r="A1371" t="s">
        <v>2022</v>
      </c>
      <c r="B1371" t="s">
        <v>1095</v>
      </c>
      <c r="C1371" t="s">
        <v>130</v>
      </c>
      <c r="D1371" t="s">
        <v>1096</v>
      </c>
      <c r="E1371" t="s">
        <v>142</v>
      </c>
      <c r="F1371" t="s">
        <v>142</v>
      </c>
      <c r="G1371" t="s">
        <v>142</v>
      </c>
      <c r="H1371" t="s">
        <v>142</v>
      </c>
      <c r="I1371" t="s">
        <v>497</v>
      </c>
      <c r="J1371" t="s">
        <v>135</v>
      </c>
      <c r="K1371" s="3">
        <v>2032.14</v>
      </c>
      <c r="L1371" s="3">
        <v>917.94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</row>
    <row r="1372" spans="1:17" x14ac:dyDescent="0.25">
      <c r="A1372" t="s">
        <v>2022</v>
      </c>
      <c r="B1372" t="s">
        <v>1098</v>
      </c>
      <c r="C1372" t="s">
        <v>130</v>
      </c>
      <c r="D1372" t="s">
        <v>1099</v>
      </c>
      <c r="E1372" t="s">
        <v>142</v>
      </c>
      <c r="F1372" t="s">
        <v>142</v>
      </c>
      <c r="G1372" t="s">
        <v>142</v>
      </c>
      <c r="H1372" t="s">
        <v>142</v>
      </c>
      <c r="I1372" t="s">
        <v>497</v>
      </c>
      <c r="J1372" t="s">
        <v>135</v>
      </c>
      <c r="K1372" s="3">
        <v>2032.14</v>
      </c>
      <c r="L1372" s="3">
        <v>915.04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</row>
    <row r="1373" spans="1:17" x14ac:dyDescent="0.25">
      <c r="A1373" t="s">
        <v>2022</v>
      </c>
      <c r="B1373" t="s">
        <v>1100</v>
      </c>
      <c r="C1373" t="s">
        <v>130</v>
      </c>
      <c r="D1373" t="s">
        <v>1101</v>
      </c>
      <c r="E1373" t="s">
        <v>142</v>
      </c>
      <c r="F1373" t="s">
        <v>142</v>
      </c>
      <c r="G1373" t="s">
        <v>142</v>
      </c>
      <c r="H1373" t="s">
        <v>142</v>
      </c>
      <c r="I1373" t="s">
        <v>497</v>
      </c>
      <c r="J1373" t="s">
        <v>135</v>
      </c>
      <c r="K1373" s="3">
        <v>2032.14</v>
      </c>
      <c r="L1373" s="3">
        <v>842.19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</row>
    <row r="1374" spans="1:17" x14ac:dyDescent="0.25">
      <c r="A1374" t="s">
        <v>2022</v>
      </c>
      <c r="B1374" t="s">
        <v>1102</v>
      </c>
      <c r="C1374" t="s">
        <v>130</v>
      </c>
      <c r="D1374" t="s">
        <v>1103</v>
      </c>
      <c r="E1374" t="s">
        <v>142</v>
      </c>
      <c r="F1374" t="s">
        <v>142</v>
      </c>
      <c r="G1374" t="s">
        <v>142</v>
      </c>
      <c r="H1374" t="s">
        <v>142</v>
      </c>
      <c r="I1374" t="s">
        <v>497</v>
      </c>
      <c r="J1374" t="s">
        <v>135</v>
      </c>
      <c r="K1374" s="3">
        <v>2032.14</v>
      </c>
      <c r="L1374" s="3">
        <v>919.72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</row>
    <row r="1375" spans="1:17" x14ac:dyDescent="0.25">
      <c r="A1375" t="s">
        <v>2022</v>
      </c>
      <c r="B1375" t="s">
        <v>1104</v>
      </c>
      <c r="C1375" t="s">
        <v>130</v>
      </c>
      <c r="D1375" t="s">
        <v>1105</v>
      </c>
      <c r="E1375" t="s">
        <v>142</v>
      </c>
      <c r="F1375" t="s">
        <v>142</v>
      </c>
      <c r="G1375" t="s">
        <v>142</v>
      </c>
      <c r="H1375" t="s">
        <v>142</v>
      </c>
      <c r="I1375" t="s">
        <v>497</v>
      </c>
      <c r="J1375" t="s">
        <v>135</v>
      </c>
      <c r="K1375" s="3">
        <v>2032.14</v>
      </c>
      <c r="L1375" s="3">
        <v>870.71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</row>
    <row r="1376" spans="1:17" x14ac:dyDescent="0.25">
      <c r="A1376" t="s">
        <v>2022</v>
      </c>
      <c r="B1376" t="s">
        <v>1106</v>
      </c>
      <c r="C1376" t="s">
        <v>130</v>
      </c>
      <c r="D1376" t="s">
        <v>1107</v>
      </c>
      <c r="E1376" t="s">
        <v>142</v>
      </c>
      <c r="F1376" t="s">
        <v>142</v>
      </c>
      <c r="G1376" t="s">
        <v>142</v>
      </c>
      <c r="H1376" t="s">
        <v>142</v>
      </c>
      <c r="I1376" t="s">
        <v>497</v>
      </c>
      <c r="J1376" t="s">
        <v>135</v>
      </c>
      <c r="K1376" s="3">
        <v>2032.14</v>
      </c>
      <c r="L1376" s="3">
        <v>911.89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</row>
    <row r="1377" spans="1:17" x14ac:dyDescent="0.25">
      <c r="A1377" t="s">
        <v>2022</v>
      </c>
      <c r="B1377" t="s">
        <v>1108</v>
      </c>
      <c r="C1377" t="s">
        <v>130</v>
      </c>
      <c r="D1377" t="s">
        <v>1109</v>
      </c>
      <c r="E1377" t="s">
        <v>142</v>
      </c>
      <c r="F1377" t="s">
        <v>142</v>
      </c>
      <c r="G1377" t="s">
        <v>142</v>
      </c>
      <c r="H1377" t="s">
        <v>142</v>
      </c>
      <c r="I1377" t="s">
        <v>497</v>
      </c>
      <c r="J1377" t="s">
        <v>135</v>
      </c>
      <c r="K1377" s="3">
        <v>2032.14</v>
      </c>
      <c r="L1377" s="3">
        <v>906.38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</row>
    <row r="1378" spans="1:17" x14ac:dyDescent="0.25">
      <c r="A1378" t="s">
        <v>2022</v>
      </c>
      <c r="B1378" t="s">
        <v>1110</v>
      </c>
      <c r="C1378" t="s">
        <v>130</v>
      </c>
      <c r="D1378" t="s">
        <v>1111</v>
      </c>
      <c r="E1378" t="s">
        <v>142</v>
      </c>
      <c r="F1378" t="s">
        <v>142</v>
      </c>
      <c r="G1378" t="s">
        <v>142</v>
      </c>
      <c r="H1378" t="s">
        <v>142</v>
      </c>
      <c r="I1378" t="s">
        <v>497</v>
      </c>
      <c r="J1378" t="s">
        <v>135</v>
      </c>
      <c r="K1378" s="3">
        <v>2032.14</v>
      </c>
      <c r="L1378" s="3">
        <v>874.51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</row>
    <row r="1379" spans="1:17" x14ac:dyDescent="0.25">
      <c r="A1379" t="s">
        <v>2022</v>
      </c>
      <c r="B1379" t="s">
        <v>1112</v>
      </c>
      <c r="C1379" t="s">
        <v>130</v>
      </c>
      <c r="D1379" t="s">
        <v>1113</v>
      </c>
      <c r="E1379" t="s">
        <v>142</v>
      </c>
      <c r="F1379" t="s">
        <v>142</v>
      </c>
      <c r="G1379" t="s">
        <v>142</v>
      </c>
      <c r="H1379" t="s">
        <v>142</v>
      </c>
      <c r="I1379" t="s">
        <v>497</v>
      </c>
      <c r="J1379" t="s">
        <v>135</v>
      </c>
      <c r="K1379" s="3">
        <v>2032.14</v>
      </c>
      <c r="L1379" s="3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</row>
    <row r="1380" spans="1:17" x14ac:dyDescent="0.25">
      <c r="A1380" t="s">
        <v>2022</v>
      </c>
      <c r="B1380" t="s">
        <v>1114</v>
      </c>
      <c r="C1380" t="s">
        <v>130</v>
      </c>
      <c r="D1380" t="s">
        <v>1115</v>
      </c>
      <c r="E1380" t="s">
        <v>142</v>
      </c>
      <c r="F1380" t="s">
        <v>142</v>
      </c>
      <c r="G1380" t="s">
        <v>142</v>
      </c>
      <c r="H1380" t="s">
        <v>142</v>
      </c>
      <c r="I1380" t="s">
        <v>497</v>
      </c>
      <c r="J1380" t="s">
        <v>135</v>
      </c>
      <c r="K1380" s="3">
        <v>1637.27</v>
      </c>
      <c r="L1380" s="3">
        <v>769.65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</row>
    <row r="1381" spans="1:17" x14ac:dyDescent="0.25">
      <c r="A1381" t="s">
        <v>2022</v>
      </c>
      <c r="B1381" t="s">
        <v>1116</v>
      </c>
      <c r="C1381" t="s">
        <v>130</v>
      </c>
      <c r="D1381" t="s">
        <v>1117</v>
      </c>
      <c r="E1381" t="s">
        <v>142</v>
      </c>
      <c r="F1381" t="s">
        <v>142</v>
      </c>
      <c r="G1381" t="s">
        <v>142</v>
      </c>
      <c r="H1381" t="s">
        <v>142</v>
      </c>
      <c r="I1381" t="s">
        <v>497</v>
      </c>
      <c r="J1381" t="s">
        <v>135</v>
      </c>
      <c r="K1381" s="3">
        <v>1637.27</v>
      </c>
      <c r="L1381" s="3">
        <v>755.71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</row>
    <row r="1382" spans="1:17" x14ac:dyDescent="0.25">
      <c r="A1382" t="s">
        <v>2022</v>
      </c>
      <c r="B1382" t="s">
        <v>1118</v>
      </c>
      <c r="C1382" t="s">
        <v>130</v>
      </c>
      <c r="D1382" t="s">
        <v>1119</v>
      </c>
      <c r="E1382" t="s">
        <v>142</v>
      </c>
      <c r="F1382" t="s">
        <v>142</v>
      </c>
      <c r="G1382" t="s">
        <v>142</v>
      </c>
      <c r="H1382" t="s">
        <v>142</v>
      </c>
      <c r="I1382" t="s">
        <v>497</v>
      </c>
      <c r="J1382" t="s">
        <v>135</v>
      </c>
      <c r="K1382" s="3">
        <v>1637.27</v>
      </c>
      <c r="L1382" s="3">
        <v>754.3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</row>
    <row r="1383" spans="1:17" x14ac:dyDescent="0.25">
      <c r="A1383" t="s">
        <v>2022</v>
      </c>
      <c r="B1383" t="s">
        <v>1120</v>
      </c>
      <c r="C1383" t="s">
        <v>130</v>
      </c>
      <c r="D1383" t="s">
        <v>1121</v>
      </c>
      <c r="E1383" t="s">
        <v>142</v>
      </c>
      <c r="F1383" t="s">
        <v>142</v>
      </c>
      <c r="G1383" t="s">
        <v>142</v>
      </c>
      <c r="H1383" t="s">
        <v>142</v>
      </c>
      <c r="I1383" t="s">
        <v>497</v>
      </c>
      <c r="J1383" t="s">
        <v>135</v>
      </c>
      <c r="K1383" s="3">
        <v>1637.27</v>
      </c>
      <c r="L1383" s="3">
        <v>760.94</v>
      </c>
      <c r="M1383" s="4">
        <v>0</v>
      </c>
      <c r="N1383" s="4">
        <v>1</v>
      </c>
      <c r="O1383" s="4">
        <v>0</v>
      </c>
      <c r="P1383" s="4">
        <v>0</v>
      </c>
      <c r="Q1383" s="4">
        <v>0</v>
      </c>
    </row>
    <row r="1384" spans="1:17" x14ac:dyDescent="0.25">
      <c r="A1384" t="s">
        <v>2022</v>
      </c>
      <c r="B1384" t="s">
        <v>1122</v>
      </c>
      <c r="C1384" t="s">
        <v>130</v>
      </c>
      <c r="D1384" t="s">
        <v>1123</v>
      </c>
      <c r="E1384" t="s">
        <v>142</v>
      </c>
      <c r="F1384" t="s">
        <v>142</v>
      </c>
      <c r="G1384" t="s">
        <v>142</v>
      </c>
      <c r="H1384" t="s">
        <v>142</v>
      </c>
      <c r="I1384" t="s">
        <v>497</v>
      </c>
      <c r="J1384" t="s">
        <v>135</v>
      </c>
      <c r="K1384" s="3">
        <v>1637.27</v>
      </c>
      <c r="L1384" s="3">
        <v>760.94</v>
      </c>
      <c r="M1384" s="4">
        <v>0</v>
      </c>
      <c r="N1384" s="4">
        <v>5</v>
      </c>
      <c r="O1384" s="4">
        <v>0</v>
      </c>
      <c r="P1384" s="4">
        <v>0</v>
      </c>
      <c r="Q1384" s="4">
        <v>0</v>
      </c>
    </row>
    <row r="1385" spans="1:17" x14ac:dyDescent="0.25">
      <c r="A1385" t="s">
        <v>2022</v>
      </c>
      <c r="B1385" t="s">
        <v>1124</v>
      </c>
      <c r="C1385" t="s">
        <v>130</v>
      </c>
      <c r="D1385" t="s">
        <v>1125</v>
      </c>
      <c r="E1385" t="s">
        <v>142</v>
      </c>
      <c r="F1385" t="s">
        <v>142</v>
      </c>
      <c r="G1385" t="s">
        <v>142</v>
      </c>
      <c r="H1385" t="s">
        <v>142</v>
      </c>
      <c r="I1385" t="s">
        <v>497</v>
      </c>
      <c r="J1385" t="s">
        <v>135</v>
      </c>
      <c r="K1385" s="3">
        <v>1637.27</v>
      </c>
      <c r="L1385" s="3">
        <v>755.71</v>
      </c>
      <c r="M1385" s="4">
        <v>0</v>
      </c>
      <c r="N1385" s="4">
        <v>1</v>
      </c>
      <c r="O1385" s="4">
        <v>0</v>
      </c>
      <c r="P1385" s="4">
        <v>0</v>
      </c>
      <c r="Q1385" s="4">
        <v>0</v>
      </c>
    </row>
    <row r="1386" spans="1:17" x14ac:dyDescent="0.25">
      <c r="A1386" t="s">
        <v>2022</v>
      </c>
      <c r="B1386" t="s">
        <v>1126</v>
      </c>
      <c r="C1386" t="s">
        <v>130</v>
      </c>
      <c r="D1386" t="s">
        <v>1127</v>
      </c>
      <c r="E1386" t="s">
        <v>142</v>
      </c>
      <c r="F1386" t="s">
        <v>142</v>
      </c>
      <c r="G1386" t="s">
        <v>142</v>
      </c>
      <c r="H1386" t="s">
        <v>142</v>
      </c>
      <c r="I1386" t="s">
        <v>497</v>
      </c>
      <c r="J1386" t="s">
        <v>135</v>
      </c>
      <c r="K1386" s="3">
        <v>1637.27</v>
      </c>
      <c r="L1386" s="3">
        <v>734.06</v>
      </c>
      <c r="M1386" s="4">
        <v>0</v>
      </c>
      <c r="N1386" s="4">
        <v>1</v>
      </c>
      <c r="O1386" s="4">
        <v>0</v>
      </c>
      <c r="P1386" s="4">
        <v>0</v>
      </c>
      <c r="Q1386" s="4">
        <v>0</v>
      </c>
    </row>
    <row r="1387" spans="1:17" x14ac:dyDescent="0.25">
      <c r="A1387" t="s">
        <v>2022</v>
      </c>
      <c r="B1387" t="s">
        <v>1128</v>
      </c>
      <c r="C1387" t="s">
        <v>130</v>
      </c>
      <c r="D1387" t="s">
        <v>1129</v>
      </c>
      <c r="E1387" t="s">
        <v>142</v>
      </c>
      <c r="F1387" t="s">
        <v>142</v>
      </c>
      <c r="G1387" t="s">
        <v>142</v>
      </c>
      <c r="H1387" t="s">
        <v>142</v>
      </c>
      <c r="I1387" t="s">
        <v>497</v>
      </c>
      <c r="J1387" t="s">
        <v>135</v>
      </c>
      <c r="K1387" s="3">
        <v>1637.27</v>
      </c>
      <c r="L1387" s="3">
        <v>756.38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</row>
    <row r="1388" spans="1:17" x14ac:dyDescent="0.25">
      <c r="A1388" t="s">
        <v>2022</v>
      </c>
      <c r="B1388" t="s">
        <v>1130</v>
      </c>
      <c r="C1388" t="s">
        <v>130</v>
      </c>
      <c r="D1388" t="s">
        <v>1131</v>
      </c>
      <c r="E1388" t="s">
        <v>142</v>
      </c>
      <c r="F1388" t="s">
        <v>142</v>
      </c>
      <c r="G1388" t="s">
        <v>142</v>
      </c>
      <c r="H1388" t="s">
        <v>142</v>
      </c>
      <c r="I1388" t="s">
        <v>497</v>
      </c>
      <c r="J1388" t="s">
        <v>135</v>
      </c>
      <c r="K1388" s="3">
        <v>2032.14</v>
      </c>
      <c r="L1388" s="3">
        <v>1069.78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</row>
    <row r="1389" spans="1:17" x14ac:dyDescent="0.25">
      <c r="A1389" t="s">
        <v>2022</v>
      </c>
      <c r="B1389" t="s">
        <v>1132</v>
      </c>
      <c r="C1389" t="s">
        <v>130</v>
      </c>
      <c r="D1389" t="s">
        <v>1131</v>
      </c>
      <c r="E1389" t="s">
        <v>142</v>
      </c>
      <c r="F1389" t="s">
        <v>142</v>
      </c>
      <c r="G1389" t="s">
        <v>142</v>
      </c>
      <c r="H1389" t="s">
        <v>142</v>
      </c>
      <c r="I1389" t="s">
        <v>497</v>
      </c>
      <c r="J1389" t="s">
        <v>135</v>
      </c>
      <c r="K1389" s="3">
        <v>2032.14</v>
      </c>
      <c r="L1389" s="3">
        <v>1132.22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</row>
    <row r="1390" spans="1:17" x14ac:dyDescent="0.25">
      <c r="A1390" t="s">
        <v>2022</v>
      </c>
      <c r="B1390" t="s">
        <v>1133</v>
      </c>
      <c r="C1390" t="s">
        <v>130</v>
      </c>
      <c r="D1390" t="s">
        <v>1131</v>
      </c>
      <c r="E1390" t="s">
        <v>142</v>
      </c>
      <c r="F1390" t="s">
        <v>142</v>
      </c>
      <c r="G1390" t="s">
        <v>142</v>
      </c>
      <c r="H1390" t="s">
        <v>142</v>
      </c>
      <c r="I1390" t="s">
        <v>497</v>
      </c>
      <c r="J1390" t="s">
        <v>135</v>
      </c>
      <c r="K1390" s="3">
        <v>2032.14</v>
      </c>
      <c r="L1390" s="3">
        <v>1091.1500000000001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</row>
    <row r="1391" spans="1:17" x14ac:dyDescent="0.25">
      <c r="A1391" t="s">
        <v>2022</v>
      </c>
      <c r="B1391" t="s">
        <v>1134</v>
      </c>
      <c r="C1391" t="s">
        <v>130</v>
      </c>
      <c r="D1391" t="s">
        <v>1131</v>
      </c>
      <c r="E1391" t="s">
        <v>142</v>
      </c>
      <c r="F1391" t="s">
        <v>142</v>
      </c>
      <c r="G1391" t="s">
        <v>142</v>
      </c>
      <c r="H1391" t="s">
        <v>142</v>
      </c>
      <c r="I1391" t="s">
        <v>497</v>
      </c>
      <c r="J1391" t="s">
        <v>135</v>
      </c>
      <c r="K1391" s="3">
        <v>2032.14</v>
      </c>
      <c r="L1391" s="3">
        <v>1109.06</v>
      </c>
      <c r="M1391" s="4">
        <v>0</v>
      </c>
      <c r="N1391" s="4">
        <v>2</v>
      </c>
      <c r="O1391" s="4">
        <v>0</v>
      </c>
      <c r="P1391" s="4">
        <v>0</v>
      </c>
      <c r="Q1391" s="4">
        <v>0</v>
      </c>
    </row>
    <row r="1392" spans="1:17" x14ac:dyDescent="0.25">
      <c r="A1392" t="s">
        <v>2022</v>
      </c>
      <c r="B1392" t="s">
        <v>1135</v>
      </c>
      <c r="C1392" t="s">
        <v>130</v>
      </c>
      <c r="D1392" t="s">
        <v>1131</v>
      </c>
      <c r="E1392" t="s">
        <v>142</v>
      </c>
      <c r="F1392" t="s">
        <v>142</v>
      </c>
      <c r="G1392" t="s">
        <v>142</v>
      </c>
      <c r="H1392" t="s">
        <v>142</v>
      </c>
      <c r="I1392" t="s">
        <v>497</v>
      </c>
      <c r="J1392" t="s">
        <v>135</v>
      </c>
      <c r="K1392" s="3">
        <v>2032.14</v>
      </c>
      <c r="L1392" s="3">
        <v>1118.6099999999999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</row>
    <row r="1393" spans="1:17" x14ac:dyDescent="0.25">
      <c r="A1393" t="s">
        <v>2022</v>
      </c>
      <c r="B1393" t="s">
        <v>1136</v>
      </c>
      <c r="C1393" t="s">
        <v>130</v>
      </c>
      <c r="D1393" t="s">
        <v>1131</v>
      </c>
      <c r="E1393" t="s">
        <v>142</v>
      </c>
      <c r="F1393" t="s">
        <v>142</v>
      </c>
      <c r="G1393" t="s">
        <v>142</v>
      </c>
      <c r="H1393" t="s">
        <v>142</v>
      </c>
      <c r="I1393" t="s">
        <v>497</v>
      </c>
      <c r="J1393" t="s">
        <v>135</v>
      </c>
      <c r="K1393" s="3">
        <v>2032.14</v>
      </c>
      <c r="L1393" s="3">
        <v>1087.76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</row>
    <row r="1394" spans="1:17" x14ac:dyDescent="0.25">
      <c r="A1394" t="s">
        <v>2022</v>
      </c>
      <c r="B1394" t="s">
        <v>1137</v>
      </c>
      <c r="C1394" t="s">
        <v>130</v>
      </c>
      <c r="D1394" t="s">
        <v>1131</v>
      </c>
      <c r="E1394" t="s">
        <v>142</v>
      </c>
      <c r="F1394" t="s">
        <v>142</v>
      </c>
      <c r="G1394" t="s">
        <v>142</v>
      </c>
      <c r="H1394" t="s">
        <v>142</v>
      </c>
      <c r="I1394" t="s">
        <v>497</v>
      </c>
      <c r="J1394" t="s">
        <v>135</v>
      </c>
      <c r="K1394" s="3">
        <v>2032.14</v>
      </c>
      <c r="L1394" s="3">
        <v>1076.76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</row>
    <row r="1395" spans="1:17" x14ac:dyDescent="0.25">
      <c r="A1395" t="s">
        <v>2022</v>
      </c>
      <c r="B1395" t="s">
        <v>1138</v>
      </c>
      <c r="C1395" t="s">
        <v>130</v>
      </c>
      <c r="D1395" t="s">
        <v>1131</v>
      </c>
      <c r="E1395" t="s">
        <v>142</v>
      </c>
      <c r="F1395" t="s">
        <v>142</v>
      </c>
      <c r="G1395" t="s">
        <v>142</v>
      </c>
      <c r="H1395" t="s">
        <v>142</v>
      </c>
      <c r="I1395" t="s">
        <v>497</v>
      </c>
      <c r="J1395" t="s">
        <v>135</v>
      </c>
      <c r="K1395" s="3">
        <v>2032.14</v>
      </c>
      <c r="L1395" s="3">
        <v>1108.94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</row>
    <row r="1396" spans="1:17" x14ac:dyDescent="0.25">
      <c r="A1396" t="s">
        <v>2022</v>
      </c>
      <c r="B1396" t="s">
        <v>1139</v>
      </c>
      <c r="C1396" t="s">
        <v>130</v>
      </c>
      <c r="D1396" t="s">
        <v>1140</v>
      </c>
      <c r="E1396" t="s">
        <v>142</v>
      </c>
      <c r="F1396" t="s">
        <v>142</v>
      </c>
      <c r="G1396" t="s">
        <v>142</v>
      </c>
      <c r="H1396" t="s">
        <v>142</v>
      </c>
      <c r="I1396" t="s">
        <v>497</v>
      </c>
      <c r="J1396" t="s">
        <v>135</v>
      </c>
      <c r="K1396" s="3">
        <v>2032.14</v>
      </c>
      <c r="L1396" s="3">
        <v>1102.1600000000001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</row>
    <row r="1397" spans="1:17" x14ac:dyDescent="0.25">
      <c r="A1397" t="s">
        <v>2022</v>
      </c>
      <c r="B1397" t="s">
        <v>1141</v>
      </c>
      <c r="C1397" t="s">
        <v>130</v>
      </c>
      <c r="D1397" t="s">
        <v>1142</v>
      </c>
      <c r="E1397" t="s">
        <v>142</v>
      </c>
      <c r="F1397" t="s">
        <v>142</v>
      </c>
      <c r="G1397" t="s">
        <v>142</v>
      </c>
      <c r="H1397" t="s">
        <v>142</v>
      </c>
      <c r="I1397" t="s">
        <v>497</v>
      </c>
      <c r="J1397" t="s">
        <v>135</v>
      </c>
      <c r="K1397" s="3">
        <v>91.5</v>
      </c>
      <c r="L1397" s="3">
        <v>27.82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</row>
    <row r="1398" spans="1:17" x14ac:dyDescent="0.25">
      <c r="A1398" t="s">
        <v>2022</v>
      </c>
      <c r="B1398" t="s">
        <v>1144</v>
      </c>
      <c r="C1398" t="s">
        <v>130</v>
      </c>
      <c r="D1398" t="s">
        <v>1145</v>
      </c>
      <c r="E1398" t="s">
        <v>142</v>
      </c>
      <c r="F1398" t="s">
        <v>142</v>
      </c>
      <c r="G1398" t="s">
        <v>142</v>
      </c>
      <c r="H1398" t="s">
        <v>142</v>
      </c>
      <c r="I1398" t="s">
        <v>497</v>
      </c>
      <c r="J1398" t="s">
        <v>135</v>
      </c>
      <c r="K1398" s="3">
        <v>91.5</v>
      </c>
      <c r="L1398" s="3">
        <v>28.43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</row>
    <row r="1399" spans="1:17" x14ac:dyDescent="0.25">
      <c r="A1399" t="s">
        <v>2022</v>
      </c>
      <c r="B1399" t="s">
        <v>1146</v>
      </c>
      <c r="C1399" t="s">
        <v>130</v>
      </c>
      <c r="D1399" t="s">
        <v>1147</v>
      </c>
      <c r="E1399" t="s">
        <v>142</v>
      </c>
      <c r="F1399" t="s">
        <v>142</v>
      </c>
      <c r="G1399" t="s">
        <v>142</v>
      </c>
      <c r="H1399" t="s">
        <v>142</v>
      </c>
      <c r="I1399" t="s">
        <v>497</v>
      </c>
      <c r="J1399" t="s">
        <v>135</v>
      </c>
      <c r="K1399" s="3">
        <v>91.5</v>
      </c>
      <c r="L1399" s="3">
        <v>26.62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</row>
    <row r="1400" spans="1:17" x14ac:dyDescent="0.25">
      <c r="A1400" t="s">
        <v>2022</v>
      </c>
      <c r="B1400" t="s">
        <v>1148</v>
      </c>
      <c r="C1400" t="s">
        <v>130</v>
      </c>
      <c r="D1400" t="s">
        <v>1149</v>
      </c>
      <c r="E1400" t="s">
        <v>142</v>
      </c>
      <c r="F1400" t="s">
        <v>142</v>
      </c>
      <c r="G1400" t="s">
        <v>142</v>
      </c>
      <c r="H1400" t="s">
        <v>142</v>
      </c>
      <c r="I1400" t="s">
        <v>497</v>
      </c>
      <c r="J1400" t="s">
        <v>135</v>
      </c>
      <c r="K1400" s="3">
        <v>91.5</v>
      </c>
      <c r="L1400" s="3">
        <v>27.81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</row>
    <row r="1401" spans="1:17" x14ac:dyDescent="0.25">
      <c r="A1401" t="s">
        <v>2022</v>
      </c>
      <c r="B1401" t="s">
        <v>1150</v>
      </c>
      <c r="C1401" t="s">
        <v>130</v>
      </c>
      <c r="D1401" t="s">
        <v>1151</v>
      </c>
      <c r="E1401" t="s">
        <v>142</v>
      </c>
      <c r="F1401" t="s">
        <v>142</v>
      </c>
      <c r="G1401" t="s">
        <v>142</v>
      </c>
      <c r="H1401" t="s">
        <v>142</v>
      </c>
      <c r="I1401" t="s">
        <v>497</v>
      </c>
      <c r="J1401" t="s">
        <v>135</v>
      </c>
      <c r="K1401" s="3">
        <v>91.5</v>
      </c>
      <c r="L1401" s="3">
        <v>28.73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</row>
    <row r="1402" spans="1:17" x14ac:dyDescent="0.25">
      <c r="A1402" t="s">
        <v>2022</v>
      </c>
      <c r="B1402" t="s">
        <v>1152</v>
      </c>
      <c r="C1402" t="s">
        <v>130</v>
      </c>
      <c r="D1402" t="s">
        <v>1153</v>
      </c>
      <c r="E1402" t="s">
        <v>142</v>
      </c>
      <c r="F1402" t="s">
        <v>142</v>
      </c>
      <c r="G1402" t="s">
        <v>142</v>
      </c>
      <c r="H1402" t="s">
        <v>142</v>
      </c>
      <c r="I1402" t="s">
        <v>497</v>
      </c>
      <c r="J1402" t="s">
        <v>135</v>
      </c>
      <c r="K1402" s="3">
        <v>91.5</v>
      </c>
      <c r="L1402" s="3">
        <v>42.68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</row>
    <row r="1403" spans="1:17" x14ac:dyDescent="0.25">
      <c r="A1403" t="s">
        <v>2022</v>
      </c>
      <c r="B1403" t="s">
        <v>1154</v>
      </c>
      <c r="C1403" t="s">
        <v>130</v>
      </c>
      <c r="D1403" t="s">
        <v>1155</v>
      </c>
      <c r="E1403" t="s">
        <v>142</v>
      </c>
      <c r="F1403" t="s">
        <v>142</v>
      </c>
      <c r="G1403" t="s">
        <v>142</v>
      </c>
      <c r="H1403" t="s">
        <v>142</v>
      </c>
      <c r="I1403" t="s">
        <v>497</v>
      </c>
      <c r="J1403" t="s">
        <v>135</v>
      </c>
      <c r="K1403" s="3">
        <v>91.5</v>
      </c>
      <c r="L1403" s="3">
        <v>33.56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</row>
    <row r="1404" spans="1:17" x14ac:dyDescent="0.25">
      <c r="A1404" t="s">
        <v>2022</v>
      </c>
      <c r="B1404" t="s">
        <v>1156</v>
      </c>
      <c r="C1404" t="s">
        <v>130</v>
      </c>
      <c r="D1404" t="s">
        <v>1157</v>
      </c>
      <c r="E1404" t="s">
        <v>142</v>
      </c>
      <c r="F1404" t="s">
        <v>142</v>
      </c>
      <c r="G1404" t="s">
        <v>142</v>
      </c>
      <c r="H1404" t="s">
        <v>142</v>
      </c>
      <c r="I1404" t="s">
        <v>497</v>
      </c>
      <c r="J1404" t="s">
        <v>135</v>
      </c>
      <c r="K1404" s="3">
        <v>91.5</v>
      </c>
      <c r="L1404" s="3">
        <v>27.25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</row>
    <row r="1405" spans="1:17" x14ac:dyDescent="0.25">
      <c r="A1405" t="s">
        <v>2022</v>
      </c>
      <c r="B1405" t="s">
        <v>1158</v>
      </c>
      <c r="C1405" t="s">
        <v>130</v>
      </c>
      <c r="D1405" t="s">
        <v>1159</v>
      </c>
      <c r="E1405" t="s">
        <v>142</v>
      </c>
      <c r="F1405" t="s">
        <v>142</v>
      </c>
      <c r="G1405" t="s">
        <v>142</v>
      </c>
      <c r="H1405" t="s">
        <v>142</v>
      </c>
      <c r="I1405" t="s">
        <v>497</v>
      </c>
      <c r="J1405" t="s">
        <v>135</v>
      </c>
      <c r="K1405" s="3">
        <v>91.5</v>
      </c>
      <c r="L1405" s="3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</row>
    <row r="1406" spans="1:17" x14ac:dyDescent="0.25">
      <c r="A1406" t="s">
        <v>2022</v>
      </c>
      <c r="B1406" t="s">
        <v>1160</v>
      </c>
      <c r="C1406" t="s">
        <v>130</v>
      </c>
      <c r="D1406" t="s">
        <v>1161</v>
      </c>
      <c r="E1406" t="s">
        <v>142</v>
      </c>
      <c r="F1406" t="s">
        <v>142</v>
      </c>
      <c r="G1406" t="s">
        <v>142</v>
      </c>
      <c r="H1406" t="s">
        <v>142</v>
      </c>
      <c r="I1406" t="s">
        <v>497</v>
      </c>
      <c r="J1406" t="s">
        <v>135</v>
      </c>
      <c r="K1406" s="3">
        <v>1059.4100000000001</v>
      </c>
      <c r="L1406" s="3">
        <v>672.44</v>
      </c>
      <c r="M1406" s="4">
        <v>0</v>
      </c>
      <c r="N1406" s="4">
        <v>1</v>
      </c>
      <c r="O1406" s="4">
        <v>0</v>
      </c>
      <c r="P1406" s="4">
        <v>0</v>
      </c>
      <c r="Q1406" s="4">
        <v>0</v>
      </c>
    </row>
    <row r="1407" spans="1:17" x14ac:dyDescent="0.25">
      <c r="A1407" t="s">
        <v>2022</v>
      </c>
      <c r="B1407" t="s">
        <v>1163</v>
      </c>
      <c r="C1407" t="s">
        <v>130</v>
      </c>
      <c r="D1407" t="s">
        <v>1164</v>
      </c>
      <c r="E1407" t="s">
        <v>142</v>
      </c>
      <c r="F1407" t="s">
        <v>142</v>
      </c>
      <c r="G1407" t="s">
        <v>142</v>
      </c>
      <c r="H1407" t="s">
        <v>142</v>
      </c>
      <c r="I1407" t="s">
        <v>497</v>
      </c>
      <c r="J1407" t="s">
        <v>135</v>
      </c>
      <c r="K1407" s="3">
        <v>1059.4100000000001</v>
      </c>
      <c r="L1407" s="3">
        <v>668.37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</row>
    <row r="1408" spans="1:17" x14ac:dyDescent="0.25">
      <c r="A1408" t="s">
        <v>2022</v>
      </c>
      <c r="B1408" t="s">
        <v>1165</v>
      </c>
      <c r="C1408" t="s">
        <v>130</v>
      </c>
      <c r="D1408" t="s">
        <v>1166</v>
      </c>
      <c r="E1408" t="s">
        <v>142</v>
      </c>
      <c r="F1408" t="s">
        <v>142</v>
      </c>
      <c r="G1408" t="s">
        <v>142</v>
      </c>
      <c r="H1408" t="s">
        <v>142</v>
      </c>
      <c r="I1408" t="s">
        <v>497</v>
      </c>
      <c r="J1408" t="s">
        <v>135</v>
      </c>
      <c r="K1408" s="3">
        <v>1059.4100000000001</v>
      </c>
      <c r="L1408" s="3">
        <v>626.46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</row>
    <row r="1409" spans="1:17" x14ac:dyDescent="0.25">
      <c r="A1409" t="s">
        <v>2022</v>
      </c>
      <c r="B1409" t="s">
        <v>1167</v>
      </c>
      <c r="C1409" t="s">
        <v>130</v>
      </c>
      <c r="D1409" t="s">
        <v>1168</v>
      </c>
      <c r="E1409" t="s">
        <v>142</v>
      </c>
      <c r="F1409" t="s">
        <v>142</v>
      </c>
      <c r="G1409" t="s">
        <v>142</v>
      </c>
      <c r="H1409" t="s">
        <v>142</v>
      </c>
      <c r="I1409" t="s">
        <v>497</v>
      </c>
      <c r="J1409" t="s">
        <v>135</v>
      </c>
      <c r="K1409" s="3">
        <v>1059.4100000000001</v>
      </c>
      <c r="L1409" s="3">
        <v>654.54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</row>
    <row r="1410" spans="1:17" x14ac:dyDescent="0.25">
      <c r="A1410" t="s">
        <v>2022</v>
      </c>
      <c r="B1410" t="s">
        <v>1169</v>
      </c>
      <c r="C1410" t="s">
        <v>130</v>
      </c>
      <c r="D1410" t="s">
        <v>1170</v>
      </c>
      <c r="E1410" t="s">
        <v>142</v>
      </c>
      <c r="F1410" t="s">
        <v>142</v>
      </c>
      <c r="G1410" t="s">
        <v>142</v>
      </c>
      <c r="H1410" t="s">
        <v>142</v>
      </c>
      <c r="I1410" t="s">
        <v>497</v>
      </c>
      <c r="J1410" t="s">
        <v>135</v>
      </c>
      <c r="K1410" s="3">
        <v>1059.4100000000001</v>
      </c>
      <c r="L1410" s="3">
        <v>674.7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</row>
    <row r="1411" spans="1:17" x14ac:dyDescent="0.25">
      <c r="A1411" t="s">
        <v>2022</v>
      </c>
      <c r="B1411" t="s">
        <v>1171</v>
      </c>
      <c r="C1411" t="s">
        <v>130</v>
      </c>
      <c r="D1411" t="s">
        <v>1172</v>
      </c>
      <c r="E1411" t="s">
        <v>142</v>
      </c>
      <c r="F1411" t="s">
        <v>142</v>
      </c>
      <c r="G1411" t="s">
        <v>142</v>
      </c>
      <c r="H1411" t="s">
        <v>142</v>
      </c>
      <c r="I1411" t="s">
        <v>497</v>
      </c>
      <c r="J1411" t="s">
        <v>135</v>
      </c>
      <c r="K1411" s="3">
        <v>1059.4100000000001</v>
      </c>
      <c r="L1411" s="3">
        <v>631.47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</row>
    <row r="1412" spans="1:17" x14ac:dyDescent="0.25">
      <c r="A1412" t="s">
        <v>2022</v>
      </c>
      <c r="B1412" t="s">
        <v>1173</v>
      </c>
      <c r="C1412" t="s">
        <v>130</v>
      </c>
      <c r="D1412" t="s">
        <v>1174</v>
      </c>
      <c r="E1412" t="s">
        <v>142</v>
      </c>
      <c r="F1412" t="s">
        <v>142</v>
      </c>
      <c r="G1412" t="s">
        <v>142</v>
      </c>
      <c r="H1412" t="s">
        <v>142</v>
      </c>
      <c r="I1412" t="s">
        <v>497</v>
      </c>
      <c r="J1412" t="s">
        <v>135</v>
      </c>
      <c r="K1412" s="3">
        <v>1059.4100000000001</v>
      </c>
      <c r="L1412" s="3">
        <v>663.45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</row>
    <row r="1413" spans="1:17" x14ac:dyDescent="0.25">
      <c r="A1413" t="s">
        <v>2022</v>
      </c>
      <c r="B1413" t="s">
        <v>1175</v>
      </c>
      <c r="C1413" t="s">
        <v>130</v>
      </c>
      <c r="D1413" t="s">
        <v>1176</v>
      </c>
      <c r="E1413" t="s">
        <v>142</v>
      </c>
      <c r="F1413" t="s">
        <v>142</v>
      </c>
      <c r="G1413" t="s">
        <v>142</v>
      </c>
      <c r="H1413" t="s">
        <v>142</v>
      </c>
      <c r="I1413" t="s">
        <v>497</v>
      </c>
      <c r="J1413" t="s">
        <v>135</v>
      </c>
      <c r="K1413" s="3">
        <v>1059.4100000000001</v>
      </c>
      <c r="L1413" s="3">
        <v>635.24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</row>
    <row r="1414" spans="1:17" x14ac:dyDescent="0.25">
      <c r="A1414" t="s">
        <v>2022</v>
      </c>
      <c r="B1414" t="s">
        <v>1177</v>
      </c>
      <c r="C1414" t="s">
        <v>130</v>
      </c>
      <c r="D1414" t="s">
        <v>1178</v>
      </c>
      <c r="E1414" t="s">
        <v>142</v>
      </c>
      <c r="F1414" t="s">
        <v>142</v>
      </c>
      <c r="G1414" t="s">
        <v>142</v>
      </c>
      <c r="H1414" t="s">
        <v>142</v>
      </c>
      <c r="I1414" t="s">
        <v>497</v>
      </c>
      <c r="J1414" t="s">
        <v>135</v>
      </c>
      <c r="K1414" s="3">
        <v>1059.4100000000001</v>
      </c>
      <c r="L1414" s="3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</row>
    <row r="1415" spans="1:17" x14ac:dyDescent="0.25">
      <c r="A1415" t="s">
        <v>2022</v>
      </c>
      <c r="B1415" t="s">
        <v>1179</v>
      </c>
      <c r="C1415" t="s">
        <v>130</v>
      </c>
      <c r="D1415" t="s">
        <v>1180</v>
      </c>
      <c r="E1415" t="s">
        <v>142</v>
      </c>
      <c r="F1415" t="s">
        <v>142</v>
      </c>
      <c r="G1415" t="s">
        <v>142</v>
      </c>
      <c r="H1415" t="s">
        <v>142</v>
      </c>
      <c r="I1415" t="s">
        <v>497</v>
      </c>
      <c r="J1415" t="s">
        <v>135</v>
      </c>
      <c r="K1415" s="3">
        <v>50.87</v>
      </c>
      <c r="L1415" s="3">
        <v>68.06</v>
      </c>
      <c r="M1415" s="4">
        <v>0</v>
      </c>
      <c r="N1415" s="4">
        <v>1</v>
      </c>
      <c r="O1415" s="4">
        <v>0</v>
      </c>
      <c r="P1415" s="4">
        <v>0</v>
      </c>
      <c r="Q1415" s="4">
        <v>0</v>
      </c>
    </row>
    <row r="1416" spans="1:17" x14ac:dyDescent="0.25">
      <c r="A1416" t="s">
        <v>2022</v>
      </c>
      <c r="B1416" t="s">
        <v>1182</v>
      </c>
      <c r="C1416" t="s">
        <v>130</v>
      </c>
      <c r="D1416" t="s">
        <v>1183</v>
      </c>
      <c r="E1416" t="s">
        <v>142</v>
      </c>
      <c r="F1416" t="s">
        <v>142</v>
      </c>
      <c r="G1416" t="s">
        <v>142</v>
      </c>
      <c r="H1416" t="s">
        <v>142</v>
      </c>
      <c r="I1416" t="s">
        <v>497</v>
      </c>
      <c r="J1416" t="s">
        <v>135</v>
      </c>
      <c r="K1416" s="3">
        <v>50.87</v>
      </c>
      <c r="L1416" s="3">
        <v>56.9</v>
      </c>
      <c r="M1416" s="4">
        <v>0</v>
      </c>
      <c r="N1416" s="4">
        <v>10</v>
      </c>
      <c r="O1416" s="4">
        <v>0</v>
      </c>
      <c r="P1416" s="4">
        <v>0</v>
      </c>
      <c r="Q1416" s="4">
        <v>0</v>
      </c>
    </row>
    <row r="1417" spans="1:17" x14ac:dyDescent="0.25">
      <c r="A1417" t="s">
        <v>2022</v>
      </c>
      <c r="B1417" t="s">
        <v>1184</v>
      </c>
      <c r="C1417" t="s">
        <v>130</v>
      </c>
      <c r="D1417" t="s">
        <v>1185</v>
      </c>
      <c r="E1417" t="s">
        <v>142</v>
      </c>
      <c r="F1417" t="s">
        <v>142</v>
      </c>
      <c r="G1417" t="s">
        <v>142</v>
      </c>
      <c r="H1417" t="s">
        <v>142</v>
      </c>
      <c r="I1417" t="s">
        <v>497</v>
      </c>
      <c r="J1417" t="s">
        <v>135</v>
      </c>
      <c r="K1417" s="3">
        <v>63.08</v>
      </c>
      <c r="L1417" s="3">
        <v>56.9</v>
      </c>
      <c r="M1417" s="4">
        <v>0</v>
      </c>
      <c r="N1417" s="4">
        <v>8</v>
      </c>
      <c r="O1417" s="4">
        <v>0</v>
      </c>
      <c r="P1417" s="4">
        <v>0</v>
      </c>
      <c r="Q1417" s="4">
        <v>0</v>
      </c>
    </row>
    <row r="1418" spans="1:17" x14ac:dyDescent="0.25">
      <c r="A1418" t="s">
        <v>2022</v>
      </c>
      <c r="B1418" t="s">
        <v>1186</v>
      </c>
      <c r="C1418" t="s">
        <v>130</v>
      </c>
      <c r="D1418" t="s">
        <v>1187</v>
      </c>
      <c r="E1418" t="s">
        <v>142</v>
      </c>
      <c r="F1418" t="s">
        <v>142</v>
      </c>
      <c r="G1418" t="s">
        <v>142</v>
      </c>
      <c r="H1418" t="s">
        <v>142</v>
      </c>
      <c r="I1418" t="s">
        <v>497</v>
      </c>
      <c r="J1418" t="s">
        <v>135</v>
      </c>
      <c r="K1418" s="3">
        <v>63.08</v>
      </c>
      <c r="L1418" s="3">
        <v>56.55</v>
      </c>
      <c r="M1418" s="4">
        <v>0</v>
      </c>
      <c r="N1418" s="4">
        <v>2</v>
      </c>
      <c r="O1418" s="4">
        <v>0</v>
      </c>
      <c r="P1418" s="4">
        <v>0</v>
      </c>
      <c r="Q1418" s="4">
        <v>0</v>
      </c>
    </row>
    <row r="1419" spans="1:17" x14ac:dyDescent="0.25">
      <c r="A1419" t="s">
        <v>2022</v>
      </c>
      <c r="B1419" t="s">
        <v>1188</v>
      </c>
      <c r="C1419" t="s">
        <v>130</v>
      </c>
      <c r="D1419" t="s">
        <v>1189</v>
      </c>
      <c r="E1419" t="s">
        <v>142</v>
      </c>
      <c r="F1419" t="s">
        <v>142</v>
      </c>
      <c r="G1419" t="s">
        <v>142</v>
      </c>
      <c r="H1419" t="s">
        <v>142</v>
      </c>
      <c r="I1419" t="s">
        <v>497</v>
      </c>
      <c r="J1419" t="s">
        <v>135</v>
      </c>
      <c r="K1419" s="3">
        <v>63.08</v>
      </c>
      <c r="L1419" s="3">
        <v>58.14</v>
      </c>
      <c r="M1419" s="4">
        <v>0</v>
      </c>
      <c r="N1419" s="4">
        <v>1</v>
      </c>
      <c r="O1419" s="4">
        <v>0</v>
      </c>
      <c r="P1419" s="4">
        <v>0</v>
      </c>
      <c r="Q1419" s="4">
        <v>0</v>
      </c>
    </row>
    <row r="1420" spans="1:17" x14ac:dyDescent="0.25">
      <c r="A1420" t="s">
        <v>2022</v>
      </c>
      <c r="B1420" t="s">
        <v>1190</v>
      </c>
      <c r="C1420" t="s">
        <v>130</v>
      </c>
      <c r="D1420" t="s">
        <v>1191</v>
      </c>
      <c r="E1420" t="s">
        <v>142</v>
      </c>
      <c r="F1420" t="s">
        <v>142</v>
      </c>
      <c r="G1420" t="s">
        <v>142</v>
      </c>
      <c r="H1420" t="s">
        <v>142</v>
      </c>
      <c r="I1420" t="s">
        <v>497</v>
      </c>
      <c r="J1420" t="s">
        <v>135</v>
      </c>
      <c r="K1420" s="3">
        <v>230.18</v>
      </c>
      <c r="L1420" s="3">
        <v>91.59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</row>
    <row r="1421" spans="1:17" x14ac:dyDescent="0.25">
      <c r="A1421" t="s">
        <v>2022</v>
      </c>
      <c r="B1421" t="s">
        <v>1193</v>
      </c>
      <c r="C1421" t="s">
        <v>130</v>
      </c>
      <c r="D1421" t="s">
        <v>1194</v>
      </c>
      <c r="E1421" t="s">
        <v>142</v>
      </c>
      <c r="F1421" t="s">
        <v>142</v>
      </c>
      <c r="G1421" t="s">
        <v>142</v>
      </c>
      <c r="H1421" t="s">
        <v>142</v>
      </c>
      <c r="I1421" t="s">
        <v>497</v>
      </c>
      <c r="J1421" t="s">
        <v>135</v>
      </c>
      <c r="K1421" s="3">
        <v>230.18</v>
      </c>
      <c r="L1421" s="3">
        <v>91.13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</row>
    <row r="1422" spans="1:17" x14ac:dyDescent="0.25">
      <c r="A1422" t="s">
        <v>2022</v>
      </c>
      <c r="B1422" t="s">
        <v>1195</v>
      </c>
      <c r="C1422" t="s">
        <v>130</v>
      </c>
      <c r="D1422" t="s">
        <v>1196</v>
      </c>
      <c r="E1422" t="s">
        <v>142</v>
      </c>
      <c r="F1422" t="s">
        <v>142</v>
      </c>
      <c r="G1422" t="s">
        <v>142</v>
      </c>
      <c r="H1422" t="s">
        <v>142</v>
      </c>
      <c r="I1422" t="s">
        <v>497</v>
      </c>
      <c r="J1422" t="s">
        <v>135</v>
      </c>
      <c r="K1422" s="3">
        <v>230.18</v>
      </c>
      <c r="L1422" s="3">
        <v>93.1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</row>
    <row r="1423" spans="1:17" x14ac:dyDescent="0.25">
      <c r="A1423" t="s">
        <v>2022</v>
      </c>
      <c r="B1423" t="s">
        <v>1197</v>
      </c>
      <c r="C1423" t="s">
        <v>130</v>
      </c>
      <c r="D1423" t="s">
        <v>1198</v>
      </c>
      <c r="E1423" t="s">
        <v>142</v>
      </c>
      <c r="F1423" t="s">
        <v>142</v>
      </c>
      <c r="G1423" t="s">
        <v>142</v>
      </c>
      <c r="H1423" t="s">
        <v>142</v>
      </c>
      <c r="I1423" t="s">
        <v>497</v>
      </c>
      <c r="J1423" t="s">
        <v>135</v>
      </c>
      <c r="K1423" s="3">
        <v>230.18</v>
      </c>
      <c r="L1423" s="3">
        <v>92.64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</row>
    <row r="1424" spans="1:17" x14ac:dyDescent="0.25">
      <c r="A1424" t="s">
        <v>2022</v>
      </c>
      <c r="B1424" t="s">
        <v>1199</v>
      </c>
      <c r="C1424" t="s">
        <v>130</v>
      </c>
      <c r="D1424" t="s">
        <v>1200</v>
      </c>
      <c r="E1424" t="s">
        <v>142</v>
      </c>
      <c r="F1424" t="s">
        <v>142</v>
      </c>
      <c r="G1424" t="s">
        <v>142</v>
      </c>
      <c r="H1424" t="s">
        <v>142</v>
      </c>
      <c r="I1424" t="s">
        <v>497</v>
      </c>
      <c r="J1424" t="s">
        <v>135</v>
      </c>
      <c r="K1424" s="3">
        <v>230.18</v>
      </c>
      <c r="L1424" s="3">
        <v>93.09</v>
      </c>
      <c r="M1424" s="4">
        <v>0</v>
      </c>
      <c r="N1424" s="4">
        <v>1</v>
      </c>
      <c r="O1424" s="4">
        <v>0</v>
      </c>
      <c r="P1424" s="4">
        <v>0</v>
      </c>
      <c r="Q1424" s="4">
        <v>0</v>
      </c>
    </row>
    <row r="1425" spans="1:17" x14ac:dyDescent="0.25">
      <c r="A1425" t="s">
        <v>2022</v>
      </c>
      <c r="B1425" t="s">
        <v>1201</v>
      </c>
      <c r="C1425" t="s">
        <v>130</v>
      </c>
      <c r="D1425" t="s">
        <v>1202</v>
      </c>
      <c r="E1425" t="s">
        <v>142</v>
      </c>
      <c r="F1425" t="s">
        <v>142</v>
      </c>
      <c r="G1425" t="s">
        <v>142</v>
      </c>
      <c r="H1425" t="s">
        <v>142</v>
      </c>
      <c r="I1425" t="s">
        <v>497</v>
      </c>
      <c r="J1425" t="s">
        <v>135</v>
      </c>
      <c r="K1425" s="3">
        <v>230.18</v>
      </c>
      <c r="L1425" s="3">
        <v>93.01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</row>
    <row r="1426" spans="1:17" x14ac:dyDescent="0.25">
      <c r="A1426" t="s">
        <v>2022</v>
      </c>
      <c r="B1426" t="s">
        <v>1203</v>
      </c>
      <c r="C1426" t="s">
        <v>130</v>
      </c>
      <c r="D1426" t="s">
        <v>1204</v>
      </c>
      <c r="E1426" t="s">
        <v>142</v>
      </c>
      <c r="F1426" t="s">
        <v>142</v>
      </c>
      <c r="G1426" t="s">
        <v>142</v>
      </c>
      <c r="H1426" t="s">
        <v>142</v>
      </c>
      <c r="I1426" t="s">
        <v>497</v>
      </c>
      <c r="J1426" t="s">
        <v>135</v>
      </c>
      <c r="K1426" s="3">
        <v>230.18</v>
      </c>
      <c r="L1426" s="3">
        <v>91.99</v>
      </c>
      <c r="M1426" s="4">
        <v>0</v>
      </c>
      <c r="N1426" s="4">
        <v>1</v>
      </c>
      <c r="O1426" s="4">
        <v>0</v>
      </c>
      <c r="P1426" s="4">
        <v>0</v>
      </c>
      <c r="Q1426" s="4">
        <v>0</v>
      </c>
    </row>
    <row r="1427" spans="1:17" x14ac:dyDescent="0.25">
      <c r="A1427" t="s">
        <v>2022</v>
      </c>
      <c r="B1427" t="s">
        <v>1205</v>
      </c>
      <c r="C1427" t="s">
        <v>130</v>
      </c>
      <c r="D1427" t="s">
        <v>1206</v>
      </c>
      <c r="E1427" t="s">
        <v>142</v>
      </c>
      <c r="F1427" t="s">
        <v>142</v>
      </c>
      <c r="G1427" t="s">
        <v>142</v>
      </c>
      <c r="H1427" t="s">
        <v>142</v>
      </c>
      <c r="I1427" t="s">
        <v>497</v>
      </c>
      <c r="J1427" t="s">
        <v>135</v>
      </c>
      <c r="K1427" s="3">
        <v>230.18</v>
      </c>
      <c r="L1427" s="3">
        <v>90.42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</row>
    <row r="1428" spans="1:17" x14ac:dyDescent="0.25">
      <c r="A1428" t="s">
        <v>2022</v>
      </c>
      <c r="B1428" t="s">
        <v>1207</v>
      </c>
      <c r="C1428" t="s">
        <v>130</v>
      </c>
      <c r="D1428" t="s">
        <v>1208</v>
      </c>
      <c r="E1428" t="s">
        <v>142</v>
      </c>
      <c r="F1428" t="s">
        <v>142</v>
      </c>
      <c r="G1428" t="s">
        <v>142</v>
      </c>
      <c r="H1428" t="s">
        <v>142</v>
      </c>
      <c r="I1428" t="s">
        <v>497</v>
      </c>
      <c r="J1428" t="s">
        <v>135</v>
      </c>
      <c r="K1428" s="3">
        <v>230.18</v>
      </c>
      <c r="L1428" s="3">
        <v>93.1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</row>
    <row r="1429" spans="1:17" x14ac:dyDescent="0.25">
      <c r="A1429" t="s">
        <v>2022</v>
      </c>
      <c r="B1429" t="s">
        <v>1209</v>
      </c>
      <c r="C1429" t="s">
        <v>130</v>
      </c>
      <c r="D1429" t="s">
        <v>1210</v>
      </c>
      <c r="E1429" t="s">
        <v>142</v>
      </c>
      <c r="F1429" t="s">
        <v>142</v>
      </c>
      <c r="G1429" t="s">
        <v>142</v>
      </c>
      <c r="H1429" t="s">
        <v>142</v>
      </c>
      <c r="I1429" t="s">
        <v>497</v>
      </c>
      <c r="J1429" t="s">
        <v>135</v>
      </c>
      <c r="K1429" s="3">
        <v>230.18</v>
      </c>
      <c r="L1429" s="3">
        <v>89.68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</row>
    <row r="1430" spans="1:17" x14ac:dyDescent="0.25">
      <c r="A1430" t="s">
        <v>2022</v>
      </c>
      <c r="B1430" t="s">
        <v>1211</v>
      </c>
      <c r="C1430" t="s">
        <v>130</v>
      </c>
      <c r="D1430" t="s">
        <v>1212</v>
      </c>
      <c r="E1430" t="s">
        <v>142</v>
      </c>
      <c r="F1430" t="s">
        <v>142</v>
      </c>
      <c r="G1430" t="s">
        <v>142</v>
      </c>
      <c r="H1430" t="s">
        <v>142</v>
      </c>
      <c r="I1430" t="s">
        <v>497</v>
      </c>
      <c r="J1430" t="s">
        <v>135</v>
      </c>
      <c r="K1430" s="3">
        <v>230.18</v>
      </c>
      <c r="L1430" s="3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</row>
    <row r="1431" spans="1:17" x14ac:dyDescent="0.25">
      <c r="A1431" t="s">
        <v>2022</v>
      </c>
      <c r="B1431" t="s">
        <v>1213</v>
      </c>
      <c r="C1431" t="s">
        <v>130</v>
      </c>
      <c r="D1431" t="s">
        <v>1214</v>
      </c>
      <c r="E1431" t="s">
        <v>142</v>
      </c>
      <c r="F1431" t="s">
        <v>142</v>
      </c>
      <c r="G1431" t="s">
        <v>142</v>
      </c>
      <c r="H1431" t="s">
        <v>142</v>
      </c>
      <c r="I1431" t="s">
        <v>497</v>
      </c>
      <c r="J1431" t="s">
        <v>135</v>
      </c>
      <c r="K1431" s="3">
        <v>717.51</v>
      </c>
      <c r="L1431" s="3">
        <v>477.87</v>
      </c>
      <c r="M1431" s="4">
        <v>0</v>
      </c>
      <c r="N1431" s="4">
        <v>1</v>
      </c>
      <c r="O1431" s="4">
        <v>0</v>
      </c>
      <c r="P1431" s="4">
        <v>0</v>
      </c>
      <c r="Q1431" s="4">
        <v>0</v>
      </c>
    </row>
    <row r="1432" spans="1:17" x14ac:dyDescent="0.25">
      <c r="A1432" t="s">
        <v>2022</v>
      </c>
      <c r="B1432" t="s">
        <v>1216</v>
      </c>
      <c r="C1432" t="s">
        <v>130</v>
      </c>
      <c r="D1432" t="s">
        <v>1217</v>
      </c>
      <c r="E1432" t="s">
        <v>142</v>
      </c>
      <c r="F1432" t="s">
        <v>142</v>
      </c>
      <c r="G1432" t="s">
        <v>142</v>
      </c>
      <c r="H1432" t="s">
        <v>142</v>
      </c>
      <c r="I1432" t="s">
        <v>497</v>
      </c>
      <c r="J1432" t="s">
        <v>135</v>
      </c>
      <c r="K1432" s="3">
        <v>717.51</v>
      </c>
      <c r="L1432" s="3">
        <v>451.34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</row>
    <row r="1433" spans="1:17" x14ac:dyDescent="0.25">
      <c r="A1433" t="s">
        <v>2022</v>
      </c>
      <c r="B1433" t="s">
        <v>1218</v>
      </c>
      <c r="C1433" t="s">
        <v>130</v>
      </c>
      <c r="D1433" t="s">
        <v>1219</v>
      </c>
      <c r="E1433" t="s">
        <v>142</v>
      </c>
      <c r="F1433" t="s">
        <v>142</v>
      </c>
      <c r="G1433" t="s">
        <v>142</v>
      </c>
      <c r="H1433" t="s">
        <v>142</v>
      </c>
      <c r="I1433" t="s">
        <v>497</v>
      </c>
      <c r="J1433" t="s">
        <v>135</v>
      </c>
      <c r="K1433" s="3">
        <v>717.51</v>
      </c>
      <c r="L1433" s="3">
        <v>372.04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</row>
    <row r="1434" spans="1:17" x14ac:dyDescent="0.25">
      <c r="A1434" t="s">
        <v>2022</v>
      </c>
      <c r="B1434" t="s">
        <v>1220</v>
      </c>
      <c r="C1434" t="s">
        <v>130</v>
      </c>
      <c r="D1434" t="s">
        <v>1221</v>
      </c>
      <c r="E1434" t="s">
        <v>142</v>
      </c>
      <c r="F1434" t="s">
        <v>142</v>
      </c>
      <c r="G1434" t="s">
        <v>142</v>
      </c>
      <c r="H1434" t="s">
        <v>142</v>
      </c>
      <c r="I1434" t="s">
        <v>497</v>
      </c>
      <c r="J1434" t="s">
        <v>135</v>
      </c>
      <c r="K1434" s="3">
        <v>717.51</v>
      </c>
      <c r="L1434" s="3">
        <v>372.04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</row>
    <row r="1435" spans="1:17" x14ac:dyDescent="0.25">
      <c r="A1435" t="s">
        <v>2022</v>
      </c>
      <c r="B1435" t="s">
        <v>1222</v>
      </c>
      <c r="C1435" t="s">
        <v>130</v>
      </c>
      <c r="D1435" t="s">
        <v>1223</v>
      </c>
      <c r="E1435" t="s">
        <v>142</v>
      </c>
      <c r="F1435" t="s">
        <v>142</v>
      </c>
      <c r="G1435" t="s">
        <v>142</v>
      </c>
      <c r="H1435" t="s">
        <v>142</v>
      </c>
      <c r="I1435" t="s">
        <v>497</v>
      </c>
      <c r="J1435" t="s">
        <v>135</v>
      </c>
      <c r="K1435" s="3">
        <v>717.51</v>
      </c>
      <c r="L1435" s="3">
        <v>372.37</v>
      </c>
      <c r="M1435" s="4">
        <v>0</v>
      </c>
      <c r="N1435" s="4">
        <v>2</v>
      </c>
      <c r="O1435" s="4">
        <v>0</v>
      </c>
      <c r="P1435" s="4">
        <v>0</v>
      </c>
      <c r="Q1435" s="4">
        <v>0</v>
      </c>
    </row>
    <row r="1436" spans="1:17" x14ac:dyDescent="0.25">
      <c r="A1436" t="s">
        <v>2022</v>
      </c>
      <c r="B1436" t="s">
        <v>1224</v>
      </c>
      <c r="C1436" t="s">
        <v>130</v>
      </c>
      <c r="D1436" t="s">
        <v>1225</v>
      </c>
      <c r="E1436" t="s">
        <v>142</v>
      </c>
      <c r="F1436" t="s">
        <v>142</v>
      </c>
      <c r="G1436" t="s">
        <v>142</v>
      </c>
      <c r="H1436" t="s">
        <v>142</v>
      </c>
      <c r="I1436" t="s">
        <v>497</v>
      </c>
      <c r="J1436" t="s">
        <v>135</v>
      </c>
      <c r="K1436" s="3">
        <v>717.51</v>
      </c>
      <c r="L1436" s="3">
        <v>372.37</v>
      </c>
      <c r="M1436" s="4">
        <v>0</v>
      </c>
      <c r="N1436" s="4">
        <v>2</v>
      </c>
      <c r="O1436" s="4">
        <v>0</v>
      </c>
      <c r="P1436" s="4">
        <v>0</v>
      </c>
      <c r="Q1436" s="4">
        <v>0</v>
      </c>
    </row>
    <row r="1437" spans="1:17" x14ac:dyDescent="0.25">
      <c r="A1437" t="s">
        <v>2022</v>
      </c>
      <c r="B1437" t="s">
        <v>1226</v>
      </c>
      <c r="C1437" t="s">
        <v>130</v>
      </c>
      <c r="D1437" t="s">
        <v>1227</v>
      </c>
      <c r="E1437" t="s">
        <v>142</v>
      </c>
      <c r="F1437" t="s">
        <v>142</v>
      </c>
      <c r="G1437" t="s">
        <v>142</v>
      </c>
      <c r="H1437" t="s">
        <v>142</v>
      </c>
      <c r="I1437" t="s">
        <v>497</v>
      </c>
      <c r="J1437" t="s">
        <v>135</v>
      </c>
      <c r="K1437" s="3">
        <v>717.51</v>
      </c>
      <c r="L1437" s="3">
        <v>372.38</v>
      </c>
      <c r="M1437" s="4">
        <v>0</v>
      </c>
      <c r="N1437" s="4">
        <v>4</v>
      </c>
      <c r="O1437" s="4">
        <v>0</v>
      </c>
      <c r="P1437" s="4">
        <v>0</v>
      </c>
      <c r="Q1437" s="4">
        <v>0</v>
      </c>
    </row>
    <row r="1438" spans="1:17" x14ac:dyDescent="0.25">
      <c r="A1438" t="s">
        <v>2022</v>
      </c>
      <c r="B1438" t="s">
        <v>1228</v>
      </c>
      <c r="C1438" t="s">
        <v>130</v>
      </c>
      <c r="D1438" t="s">
        <v>1229</v>
      </c>
      <c r="E1438" t="s">
        <v>142</v>
      </c>
      <c r="F1438" t="s">
        <v>142</v>
      </c>
      <c r="G1438" t="s">
        <v>142</v>
      </c>
      <c r="H1438" t="s">
        <v>142</v>
      </c>
      <c r="I1438" t="s">
        <v>497</v>
      </c>
      <c r="J1438" t="s">
        <v>135</v>
      </c>
      <c r="K1438" s="3">
        <v>717.51</v>
      </c>
      <c r="L1438" s="3">
        <v>372.37</v>
      </c>
      <c r="M1438" s="4">
        <v>0</v>
      </c>
      <c r="N1438" s="4">
        <v>1</v>
      </c>
      <c r="O1438" s="4">
        <v>0</v>
      </c>
      <c r="P1438" s="4">
        <v>0</v>
      </c>
      <c r="Q1438" s="4">
        <v>0</v>
      </c>
    </row>
    <row r="1439" spans="1:17" x14ac:dyDescent="0.25">
      <c r="A1439" t="s">
        <v>2022</v>
      </c>
      <c r="B1439" t="s">
        <v>1230</v>
      </c>
      <c r="C1439" t="s">
        <v>130</v>
      </c>
      <c r="D1439" t="s">
        <v>1231</v>
      </c>
      <c r="E1439" t="s">
        <v>142</v>
      </c>
      <c r="F1439" t="s">
        <v>142</v>
      </c>
      <c r="G1439" t="s">
        <v>142</v>
      </c>
      <c r="H1439" t="s">
        <v>142</v>
      </c>
      <c r="I1439" t="s">
        <v>497</v>
      </c>
      <c r="J1439" t="s">
        <v>135</v>
      </c>
      <c r="K1439" s="3">
        <v>717.51</v>
      </c>
      <c r="L1439" s="3">
        <v>372.37</v>
      </c>
      <c r="M1439" s="4">
        <v>0</v>
      </c>
      <c r="N1439" s="4">
        <v>1</v>
      </c>
      <c r="O1439" s="4">
        <v>0</v>
      </c>
      <c r="P1439" s="4">
        <v>0</v>
      </c>
      <c r="Q1439" s="4">
        <v>0</v>
      </c>
    </row>
    <row r="1440" spans="1:17" x14ac:dyDescent="0.25">
      <c r="A1440" t="s">
        <v>2022</v>
      </c>
      <c r="B1440" t="s">
        <v>1232</v>
      </c>
      <c r="C1440" t="s">
        <v>130</v>
      </c>
      <c r="D1440" t="s">
        <v>1233</v>
      </c>
      <c r="E1440" t="s">
        <v>142</v>
      </c>
      <c r="F1440" t="s">
        <v>142</v>
      </c>
      <c r="G1440" t="s">
        <v>142</v>
      </c>
      <c r="H1440" t="s">
        <v>142</v>
      </c>
      <c r="I1440" t="s">
        <v>497</v>
      </c>
      <c r="J1440" t="s">
        <v>135</v>
      </c>
      <c r="K1440" s="3">
        <v>717.51</v>
      </c>
      <c r="L1440" s="3">
        <v>372.61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</row>
    <row r="1441" spans="1:17" x14ac:dyDescent="0.25">
      <c r="A1441" t="s">
        <v>2022</v>
      </c>
      <c r="B1441" t="s">
        <v>1234</v>
      </c>
      <c r="C1441" t="s">
        <v>130</v>
      </c>
      <c r="D1441" t="s">
        <v>1235</v>
      </c>
      <c r="E1441" t="s">
        <v>142</v>
      </c>
      <c r="F1441" t="s">
        <v>142</v>
      </c>
      <c r="G1441" t="s">
        <v>142</v>
      </c>
      <c r="H1441" t="s">
        <v>142</v>
      </c>
      <c r="I1441" t="s">
        <v>497</v>
      </c>
      <c r="J1441" t="s">
        <v>135</v>
      </c>
      <c r="K1441" s="3">
        <v>717.51</v>
      </c>
      <c r="L1441" s="3">
        <v>372.04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</row>
    <row r="1442" spans="1:17" x14ac:dyDescent="0.25">
      <c r="A1442" t="s">
        <v>2022</v>
      </c>
      <c r="B1442" t="s">
        <v>1236</v>
      </c>
      <c r="C1442" t="s">
        <v>130</v>
      </c>
      <c r="D1442" t="s">
        <v>1237</v>
      </c>
      <c r="E1442" t="s">
        <v>142</v>
      </c>
      <c r="F1442" t="s">
        <v>142</v>
      </c>
      <c r="G1442" t="s">
        <v>142</v>
      </c>
      <c r="H1442" t="s">
        <v>142</v>
      </c>
      <c r="I1442" t="s">
        <v>497</v>
      </c>
      <c r="J1442" t="s">
        <v>135</v>
      </c>
      <c r="K1442" s="3">
        <v>717.51</v>
      </c>
      <c r="L1442" s="3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</row>
    <row r="1443" spans="1:17" x14ac:dyDescent="0.25">
      <c r="A1443" t="s">
        <v>2022</v>
      </c>
      <c r="B1443" t="s">
        <v>1238</v>
      </c>
      <c r="C1443" t="s">
        <v>130</v>
      </c>
      <c r="D1443" t="s">
        <v>1239</v>
      </c>
      <c r="E1443" t="s">
        <v>142</v>
      </c>
      <c r="F1443" t="s">
        <v>142</v>
      </c>
      <c r="G1443" t="s">
        <v>142</v>
      </c>
      <c r="H1443" t="s">
        <v>142</v>
      </c>
      <c r="I1443" t="s">
        <v>497</v>
      </c>
      <c r="J1443" t="s">
        <v>135</v>
      </c>
      <c r="K1443" s="3">
        <v>717.51</v>
      </c>
      <c r="L1443" s="3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</row>
    <row r="1444" spans="1:17" x14ac:dyDescent="0.25">
      <c r="A1444" t="s">
        <v>2022</v>
      </c>
      <c r="B1444" t="s">
        <v>1240</v>
      </c>
      <c r="C1444" t="s">
        <v>130</v>
      </c>
      <c r="D1444" t="s">
        <v>1241</v>
      </c>
      <c r="E1444" t="s">
        <v>142</v>
      </c>
      <c r="F1444" t="s">
        <v>142</v>
      </c>
      <c r="G1444" t="s">
        <v>142</v>
      </c>
      <c r="H1444" t="s">
        <v>142</v>
      </c>
      <c r="I1444" t="s">
        <v>497</v>
      </c>
      <c r="J1444" t="s">
        <v>135</v>
      </c>
      <c r="K1444" s="3">
        <v>230.18</v>
      </c>
      <c r="L1444" s="3">
        <v>94.78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</row>
    <row r="1445" spans="1:17" x14ac:dyDescent="0.25">
      <c r="A1445" t="s">
        <v>2022</v>
      </c>
      <c r="B1445" t="s">
        <v>1242</v>
      </c>
      <c r="C1445" t="s">
        <v>130</v>
      </c>
      <c r="D1445" t="s">
        <v>1243</v>
      </c>
      <c r="E1445" t="s">
        <v>142</v>
      </c>
      <c r="F1445" t="s">
        <v>142</v>
      </c>
      <c r="G1445" t="s">
        <v>142</v>
      </c>
      <c r="H1445" t="s">
        <v>142</v>
      </c>
      <c r="I1445" t="s">
        <v>497</v>
      </c>
      <c r="J1445" t="s">
        <v>135</v>
      </c>
      <c r="K1445" s="3">
        <v>230.18</v>
      </c>
      <c r="L1445" s="3">
        <v>96.9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</row>
    <row r="1446" spans="1:17" x14ac:dyDescent="0.25">
      <c r="A1446" t="s">
        <v>2022</v>
      </c>
      <c r="B1446" t="s">
        <v>1244</v>
      </c>
      <c r="C1446" t="s">
        <v>130</v>
      </c>
      <c r="D1446" t="s">
        <v>1245</v>
      </c>
      <c r="E1446" t="s">
        <v>142</v>
      </c>
      <c r="F1446" t="s">
        <v>142</v>
      </c>
      <c r="G1446" t="s">
        <v>142</v>
      </c>
      <c r="H1446" t="s">
        <v>142</v>
      </c>
      <c r="I1446" t="s">
        <v>497</v>
      </c>
      <c r="J1446" t="s">
        <v>135</v>
      </c>
      <c r="K1446" s="3">
        <v>230.18</v>
      </c>
      <c r="L1446" s="3">
        <v>141.99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</row>
    <row r="1447" spans="1:17" x14ac:dyDescent="0.25">
      <c r="A1447" t="s">
        <v>2022</v>
      </c>
      <c r="B1447" t="s">
        <v>1246</v>
      </c>
      <c r="C1447" t="s">
        <v>130</v>
      </c>
      <c r="D1447" t="s">
        <v>1247</v>
      </c>
      <c r="E1447" t="s">
        <v>142</v>
      </c>
      <c r="F1447" t="s">
        <v>142</v>
      </c>
      <c r="G1447" t="s">
        <v>142</v>
      </c>
      <c r="H1447" t="s">
        <v>142</v>
      </c>
      <c r="I1447" t="s">
        <v>497</v>
      </c>
      <c r="J1447" t="s">
        <v>135</v>
      </c>
      <c r="K1447" s="3">
        <v>230.18</v>
      </c>
      <c r="L1447" s="3">
        <v>141.99</v>
      </c>
      <c r="M1447" s="4">
        <v>0</v>
      </c>
      <c r="N1447" s="4">
        <v>0</v>
      </c>
      <c r="O1447" s="4">
        <v>0</v>
      </c>
      <c r="P1447" s="4">
        <v>0</v>
      </c>
      <c r="Q1447" s="4">
        <v>0</v>
      </c>
    </row>
    <row r="1448" spans="1:17" x14ac:dyDescent="0.25">
      <c r="A1448" t="s">
        <v>2022</v>
      </c>
      <c r="B1448" t="s">
        <v>1248</v>
      </c>
      <c r="C1448" t="s">
        <v>130</v>
      </c>
      <c r="D1448" t="s">
        <v>1249</v>
      </c>
      <c r="E1448" t="s">
        <v>142</v>
      </c>
      <c r="F1448" t="s">
        <v>142</v>
      </c>
      <c r="G1448" t="s">
        <v>142</v>
      </c>
      <c r="H1448" t="s">
        <v>142</v>
      </c>
      <c r="I1448" t="s">
        <v>497</v>
      </c>
      <c r="J1448" t="s">
        <v>135</v>
      </c>
      <c r="K1448" s="3">
        <v>230.18</v>
      </c>
      <c r="L1448" s="3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</row>
    <row r="1449" spans="1:17" x14ac:dyDescent="0.25">
      <c r="A1449" t="s">
        <v>2022</v>
      </c>
      <c r="B1449" t="s">
        <v>1250</v>
      </c>
      <c r="C1449" t="s">
        <v>130</v>
      </c>
      <c r="D1449" t="s">
        <v>1251</v>
      </c>
      <c r="E1449" t="s">
        <v>142</v>
      </c>
      <c r="F1449" t="s">
        <v>142</v>
      </c>
      <c r="G1449" t="s">
        <v>142</v>
      </c>
      <c r="H1449" t="s">
        <v>142</v>
      </c>
      <c r="I1449" t="s">
        <v>497</v>
      </c>
      <c r="J1449" t="s">
        <v>135</v>
      </c>
      <c r="K1449" s="3">
        <v>230.18</v>
      </c>
      <c r="L1449" s="3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</row>
    <row r="1450" spans="1:17" x14ac:dyDescent="0.25">
      <c r="A1450" t="s">
        <v>2022</v>
      </c>
      <c r="B1450" t="s">
        <v>1252</v>
      </c>
      <c r="C1450" t="s">
        <v>130</v>
      </c>
      <c r="D1450" t="s">
        <v>1253</v>
      </c>
      <c r="E1450" t="s">
        <v>142</v>
      </c>
      <c r="F1450" t="s">
        <v>142</v>
      </c>
      <c r="G1450" t="s">
        <v>142</v>
      </c>
      <c r="H1450" t="s">
        <v>142</v>
      </c>
      <c r="I1450" t="s">
        <v>497</v>
      </c>
      <c r="J1450" t="s">
        <v>135</v>
      </c>
      <c r="K1450" s="3">
        <v>230.18</v>
      </c>
      <c r="L1450" s="3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</row>
    <row r="1451" spans="1:17" x14ac:dyDescent="0.25">
      <c r="A1451" t="s">
        <v>2022</v>
      </c>
      <c r="B1451" t="s">
        <v>1254</v>
      </c>
      <c r="C1451" t="s">
        <v>130</v>
      </c>
      <c r="D1451" t="s">
        <v>1255</v>
      </c>
      <c r="E1451" t="s">
        <v>142</v>
      </c>
      <c r="F1451" t="s">
        <v>142</v>
      </c>
      <c r="G1451" t="s">
        <v>142</v>
      </c>
      <c r="H1451" t="s">
        <v>142</v>
      </c>
      <c r="I1451" t="s">
        <v>497</v>
      </c>
      <c r="J1451" t="s">
        <v>135</v>
      </c>
      <c r="K1451" s="3">
        <v>100</v>
      </c>
      <c r="L1451" s="3">
        <v>33.25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</row>
    <row r="1452" spans="1:17" x14ac:dyDescent="0.25">
      <c r="A1452" t="s">
        <v>2022</v>
      </c>
      <c r="B1452" t="s">
        <v>1256</v>
      </c>
      <c r="C1452" t="s">
        <v>130</v>
      </c>
      <c r="D1452" t="s">
        <v>1257</v>
      </c>
      <c r="E1452" t="s">
        <v>142</v>
      </c>
      <c r="F1452" t="s">
        <v>142</v>
      </c>
      <c r="G1452" t="s">
        <v>142</v>
      </c>
      <c r="H1452" t="s">
        <v>142</v>
      </c>
      <c r="I1452" t="s">
        <v>497</v>
      </c>
      <c r="J1452" t="s">
        <v>135</v>
      </c>
      <c r="K1452" s="3">
        <v>230.18</v>
      </c>
      <c r="L1452" s="3">
        <v>103.5</v>
      </c>
      <c r="M1452" s="4">
        <v>0</v>
      </c>
      <c r="N1452" s="4">
        <v>1</v>
      </c>
      <c r="O1452" s="4">
        <v>0</v>
      </c>
      <c r="P1452" s="4">
        <v>0</v>
      </c>
      <c r="Q1452" s="4">
        <v>0</v>
      </c>
    </row>
    <row r="1453" spans="1:17" x14ac:dyDescent="0.25">
      <c r="A1453" t="s">
        <v>2022</v>
      </c>
      <c r="B1453" t="s">
        <v>1258</v>
      </c>
      <c r="C1453" t="s">
        <v>130</v>
      </c>
      <c r="D1453" t="s">
        <v>1257</v>
      </c>
      <c r="E1453" t="s">
        <v>142</v>
      </c>
      <c r="F1453" t="s">
        <v>142</v>
      </c>
      <c r="G1453" t="s">
        <v>142</v>
      </c>
      <c r="H1453" t="s">
        <v>142</v>
      </c>
      <c r="I1453" t="s">
        <v>497</v>
      </c>
      <c r="J1453" t="s">
        <v>135</v>
      </c>
      <c r="K1453" s="3">
        <v>230.18</v>
      </c>
      <c r="L1453" s="3">
        <v>103.17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</row>
    <row r="1454" spans="1:17" x14ac:dyDescent="0.25">
      <c r="A1454" t="s">
        <v>2022</v>
      </c>
      <c r="B1454" t="s">
        <v>1259</v>
      </c>
      <c r="C1454" t="s">
        <v>130</v>
      </c>
      <c r="D1454" t="s">
        <v>1257</v>
      </c>
      <c r="E1454" t="s">
        <v>142</v>
      </c>
      <c r="F1454" t="s">
        <v>142</v>
      </c>
      <c r="G1454" t="s">
        <v>142</v>
      </c>
      <c r="H1454" t="s">
        <v>142</v>
      </c>
      <c r="I1454" t="s">
        <v>497</v>
      </c>
      <c r="J1454" t="s">
        <v>135</v>
      </c>
      <c r="K1454" s="3">
        <v>230.18</v>
      </c>
      <c r="L1454" s="3">
        <v>103.63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</row>
    <row r="1455" spans="1:17" x14ac:dyDescent="0.25">
      <c r="A1455" t="s">
        <v>2022</v>
      </c>
      <c r="B1455" t="s">
        <v>1260</v>
      </c>
      <c r="C1455" t="s">
        <v>130</v>
      </c>
      <c r="D1455" t="s">
        <v>1261</v>
      </c>
      <c r="E1455" t="s">
        <v>142</v>
      </c>
      <c r="F1455" t="s">
        <v>142</v>
      </c>
      <c r="G1455" t="s">
        <v>142</v>
      </c>
      <c r="H1455" t="s">
        <v>142</v>
      </c>
      <c r="I1455" t="s">
        <v>497</v>
      </c>
      <c r="J1455" t="s">
        <v>135</v>
      </c>
      <c r="K1455" s="3">
        <v>230.18</v>
      </c>
      <c r="L1455" s="3">
        <v>97.75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</row>
    <row r="1456" spans="1:17" x14ac:dyDescent="0.25">
      <c r="A1456" t="s">
        <v>2022</v>
      </c>
      <c r="B1456" t="s">
        <v>1262</v>
      </c>
      <c r="C1456" t="s">
        <v>130</v>
      </c>
      <c r="D1456" t="s">
        <v>1263</v>
      </c>
      <c r="E1456" t="s">
        <v>142</v>
      </c>
      <c r="F1456" t="s">
        <v>142</v>
      </c>
      <c r="G1456" t="s">
        <v>142</v>
      </c>
      <c r="H1456" t="s">
        <v>142</v>
      </c>
      <c r="I1456" t="s">
        <v>497</v>
      </c>
      <c r="J1456" t="s">
        <v>135</v>
      </c>
      <c r="K1456" s="3">
        <v>230.18</v>
      </c>
      <c r="L1456" s="3">
        <v>97.66</v>
      </c>
      <c r="M1456" s="4">
        <v>0</v>
      </c>
      <c r="N1456" s="4">
        <v>2</v>
      </c>
      <c r="O1456" s="4">
        <v>0</v>
      </c>
      <c r="P1456" s="4">
        <v>0</v>
      </c>
      <c r="Q1456" s="4">
        <v>0</v>
      </c>
    </row>
    <row r="1457" spans="1:17" x14ac:dyDescent="0.25">
      <c r="A1457" t="s">
        <v>2022</v>
      </c>
      <c r="B1457" t="s">
        <v>1264</v>
      </c>
      <c r="C1457" t="s">
        <v>130</v>
      </c>
      <c r="D1457" t="s">
        <v>1265</v>
      </c>
      <c r="E1457" t="s">
        <v>142</v>
      </c>
      <c r="F1457" t="s">
        <v>142</v>
      </c>
      <c r="G1457" t="s">
        <v>142</v>
      </c>
      <c r="H1457" t="s">
        <v>142</v>
      </c>
      <c r="I1457" t="s">
        <v>497</v>
      </c>
      <c r="J1457" t="s">
        <v>135</v>
      </c>
      <c r="K1457" s="3">
        <v>230.18</v>
      </c>
      <c r="L1457" s="3">
        <v>97.66</v>
      </c>
      <c r="M1457" s="4">
        <v>0</v>
      </c>
      <c r="N1457" s="4">
        <v>3</v>
      </c>
      <c r="O1457" s="4">
        <v>0</v>
      </c>
      <c r="P1457" s="4">
        <v>0</v>
      </c>
      <c r="Q1457" s="4">
        <v>0</v>
      </c>
    </row>
    <row r="1458" spans="1:17" x14ac:dyDescent="0.25">
      <c r="A1458" t="s">
        <v>2022</v>
      </c>
      <c r="B1458" t="s">
        <v>1266</v>
      </c>
      <c r="C1458" t="s">
        <v>130</v>
      </c>
      <c r="D1458" t="s">
        <v>1267</v>
      </c>
      <c r="E1458" t="s">
        <v>142</v>
      </c>
      <c r="F1458" t="s">
        <v>142</v>
      </c>
      <c r="G1458" t="s">
        <v>142</v>
      </c>
      <c r="H1458" t="s">
        <v>142</v>
      </c>
      <c r="I1458" t="s">
        <v>497</v>
      </c>
      <c r="J1458" t="s">
        <v>135</v>
      </c>
      <c r="K1458" s="3">
        <v>230.18</v>
      </c>
      <c r="L1458" s="3">
        <v>98.34</v>
      </c>
      <c r="M1458" s="4">
        <v>0</v>
      </c>
      <c r="N1458" s="4">
        <v>1</v>
      </c>
      <c r="O1458" s="4">
        <v>0</v>
      </c>
      <c r="P1458" s="4">
        <v>0</v>
      </c>
      <c r="Q1458" s="4">
        <v>0</v>
      </c>
    </row>
    <row r="1459" spans="1:17" x14ac:dyDescent="0.25">
      <c r="A1459" t="s">
        <v>2022</v>
      </c>
      <c r="B1459" t="s">
        <v>1268</v>
      </c>
      <c r="C1459" t="s">
        <v>130</v>
      </c>
      <c r="D1459" t="s">
        <v>1269</v>
      </c>
      <c r="E1459" t="s">
        <v>142</v>
      </c>
      <c r="F1459" t="s">
        <v>142</v>
      </c>
      <c r="G1459" t="s">
        <v>142</v>
      </c>
      <c r="H1459" t="s">
        <v>142</v>
      </c>
      <c r="I1459" t="s">
        <v>497</v>
      </c>
      <c r="J1459" t="s">
        <v>135</v>
      </c>
      <c r="K1459" s="3">
        <v>230.18</v>
      </c>
      <c r="L1459" s="3">
        <v>98.34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</row>
    <row r="1460" spans="1:17" x14ac:dyDescent="0.25">
      <c r="A1460" t="s">
        <v>2022</v>
      </c>
      <c r="B1460" t="s">
        <v>1270</v>
      </c>
      <c r="C1460" t="s">
        <v>130</v>
      </c>
      <c r="D1460" t="s">
        <v>1271</v>
      </c>
      <c r="E1460" t="s">
        <v>142</v>
      </c>
      <c r="F1460" t="s">
        <v>142</v>
      </c>
      <c r="G1460" t="s">
        <v>142</v>
      </c>
      <c r="H1460" t="s">
        <v>142</v>
      </c>
      <c r="I1460" t="s">
        <v>497</v>
      </c>
      <c r="J1460" t="s">
        <v>135</v>
      </c>
      <c r="K1460" s="3">
        <v>230.18</v>
      </c>
      <c r="L1460" s="3">
        <v>96.97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</row>
    <row r="1461" spans="1:17" x14ac:dyDescent="0.25">
      <c r="A1461" t="s">
        <v>2022</v>
      </c>
      <c r="B1461" t="s">
        <v>1272</v>
      </c>
      <c r="C1461" t="s">
        <v>130</v>
      </c>
      <c r="D1461" t="s">
        <v>1273</v>
      </c>
      <c r="E1461" t="s">
        <v>142</v>
      </c>
      <c r="F1461" t="s">
        <v>142</v>
      </c>
      <c r="G1461" t="s">
        <v>142</v>
      </c>
      <c r="H1461" t="s">
        <v>142</v>
      </c>
      <c r="I1461" t="s">
        <v>497</v>
      </c>
      <c r="J1461" t="s">
        <v>135</v>
      </c>
      <c r="K1461" s="3">
        <v>230.18</v>
      </c>
      <c r="L1461" s="3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</row>
    <row r="1462" spans="1:17" x14ac:dyDescent="0.25">
      <c r="A1462" t="s">
        <v>2022</v>
      </c>
      <c r="B1462" t="s">
        <v>1274</v>
      </c>
      <c r="C1462" t="s">
        <v>130</v>
      </c>
      <c r="D1462" t="s">
        <v>1275</v>
      </c>
      <c r="E1462" t="s">
        <v>142</v>
      </c>
      <c r="F1462" t="s">
        <v>142</v>
      </c>
      <c r="G1462" t="s">
        <v>142</v>
      </c>
      <c r="H1462" t="s">
        <v>142</v>
      </c>
      <c r="I1462" t="s">
        <v>497</v>
      </c>
      <c r="J1462" t="s">
        <v>135</v>
      </c>
      <c r="K1462" s="3">
        <v>230.18</v>
      </c>
      <c r="L1462" s="3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</row>
    <row r="1463" spans="1:17" x14ac:dyDescent="0.25">
      <c r="A1463" t="s">
        <v>2022</v>
      </c>
      <c r="B1463" t="s">
        <v>1276</v>
      </c>
      <c r="C1463" t="s">
        <v>130</v>
      </c>
      <c r="D1463" t="s">
        <v>1277</v>
      </c>
      <c r="E1463" t="s">
        <v>142</v>
      </c>
      <c r="F1463" t="s">
        <v>142</v>
      </c>
      <c r="G1463" t="s">
        <v>142</v>
      </c>
      <c r="H1463" t="s">
        <v>142</v>
      </c>
      <c r="I1463" t="s">
        <v>497</v>
      </c>
      <c r="J1463" t="s">
        <v>135</v>
      </c>
      <c r="K1463" s="3">
        <v>230.18</v>
      </c>
      <c r="L1463" s="3">
        <v>111.21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</row>
    <row r="1464" spans="1:17" x14ac:dyDescent="0.25">
      <c r="A1464" t="s">
        <v>2022</v>
      </c>
      <c r="B1464" t="s">
        <v>1278</v>
      </c>
      <c r="C1464" t="s">
        <v>130</v>
      </c>
      <c r="D1464" t="s">
        <v>1277</v>
      </c>
      <c r="E1464" t="s">
        <v>142</v>
      </c>
      <c r="F1464" t="s">
        <v>142</v>
      </c>
      <c r="G1464" t="s">
        <v>142</v>
      </c>
      <c r="H1464" t="s">
        <v>142</v>
      </c>
      <c r="I1464" t="s">
        <v>497</v>
      </c>
      <c r="J1464" t="s">
        <v>135</v>
      </c>
      <c r="K1464" s="3">
        <v>230.18</v>
      </c>
      <c r="L1464" s="3">
        <v>110.42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</row>
    <row r="1465" spans="1:17" x14ac:dyDescent="0.25">
      <c r="A1465" t="s">
        <v>2022</v>
      </c>
      <c r="B1465" t="s">
        <v>1279</v>
      </c>
      <c r="C1465" t="s">
        <v>130</v>
      </c>
      <c r="D1465" t="s">
        <v>1277</v>
      </c>
      <c r="E1465" t="s">
        <v>142</v>
      </c>
      <c r="F1465" t="s">
        <v>142</v>
      </c>
      <c r="G1465" t="s">
        <v>142</v>
      </c>
      <c r="H1465" t="s">
        <v>142</v>
      </c>
      <c r="I1465" t="s">
        <v>497</v>
      </c>
      <c r="J1465" t="s">
        <v>135</v>
      </c>
      <c r="K1465" s="3">
        <v>230.18</v>
      </c>
      <c r="L1465" s="3">
        <v>115.03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</row>
    <row r="1466" spans="1:17" x14ac:dyDescent="0.25">
      <c r="A1466" t="s">
        <v>2022</v>
      </c>
      <c r="B1466" t="s">
        <v>1280</v>
      </c>
      <c r="C1466" t="s">
        <v>130</v>
      </c>
      <c r="D1466" t="s">
        <v>1277</v>
      </c>
      <c r="E1466" t="s">
        <v>142</v>
      </c>
      <c r="F1466" t="s">
        <v>142</v>
      </c>
      <c r="G1466" t="s">
        <v>142</v>
      </c>
      <c r="H1466" t="s">
        <v>142</v>
      </c>
      <c r="I1466" t="s">
        <v>497</v>
      </c>
      <c r="J1466" t="s">
        <v>135</v>
      </c>
      <c r="K1466" s="3">
        <v>230.18</v>
      </c>
      <c r="L1466" s="3">
        <v>106.78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</row>
    <row r="1467" spans="1:17" x14ac:dyDescent="0.25">
      <c r="A1467" t="s">
        <v>2022</v>
      </c>
      <c r="B1467" t="s">
        <v>1281</v>
      </c>
      <c r="C1467" t="s">
        <v>130</v>
      </c>
      <c r="D1467" t="s">
        <v>1277</v>
      </c>
      <c r="E1467" t="s">
        <v>142</v>
      </c>
      <c r="F1467" t="s">
        <v>142</v>
      </c>
      <c r="G1467" t="s">
        <v>142</v>
      </c>
      <c r="H1467" t="s">
        <v>142</v>
      </c>
      <c r="I1467" t="s">
        <v>497</v>
      </c>
      <c r="J1467" t="s">
        <v>135</v>
      </c>
      <c r="K1467" s="3">
        <v>230.18</v>
      </c>
      <c r="L1467" s="3">
        <v>107.23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</row>
    <row r="1468" spans="1:17" x14ac:dyDescent="0.25">
      <c r="A1468" t="s">
        <v>2022</v>
      </c>
      <c r="B1468" t="s">
        <v>1282</v>
      </c>
      <c r="C1468" t="s">
        <v>130</v>
      </c>
      <c r="D1468" t="s">
        <v>1277</v>
      </c>
      <c r="E1468" t="s">
        <v>142</v>
      </c>
      <c r="F1468" t="s">
        <v>142</v>
      </c>
      <c r="G1468" t="s">
        <v>142</v>
      </c>
      <c r="H1468" t="s">
        <v>142</v>
      </c>
      <c r="I1468" t="s">
        <v>497</v>
      </c>
      <c r="J1468" t="s">
        <v>135</v>
      </c>
      <c r="K1468" s="3">
        <v>230.18</v>
      </c>
      <c r="L1468" s="3">
        <v>107.86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</row>
    <row r="1469" spans="1:17" x14ac:dyDescent="0.25">
      <c r="A1469" t="s">
        <v>2022</v>
      </c>
      <c r="B1469" t="s">
        <v>1283</v>
      </c>
      <c r="C1469" t="s">
        <v>130</v>
      </c>
      <c r="D1469" t="s">
        <v>1277</v>
      </c>
      <c r="E1469" t="s">
        <v>142</v>
      </c>
      <c r="F1469" t="s">
        <v>142</v>
      </c>
      <c r="G1469" t="s">
        <v>142</v>
      </c>
      <c r="H1469" t="s">
        <v>142</v>
      </c>
      <c r="I1469" t="s">
        <v>497</v>
      </c>
      <c r="J1469" t="s">
        <v>135</v>
      </c>
      <c r="K1469" s="3">
        <v>230.18</v>
      </c>
      <c r="L1469" s="3">
        <v>109.94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</row>
    <row r="1470" spans="1:17" x14ac:dyDescent="0.25">
      <c r="A1470" t="s">
        <v>2022</v>
      </c>
      <c r="B1470" t="s">
        <v>1284</v>
      </c>
      <c r="C1470" t="s">
        <v>130</v>
      </c>
      <c r="D1470" t="s">
        <v>1277</v>
      </c>
      <c r="E1470" t="s">
        <v>142</v>
      </c>
      <c r="F1470" t="s">
        <v>142</v>
      </c>
      <c r="G1470" t="s">
        <v>142</v>
      </c>
      <c r="H1470" t="s">
        <v>142</v>
      </c>
      <c r="I1470" t="s">
        <v>497</v>
      </c>
      <c r="J1470" t="s">
        <v>135</v>
      </c>
      <c r="K1470" s="3">
        <v>230.18</v>
      </c>
      <c r="L1470" s="3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</row>
    <row r="1471" spans="1:17" x14ac:dyDescent="0.25">
      <c r="A1471" t="s">
        <v>2022</v>
      </c>
      <c r="B1471" t="s">
        <v>1285</v>
      </c>
      <c r="C1471" t="s">
        <v>130</v>
      </c>
      <c r="D1471" t="s">
        <v>1286</v>
      </c>
      <c r="E1471" t="s">
        <v>142</v>
      </c>
      <c r="F1471" t="s">
        <v>142</v>
      </c>
      <c r="G1471" t="s">
        <v>142</v>
      </c>
      <c r="H1471" t="s">
        <v>142</v>
      </c>
      <c r="I1471" t="s">
        <v>497</v>
      </c>
      <c r="J1471" t="s">
        <v>135</v>
      </c>
      <c r="K1471" s="3">
        <v>230.18</v>
      </c>
      <c r="L1471" s="3">
        <v>74.45</v>
      </c>
      <c r="M1471" s="4">
        <v>0</v>
      </c>
      <c r="N1471" s="4">
        <v>1</v>
      </c>
      <c r="O1471" s="4">
        <v>0</v>
      </c>
      <c r="P1471" s="4">
        <v>0</v>
      </c>
      <c r="Q1471" s="4">
        <v>0</v>
      </c>
    </row>
    <row r="1472" spans="1:17" x14ac:dyDescent="0.25">
      <c r="A1472" t="s">
        <v>2022</v>
      </c>
      <c r="B1472" t="s">
        <v>1287</v>
      </c>
      <c r="C1472" t="s">
        <v>130</v>
      </c>
      <c r="D1472" t="s">
        <v>1286</v>
      </c>
      <c r="E1472" t="s">
        <v>142</v>
      </c>
      <c r="F1472" t="s">
        <v>142</v>
      </c>
      <c r="G1472" t="s">
        <v>142</v>
      </c>
      <c r="H1472" t="s">
        <v>142</v>
      </c>
      <c r="I1472" t="s">
        <v>497</v>
      </c>
      <c r="J1472" t="s">
        <v>135</v>
      </c>
      <c r="K1472" s="3">
        <v>230.18</v>
      </c>
      <c r="L1472" s="3">
        <v>114.04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</row>
    <row r="1473" spans="1:17" x14ac:dyDescent="0.25">
      <c r="A1473" t="s">
        <v>2022</v>
      </c>
      <c r="B1473" t="s">
        <v>1288</v>
      </c>
      <c r="C1473" t="s">
        <v>130</v>
      </c>
      <c r="D1473" t="s">
        <v>1286</v>
      </c>
      <c r="E1473" t="s">
        <v>142</v>
      </c>
      <c r="F1473" t="s">
        <v>142</v>
      </c>
      <c r="G1473" t="s">
        <v>142</v>
      </c>
      <c r="H1473" t="s">
        <v>142</v>
      </c>
      <c r="I1473" t="s">
        <v>497</v>
      </c>
      <c r="J1473" t="s">
        <v>135</v>
      </c>
      <c r="K1473" s="3">
        <v>230.18</v>
      </c>
      <c r="L1473" s="3">
        <v>110.16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</row>
    <row r="1474" spans="1:17" x14ac:dyDescent="0.25">
      <c r="A1474" t="s">
        <v>2022</v>
      </c>
      <c r="B1474" t="s">
        <v>1289</v>
      </c>
      <c r="C1474" t="s">
        <v>130</v>
      </c>
      <c r="D1474" t="s">
        <v>1286</v>
      </c>
      <c r="E1474" t="s">
        <v>142</v>
      </c>
      <c r="F1474" t="s">
        <v>142</v>
      </c>
      <c r="G1474" t="s">
        <v>142</v>
      </c>
      <c r="H1474" t="s">
        <v>142</v>
      </c>
      <c r="I1474" t="s">
        <v>497</v>
      </c>
      <c r="J1474" t="s">
        <v>135</v>
      </c>
      <c r="K1474" s="3">
        <v>230.18</v>
      </c>
      <c r="L1474" s="3">
        <v>112.48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</row>
    <row r="1475" spans="1:17" x14ac:dyDescent="0.25">
      <c r="A1475" t="s">
        <v>2022</v>
      </c>
      <c r="B1475" t="s">
        <v>1290</v>
      </c>
      <c r="C1475" t="s">
        <v>130</v>
      </c>
      <c r="D1475" t="s">
        <v>1286</v>
      </c>
      <c r="E1475" t="s">
        <v>142</v>
      </c>
      <c r="F1475" t="s">
        <v>142</v>
      </c>
      <c r="G1475" t="s">
        <v>142</v>
      </c>
      <c r="H1475" t="s">
        <v>142</v>
      </c>
      <c r="I1475" t="s">
        <v>497</v>
      </c>
      <c r="J1475" t="s">
        <v>135</v>
      </c>
      <c r="K1475" s="3">
        <v>230.18</v>
      </c>
      <c r="L1475" s="3">
        <v>109.77</v>
      </c>
      <c r="M1475" s="4">
        <v>0</v>
      </c>
      <c r="N1475" s="4">
        <v>1</v>
      </c>
      <c r="O1475" s="4">
        <v>0</v>
      </c>
      <c r="P1475" s="4">
        <v>0</v>
      </c>
      <c r="Q1475" s="4">
        <v>0</v>
      </c>
    </row>
    <row r="1476" spans="1:17" x14ac:dyDescent="0.25">
      <c r="A1476" t="s">
        <v>2022</v>
      </c>
      <c r="B1476" t="s">
        <v>1291</v>
      </c>
      <c r="C1476" t="s">
        <v>130</v>
      </c>
      <c r="D1476" t="s">
        <v>1286</v>
      </c>
      <c r="E1476" t="s">
        <v>142</v>
      </c>
      <c r="F1476" t="s">
        <v>142</v>
      </c>
      <c r="G1476" t="s">
        <v>142</v>
      </c>
      <c r="H1476" t="s">
        <v>142</v>
      </c>
      <c r="I1476" t="s">
        <v>497</v>
      </c>
      <c r="J1476" t="s">
        <v>135</v>
      </c>
      <c r="K1476" s="3">
        <v>230.18</v>
      </c>
      <c r="L1476" s="3">
        <v>110.39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</row>
    <row r="1477" spans="1:17" x14ac:dyDescent="0.25">
      <c r="A1477" t="s">
        <v>2022</v>
      </c>
      <c r="B1477" t="s">
        <v>1292</v>
      </c>
      <c r="C1477" t="s">
        <v>130</v>
      </c>
      <c r="D1477" t="s">
        <v>1286</v>
      </c>
      <c r="E1477" t="s">
        <v>142</v>
      </c>
      <c r="F1477" t="s">
        <v>142</v>
      </c>
      <c r="G1477" t="s">
        <v>142</v>
      </c>
      <c r="H1477" t="s">
        <v>142</v>
      </c>
      <c r="I1477" t="s">
        <v>497</v>
      </c>
      <c r="J1477" t="s">
        <v>135</v>
      </c>
      <c r="K1477" s="3">
        <v>230.18</v>
      </c>
      <c r="L1477" s="3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</row>
    <row r="1478" spans="1:17" x14ac:dyDescent="0.25">
      <c r="A1478" t="s">
        <v>2022</v>
      </c>
      <c r="B1478" t="s">
        <v>1293</v>
      </c>
      <c r="C1478" t="s">
        <v>130</v>
      </c>
      <c r="D1478" t="s">
        <v>1286</v>
      </c>
      <c r="E1478" t="s">
        <v>142</v>
      </c>
      <c r="F1478" t="s">
        <v>142</v>
      </c>
      <c r="G1478" t="s">
        <v>142</v>
      </c>
      <c r="H1478" t="s">
        <v>142</v>
      </c>
      <c r="I1478" t="s">
        <v>497</v>
      </c>
      <c r="J1478" t="s">
        <v>135</v>
      </c>
      <c r="K1478" s="3">
        <v>230.18</v>
      </c>
      <c r="L1478" s="3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</row>
    <row r="1479" spans="1:17" x14ac:dyDescent="0.25">
      <c r="A1479" t="s">
        <v>2022</v>
      </c>
      <c r="B1479" t="s">
        <v>1294</v>
      </c>
      <c r="C1479" t="s">
        <v>130</v>
      </c>
      <c r="D1479" t="s">
        <v>1295</v>
      </c>
      <c r="E1479" t="s">
        <v>142</v>
      </c>
      <c r="F1479" t="s">
        <v>142</v>
      </c>
      <c r="G1479" t="s">
        <v>142</v>
      </c>
      <c r="H1479" t="s">
        <v>142</v>
      </c>
      <c r="I1479" t="s">
        <v>497</v>
      </c>
      <c r="J1479" t="s">
        <v>135</v>
      </c>
      <c r="K1479" s="3">
        <v>230.18</v>
      </c>
      <c r="L1479" s="3">
        <v>111.13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</row>
    <row r="1480" spans="1:17" x14ac:dyDescent="0.25">
      <c r="A1480" t="s">
        <v>2022</v>
      </c>
      <c r="B1480" t="s">
        <v>1296</v>
      </c>
      <c r="C1480" t="s">
        <v>130</v>
      </c>
      <c r="D1480" t="s">
        <v>1295</v>
      </c>
      <c r="E1480" t="s">
        <v>142</v>
      </c>
      <c r="F1480" t="s">
        <v>142</v>
      </c>
      <c r="G1480" t="s">
        <v>142</v>
      </c>
      <c r="H1480" t="s">
        <v>142</v>
      </c>
      <c r="I1480" t="s">
        <v>497</v>
      </c>
      <c r="J1480" t="s">
        <v>135</v>
      </c>
      <c r="K1480" s="3">
        <v>230.18</v>
      </c>
      <c r="L1480" s="3">
        <v>109.91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</row>
    <row r="1481" spans="1:17" x14ac:dyDescent="0.25">
      <c r="A1481" t="s">
        <v>2022</v>
      </c>
      <c r="B1481" t="s">
        <v>1297</v>
      </c>
      <c r="C1481" t="s">
        <v>130</v>
      </c>
      <c r="D1481" t="s">
        <v>1295</v>
      </c>
      <c r="E1481" t="s">
        <v>142</v>
      </c>
      <c r="F1481" t="s">
        <v>142</v>
      </c>
      <c r="G1481" t="s">
        <v>142</v>
      </c>
      <c r="H1481" t="s">
        <v>142</v>
      </c>
      <c r="I1481" t="s">
        <v>497</v>
      </c>
      <c r="J1481" t="s">
        <v>135</v>
      </c>
      <c r="K1481" s="3">
        <v>230.18</v>
      </c>
      <c r="L1481" s="3">
        <v>108.96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</row>
    <row r="1482" spans="1:17" x14ac:dyDescent="0.25">
      <c r="A1482" t="s">
        <v>2022</v>
      </c>
      <c r="B1482" t="s">
        <v>1298</v>
      </c>
      <c r="C1482" t="s">
        <v>130</v>
      </c>
      <c r="D1482" t="s">
        <v>1295</v>
      </c>
      <c r="E1482" t="s">
        <v>142</v>
      </c>
      <c r="F1482" t="s">
        <v>142</v>
      </c>
      <c r="G1482" t="s">
        <v>142</v>
      </c>
      <c r="H1482" t="s">
        <v>142</v>
      </c>
      <c r="I1482" t="s">
        <v>497</v>
      </c>
      <c r="J1482" t="s">
        <v>135</v>
      </c>
      <c r="K1482" s="3">
        <v>230.18</v>
      </c>
      <c r="L1482" s="3">
        <v>110.89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</row>
    <row r="1483" spans="1:17" x14ac:dyDescent="0.25">
      <c r="A1483" t="s">
        <v>2022</v>
      </c>
      <c r="B1483" t="s">
        <v>1299</v>
      </c>
      <c r="C1483" t="s">
        <v>130</v>
      </c>
      <c r="D1483" t="s">
        <v>1295</v>
      </c>
      <c r="E1483" t="s">
        <v>142</v>
      </c>
      <c r="F1483" t="s">
        <v>142</v>
      </c>
      <c r="G1483" t="s">
        <v>142</v>
      </c>
      <c r="H1483" t="s">
        <v>142</v>
      </c>
      <c r="I1483" t="s">
        <v>497</v>
      </c>
      <c r="J1483" t="s">
        <v>135</v>
      </c>
      <c r="K1483" s="3">
        <v>230.18</v>
      </c>
      <c r="L1483" s="3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</row>
    <row r="1484" spans="1:17" x14ac:dyDescent="0.25">
      <c r="A1484" t="s">
        <v>2022</v>
      </c>
      <c r="B1484" t="s">
        <v>1300</v>
      </c>
      <c r="C1484" t="s">
        <v>130</v>
      </c>
      <c r="D1484" t="s">
        <v>1295</v>
      </c>
      <c r="E1484" t="s">
        <v>142</v>
      </c>
      <c r="F1484" t="s">
        <v>142</v>
      </c>
      <c r="G1484" t="s">
        <v>142</v>
      </c>
      <c r="H1484" t="s">
        <v>142</v>
      </c>
      <c r="I1484" t="s">
        <v>497</v>
      </c>
      <c r="J1484" t="s">
        <v>135</v>
      </c>
      <c r="K1484" s="3">
        <v>230.18</v>
      </c>
      <c r="L1484" s="3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</row>
    <row r="1485" spans="1:17" x14ac:dyDescent="0.25">
      <c r="A1485" t="s">
        <v>2022</v>
      </c>
      <c r="B1485" t="s">
        <v>1301</v>
      </c>
      <c r="C1485" t="s">
        <v>130</v>
      </c>
      <c r="D1485" t="s">
        <v>1295</v>
      </c>
      <c r="E1485" t="s">
        <v>142</v>
      </c>
      <c r="F1485" t="s">
        <v>142</v>
      </c>
      <c r="G1485" t="s">
        <v>142</v>
      </c>
      <c r="H1485" t="s">
        <v>142</v>
      </c>
      <c r="I1485" t="s">
        <v>497</v>
      </c>
      <c r="J1485" t="s">
        <v>135</v>
      </c>
      <c r="K1485" s="3">
        <v>230.18</v>
      </c>
      <c r="L1485" s="3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</row>
    <row r="1486" spans="1:17" x14ac:dyDescent="0.25">
      <c r="A1486" t="s">
        <v>2022</v>
      </c>
      <c r="B1486" t="s">
        <v>1302</v>
      </c>
      <c r="C1486" t="s">
        <v>130</v>
      </c>
      <c r="D1486" t="s">
        <v>1303</v>
      </c>
      <c r="E1486" t="s">
        <v>142</v>
      </c>
      <c r="F1486" t="s">
        <v>142</v>
      </c>
      <c r="G1486" t="s">
        <v>142</v>
      </c>
      <c r="H1486" t="s">
        <v>142</v>
      </c>
      <c r="I1486" t="s">
        <v>497</v>
      </c>
      <c r="J1486" t="s">
        <v>135</v>
      </c>
      <c r="K1486" s="3">
        <v>1020.89</v>
      </c>
      <c r="L1486" s="3">
        <v>343.27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</row>
    <row r="1487" spans="1:17" x14ac:dyDescent="0.25">
      <c r="A1487" t="s">
        <v>2022</v>
      </c>
      <c r="B1487" t="s">
        <v>1305</v>
      </c>
      <c r="C1487" t="s">
        <v>130</v>
      </c>
      <c r="D1487" t="s">
        <v>1306</v>
      </c>
      <c r="E1487" t="s">
        <v>142</v>
      </c>
      <c r="F1487" t="s">
        <v>142</v>
      </c>
      <c r="G1487" t="s">
        <v>142</v>
      </c>
      <c r="H1487" t="s">
        <v>142</v>
      </c>
      <c r="I1487" t="s">
        <v>497</v>
      </c>
      <c r="J1487" t="s">
        <v>135</v>
      </c>
      <c r="K1487" s="3">
        <v>1020.89</v>
      </c>
      <c r="L1487" s="3">
        <v>343.05</v>
      </c>
      <c r="M1487" s="4">
        <v>0</v>
      </c>
      <c r="N1487" s="4">
        <v>1</v>
      </c>
      <c r="O1487" s="4">
        <v>0</v>
      </c>
      <c r="P1487" s="4">
        <v>0</v>
      </c>
      <c r="Q1487" s="4">
        <v>0</v>
      </c>
    </row>
    <row r="1488" spans="1:17" x14ac:dyDescent="0.25">
      <c r="A1488" t="s">
        <v>2022</v>
      </c>
      <c r="B1488" t="s">
        <v>1307</v>
      </c>
      <c r="C1488" t="s">
        <v>130</v>
      </c>
      <c r="D1488" t="s">
        <v>1308</v>
      </c>
      <c r="E1488" t="s">
        <v>142</v>
      </c>
      <c r="F1488" t="s">
        <v>142</v>
      </c>
      <c r="G1488" t="s">
        <v>142</v>
      </c>
      <c r="H1488" t="s">
        <v>142</v>
      </c>
      <c r="I1488" t="s">
        <v>497</v>
      </c>
      <c r="J1488" t="s">
        <v>135</v>
      </c>
      <c r="K1488" s="3">
        <v>1020.89</v>
      </c>
      <c r="L1488" s="3">
        <v>333.15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</row>
    <row r="1489" spans="1:17" x14ac:dyDescent="0.25">
      <c r="A1489" t="s">
        <v>2022</v>
      </c>
      <c r="B1489" t="s">
        <v>1309</v>
      </c>
      <c r="C1489" t="s">
        <v>130</v>
      </c>
      <c r="D1489" t="s">
        <v>1310</v>
      </c>
      <c r="E1489" t="s">
        <v>142</v>
      </c>
      <c r="F1489" t="s">
        <v>142</v>
      </c>
      <c r="G1489" t="s">
        <v>142</v>
      </c>
      <c r="H1489" t="s">
        <v>142</v>
      </c>
      <c r="I1489" t="s">
        <v>497</v>
      </c>
      <c r="J1489" t="s">
        <v>135</v>
      </c>
      <c r="K1489" s="3">
        <v>1020.89</v>
      </c>
      <c r="L1489" s="3">
        <v>341.09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</row>
    <row r="1490" spans="1:17" x14ac:dyDescent="0.25">
      <c r="A1490" t="s">
        <v>2022</v>
      </c>
      <c r="B1490" t="s">
        <v>1311</v>
      </c>
      <c r="C1490" t="s">
        <v>130</v>
      </c>
      <c r="D1490" t="s">
        <v>1312</v>
      </c>
      <c r="E1490" t="s">
        <v>142</v>
      </c>
      <c r="F1490" t="s">
        <v>142</v>
      </c>
      <c r="G1490" t="s">
        <v>142</v>
      </c>
      <c r="H1490" t="s">
        <v>142</v>
      </c>
      <c r="I1490" t="s">
        <v>497</v>
      </c>
      <c r="J1490" t="s">
        <v>135</v>
      </c>
      <c r="K1490" s="3">
        <v>1020.89</v>
      </c>
      <c r="L1490" s="3">
        <v>345.42</v>
      </c>
      <c r="M1490" s="4">
        <v>0</v>
      </c>
      <c r="N1490" s="4">
        <v>3</v>
      </c>
      <c r="O1490" s="4">
        <v>0</v>
      </c>
      <c r="P1490" s="4">
        <v>0</v>
      </c>
      <c r="Q1490" s="4">
        <v>0</v>
      </c>
    </row>
    <row r="1491" spans="1:17" x14ac:dyDescent="0.25">
      <c r="A1491" t="s">
        <v>2022</v>
      </c>
      <c r="B1491" t="s">
        <v>1313</v>
      </c>
      <c r="C1491" t="s">
        <v>130</v>
      </c>
      <c r="D1491" t="s">
        <v>1314</v>
      </c>
      <c r="E1491" t="s">
        <v>142</v>
      </c>
      <c r="F1491" t="s">
        <v>142</v>
      </c>
      <c r="G1491" t="s">
        <v>142</v>
      </c>
      <c r="H1491" t="s">
        <v>142</v>
      </c>
      <c r="I1491" t="s">
        <v>497</v>
      </c>
      <c r="J1491" t="s">
        <v>135</v>
      </c>
      <c r="K1491" s="3">
        <v>1020.89</v>
      </c>
      <c r="L1491" s="3">
        <v>345.35</v>
      </c>
      <c r="M1491" s="4">
        <v>0</v>
      </c>
      <c r="N1491" s="4">
        <v>2</v>
      </c>
      <c r="O1491" s="4">
        <v>0</v>
      </c>
      <c r="P1491" s="4">
        <v>0</v>
      </c>
      <c r="Q1491" s="4">
        <v>0</v>
      </c>
    </row>
    <row r="1492" spans="1:17" x14ac:dyDescent="0.25">
      <c r="A1492" t="s">
        <v>2022</v>
      </c>
      <c r="B1492" t="s">
        <v>1315</v>
      </c>
      <c r="C1492" t="s">
        <v>130</v>
      </c>
      <c r="D1492" t="s">
        <v>1316</v>
      </c>
      <c r="E1492" t="s">
        <v>142</v>
      </c>
      <c r="F1492" t="s">
        <v>142</v>
      </c>
      <c r="G1492" t="s">
        <v>142</v>
      </c>
      <c r="H1492" t="s">
        <v>142</v>
      </c>
      <c r="I1492" t="s">
        <v>497</v>
      </c>
      <c r="J1492" t="s">
        <v>135</v>
      </c>
      <c r="K1492" s="3">
        <v>1020.89</v>
      </c>
      <c r="L1492" s="3">
        <v>351.49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</row>
    <row r="1493" spans="1:17" x14ac:dyDescent="0.25">
      <c r="A1493" t="s">
        <v>2022</v>
      </c>
      <c r="B1493" t="s">
        <v>1317</v>
      </c>
      <c r="C1493" t="s">
        <v>130</v>
      </c>
      <c r="D1493" t="s">
        <v>1318</v>
      </c>
      <c r="E1493" t="s">
        <v>142</v>
      </c>
      <c r="F1493" t="s">
        <v>142</v>
      </c>
      <c r="G1493" t="s">
        <v>142</v>
      </c>
      <c r="H1493" t="s">
        <v>142</v>
      </c>
      <c r="I1493" t="s">
        <v>497</v>
      </c>
      <c r="J1493" t="s">
        <v>135</v>
      </c>
      <c r="K1493" s="3">
        <v>1020.89</v>
      </c>
      <c r="L1493" s="3">
        <v>336.49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</row>
    <row r="1494" spans="1:17" x14ac:dyDescent="0.25">
      <c r="A1494" t="s">
        <v>2022</v>
      </c>
      <c r="B1494" t="s">
        <v>1319</v>
      </c>
      <c r="C1494" t="s">
        <v>130</v>
      </c>
      <c r="D1494" t="s">
        <v>1320</v>
      </c>
      <c r="E1494" t="s">
        <v>142</v>
      </c>
      <c r="F1494" t="s">
        <v>142</v>
      </c>
      <c r="G1494" t="s">
        <v>142</v>
      </c>
      <c r="H1494" t="s">
        <v>142</v>
      </c>
      <c r="I1494" t="s">
        <v>497</v>
      </c>
      <c r="J1494" t="s">
        <v>135</v>
      </c>
      <c r="K1494" s="3">
        <v>1020.89</v>
      </c>
      <c r="L1494" s="3">
        <v>320.68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</row>
    <row r="1495" spans="1:17" x14ac:dyDescent="0.25">
      <c r="A1495" t="s">
        <v>2022</v>
      </c>
      <c r="B1495" t="s">
        <v>1321</v>
      </c>
      <c r="C1495" t="s">
        <v>130</v>
      </c>
      <c r="D1495" t="s">
        <v>1322</v>
      </c>
      <c r="E1495" t="s">
        <v>142</v>
      </c>
      <c r="F1495" t="s">
        <v>142</v>
      </c>
      <c r="G1495" t="s">
        <v>142</v>
      </c>
      <c r="H1495" t="s">
        <v>142</v>
      </c>
      <c r="I1495" t="s">
        <v>497</v>
      </c>
      <c r="J1495" t="s">
        <v>135</v>
      </c>
      <c r="K1495" s="3">
        <v>1020.89</v>
      </c>
      <c r="L1495" s="3">
        <v>330.13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</row>
    <row r="1496" spans="1:17" x14ac:dyDescent="0.25">
      <c r="A1496" t="s">
        <v>2022</v>
      </c>
      <c r="B1496" t="s">
        <v>1323</v>
      </c>
      <c r="C1496" t="s">
        <v>130</v>
      </c>
      <c r="D1496" t="s">
        <v>1324</v>
      </c>
      <c r="E1496" t="s">
        <v>142</v>
      </c>
      <c r="F1496" t="s">
        <v>142</v>
      </c>
      <c r="G1496" t="s">
        <v>142</v>
      </c>
      <c r="H1496" t="s">
        <v>142</v>
      </c>
      <c r="I1496" t="s">
        <v>497</v>
      </c>
      <c r="J1496" t="s">
        <v>135</v>
      </c>
      <c r="K1496" s="3">
        <v>1020.89</v>
      </c>
      <c r="L1496" s="3">
        <v>337.33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</row>
    <row r="1497" spans="1:17" x14ac:dyDescent="0.25">
      <c r="A1497" t="s">
        <v>2022</v>
      </c>
      <c r="B1497" t="s">
        <v>1325</v>
      </c>
      <c r="C1497" t="s">
        <v>130</v>
      </c>
      <c r="D1497" t="s">
        <v>1326</v>
      </c>
      <c r="E1497" t="s">
        <v>142</v>
      </c>
      <c r="F1497" t="s">
        <v>142</v>
      </c>
      <c r="G1497" t="s">
        <v>142</v>
      </c>
      <c r="H1497" t="s">
        <v>142</v>
      </c>
      <c r="I1497" t="s">
        <v>497</v>
      </c>
      <c r="J1497" t="s">
        <v>135</v>
      </c>
      <c r="K1497" s="3">
        <v>1020.89</v>
      </c>
      <c r="L1497" s="3">
        <v>325.93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</row>
    <row r="1498" spans="1:17" x14ac:dyDescent="0.25">
      <c r="A1498" t="s">
        <v>2022</v>
      </c>
      <c r="B1498" t="s">
        <v>1327</v>
      </c>
      <c r="C1498" t="s">
        <v>130</v>
      </c>
      <c r="D1498" t="s">
        <v>1328</v>
      </c>
      <c r="E1498" t="s">
        <v>142</v>
      </c>
      <c r="F1498" t="s">
        <v>142</v>
      </c>
      <c r="G1498" t="s">
        <v>142</v>
      </c>
      <c r="H1498" t="s">
        <v>142</v>
      </c>
      <c r="I1498" t="s">
        <v>497</v>
      </c>
      <c r="J1498" t="s">
        <v>135</v>
      </c>
      <c r="K1498" s="3">
        <v>1056.52</v>
      </c>
      <c r="L1498" s="3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</row>
    <row r="1499" spans="1:17" x14ac:dyDescent="0.25">
      <c r="A1499" t="s">
        <v>2022</v>
      </c>
      <c r="B1499" t="s">
        <v>1330</v>
      </c>
      <c r="C1499" t="s">
        <v>130</v>
      </c>
      <c r="D1499" t="s">
        <v>1331</v>
      </c>
      <c r="E1499" t="s">
        <v>142</v>
      </c>
      <c r="F1499" t="s">
        <v>142</v>
      </c>
      <c r="G1499" t="s">
        <v>142</v>
      </c>
      <c r="H1499" t="s">
        <v>142</v>
      </c>
      <c r="I1499" t="s">
        <v>497</v>
      </c>
      <c r="J1499" t="s">
        <v>135</v>
      </c>
      <c r="K1499" s="3">
        <v>1056.52</v>
      </c>
      <c r="L1499" s="3">
        <v>542.45000000000005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</row>
    <row r="1500" spans="1:17" x14ac:dyDescent="0.25">
      <c r="A1500" t="s">
        <v>2022</v>
      </c>
      <c r="B1500" t="s">
        <v>1332</v>
      </c>
      <c r="C1500" t="s">
        <v>130</v>
      </c>
      <c r="D1500" t="s">
        <v>1333</v>
      </c>
      <c r="E1500" t="s">
        <v>142</v>
      </c>
      <c r="F1500" t="s">
        <v>142</v>
      </c>
      <c r="G1500" t="s">
        <v>142</v>
      </c>
      <c r="H1500" t="s">
        <v>142</v>
      </c>
      <c r="I1500" t="s">
        <v>497</v>
      </c>
      <c r="J1500" t="s">
        <v>135</v>
      </c>
      <c r="K1500" s="3">
        <v>1056.52</v>
      </c>
      <c r="L1500" s="3">
        <v>544.6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</row>
    <row r="1501" spans="1:17" x14ac:dyDescent="0.25">
      <c r="A1501" t="s">
        <v>2022</v>
      </c>
      <c r="B1501" t="s">
        <v>1334</v>
      </c>
      <c r="C1501" t="s">
        <v>130</v>
      </c>
      <c r="D1501" t="s">
        <v>1335</v>
      </c>
      <c r="E1501" t="s">
        <v>142</v>
      </c>
      <c r="F1501" t="s">
        <v>142</v>
      </c>
      <c r="G1501" t="s">
        <v>142</v>
      </c>
      <c r="H1501" t="s">
        <v>142</v>
      </c>
      <c r="I1501" t="s">
        <v>497</v>
      </c>
      <c r="J1501" t="s">
        <v>135</v>
      </c>
      <c r="K1501" s="3">
        <v>1056.52</v>
      </c>
      <c r="L1501" s="3">
        <v>544.6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</row>
    <row r="1502" spans="1:17" x14ac:dyDescent="0.25">
      <c r="A1502" t="s">
        <v>2022</v>
      </c>
      <c r="B1502" t="s">
        <v>1336</v>
      </c>
      <c r="C1502" t="s">
        <v>130</v>
      </c>
      <c r="D1502" t="s">
        <v>1337</v>
      </c>
      <c r="E1502" t="s">
        <v>142</v>
      </c>
      <c r="F1502" t="s">
        <v>142</v>
      </c>
      <c r="G1502" t="s">
        <v>142</v>
      </c>
      <c r="H1502" t="s">
        <v>142</v>
      </c>
      <c r="I1502" t="s">
        <v>497</v>
      </c>
      <c r="J1502" t="s">
        <v>135</v>
      </c>
      <c r="K1502" s="3">
        <v>1056.52</v>
      </c>
      <c r="L1502" s="3">
        <v>544.11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</row>
    <row r="1503" spans="1:17" x14ac:dyDescent="0.25">
      <c r="A1503" t="s">
        <v>2022</v>
      </c>
      <c r="B1503" t="s">
        <v>1338</v>
      </c>
      <c r="C1503" t="s">
        <v>130</v>
      </c>
      <c r="D1503" t="s">
        <v>1339</v>
      </c>
      <c r="E1503" t="s">
        <v>142</v>
      </c>
      <c r="F1503" t="s">
        <v>142</v>
      </c>
      <c r="G1503" t="s">
        <v>142</v>
      </c>
      <c r="H1503" t="s">
        <v>142</v>
      </c>
      <c r="I1503" t="s">
        <v>497</v>
      </c>
      <c r="J1503" t="s">
        <v>135</v>
      </c>
      <c r="K1503" s="3">
        <v>1056.52</v>
      </c>
      <c r="L1503" s="3">
        <v>542.45000000000005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</row>
    <row r="1504" spans="1:17" x14ac:dyDescent="0.25">
      <c r="A1504" t="s">
        <v>2022</v>
      </c>
      <c r="B1504" t="s">
        <v>1340</v>
      </c>
      <c r="C1504" t="s">
        <v>130</v>
      </c>
      <c r="D1504" t="s">
        <v>1341</v>
      </c>
      <c r="E1504" t="s">
        <v>142</v>
      </c>
      <c r="F1504" t="s">
        <v>142</v>
      </c>
      <c r="G1504" t="s">
        <v>142</v>
      </c>
      <c r="H1504" t="s">
        <v>142</v>
      </c>
      <c r="I1504" t="s">
        <v>497</v>
      </c>
      <c r="J1504" t="s">
        <v>135</v>
      </c>
      <c r="K1504" s="3">
        <v>1056.52</v>
      </c>
      <c r="L1504" s="3">
        <v>544.11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</row>
    <row r="1505" spans="1:17" x14ac:dyDescent="0.25">
      <c r="A1505" t="s">
        <v>2022</v>
      </c>
      <c r="B1505" t="s">
        <v>1342</v>
      </c>
      <c r="C1505" t="s">
        <v>130</v>
      </c>
      <c r="D1505" t="s">
        <v>1343</v>
      </c>
      <c r="E1505" t="s">
        <v>142</v>
      </c>
      <c r="F1505" t="s">
        <v>142</v>
      </c>
      <c r="G1505" t="s">
        <v>142</v>
      </c>
      <c r="H1505" t="s">
        <v>142</v>
      </c>
      <c r="I1505" t="s">
        <v>497</v>
      </c>
      <c r="J1505" t="s">
        <v>135</v>
      </c>
      <c r="K1505" s="3">
        <v>1056.52</v>
      </c>
      <c r="L1505" s="3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</row>
    <row r="1506" spans="1:17" x14ac:dyDescent="0.25">
      <c r="A1506" t="s">
        <v>2022</v>
      </c>
      <c r="B1506" t="s">
        <v>1344</v>
      </c>
      <c r="C1506" t="s">
        <v>130</v>
      </c>
      <c r="D1506" t="s">
        <v>1345</v>
      </c>
      <c r="E1506" t="s">
        <v>142</v>
      </c>
      <c r="F1506" t="s">
        <v>142</v>
      </c>
      <c r="G1506" t="s">
        <v>142</v>
      </c>
      <c r="H1506" t="s">
        <v>142</v>
      </c>
      <c r="I1506" t="s">
        <v>497</v>
      </c>
      <c r="J1506" t="s">
        <v>135</v>
      </c>
      <c r="K1506" s="3">
        <v>1056.52</v>
      </c>
      <c r="L1506" s="3">
        <v>542.45000000000005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</row>
    <row r="1507" spans="1:17" x14ac:dyDescent="0.25">
      <c r="A1507" t="s">
        <v>2022</v>
      </c>
      <c r="B1507" t="s">
        <v>1346</v>
      </c>
      <c r="C1507" t="s">
        <v>130</v>
      </c>
      <c r="D1507" t="s">
        <v>1347</v>
      </c>
      <c r="E1507" t="s">
        <v>142</v>
      </c>
      <c r="F1507" t="s">
        <v>142</v>
      </c>
      <c r="G1507" t="s">
        <v>142</v>
      </c>
      <c r="H1507" t="s">
        <v>142</v>
      </c>
      <c r="I1507" t="s">
        <v>497</v>
      </c>
      <c r="J1507" t="s">
        <v>135</v>
      </c>
      <c r="K1507" s="3">
        <v>1056.52</v>
      </c>
      <c r="L1507" s="3">
        <v>542.45000000000005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</row>
    <row r="1508" spans="1:17" x14ac:dyDescent="0.25">
      <c r="A1508" t="s">
        <v>2022</v>
      </c>
      <c r="B1508" t="s">
        <v>1348</v>
      </c>
      <c r="C1508" t="s">
        <v>130</v>
      </c>
      <c r="D1508" t="s">
        <v>1349</v>
      </c>
      <c r="E1508" t="s">
        <v>142</v>
      </c>
      <c r="F1508" t="s">
        <v>142</v>
      </c>
      <c r="G1508" t="s">
        <v>142</v>
      </c>
      <c r="H1508" t="s">
        <v>142</v>
      </c>
      <c r="I1508" t="s">
        <v>497</v>
      </c>
      <c r="J1508" t="s">
        <v>135</v>
      </c>
      <c r="K1508" s="3">
        <v>1056.52</v>
      </c>
      <c r="L1508" s="3">
        <v>544.11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</row>
    <row r="1509" spans="1:17" x14ac:dyDescent="0.25">
      <c r="A1509" t="s">
        <v>2022</v>
      </c>
      <c r="B1509" t="s">
        <v>1350</v>
      </c>
      <c r="C1509" t="s">
        <v>130</v>
      </c>
      <c r="D1509" t="s">
        <v>1351</v>
      </c>
      <c r="E1509" t="s">
        <v>142</v>
      </c>
      <c r="F1509" t="s">
        <v>142</v>
      </c>
      <c r="G1509" t="s">
        <v>142</v>
      </c>
      <c r="H1509" t="s">
        <v>142</v>
      </c>
      <c r="I1509" t="s">
        <v>497</v>
      </c>
      <c r="J1509" t="s">
        <v>135</v>
      </c>
      <c r="K1509" s="3">
        <v>1056.52</v>
      </c>
      <c r="L1509" s="3">
        <v>544.6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</row>
    <row r="1510" spans="1:17" x14ac:dyDescent="0.25">
      <c r="A1510" t="s">
        <v>2022</v>
      </c>
      <c r="B1510" t="s">
        <v>1352</v>
      </c>
      <c r="C1510" t="s">
        <v>130</v>
      </c>
      <c r="D1510" t="s">
        <v>1353</v>
      </c>
      <c r="E1510" t="s">
        <v>142</v>
      </c>
      <c r="F1510" t="s">
        <v>142</v>
      </c>
      <c r="G1510" t="s">
        <v>142</v>
      </c>
      <c r="H1510" t="s">
        <v>142</v>
      </c>
      <c r="I1510" t="s">
        <v>497</v>
      </c>
      <c r="J1510" t="s">
        <v>135</v>
      </c>
      <c r="K1510" s="3">
        <v>1056.52</v>
      </c>
      <c r="L1510" s="3">
        <v>544.11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</row>
    <row r="1511" spans="1:17" x14ac:dyDescent="0.25">
      <c r="A1511" t="s">
        <v>2022</v>
      </c>
      <c r="B1511" t="s">
        <v>1354</v>
      </c>
      <c r="C1511" t="s">
        <v>130</v>
      </c>
      <c r="D1511" t="s">
        <v>1355</v>
      </c>
      <c r="E1511" t="s">
        <v>142</v>
      </c>
      <c r="F1511" t="s">
        <v>142</v>
      </c>
      <c r="G1511" t="s">
        <v>142</v>
      </c>
      <c r="H1511" t="s">
        <v>142</v>
      </c>
      <c r="I1511" t="s">
        <v>497</v>
      </c>
      <c r="J1511" t="s">
        <v>135</v>
      </c>
      <c r="K1511" s="3">
        <v>1056.52</v>
      </c>
      <c r="L1511" s="3">
        <v>542.45000000000005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</row>
    <row r="1512" spans="1:17" x14ac:dyDescent="0.25">
      <c r="A1512" t="s">
        <v>2022</v>
      </c>
      <c r="B1512" t="s">
        <v>1356</v>
      </c>
      <c r="C1512" t="s">
        <v>130</v>
      </c>
      <c r="D1512" t="s">
        <v>1357</v>
      </c>
      <c r="E1512" t="s">
        <v>142</v>
      </c>
      <c r="F1512" t="s">
        <v>142</v>
      </c>
      <c r="G1512" t="s">
        <v>142</v>
      </c>
      <c r="H1512" t="s">
        <v>142</v>
      </c>
      <c r="I1512" t="s">
        <v>497</v>
      </c>
      <c r="J1512" t="s">
        <v>135</v>
      </c>
      <c r="K1512" s="3">
        <v>732.52</v>
      </c>
      <c r="L1512" s="3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</row>
    <row r="1513" spans="1:17" x14ac:dyDescent="0.25">
      <c r="A1513" t="s">
        <v>2022</v>
      </c>
      <c r="B1513" t="s">
        <v>1359</v>
      </c>
      <c r="C1513" t="s">
        <v>130</v>
      </c>
      <c r="D1513" t="s">
        <v>1360</v>
      </c>
      <c r="E1513" t="s">
        <v>142</v>
      </c>
      <c r="F1513" t="s">
        <v>142</v>
      </c>
      <c r="G1513" t="s">
        <v>142</v>
      </c>
      <c r="H1513" t="s">
        <v>142</v>
      </c>
      <c r="I1513" t="s">
        <v>497</v>
      </c>
      <c r="J1513" t="s">
        <v>135</v>
      </c>
      <c r="K1513" s="3">
        <v>732.52</v>
      </c>
      <c r="L1513" s="3">
        <v>285.48</v>
      </c>
      <c r="M1513" s="4">
        <v>0</v>
      </c>
      <c r="N1513" s="4">
        <v>2</v>
      </c>
      <c r="O1513" s="4">
        <v>0</v>
      </c>
      <c r="P1513" s="4">
        <v>0</v>
      </c>
      <c r="Q1513" s="4">
        <v>0</v>
      </c>
    </row>
    <row r="1514" spans="1:17" x14ac:dyDescent="0.25">
      <c r="A1514" t="s">
        <v>2022</v>
      </c>
      <c r="B1514" t="s">
        <v>1361</v>
      </c>
      <c r="C1514" t="s">
        <v>130</v>
      </c>
      <c r="D1514" t="s">
        <v>1362</v>
      </c>
      <c r="E1514" t="s">
        <v>142</v>
      </c>
      <c r="F1514" t="s">
        <v>142</v>
      </c>
      <c r="G1514" t="s">
        <v>142</v>
      </c>
      <c r="H1514" t="s">
        <v>142</v>
      </c>
      <c r="I1514" t="s">
        <v>497</v>
      </c>
      <c r="J1514" t="s">
        <v>135</v>
      </c>
      <c r="K1514" s="3">
        <v>732.52</v>
      </c>
      <c r="L1514" s="3">
        <v>279.07</v>
      </c>
      <c r="M1514" s="4">
        <v>0</v>
      </c>
      <c r="N1514" s="4">
        <v>2</v>
      </c>
      <c r="O1514" s="4">
        <v>0</v>
      </c>
      <c r="P1514" s="4">
        <v>0</v>
      </c>
      <c r="Q1514" s="4">
        <v>0</v>
      </c>
    </row>
    <row r="1515" spans="1:17" x14ac:dyDescent="0.25">
      <c r="A1515" t="s">
        <v>2022</v>
      </c>
      <c r="B1515" t="s">
        <v>1363</v>
      </c>
      <c r="C1515" t="s">
        <v>130</v>
      </c>
      <c r="D1515" t="s">
        <v>1364</v>
      </c>
      <c r="E1515" t="s">
        <v>142</v>
      </c>
      <c r="F1515" t="s">
        <v>142</v>
      </c>
      <c r="G1515" t="s">
        <v>142</v>
      </c>
      <c r="H1515" t="s">
        <v>142</v>
      </c>
      <c r="I1515" t="s">
        <v>497</v>
      </c>
      <c r="J1515" t="s">
        <v>135</v>
      </c>
      <c r="K1515" s="3">
        <v>732.52</v>
      </c>
      <c r="L1515" s="3">
        <v>280.3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</row>
    <row r="1516" spans="1:17" x14ac:dyDescent="0.25">
      <c r="A1516" t="s">
        <v>2022</v>
      </c>
      <c r="B1516" t="s">
        <v>1365</v>
      </c>
      <c r="C1516" t="s">
        <v>130</v>
      </c>
      <c r="D1516" t="s">
        <v>1366</v>
      </c>
      <c r="E1516" t="s">
        <v>142</v>
      </c>
      <c r="F1516" t="s">
        <v>142</v>
      </c>
      <c r="G1516" t="s">
        <v>142</v>
      </c>
      <c r="H1516" t="s">
        <v>142</v>
      </c>
      <c r="I1516" t="s">
        <v>497</v>
      </c>
      <c r="J1516" t="s">
        <v>135</v>
      </c>
      <c r="K1516" s="3">
        <v>732.52</v>
      </c>
      <c r="L1516" s="3">
        <v>280.05</v>
      </c>
      <c r="M1516" s="4">
        <v>0</v>
      </c>
      <c r="N1516" s="4">
        <v>2</v>
      </c>
      <c r="O1516" s="4">
        <v>0</v>
      </c>
      <c r="P1516" s="4">
        <v>0</v>
      </c>
      <c r="Q1516" s="4">
        <v>0</v>
      </c>
    </row>
    <row r="1517" spans="1:17" x14ac:dyDescent="0.25">
      <c r="A1517" t="s">
        <v>2022</v>
      </c>
      <c r="B1517" t="s">
        <v>1367</v>
      </c>
      <c r="C1517" t="s">
        <v>130</v>
      </c>
      <c r="D1517" t="s">
        <v>1368</v>
      </c>
      <c r="E1517" t="s">
        <v>142</v>
      </c>
      <c r="F1517" t="s">
        <v>142</v>
      </c>
      <c r="G1517" t="s">
        <v>142</v>
      </c>
      <c r="H1517" t="s">
        <v>142</v>
      </c>
      <c r="I1517" t="s">
        <v>497</v>
      </c>
      <c r="J1517" t="s">
        <v>135</v>
      </c>
      <c r="K1517" s="3">
        <v>732.52</v>
      </c>
      <c r="L1517" s="3">
        <v>280.3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</row>
    <row r="1518" spans="1:17" x14ac:dyDescent="0.25">
      <c r="A1518" t="s">
        <v>2022</v>
      </c>
      <c r="B1518" t="s">
        <v>1369</v>
      </c>
      <c r="C1518" t="s">
        <v>130</v>
      </c>
      <c r="D1518" t="s">
        <v>1370</v>
      </c>
      <c r="E1518" t="s">
        <v>142</v>
      </c>
      <c r="F1518" t="s">
        <v>142</v>
      </c>
      <c r="G1518" t="s">
        <v>142</v>
      </c>
      <c r="H1518" t="s">
        <v>142</v>
      </c>
      <c r="I1518" t="s">
        <v>497</v>
      </c>
      <c r="J1518" t="s">
        <v>135</v>
      </c>
      <c r="K1518" s="3">
        <v>732.52</v>
      </c>
      <c r="L1518" s="3">
        <v>359.38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</row>
    <row r="1519" spans="1:17" x14ac:dyDescent="0.25">
      <c r="A1519" t="s">
        <v>2022</v>
      </c>
      <c r="B1519" t="s">
        <v>1371</v>
      </c>
      <c r="C1519" t="s">
        <v>130</v>
      </c>
      <c r="D1519" t="s">
        <v>1372</v>
      </c>
      <c r="E1519" t="s">
        <v>142</v>
      </c>
      <c r="F1519" t="s">
        <v>142</v>
      </c>
      <c r="G1519" t="s">
        <v>142</v>
      </c>
      <c r="H1519" t="s">
        <v>142</v>
      </c>
      <c r="I1519" t="s">
        <v>497</v>
      </c>
      <c r="J1519" t="s">
        <v>135</v>
      </c>
      <c r="K1519" s="3">
        <v>732.52</v>
      </c>
      <c r="L1519" s="3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</row>
    <row r="1520" spans="1:17" x14ac:dyDescent="0.25">
      <c r="A1520" t="s">
        <v>2022</v>
      </c>
      <c r="B1520" t="s">
        <v>1373</v>
      </c>
      <c r="C1520" t="s">
        <v>130</v>
      </c>
      <c r="D1520" t="s">
        <v>1374</v>
      </c>
      <c r="E1520" t="s">
        <v>142</v>
      </c>
      <c r="F1520" t="s">
        <v>142</v>
      </c>
      <c r="G1520" t="s">
        <v>142</v>
      </c>
      <c r="H1520" t="s">
        <v>142</v>
      </c>
      <c r="I1520" t="s">
        <v>497</v>
      </c>
      <c r="J1520" t="s">
        <v>135</v>
      </c>
      <c r="K1520" s="3">
        <v>732.52</v>
      </c>
      <c r="L1520" s="3">
        <v>285.48</v>
      </c>
      <c r="M1520" s="4">
        <v>0</v>
      </c>
      <c r="N1520" s="4">
        <v>3</v>
      </c>
      <c r="O1520" s="4">
        <v>0</v>
      </c>
      <c r="P1520" s="4">
        <v>0</v>
      </c>
      <c r="Q1520" s="4">
        <v>0</v>
      </c>
    </row>
    <row r="1521" spans="1:17" x14ac:dyDescent="0.25">
      <c r="A1521" t="s">
        <v>2022</v>
      </c>
      <c r="B1521" t="s">
        <v>1375</v>
      </c>
      <c r="C1521" t="s">
        <v>130</v>
      </c>
      <c r="D1521" t="s">
        <v>1376</v>
      </c>
      <c r="E1521" t="s">
        <v>142</v>
      </c>
      <c r="F1521" t="s">
        <v>142</v>
      </c>
      <c r="G1521" t="s">
        <v>142</v>
      </c>
      <c r="H1521" t="s">
        <v>142</v>
      </c>
      <c r="I1521" t="s">
        <v>497</v>
      </c>
      <c r="J1521" t="s">
        <v>135</v>
      </c>
      <c r="K1521" s="3">
        <v>732.52</v>
      </c>
      <c r="L1521" s="3">
        <v>279.07</v>
      </c>
      <c r="M1521" s="4">
        <v>0</v>
      </c>
      <c r="N1521" s="4">
        <v>7</v>
      </c>
      <c r="O1521" s="4">
        <v>0</v>
      </c>
      <c r="P1521" s="4">
        <v>0</v>
      </c>
      <c r="Q1521" s="4">
        <v>0</v>
      </c>
    </row>
    <row r="1522" spans="1:17" x14ac:dyDescent="0.25">
      <c r="A1522" t="s">
        <v>2022</v>
      </c>
      <c r="B1522" t="s">
        <v>1377</v>
      </c>
      <c r="C1522" t="s">
        <v>130</v>
      </c>
      <c r="D1522" t="s">
        <v>1378</v>
      </c>
      <c r="E1522" t="s">
        <v>142</v>
      </c>
      <c r="F1522" t="s">
        <v>142</v>
      </c>
      <c r="G1522" t="s">
        <v>142</v>
      </c>
      <c r="H1522" t="s">
        <v>142</v>
      </c>
      <c r="I1522" t="s">
        <v>497</v>
      </c>
      <c r="J1522" t="s">
        <v>135</v>
      </c>
      <c r="K1522" s="3">
        <v>732.52</v>
      </c>
      <c r="L1522" s="3">
        <v>280.3</v>
      </c>
      <c r="M1522" s="4">
        <v>0</v>
      </c>
      <c r="N1522" s="4">
        <v>1</v>
      </c>
      <c r="O1522" s="4">
        <v>0</v>
      </c>
      <c r="P1522" s="4">
        <v>0</v>
      </c>
      <c r="Q1522" s="4">
        <v>0</v>
      </c>
    </row>
    <row r="1523" spans="1:17" x14ac:dyDescent="0.25">
      <c r="A1523" t="s">
        <v>2022</v>
      </c>
      <c r="B1523" t="s">
        <v>1379</v>
      </c>
      <c r="C1523" t="s">
        <v>130</v>
      </c>
      <c r="D1523" t="s">
        <v>1380</v>
      </c>
      <c r="E1523" t="s">
        <v>142</v>
      </c>
      <c r="F1523" t="s">
        <v>142</v>
      </c>
      <c r="G1523" t="s">
        <v>142</v>
      </c>
      <c r="H1523" t="s">
        <v>142</v>
      </c>
      <c r="I1523" t="s">
        <v>497</v>
      </c>
      <c r="J1523" t="s">
        <v>135</v>
      </c>
      <c r="K1523" s="3">
        <v>732.52</v>
      </c>
      <c r="L1523" s="3">
        <v>280.3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</row>
    <row r="1524" spans="1:17" x14ac:dyDescent="0.25">
      <c r="A1524" t="s">
        <v>2022</v>
      </c>
      <c r="B1524" t="s">
        <v>1381</v>
      </c>
      <c r="C1524" t="s">
        <v>130</v>
      </c>
      <c r="D1524" t="s">
        <v>1382</v>
      </c>
      <c r="E1524" t="s">
        <v>142</v>
      </c>
      <c r="F1524" t="s">
        <v>142</v>
      </c>
      <c r="G1524" t="s">
        <v>142</v>
      </c>
      <c r="H1524" t="s">
        <v>142</v>
      </c>
      <c r="I1524" t="s">
        <v>497</v>
      </c>
      <c r="J1524" t="s">
        <v>135</v>
      </c>
      <c r="K1524" s="3">
        <v>732.52</v>
      </c>
      <c r="L1524" s="3">
        <v>280.05</v>
      </c>
      <c r="M1524" s="4">
        <v>0</v>
      </c>
      <c r="N1524" s="4">
        <v>1</v>
      </c>
      <c r="O1524" s="4">
        <v>0</v>
      </c>
      <c r="P1524" s="4">
        <v>0</v>
      </c>
      <c r="Q1524" s="4">
        <v>0</v>
      </c>
    </row>
    <row r="1525" spans="1:17" x14ac:dyDescent="0.25">
      <c r="A1525" t="s">
        <v>2022</v>
      </c>
      <c r="B1525" t="s">
        <v>1383</v>
      </c>
      <c r="C1525" t="s">
        <v>130</v>
      </c>
      <c r="D1525" t="s">
        <v>1384</v>
      </c>
      <c r="E1525" t="s">
        <v>142</v>
      </c>
      <c r="F1525" t="s">
        <v>142</v>
      </c>
      <c r="G1525" t="s">
        <v>142</v>
      </c>
      <c r="H1525" t="s">
        <v>142</v>
      </c>
      <c r="I1525" t="s">
        <v>497</v>
      </c>
      <c r="J1525" t="s">
        <v>135</v>
      </c>
      <c r="K1525" s="3">
        <v>732.52</v>
      </c>
      <c r="L1525" s="3">
        <v>359.38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</row>
    <row r="1526" spans="1:17" x14ac:dyDescent="0.25">
      <c r="A1526" t="s">
        <v>2022</v>
      </c>
      <c r="B1526" t="s">
        <v>1385</v>
      </c>
      <c r="C1526" t="s">
        <v>130</v>
      </c>
      <c r="D1526" t="s">
        <v>1386</v>
      </c>
      <c r="E1526" t="s">
        <v>142</v>
      </c>
      <c r="F1526" t="s">
        <v>142</v>
      </c>
      <c r="G1526" t="s">
        <v>142</v>
      </c>
      <c r="H1526" t="s">
        <v>142</v>
      </c>
      <c r="I1526" t="s">
        <v>497</v>
      </c>
      <c r="J1526" t="s">
        <v>135</v>
      </c>
      <c r="K1526" s="3">
        <v>2</v>
      </c>
      <c r="L1526" s="3">
        <v>172.36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</row>
    <row r="1527" spans="1:17" x14ac:dyDescent="0.25">
      <c r="A1527" t="s">
        <v>2022</v>
      </c>
      <c r="B1527" t="s">
        <v>1388</v>
      </c>
      <c r="C1527" t="s">
        <v>130</v>
      </c>
      <c r="D1527" t="s">
        <v>1389</v>
      </c>
      <c r="E1527" t="s">
        <v>142</v>
      </c>
      <c r="F1527" t="s">
        <v>142</v>
      </c>
      <c r="G1527" t="s">
        <v>142</v>
      </c>
      <c r="H1527" t="s">
        <v>142</v>
      </c>
      <c r="I1527" t="s">
        <v>497</v>
      </c>
      <c r="J1527" t="s">
        <v>135</v>
      </c>
      <c r="K1527" s="3">
        <v>2</v>
      </c>
      <c r="L1527" s="3">
        <v>178.37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</row>
    <row r="1528" spans="1:17" x14ac:dyDescent="0.25">
      <c r="A1528" t="s">
        <v>2022</v>
      </c>
      <c r="B1528" t="s">
        <v>1390</v>
      </c>
      <c r="C1528" t="s">
        <v>130</v>
      </c>
      <c r="D1528" t="s">
        <v>1391</v>
      </c>
      <c r="E1528" t="s">
        <v>142</v>
      </c>
      <c r="F1528" t="s">
        <v>142</v>
      </c>
      <c r="G1528" t="s">
        <v>142</v>
      </c>
      <c r="H1528" t="s">
        <v>142</v>
      </c>
      <c r="I1528" t="s">
        <v>497</v>
      </c>
      <c r="J1528" t="s">
        <v>135</v>
      </c>
      <c r="K1528" s="3">
        <v>2</v>
      </c>
      <c r="L1528" s="3">
        <v>176.95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</row>
    <row r="1529" spans="1:17" x14ac:dyDescent="0.25">
      <c r="A1529" t="s">
        <v>2022</v>
      </c>
      <c r="B1529" t="s">
        <v>1392</v>
      </c>
      <c r="C1529" t="s">
        <v>130</v>
      </c>
      <c r="D1529" t="s">
        <v>1393</v>
      </c>
      <c r="E1529" t="s">
        <v>142</v>
      </c>
      <c r="F1529" t="s">
        <v>142</v>
      </c>
      <c r="G1529" t="s">
        <v>142</v>
      </c>
      <c r="H1529" t="s">
        <v>142</v>
      </c>
      <c r="I1529" t="s">
        <v>497</v>
      </c>
      <c r="J1529" t="s">
        <v>135</v>
      </c>
      <c r="K1529" s="3">
        <v>2</v>
      </c>
      <c r="L1529" s="3">
        <v>178.62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</row>
    <row r="1530" spans="1:17" x14ac:dyDescent="0.25">
      <c r="A1530" t="s">
        <v>2022</v>
      </c>
      <c r="B1530" t="s">
        <v>1394</v>
      </c>
      <c r="C1530" t="s">
        <v>130</v>
      </c>
      <c r="D1530" t="s">
        <v>1395</v>
      </c>
      <c r="E1530" t="s">
        <v>142</v>
      </c>
      <c r="F1530" t="s">
        <v>142</v>
      </c>
      <c r="G1530" t="s">
        <v>142</v>
      </c>
      <c r="H1530" t="s">
        <v>142</v>
      </c>
      <c r="I1530" t="s">
        <v>497</v>
      </c>
      <c r="J1530" t="s">
        <v>135</v>
      </c>
      <c r="K1530" s="3">
        <v>2</v>
      </c>
      <c r="L1530" s="3">
        <v>182.96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</row>
    <row r="1531" spans="1:17" x14ac:dyDescent="0.25">
      <c r="A1531" t="s">
        <v>2022</v>
      </c>
      <c r="B1531" t="s">
        <v>1396</v>
      </c>
      <c r="C1531" t="s">
        <v>130</v>
      </c>
      <c r="D1531" t="s">
        <v>1397</v>
      </c>
      <c r="E1531" t="s">
        <v>142</v>
      </c>
      <c r="F1531" t="s">
        <v>142</v>
      </c>
      <c r="G1531" t="s">
        <v>142</v>
      </c>
      <c r="H1531" t="s">
        <v>142</v>
      </c>
      <c r="I1531" t="s">
        <v>497</v>
      </c>
      <c r="J1531" t="s">
        <v>135</v>
      </c>
      <c r="K1531" s="3">
        <v>2</v>
      </c>
      <c r="L1531" s="3">
        <v>183.99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</row>
    <row r="1532" spans="1:17" x14ac:dyDescent="0.25">
      <c r="A1532" t="s">
        <v>2022</v>
      </c>
      <c r="B1532" t="s">
        <v>1398</v>
      </c>
      <c r="C1532" t="s">
        <v>130</v>
      </c>
      <c r="D1532" t="s">
        <v>1399</v>
      </c>
      <c r="E1532" t="s">
        <v>142</v>
      </c>
      <c r="F1532" t="s">
        <v>142</v>
      </c>
      <c r="G1532" t="s">
        <v>142</v>
      </c>
      <c r="H1532" t="s">
        <v>142</v>
      </c>
      <c r="I1532" t="s">
        <v>497</v>
      </c>
      <c r="J1532" t="s">
        <v>135</v>
      </c>
      <c r="K1532" s="3">
        <v>2</v>
      </c>
      <c r="L1532" s="3">
        <v>180.3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</row>
    <row r="1533" spans="1:17" x14ac:dyDescent="0.25">
      <c r="A1533" t="s">
        <v>2022</v>
      </c>
      <c r="B1533" t="s">
        <v>1400</v>
      </c>
      <c r="C1533" t="s">
        <v>130</v>
      </c>
      <c r="D1533" t="s">
        <v>1401</v>
      </c>
      <c r="E1533" t="s">
        <v>142</v>
      </c>
      <c r="F1533" t="s">
        <v>142</v>
      </c>
      <c r="G1533" t="s">
        <v>142</v>
      </c>
      <c r="H1533" t="s">
        <v>142</v>
      </c>
      <c r="I1533" t="s">
        <v>497</v>
      </c>
      <c r="J1533" t="s">
        <v>135</v>
      </c>
      <c r="K1533" s="3">
        <v>2</v>
      </c>
      <c r="L1533" s="3">
        <v>187.77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</row>
    <row r="1534" spans="1:17" x14ac:dyDescent="0.25">
      <c r="A1534" t="s">
        <v>2022</v>
      </c>
      <c r="B1534" t="s">
        <v>1402</v>
      </c>
      <c r="C1534" t="s">
        <v>130</v>
      </c>
      <c r="D1534" t="s">
        <v>1403</v>
      </c>
      <c r="E1534" t="s">
        <v>142</v>
      </c>
      <c r="F1534" t="s">
        <v>142</v>
      </c>
      <c r="G1534" t="s">
        <v>142</v>
      </c>
      <c r="H1534" t="s">
        <v>142</v>
      </c>
      <c r="I1534" t="s">
        <v>497</v>
      </c>
      <c r="J1534" t="s">
        <v>135</v>
      </c>
      <c r="K1534" s="3">
        <v>2</v>
      </c>
      <c r="L1534" s="3">
        <v>185.69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</row>
    <row r="1535" spans="1:17" x14ac:dyDescent="0.25">
      <c r="A1535" t="s">
        <v>2022</v>
      </c>
      <c r="B1535" t="s">
        <v>1404</v>
      </c>
      <c r="C1535" t="s">
        <v>130</v>
      </c>
      <c r="D1535" t="s">
        <v>1405</v>
      </c>
      <c r="E1535" t="s">
        <v>142</v>
      </c>
      <c r="F1535" t="s">
        <v>142</v>
      </c>
      <c r="G1535" t="s">
        <v>142</v>
      </c>
      <c r="H1535" t="s">
        <v>142</v>
      </c>
      <c r="I1535" t="s">
        <v>497</v>
      </c>
      <c r="J1535" t="s">
        <v>135</v>
      </c>
      <c r="K1535" s="3">
        <v>2</v>
      </c>
      <c r="L1535" s="3">
        <v>191.14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</row>
    <row r="1536" spans="1:17" x14ac:dyDescent="0.25">
      <c r="A1536" t="s">
        <v>2022</v>
      </c>
      <c r="B1536" t="s">
        <v>1406</v>
      </c>
      <c r="C1536" t="s">
        <v>130</v>
      </c>
      <c r="D1536" t="s">
        <v>1407</v>
      </c>
      <c r="E1536" t="s">
        <v>142</v>
      </c>
      <c r="F1536" t="s">
        <v>142</v>
      </c>
      <c r="G1536" t="s">
        <v>142</v>
      </c>
      <c r="H1536" t="s">
        <v>142</v>
      </c>
      <c r="I1536" t="s">
        <v>497</v>
      </c>
      <c r="J1536" t="s">
        <v>135</v>
      </c>
      <c r="K1536" s="3">
        <v>2</v>
      </c>
      <c r="L1536" s="3">
        <v>193.35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</row>
    <row r="1537" spans="1:17" x14ac:dyDescent="0.25">
      <c r="A1537" t="s">
        <v>2022</v>
      </c>
      <c r="B1537" t="s">
        <v>1408</v>
      </c>
      <c r="C1537" t="s">
        <v>130</v>
      </c>
      <c r="D1537" t="s">
        <v>1409</v>
      </c>
      <c r="E1537" t="s">
        <v>142</v>
      </c>
      <c r="F1537" t="s">
        <v>142</v>
      </c>
      <c r="G1537" t="s">
        <v>142</v>
      </c>
      <c r="H1537" t="s">
        <v>142</v>
      </c>
      <c r="I1537" t="s">
        <v>497</v>
      </c>
      <c r="J1537" t="s">
        <v>135</v>
      </c>
      <c r="K1537" s="3">
        <v>2</v>
      </c>
      <c r="L1537" s="3">
        <v>197.77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</row>
    <row r="1538" spans="1:17" x14ac:dyDescent="0.25">
      <c r="A1538" t="s">
        <v>2022</v>
      </c>
      <c r="B1538" t="s">
        <v>1410</v>
      </c>
      <c r="C1538" t="s">
        <v>130</v>
      </c>
      <c r="D1538" t="s">
        <v>1411</v>
      </c>
      <c r="E1538" t="s">
        <v>142</v>
      </c>
      <c r="F1538" t="s">
        <v>142</v>
      </c>
      <c r="G1538" t="s">
        <v>142</v>
      </c>
      <c r="H1538" t="s">
        <v>142</v>
      </c>
      <c r="I1538" t="s">
        <v>497</v>
      </c>
      <c r="J1538" t="s">
        <v>135</v>
      </c>
      <c r="K1538" s="3">
        <v>2</v>
      </c>
      <c r="L1538" s="3">
        <v>191.91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</row>
    <row r="1539" spans="1:17" x14ac:dyDescent="0.25">
      <c r="A1539" t="s">
        <v>2022</v>
      </c>
      <c r="B1539" t="s">
        <v>1412</v>
      </c>
      <c r="C1539" t="s">
        <v>130</v>
      </c>
      <c r="D1539" t="s">
        <v>1413</v>
      </c>
      <c r="E1539" t="s">
        <v>142</v>
      </c>
      <c r="F1539" t="s">
        <v>142</v>
      </c>
      <c r="G1539" t="s">
        <v>142</v>
      </c>
      <c r="H1539" t="s">
        <v>142</v>
      </c>
      <c r="I1539" t="s">
        <v>497</v>
      </c>
      <c r="J1539" t="s">
        <v>135</v>
      </c>
      <c r="K1539" s="3">
        <v>2</v>
      </c>
      <c r="L1539" s="3">
        <v>195.17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</row>
    <row r="1540" spans="1:17" x14ac:dyDescent="0.25">
      <c r="A1540" t="s">
        <v>2022</v>
      </c>
      <c r="B1540" t="s">
        <v>1414</v>
      </c>
      <c r="C1540" t="s">
        <v>130</v>
      </c>
      <c r="D1540" t="s">
        <v>1415</v>
      </c>
      <c r="E1540" t="s">
        <v>142</v>
      </c>
      <c r="F1540" t="s">
        <v>142</v>
      </c>
      <c r="G1540" t="s">
        <v>142</v>
      </c>
      <c r="H1540" t="s">
        <v>142</v>
      </c>
      <c r="I1540" t="s">
        <v>497</v>
      </c>
      <c r="J1540" t="s">
        <v>135</v>
      </c>
      <c r="K1540" s="3">
        <v>2</v>
      </c>
      <c r="L1540" s="3">
        <v>214.28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</row>
    <row r="1541" spans="1:17" x14ac:dyDescent="0.25">
      <c r="A1541" t="s">
        <v>2022</v>
      </c>
      <c r="B1541" t="s">
        <v>1416</v>
      </c>
      <c r="C1541" t="s">
        <v>130</v>
      </c>
      <c r="D1541" t="s">
        <v>1417</v>
      </c>
      <c r="E1541" t="s">
        <v>142</v>
      </c>
      <c r="F1541" t="s">
        <v>142</v>
      </c>
      <c r="G1541" t="s">
        <v>142</v>
      </c>
      <c r="H1541" t="s">
        <v>142</v>
      </c>
      <c r="I1541" t="s">
        <v>497</v>
      </c>
      <c r="J1541" t="s">
        <v>135</v>
      </c>
      <c r="K1541" s="3">
        <v>2</v>
      </c>
      <c r="L1541" s="3">
        <v>219.34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</row>
    <row r="1542" spans="1:17" x14ac:dyDescent="0.25">
      <c r="A1542" t="s">
        <v>2022</v>
      </c>
      <c r="B1542" t="s">
        <v>1418</v>
      </c>
      <c r="C1542" t="s">
        <v>130</v>
      </c>
      <c r="D1542" t="s">
        <v>1419</v>
      </c>
      <c r="E1542" t="s">
        <v>142</v>
      </c>
      <c r="F1542" t="s">
        <v>142</v>
      </c>
      <c r="G1542" t="s">
        <v>142</v>
      </c>
      <c r="H1542" t="s">
        <v>142</v>
      </c>
      <c r="I1542" t="s">
        <v>497</v>
      </c>
      <c r="J1542" t="s">
        <v>135</v>
      </c>
      <c r="K1542" s="3">
        <v>2</v>
      </c>
      <c r="L1542" s="3">
        <v>219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</row>
    <row r="1543" spans="1:17" x14ac:dyDescent="0.25">
      <c r="A1543" t="s">
        <v>2022</v>
      </c>
      <c r="B1543" t="s">
        <v>1420</v>
      </c>
      <c r="C1543" t="s">
        <v>130</v>
      </c>
      <c r="D1543" t="s">
        <v>1421</v>
      </c>
      <c r="E1543" t="s">
        <v>142</v>
      </c>
      <c r="F1543" t="s">
        <v>142</v>
      </c>
      <c r="G1543" t="s">
        <v>142</v>
      </c>
      <c r="H1543" t="s">
        <v>142</v>
      </c>
      <c r="I1543" t="s">
        <v>497</v>
      </c>
      <c r="J1543" t="s">
        <v>135</v>
      </c>
      <c r="K1543" s="3">
        <v>2</v>
      </c>
      <c r="L1543" s="3">
        <v>221.38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</row>
    <row r="1544" spans="1:17" x14ac:dyDescent="0.25">
      <c r="A1544" t="s">
        <v>2022</v>
      </c>
      <c r="B1544" t="s">
        <v>1422</v>
      </c>
      <c r="C1544" t="s">
        <v>130</v>
      </c>
      <c r="D1544" t="s">
        <v>1423</v>
      </c>
      <c r="E1544" t="s">
        <v>142</v>
      </c>
      <c r="F1544" t="s">
        <v>142</v>
      </c>
      <c r="G1544" t="s">
        <v>142</v>
      </c>
      <c r="H1544" t="s">
        <v>142</v>
      </c>
      <c r="I1544" t="s">
        <v>497</v>
      </c>
      <c r="J1544" t="s">
        <v>135</v>
      </c>
      <c r="K1544" s="3">
        <v>2</v>
      </c>
      <c r="L1544" s="3">
        <v>227.82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</row>
    <row r="1545" spans="1:17" x14ac:dyDescent="0.25">
      <c r="A1545" t="s">
        <v>2022</v>
      </c>
      <c r="B1545" t="s">
        <v>1424</v>
      </c>
      <c r="C1545" t="s">
        <v>130</v>
      </c>
      <c r="D1545" t="s">
        <v>1425</v>
      </c>
      <c r="E1545" t="s">
        <v>142</v>
      </c>
      <c r="F1545" t="s">
        <v>142</v>
      </c>
      <c r="G1545" t="s">
        <v>142</v>
      </c>
      <c r="H1545" t="s">
        <v>142</v>
      </c>
      <c r="I1545" t="s">
        <v>497</v>
      </c>
      <c r="J1545" t="s">
        <v>135</v>
      </c>
      <c r="K1545" s="3">
        <v>2</v>
      </c>
      <c r="L1545" s="3">
        <v>220.8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</row>
    <row r="1546" spans="1:17" x14ac:dyDescent="0.25">
      <c r="A1546" t="s">
        <v>2022</v>
      </c>
      <c r="B1546" t="s">
        <v>1426</v>
      </c>
      <c r="C1546" t="s">
        <v>130</v>
      </c>
      <c r="D1546" t="s">
        <v>1427</v>
      </c>
      <c r="E1546" t="s">
        <v>142</v>
      </c>
      <c r="F1546" t="s">
        <v>142</v>
      </c>
      <c r="G1546" t="s">
        <v>142</v>
      </c>
      <c r="H1546" t="s">
        <v>142</v>
      </c>
      <c r="I1546" t="s">
        <v>497</v>
      </c>
      <c r="J1546" t="s">
        <v>135</v>
      </c>
      <c r="K1546" s="3">
        <v>2</v>
      </c>
      <c r="L1546" s="3">
        <v>225.32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</row>
    <row r="1547" spans="1:17" x14ac:dyDescent="0.25">
      <c r="A1547" t="s">
        <v>2022</v>
      </c>
      <c r="B1547" t="s">
        <v>1428</v>
      </c>
      <c r="C1547" t="s">
        <v>130</v>
      </c>
      <c r="D1547" t="s">
        <v>1429</v>
      </c>
      <c r="E1547" t="s">
        <v>142</v>
      </c>
      <c r="F1547" t="s">
        <v>142</v>
      </c>
      <c r="G1547" t="s">
        <v>142</v>
      </c>
      <c r="H1547" t="s">
        <v>142</v>
      </c>
      <c r="I1547" t="s">
        <v>497</v>
      </c>
      <c r="J1547" t="s">
        <v>135</v>
      </c>
      <c r="K1547" s="3">
        <v>99.55</v>
      </c>
      <c r="L1547" s="3">
        <v>57.95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</row>
    <row r="1548" spans="1:17" x14ac:dyDescent="0.25">
      <c r="A1548" t="s">
        <v>2022</v>
      </c>
      <c r="B1548" t="s">
        <v>1431</v>
      </c>
      <c r="C1548" t="s">
        <v>130</v>
      </c>
      <c r="D1548" t="s">
        <v>1432</v>
      </c>
      <c r="E1548" t="s">
        <v>142</v>
      </c>
      <c r="F1548" t="s">
        <v>142</v>
      </c>
      <c r="G1548" t="s">
        <v>142</v>
      </c>
      <c r="H1548" t="s">
        <v>142</v>
      </c>
      <c r="I1548" t="s">
        <v>497</v>
      </c>
      <c r="J1548" t="s">
        <v>135</v>
      </c>
      <c r="K1548" s="3">
        <v>99.55</v>
      </c>
      <c r="L1548" s="3">
        <v>57.95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</row>
    <row r="1549" spans="1:17" x14ac:dyDescent="0.25">
      <c r="A1549" t="s">
        <v>2022</v>
      </c>
      <c r="B1549" t="s">
        <v>1433</v>
      </c>
      <c r="C1549" t="s">
        <v>130</v>
      </c>
      <c r="D1549" t="s">
        <v>1434</v>
      </c>
      <c r="E1549" t="s">
        <v>142</v>
      </c>
      <c r="F1549" t="s">
        <v>142</v>
      </c>
      <c r="G1549" t="s">
        <v>142</v>
      </c>
      <c r="H1549" t="s">
        <v>142</v>
      </c>
      <c r="I1549" t="s">
        <v>497</v>
      </c>
      <c r="J1549" t="s">
        <v>135</v>
      </c>
      <c r="K1549" s="3">
        <v>99.55</v>
      </c>
      <c r="L1549" s="3">
        <v>57.95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</row>
    <row r="1550" spans="1:17" x14ac:dyDescent="0.25">
      <c r="A1550" t="s">
        <v>2022</v>
      </c>
      <c r="B1550" t="s">
        <v>1435</v>
      </c>
      <c r="C1550" t="s">
        <v>130</v>
      </c>
      <c r="D1550" t="s">
        <v>1436</v>
      </c>
      <c r="E1550" t="s">
        <v>142</v>
      </c>
      <c r="F1550" t="s">
        <v>142</v>
      </c>
      <c r="G1550" t="s">
        <v>142</v>
      </c>
      <c r="H1550" t="s">
        <v>142</v>
      </c>
      <c r="I1550" t="s">
        <v>497</v>
      </c>
      <c r="J1550" t="s">
        <v>135</v>
      </c>
      <c r="K1550" s="3">
        <v>99.55</v>
      </c>
      <c r="L1550" s="3">
        <v>57.95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</row>
    <row r="1551" spans="1:17" x14ac:dyDescent="0.25">
      <c r="A1551" t="s">
        <v>2022</v>
      </c>
      <c r="B1551" t="s">
        <v>1437</v>
      </c>
      <c r="C1551" t="s">
        <v>130</v>
      </c>
      <c r="D1551" t="s">
        <v>1438</v>
      </c>
      <c r="E1551" t="s">
        <v>142</v>
      </c>
      <c r="F1551" t="s">
        <v>142</v>
      </c>
      <c r="G1551" t="s">
        <v>142</v>
      </c>
      <c r="H1551" t="s">
        <v>142</v>
      </c>
      <c r="I1551" t="s">
        <v>497</v>
      </c>
      <c r="J1551" t="s">
        <v>135</v>
      </c>
      <c r="K1551" s="3">
        <v>293.95</v>
      </c>
      <c r="L1551" s="3">
        <v>112.73</v>
      </c>
      <c r="M1551" s="4">
        <v>0</v>
      </c>
      <c r="N1551" s="4">
        <v>1</v>
      </c>
      <c r="O1551" s="4">
        <v>0</v>
      </c>
      <c r="P1551" s="4">
        <v>0</v>
      </c>
      <c r="Q1551" s="4">
        <v>0</v>
      </c>
    </row>
    <row r="1552" spans="1:17" x14ac:dyDescent="0.25">
      <c r="A1552" t="s">
        <v>2022</v>
      </c>
      <c r="B1552" t="s">
        <v>1440</v>
      </c>
      <c r="C1552" t="s">
        <v>130</v>
      </c>
      <c r="D1552" t="s">
        <v>1441</v>
      </c>
      <c r="E1552" t="s">
        <v>142</v>
      </c>
      <c r="F1552" t="s">
        <v>142</v>
      </c>
      <c r="G1552" t="s">
        <v>142</v>
      </c>
      <c r="H1552" t="s">
        <v>142</v>
      </c>
      <c r="I1552" t="s">
        <v>497</v>
      </c>
      <c r="J1552" t="s">
        <v>135</v>
      </c>
      <c r="K1552" s="3">
        <v>293.95</v>
      </c>
      <c r="L1552" s="3">
        <v>112.63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</row>
    <row r="1553" spans="1:17" x14ac:dyDescent="0.25">
      <c r="A1553" t="s">
        <v>2022</v>
      </c>
      <c r="B1553" t="s">
        <v>1442</v>
      </c>
      <c r="C1553" t="s">
        <v>130</v>
      </c>
      <c r="D1553" t="s">
        <v>1443</v>
      </c>
      <c r="E1553" t="s">
        <v>142</v>
      </c>
      <c r="F1553" t="s">
        <v>142</v>
      </c>
      <c r="G1553" t="s">
        <v>142</v>
      </c>
      <c r="H1553" t="s">
        <v>142</v>
      </c>
      <c r="I1553" t="s">
        <v>497</v>
      </c>
      <c r="J1553" t="s">
        <v>135</v>
      </c>
      <c r="K1553" s="3">
        <v>293.95</v>
      </c>
      <c r="L1553" s="3">
        <v>112.76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</row>
    <row r="1554" spans="1:17" x14ac:dyDescent="0.25">
      <c r="A1554" t="s">
        <v>2022</v>
      </c>
      <c r="B1554" t="s">
        <v>1444</v>
      </c>
      <c r="C1554" t="s">
        <v>130</v>
      </c>
      <c r="D1554" t="s">
        <v>1445</v>
      </c>
      <c r="E1554" t="s">
        <v>142</v>
      </c>
      <c r="F1554" t="s">
        <v>142</v>
      </c>
      <c r="G1554" t="s">
        <v>142</v>
      </c>
      <c r="H1554" t="s">
        <v>142</v>
      </c>
      <c r="I1554" t="s">
        <v>497</v>
      </c>
      <c r="J1554" t="s">
        <v>135</v>
      </c>
      <c r="K1554" s="3">
        <v>293.95</v>
      </c>
      <c r="L1554" s="3">
        <v>113.87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</row>
    <row r="1555" spans="1:17" x14ac:dyDescent="0.25">
      <c r="A1555" t="s">
        <v>2022</v>
      </c>
      <c r="B1555" t="s">
        <v>1446</v>
      </c>
      <c r="C1555" t="s">
        <v>130</v>
      </c>
      <c r="D1555" t="s">
        <v>1447</v>
      </c>
      <c r="E1555" t="s">
        <v>142</v>
      </c>
      <c r="F1555" t="s">
        <v>142</v>
      </c>
      <c r="G1555" t="s">
        <v>142</v>
      </c>
      <c r="H1555" t="s">
        <v>142</v>
      </c>
      <c r="I1555" t="s">
        <v>497</v>
      </c>
      <c r="J1555" t="s">
        <v>135</v>
      </c>
      <c r="K1555" s="3">
        <v>293.95</v>
      </c>
      <c r="L1555" s="3">
        <v>107.33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</row>
    <row r="1556" spans="1:17" x14ac:dyDescent="0.25">
      <c r="A1556" t="s">
        <v>2022</v>
      </c>
      <c r="B1556" t="s">
        <v>1448</v>
      </c>
      <c r="C1556" t="s">
        <v>130</v>
      </c>
      <c r="D1556" t="s">
        <v>1449</v>
      </c>
      <c r="E1556" t="s">
        <v>142</v>
      </c>
      <c r="F1556" t="s">
        <v>142</v>
      </c>
      <c r="G1556" t="s">
        <v>142</v>
      </c>
      <c r="H1556" t="s">
        <v>142</v>
      </c>
      <c r="I1556" t="s">
        <v>497</v>
      </c>
      <c r="J1556" t="s">
        <v>135</v>
      </c>
      <c r="K1556" s="3">
        <v>293.95</v>
      </c>
      <c r="L1556" s="3">
        <v>107.99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</row>
    <row r="1557" spans="1:17" x14ac:dyDescent="0.25">
      <c r="A1557" t="s">
        <v>2022</v>
      </c>
      <c r="B1557" t="s">
        <v>1450</v>
      </c>
      <c r="C1557" t="s">
        <v>130</v>
      </c>
      <c r="D1557" t="s">
        <v>1451</v>
      </c>
      <c r="E1557" t="s">
        <v>142</v>
      </c>
      <c r="F1557" t="s">
        <v>142</v>
      </c>
      <c r="G1557" t="s">
        <v>142</v>
      </c>
      <c r="H1557" t="s">
        <v>142</v>
      </c>
      <c r="I1557" t="s">
        <v>497</v>
      </c>
      <c r="J1557" t="s">
        <v>135</v>
      </c>
      <c r="K1557" s="3">
        <v>293.95</v>
      </c>
      <c r="L1557" s="3">
        <v>113.64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</row>
    <row r="1558" spans="1:17" x14ac:dyDescent="0.25">
      <c r="A1558" t="s">
        <v>2022</v>
      </c>
      <c r="B1558" t="s">
        <v>1452</v>
      </c>
      <c r="C1558" t="s">
        <v>130</v>
      </c>
      <c r="D1558" t="s">
        <v>1453</v>
      </c>
      <c r="E1558" t="s">
        <v>142</v>
      </c>
      <c r="F1558" t="s">
        <v>142</v>
      </c>
      <c r="G1558" t="s">
        <v>142</v>
      </c>
      <c r="H1558" t="s">
        <v>142</v>
      </c>
      <c r="I1558" t="s">
        <v>497</v>
      </c>
      <c r="J1558" t="s">
        <v>135</v>
      </c>
      <c r="K1558" s="3">
        <v>293.95</v>
      </c>
      <c r="L1558" s="3">
        <v>114.45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</row>
    <row r="1559" spans="1:17" x14ac:dyDescent="0.25">
      <c r="A1559" t="s">
        <v>2022</v>
      </c>
      <c r="B1559" t="s">
        <v>1454</v>
      </c>
      <c r="C1559" t="s">
        <v>130</v>
      </c>
      <c r="D1559" t="s">
        <v>1455</v>
      </c>
      <c r="E1559" t="s">
        <v>142</v>
      </c>
      <c r="F1559" t="s">
        <v>142</v>
      </c>
      <c r="G1559" t="s">
        <v>142</v>
      </c>
      <c r="H1559" t="s">
        <v>142</v>
      </c>
      <c r="I1559" t="s">
        <v>497</v>
      </c>
      <c r="J1559" t="s">
        <v>135</v>
      </c>
      <c r="K1559" s="3">
        <v>293.95</v>
      </c>
      <c r="L1559" s="3">
        <v>115.8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</row>
    <row r="1560" spans="1:17" x14ac:dyDescent="0.25">
      <c r="A1560" t="s">
        <v>2022</v>
      </c>
      <c r="B1560" t="s">
        <v>1456</v>
      </c>
      <c r="C1560" t="s">
        <v>130</v>
      </c>
      <c r="D1560" t="s">
        <v>1457</v>
      </c>
      <c r="E1560" t="s">
        <v>142</v>
      </c>
      <c r="F1560" t="s">
        <v>142</v>
      </c>
      <c r="G1560" t="s">
        <v>142</v>
      </c>
      <c r="H1560" t="s">
        <v>142</v>
      </c>
      <c r="I1560" t="s">
        <v>497</v>
      </c>
      <c r="J1560" t="s">
        <v>135</v>
      </c>
      <c r="K1560" s="3">
        <v>293.95</v>
      </c>
      <c r="L1560" s="3">
        <v>119.69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</row>
    <row r="1561" spans="1:17" x14ac:dyDescent="0.25">
      <c r="A1561" t="s">
        <v>2022</v>
      </c>
      <c r="B1561" t="s">
        <v>1458</v>
      </c>
      <c r="C1561" t="s">
        <v>130</v>
      </c>
      <c r="D1561" t="s">
        <v>1459</v>
      </c>
      <c r="E1561" t="s">
        <v>142</v>
      </c>
      <c r="F1561" t="s">
        <v>142</v>
      </c>
      <c r="G1561" t="s">
        <v>142</v>
      </c>
      <c r="H1561" t="s">
        <v>142</v>
      </c>
      <c r="I1561" t="s">
        <v>497</v>
      </c>
      <c r="J1561" t="s">
        <v>135</v>
      </c>
      <c r="K1561" s="3">
        <v>293.95</v>
      </c>
      <c r="L1561" s="3">
        <v>120.55</v>
      </c>
      <c r="M1561" s="4">
        <v>0</v>
      </c>
      <c r="N1561" s="4">
        <v>2</v>
      </c>
      <c r="O1561" s="4">
        <v>0</v>
      </c>
      <c r="P1561" s="4">
        <v>0</v>
      </c>
      <c r="Q1561" s="4">
        <v>0</v>
      </c>
    </row>
    <row r="1562" spans="1:17" x14ac:dyDescent="0.25">
      <c r="A1562" t="s">
        <v>2022</v>
      </c>
      <c r="B1562" t="s">
        <v>1460</v>
      </c>
      <c r="C1562" t="s">
        <v>130</v>
      </c>
      <c r="D1562" t="s">
        <v>1461</v>
      </c>
      <c r="E1562" t="s">
        <v>142</v>
      </c>
      <c r="F1562" t="s">
        <v>142</v>
      </c>
      <c r="G1562" t="s">
        <v>142</v>
      </c>
      <c r="H1562" t="s">
        <v>142</v>
      </c>
      <c r="I1562" t="s">
        <v>497</v>
      </c>
      <c r="J1562" t="s">
        <v>135</v>
      </c>
      <c r="K1562" s="3">
        <v>293.95</v>
      </c>
      <c r="L1562" s="3">
        <v>117.44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</row>
    <row r="1563" spans="1:17" x14ac:dyDescent="0.25">
      <c r="A1563" t="s">
        <v>2022</v>
      </c>
      <c r="B1563" t="s">
        <v>1462</v>
      </c>
      <c r="C1563" t="s">
        <v>130</v>
      </c>
      <c r="D1563" t="s">
        <v>1463</v>
      </c>
      <c r="E1563" t="s">
        <v>142</v>
      </c>
      <c r="F1563" t="s">
        <v>142</v>
      </c>
      <c r="G1563" t="s">
        <v>142</v>
      </c>
      <c r="H1563" t="s">
        <v>142</v>
      </c>
      <c r="I1563" t="s">
        <v>497</v>
      </c>
      <c r="J1563" t="s">
        <v>135</v>
      </c>
      <c r="K1563" s="3">
        <v>293.95</v>
      </c>
      <c r="L1563" s="3">
        <v>116.88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</row>
    <row r="1564" spans="1:17" x14ac:dyDescent="0.25">
      <c r="A1564" t="s">
        <v>2022</v>
      </c>
      <c r="B1564" t="s">
        <v>1464</v>
      </c>
      <c r="C1564" t="s">
        <v>130</v>
      </c>
      <c r="D1564" t="s">
        <v>1465</v>
      </c>
      <c r="E1564" t="s">
        <v>142</v>
      </c>
      <c r="F1564" t="s">
        <v>142</v>
      </c>
      <c r="G1564" t="s">
        <v>142</v>
      </c>
      <c r="H1564" t="s">
        <v>142</v>
      </c>
      <c r="I1564" t="s">
        <v>497</v>
      </c>
      <c r="J1564" t="s">
        <v>135</v>
      </c>
      <c r="K1564" s="3">
        <v>293.95</v>
      </c>
      <c r="L1564" s="3">
        <v>118.4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</row>
    <row r="1565" spans="1:17" x14ac:dyDescent="0.25">
      <c r="A1565" t="s">
        <v>2022</v>
      </c>
      <c r="B1565" t="s">
        <v>1466</v>
      </c>
      <c r="C1565" t="s">
        <v>130</v>
      </c>
      <c r="D1565" t="s">
        <v>1467</v>
      </c>
      <c r="E1565" t="s">
        <v>142</v>
      </c>
      <c r="F1565" t="s">
        <v>142</v>
      </c>
      <c r="G1565" t="s">
        <v>142</v>
      </c>
      <c r="H1565" t="s">
        <v>142</v>
      </c>
      <c r="I1565" t="s">
        <v>497</v>
      </c>
      <c r="J1565" t="s">
        <v>135</v>
      </c>
      <c r="K1565" s="3">
        <v>293.95</v>
      </c>
      <c r="L1565" s="3">
        <v>119.44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</row>
    <row r="1566" spans="1:17" x14ac:dyDescent="0.25">
      <c r="A1566" t="s">
        <v>2022</v>
      </c>
      <c r="B1566" t="s">
        <v>1468</v>
      </c>
      <c r="C1566" t="s">
        <v>130</v>
      </c>
      <c r="D1566" t="s">
        <v>1469</v>
      </c>
      <c r="E1566" t="s">
        <v>142</v>
      </c>
      <c r="F1566" t="s">
        <v>142</v>
      </c>
      <c r="G1566" t="s">
        <v>142</v>
      </c>
      <c r="H1566" t="s">
        <v>142</v>
      </c>
      <c r="I1566" t="s">
        <v>497</v>
      </c>
      <c r="J1566" t="s">
        <v>135</v>
      </c>
      <c r="K1566" s="3">
        <v>293.95</v>
      </c>
      <c r="L1566" s="3">
        <v>120.77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</row>
    <row r="1567" spans="1:17" x14ac:dyDescent="0.25">
      <c r="A1567" t="s">
        <v>2022</v>
      </c>
      <c r="B1567" t="s">
        <v>1470</v>
      </c>
      <c r="C1567" t="s">
        <v>130</v>
      </c>
      <c r="D1567" t="s">
        <v>1471</v>
      </c>
      <c r="E1567" t="s">
        <v>142</v>
      </c>
      <c r="F1567" t="s">
        <v>142</v>
      </c>
      <c r="G1567" t="s">
        <v>142</v>
      </c>
      <c r="H1567" t="s">
        <v>142</v>
      </c>
      <c r="I1567" t="s">
        <v>497</v>
      </c>
      <c r="J1567" t="s">
        <v>135</v>
      </c>
      <c r="K1567" s="3">
        <v>293.95</v>
      </c>
      <c r="L1567" s="3">
        <v>121.64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</row>
    <row r="1568" spans="1:17" x14ac:dyDescent="0.25">
      <c r="A1568" t="s">
        <v>2022</v>
      </c>
      <c r="B1568" t="s">
        <v>1472</v>
      </c>
      <c r="C1568" t="s">
        <v>130</v>
      </c>
      <c r="D1568" t="s">
        <v>1473</v>
      </c>
      <c r="E1568" t="s">
        <v>142</v>
      </c>
      <c r="F1568" t="s">
        <v>142</v>
      </c>
      <c r="G1568" t="s">
        <v>142</v>
      </c>
      <c r="H1568" t="s">
        <v>142</v>
      </c>
      <c r="I1568" t="s">
        <v>497</v>
      </c>
      <c r="J1568" t="s">
        <v>135</v>
      </c>
      <c r="K1568" s="3">
        <v>293.95</v>
      </c>
      <c r="L1568" s="3">
        <v>122.98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</row>
    <row r="1569" spans="1:17" x14ac:dyDescent="0.25">
      <c r="A1569" t="s">
        <v>2022</v>
      </c>
      <c r="B1569" t="s">
        <v>1474</v>
      </c>
      <c r="C1569" t="s">
        <v>130</v>
      </c>
      <c r="D1569" t="s">
        <v>1475</v>
      </c>
      <c r="E1569" t="s">
        <v>142</v>
      </c>
      <c r="F1569" t="s">
        <v>142</v>
      </c>
      <c r="G1569" t="s">
        <v>142</v>
      </c>
      <c r="H1569" t="s">
        <v>142</v>
      </c>
      <c r="I1569" t="s">
        <v>497</v>
      </c>
      <c r="J1569" t="s">
        <v>135</v>
      </c>
      <c r="K1569" s="3">
        <v>293.95</v>
      </c>
      <c r="L1569" s="3">
        <v>125.99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</row>
    <row r="1570" spans="1:17" x14ac:dyDescent="0.25">
      <c r="A1570" t="s">
        <v>2022</v>
      </c>
      <c r="B1570" t="s">
        <v>1476</v>
      </c>
      <c r="C1570" t="s">
        <v>130</v>
      </c>
      <c r="D1570" t="s">
        <v>1477</v>
      </c>
      <c r="E1570" t="s">
        <v>142</v>
      </c>
      <c r="F1570" t="s">
        <v>142</v>
      </c>
      <c r="G1570" t="s">
        <v>142</v>
      </c>
      <c r="H1570" t="s">
        <v>142</v>
      </c>
      <c r="I1570" t="s">
        <v>497</v>
      </c>
      <c r="J1570" t="s">
        <v>135</v>
      </c>
      <c r="K1570" s="3">
        <v>293.95</v>
      </c>
      <c r="L1570" s="3">
        <v>118.19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</row>
    <row r="1571" spans="1:17" x14ac:dyDescent="0.25">
      <c r="A1571" t="s">
        <v>2022</v>
      </c>
      <c r="B1571" t="s">
        <v>1478</v>
      </c>
      <c r="C1571" t="s">
        <v>130</v>
      </c>
      <c r="D1571" t="s">
        <v>1479</v>
      </c>
      <c r="E1571" t="s">
        <v>142</v>
      </c>
      <c r="F1571" t="s">
        <v>142</v>
      </c>
      <c r="G1571" t="s">
        <v>142</v>
      </c>
      <c r="H1571" t="s">
        <v>142</v>
      </c>
      <c r="I1571" t="s">
        <v>497</v>
      </c>
      <c r="J1571" t="s">
        <v>135</v>
      </c>
      <c r="K1571" s="3">
        <v>293.95</v>
      </c>
      <c r="L1571" s="3">
        <v>124.44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</row>
    <row r="1572" spans="1:17" x14ac:dyDescent="0.25">
      <c r="A1572" t="s">
        <v>2022</v>
      </c>
      <c r="B1572" t="s">
        <v>1480</v>
      </c>
      <c r="C1572" t="s">
        <v>130</v>
      </c>
      <c r="D1572" t="s">
        <v>1481</v>
      </c>
      <c r="E1572" t="s">
        <v>142</v>
      </c>
      <c r="F1572" t="s">
        <v>142</v>
      </c>
      <c r="G1572" t="s">
        <v>142</v>
      </c>
      <c r="H1572" t="s">
        <v>142</v>
      </c>
      <c r="I1572" t="s">
        <v>497</v>
      </c>
      <c r="J1572" t="s">
        <v>135</v>
      </c>
      <c r="K1572" s="3">
        <v>293.95</v>
      </c>
      <c r="L1572" s="3">
        <v>133.68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</row>
    <row r="1573" spans="1:17" x14ac:dyDescent="0.25">
      <c r="A1573" t="s">
        <v>2022</v>
      </c>
      <c r="B1573" t="s">
        <v>1482</v>
      </c>
      <c r="C1573" t="s">
        <v>130</v>
      </c>
      <c r="D1573" t="s">
        <v>1483</v>
      </c>
      <c r="E1573" t="s">
        <v>142</v>
      </c>
      <c r="F1573" t="s">
        <v>142</v>
      </c>
      <c r="G1573" t="s">
        <v>142</v>
      </c>
      <c r="H1573" t="s">
        <v>142</v>
      </c>
      <c r="I1573" t="s">
        <v>497</v>
      </c>
      <c r="J1573" t="s">
        <v>135</v>
      </c>
      <c r="K1573" s="3">
        <v>293.95</v>
      </c>
      <c r="L1573" s="3">
        <v>135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</row>
    <row r="1574" spans="1:17" x14ac:dyDescent="0.25">
      <c r="A1574" t="s">
        <v>2022</v>
      </c>
      <c r="B1574" t="s">
        <v>1484</v>
      </c>
      <c r="C1574" t="s">
        <v>130</v>
      </c>
      <c r="D1574" t="s">
        <v>1485</v>
      </c>
      <c r="E1574" t="s">
        <v>142</v>
      </c>
      <c r="F1574" t="s">
        <v>142</v>
      </c>
      <c r="G1574" t="s">
        <v>142</v>
      </c>
      <c r="H1574" t="s">
        <v>142</v>
      </c>
      <c r="I1574" t="s">
        <v>497</v>
      </c>
      <c r="J1574" t="s">
        <v>135</v>
      </c>
      <c r="K1574" s="3">
        <v>293.95</v>
      </c>
      <c r="L1574" s="3">
        <v>136.88999999999999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</row>
    <row r="1575" spans="1:17" x14ac:dyDescent="0.25">
      <c r="A1575" t="s">
        <v>2022</v>
      </c>
      <c r="B1575" t="s">
        <v>1486</v>
      </c>
      <c r="C1575" t="s">
        <v>130</v>
      </c>
      <c r="D1575" t="s">
        <v>1487</v>
      </c>
      <c r="E1575" t="s">
        <v>142</v>
      </c>
      <c r="F1575" t="s">
        <v>142</v>
      </c>
      <c r="G1575" t="s">
        <v>142</v>
      </c>
      <c r="H1575" t="s">
        <v>142</v>
      </c>
      <c r="I1575" t="s">
        <v>497</v>
      </c>
      <c r="J1575" t="s">
        <v>135</v>
      </c>
      <c r="K1575" s="3">
        <v>293.95</v>
      </c>
      <c r="L1575" s="3">
        <v>138.54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</row>
    <row r="1576" spans="1:17" x14ac:dyDescent="0.25">
      <c r="A1576" t="s">
        <v>2022</v>
      </c>
      <c r="B1576" t="s">
        <v>1488</v>
      </c>
      <c r="C1576" t="s">
        <v>130</v>
      </c>
      <c r="D1576" t="s">
        <v>1489</v>
      </c>
      <c r="E1576" t="s">
        <v>142</v>
      </c>
      <c r="F1576" t="s">
        <v>142</v>
      </c>
      <c r="G1576" t="s">
        <v>142</v>
      </c>
      <c r="H1576" t="s">
        <v>142</v>
      </c>
      <c r="I1576" t="s">
        <v>497</v>
      </c>
      <c r="J1576" t="s">
        <v>135</v>
      </c>
      <c r="K1576" s="3">
        <v>2</v>
      </c>
      <c r="L1576" s="3">
        <v>162.24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</row>
    <row r="1577" spans="1:17" x14ac:dyDescent="0.25">
      <c r="A1577" t="s">
        <v>2022</v>
      </c>
      <c r="B1577" t="s">
        <v>1490</v>
      </c>
      <c r="C1577" t="s">
        <v>130</v>
      </c>
      <c r="D1577" t="s">
        <v>1491</v>
      </c>
      <c r="E1577" t="s">
        <v>142</v>
      </c>
      <c r="F1577" t="s">
        <v>142</v>
      </c>
      <c r="G1577" t="s">
        <v>142</v>
      </c>
      <c r="H1577" t="s">
        <v>142</v>
      </c>
      <c r="I1577" t="s">
        <v>497</v>
      </c>
      <c r="J1577" t="s">
        <v>135</v>
      </c>
      <c r="K1577" s="3">
        <v>2</v>
      </c>
      <c r="L1577" s="3">
        <v>175.91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</row>
    <row r="1578" spans="1:17" x14ac:dyDescent="0.25">
      <c r="A1578" t="s">
        <v>2022</v>
      </c>
      <c r="B1578" t="s">
        <v>1492</v>
      </c>
      <c r="C1578" t="s">
        <v>130</v>
      </c>
      <c r="D1578" t="s">
        <v>1493</v>
      </c>
      <c r="E1578" t="s">
        <v>142</v>
      </c>
      <c r="F1578" t="s">
        <v>142</v>
      </c>
      <c r="G1578" t="s">
        <v>142</v>
      </c>
      <c r="H1578" t="s">
        <v>142</v>
      </c>
      <c r="I1578" t="s">
        <v>497</v>
      </c>
      <c r="J1578" t="s">
        <v>135</v>
      </c>
      <c r="K1578" s="3">
        <v>2</v>
      </c>
      <c r="L1578" s="3">
        <v>175.91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</row>
    <row r="1579" spans="1:17" x14ac:dyDescent="0.25">
      <c r="A1579" t="s">
        <v>2022</v>
      </c>
      <c r="B1579" t="s">
        <v>1494</v>
      </c>
      <c r="C1579" t="s">
        <v>130</v>
      </c>
      <c r="D1579" t="s">
        <v>1495</v>
      </c>
      <c r="E1579" t="s">
        <v>142</v>
      </c>
      <c r="F1579" t="s">
        <v>142</v>
      </c>
      <c r="G1579" t="s">
        <v>142</v>
      </c>
      <c r="H1579" t="s">
        <v>142</v>
      </c>
      <c r="I1579" t="s">
        <v>497</v>
      </c>
      <c r="J1579" t="s">
        <v>135</v>
      </c>
      <c r="K1579" s="3">
        <v>2</v>
      </c>
      <c r="L1579" s="3">
        <v>170.87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</row>
    <row r="1580" spans="1:17" x14ac:dyDescent="0.25">
      <c r="A1580" t="s">
        <v>2022</v>
      </c>
      <c r="B1580" t="s">
        <v>1496</v>
      </c>
      <c r="C1580" t="s">
        <v>130</v>
      </c>
      <c r="D1580" t="s">
        <v>1497</v>
      </c>
      <c r="E1580" t="s">
        <v>142</v>
      </c>
      <c r="F1580" t="s">
        <v>142</v>
      </c>
      <c r="G1580" t="s">
        <v>142</v>
      </c>
      <c r="H1580" t="s">
        <v>142</v>
      </c>
      <c r="I1580" t="s">
        <v>497</v>
      </c>
      <c r="J1580" t="s">
        <v>135</v>
      </c>
      <c r="K1580" s="3">
        <v>2</v>
      </c>
      <c r="L1580" s="3">
        <v>176.07</v>
      </c>
      <c r="M1580" s="4">
        <v>0</v>
      </c>
      <c r="N1580" s="4">
        <v>1</v>
      </c>
      <c r="O1580" s="4">
        <v>0</v>
      </c>
      <c r="P1580" s="4">
        <v>0</v>
      </c>
      <c r="Q1580" s="4">
        <v>0</v>
      </c>
    </row>
    <row r="1581" spans="1:17" x14ac:dyDescent="0.25">
      <c r="A1581" t="s">
        <v>2022</v>
      </c>
      <c r="B1581" t="s">
        <v>1498</v>
      </c>
      <c r="C1581" t="s">
        <v>130</v>
      </c>
      <c r="D1581" t="s">
        <v>1499</v>
      </c>
      <c r="E1581" t="s">
        <v>142</v>
      </c>
      <c r="F1581" t="s">
        <v>142</v>
      </c>
      <c r="G1581" t="s">
        <v>142</v>
      </c>
      <c r="H1581" t="s">
        <v>142</v>
      </c>
      <c r="I1581" t="s">
        <v>497</v>
      </c>
      <c r="J1581" t="s">
        <v>135</v>
      </c>
      <c r="K1581" s="3">
        <v>2</v>
      </c>
      <c r="L1581" s="3">
        <v>175.41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</row>
    <row r="1582" spans="1:17" x14ac:dyDescent="0.25">
      <c r="A1582" t="s">
        <v>2022</v>
      </c>
      <c r="B1582" t="s">
        <v>1500</v>
      </c>
      <c r="C1582" t="s">
        <v>130</v>
      </c>
      <c r="D1582" t="s">
        <v>1501</v>
      </c>
      <c r="E1582" t="s">
        <v>142</v>
      </c>
      <c r="F1582" t="s">
        <v>142</v>
      </c>
      <c r="G1582" t="s">
        <v>142</v>
      </c>
      <c r="H1582" t="s">
        <v>142</v>
      </c>
      <c r="I1582" t="s">
        <v>497</v>
      </c>
      <c r="J1582" t="s">
        <v>135</v>
      </c>
      <c r="K1582" s="3">
        <v>2</v>
      </c>
      <c r="L1582" s="3">
        <v>169.76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</row>
    <row r="1583" spans="1:17" x14ac:dyDescent="0.25">
      <c r="A1583" t="s">
        <v>2022</v>
      </c>
      <c r="B1583" t="s">
        <v>1502</v>
      </c>
      <c r="C1583" t="s">
        <v>130</v>
      </c>
      <c r="D1583" t="s">
        <v>1503</v>
      </c>
      <c r="E1583" t="s">
        <v>142</v>
      </c>
      <c r="F1583" t="s">
        <v>142</v>
      </c>
      <c r="G1583" t="s">
        <v>142</v>
      </c>
      <c r="H1583" t="s">
        <v>142</v>
      </c>
      <c r="I1583" t="s">
        <v>497</v>
      </c>
      <c r="J1583" t="s">
        <v>135</v>
      </c>
      <c r="K1583" s="3">
        <v>2568.5100000000002</v>
      </c>
      <c r="L1583" s="3">
        <v>1164.97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</row>
    <row r="1584" spans="1:17" x14ac:dyDescent="0.25">
      <c r="A1584" t="s">
        <v>2022</v>
      </c>
      <c r="B1584" t="s">
        <v>1505</v>
      </c>
      <c r="C1584" t="s">
        <v>130</v>
      </c>
      <c r="D1584" t="s">
        <v>1506</v>
      </c>
      <c r="E1584" t="s">
        <v>142</v>
      </c>
      <c r="F1584" t="s">
        <v>142</v>
      </c>
      <c r="G1584" t="s">
        <v>142</v>
      </c>
      <c r="H1584" t="s">
        <v>142</v>
      </c>
      <c r="I1584" t="s">
        <v>497</v>
      </c>
      <c r="J1584" t="s">
        <v>135</v>
      </c>
      <c r="K1584" s="3">
        <v>2568.5100000000002</v>
      </c>
      <c r="L1584" s="3">
        <v>1151.92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</row>
    <row r="1585" spans="1:17" x14ac:dyDescent="0.25">
      <c r="A1585" t="s">
        <v>2022</v>
      </c>
      <c r="B1585" t="s">
        <v>1507</v>
      </c>
      <c r="C1585" t="s">
        <v>130</v>
      </c>
      <c r="D1585" t="s">
        <v>1508</v>
      </c>
      <c r="E1585" t="s">
        <v>142</v>
      </c>
      <c r="F1585" t="s">
        <v>142</v>
      </c>
      <c r="G1585" t="s">
        <v>142</v>
      </c>
      <c r="H1585" t="s">
        <v>142</v>
      </c>
      <c r="I1585" t="s">
        <v>497</v>
      </c>
      <c r="J1585" t="s">
        <v>135</v>
      </c>
      <c r="K1585" s="3">
        <v>2594.2800000000002</v>
      </c>
      <c r="L1585" s="3">
        <v>1151.92</v>
      </c>
      <c r="M1585" s="4">
        <v>0</v>
      </c>
      <c r="N1585" s="4">
        <v>4</v>
      </c>
      <c r="O1585" s="4">
        <v>0</v>
      </c>
      <c r="P1585" s="4">
        <v>0</v>
      </c>
      <c r="Q1585" s="4">
        <v>0</v>
      </c>
    </row>
    <row r="1586" spans="1:17" x14ac:dyDescent="0.25">
      <c r="A1586" t="s">
        <v>2022</v>
      </c>
      <c r="B1586" t="s">
        <v>1509</v>
      </c>
      <c r="C1586" t="s">
        <v>130</v>
      </c>
      <c r="D1586" t="s">
        <v>1510</v>
      </c>
      <c r="E1586" t="s">
        <v>142</v>
      </c>
      <c r="F1586" t="s">
        <v>142</v>
      </c>
      <c r="G1586" t="s">
        <v>142</v>
      </c>
      <c r="H1586" t="s">
        <v>142</v>
      </c>
      <c r="I1586" t="s">
        <v>497</v>
      </c>
      <c r="J1586" t="s">
        <v>135</v>
      </c>
      <c r="K1586" s="3">
        <v>2568.5100000000002</v>
      </c>
      <c r="L1586" s="3">
        <v>1151.92</v>
      </c>
      <c r="M1586" s="4">
        <v>0</v>
      </c>
      <c r="N1586" s="4">
        <v>2</v>
      </c>
      <c r="O1586" s="4">
        <v>0</v>
      </c>
      <c r="P1586" s="4">
        <v>0</v>
      </c>
      <c r="Q1586" s="4">
        <v>0</v>
      </c>
    </row>
    <row r="1587" spans="1:17" x14ac:dyDescent="0.25">
      <c r="A1587" t="s">
        <v>2022</v>
      </c>
      <c r="B1587" t="s">
        <v>1511</v>
      </c>
      <c r="C1587" t="s">
        <v>130</v>
      </c>
      <c r="D1587" t="s">
        <v>1512</v>
      </c>
      <c r="E1587" t="s">
        <v>142</v>
      </c>
      <c r="F1587" t="s">
        <v>142</v>
      </c>
      <c r="G1587" t="s">
        <v>142</v>
      </c>
      <c r="H1587" t="s">
        <v>142</v>
      </c>
      <c r="I1587" t="s">
        <v>497</v>
      </c>
      <c r="J1587" t="s">
        <v>135</v>
      </c>
      <c r="K1587" s="3">
        <v>2568.5100000000002</v>
      </c>
      <c r="L1587" s="3">
        <v>1182.48</v>
      </c>
      <c r="M1587" s="4">
        <v>0</v>
      </c>
      <c r="N1587" s="4">
        <v>1</v>
      </c>
      <c r="O1587" s="4">
        <v>0</v>
      </c>
      <c r="P1587" s="4">
        <v>0</v>
      </c>
      <c r="Q1587" s="4">
        <v>0</v>
      </c>
    </row>
    <row r="1588" spans="1:17" x14ac:dyDescent="0.25">
      <c r="A1588" t="s">
        <v>2022</v>
      </c>
      <c r="B1588" t="s">
        <v>1513</v>
      </c>
      <c r="C1588" t="s">
        <v>130</v>
      </c>
      <c r="D1588" t="s">
        <v>1514</v>
      </c>
      <c r="E1588" t="s">
        <v>142</v>
      </c>
      <c r="F1588" t="s">
        <v>142</v>
      </c>
      <c r="G1588" t="s">
        <v>142</v>
      </c>
      <c r="H1588" t="s">
        <v>142</v>
      </c>
      <c r="I1588" t="s">
        <v>497</v>
      </c>
      <c r="J1588" t="s">
        <v>135</v>
      </c>
      <c r="K1588" s="3">
        <v>2568.5100000000002</v>
      </c>
      <c r="L1588" s="3">
        <v>1224.74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</row>
    <row r="1589" spans="1:17" x14ac:dyDescent="0.25">
      <c r="A1589" t="s">
        <v>2022</v>
      </c>
      <c r="B1589" t="s">
        <v>1515</v>
      </c>
      <c r="C1589" t="s">
        <v>130</v>
      </c>
      <c r="D1589" t="s">
        <v>1516</v>
      </c>
      <c r="E1589" t="s">
        <v>142</v>
      </c>
      <c r="F1589" t="s">
        <v>142</v>
      </c>
      <c r="G1589" t="s">
        <v>142</v>
      </c>
      <c r="H1589" t="s">
        <v>142</v>
      </c>
      <c r="I1589" t="s">
        <v>497</v>
      </c>
      <c r="J1589" t="s">
        <v>135</v>
      </c>
      <c r="K1589" s="3">
        <v>2568.5100000000002</v>
      </c>
      <c r="L1589" s="3">
        <v>1162.3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</row>
    <row r="1590" spans="1:17" x14ac:dyDescent="0.25">
      <c r="A1590" t="s">
        <v>2022</v>
      </c>
      <c r="B1590" t="s">
        <v>1517</v>
      </c>
      <c r="C1590" t="s">
        <v>130</v>
      </c>
      <c r="D1590" t="s">
        <v>1518</v>
      </c>
      <c r="E1590" t="s">
        <v>142</v>
      </c>
      <c r="F1590" t="s">
        <v>142</v>
      </c>
      <c r="G1590" t="s">
        <v>142</v>
      </c>
      <c r="H1590" t="s">
        <v>142</v>
      </c>
      <c r="I1590" t="s">
        <v>497</v>
      </c>
      <c r="J1590" t="s">
        <v>135</v>
      </c>
      <c r="K1590" s="3">
        <v>2568.5100000000002</v>
      </c>
      <c r="L1590" s="3">
        <v>1215.31</v>
      </c>
      <c r="M1590" s="4">
        <v>0</v>
      </c>
      <c r="N1590" s="4">
        <v>3</v>
      </c>
      <c r="O1590" s="4">
        <v>0</v>
      </c>
      <c r="P1590" s="4">
        <v>0</v>
      </c>
      <c r="Q1590" s="4">
        <v>0</v>
      </c>
    </row>
    <row r="1591" spans="1:17" x14ac:dyDescent="0.25">
      <c r="A1591" t="s">
        <v>2022</v>
      </c>
      <c r="B1591" t="s">
        <v>1519</v>
      </c>
      <c r="C1591" t="s">
        <v>130</v>
      </c>
      <c r="D1591" t="s">
        <v>1520</v>
      </c>
      <c r="E1591" t="s">
        <v>142</v>
      </c>
      <c r="F1591" t="s">
        <v>142</v>
      </c>
      <c r="G1591" t="s">
        <v>142</v>
      </c>
      <c r="H1591" t="s">
        <v>142</v>
      </c>
      <c r="I1591" t="s">
        <v>497</v>
      </c>
      <c r="J1591" t="s">
        <v>135</v>
      </c>
      <c r="K1591" s="3">
        <v>2568.5100000000002</v>
      </c>
      <c r="L1591" s="3">
        <v>1194.3499999999999</v>
      </c>
      <c r="M1591" s="4">
        <v>0</v>
      </c>
      <c r="N1591" s="4">
        <v>4</v>
      </c>
      <c r="O1591" s="4">
        <v>0</v>
      </c>
      <c r="P1591" s="4">
        <v>0</v>
      </c>
      <c r="Q1591" s="4">
        <v>0</v>
      </c>
    </row>
    <row r="1592" spans="1:17" x14ac:dyDescent="0.25">
      <c r="A1592" t="s">
        <v>2022</v>
      </c>
      <c r="B1592" t="s">
        <v>1521</v>
      </c>
      <c r="C1592" t="s">
        <v>130</v>
      </c>
      <c r="D1592" t="s">
        <v>1522</v>
      </c>
      <c r="E1592" t="s">
        <v>142</v>
      </c>
      <c r="F1592" t="s">
        <v>142</v>
      </c>
      <c r="G1592" t="s">
        <v>142</v>
      </c>
      <c r="H1592" t="s">
        <v>142</v>
      </c>
      <c r="I1592" t="s">
        <v>497</v>
      </c>
      <c r="J1592" t="s">
        <v>135</v>
      </c>
      <c r="K1592" s="3">
        <v>2568.5100000000002</v>
      </c>
      <c r="L1592" s="3">
        <v>1194.3499999999999</v>
      </c>
      <c r="M1592" s="4">
        <v>0</v>
      </c>
      <c r="N1592" s="4">
        <v>5</v>
      </c>
      <c r="O1592" s="4">
        <v>0</v>
      </c>
      <c r="P1592" s="4">
        <v>0</v>
      </c>
      <c r="Q1592" s="4">
        <v>0</v>
      </c>
    </row>
    <row r="1593" spans="1:17" x14ac:dyDescent="0.25">
      <c r="A1593" t="s">
        <v>2022</v>
      </c>
      <c r="B1593" t="s">
        <v>1523</v>
      </c>
      <c r="C1593" t="s">
        <v>130</v>
      </c>
      <c r="D1593" t="s">
        <v>1524</v>
      </c>
      <c r="E1593" t="s">
        <v>142</v>
      </c>
      <c r="F1593" t="s">
        <v>142</v>
      </c>
      <c r="G1593" t="s">
        <v>142</v>
      </c>
      <c r="H1593" t="s">
        <v>142</v>
      </c>
      <c r="I1593" t="s">
        <v>497</v>
      </c>
      <c r="J1593" t="s">
        <v>135</v>
      </c>
      <c r="K1593" s="3">
        <v>2568.5100000000002</v>
      </c>
      <c r="L1593" s="3">
        <v>1189.26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</row>
    <row r="1594" spans="1:17" x14ac:dyDescent="0.25">
      <c r="A1594" t="s">
        <v>2022</v>
      </c>
      <c r="B1594" t="s">
        <v>1525</v>
      </c>
      <c r="C1594" t="s">
        <v>130</v>
      </c>
      <c r="D1594" t="s">
        <v>1526</v>
      </c>
      <c r="E1594" t="s">
        <v>142</v>
      </c>
      <c r="F1594" t="s">
        <v>142</v>
      </c>
      <c r="G1594" t="s">
        <v>142</v>
      </c>
      <c r="H1594" t="s">
        <v>142</v>
      </c>
      <c r="I1594" t="s">
        <v>497</v>
      </c>
      <c r="J1594" t="s">
        <v>135</v>
      </c>
      <c r="K1594" s="3">
        <v>2568.5100000000002</v>
      </c>
      <c r="L1594" s="3">
        <v>1199.18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</row>
    <row r="1595" spans="1:17" x14ac:dyDescent="0.25">
      <c r="A1595" t="s">
        <v>2022</v>
      </c>
      <c r="B1595" t="s">
        <v>1527</v>
      </c>
      <c r="C1595" t="s">
        <v>130</v>
      </c>
      <c r="D1595" t="s">
        <v>1528</v>
      </c>
      <c r="E1595" t="s">
        <v>142</v>
      </c>
      <c r="F1595" t="s">
        <v>142</v>
      </c>
      <c r="G1595" t="s">
        <v>142</v>
      </c>
      <c r="H1595" t="s">
        <v>142</v>
      </c>
      <c r="I1595" t="s">
        <v>497</v>
      </c>
      <c r="J1595" t="s">
        <v>135</v>
      </c>
      <c r="K1595" s="3">
        <v>2</v>
      </c>
      <c r="L1595" s="3">
        <v>343.15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</row>
    <row r="1596" spans="1:17" x14ac:dyDescent="0.25">
      <c r="A1596" t="s">
        <v>2022</v>
      </c>
      <c r="B1596" t="s">
        <v>1530</v>
      </c>
      <c r="C1596" t="s">
        <v>130</v>
      </c>
      <c r="D1596" t="s">
        <v>1528</v>
      </c>
      <c r="E1596" t="s">
        <v>142</v>
      </c>
      <c r="F1596" t="s">
        <v>142</v>
      </c>
      <c r="G1596" t="s">
        <v>142</v>
      </c>
      <c r="H1596" t="s">
        <v>142</v>
      </c>
      <c r="I1596" t="s">
        <v>497</v>
      </c>
      <c r="J1596" t="s">
        <v>135</v>
      </c>
      <c r="K1596" s="3">
        <v>2</v>
      </c>
      <c r="L1596" s="3">
        <v>343.15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</row>
    <row r="1597" spans="1:17" x14ac:dyDescent="0.25">
      <c r="A1597" t="s">
        <v>2022</v>
      </c>
      <c r="B1597" t="s">
        <v>1531</v>
      </c>
      <c r="C1597" t="s">
        <v>130</v>
      </c>
      <c r="D1597" t="s">
        <v>1528</v>
      </c>
      <c r="E1597" t="s">
        <v>142</v>
      </c>
      <c r="F1597" t="s">
        <v>142</v>
      </c>
      <c r="G1597" t="s">
        <v>142</v>
      </c>
      <c r="H1597" t="s">
        <v>142</v>
      </c>
      <c r="I1597" t="s">
        <v>497</v>
      </c>
      <c r="J1597" t="s">
        <v>135</v>
      </c>
      <c r="K1597" s="3">
        <v>2</v>
      </c>
      <c r="L1597" s="3">
        <v>343.15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</row>
    <row r="1598" spans="1:17" x14ac:dyDescent="0.25">
      <c r="A1598" t="s">
        <v>2022</v>
      </c>
      <c r="B1598" t="s">
        <v>1532</v>
      </c>
      <c r="C1598" t="s">
        <v>130</v>
      </c>
      <c r="D1598" t="s">
        <v>1528</v>
      </c>
      <c r="E1598" t="s">
        <v>142</v>
      </c>
      <c r="F1598" t="s">
        <v>142</v>
      </c>
      <c r="G1598" t="s">
        <v>142</v>
      </c>
      <c r="H1598" t="s">
        <v>142</v>
      </c>
      <c r="I1598" t="s">
        <v>497</v>
      </c>
      <c r="J1598" t="s">
        <v>135</v>
      </c>
      <c r="K1598" s="3">
        <v>2</v>
      </c>
      <c r="L1598" s="3">
        <v>350.11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</row>
    <row r="1599" spans="1:17" x14ac:dyDescent="0.25">
      <c r="A1599" t="s">
        <v>2022</v>
      </c>
      <c r="B1599" t="s">
        <v>1533</v>
      </c>
      <c r="C1599" t="s">
        <v>130</v>
      </c>
      <c r="D1599" t="s">
        <v>1534</v>
      </c>
      <c r="E1599" t="s">
        <v>142</v>
      </c>
      <c r="F1599" t="s">
        <v>142</v>
      </c>
      <c r="G1599" t="s">
        <v>142</v>
      </c>
      <c r="H1599" t="s">
        <v>142</v>
      </c>
      <c r="I1599" t="s">
        <v>497</v>
      </c>
      <c r="J1599" t="s">
        <v>135</v>
      </c>
      <c r="K1599" s="3">
        <v>2</v>
      </c>
      <c r="L1599" s="3">
        <v>343.15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</row>
    <row r="1600" spans="1:17" x14ac:dyDescent="0.25">
      <c r="A1600" t="s">
        <v>2022</v>
      </c>
      <c r="B1600" t="s">
        <v>1535</v>
      </c>
      <c r="C1600" t="s">
        <v>130</v>
      </c>
      <c r="D1600" t="s">
        <v>1534</v>
      </c>
      <c r="E1600" t="s">
        <v>142</v>
      </c>
      <c r="F1600" t="s">
        <v>142</v>
      </c>
      <c r="G1600" t="s">
        <v>142</v>
      </c>
      <c r="H1600" t="s">
        <v>142</v>
      </c>
      <c r="I1600" t="s">
        <v>497</v>
      </c>
      <c r="J1600" t="s">
        <v>135</v>
      </c>
      <c r="K1600" s="3">
        <v>2</v>
      </c>
      <c r="L1600" s="3">
        <v>343.15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</row>
    <row r="1601" spans="1:17" x14ac:dyDescent="0.25">
      <c r="A1601" t="s">
        <v>2022</v>
      </c>
      <c r="B1601" t="s">
        <v>1536</v>
      </c>
      <c r="C1601" t="s">
        <v>130</v>
      </c>
      <c r="D1601" t="s">
        <v>1534</v>
      </c>
      <c r="E1601" t="s">
        <v>142</v>
      </c>
      <c r="F1601" t="s">
        <v>142</v>
      </c>
      <c r="G1601" t="s">
        <v>142</v>
      </c>
      <c r="H1601" t="s">
        <v>142</v>
      </c>
      <c r="I1601" t="s">
        <v>497</v>
      </c>
      <c r="J1601" t="s">
        <v>135</v>
      </c>
      <c r="K1601" s="3">
        <v>2</v>
      </c>
      <c r="L1601" s="3">
        <v>343.15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</row>
    <row r="1602" spans="1:17" x14ac:dyDescent="0.25">
      <c r="A1602" t="s">
        <v>2022</v>
      </c>
      <c r="B1602" t="s">
        <v>1537</v>
      </c>
      <c r="C1602" t="s">
        <v>130</v>
      </c>
      <c r="D1602" t="s">
        <v>1534</v>
      </c>
      <c r="E1602" t="s">
        <v>142</v>
      </c>
      <c r="F1602" t="s">
        <v>142</v>
      </c>
      <c r="G1602" t="s">
        <v>142</v>
      </c>
      <c r="H1602" t="s">
        <v>142</v>
      </c>
      <c r="I1602" t="s">
        <v>497</v>
      </c>
      <c r="J1602" t="s">
        <v>135</v>
      </c>
      <c r="K1602" s="3">
        <v>2</v>
      </c>
      <c r="L1602" s="3">
        <v>358.79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</row>
    <row r="1603" spans="1:17" x14ac:dyDescent="0.25">
      <c r="A1603" t="s">
        <v>2022</v>
      </c>
      <c r="B1603" t="s">
        <v>1538</v>
      </c>
      <c r="C1603" t="s">
        <v>130</v>
      </c>
      <c r="D1603" t="s">
        <v>1539</v>
      </c>
      <c r="E1603" t="s">
        <v>142</v>
      </c>
      <c r="F1603" t="s">
        <v>142</v>
      </c>
      <c r="G1603" t="s">
        <v>142</v>
      </c>
      <c r="H1603" t="s">
        <v>142</v>
      </c>
      <c r="I1603" t="s">
        <v>497</v>
      </c>
      <c r="J1603" t="s">
        <v>135</v>
      </c>
      <c r="K1603" s="3">
        <v>2</v>
      </c>
      <c r="L1603" s="3">
        <v>2047.78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</row>
    <row r="1604" spans="1:17" x14ac:dyDescent="0.25">
      <c r="A1604" t="s">
        <v>2022</v>
      </c>
      <c r="B1604" t="s">
        <v>1541</v>
      </c>
      <c r="C1604" t="s">
        <v>130</v>
      </c>
      <c r="D1604" t="s">
        <v>1542</v>
      </c>
      <c r="E1604" t="s">
        <v>142</v>
      </c>
      <c r="F1604" t="s">
        <v>142</v>
      </c>
      <c r="G1604" t="s">
        <v>142</v>
      </c>
      <c r="H1604" t="s">
        <v>142</v>
      </c>
      <c r="I1604" t="s">
        <v>497</v>
      </c>
      <c r="J1604" t="s">
        <v>135</v>
      </c>
      <c r="K1604" s="3">
        <v>2</v>
      </c>
      <c r="L1604" s="3">
        <v>2246.7800000000002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</row>
    <row r="1605" spans="1:17" x14ac:dyDescent="0.25">
      <c r="A1605" t="s">
        <v>2022</v>
      </c>
      <c r="B1605" t="s">
        <v>1543</v>
      </c>
      <c r="C1605" t="s">
        <v>130</v>
      </c>
      <c r="D1605" t="s">
        <v>1542</v>
      </c>
      <c r="E1605" t="s">
        <v>142</v>
      </c>
      <c r="F1605" t="s">
        <v>142</v>
      </c>
      <c r="G1605" t="s">
        <v>142</v>
      </c>
      <c r="H1605" t="s">
        <v>142</v>
      </c>
      <c r="I1605" t="s">
        <v>497</v>
      </c>
      <c r="J1605" t="s">
        <v>135</v>
      </c>
      <c r="K1605" s="3">
        <v>2</v>
      </c>
      <c r="L1605" s="3">
        <v>2111.4299999999998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</row>
    <row r="1606" spans="1:17" x14ac:dyDescent="0.25">
      <c r="A1606" t="s">
        <v>2022</v>
      </c>
      <c r="B1606" t="s">
        <v>1544</v>
      </c>
      <c r="C1606" t="s">
        <v>130</v>
      </c>
      <c r="D1606" t="s">
        <v>1542</v>
      </c>
      <c r="E1606" t="s">
        <v>142</v>
      </c>
      <c r="F1606" t="s">
        <v>142</v>
      </c>
      <c r="G1606" t="s">
        <v>142</v>
      </c>
      <c r="H1606" t="s">
        <v>142</v>
      </c>
      <c r="I1606" t="s">
        <v>497</v>
      </c>
      <c r="J1606" t="s">
        <v>135</v>
      </c>
      <c r="K1606" s="3">
        <v>2</v>
      </c>
      <c r="L1606" s="3">
        <v>2082.39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</row>
    <row r="1607" spans="1:17" x14ac:dyDescent="0.25">
      <c r="A1607" t="s">
        <v>2022</v>
      </c>
      <c r="B1607" t="s">
        <v>1545</v>
      </c>
      <c r="C1607" t="s">
        <v>130</v>
      </c>
      <c r="D1607" t="s">
        <v>1542</v>
      </c>
      <c r="E1607" t="s">
        <v>142</v>
      </c>
      <c r="F1607" t="s">
        <v>142</v>
      </c>
      <c r="G1607" t="s">
        <v>142</v>
      </c>
      <c r="H1607" t="s">
        <v>142</v>
      </c>
      <c r="I1607" t="s">
        <v>497</v>
      </c>
      <c r="J1607" t="s">
        <v>135</v>
      </c>
      <c r="K1607" s="3">
        <v>2</v>
      </c>
      <c r="L1607" s="3">
        <v>2157.84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</row>
    <row r="1608" spans="1:17" x14ac:dyDescent="0.25">
      <c r="A1608" t="s">
        <v>2022</v>
      </c>
      <c r="B1608" t="s">
        <v>1546</v>
      </c>
      <c r="C1608" t="s">
        <v>130</v>
      </c>
      <c r="D1608" t="s">
        <v>1542</v>
      </c>
      <c r="E1608" t="s">
        <v>142</v>
      </c>
      <c r="F1608" t="s">
        <v>142</v>
      </c>
      <c r="G1608" t="s">
        <v>142</v>
      </c>
      <c r="H1608" t="s">
        <v>142</v>
      </c>
      <c r="I1608" t="s">
        <v>497</v>
      </c>
      <c r="J1608" t="s">
        <v>135</v>
      </c>
      <c r="K1608" s="3">
        <v>2</v>
      </c>
      <c r="L1608" s="3">
        <v>2164.5500000000002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</row>
    <row r="1609" spans="1:17" x14ac:dyDescent="0.25">
      <c r="A1609" t="s">
        <v>2022</v>
      </c>
      <c r="B1609" t="s">
        <v>1547</v>
      </c>
      <c r="C1609" t="s">
        <v>130</v>
      </c>
      <c r="D1609" t="s">
        <v>1548</v>
      </c>
      <c r="E1609" t="s">
        <v>142</v>
      </c>
      <c r="F1609" t="s">
        <v>142</v>
      </c>
      <c r="G1609" t="s">
        <v>142</v>
      </c>
      <c r="H1609" t="s">
        <v>142</v>
      </c>
      <c r="I1609" t="s">
        <v>497</v>
      </c>
      <c r="J1609" t="s">
        <v>135</v>
      </c>
      <c r="K1609" s="3">
        <v>2</v>
      </c>
      <c r="L1609" s="3">
        <v>2047.99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</row>
    <row r="1610" spans="1:17" x14ac:dyDescent="0.25">
      <c r="A1610" t="s">
        <v>2022</v>
      </c>
      <c r="B1610" t="s">
        <v>1549</v>
      </c>
      <c r="C1610" t="s">
        <v>130</v>
      </c>
      <c r="D1610" t="s">
        <v>1542</v>
      </c>
      <c r="E1610" t="s">
        <v>142</v>
      </c>
      <c r="F1610" t="s">
        <v>142</v>
      </c>
      <c r="G1610" t="s">
        <v>142</v>
      </c>
      <c r="H1610" t="s">
        <v>142</v>
      </c>
      <c r="I1610" t="s">
        <v>497</v>
      </c>
      <c r="J1610" t="s">
        <v>135</v>
      </c>
      <c r="K1610" s="3">
        <v>2</v>
      </c>
      <c r="L1610" s="3">
        <v>2049.67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</row>
    <row r="1611" spans="1:17" x14ac:dyDescent="0.25">
      <c r="A1611" t="s">
        <v>2022</v>
      </c>
      <c r="B1611" t="s">
        <v>1550</v>
      </c>
      <c r="C1611" t="s">
        <v>130</v>
      </c>
      <c r="D1611" t="s">
        <v>1542</v>
      </c>
      <c r="E1611" t="s">
        <v>142</v>
      </c>
      <c r="F1611" t="s">
        <v>142</v>
      </c>
      <c r="G1611" t="s">
        <v>142</v>
      </c>
      <c r="H1611" t="s">
        <v>142</v>
      </c>
      <c r="I1611" t="s">
        <v>497</v>
      </c>
      <c r="J1611" t="s">
        <v>135</v>
      </c>
      <c r="K1611" s="3">
        <v>2</v>
      </c>
      <c r="L1611" s="3">
        <v>2093.9699999999998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</row>
    <row r="1612" spans="1:17" x14ac:dyDescent="0.25">
      <c r="A1612" t="s">
        <v>2022</v>
      </c>
      <c r="B1612" t="s">
        <v>1551</v>
      </c>
      <c r="C1612" t="s">
        <v>130</v>
      </c>
      <c r="D1612" t="s">
        <v>1542</v>
      </c>
      <c r="E1612" t="s">
        <v>142</v>
      </c>
      <c r="F1612" t="s">
        <v>142</v>
      </c>
      <c r="G1612" t="s">
        <v>142</v>
      </c>
      <c r="H1612" t="s">
        <v>142</v>
      </c>
      <c r="I1612" t="s">
        <v>497</v>
      </c>
      <c r="J1612" t="s">
        <v>135</v>
      </c>
      <c r="K1612" s="3">
        <v>2</v>
      </c>
      <c r="L1612" s="3">
        <v>2097.17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</row>
    <row r="1613" spans="1:17" x14ac:dyDescent="0.25">
      <c r="A1613" t="s">
        <v>2022</v>
      </c>
      <c r="B1613" t="s">
        <v>1552</v>
      </c>
      <c r="C1613" t="s">
        <v>130</v>
      </c>
      <c r="D1613" t="s">
        <v>1542</v>
      </c>
      <c r="E1613" t="s">
        <v>142</v>
      </c>
      <c r="F1613" t="s">
        <v>142</v>
      </c>
      <c r="G1613" t="s">
        <v>142</v>
      </c>
      <c r="H1613" t="s">
        <v>142</v>
      </c>
      <c r="I1613" t="s">
        <v>497</v>
      </c>
      <c r="J1613" t="s">
        <v>135</v>
      </c>
      <c r="K1613" s="3">
        <v>2</v>
      </c>
      <c r="L1613" s="3">
        <v>2158.61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</row>
    <row r="1614" spans="1:17" x14ac:dyDescent="0.25">
      <c r="A1614" t="s">
        <v>2022</v>
      </c>
      <c r="B1614" t="s">
        <v>1553</v>
      </c>
      <c r="C1614" t="s">
        <v>130</v>
      </c>
      <c r="D1614" t="s">
        <v>1542</v>
      </c>
      <c r="E1614" t="s">
        <v>142</v>
      </c>
      <c r="F1614" t="s">
        <v>142</v>
      </c>
      <c r="G1614" t="s">
        <v>142</v>
      </c>
      <c r="H1614" t="s">
        <v>142</v>
      </c>
      <c r="I1614" t="s">
        <v>497</v>
      </c>
      <c r="J1614" t="s">
        <v>135</v>
      </c>
      <c r="K1614" s="3">
        <v>2</v>
      </c>
      <c r="L1614" s="3">
        <v>2200.12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</row>
    <row r="1615" spans="1:17" x14ac:dyDescent="0.25">
      <c r="A1615" t="s">
        <v>2022</v>
      </c>
      <c r="B1615" t="s">
        <v>1554</v>
      </c>
      <c r="C1615" t="s">
        <v>130</v>
      </c>
      <c r="D1615" t="s">
        <v>1555</v>
      </c>
      <c r="E1615" t="s">
        <v>142</v>
      </c>
      <c r="F1615" t="s">
        <v>142</v>
      </c>
      <c r="G1615" t="s">
        <v>142</v>
      </c>
      <c r="H1615" t="s">
        <v>142</v>
      </c>
      <c r="I1615" t="s">
        <v>497</v>
      </c>
      <c r="J1615" t="s">
        <v>135</v>
      </c>
      <c r="K1615" s="3">
        <v>2</v>
      </c>
      <c r="L1615" s="3">
        <v>289.61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</row>
    <row r="1616" spans="1:17" x14ac:dyDescent="0.25">
      <c r="A1616" t="s">
        <v>2022</v>
      </c>
      <c r="B1616" t="s">
        <v>1556</v>
      </c>
      <c r="C1616" t="s">
        <v>130</v>
      </c>
      <c r="D1616" t="s">
        <v>1555</v>
      </c>
      <c r="E1616" t="s">
        <v>142</v>
      </c>
      <c r="F1616" t="s">
        <v>142</v>
      </c>
      <c r="G1616" t="s">
        <v>142</v>
      </c>
      <c r="H1616" t="s">
        <v>142</v>
      </c>
      <c r="I1616" t="s">
        <v>497</v>
      </c>
      <c r="J1616" t="s">
        <v>135</v>
      </c>
      <c r="K1616" s="3">
        <v>2</v>
      </c>
      <c r="L1616" s="3">
        <v>304.36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</row>
    <row r="1617" spans="1:17" x14ac:dyDescent="0.25">
      <c r="A1617" t="s">
        <v>2022</v>
      </c>
      <c r="B1617" t="s">
        <v>1558</v>
      </c>
      <c r="C1617" t="s">
        <v>130</v>
      </c>
      <c r="D1617" t="s">
        <v>1555</v>
      </c>
      <c r="E1617" t="s">
        <v>142</v>
      </c>
      <c r="F1617" t="s">
        <v>142</v>
      </c>
      <c r="G1617" t="s">
        <v>142</v>
      </c>
      <c r="H1617" t="s">
        <v>142</v>
      </c>
      <c r="I1617" t="s">
        <v>497</v>
      </c>
      <c r="J1617" t="s">
        <v>135</v>
      </c>
      <c r="K1617" s="3">
        <v>2</v>
      </c>
      <c r="L1617" s="3">
        <v>319.86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</row>
    <row r="1618" spans="1:17" x14ac:dyDescent="0.25">
      <c r="A1618" t="s">
        <v>2022</v>
      </c>
      <c r="B1618" t="s">
        <v>1559</v>
      </c>
      <c r="C1618" t="s">
        <v>130</v>
      </c>
      <c r="D1618" t="s">
        <v>1555</v>
      </c>
      <c r="E1618" t="s">
        <v>142</v>
      </c>
      <c r="F1618" t="s">
        <v>142</v>
      </c>
      <c r="G1618" t="s">
        <v>142</v>
      </c>
      <c r="H1618" t="s">
        <v>142</v>
      </c>
      <c r="I1618" t="s">
        <v>497</v>
      </c>
      <c r="J1618" t="s">
        <v>135</v>
      </c>
      <c r="K1618" s="3">
        <v>2</v>
      </c>
      <c r="L1618" s="3">
        <v>289.61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</row>
    <row r="1619" spans="1:17" x14ac:dyDescent="0.25">
      <c r="A1619" t="s">
        <v>2022</v>
      </c>
      <c r="B1619" t="s">
        <v>1560</v>
      </c>
      <c r="C1619" t="s">
        <v>130</v>
      </c>
      <c r="D1619" t="s">
        <v>1555</v>
      </c>
      <c r="E1619" t="s">
        <v>142</v>
      </c>
      <c r="F1619" t="s">
        <v>142</v>
      </c>
      <c r="G1619" t="s">
        <v>142</v>
      </c>
      <c r="H1619" t="s">
        <v>142</v>
      </c>
      <c r="I1619" t="s">
        <v>497</v>
      </c>
      <c r="J1619" t="s">
        <v>135</v>
      </c>
      <c r="K1619" s="3">
        <v>2</v>
      </c>
      <c r="L1619" s="3">
        <v>304.36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</row>
    <row r="1620" spans="1:17" x14ac:dyDescent="0.25">
      <c r="A1620" t="s">
        <v>2022</v>
      </c>
      <c r="B1620" t="s">
        <v>1561</v>
      </c>
      <c r="C1620" t="s">
        <v>130</v>
      </c>
      <c r="D1620" t="s">
        <v>1555</v>
      </c>
      <c r="E1620" t="s">
        <v>142</v>
      </c>
      <c r="F1620" t="s">
        <v>142</v>
      </c>
      <c r="G1620" t="s">
        <v>142</v>
      </c>
      <c r="H1620" t="s">
        <v>142</v>
      </c>
      <c r="I1620" t="s">
        <v>497</v>
      </c>
      <c r="J1620" t="s">
        <v>135</v>
      </c>
      <c r="K1620" s="3">
        <v>2</v>
      </c>
      <c r="L1620" s="3">
        <v>315.37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</row>
    <row r="1621" spans="1:17" x14ac:dyDescent="0.25">
      <c r="A1621" t="s">
        <v>2022</v>
      </c>
      <c r="B1621" t="s">
        <v>1562</v>
      </c>
      <c r="C1621" t="s">
        <v>130</v>
      </c>
      <c r="D1621" t="s">
        <v>1555</v>
      </c>
      <c r="E1621" t="s">
        <v>142</v>
      </c>
      <c r="F1621" t="s">
        <v>142</v>
      </c>
      <c r="G1621" t="s">
        <v>142</v>
      </c>
      <c r="H1621" t="s">
        <v>142</v>
      </c>
      <c r="I1621" t="s">
        <v>497</v>
      </c>
      <c r="J1621" t="s">
        <v>135</v>
      </c>
      <c r="K1621" s="3">
        <v>2</v>
      </c>
      <c r="L1621" s="3">
        <v>298.14999999999998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</row>
    <row r="1622" spans="1:17" x14ac:dyDescent="0.25">
      <c r="A1622" t="s">
        <v>2022</v>
      </c>
      <c r="B1622" t="s">
        <v>1563</v>
      </c>
      <c r="C1622" t="s">
        <v>130</v>
      </c>
      <c r="D1622" t="s">
        <v>1555</v>
      </c>
      <c r="E1622" t="s">
        <v>142</v>
      </c>
      <c r="F1622" t="s">
        <v>142</v>
      </c>
      <c r="G1622" t="s">
        <v>142</v>
      </c>
      <c r="H1622" t="s">
        <v>142</v>
      </c>
      <c r="I1622" t="s">
        <v>497</v>
      </c>
      <c r="J1622" t="s">
        <v>135</v>
      </c>
      <c r="K1622" s="3">
        <v>2</v>
      </c>
      <c r="L1622" s="3">
        <v>317.64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</row>
    <row r="1623" spans="1:17" x14ac:dyDescent="0.25">
      <c r="A1623" t="s">
        <v>2022</v>
      </c>
      <c r="B1623" t="s">
        <v>1564</v>
      </c>
      <c r="C1623" t="s">
        <v>130</v>
      </c>
      <c r="D1623" t="s">
        <v>1555</v>
      </c>
      <c r="E1623" t="s">
        <v>142</v>
      </c>
      <c r="F1623" t="s">
        <v>142</v>
      </c>
      <c r="G1623" t="s">
        <v>142</v>
      </c>
      <c r="H1623" t="s">
        <v>142</v>
      </c>
      <c r="I1623" t="s">
        <v>497</v>
      </c>
      <c r="J1623" t="s">
        <v>135</v>
      </c>
      <c r="K1623" s="3">
        <v>2</v>
      </c>
      <c r="L1623" s="3">
        <v>319.86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</row>
    <row r="1624" spans="1:17" x14ac:dyDescent="0.25">
      <c r="A1624" t="s">
        <v>2022</v>
      </c>
      <c r="B1624" t="s">
        <v>1565</v>
      </c>
      <c r="C1624" t="s">
        <v>130</v>
      </c>
      <c r="D1624" t="s">
        <v>1555</v>
      </c>
      <c r="E1624" t="s">
        <v>142</v>
      </c>
      <c r="F1624" t="s">
        <v>142</v>
      </c>
      <c r="G1624" t="s">
        <v>142</v>
      </c>
      <c r="H1624" t="s">
        <v>142</v>
      </c>
      <c r="I1624" t="s">
        <v>497</v>
      </c>
      <c r="J1624" t="s">
        <v>135</v>
      </c>
      <c r="K1624" s="3">
        <v>2</v>
      </c>
      <c r="L1624" s="3">
        <v>287.72000000000003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</row>
    <row r="1625" spans="1:17" x14ac:dyDescent="0.25">
      <c r="A1625" t="s">
        <v>2022</v>
      </c>
      <c r="B1625" t="s">
        <v>1566</v>
      </c>
      <c r="C1625" t="s">
        <v>130</v>
      </c>
      <c r="D1625" t="s">
        <v>1555</v>
      </c>
      <c r="E1625" t="s">
        <v>142</v>
      </c>
      <c r="F1625" t="s">
        <v>142</v>
      </c>
      <c r="G1625" t="s">
        <v>142</v>
      </c>
      <c r="H1625" t="s">
        <v>142</v>
      </c>
      <c r="I1625" t="s">
        <v>497</v>
      </c>
      <c r="J1625" t="s">
        <v>135</v>
      </c>
      <c r="K1625" s="3">
        <v>2</v>
      </c>
      <c r="L1625" s="3">
        <v>304.36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</row>
    <row r="1626" spans="1:17" x14ac:dyDescent="0.25">
      <c r="A1626" t="s">
        <v>2022</v>
      </c>
      <c r="B1626" t="s">
        <v>1567</v>
      </c>
      <c r="C1626" t="s">
        <v>130</v>
      </c>
      <c r="D1626" t="s">
        <v>1555</v>
      </c>
      <c r="E1626" t="s">
        <v>142</v>
      </c>
      <c r="F1626" t="s">
        <v>142</v>
      </c>
      <c r="G1626" t="s">
        <v>142</v>
      </c>
      <c r="H1626" t="s">
        <v>142</v>
      </c>
      <c r="I1626" t="s">
        <v>497</v>
      </c>
      <c r="J1626" t="s">
        <v>135</v>
      </c>
      <c r="K1626" s="3">
        <v>2</v>
      </c>
      <c r="L1626" s="3">
        <v>309.81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</row>
    <row r="1627" spans="1:17" x14ac:dyDescent="0.25">
      <c r="A1627" t="s">
        <v>2022</v>
      </c>
      <c r="B1627" t="s">
        <v>1568</v>
      </c>
      <c r="C1627" t="s">
        <v>130</v>
      </c>
      <c r="D1627" t="s">
        <v>1555</v>
      </c>
      <c r="E1627" t="s">
        <v>142</v>
      </c>
      <c r="F1627" t="s">
        <v>142</v>
      </c>
      <c r="G1627" t="s">
        <v>142</v>
      </c>
      <c r="H1627" t="s">
        <v>142</v>
      </c>
      <c r="I1627" t="s">
        <v>497</v>
      </c>
      <c r="J1627" t="s">
        <v>135</v>
      </c>
      <c r="K1627" s="3">
        <v>2</v>
      </c>
      <c r="L1627" s="3">
        <v>287.72000000000003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</row>
    <row r="1628" spans="1:17" x14ac:dyDescent="0.25">
      <c r="A1628" t="s">
        <v>2022</v>
      </c>
      <c r="B1628" t="s">
        <v>1569</v>
      </c>
      <c r="C1628" t="s">
        <v>130</v>
      </c>
      <c r="D1628" t="s">
        <v>1555</v>
      </c>
      <c r="E1628" t="s">
        <v>142</v>
      </c>
      <c r="F1628" t="s">
        <v>142</v>
      </c>
      <c r="G1628" t="s">
        <v>142</v>
      </c>
      <c r="H1628" t="s">
        <v>142</v>
      </c>
      <c r="I1628" t="s">
        <v>497</v>
      </c>
      <c r="J1628" t="s">
        <v>135</v>
      </c>
      <c r="K1628" s="3">
        <v>2</v>
      </c>
      <c r="L1628" s="3">
        <v>316.29000000000002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</row>
    <row r="1629" spans="1:17" x14ac:dyDescent="0.25">
      <c r="A1629" t="s">
        <v>2022</v>
      </c>
      <c r="B1629" t="s">
        <v>1570</v>
      </c>
      <c r="C1629" t="s">
        <v>130</v>
      </c>
      <c r="D1629" t="s">
        <v>1571</v>
      </c>
      <c r="E1629" t="s">
        <v>142</v>
      </c>
      <c r="F1629" t="s">
        <v>142</v>
      </c>
      <c r="G1629" t="s">
        <v>142</v>
      </c>
      <c r="H1629" t="s">
        <v>142</v>
      </c>
      <c r="I1629" t="s">
        <v>497</v>
      </c>
      <c r="J1629" t="s">
        <v>135</v>
      </c>
      <c r="K1629" s="3">
        <v>2</v>
      </c>
      <c r="L1629" s="3">
        <v>448.74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</row>
    <row r="1630" spans="1:17" x14ac:dyDescent="0.25">
      <c r="A1630" t="s">
        <v>2022</v>
      </c>
      <c r="B1630" t="s">
        <v>1572</v>
      </c>
      <c r="C1630" t="s">
        <v>130</v>
      </c>
      <c r="D1630" t="s">
        <v>1571</v>
      </c>
      <c r="E1630" t="s">
        <v>142</v>
      </c>
      <c r="F1630" t="s">
        <v>142</v>
      </c>
      <c r="G1630" t="s">
        <v>142</v>
      </c>
      <c r="H1630" t="s">
        <v>142</v>
      </c>
      <c r="I1630" t="s">
        <v>497</v>
      </c>
      <c r="J1630" t="s">
        <v>135</v>
      </c>
      <c r="K1630" s="3">
        <v>2</v>
      </c>
      <c r="L1630" s="3">
        <v>434.65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</row>
    <row r="1631" spans="1:17" x14ac:dyDescent="0.25">
      <c r="A1631" t="s">
        <v>2022</v>
      </c>
      <c r="B1631" t="s">
        <v>1573</v>
      </c>
      <c r="C1631" t="s">
        <v>130</v>
      </c>
      <c r="D1631" t="s">
        <v>1574</v>
      </c>
      <c r="E1631" t="s">
        <v>142</v>
      </c>
      <c r="F1631" t="s">
        <v>142</v>
      </c>
      <c r="G1631" t="s">
        <v>142</v>
      </c>
      <c r="H1631" t="s">
        <v>142</v>
      </c>
      <c r="I1631" t="s">
        <v>497</v>
      </c>
      <c r="J1631" t="s">
        <v>135</v>
      </c>
      <c r="K1631" s="3">
        <v>2</v>
      </c>
      <c r="L1631" s="3">
        <v>450.66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</row>
    <row r="1632" spans="1:17" x14ac:dyDescent="0.25">
      <c r="A1632" t="s">
        <v>2022</v>
      </c>
      <c r="B1632" t="s">
        <v>1575</v>
      </c>
      <c r="C1632" t="s">
        <v>130</v>
      </c>
      <c r="D1632" t="s">
        <v>1574</v>
      </c>
      <c r="E1632" t="s">
        <v>142</v>
      </c>
      <c r="F1632" t="s">
        <v>142</v>
      </c>
      <c r="G1632" t="s">
        <v>142</v>
      </c>
      <c r="H1632" t="s">
        <v>142</v>
      </c>
      <c r="I1632" t="s">
        <v>497</v>
      </c>
      <c r="J1632" t="s">
        <v>135</v>
      </c>
      <c r="K1632" s="3">
        <v>2</v>
      </c>
      <c r="L1632" s="3">
        <v>450.66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</row>
    <row r="1633" spans="1:17" x14ac:dyDescent="0.25">
      <c r="A1633" t="s">
        <v>2022</v>
      </c>
      <c r="B1633" t="s">
        <v>1576</v>
      </c>
      <c r="C1633" t="s">
        <v>130</v>
      </c>
      <c r="D1633" t="s">
        <v>1577</v>
      </c>
      <c r="E1633" t="s">
        <v>142</v>
      </c>
      <c r="F1633" t="s">
        <v>142</v>
      </c>
      <c r="G1633" t="s">
        <v>142</v>
      </c>
      <c r="H1633" t="s">
        <v>142</v>
      </c>
      <c r="I1633" t="s">
        <v>497</v>
      </c>
      <c r="J1633" t="s">
        <v>135</v>
      </c>
      <c r="K1633" s="3">
        <v>2</v>
      </c>
      <c r="L1633" s="3">
        <v>458.57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</row>
    <row r="1634" spans="1:17" x14ac:dyDescent="0.25">
      <c r="A1634" t="s">
        <v>2022</v>
      </c>
      <c r="B1634" t="s">
        <v>1578</v>
      </c>
      <c r="C1634" t="s">
        <v>130</v>
      </c>
      <c r="D1634" t="s">
        <v>1579</v>
      </c>
      <c r="E1634" t="s">
        <v>142</v>
      </c>
      <c r="F1634" t="s">
        <v>142</v>
      </c>
      <c r="G1634" t="s">
        <v>142</v>
      </c>
      <c r="H1634" t="s">
        <v>142</v>
      </c>
      <c r="I1634" t="s">
        <v>497</v>
      </c>
      <c r="J1634" t="s">
        <v>135</v>
      </c>
      <c r="K1634" s="3">
        <v>2</v>
      </c>
      <c r="L1634" s="3">
        <v>458.57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</row>
    <row r="1635" spans="1:17" x14ac:dyDescent="0.25">
      <c r="A1635" t="s">
        <v>2022</v>
      </c>
      <c r="B1635" t="s">
        <v>1580</v>
      </c>
      <c r="C1635" t="s">
        <v>130</v>
      </c>
      <c r="D1635" t="s">
        <v>1581</v>
      </c>
      <c r="E1635" t="s">
        <v>142</v>
      </c>
      <c r="F1635" t="s">
        <v>142</v>
      </c>
      <c r="G1635" t="s">
        <v>142</v>
      </c>
      <c r="H1635" t="s">
        <v>142</v>
      </c>
      <c r="I1635" t="s">
        <v>497</v>
      </c>
      <c r="J1635" t="s">
        <v>135</v>
      </c>
      <c r="K1635" s="3">
        <v>2</v>
      </c>
      <c r="L1635" s="3">
        <v>434.65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</row>
    <row r="1636" spans="1:17" x14ac:dyDescent="0.25">
      <c r="A1636" t="s">
        <v>2022</v>
      </c>
      <c r="B1636" t="s">
        <v>1582</v>
      </c>
      <c r="C1636" t="s">
        <v>130</v>
      </c>
      <c r="D1636" t="s">
        <v>1581</v>
      </c>
      <c r="E1636" t="s">
        <v>142</v>
      </c>
      <c r="F1636" t="s">
        <v>142</v>
      </c>
      <c r="G1636" t="s">
        <v>142</v>
      </c>
      <c r="H1636" t="s">
        <v>142</v>
      </c>
      <c r="I1636" t="s">
        <v>497</v>
      </c>
      <c r="J1636" t="s">
        <v>135</v>
      </c>
      <c r="K1636" s="3">
        <v>2</v>
      </c>
      <c r="L1636" s="3">
        <v>458.57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</row>
    <row r="1637" spans="1:17" x14ac:dyDescent="0.25">
      <c r="A1637" t="s">
        <v>2022</v>
      </c>
      <c r="B1637" t="s">
        <v>1583</v>
      </c>
      <c r="C1637" t="s">
        <v>130</v>
      </c>
      <c r="D1637" t="s">
        <v>1584</v>
      </c>
      <c r="E1637" t="s">
        <v>142</v>
      </c>
      <c r="F1637" t="s">
        <v>142</v>
      </c>
      <c r="G1637" t="s">
        <v>142</v>
      </c>
      <c r="H1637" t="s">
        <v>142</v>
      </c>
      <c r="I1637" t="s">
        <v>497</v>
      </c>
      <c r="J1637" t="s">
        <v>135</v>
      </c>
      <c r="K1637" s="3">
        <v>2</v>
      </c>
      <c r="L1637" s="3">
        <v>431.81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</row>
    <row r="1638" spans="1:17" x14ac:dyDescent="0.25">
      <c r="A1638" t="s">
        <v>2022</v>
      </c>
      <c r="B1638" t="s">
        <v>1585</v>
      </c>
      <c r="C1638" t="s">
        <v>130</v>
      </c>
      <c r="D1638" t="s">
        <v>1584</v>
      </c>
      <c r="E1638" t="s">
        <v>142</v>
      </c>
      <c r="F1638" t="s">
        <v>142</v>
      </c>
      <c r="G1638" t="s">
        <v>142</v>
      </c>
      <c r="H1638" t="s">
        <v>142</v>
      </c>
      <c r="I1638" t="s">
        <v>497</v>
      </c>
      <c r="J1638" t="s">
        <v>135</v>
      </c>
      <c r="K1638" s="3">
        <v>2</v>
      </c>
      <c r="L1638" s="3">
        <v>458.57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</row>
    <row r="1639" spans="1:17" x14ac:dyDescent="0.25">
      <c r="A1639" t="s">
        <v>2022</v>
      </c>
      <c r="B1639" t="s">
        <v>1586</v>
      </c>
      <c r="C1639" t="s">
        <v>130</v>
      </c>
      <c r="D1639" t="s">
        <v>1587</v>
      </c>
      <c r="E1639" t="s">
        <v>142</v>
      </c>
      <c r="F1639" t="s">
        <v>142</v>
      </c>
      <c r="G1639" t="s">
        <v>142</v>
      </c>
      <c r="H1639" t="s">
        <v>142</v>
      </c>
      <c r="I1639" t="s">
        <v>497</v>
      </c>
      <c r="J1639" t="s">
        <v>135</v>
      </c>
      <c r="K1639" s="3">
        <v>2</v>
      </c>
      <c r="L1639" s="3">
        <v>458.57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</row>
    <row r="1640" spans="1:17" x14ac:dyDescent="0.25">
      <c r="A1640" t="s">
        <v>2022</v>
      </c>
      <c r="B1640" t="s">
        <v>1588</v>
      </c>
      <c r="C1640" t="s">
        <v>130</v>
      </c>
      <c r="D1640" t="s">
        <v>1587</v>
      </c>
      <c r="E1640" t="s">
        <v>142</v>
      </c>
      <c r="F1640" t="s">
        <v>142</v>
      </c>
      <c r="G1640" t="s">
        <v>142</v>
      </c>
      <c r="H1640" t="s">
        <v>142</v>
      </c>
      <c r="I1640" t="s">
        <v>497</v>
      </c>
      <c r="J1640" t="s">
        <v>135</v>
      </c>
      <c r="K1640" s="3">
        <v>2</v>
      </c>
      <c r="L1640" s="3">
        <v>458.57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</row>
    <row r="1641" spans="1:17" x14ac:dyDescent="0.25">
      <c r="A1641" t="s">
        <v>2022</v>
      </c>
      <c r="B1641" t="s">
        <v>1589</v>
      </c>
      <c r="C1641" t="s">
        <v>130</v>
      </c>
      <c r="D1641" t="s">
        <v>1590</v>
      </c>
      <c r="E1641" t="s">
        <v>142</v>
      </c>
      <c r="F1641" t="s">
        <v>142</v>
      </c>
      <c r="G1641" t="s">
        <v>142</v>
      </c>
      <c r="H1641" t="s">
        <v>142</v>
      </c>
      <c r="I1641" t="s">
        <v>497</v>
      </c>
      <c r="J1641" t="s">
        <v>135</v>
      </c>
      <c r="K1641" s="3">
        <v>2</v>
      </c>
      <c r="L1641" s="3">
        <v>431.82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</row>
    <row r="1642" spans="1:17" x14ac:dyDescent="0.25">
      <c r="A1642" t="s">
        <v>2022</v>
      </c>
      <c r="B1642" t="s">
        <v>1591</v>
      </c>
      <c r="C1642" t="s">
        <v>130</v>
      </c>
      <c r="D1642" t="s">
        <v>1590</v>
      </c>
      <c r="E1642" t="s">
        <v>142</v>
      </c>
      <c r="F1642" t="s">
        <v>142</v>
      </c>
      <c r="G1642" t="s">
        <v>142</v>
      </c>
      <c r="H1642" t="s">
        <v>142</v>
      </c>
      <c r="I1642" t="s">
        <v>497</v>
      </c>
      <c r="J1642" t="s">
        <v>135</v>
      </c>
      <c r="K1642" s="3">
        <v>2</v>
      </c>
      <c r="L1642" s="3">
        <v>450.66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</row>
    <row r="1643" spans="1:17" x14ac:dyDescent="0.25">
      <c r="A1643" t="s">
        <v>2022</v>
      </c>
      <c r="B1643" t="s">
        <v>1592</v>
      </c>
      <c r="C1643" t="s">
        <v>130</v>
      </c>
      <c r="D1643" t="s">
        <v>1593</v>
      </c>
      <c r="E1643" t="s">
        <v>142</v>
      </c>
      <c r="F1643" t="s">
        <v>142</v>
      </c>
      <c r="G1643" t="s">
        <v>142</v>
      </c>
      <c r="H1643" t="s">
        <v>142</v>
      </c>
      <c r="I1643" t="s">
        <v>497</v>
      </c>
      <c r="J1643" t="s">
        <v>135</v>
      </c>
      <c r="K1643" s="3">
        <v>2</v>
      </c>
      <c r="L1643" s="3">
        <v>447.47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</row>
    <row r="1644" spans="1:17" x14ac:dyDescent="0.25">
      <c r="A1644" t="s">
        <v>2022</v>
      </c>
      <c r="B1644" t="s">
        <v>1594</v>
      </c>
      <c r="C1644" t="s">
        <v>130</v>
      </c>
      <c r="D1644" t="s">
        <v>1593</v>
      </c>
      <c r="E1644" t="s">
        <v>142</v>
      </c>
      <c r="F1644" t="s">
        <v>142</v>
      </c>
      <c r="G1644" t="s">
        <v>142</v>
      </c>
      <c r="H1644" t="s">
        <v>142</v>
      </c>
      <c r="I1644" t="s">
        <v>497</v>
      </c>
      <c r="J1644" t="s">
        <v>135</v>
      </c>
      <c r="K1644" s="3">
        <v>2</v>
      </c>
      <c r="L1644" s="3">
        <v>450.66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</row>
    <row r="1645" spans="1:17" x14ac:dyDescent="0.25">
      <c r="A1645" t="s">
        <v>2022</v>
      </c>
      <c r="B1645" t="s">
        <v>1595</v>
      </c>
      <c r="C1645" t="s">
        <v>130</v>
      </c>
      <c r="D1645" t="s">
        <v>1596</v>
      </c>
      <c r="E1645" t="s">
        <v>142</v>
      </c>
      <c r="F1645" t="s">
        <v>142</v>
      </c>
      <c r="G1645" t="s">
        <v>142</v>
      </c>
      <c r="H1645" t="s">
        <v>142</v>
      </c>
      <c r="I1645" t="s">
        <v>497</v>
      </c>
      <c r="J1645" t="s">
        <v>135</v>
      </c>
      <c r="K1645" s="3">
        <v>2</v>
      </c>
      <c r="L1645" s="3">
        <v>447.47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</row>
    <row r="1646" spans="1:17" x14ac:dyDescent="0.25">
      <c r="A1646" t="s">
        <v>2022</v>
      </c>
      <c r="B1646" t="s">
        <v>1597</v>
      </c>
      <c r="C1646" t="s">
        <v>130</v>
      </c>
      <c r="D1646" t="s">
        <v>1596</v>
      </c>
      <c r="E1646" t="s">
        <v>142</v>
      </c>
      <c r="F1646" t="s">
        <v>142</v>
      </c>
      <c r="G1646" t="s">
        <v>142</v>
      </c>
      <c r="H1646" t="s">
        <v>142</v>
      </c>
      <c r="I1646" t="s">
        <v>497</v>
      </c>
      <c r="J1646" t="s">
        <v>135</v>
      </c>
      <c r="K1646" s="3">
        <v>2</v>
      </c>
      <c r="L1646" s="3">
        <v>447.87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</row>
    <row r="1647" spans="1:17" x14ac:dyDescent="0.25">
      <c r="A1647" t="s">
        <v>2022</v>
      </c>
      <c r="B1647" t="s">
        <v>1598</v>
      </c>
      <c r="C1647" t="s">
        <v>130</v>
      </c>
      <c r="D1647" t="s">
        <v>1599</v>
      </c>
      <c r="E1647" t="s">
        <v>142</v>
      </c>
      <c r="F1647" t="s">
        <v>142</v>
      </c>
      <c r="G1647" t="s">
        <v>142</v>
      </c>
      <c r="H1647" t="s">
        <v>142</v>
      </c>
      <c r="I1647" t="s">
        <v>497</v>
      </c>
      <c r="J1647" t="s">
        <v>135</v>
      </c>
      <c r="K1647" s="3">
        <v>2</v>
      </c>
      <c r="L1647" s="3">
        <v>431.82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</row>
    <row r="1648" spans="1:17" x14ac:dyDescent="0.25">
      <c r="A1648" t="s">
        <v>2022</v>
      </c>
      <c r="B1648" t="s">
        <v>1600</v>
      </c>
      <c r="C1648" t="s">
        <v>130</v>
      </c>
      <c r="D1648" t="s">
        <v>1599</v>
      </c>
      <c r="E1648" t="s">
        <v>142</v>
      </c>
      <c r="F1648" t="s">
        <v>142</v>
      </c>
      <c r="G1648" t="s">
        <v>142</v>
      </c>
      <c r="H1648" t="s">
        <v>142</v>
      </c>
      <c r="I1648" t="s">
        <v>497</v>
      </c>
      <c r="J1648" t="s">
        <v>135</v>
      </c>
      <c r="K1648" s="3">
        <v>2</v>
      </c>
      <c r="L1648" s="3">
        <v>431.82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</row>
    <row r="1649" spans="1:17" x14ac:dyDescent="0.25">
      <c r="A1649" t="s">
        <v>2022</v>
      </c>
      <c r="B1649" t="s">
        <v>1601</v>
      </c>
      <c r="C1649" t="s">
        <v>130</v>
      </c>
      <c r="D1649" t="s">
        <v>1602</v>
      </c>
      <c r="E1649" t="s">
        <v>142</v>
      </c>
      <c r="F1649" t="s">
        <v>142</v>
      </c>
      <c r="G1649" t="s">
        <v>142</v>
      </c>
      <c r="H1649" t="s">
        <v>142</v>
      </c>
      <c r="I1649" t="s">
        <v>497</v>
      </c>
      <c r="J1649" t="s">
        <v>135</v>
      </c>
      <c r="K1649" s="3">
        <v>2</v>
      </c>
      <c r="L1649" s="3">
        <v>447.47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</row>
    <row r="1650" spans="1:17" x14ac:dyDescent="0.25">
      <c r="A1650" t="s">
        <v>2022</v>
      </c>
      <c r="B1650" t="s">
        <v>1603</v>
      </c>
      <c r="C1650" t="s">
        <v>130</v>
      </c>
      <c r="D1650" t="s">
        <v>1604</v>
      </c>
      <c r="E1650" t="s">
        <v>142</v>
      </c>
      <c r="F1650" t="s">
        <v>142</v>
      </c>
      <c r="G1650" t="s">
        <v>142</v>
      </c>
      <c r="H1650" t="s">
        <v>142</v>
      </c>
      <c r="I1650" t="s">
        <v>497</v>
      </c>
      <c r="J1650" t="s">
        <v>135</v>
      </c>
      <c r="K1650" s="3">
        <v>2</v>
      </c>
      <c r="L1650" s="3">
        <v>447.47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</row>
    <row r="1651" spans="1:17" x14ac:dyDescent="0.25">
      <c r="A1651" t="s">
        <v>2022</v>
      </c>
      <c r="B1651" t="s">
        <v>1605</v>
      </c>
      <c r="C1651" t="s">
        <v>130</v>
      </c>
      <c r="D1651" t="s">
        <v>1604</v>
      </c>
      <c r="E1651" t="s">
        <v>142</v>
      </c>
      <c r="F1651" t="s">
        <v>142</v>
      </c>
      <c r="G1651" t="s">
        <v>142</v>
      </c>
      <c r="H1651" t="s">
        <v>142</v>
      </c>
      <c r="I1651" t="s">
        <v>497</v>
      </c>
      <c r="J1651" t="s">
        <v>135</v>
      </c>
      <c r="K1651" s="3">
        <v>2</v>
      </c>
      <c r="L1651" s="3">
        <v>447.47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</row>
    <row r="1652" spans="1:17" x14ac:dyDescent="0.25">
      <c r="A1652" t="s">
        <v>2022</v>
      </c>
      <c r="B1652" t="s">
        <v>1606</v>
      </c>
      <c r="C1652" t="s">
        <v>130</v>
      </c>
      <c r="D1652" t="s">
        <v>1604</v>
      </c>
      <c r="E1652" t="s">
        <v>142</v>
      </c>
      <c r="F1652" t="s">
        <v>142</v>
      </c>
      <c r="G1652" t="s">
        <v>142</v>
      </c>
      <c r="H1652" t="s">
        <v>142</v>
      </c>
      <c r="I1652" t="s">
        <v>497</v>
      </c>
      <c r="J1652" t="s">
        <v>135</v>
      </c>
      <c r="K1652" s="3">
        <v>2</v>
      </c>
      <c r="L1652" s="3">
        <v>447.47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</row>
    <row r="1653" spans="1:17" x14ac:dyDescent="0.25">
      <c r="A1653" t="s">
        <v>2022</v>
      </c>
      <c r="B1653" t="s">
        <v>1607</v>
      </c>
      <c r="C1653" t="s">
        <v>130</v>
      </c>
      <c r="D1653" t="s">
        <v>1608</v>
      </c>
      <c r="E1653" t="s">
        <v>142</v>
      </c>
      <c r="F1653" t="s">
        <v>142</v>
      </c>
      <c r="G1653" t="s">
        <v>142</v>
      </c>
      <c r="H1653" t="s">
        <v>142</v>
      </c>
      <c r="I1653" t="s">
        <v>497</v>
      </c>
      <c r="J1653" t="s">
        <v>135</v>
      </c>
      <c r="K1653" s="3">
        <v>2</v>
      </c>
      <c r="L1653" s="3">
        <v>431.81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</row>
    <row r="1654" spans="1:17" x14ac:dyDescent="0.25">
      <c r="A1654" t="s">
        <v>2022</v>
      </c>
      <c r="B1654" t="s">
        <v>1609</v>
      </c>
      <c r="C1654" t="s">
        <v>130</v>
      </c>
      <c r="D1654" t="s">
        <v>1608</v>
      </c>
      <c r="E1654" t="s">
        <v>142</v>
      </c>
      <c r="F1654" t="s">
        <v>142</v>
      </c>
      <c r="G1654" t="s">
        <v>142</v>
      </c>
      <c r="H1654" t="s">
        <v>142</v>
      </c>
      <c r="I1654" t="s">
        <v>497</v>
      </c>
      <c r="J1654" t="s">
        <v>135</v>
      </c>
      <c r="K1654" s="3">
        <v>2</v>
      </c>
      <c r="L1654" s="3">
        <v>447.47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</row>
    <row r="1655" spans="1:17" x14ac:dyDescent="0.25">
      <c r="A1655" t="s">
        <v>2022</v>
      </c>
      <c r="B1655" t="s">
        <v>1610</v>
      </c>
      <c r="C1655" t="s">
        <v>130</v>
      </c>
      <c r="D1655" t="s">
        <v>1611</v>
      </c>
      <c r="E1655" t="s">
        <v>142</v>
      </c>
      <c r="F1655" t="s">
        <v>142</v>
      </c>
      <c r="G1655" t="s">
        <v>142</v>
      </c>
      <c r="H1655" t="s">
        <v>142</v>
      </c>
      <c r="I1655" t="s">
        <v>497</v>
      </c>
      <c r="J1655" t="s">
        <v>135</v>
      </c>
      <c r="K1655" s="3">
        <v>2</v>
      </c>
      <c r="L1655" s="3">
        <v>431.81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</row>
    <row r="1656" spans="1:17" x14ac:dyDescent="0.25">
      <c r="A1656" t="s">
        <v>2022</v>
      </c>
      <c r="B1656" t="s">
        <v>1612</v>
      </c>
      <c r="C1656" t="s">
        <v>130</v>
      </c>
      <c r="D1656" t="s">
        <v>1611</v>
      </c>
      <c r="E1656" t="s">
        <v>142</v>
      </c>
      <c r="F1656" t="s">
        <v>142</v>
      </c>
      <c r="G1656" t="s">
        <v>142</v>
      </c>
      <c r="H1656" t="s">
        <v>142</v>
      </c>
      <c r="I1656" t="s">
        <v>497</v>
      </c>
      <c r="J1656" t="s">
        <v>135</v>
      </c>
      <c r="K1656" s="3">
        <v>2</v>
      </c>
      <c r="L1656" s="3">
        <v>447.47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</row>
    <row r="1657" spans="1:17" x14ac:dyDescent="0.25">
      <c r="A1657" t="s">
        <v>2022</v>
      </c>
      <c r="B1657" t="s">
        <v>1613</v>
      </c>
      <c r="C1657" t="s">
        <v>130</v>
      </c>
      <c r="D1657" t="s">
        <v>1614</v>
      </c>
      <c r="E1657" t="s">
        <v>142</v>
      </c>
      <c r="F1657" t="s">
        <v>142</v>
      </c>
      <c r="G1657" t="s">
        <v>142</v>
      </c>
      <c r="H1657" t="s">
        <v>142</v>
      </c>
      <c r="I1657" t="s">
        <v>497</v>
      </c>
      <c r="J1657" t="s">
        <v>135</v>
      </c>
      <c r="K1657" s="3">
        <v>2</v>
      </c>
      <c r="L1657" s="3">
        <v>447.47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</row>
    <row r="1658" spans="1:17" x14ac:dyDescent="0.25">
      <c r="A1658" t="s">
        <v>2022</v>
      </c>
      <c r="B1658" t="s">
        <v>1615</v>
      </c>
      <c r="C1658" t="s">
        <v>130</v>
      </c>
      <c r="D1658" t="s">
        <v>1614</v>
      </c>
      <c r="E1658" t="s">
        <v>142</v>
      </c>
      <c r="F1658" t="s">
        <v>142</v>
      </c>
      <c r="G1658" t="s">
        <v>142</v>
      </c>
      <c r="H1658" t="s">
        <v>142</v>
      </c>
      <c r="I1658" t="s">
        <v>497</v>
      </c>
      <c r="J1658" t="s">
        <v>135</v>
      </c>
      <c r="K1658" s="3">
        <v>2</v>
      </c>
      <c r="L1658" s="3">
        <v>447.47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</row>
    <row r="1659" spans="1:17" x14ac:dyDescent="0.25">
      <c r="A1659" t="s">
        <v>2022</v>
      </c>
      <c r="B1659" t="s">
        <v>1616</v>
      </c>
      <c r="C1659" t="s">
        <v>130</v>
      </c>
      <c r="D1659" t="s">
        <v>1617</v>
      </c>
      <c r="E1659" t="s">
        <v>142</v>
      </c>
      <c r="F1659" t="s">
        <v>142</v>
      </c>
      <c r="G1659" t="s">
        <v>142</v>
      </c>
      <c r="H1659" t="s">
        <v>142</v>
      </c>
      <c r="I1659" t="s">
        <v>497</v>
      </c>
      <c r="J1659" t="s">
        <v>135</v>
      </c>
      <c r="K1659" s="3">
        <v>2</v>
      </c>
      <c r="L1659" s="3">
        <v>265.02999999999997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</row>
    <row r="1660" spans="1:17" x14ac:dyDescent="0.25">
      <c r="A1660" t="s">
        <v>2022</v>
      </c>
      <c r="B1660" t="s">
        <v>1618</v>
      </c>
      <c r="C1660" t="s">
        <v>130</v>
      </c>
      <c r="D1660" t="s">
        <v>1617</v>
      </c>
      <c r="E1660" t="s">
        <v>142</v>
      </c>
      <c r="F1660" t="s">
        <v>142</v>
      </c>
      <c r="G1660" t="s">
        <v>142</v>
      </c>
      <c r="H1660" t="s">
        <v>142</v>
      </c>
      <c r="I1660" t="s">
        <v>497</v>
      </c>
      <c r="J1660" t="s">
        <v>135</v>
      </c>
      <c r="K1660" s="3">
        <v>2</v>
      </c>
      <c r="L1660" s="3">
        <v>262.01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</row>
    <row r="1661" spans="1:17" x14ac:dyDescent="0.25">
      <c r="A1661" t="s">
        <v>2022</v>
      </c>
      <c r="B1661" t="s">
        <v>1620</v>
      </c>
      <c r="C1661" t="s">
        <v>130</v>
      </c>
      <c r="D1661" t="s">
        <v>1621</v>
      </c>
      <c r="E1661" t="s">
        <v>142</v>
      </c>
      <c r="F1661" t="s">
        <v>142</v>
      </c>
      <c r="G1661" t="s">
        <v>142</v>
      </c>
      <c r="H1661" t="s">
        <v>142</v>
      </c>
      <c r="I1661" t="s">
        <v>497</v>
      </c>
      <c r="J1661" t="s">
        <v>135</v>
      </c>
      <c r="K1661" s="3">
        <v>2</v>
      </c>
      <c r="L1661" s="3">
        <v>264.79000000000002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</row>
    <row r="1662" spans="1:17" x14ac:dyDescent="0.25">
      <c r="A1662" t="s">
        <v>2022</v>
      </c>
      <c r="B1662" t="s">
        <v>1622</v>
      </c>
      <c r="C1662" t="s">
        <v>130</v>
      </c>
      <c r="D1662" t="s">
        <v>1621</v>
      </c>
      <c r="E1662" t="s">
        <v>142</v>
      </c>
      <c r="F1662" t="s">
        <v>142</v>
      </c>
      <c r="G1662" t="s">
        <v>142</v>
      </c>
      <c r="H1662" t="s">
        <v>142</v>
      </c>
      <c r="I1662" t="s">
        <v>497</v>
      </c>
      <c r="J1662" t="s">
        <v>135</v>
      </c>
      <c r="K1662" s="3">
        <v>2</v>
      </c>
      <c r="L1662" s="3">
        <v>262.01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</row>
    <row r="1663" spans="1:17" x14ac:dyDescent="0.25">
      <c r="A1663" t="s">
        <v>2022</v>
      </c>
      <c r="B1663" t="s">
        <v>1624</v>
      </c>
      <c r="C1663" t="s">
        <v>130</v>
      </c>
      <c r="D1663" t="s">
        <v>1625</v>
      </c>
      <c r="E1663" t="s">
        <v>142</v>
      </c>
      <c r="F1663" t="s">
        <v>142</v>
      </c>
      <c r="G1663" t="s">
        <v>142</v>
      </c>
      <c r="H1663" t="s">
        <v>142</v>
      </c>
      <c r="I1663" t="s">
        <v>497</v>
      </c>
      <c r="J1663" t="s">
        <v>135</v>
      </c>
      <c r="K1663" s="3">
        <v>2</v>
      </c>
      <c r="L1663" s="3">
        <v>264.79000000000002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</row>
    <row r="1664" spans="1:17" x14ac:dyDescent="0.25">
      <c r="A1664" t="s">
        <v>2022</v>
      </c>
      <c r="B1664" t="s">
        <v>1626</v>
      </c>
      <c r="C1664" t="s">
        <v>130</v>
      </c>
      <c r="D1664" t="s">
        <v>1625</v>
      </c>
      <c r="E1664" t="s">
        <v>142</v>
      </c>
      <c r="F1664" t="s">
        <v>142</v>
      </c>
      <c r="G1664" t="s">
        <v>142</v>
      </c>
      <c r="H1664" t="s">
        <v>142</v>
      </c>
      <c r="I1664" t="s">
        <v>497</v>
      </c>
      <c r="J1664" t="s">
        <v>135</v>
      </c>
      <c r="K1664" s="3">
        <v>2</v>
      </c>
      <c r="L1664" s="3">
        <v>262.02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</row>
    <row r="1665" spans="1:17" x14ac:dyDescent="0.25">
      <c r="A1665" t="s">
        <v>2022</v>
      </c>
      <c r="B1665" t="s">
        <v>1628</v>
      </c>
      <c r="C1665" t="s">
        <v>130</v>
      </c>
      <c r="D1665" t="s">
        <v>1629</v>
      </c>
      <c r="E1665" t="s">
        <v>142</v>
      </c>
      <c r="F1665" t="s">
        <v>142</v>
      </c>
      <c r="G1665" t="s">
        <v>142</v>
      </c>
      <c r="H1665" t="s">
        <v>142</v>
      </c>
      <c r="I1665" t="s">
        <v>497</v>
      </c>
      <c r="J1665" t="s">
        <v>135</v>
      </c>
      <c r="K1665" s="3">
        <v>2</v>
      </c>
      <c r="L1665" s="3">
        <v>431.36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</row>
    <row r="1666" spans="1:17" x14ac:dyDescent="0.25">
      <c r="A1666" t="s">
        <v>2022</v>
      </c>
      <c r="B1666" t="s">
        <v>1630</v>
      </c>
      <c r="C1666" t="s">
        <v>130</v>
      </c>
      <c r="D1666" t="s">
        <v>1629</v>
      </c>
      <c r="E1666" t="s">
        <v>142</v>
      </c>
      <c r="F1666" t="s">
        <v>142</v>
      </c>
      <c r="G1666" t="s">
        <v>142</v>
      </c>
      <c r="H1666" t="s">
        <v>142</v>
      </c>
      <c r="I1666" t="s">
        <v>497</v>
      </c>
      <c r="J1666" t="s">
        <v>135</v>
      </c>
      <c r="K1666" s="3">
        <v>2</v>
      </c>
      <c r="L1666" s="3">
        <v>433.96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</row>
    <row r="1667" spans="1:17" x14ac:dyDescent="0.25">
      <c r="A1667" t="s">
        <v>2022</v>
      </c>
      <c r="B1667" t="s">
        <v>1631</v>
      </c>
      <c r="C1667" t="s">
        <v>130</v>
      </c>
      <c r="D1667" t="s">
        <v>1629</v>
      </c>
      <c r="E1667" t="s">
        <v>142</v>
      </c>
      <c r="F1667" t="s">
        <v>142</v>
      </c>
      <c r="G1667" t="s">
        <v>142</v>
      </c>
      <c r="H1667" t="s">
        <v>142</v>
      </c>
      <c r="I1667" t="s">
        <v>497</v>
      </c>
      <c r="J1667" t="s">
        <v>135</v>
      </c>
      <c r="K1667" s="3">
        <v>2</v>
      </c>
      <c r="L1667" s="3">
        <v>433.96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</row>
    <row r="1668" spans="1:17" x14ac:dyDescent="0.25">
      <c r="A1668" t="s">
        <v>2022</v>
      </c>
      <c r="B1668" t="s">
        <v>1632</v>
      </c>
      <c r="C1668" t="s">
        <v>130</v>
      </c>
      <c r="D1668" t="s">
        <v>1629</v>
      </c>
      <c r="E1668" t="s">
        <v>142</v>
      </c>
      <c r="F1668" t="s">
        <v>142</v>
      </c>
      <c r="G1668" t="s">
        <v>142</v>
      </c>
      <c r="H1668" t="s">
        <v>142</v>
      </c>
      <c r="I1668" t="s">
        <v>497</v>
      </c>
      <c r="J1668" t="s">
        <v>135</v>
      </c>
      <c r="K1668" s="3">
        <v>2</v>
      </c>
      <c r="L1668" s="3">
        <v>442.76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</row>
    <row r="1669" spans="1:17" x14ac:dyDescent="0.25">
      <c r="A1669" t="s">
        <v>2022</v>
      </c>
      <c r="B1669" t="s">
        <v>1633</v>
      </c>
      <c r="C1669" t="s">
        <v>130</v>
      </c>
      <c r="D1669" t="s">
        <v>1634</v>
      </c>
      <c r="E1669" t="s">
        <v>142</v>
      </c>
      <c r="F1669" t="s">
        <v>142</v>
      </c>
      <c r="G1669" t="s">
        <v>142</v>
      </c>
      <c r="H1669" t="s">
        <v>142</v>
      </c>
      <c r="I1669" t="s">
        <v>497</v>
      </c>
      <c r="J1669" t="s">
        <v>135</v>
      </c>
      <c r="K1669" s="3">
        <v>2</v>
      </c>
      <c r="L1669" s="3">
        <v>391.5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</row>
    <row r="1670" spans="1:17" x14ac:dyDescent="0.25">
      <c r="A1670" t="s">
        <v>2022</v>
      </c>
      <c r="B1670" t="s">
        <v>1635</v>
      </c>
      <c r="C1670" t="s">
        <v>130</v>
      </c>
      <c r="D1670" t="s">
        <v>1634</v>
      </c>
      <c r="E1670" t="s">
        <v>142</v>
      </c>
      <c r="F1670" t="s">
        <v>142</v>
      </c>
      <c r="G1670" t="s">
        <v>142</v>
      </c>
      <c r="H1670" t="s">
        <v>142</v>
      </c>
      <c r="I1670" t="s">
        <v>497</v>
      </c>
      <c r="J1670" t="s">
        <v>135</v>
      </c>
      <c r="K1670" s="3">
        <v>2</v>
      </c>
      <c r="L1670" s="3">
        <v>433.96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</row>
    <row r="1671" spans="1:17" x14ac:dyDescent="0.25">
      <c r="A1671" t="s">
        <v>2022</v>
      </c>
      <c r="B1671" t="s">
        <v>1636</v>
      </c>
      <c r="C1671" t="s">
        <v>130</v>
      </c>
      <c r="D1671" t="s">
        <v>1634</v>
      </c>
      <c r="E1671" t="s">
        <v>142</v>
      </c>
      <c r="F1671" t="s">
        <v>142</v>
      </c>
      <c r="G1671" t="s">
        <v>142</v>
      </c>
      <c r="H1671" t="s">
        <v>142</v>
      </c>
      <c r="I1671" t="s">
        <v>497</v>
      </c>
      <c r="J1671" t="s">
        <v>135</v>
      </c>
      <c r="K1671" s="3">
        <v>2</v>
      </c>
      <c r="L1671" s="3">
        <v>433.96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</row>
    <row r="1672" spans="1:17" x14ac:dyDescent="0.25">
      <c r="A1672" t="s">
        <v>2022</v>
      </c>
      <c r="B1672" t="s">
        <v>1637</v>
      </c>
      <c r="C1672" t="s">
        <v>130</v>
      </c>
      <c r="D1672" t="s">
        <v>1634</v>
      </c>
      <c r="E1672" t="s">
        <v>142</v>
      </c>
      <c r="F1672" t="s">
        <v>142</v>
      </c>
      <c r="G1672" t="s">
        <v>142</v>
      </c>
      <c r="H1672" t="s">
        <v>142</v>
      </c>
      <c r="I1672" t="s">
        <v>497</v>
      </c>
      <c r="J1672" t="s">
        <v>135</v>
      </c>
      <c r="K1672" s="3">
        <v>2</v>
      </c>
      <c r="L1672" s="3">
        <v>427.27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</row>
    <row r="1673" spans="1:17" x14ac:dyDescent="0.25">
      <c r="A1673" t="s">
        <v>2022</v>
      </c>
      <c r="B1673" t="s">
        <v>1638</v>
      </c>
      <c r="C1673" t="s">
        <v>130</v>
      </c>
      <c r="D1673" t="s">
        <v>1629</v>
      </c>
      <c r="E1673" t="s">
        <v>142</v>
      </c>
      <c r="F1673" t="s">
        <v>142</v>
      </c>
      <c r="G1673" t="s">
        <v>142</v>
      </c>
      <c r="H1673" t="s">
        <v>142</v>
      </c>
      <c r="I1673" t="s">
        <v>497</v>
      </c>
      <c r="J1673" t="s">
        <v>135</v>
      </c>
      <c r="K1673" s="3">
        <v>2</v>
      </c>
      <c r="L1673" s="3">
        <v>361.87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</row>
    <row r="1674" spans="1:17" x14ac:dyDescent="0.25">
      <c r="A1674" t="s">
        <v>2022</v>
      </c>
      <c r="B1674" t="s">
        <v>1639</v>
      </c>
      <c r="C1674" t="s">
        <v>130</v>
      </c>
      <c r="D1674" t="s">
        <v>1629</v>
      </c>
      <c r="E1674" t="s">
        <v>142</v>
      </c>
      <c r="F1674" t="s">
        <v>142</v>
      </c>
      <c r="G1674" t="s">
        <v>142</v>
      </c>
      <c r="H1674" t="s">
        <v>142</v>
      </c>
      <c r="I1674" t="s">
        <v>497</v>
      </c>
      <c r="J1674" t="s">
        <v>135</v>
      </c>
      <c r="K1674" s="3">
        <v>2</v>
      </c>
      <c r="L1674" s="3">
        <v>361.87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</row>
    <row r="1675" spans="1:17" x14ac:dyDescent="0.25">
      <c r="A1675" t="s">
        <v>2022</v>
      </c>
      <c r="B1675" t="s">
        <v>1640</v>
      </c>
      <c r="C1675" t="s">
        <v>130</v>
      </c>
      <c r="D1675" t="s">
        <v>1629</v>
      </c>
      <c r="E1675" t="s">
        <v>142</v>
      </c>
      <c r="F1675" t="s">
        <v>142</v>
      </c>
      <c r="G1675" t="s">
        <v>142</v>
      </c>
      <c r="H1675" t="s">
        <v>142</v>
      </c>
      <c r="I1675" t="s">
        <v>497</v>
      </c>
      <c r="J1675" t="s">
        <v>135</v>
      </c>
      <c r="K1675" s="3">
        <v>2</v>
      </c>
      <c r="L1675" s="3">
        <v>427.27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</row>
    <row r="1676" spans="1:17" x14ac:dyDescent="0.25">
      <c r="A1676" t="s">
        <v>2022</v>
      </c>
      <c r="B1676" t="s">
        <v>1641</v>
      </c>
      <c r="C1676" t="s">
        <v>130</v>
      </c>
      <c r="D1676" t="s">
        <v>1629</v>
      </c>
      <c r="E1676" t="s">
        <v>142</v>
      </c>
      <c r="F1676" t="s">
        <v>142</v>
      </c>
      <c r="G1676" t="s">
        <v>142</v>
      </c>
      <c r="H1676" t="s">
        <v>142</v>
      </c>
      <c r="I1676" t="s">
        <v>497</v>
      </c>
      <c r="J1676" t="s">
        <v>135</v>
      </c>
      <c r="K1676" s="3">
        <v>2</v>
      </c>
      <c r="L1676" s="3">
        <v>427.27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</row>
    <row r="1677" spans="1:17" x14ac:dyDescent="0.25">
      <c r="A1677" t="s">
        <v>2022</v>
      </c>
      <c r="B1677" t="s">
        <v>1642</v>
      </c>
      <c r="C1677" t="s">
        <v>130</v>
      </c>
      <c r="D1677" t="s">
        <v>1634</v>
      </c>
      <c r="E1677" t="s">
        <v>142</v>
      </c>
      <c r="F1677" t="s">
        <v>142</v>
      </c>
      <c r="G1677" t="s">
        <v>142</v>
      </c>
      <c r="H1677" t="s">
        <v>142</v>
      </c>
      <c r="I1677" t="s">
        <v>497</v>
      </c>
      <c r="J1677" t="s">
        <v>135</v>
      </c>
      <c r="K1677" s="3">
        <v>2</v>
      </c>
      <c r="L1677" s="3">
        <v>391.59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</row>
    <row r="1678" spans="1:17" x14ac:dyDescent="0.25">
      <c r="A1678" t="s">
        <v>2022</v>
      </c>
      <c r="B1678" t="s">
        <v>1643</v>
      </c>
      <c r="C1678" t="s">
        <v>130</v>
      </c>
      <c r="D1678" t="s">
        <v>1634</v>
      </c>
      <c r="E1678" t="s">
        <v>142</v>
      </c>
      <c r="F1678" t="s">
        <v>142</v>
      </c>
      <c r="G1678" t="s">
        <v>142</v>
      </c>
      <c r="H1678" t="s">
        <v>142</v>
      </c>
      <c r="I1678" t="s">
        <v>497</v>
      </c>
      <c r="J1678" t="s">
        <v>135</v>
      </c>
      <c r="K1678" s="3">
        <v>2</v>
      </c>
      <c r="L1678" s="3">
        <v>427.27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</row>
    <row r="1679" spans="1:17" x14ac:dyDescent="0.25">
      <c r="A1679" t="s">
        <v>2022</v>
      </c>
      <c r="B1679" t="s">
        <v>1644</v>
      </c>
      <c r="C1679" t="s">
        <v>130</v>
      </c>
      <c r="D1679" t="s">
        <v>1634</v>
      </c>
      <c r="E1679" t="s">
        <v>142</v>
      </c>
      <c r="F1679" t="s">
        <v>142</v>
      </c>
      <c r="G1679" t="s">
        <v>142</v>
      </c>
      <c r="H1679" t="s">
        <v>142</v>
      </c>
      <c r="I1679" t="s">
        <v>497</v>
      </c>
      <c r="J1679" t="s">
        <v>135</v>
      </c>
      <c r="K1679" s="3">
        <v>2</v>
      </c>
      <c r="L1679" s="3">
        <v>427.27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</row>
    <row r="1680" spans="1:17" x14ac:dyDescent="0.25">
      <c r="A1680" t="s">
        <v>2022</v>
      </c>
      <c r="B1680" t="s">
        <v>1645</v>
      </c>
      <c r="C1680" t="s">
        <v>130</v>
      </c>
      <c r="D1680" t="s">
        <v>1634</v>
      </c>
      <c r="E1680" t="s">
        <v>142</v>
      </c>
      <c r="F1680" t="s">
        <v>142</v>
      </c>
      <c r="G1680" t="s">
        <v>142</v>
      </c>
      <c r="H1680" t="s">
        <v>142</v>
      </c>
      <c r="I1680" t="s">
        <v>497</v>
      </c>
      <c r="J1680" t="s">
        <v>135</v>
      </c>
      <c r="K1680" s="3">
        <v>2</v>
      </c>
      <c r="L1680" s="3">
        <v>427.27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</row>
    <row r="1681" spans="1:17" x14ac:dyDescent="0.25">
      <c r="A1681" t="s">
        <v>2022</v>
      </c>
      <c r="B1681" t="s">
        <v>1646</v>
      </c>
      <c r="C1681" t="s">
        <v>130</v>
      </c>
      <c r="D1681" t="s">
        <v>1647</v>
      </c>
      <c r="E1681" t="s">
        <v>142</v>
      </c>
      <c r="F1681" t="s">
        <v>142</v>
      </c>
      <c r="G1681" t="s">
        <v>142</v>
      </c>
      <c r="H1681" t="s">
        <v>142</v>
      </c>
      <c r="I1681" t="s">
        <v>497</v>
      </c>
      <c r="J1681" t="s">
        <v>135</v>
      </c>
      <c r="K1681" s="3">
        <v>2</v>
      </c>
      <c r="L1681" s="3">
        <v>500.67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</row>
    <row r="1682" spans="1:17" x14ac:dyDescent="0.25">
      <c r="A1682" t="s">
        <v>2022</v>
      </c>
      <c r="B1682" t="s">
        <v>1648</v>
      </c>
      <c r="C1682" t="s">
        <v>130</v>
      </c>
      <c r="D1682" t="s">
        <v>1649</v>
      </c>
      <c r="E1682" t="s">
        <v>142</v>
      </c>
      <c r="F1682" t="s">
        <v>142</v>
      </c>
      <c r="G1682" t="s">
        <v>142</v>
      </c>
      <c r="H1682" t="s">
        <v>142</v>
      </c>
      <c r="I1682" t="s">
        <v>497</v>
      </c>
      <c r="J1682" t="s">
        <v>135</v>
      </c>
      <c r="K1682" s="3">
        <v>2</v>
      </c>
      <c r="L1682" s="3">
        <v>429.31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</row>
    <row r="1683" spans="1:17" x14ac:dyDescent="0.25">
      <c r="A1683" t="s">
        <v>2022</v>
      </c>
      <c r="B1683" t="s">
        <v>1650</v>
      </c>
      <c r="C1683" t="s">
        <v>130</v>
      </c>
      <c r="D1683" t="s">
        <v>1651</v>
      </c>
      <c r="E1683" t="s">
        <v>142</v>
      </c>
      <c r="F1683" t="s">
        <v>142</v>
      </c>
      <c r="G1683" t="s">
        <v>142</v>
      </c>
      <c r="H1683" t="s">
        <v>142</v>
      </c>
      <c r="I1683" t="s">
        <v>497</v>
      </c>
      <c r="J1683" t="s">
        <v>135</v>
      </c>
      <c r="K1683" s="3">
        <v>2</v>
      </c>
      <c r="L1683" s="3">
        <v>548.24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</row>
    <row r="1684" spans="1:17" x14ac:dyDescent="0.25">
      <c r="A1684" t="s">
        <v>2022</v>
      </c>
      <c r="B1684" t="s">
        <v>1652</v>
      </c>
      <c r="C1684" t="s">
        <v>130</v>
      </c>
      <c r="D1684" t="s">
        <v>1653</v>
      </c>
      <c r="E1684" t="s">
        <v>142</v>
      </c>
      <c r="F1684" t="s">
        <v>142</v>
      </c>
      <c r="G1684" t="s">
        <v>142</v>
      </c>
      <c r="H1684" t="s">
        <v>142</v>
      </c>
      <c r="I1684" t="s">
        <v>497</v>
      </c>
      <c r="J1684" t="s">
        <v>135</v>
      </c>
      <c r="K1684" s="3">
        <v>2</v>
      </c>
      <c r="L1684" s="3">
        <v>569.04999999999995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</row>
    <row r="1685" spans="1:17" x14ac:dyDescent="0.25">
      <c r="A1685" t="s">
        <v>2022</v>
      </c>
      <c r="B1685" t="s">
        <v>1654</v>
      </c>
      <c r="C1685" t="s">
        <v>130</v>
      </c>
      <c r="D1685" t="s">
        <v>1655</v>
      </c>
      <c r="E1685" t="s">
        <v>142</v>
      </c>
      <c r="F1685" t="s">
        <v>142</v>
      </c>
      <c r="G1685" t="s">
        <v>142</v>
      </c>
      <c r="H1685" t="s">
        <v>142</v>
      </c>
      <c r="I1685" t="s">
        <v>497</v>
      </c>
      <c r="J1685" t="s">
        <v>135</v>
      </c>
      <c r="K1685" s="3">
        <v>2</v>
      </c>
      <c r="L1685" s="3">
        <v>472.43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</row>
    <row r="1686" spans="1:17" x14ac:dyDescent="0.25">
      <c r="A1686" t="s">
        <v>2022</v>
      </c>
      <c r="B1686" t="s">
        <v>1656</v>
      </c>
      <c r="C1686" t="s">
        <v>130</v>
      </c>
      <c r="D1686" t="s">
        <v>1657</v>
      </c>
      <c r="E1686" t="s">
        <v>142</v>
      </c>
      <c r="F1686" t="s">
        <v>142</v>
      </c>
      <c r="G1686" t="s">
        <v>142</v>
      </c>
      <c r="H1686" t="s">
        <v>142</v>
      </c>
      <c r="I1686" t="s">
        <v>497</v>
      </c>
      <c r="J1686" t="s">
        <v>135</v>
      </c>
      <c r="K1686" s="3">
        <v>2</v>
      </c>
      <c r="L1686" s="3">
        <v>411.48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</row>
    <row r="1687" spans="1:17" x14ac:dyDescent="0.25">
      <c r="A1687" t="s">
        <v>2022</v>
      </c>
      <c r="B1687" t="s">
        <v>1658</v>
      </c>
      <c r="C1687" t="s">
        <v>130</v>
      </c>
      <c r="D1687" t="s">
        <v>1659</v>
      </c>
      <c r="E1687" t="s">
        <v>142</v>
      </c>
      <c r="F1687" t="s">
        <v>142</v>
      </c>
      <c r="G1687" t="s">
        <v>142</v>
      </c>
      <c r="H1687" t="s">
        <v>142</v>
      </c>
      <c r="I1687" t="s">
        <v>497</v>
      </c>
      <c r="J1687" t="s">
        <v>135</v>
      </c>
      <c r="K1687" s="3">
        <v>2</v>
      </c>
      <c r="L1687" s="3">
        <v>554.19000000000005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</row>
    <row r="1688" spans="1:17" x14ac:dyDescent="0.25">
      <c r="A1688" t="s">
        <v>2022</v>
      </c>
      <c r="B1688" t="s">
        <v>1660</v>
      </c>
      <c r="C1688" t="s">
        <v>130</v>
      </c>
      <c r="D1688" t="s">
        <v>1661</v>
      </c>
      <c r="E1688" t="s">
        <v>142</v>
      </c>
      <c r="F1688" t="s">
        <v>142</v>
      </c>
      <c r="G1688" t="s">
        <v>142</v>
      </c>
      <c r="H1688" t="s">
        <v>142</v>
      </c>
      <c r="I1688" t="s">
        <v>497</v>
      </c>
      <c r="J1688" t="s">
        <v>135</v>
      </c>
      <c r="K1688" s="3">
        <v>2</v>
      </c>
      <c r="L1688" s="3">
        <v>569.04999999999995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</row>
    <row r="1689" spans="1:17" x14ac:dyDescent="0.25">
      <c r="A1689" t="s">
        <v>2022</v>
      </c>
      <c r="B1689" t="s">
        <v>1662</v>
      </c>
      <c r="C1689" t="s">
        <v>130</v>
      </c>
      <c r="D1689" t="s">
        <v>1663</v>
      </c>
      <c r="E1689" t="s">
        <v>142</v>
      </c>
      <c r="F1689" t="s">
        <v>142</v>
      </c>
      <c r="G1689" t="s">
        <v>142</v>
      </c>
      <c r="H1689" t="s">
        <v>142</v>
      </c>
      <c r="I1689" t="s">
        <v>497</v>
      </c>
      <c r="J1689" t="s">
        <v>135</v>
      </c>
      <c r="K1689" s="3">
        <v>2</v>
      </c>
      <c r="L1689" s="3">
        <v>562.08000000000004</v>
      </c>
      <c r="M1689" s="4">
        <v>0</v>
      </c>
      <c r="N1689" s="4">
        <v>1</v>
      </c>
      <c r="O1689" s="4">
        <v>0</v>
      </c>
      <c r="P1689" s="4">
        <v>0</v>
      </c>
      <c r="Q1689" s="4">
        <v>0</v>
      </c>
    </row>
    <row r="1690" spans="1:17" x14ac:dyDescent="0.25">
      <c r="A1690" t="s">
        <v>2022</v>
      </c>
      <c r="B1690" t="s">
        <v>1665</v>
      </c>
      <c r="C1690" t="s">
        <v>130</v>
      </c>
      <c r="D1690" t="s">
        <v>1666</v>
      </c>
      <c r="E1690" t="s">
        <v>142</v>
      </c>
      <c r="F1690" t="s">
        <v>142</v>
      </c>
      <c r="G1690" t="s">
        <v>142</v>
      </c>
      <c r="H1690" t="s">
        <v>142</v>
      </c>
      <c r="I1690" t="s">
        <v>497</v>
      </c>
      <c r="J1690" t="s">
        <v>135</v>
      </c>
      <c r="K1690" s="3">
        <v>2</v>
      </c>
      <c r="L1690" s="3">
        <v>562.08000000000004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</row>
    <row r="1691" spans="1:17" x14ac:dyDescent="0.25">
      <c r="A1691" t="s">
        <v>2022</v>
      </c>
      <c r="B1691" t="s">
        <v>1667</v>
      </c>
      <c r="C1691" t="s">
        <v>130</v>
      </c>
      <c r="D1691" t="s">
        <v>1668</v>
      </c>
      <c r="E1691" t="s">
        <v>142</v>
      </c>
      <c r="F1691" t="s">
        <v>142</v>
      </c>
      <c r="G1691" t="s">
        <v>142</v>
      </c>
      <c r="H1691" t="s">
        <v>142</v>
      </c>
      <c r="I1691" t="s">
        <v>497</v>
      </c>
      <c r="J1691" t="s">
        <v>135</v>
      </c>
      <c r="K1691" s="3">
        <v>2</v>
      </c>
      <c r="L1691" s="3">
        <v>575.52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</row>
    <row r="1692" spans="1:17" x14ac:dyDescent="0.25">
      <c r="A1692" t="s">
        <v>2022</v>
      </c>
      <c r="B1692" t="s">
        <v>1669</v>
      </c>
      <c r="C1692" t="s">
        <v>130</v>
      </c>
      <c r="D1692" t="s">
        <v>1670</v>
      </c>
      <c r="E1692" t="s">
        <v>142</v>
      </c>
      <c r="F1692" t="s">
        <v>142</v>
      </c>
      <c r="G1692" t="s">
        <v>142</v>
      </c>
      <c r="H1692" t="s">
        <v>142</v>
      </c>
      <c r="I1692" t="s">
        <v>497</v>
      </c>
      <c r="J1692" t="s">
        <v>135</v>
      </c>
      <c r="K1692" s="3">
        <v>2</v>
      </c>
      <c r="L1692" s="3">
        <v>561.58000000000004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</row>
    <row r="1693" spans="1:17" x14ac:dyDescent="0.25">
      <c r="A1693" t="s">
        <v>2022</v>
      </c>
      <c r="B1693" t="s">
        <v>1671</v>
      </c>
      <c r="C1693" t="s">
        <v>130</v>
      </c>
      <c r="D1693" t="s">
        <v>1672</v>
      </c>
      <c r="E1693" t="s">
        <v>142</v>
      </c>
      <c r="F1693" t="s">
        <v>142</v>
      </c>
      <c r="G1693" t="s">
        <v>142</v>
      </c>
      <c r="H1693" t="s">
        <v>142</v>
      </c>
      <c r="I1693" t="s">
        <v>497</v>
      </c>
      <c r="J1693" t="s">
        <v>135</v>
      </c>
      <c r="K1693" s="3">
        <v>2</v>
      </c>
      <c r="L1693" s="3">
        <v>550.92999999999995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</row>
    <row r="1694" spans="1:17" x14ac:dyDescent="0.25">
      <c r="A1694" t="s">
        <v>2022</v>
      </c>
      <c r="B1694" t="s">
        <v>1673</v>
      </c>
      <c r="C1694" t="s">
        <v>130</v>
      </c>
      <c r="D1694" t="s">
        <v>1674</v>
      </c>
      <c r="E1694" t="s">
        <v>142</v>
      </c>
      <c r="F1694" t="s">
        <v>142</v>
      </c>
      <c r="G1694" t="s">
        <v>142</v>
      </c>
      <c r="H1694" t="s">
        <v>142</v>
      </c>
      <c r="I1694" t="s">
        <v>497</v>
      </c>
      <c r="J1694" t="s">
        <v>135</v>
      </c>
      <c r="K1694" s="3">
        <v>2</v>
      </c>
      <c r="L1694" s="3">
        <v>567.88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</row>
    <row r="1695" spans="1:17" x14ac:dyDescent="0.25">
      <c r="A1695" t="s">
        <v>2022</v>
      </c>
      <c r="B1695" t="s">
        <v>1675</v>
      </c>
      <c r="C1695" t="s">
        <v>130</v>
      </c>
      <c r="D1695" t="s">
        <v>1676</v>
      </c>
      <c r="E1695" t="s">
        <v>142</v>
      </c>
      <c r="F1695" t="s">
        <v>142</v>
      </c>
      <c r="G1695" t="s">
        <v>142</v>
      </c>
      <c r="H1695" t="s">
        <v>142</v>
      </c>
      <c r="I1695" t="s">
        <v>497</v>
      </c>
      <c r="J1695" t="s">
        <v>135</v>
      </c>
      <c r="K1695" s="3">
        <v>2</v>
      </c>
      <c r="L1695" s="3">
        <v>559.97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</row>
    <row r="1696" spans="1:17" x14ac:dyDescent="0.25">
      <c r="A1696" t="s">
        <v>2022</v>
      </c>
      <c r="B1696" t="s">
        <v>1677</v>
      </c>
      <c r="C1696" t="s">
        <v>130</v>
      </c>
      <c r="D1696" t="s">
        <v>1678</v>
      </c>
      <c r="E1696" t="s">
        <v>142</v>
      </c>
      <c r="F1696" t="s">
        <v>142</v>
      </c>
      <c r="G1696" t="s">
        <v>142</v>
      </c>
      <c r="H1696" t="s">
        <v>142</v>
      </c>
      <c r="I1696" t="s">
        <v>497</v>
      </c>
      <c r="J1696" t="s">
        <v>135</v>
      </c>
      <c r="K1696" s="3">
        <v>2</v>
      </c>
      <c r="L1696" s="3">
        <v>565.47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</row>
    <row r="1697" spans="1:17" x14ac:dyDescent="0.25">
      <c r="A1697" t="s">
        <v>2022</v>
      </c>
      <c r="B1697" t="s">
        <v>1679</v>
      </c>
      <c r="C1697" t="s">
        <v>130</v>
      </c>
      <c r="D1697" t="s">
        <v>1680</v>
      </c>
      <c r="E1697" t="s">
        <v>142</v>
      </c>
      <c r="F1697" t="s">
        <v>142</v>
      </c>
      <c r="G1697" t="s">
        <v>142</v>
      </c>
      <c r="H1697" t="s">
        <v>142</v>
      </c>
      <c r="I1697" t="s">
        <v>497</v>
      </c>
      <c r="J1697" t="s">
        <v>135</v>
      </c>
      <c r="K1697" s="3">
        <v>2</v>
      </c>
      <c r="L1697" s="3">
        <v>563.17999999999995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</row>
    <row r="1698" spans="1:17" x14ac:dyDescent="0.25">
      <c r="A1698" t="s">
        <v>2022</v>
      </c>
      <c r="B1698" t="s">
        <v>1681</v>
      </c>
      <c r="C1698" t="s">
        <v>130</v>
      </c>
      <c r="D1698" t="s">
        <v>1682</v>
      </c>
      <c r="E1698" t="s">
        <v>142</v>
      </c>
      <c r="F1698" t="s">
        <v>142</v>
      </c>
      <c r="G1698" t="s">
        <v>142</v>
      </c>
      <c r="H1698" t="s">
        <v>142</v>
      </c>
      <c r="I1698" t="s">
        <v>497</v>
      </c>
      <c r="J1698" t="s">
        <v>135</v>
      </c>
      <c r="K1698" s="3">
        <v>2</v>
      </c>
      <c r="L1698" s="3">
        <v>550.92999999999995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</row>
    <row r="1699" spans="1:17" x14ac:dyDescent="0.25">
      <c r="A1699" t="s">
        <v>2022</v>
      </c>
      <c r="B1699" t="s">
        <v>1683</v>
      </c>
      <c r="C1699" t="s">
        <v>130</v>
      </c>
      <c r="D1699" t="s">
        <v>1684</v>
      </c>
      <c r="E1699" t="s">
        <v>142</v>
      </c>
      <c r="F1699" t="s">
        <v>142</v>
      </c>
      <c r="G1699" t="s">
        <v>142</v>
      </c>
      <c r="H1699" t="s">
        <v>142</v>
      </c>
      <c r="I1699" t="s">
        <v>497</v>
      </c>
      <c r="J1699" t="s">
        <v>135</v>
      </c>
      <c r="K1699" s="3">
        <v>2</v>
      </c>
      <c r="L1699" s="3">
        <v>560.76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</row>
    <row r="1700" spans="1:17" x14ac:dyDescent="0.25">
      <c r="A1700" t="s">
        <v>2022</v>
      </c>
      <c r="B1700" t="s">
        <v>1685</v>
      </c>
      <c r="C1700" t="s">
        <v>130</v>
      </c>
      <c r="D1700" t="s">
        <v>1686</v>
      </c>
      <c r="E1700" t="s">
        <v>142</v>
      </c>
      <c r="F1700" t="s">
        <v>142</v>
      </c>
      <c r="G1700" t="s">
        <v>142</v>
      </c>
      <c r="H1700" t="s">
        <v>142</v>
      </c>
      <c r="I1700" t="s">
        <v>497</v>
      </c>
      <c r="J1700" t="s">
        <v>135</v>
      </c>
      <c r="K1700" s="3">
        <v>2</v>
      </c>
      <c r="L1700" s="3">
        <v>550.92999999999995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</row>
    <row r="1701" spans="1:17" x14ac:dyDescent="0.25">
      <c r="A1701" t="s">
        <v>2022</v>
      </c>
      <c r="B1701" t="s">
        <v>1687</v>
      </c>
      <c r="C1701" t="s">
        <v>130</v>
      </c>
      <c r="D1701" t="s">
        <v>1688</v>
      </c>
      <c r="E1701" t="s">
        <v>142</v>
      </c>
      <c r="F1701" t="s">
        <v>142</v>
      </c>
      <c r="G1701" t="s">
        <v>142</v>
      </c>
      <c r="H1701" t="s">
        <v>142</v>
      </c>
      <c r="I1701" t="s">
        <v>497</v>
      </c>
      <c r="J1701" t="s">
        <v>135</v>
      </c>
      <c r="K1701" s="3">
        <v>2</v>
      </c>
      <c r="L1701" s="3">
        <v>584.66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</row>
    <row r="1702" spans="1:17" x14ac:dyDescent="0.25">
      <c r="A1702" t="s">
        <v>2022</v>
      </c>
      <c r="B1702" t="s">
        <v>1690</v>
      </c>
      <c r="C1702" t="s">
        <v>130</v>
      </c>
      <c r="D1702" t="s">
        <v>1691</v>
      </c>
      <c r="E1702" t="s">
        <v>142</v>
      </c>
      <c r="F1702" t="s">
        <v>142</v>
      </c>
      <c r="G1702" t="s">
        <v>142</v>
      </c>
      <c r="H1702" t="s">
        <v>142</v>
      </c>
      <c r="I1702" t="s">
        <v>497</v>
      </c>
      <c r="J1702" t="s">
        <v>135</v>
      </c>
      <c r="K1702" s="3">
        <v>2</v>
      </c>
      <c r="L1702" s="3">
        <v>352.89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</row>
    <row r="1703" spans="1:17" x14ac:dyDescent="0.25">
      <c r="A1703" t="s">
        <v>2022</v>
      </c>
      <c r="B1703" t="s">
        <v>1692</v>
      </c>
      <c r="C1703" t="s">
        <v>130</v>
      </c>
      <c r="D1703" t="s">
        <v>1693</v>
      </c>
      <c r="E1703" t="s">
        <v>142</v>
      </c>
      <c r="F1703" t="s">
        <v>142</v>
      </c>
      <c r="G1703" t="s">
        <v>142</v>
      </c>
      <c r="H1703" t="s">
        <v>142</v>
      </c>
      <c r="I1703" t="s">
        <v>497</v>
      </c>
      <c r="J1703" t="s">
        <v>135</v>
      </c>
      <c r="K1703" s="3">
        <v>2</v>
      </c>
      <c r="L1703" s="3">
        <v>572.16999999999996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</row>
    <row r="1704" spans="1:17" x14ac:dyDescent="0.25">
      <c r="A1704" t="s">
        <v>2022</v>
      </c>
      <c r="B1704" t="s">
        <v>1694</v>
      </c>
      <c r="C1704" t="s">
        <v>130</v>
      </c>
      <c r="D1704" t="s">
        <v>1695</v>
      </c>
      <c r="E1704" t="s">
        <v>142</v>
      </c>
      <c r="F1704" t="s">
        <v>142</v>
      </c>
      <c r="G1704" t="s">
        <v>142</v>
      </c>
      <c r="H1704" t="s">
        <v>142</v>
      </c>
      <c r="I1704" t="s">
        <v>497</v>
      </c>
      <c r="J1704" t="s">
        <v>135</v>
      </c>
      <c r="K1704" s="3">
        <v>2</v>
      </c>
      <c r="L1704" s="3">
        <v>356.43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</row>
    <row r="1705" spans="1:17" x14ac:dyDescent="0.25">
      <c r="A1705" t="s">
        <v>2022</v>
      </c>
      <c r="B1705" t="s">
        <v>1696</v>
      </c>
      <c r="C1705" t="s">
        <v>130</v>
      </c>
      <c r="D1705" t="s">
        <v>1697</v>
      </c>
      <c r="E1705" t="s">
        <v>142</v>
      </c>
      <c r="F1705" t="s">
        <v>142</v>
      </c>
      <c r="G1705" t="s">
        <v>142</v>
      </c>
      <c r="H1705" t="s">
        <v>142</v>
      </c>
      <c r="I1705" t="s">
        <v>497</v>
      </c>
      <c r="J1705" t="s">
        <v>135</v>
      </c>
      <c r="K1705" s="3">
        <v>2</v>
      </c>
      <c r="L1705" s="3">
        <v>586.42999999999995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</row>
    <row r="1706" spans="1:17" x14ac:dyDescent="0.25">
      <c r="A1706" t="s">
        <v>2022</v>
      </c>
      <c r="B1706" t="s">
        <v>1698</v>
      </c>
      <c r="C1706" t="s">
        <v>130</v>
      </c>
      <c r="D1706" t="s">
        <v>1699</v>
      </c>
      <c r="E1706" t="s">
        <v>142</v>
      </c>
      <c r="F1706" t="s">
        <v>142</v>
      </c>
      <c r="G1706" t="s">
        <v>142</v>
      </c>
      <c r="H1706" t="s">
        <v>142</v>
      </c>
      <c r="I1706" t="s">
        <v>497</v>
      </c>
      <c r="J1706" t="s">
        <v>135</v>
      </c>
      <c r="K1706" s="3">
        <v>2</v>
      </c>
      <c r="L1706" s="3">
        <v>586.42999999999995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</row>
    <row r="1707" spans="1:17" x14ac:dyDescent="0.25">
      <c r="A1707" t="s">
        <v>2022</v>
      </c>
      <c r="B1707" t="s">
        <v>1700</v>
      </c>
      <c r="C1707" t="s">
        <v>130</v>
      </c>
      <c r="D1707" t="s">
        <v>1701</v>
      </c>
      <c r="E1707" t="s">
        <v>142</v>
      </c>
      <c r="F1707" t="s">
        <v>142</v>
      </c>
      <c r="G1707" t="s">
        <v>142</v>
      </c>
      <c r="H1707" t="s">
        <v>142</v>
      </c>
      <c r="I1707" t="s">
        <v>497</v>
      </c>
      <c r="J1707" t="s">
        <v>135</v>
      </c>
      <c r="K1707" s="3">
        <v>2</v>
      </c>
      <c r="L1707" s="3">
        <v>586.12</v>
      </c>
      <c r="M1707" s="4">
        <v>0</v>
      </c>
      <c r="N1707" s="4">
        <v>1</v>
      </c>
      <c r="O1707" s="4">
        <v>0</v>
      </c>
      <c r="P1707" s="4">
        <v>0</v>
      </c>
      <c r="Q1707" s="4">
        <v>0</v>
      </c>
    </row>
    <row r="1708" spans="1:17" x14ac:dyDescent="0.25">
      <c r="A1708" t="s">
        <v>2022</v>
      </c>
      <c r="B1708" t="s">
        <v>1702</v>
      </c>
      <c r="C1708" t="s">
        <v>130</v>
      </c>
      <c r="D1708" t="s">
        <v>1703</v>
      </c>
      <c r="E1708" t="s">
        <v>142</v>
      </c>
      <c r="F1708" t="s">
        <v>142</v>
      </c>
      <c r="G1708" t="s">
        <v>142</v>
      </c>
      <c r="H1708" t="s">
        <v>142</v>
      </c>
      <c r="I1708" t="s">
        <v>497</v>
      </c>
      <c r="J1708" t="s">
        <v>135</v>
      </c>
      <c r="K1708" s="3">
        <v>2</v>
      </c>
      <c r="L1708" s="3">
        <v>353.86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</row>
    <row r="1709" spans="1:17" x14ac:dyDescent="0.25">
      <c r="A1709" t="s">
        <v>2022</v>
      </c>
      <c r="B1709" t="s">
        <v>1704</v>
      </c>
      <c r="C1709" t="s">
        <v>130</v>
      </c>
      <c r="D1709" t="s">
        <v>1705</v>
      </c>
      <c r="E1709" t="s">
        <v>142</v>
      </c>
      <c r="F1709" t="s">
        <v>142</v>
      </c>
      <c r="G1709" t="s">
        <v>142</v>
      </c>
      <c r="H1709" t="s">
        <v>142</v>
      </c>
      <c r="I1709" t="s">
        <v>497</v>
      </c>
      <c r="J1709" t="s">
        <v>135</v>
      </c>
      <c r="K1709" s="3">
        <v>2</v>
      </c>
      <c r="L1709" s="3">
        <v>590.29999999999995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</row>
    <row r="1710" spans="1:17" x14ac:dyDescent="0.25">
      <c r="A1710" t="s">
        <v>2022</v>
      </c>
      <c r="B1710" t="s">
        <v>1706</v>
      </c>
      <c r="C1710" t="s">
        <v>130</v>
      </c>
      <c r="D1710" t="s">
        <v>1707</v>
      </c>
      <c r="E1710" t="s">
        <v>142</v>
      </c>
      <c r="F1710" t="s">
        <v>142</v>
      </c>
      <c r="G1710" t="s">
        <v>142</v>
      </c>
      <c r="H1710" t="s">
        <v>142</v>
      </c>
      <c r="I1710" t="s">
        <v>497</v>
      </c>
      <c r="J1710" t="s">
        <v>135</v>
      </c>
      <c r="K1710" s="3">
        <v>2</v>
      </c>
      <c r="L1710" s="3">
        <v>586.12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</row>
    <row r="1711" spans="1:17" x14ac:dyDescent="0.25">
      <c r="A1711" t="s">
        <v>2022</v>
      </c>
      <c r="B1711" t="s">
        <v>1708</v>
      </c>
      <c r="C1711" t="s">
        <v>130</v>
      </c>
      <c r="D1711" t="s">
        <v>1709</v>
      </c>
      <c r="E1711" t="s">
        <v>142</v>
      </c>
      <c r="F1711" t="s">
        <v>142</v>
      </c>
      <c r="G1711" t="s">
        <v>142</v>
      </c>
      <c r="H1711" t="s">
        <v>142</v>
      </c>
      <c r="I1711" t="s">
        <v>497</v>
      </c>
      <c r="J1711" t="s">
        <v>135</v>
      </c>
      <c r="K1711" s="3">
        <v>2</v>
      </c>
      <c r="L1711" s="3">
        <v>586.12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</row>
    <row r="1712" spans="1:17" x14ac:dyDescent="0.25">
      <c r="A1712" t="s">
        <v>2022</v>
      </c>
      <c r="B1712" t="s">
        <v>1710</v>
      </c>
      <c r="C1712" t="s">
        <v>130</v>
      </c>
      <c r="D1712" t="s">
        <v>1711</v>
      </c>
      <c r="E1712" t="s">
        <v>142</v>
      </c>
      <c r="F1712" t="s">
        <v>142</v>
      </c>
      <c r="G1712" t="s">
        <v>142</v>
      </c>
      <c r="H1712" t="s">
        <v>142</v>
      </c>
      <c r="I1712" t="s">
        <v>497</v>
      </c>
      <c r="J1712" t="s">
        <v>135</v>
      </c>
      <c r="K1712" s="3">
        <v>2</v>
      </c>
      <c r="L1712" s="3">
        <v>586.12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</row>
    <row r="1713" spans="1:17" x14ac:dyDescent="0.25">
      <c r="A1713" t="s">
        <v>2022</v>
      </c>
      <c r="B1713" t="s">
        <v>1712</v>
      </c>
      <c r="C1713" t="s">
        <v>130</v>
      </c>
      <c r="D1713" t="s">
        <v>1713</v>
      </c>
      <c r="E1713" t="s">
        <v>142</v>
      </c>
      <c r="F1713" t="s">
        <v>142</v>
      </c>
      <c r="G1713" t="s">
        <v>142</v>
      </c>
      <c r="H1713" t="s">
        <v>142</v>
      </c>
      <c r="I1713" t="s">
        <v>497</v>
      </c>
      <c r="J1713" t="s">
        <v>135</v>
      </c>
      <c r="K1713" s="3">
        <v>2</v>
      </c>
      <c r="L1713" s="3">
        <v>567.99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</row>
    <row r="1714" spans="1:17" x14ac:dyDescent="0.25">
      <c r="A1714" t="s">
        <v>2022</v>
      </c>
      <c r="B1714" t="s">
        <v>1714</v>
      </c>
      <c r="C1714" t="s">
        <v>130</v>
      </c>
      <c r="D1714" t="s">
        <v>1715</v>
      </c>
      <c r="E1714" t="s">
        <v>142</v>
      </c>
      <c r="F1714" t="s">
        <v>142</v>
      </c>
      <c r="G1714" t="s">
        <v>142</v>
      </c>
      <c r="H1714" t="s">
        <v>142</v>
      </c>
      <c r="I1714" t="s">
        <v>497</v>
      </c>
      <c r="J1714" t="s">
        <v>135</v>
      </c>
      <c r="K1714" s="3">
        <v>2</v>
      </c>
      <c r="L1714" s="3">
        <v>567.99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</row>
    <row r="1715" spans="1:17" x14ac:dyDescent="0.25">
      <c r="A1715" t="s">
        <v>2022</v>
      </c>
      <c r="B1715" t="s">
        <v>1716</v>
      </c>
      <c r="C1715" t="s">
        <v>130</v>
      </c>
      <c r="D1715" t="s">
        <v>1717</v>
      </c>
      <c r="E1715" t="s">
        <v>142</v>
      </c>
      <c r="F1715" t="s">
        <v>142</v>
      </c>
      <c r="G1715" t="s">
        <v>142</v>
      </c>
      <c r="H1715" t="s">
        <v>142</v>
      </c>
      <c r="I1715" t="s">
        <v>497</v>
      </c>
      <c r="J1715" t="s">
        <v>135</v>
      </c>
      <c r="K1715" s="3">
        <v>2</v>
      </c>
      <c r="L1715" s="3">
        <v>418.06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</row>
    <row r="1716" spans="1:17" x14ac:dyDescent="0.25">
      <c r="A1716" t="s">
        <v>2022</v>
      </c>
      <c r="B1716" t="s">
        <v>1719</v>
      </c>
      <c r="C1716" t="s">
        <v>130</v>
      </c>
      <c r="D1716" t="s">
        <v>1720</v>
      </c>
      <c r="E1716" t="s">
        <v>142</v>
      </c>
      <c r="F1716" t="s">
        <v>142</v>
      </c>
      <c r="G1716" t="s">
        <v>142</v>
      </c>
      <c r="H1716" t="s">
        <v>142</v>
      </c>
      <c r="I1716" t="s">
        <v>497</v>
      </c>
      <c r="J1716" t="s">
        <v>135</v>
      </c>
      <c r="K1716" s="3">
        <v>2</v>
      </c>
      <c r="L1716" s="3">
        <v>415.33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</row>
    <row r="1717" spans="1:17" x14ac:dyDescent="0.25">
      <c r="A1717" t="s">
        <v>2022</v>
      </c>
      <c r="B1717" t="s">
        <v>1721</v>
      </c>
      <c r="C1717" t="s">
        <v>130</v>
      </c>
      <c r="D1717" t="s">
        <v>1722</v>
      </c>
      <c r="E1717" t="s">
        <v>142</v>
      </c>
      <c r="F1717" t="s">
        <v>142</v>
      </c>
      <c r="G1717" t="s">
        <v>142</v>
      </c>
      <c r="H1717" t="s">
        <v>142</v>
      </c>
      <c r="I1717" t="s">
        <v>497</v>
      </c>
      <c r="J1717" t="s">
        <v>135</v>
      </c>
      <c r="K1717" s="3">
        <v>2</v>
      </c>
      <c r="L1717" s="3">
        <v>415.33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</row>
    <row r="1718" spans="1:17" x14ac:dyDescent="0.25">
      <c r="A1718" t="s">
        <v>2022</v>
      </c>
      <c r="B1718" t="s">
        <v>1723</v>
      </c>
      <c r="C1718" t="s">
        <v>130</v>
      </c>
      <c r="D1718" t="s">
        <v>1724</v>
      </c>
      <c r="E1718" t="s">
        <v>142</v>
      </c>
      <c r="F1718" t="s">
        <v>142</v>
      </c>
      <c r="G1718" t="s">
        <v>142</v>
      </c>
      <c r="H1718" t="s">
        <v>142</v>
      </c>
      <c r="I1718" t="s">
        <v>497</v>
      </c>
      <c r="J1718" t="s">
        <v>135</v>
      </c>
      <c r="K1718" s="3">
        <v>2</v>
      </c>
      <c r="L1718" s="3">
        <v>415.33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</row>
    <row r="1719" spans="1:17" x14ac:dyDescent="0.25">
      <c r="A1719" t="s">
        <v>2022</v>
      </c>
      <c r="B1719" t="s">
        <v>1725</v>
      </c>
      <c r="C1719" t="s">
        <v>130</v>
      </c>
      <c r="D1719" t="s">
        <v>1726</v>
      </c>
      <c r="E1719" t="s">
        <v>142</v>
      </c>
      <c r="F1719" t="s">
        <v>142</v>
      </c>
      <c r="G1719" t="s">
        <v>142</v>
      </c>
      <c r="H1719" t="s">
        <v>142</v>
      </c>
      <c r="I1719" t="s">
        <v>497</v>
      </c>
      <c r="J1719" t="s">
        <v>135</v>
      </c>
      <c r="K1719" s="3">
        <v>2</v>
      </c>
      <c r="L1719" s="3">
        <v>419.92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</row>
    <row r="1720" spans="1:17" x14ac:dyDescent="0.25">
      <c r="A1720" t="s">
        <v>2022</v>
      </c>
      <c r="B1720" t="s">
        <v>1727</v>
      </c>
      <c r="C1720" t="s">
        <v>130</v>
      </c>
      <c r="D1720" t="s">
        <v>1728</v>
      </c>
      <c r="E1720" t="s">
        <v>142</v>
      </c>
      <c r="F1720" t="s">
        <v>142</v>
      </c>
      <c r="G1720" t="s">
        <v>142</v>
      </c>
      <c r="H1720" t="s">
        <v>142</v>
      </c>
      <c r="I1720" t="s">
        <v>497</v>
      </c>
      <c r="J1720" t="s">
        <v>135</v>
      </c>
      <c r="K1720" s="3">
        <v>2</v>
      </c>
      <c r="L1720" s="3">
        <v>419.92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</row>
    <row r="1721" spans="1:17" x14ac:dyDescent="0.25">
      <c r="A1721" t="s">
        <v>2022</v>
      </c>
      <c r="B1721" t="s">
        <v>1729</v>
      </c>
      <c r="C1721" t="s">
        <v>130</v>
      </c>
      <c r="D1721" t="s">
        <v>1730</v>
      </c>
      <c r="E1721" t="s">
        <v>142</v>
      </c>
      <c r="F1721" t="s">
        <v>142</v>
      </c>
      <c r="G1721" t="s">
        <v>142</v>
      </c>
      <c r="H1721" t="s">
        <v>142</v>
      </c>
      <c r="I1721" t="s">
        <v>497</v>
      </c>
      <c r="J1721" t="s">
        <v>135</v>
      </c>
      <c r="K1721" s="3">
        <v>2</v>
      </c>
      <c r="L1721" s="3">
        <v>419.92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</row>
    <row r="1722" spans="1:17" x14ac:dyDescent="0.25">
      <c r="A1722" t="s">
        <v>2022</v>
      </c>
      <c r="B1722" t="s">
        <v>1731</v>
      </c>
      <c r="C1722" t="s">
        <v>130</v>
      </c>
      <c r="D1722" t="s">
        <v>1732</v>
      </c>
      <c r="E1722" t="s">
        <v>142</v>
      </c>
      <c r="F1722" t="s">
        <v>142</v>
      </c>
      <c r="G1722" t="s">
        <v>142</v>
      </c>
      <c r="H1722" t="s">
        <v>142</v>
      </c>
      <c r="I1722" t="s">
        <v>497</v>
      </c>
      <c r="J1722" t="s">
        <v>135</v>
      </c>
      <c r="K1722" s="3">
        <v>2</v>
      </c>
      <c r="L1722" s="3">
        <v>419.92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</row>
    <row r="1723" spans="1:17" x14ac:dyDescent="0.25">
      <c r="A1723" t="s">
        <v>2022</v>
      </c>
      <c r="B1723" t="s">
        <v>1733</v>
      </c>
      <c r="C1723" t="s">
        <v>130</v>
      </c>
      <c r="D1723" t="s">
        <v>1734</v>
      </c>
      <c r="E1723" t="s">
        <v>142</v>
      </c>
      <c r="F1723" t="s">
        <v>142</v>
      </c>
      <c r="G1723" t="s">
        <v>142</v>
      </c>
      <c r="H1723" t="s">
        <v>142</v>
      </c>
      <c r="I1723" t="s">
        <v>497</v>
      </c>
      <c r="J1723" t="s">
        <v>135</v>
      </c>
      <c r="K1723" s="3">
        <v>2</v>
      </c>
      <c r="L1723" s="3">
        <v>467.45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</row>
    <row r="1724" spans="1:17" x14ac:dyDescent="0.25">
      <c r="A1724" t="s">
        <v>2022</v>
      </c>
      <c r="B1724" t="s">
        <v>1736</v>
      </c>
      <c r="C1724" t="s">
        <v>130</v>
      </c>
      <c r="D1724" t="s">
        <v>1737</v>
      </c>
      <c r="E1724" t="s">
        <v>142</v>
      </c>
      <c r="F1724" t="s">
        <v>142</v>
      </c>
      <c r="G1724" t="s">
        <v>142</v>
      </c>
      <c r="H1724" t="s">
        <v>142</v>
      </c>
      <c r="I1724" t="s">
        <v>497</v>
      </c>
      <c r="J1724" t="s">
        <v>135</v>
      </c>
      <c r="K1724" s="3">
        <v>2</v>
      </c>
      <c r="L1724" s="3">
        <v>467.45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</row>
    <row r="1725" spans="1:17" x14ac:dyDescent="0.25">
      <c r="A1725" t="s">
        <v>2022</v>
      </c>
      <c r="B1725" t="s">
        <v>1738</v>
      </c>
      <c r="C1725" t="s">
        <v>130</v>
      </c>
      <c r="D1725" t="s">
        <v>1739</v>
      </c>
      <c r="E1725" t="s">
        <v>142</v>
      </c>
      <c r="F1725" t="s">
        <v>142</v>
      </c>
      <c r="G1725" t="s">
        <v>142</v>
      </c>
      <c r="H1725" t="s">
        <v>142</v>
      </c>
      <c r="I1725" t="s">
        <v>497</v>
      </c>
      <c r="J1725" t="s">
        <v>135</v>
      </c>
      <c r="K1725" s="3">
        <v>2</v>
      </c>
      <c r="L1725" s="3">
        <v>472.27</v>
      </c>
      <c r="M1725" s="4">
        <v>0</v>
      </c>
      <c r="N1725" s="4">
        <v>1</v>
      </c>
      <c r="O1725" s="4">
        <v>0</v>
      </c>
      <c r="P1725" s="4">
        <v>0</v>
      </c>
      <c r="Q1725" s="4">
        <v>0</v>
      </c>
    </row>
    <row r="1726" spans="1:17" x14ac:dyDescent="0.25">
      <c r="A1726" t="s">
        <v>2022</v>
      </c>
      <c r="B1726" t="s">
        <v>1740</v>
      </c>
      <c r="C1726" t="s">
        <v>130</v>
      </c>
      <c r="D1726" t="s">
        <v>1741</v>
      </c>
      <c r="E1726" t="s">
        <v>142</v>
      </c>
      <c r="F1726" t="s">
        <v>142</v>
      </c>
      <c r="G1726" t="s">
        <v>142</v>
      </c>
      <c r="H1726" t="s">
        <v>142</v>
      </c>
      <c r="I1726" t="s">
        <v>497</v>
      </c>
      <c r="J1726" t="s">
        <v>135</v>
      </c>
      <c r="K1726" s="3">
        <v>2</v>
      </c>
      <c r="L1726" s="3">
        <v>1140.72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</row>
    <row r="1727" spans="1:17" x14ac:dyDescent="0.25">
      <c r="A1727" t="s">
        <v>2022</v>
      </c>
      <c r="B1727" t="s">
        <v>1742</v>
      </c>
      <c r="C1727" t="s">
        <v>130</v>
      </c>
      <c r="D1727" t="s">
        <v>1743</v>
      </c>
      <c r="E1727" t="s">
        <v>142</v>
      </c>
      <c r="F1727" t="s">
        <v>142</v>
      </c>
      <c r="G1727" t="s">
        <v>142</v>
      </c>
      <c r="H1727" t="s">
        <v>142</v>
      </c>
      <c r="I1727" t="s">
        <v>497</v>
      </c>
      <c r="J1727" t="s">
        <v>135</v>
      </c>
      <c r="K1727" s="3">
        <v>2</v>
      </c>
      <c r="L1727" s="3">
        <v>1147.3699999999999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</row>
    <row r="1728" spans="1:17" x14ac:dyDescent="0.25">
      <c r="A1728" t="s">
        <v>2022</v>
      </c>
      <c r="B1728" t="s">
        <v>1744</v>
      </c>
      <c r="C1728" t="s">
        <v>130</v>
      </c>
      <c r="D1728" t="s">
        <v>1745</v>
      </c>
      <c r="E1728" t="s">
        <v>142</v>
      </c>
      <c r="F1728" t="s">
        <v>142</v>
      </c>
      <c r="G1728" t="s">
        <v>142</v>
      </c>
      <c r="H1728" t="s">
        <v>142</v>
      </c>
      <c r="I1728" t="s">
        <v>497</v>
      </c>
      <c r="J1728" t="s">
        <v>135</v>
      </c>
      <c r="K1728" s="3">
        <v>2</v>
      </c>
      <c r="L1728" s="3">
        <v>1172.5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</row>
    <row r="1729" spans="1:17" x14ac:dyDescent="0.25">
      <c r="A1729" t="s">
        <v>2022</v>
      </c>
      <c r="B1729" t="s">
        <v>1746</v>
      </c>
      <c r="C1729" t="s">
        <v>130</v>
      </c>
      <c r="D1729" t="s">
        <v>1747</v>
      </c>
      <c r="E1729" t="s">
        <v>142</v>
      </c>
      <c r="F1729" t="s">
        <v>142</v>
      </c>
      <c r="G1729" t="s">
        <v>142</v>
      </c>
      <c r="H1729" t="s">
        <v>142</v>
      </c>
      <c r="I1729" t="s">
        <v>497</v>
      </c>
      <c r="J1729" t="s">
        <v>135</v>
      </c>
      <c r="K1729" s="3">
        <v>2</v>
      </c>
      <c r="L1729" s="3">
        <v>1144.1199999999999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</row>
    <row r="1730" spans="1:17" x14ac:dyDescent="0.25">
      <c r="A1730" t="s">
        <v>2022</v>
      </c>
      <c r="B1730" t="s">
        <v>1748</v>
      </c>
      <c r="C1730" t="s">
        <v>130</v>
      </c>
      <c r="D1730" t="s">
        <v>1749</v>
      </c>
      <c r="E1730" t="s">
        <v>142</v>
      </c>
      <c r="F1730" t="s">
        <v>142</v>
      </c>
      <c r="G1730" t="s">
        <v>142</v>
      </c>
      <c r="H1730" t="s">
        <v>142</v>
      </c>
      <c r="I1730" t="s">
        <v>497</v>
      </c>
      <c r="J1730" t="s">
        <v>135</v>
      </c>
      <c r="K1730" s="3">
        <v>2</v>
      </c>
      <c r="L1730" s="3">
        <v>1111.3499999999999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</row>
    <row r="1731" spans="1:17" x14ac:dyDescent="0.25">
      <c r="A1731" t="s">
        <v>2022</v>
      </c>
      <c r="B1731" t="s">
        <v>1750</v>
      </c>
      <c r="C1731" t="s">
        <v>130</v>
      </c>
      <c r="D1731" t="s">
        <v>1751</v>
      </c>
      <c r="E1731" t="s">
        <v>142</v>
      </c>
      <c r="F1731" t="s">
        <v>142</v>
      </c>
      <c r="G1731" t="s">
        <v>142</v>
      </c>
      <c r="H1731" t="s">
        <v>142</v>
      </c>
      <c r="I1731" t="s">
        <v>497</v>
      </c>
      <c r="J1731" t="s">
        <v>135</v>
      </c>
      <c r="K1731" s="3">
        <v>2</v>
      </c>
      <c r="L1731" s="3">
        <v>1158.47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</row>
    <row r="1732" spans="1:17" x14ac:dyDescent="0.25">
      <c r="A1732" t="s">
        <v>2022</v>
      </c>
      <c r="B1732" t="s">
        <v>1752</v>
      </c>
      <c r="C1732" t="s">
        <v>130</v>
      </c>
      <c r="D1732" t="s">
        <v>1753</v>
      </c>
      <c r="E1732" t="s">
        <v>142</v>
      </c>
      <c r="F1732" t="s">
        <v>142</v>
      </c>
      <c r="G1732" t="s">
        <v>142</v>
      </c>
      <c r="H1732" t="s">
        <v>142</v>
      </c>
      <c r="I1732" t="s">
        <v>497</v>
      </c>
      <c r="J1732" t="s">
        <v>135</v>
      </c>
      <c r="K1732" s="3">
        <v>2</v>
      </c>
      <c r="L1732" s="3">
        <v>1147.3699999999999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</row>
    <row r="1733" spans="1:17" x14ac:dyDescent="0.25">
      <c r="A1733" t="s">
        <v>2022</v>
      </c>
      <c r="B1733" t="s">
        <v>1754</v>
      </c>
      <c r="C1733" t="s">
        <v>130</v>
      </c>
      <c r="D1733" t="s">
        <v>1755</v>
      </c>
      <c r="E1733" t="s">
        <v>142</v>
      </c>
      <c r="F1733" t="s">
        <v>142</v>
      </c>
      <c r="G1733" t="s">
        <v>142</v>
      </c>
      <c r="H1733" t="s">
        <v>142</v>
      </c>
      <c r="I1733" t="s">
        <v>497</v>
      </c>
      <c r="J1733" t="s">
        <v>135</v>
      </c>
      <c r="K1733" s="3">
        <v>2</v>
      </c>
      <c r="L1733" s="3">
        <v>1147.3699999999999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</row>
    <row r="1734" spans="1:17" x14ac:dyDescent="0.25">
      <c r="A1734" t="s">
        <v>2022</v>
      </c>
      <c r="B1734" t="s">
        <v>1756</v>
      </c>
      <c r="C1734" t="s">
        <v>130</v>
      </c>
      <c r="D1734" t="s">
        <v>1757</v>
      </c>
      <c r="E1734" t="s">
        <v>142</v>
      </c>
      <c r="F1734" t="s">
        <v>142</v>
      </c>
      <c r="G1734" t="s">
        <v>142</v>
      </c>
      <c r="H1734" t="s">
        <v>142</v>
      </c>
      <c r="I1734" t="s">
        <v>497</v>
      </c>
      <c r="J1734" t="s">
        <v>135</v>
      </c>
      <c r="K1734" s="3">
        <v>2</v>
      </c>
      <c r="L1734" s="3">
        <v>1147.3699999999999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</row>
    <row r="1735" spans="1:17" x14ac:dyDescent="0.25">
      <c r="A1735" t="s">
        <v>2022</v>
      </c>
      <c r="B1735" t="s">
        <v>1758</v>
      </c>
      <c r="C1735" t="s">
        <v>130</v>
      </c>
      <c r="D1735" t="s">
        <v>1759</v>
      </c>
      <c r="E1735" t="s">
        <v>142</v>
      </c>
      <c r="F1735" t="s">
        <v>142</v>
      </c>
      <c r="G1735" t="s">
        <v>142</v>
      </c>
      <c r="H1735" t="s">
        <v>142</v>
      </c>
      <c r="I1735" t="s">
        <v>497</v>
      </c>
      <c r="J1735" t="s">
        <v>135</v>
      </c>
      <c r="K1735" s="3">
        <v>2</v>
      </c>
      <c r="L1735" s="3">
        <v>1144.1199999999999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</row>
    <row r="1736" spans="1:17" x14ac:dyDescent="0.25">
      <c r="A1736" t="s">
        <v>2022</v>
      </c>
      <c r="B1736" t="s">
        <v>1760</v>
      </c>
      <c r="C1736" t="s">
        <v>130</v>
      </c>
      <c r="D1736" t="s">
        <v>1761</v>
      </c>
      <c r="E1736" t="s">
        <v>142</v>
      </c>
      <c r="F1736" t="s">
        <v>142</v>
      </c>
      <c r="G1736" t="s">
        <v>142</v>
      </c>
      <c r="H1736" t="s">
        <v>142</v>
      </c>
      <c r="I1736" t="s">
        <v>497</v>
      </c>
      <c r="J1736" t="s">
        <v>135</v>
      </c>
      <c r="K1736" s="3">
        <v>2</v>
      </c>
      <c r="L1736" s="3">
        <v>1178.23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</row>
    <row r="1737" spans="1:17" x14ac:dyDescent="0.25">
      <c r="A1737" t="s">
        <v>2022</v>
      </c>
      <c r="B1737" t="s">
        <v>1762</v>
      </c>
      <c r="C1737" t="s">
        <v>130</v>
      </c>
      <c r="D1737" t="s">
        <v>1763</v>
      </c>
      <c r="E1737" t="s">
        <v>142</v>
      </c>
      <c r="F1737" t="s">
        <v>142</v>
      </c>
      <c r="G1737" t="s">
        <v>142</v>
      </c>
      <c r="H1737" t="s">
        <v>142</v>
      </c>
      <c r="I1737" t="s">
        <v>497</v>
      </c>
      <c r="J1737" t="s">
        <v>135</v>
      </c>
      <c r="K1737" s="3">
        <v>878.08</v>
      </c>
      <c r="L1737" s="3">
        <v>202.02</v>
      </c>
      <c r="M1737" s="4">
        <v>0</v>
      </c>
      <c r="N1737" s="4">
        <v>3</v>
      </c>
      <c r="O1737" s="4">
        <v>0</v>
      </c>
      <c r="P1737" s="4">
        <v>0</v>
      </c>
      <c r="Q1737" s="4">
        <v>0</v>
      </c>
    </row>
    <row r="1738" spans="1:17" x14ac:dyDescent="0.25">
      <c r="A1738" t="s">
        <v>2022</v>
      </c>
      <c r="B1738" t="s">
        <v>1765</v>
      </c>
      <c r="C1738" t="s">
        <v>130</v>
      </c>
      <c r="D1738" t="s">
        <v>1766</v>
      </c>
      <c r="E1738" t="s">
        <v>142</v>
      </c>
      <c r="F1738" t="s">
        <v>142</v>
      </c>
      <c r="G1738" t="s">
        <v>142</v>
      </c>
      <c r="H1738" t="s">
        <v>142</v>
      </c>
      <c r="I1738" t="s">
        <v>497</v>
      </c>
      <c r="J1738" t="s">
        <v>135</v>
      </c>
      <c r="K1738" s="3">
        <v>878.08</v>
      </c>
      <c r="L1738" s="3">
        <v>185.35</v>
      </c>
      <c r="M1738" s="4">
        <v>0</v>
      </c>
      <c r="N1738" s="4">
        <v>1</v>
      </c>
      <c r="O1738" s="4">
        <v>0</v>
      </c>
      <c r="P1738" s="4">
        <v>0</v>
      </c>
      <c r="Q1738" s="4">
        <v>0</v>
      </c>
    </row>
    <row r="1739" spans="1:17" x14ac:dyDescent="0.25">
      <c r="A1739" t="s">
        <v>2022</v>
      </c>
      <c r="B1739" t="s">
        <v>1767</v>
      </c>
      <c r="C1739" t="s">
        <v>130</v>
      </c>
      <c r="D1739" t="s">
        <v>1768</v>
      </c>
      <c r="E1739" t="s">
        <v>142</v>
      </c>
      <c r="F1739" t="s">
        <v>142</v>
      </c>
      <c r="G1739" t="s">
        <v>142</v>
      </c>
      <c r="H1739" t="s">
        <v>142</v>
      </c>
      <c r="I1739" t="s">
        <v>497</v>
      </c>
      <c r="J1739" t="s">
        <v>135</v>
      </c>
      <c r="K1739" s="3">
        <v>878.08</v>
      </c>
      <c r="L1739" s="3">
        <v>192.33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</row>
    <row r="1740" spans="1:17" x14ac:dyDescent="0.25">
      <c r="A1740" t="s">
        <v>2022</v>
      </c>
      <c r="B1740" t="s">
        <v>1769</v>
      </c>
      <c r="C1740" t="s">
        <v>130</v>
      </c>
      <c r="D1740" t="s">
        <v>1770</v>
      </c>
      <c r="E1740" t="s">
        <v>142</v>
      </c>
      <c r="F1740" t="s">
        <v>142</v>
      </c>
      <c r="G1740" t="s">
        <v>142</v>
      </c>
      <c r="H1740" t="s">
        <v>142</v>
      </c>
      <c r="I1740" t="s">
        <v>497</v>
      </c>
      <c r="J1740" t="s">
        <v>135</v>
      </c>
      <c r="K1740" s="3">
        <v>878.08</v>
      </c>
      <c r="L1740" s="3">
        <v>193.26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</row>
    <row r="1741" spans="1:17" x14ac:dyDescent="0.25">
      <c r="A1741" t="s">
        <v>2022</v>
      </c>
      <c r="B1741" t="s">
        <v>1771</v>
      </c>
      <c r="C1741" t="s">
        <v>130</v>
      </c>
      <c r="D1741" t="s">
        <v>1772</v>
      </c>
      <c r="E1741" t="s">
        <v>142</v>
      </c>
      <c r="F1741" t="s">
        <v>142</v>
      </c>
      <c r="G1741" t="s">
        <v>142</v>
      </c>
      <c r="H1741" t="s">
        <v>142</v>
      </c>
      <c r="I1741" t="s">
        <v>497</v>
      </c>
      <c r="J1741" t="s">
        <v>135</v>
      </c>
      <c r="K1741" s="3">
        <v>878.08</v>
      </c>
      <c r="L1741" s="3">
        <v>226.27</v>
      </c>
      <c r="M1741" s="4">
        <v>0</v>
      </c>
      <c r="N1741" s="4">
        <v>3</v>
      </c>
      <c r="O1741" s="4">
        <v>0</v>
      </c>
      <c r="P1741" s="4">
        <v>0</v>
      </c>
      <c r="Q1741" s="4">
        <v>0</v>
      </c>
    </row>
    <row r="1742" spans="1:17" x14ac:dyDescent="0.25">
      <c r="A1742" t="s">
        <v>2022</v>
      </c>
      <c r="B1742" t="s">
        <v>1773</v>
      </c>
      <c r="C1742" t="s">
        <v>130</v>
      </c>
      <c r="D1742" t="s">
        <v>1774</v>
      </c>
      <c r="E1742" t="s">
        <v>142</v>
      </c>
      <c r="F1742" t="s">
        <v>142</v>
      </c>
      <c r="G1742" t="s">
        <v>142</v>
      </c>
      <c r="H1742" t="s">
        <v>142</v>
      </c>
      <c r="I1742" t="s">
        <v>497</v>
      </c>
      <c r="J1742" t="s">
        <v>135</v>
      </c>
      <c r="K1742" s="3">
        <v>878.08</v>
      </c>
      <c r="L1742" s="3">
        <v>226.27</v>
      </c>
      <c r="M1742" s="4">
        <v>0</v>
      </c>
      <c r="N1742" s="4">
        <v>2</v>
      </c>
      <c r="O1742" s="4">
        <v>0</v>
      </c>
      <c r="P1742" s="4">
        <v>0</v>
      </c>
      <c r="Q1742" s="4">
        <v>0</v>
      </c>
    </row>
    <row r="1743" spans="1:17" x14ac:dyDescent="0.25">
      <c r="A1743" t="s">
        <v>2022</v>
      </c>
      <c r="B1743" t="s">
        <v>1775</v>
      </c>
      <c r="C1743" t="s">
        <v>130</v>
      </c>
      <c r="D1743" t="s">
        <v>1776</v>
      </c>
      <c r="E1743" t="s">
        <v>142</v>
      </c>
      <c r="F1743" t="s">
        <v>142</v>
      </c>
      <c r="G1743" t="s">
        <v>142</v>
      </c>
      <c r="H1743" t="s">
        <v>142</v>
      </c>
      <c r="I1743" t="s">
        <v>497</v>
      </c>
      <c r="J1743" t="s">
        <v>135</v>
      </c>
      <c r="K1743" s="3">
        <v>878.08</v>
      </c>
      <c r="L1743" s="3">
        <v>222.04</v>
      </c>
      <c r="M1743" s="4">
        <v>0</v>
      </c>
      <c r="N1743" s="4">
        <v>2</v>
      </c>
      <c r="O1743" s="4">
        <v>0</v>
      </c>
      <c r="P1743" s="4">
        <v>0</v>
      </c>
      <c r="Q1743" s="4">
        <v>0</v>
      </c>
    </row>
    <row r="1744" spans="1:17" x14ac:dyDescent="0.25">
      <c r="A1744" t="s">
        <v>2022</v>
      </c>
      <c r="B1744" t="s">
        <v>1777</v>
      </c>
      <c r="C1744" t="s">
        <v>130</v>
      </c>
      <c r="D1744" t="s">
        <v>1778</v>
      </c>
      <c r="E1744" t="s">
        <v>142</v>
      </c>
      <c r="F1744" t="s">
        <v>142</v>
      </c>
      <c r="G1744" t="s">
        <v>142</v>
      </c>
      <c r="H1744" t="s">
        <v>142</v>
      </c>
      <c r="I1744" t="s">
        <v>497</v>
      </c>
      <c r="J1744" t="s">
        <v>135</v>
      </c>
      <c r="K1744" s="3">
        <v>878.08</v>
      </c>
      <c r="L1744" s="3">
        <v>217.91</v>
      </c>
      <c r="M1744" s="4">
        <v>0</v>
      </c>
      <c r="N1744" s="4">
        <v>1</v>
      </c>
      <c r="O1744" s="4">
        <v>0</v>
      </c>
      <c r="P1744" s="4">
        <v>0</v>
      </c>
      <c r="Q1744" s="4">
        <v>0</v>
      </c>
    </row>
    <row r="1745" spans="1:17" x14ac:dyDescent="0.25">
      <c r="A1745" t="s">
        <v>2022</v>
      </c>
      <c r="B1745" t="s">
        <v>1779</v>
      </c>
      <c r="C1745" t="s">
        <v>130</v>
      </c>
      <c r="D1745" t="s">
        <v>1780</v>
      </c>
      <c r="E1745" t="s">
        <v>142</v>
      </c>
      <c r="F1745" t="s">
        <v>142</v>
      </c>
      <c r="G1745" t="s">
        <v>142</v>
      </c>
      <c r="H1745" t="s">
        <v>142</v>
      </c>
      <c r="I1745" t="s">
        <v>497</v>
      </c>
      <c r="J1745" t="s">
        <v>135</v>
      </c>
      <c r="K1745" s="3">
        <v>878.08</v>
      </c>
      <c r="L1745" s="3">
        <v>266.27</v>
      </c>
      <c r="M1745" s="4">
        <v>0</v>
      </c>
      <c r="N1745" s="4">
        <v>1</v>
      </c>
      <c r="O1745" s="4">
        <v>0</v>
      </c>
      <c r="P1745" s="4">
        <v>0</v>
      </c>
      <c r="Q1745" s="4">
        <v>0</v>
      </c>
    </row>
    <row r="1746" spans="1:17" x14ac:dyDescent="0.25">
      <c r="A1746" t="s">
        <v>2022</v>
      </c>
      <c r="B1746" t="s">
        <v>1781</v>
      </c>
      <c r="C1746" t="s">
        <v>130</v>
      </c>
      <c r="D1746" t="s">
        <v>1782</v>
      </c>
      <c r="E1746" t="s">
        <v>142</v>
      </c>
      <c r="F1746" t="s">
        <v>142</v>
      </c>
      <c r="G1746" t="s">
        <v>142</v>
      </c>
      <c r="H1746" t="s">
        <v>142</v>
      </c>
      <c r="I1746" t="s">
        <v>497</v>
      </c>
      <c r="J1746" t="s">
        <v>135</v>
      </c>
      <c r="K1746" s="3">
        <v>878.08</v>
      </c>
      <c r="L1746" s="3">
        <v>268.33</v>
      </c>
      <c r="M1746" s="4">
        <v>0</v>
      </c>
      <c r="N1746" s="4">
        <v>2</v>
      </c>
      <c r="O1746" s="4">
        <v>0</v>
      </c>
      <c r="P1746" s="4">
        <v>0</v>
      </c>
      <c r="Q1746" s="4">
        <v>0</v>
      </c>
    </row>
    <row r="1747" spans="1:17" x14ac:dyDescent="0.25">
      <c r="A1747" t="s">
        <v>2022</v>
      </c>
      <c r="B1747" t="s">
        <v>1783</v>
      </c>
      <c r="C1747" t="s">
        <v>130</v>
      </c>
      <c r="D1747" t="s">
        <v>1784</v>
      </c>
      <c r="E1747" t="s">
        <v>142</v>
      </c>
      <c r="F1747" t="s">
        <v>142</v>
      </c>
      <c r="G1747" t="s">
        <v>142</v>
      </c>
      <c r="H1747" t="s">
        <v>142</v>
      </c>
      <c r="I1747" t="s">
        <v>497</v>
      </c>
      <c r="J1747" t="s">
        <v>135</v>
      </c>
      <c r="K1747" s="3">
        <v>878.08</v>
      </c>
      <c r="L1747" s="3">
        <v>215.38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</row>
    <row r="1748" spans="1:17" x14ac:dyDescent="0.25">
      <c r="A1748" t="s">
        <v>2022</v>
      </c>
      <c r="B1748" t="s">
        <v>1785</v>
      </c>
      <c r="C1748" t="s">
        <v>130</v>
      </c>
      <c r="D1748" t="s">
        <v>1786</v>
      </c>
      <c r="E1748" t="s">
        <v>142</v>
      </c>
      <c r="F1748" t="s">
        <v>142</v>
      </c>
      <c r="G1748" t="s">
        <v>142</v>
      </c>
      <c r="H1748" t="s">
        <v>142</v>
      </c>
      <c r="I1748" t="s">
        <v>497</v>
      </c>
      <c r="J1748" t="s">
        <v>135</v>
      </c>
      <c r="K1748" s="3">
        <v>878.08</v>
      </c>
      <c r="L1748" s="3">
        <v>276.14999999999998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</row>
    <row r="1749" spans="1:17" x14ac:dyDescent="0.25">
      <c r="A1749" t="s">
        <v>2022</v>
      </c>
      <c r="B1749" t="s">
        <v>1787</v>
      </c>
      <c r="C1749" t="s">
        <v>130</v>
      </c>
      <c r="D1749" t="s">
        <v>1788</v>
      </c>
      <c r="E1749" t="s">
        <v>142</v>
      </c>
      <c r="F1749" t="s">
        <v>142</v>
      </c>
      <c r="G1749" t="s">
        <v>142</v>
      </c>
      <c r="H1749" t="s">
        <v>142</v>
      </c>
      <c r="I1749" t="s">
        <v>497</v>
      </c>
      <c r="J1749" t="s">
        <v>135</v>
      </c>
      <c r="K1749" s="3">
        <v>878.08</v>
      </c>
      <c r="L1749" s="3">
        <v>290.7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</row>
    <row r="1750" spans="1:17" x14ac:dyDescent="0.25">
      <c r="A1750" t="s">
        <v>2022</v>
      </c>
      <c r="B1750" t="s">
        <v>1789</v>
      </c>
      <c r="C1750" t="s">
        <v>130</v>
      </c>
      <c r="D1750" t="s">
        <v>1790</v>
      </c>
      <c r="E1750" t="s">
        <v>142</v>
      </c>
      <c r="F1750" t="s">
        <v>142</v>
      </c>
      <c r="G1750" t="s">
        <v>142</v>
      </c>
      <c r="H1750" t="s">
        <v>142</v>
      </c>
      <c r="I1750" t="s">
        <v>497</v>
      </c>
      <c r="J1750" t="s">
        <v>135</v>
      </c>
      <c r="K1750" s="3">
        <v>878.08</v>
      </c>
      <c r="L1750" s="3">
        <v>283.14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</row>
    <row r="1751" spans="1:17" x14ac:dyDescent="0.25">
      <c r="A1751" t="s">
        <v>2022</v>
      </c>
      <c r="B1751" t="s">
        <v>1791</v>
      </c>
      <c r="C1751" t="s">
        <v>130</v>
      </c>
      <c r="D1751" t="s">
        <v>1792</v>
      </c>
      <c r="E1751" t="s">
        <v>142</v>
      </c>
      <c r="F1751" t="s">
        <v>142</v>
      </c>
      <c r="G1751" t="s">
        <v>142</v>
      </c>
      <c r="H1751" t="s">
        <v>142</v>
      </c>
      <c r="I1751" t="s">
        <v>497</v>
      </c>
      <c r="J1751" t="s">
        <v>135</v>
      </c>
      <c r="K1751" s="3">
        <v>878.08</v>
      </c>
      <c r="L1751" s="3">
        <v>270.95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</row>
    <row r="1752" spans="1:17" x14ac:dyDescent="0.25">
      <c r="A1752" t="s">
        <v>2022</v>
      </c>
      <c r="B1752" t="s">
        <v>1793</v>
      </c>
      <c r="C1752" t="s">
        <v>130</v>
      </c>
      <c r="D1752" t="s">
        <v>1794</v>
      </c>
      <c r="E1752" t="s">
        <v>142</v>
      </c>
      <c r="F1752" t="s">
        <v>142</v>
      </c>
      <c r="G1752" t="s">
        <v>142</v>
      </c>
      <c r="H1752" t="s">
        <v>142</v>
      </c>
      <c r="I1752" t="s">
        <v>497</v>
      </c>
      <c r="J1752" t="s">
        <v>135</v>
      </c>
      <c r="K1752" s="3">
        <v>878.08</v>
      </c>
      <c r="L1752" s="3">
        <v>272.79000000000002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</row>
    <row r="1753" spans="1:17" x14ac:dyDescent="0.25">
      <c r="A1753" t="s">
        <v>2022</v>
      </c>
      <c r="B1753" t="s">
        <v>1795</v>
      </c>
      <c r="C1753" t="s">
        <v>130</v>
      </c>
      <c r="D1753" t="s">
        <v>1796</v>
      </c>
      <c r="E1753" t="s">
        <v>142</v>
      </c>
      <c r="F1753" t="s">
        <v>142</v>
      </c>
      <c r="G1753" t="s">
        <v>142</v>
      </c>
      <c r="H1753" t="s">
        <v>142</v>
      </c>
      <c r="I1753" t="s">
        <v>439</v>
      </c>
      <c r="J1753" t="s">
        <v>135</v>
      </c>
      <c r="K1753" s="3">
        <v>2</v>
      </c>
      <c r="L1753" s="3">
        <v>1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</row>
    <row r="1754" spans="1:17" x14ac:dyDescent="0.25">
      <c r="A1754" t="s">
        <v>2022</v>
      </c>
      <c r="B1754" t="s">
        <v>1798</v>
      </c>
      <c r="C1754" t="s">
        <v>130</v>
      </c>
      <c r="D1754" t="s">
        <v>1799</v>
      </c>
      <c r="E1754" t="s">
        <v>142</v>
      </c>
      <c r="F1754" t="s">
        <v>142</v>
      </c>
      <c r="G1754" t="s">
        <v>142</v>
      </c>
      <c r="H1754" t="s">
        <v>142</v>
      </c>
      <c r="I1754" t="s">
        <v>439</v>
      </c>
      <c r="J1754" t="s">
        <v>135</v>
      </c>
      <c r="K1754" s="3">
        <v>2</v>
      </c>
      <c r="L1754" s="3">
        <v>1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</row>
    <row r="1755" spans="1:17" x14ac:dyDescent="0.25">
      <c r="A1755" t="s">
        <v>2022</v>
      </c>
      <c r="B1755" t="s">
        <v>1801</v>
      </c>
      <c r="C1755" t="s">
        <v>130</v>
      </c>
      <c r="D1755" t="s">
        <v>1802</v>
      </c>
      <c r="E1755" t="s">
        <v>142</v>
      </c>
      <c r="F1755" t="s">
        <v>142</v>
      </c>
      <c r="G1755" t="s">
        <v>142</v>
      </c>
      <c r="H1755" t="s">
        <v>142</v>
      </c>
      <c r="I1755" t="s">
        <v>439</v>
      </c>
      <c r="J1755" t="s">
        <v>135</v>
      </c>
      <c r="K1755" s="3">
        <v>2</v>
      </c>
      <c r="L1755" s="3">
        <v>1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</row>
    <row r="1756" spans="1:17" x14ac:dyDescent="0.25">
      <c r="A1756" t="s">
        <v>2022</v>
      </c>
      <c r="B1756" t="s">
        <v>1803</v>
      </c>
      <c r="C1756" t="s">
        <v>130</v>
      </c>
      <c r="D1756" t="s">
        <v>1804</v>
      </c>
      <c r="E1756" t="s">
        <v>142</v>
      </c>
      <c r="F1756" t="s">
        <v>142</v>
      </c>
      <c r="G1756" t="s">
        <v>142</v>
      </c>
      <c r="H1756" t="s">
        <v>142</v>
      </c>
      <c r="I1756" t="s">
        <v>439</v>
      </c>
      <c r="J1756" t="s">
        <v>135</v>
      </c>
      <c r="K1756" s="3">
        <v>2</v>
      </c>
      <c r="L1756" s="3">
        <v>1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</row>
    <row r="1757" spans="1:17" x14ac:dyDescent="0.25">
      <c r="A1757" t="s">
        <v>2022</v>
      </c>
      <c r="B1757" t="s">
        <v>1805</v>
      </c>
      <c r="C1757" t="s">
        <v>130</v>
      </c>
      <c r="D1757" t="s">
        <v>1806</v>
      </c>
      <c r="E1757" t="s">
        <v>142</v>
      </c>
      <c r="F1757" t="s">
        <v>142</v>
      </c>
      <c r="G1757" t="s">
        <v>142</v>
      </c>
      <c r="H1757" t="s">
        <v>142</v>
      </c>
      <c r="I1757" t="s">
        <v>439</v>
      </c>
      <c r="J1757" t="s">
        <v>135</v>
      </c>
      <c r="K1757" s="3">
        <v>2</v>
      </c>
      <c r="L1757" s="3">
        <v>1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</row>
    <row r="1758" spans="1:17" x14ac:dyDescent="0.25">
      <c r="A1758" t="s">
        <v>2022</v>
      </c>
      <c r="B1758" t="s">
        <v>1807</v>
      </c>
      <c r="C1758" t="s">
        <v>130</v>
      </c>
      <c r="D1758" t="s">
        <v>1808</v>
      </c>
      <c r="E1758" t="s">
        <v>142</v>
      </c>
      <c r="F1758" t="s">
        <v>142</v>
      </c>
      <c r="G1758" t="s">
        <v>142</v>
      </c>
      <c r="H1758" t="s">
        <v>142</v>
      </c>
      <c r="I1758" t="s">
        <v>497</v>
      </c>
      <c r="J1758" t="s">
        <v>135</v>
      </c>
      <c r="K1758" s="3">
        <v>2</v>
      </c>
      <c r="L1758" s="3">
        <v>417.54</v>
      </c>
      <c r="M1758" s="4">
        <v>0</v>
      </c>
      <c r="N1758" s="4">
        <v>3</v>
      </c>
      <c r="O1758" s="4">
        <v>0</v>
      </c>
      <c r="P1758" s="4">
        <v>0</v>
      </c>
      <c r="Q1758" s="4">
        <v>0</v>
      </c>
    </row>
    <row r="1759" spans="1:17" x14ac:dyDescent="0.25">
      <c r="A1759" t="s">
        <v>2022</v>
      </c>
      <c r="B1759" t="s">
        <v>1810</v>
      </c>
      <c r="C1759" t="s">
        <v>130</v>
      </c>
      <c r="D1759" t="s">
        <v>1811</v>
      </c>
      <c r="E1759" t="s">
        <v>142</v>
      </c>
      <c r="F1759" t="s">
        <v>142</v>
      </c>
      <c r="G1759" t="s">
        <v>142</v>
      </c>
      <c r="H1759" t="s">
        <v>142</v>
      </c>
      <c r="I1759" t="s">
        <v>497</v>
      </c>
      <c r="J1759" t="s">
        <v>135</v>
      </c>
      <c r="K1759" s="3">
        <v>2</v>
      </c>
      <c r="L1759" s="3">
        <v>193.86</v>
      </c>
      <c r="M1759" s="4">
        <v>0</v>
      </c>
      <c r="N1759" s="4">
        <v>1</v>
      </c>
      <c r="O1759" s="4">
        <v>0</v>
      </c>
      <c r="P1759" s="4">
        <v>0</v>
      </c>
      <c r="Q1759" s="4">
        <v>0</v>
      </c>
    </row>
    <row r="1760" spans="1:17" x14ac:dyDescent="0.25">
      <c r="A1760" t="s">
        <v>2022</v>
      </c>
      <c r="B1760" t="s">
        <v>1817</v>
      </c>
      <c r="C1760" t="s">
        <v>130</v>
      </c>
      <c r="D1760" t="s">
        <v>1818</v>
      </c>
      <c r="E1760" t="s">
        <v>142</v>
      </c>
      <c r="F1760" t="s">
        <v>142</v>
      </c>
      <c r="G1760" t="s">
        <v>142</v>
      </c>
      <c r="H1760" t="s">
        <v>142</v>
      </c>
      <c r="I1760" t="s">
        <v>439</v>
      </c>
      <c r="J1760" t="s">
        <v>135</v>
      </c>
      <c r="K1760" s="3">
        <v>2</v>
      </c>
      <c r="L1760" s="3">
        <v>2731.51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</row>
    <row r="1761" spans="1:17" x14ac:dyDescent="0.25">
      <c r="A1761" t="s">
        <v>2022</v>
      </c>
      <c r="B1761" t="s">
        <v>1820</v>
      </c>
      <c r="C1761" t="s">
        <v>130</v>
      </c>
      <c r="D1761" t="s">
        <v>1821</v>
      </c>
      <c r="E1761" t="s">
        <v>142</v>
      </c>
      <c r="F1761" t="s">
        <v>142</v>
      </c>
      <c r="G1761" t="s">
        <v>142</v>
      </c>
      <c r="H1761" t="s">
        <v>142</v>
      </c>
      <c r="I1761" t="s">
        <v>439</v>
      </c>
      <c r="J1761" t="s">
        <v>135</v>
      </c>
      <c r="K1761" s="3">
        <v>2</v>
      </c>
      <c r="L1761" s="3">
        <v>5251.34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</row>
    <row r="1762" spans="1:17" x14ac:dyDescent="0.25">
      <c r="A1762" t="s">
        <v>2022</v>
      </c>
      <c r="B1762" t="s">
        <v>1823</v>
      </c>
      <c r="C1762" t="s">
        <v>130</v>
      </c>
      <c r="D1762" t="s">
        <v>1824</v>
      </c>
      <c r="E1762" t="s">
        <v>142</v>
      </c>
      <c r="F1762" t="s">
        <v>142</v>
      </c>
      <c r="G1762" t="s">
        <v>142</v>
      </c>
      <c r="H1762" t="s">
        <v>142</v>
      </c>
      <c r="I1762" t="s">
        <v>439</v>
      </c>
      <c r="J1762" t="s">
        <v>135</v>
      </c>
      <c r="K1762" s="3">
        <v>2</v>
      </c>
      <c r="L1762" s="3">
        <v>7211.6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</row>
    <row r="1763" spans="1:17" x14ac:dyDescent="0.25">
      <c r="A1763" t="s">
        <v>2022</v>
      </c>
      <c r="B1763" t="s">
        <v>1825</v>
      </c>
      <c r="C1763" t="s">
        <v>130</v>
      </c>
      <c r="D1763" t="s">
        <v>1826</v>
      </c>
      <c r="E1763" t="s">
        <v>142</v>
      </c>
      <c r="F1763" t="s">
        <v>142</v>
      </c>
      <c r="G1763" t="s">
        <v>142</v>
      </c>
      <c r="H1763" t="s">
        <v>142</v>
      </c>
      <c r="I1763" t="s">
        <v>439</v>
      </c>
      <c r="J1763" t="s">
        <v>135</v>
      </c>
      <c r="K1763" s="3">
        <v>2</v>
      </c>
      <c r="L1763" s="3">
        <v>2642.44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</row>
    <row r="1764" spans="1:17" x14ac:dyDescent="0.25">
      <c r="A1764" t="s">
        <v>2022</v>
      </c>
      <c r="B1764" t="s">
        <v>1827</v>
      </c>
      <c r="C1764" t="s">
        <v>130</v>
      </c>
      <c r="D1764" t="s">
        <v>1828</v>
      </c>
      <c r="E1764" t="s">
        <v>142</v>
      </c>
      <c r="F1764" t="s">
        <v>142</v>
      </c>
      <c r="G1764" t="s">
        <v>142</v>
      </c>
      <c r="H1764" t="s">
        <v>142</v>
      </c>
      <c r="I1764" t="s">
        <v>439</v>
      </c>
      <c r="J1764" t="s">
        <v>135</v>
      </c>
      <c r="K1764" s="3">
        <v>2</v>
      </c>
      <c r="L1764" s="3">
        <v>2436.54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</row>
    <row r="1765" spans="1:17" x14ac:dyDescent="0.25">
      <c r="A1765" t="s">
        <v>2022</v>
      </c>
      <c r="B1765" t="s">
        <v>1829</v>
      </c>
      <c r="C1765" t="s">
        <v>130</v>
      </c>
      <c r="D1765" t="s">
        <v>1830</v>
      </c>
      <c r="E1765" t="s">
        <v>142</v>
      </c>
      <c r="F1765" t="s">
        <v>142</v>
      </c>
      <c r="G1765" t="s">
        <v>142</v>
      </c>
      <c r="H1765" t="s">
        <v>142</v>
      </c>
      <c r="I1765" t="s">
        <v>439</v>
      </c>
      <c r="J1765" t="s">
        <v>135</v>
      </c>
      <c r="K1765" s="3">
        <v>2</v>
      </c>
      <c r="L1765" s="3">
        <v>3538.53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</row>
    <row r="1766" spans="1:17" x14ac:dyDescent="0.25">
      <c r="A1766" t="s">
        <v>2022</v>
      </c>
      <c r="B1766" t="s">
        <v>1831</v>
      </c>
      <c r="C1766" t="s">
        <v>130</v>
      </c>
      <c r="D1766" t="s">
        <v>1832</v>
      </c>
      <c r="E1766" t="s">
        <v>142</v>
      </c>
      <c r="F1766" t="s">
        <v>142</v>
      </c>
      <c r="G1766" t="s">
        <v>142</v>
      </c>
      <c r="H1766" t="s">
        <v>142</v>
      </c>
      <c r="I1766" t="s">
        <v>439</v>
      </c>
      <c r="J1766" t="s">
        <v>135</v>
      </c>
      <c r="K1766" s="3">
        <v>2</v>
      </c>
      <c r="L1766" s="3">
        <v>3802.04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</row>
    <row r="1767" spans="1:17" x14ac:dyDescent="0.25">
      <c r="A1767" t="s">
        <v>2022</v>
      </c>
      <c r="B1767" t="s">
        <v>1833</v>
      </c>
      <c r="C1767" t="s">
        <v>130</v>
      </c>
      <c r="D1767" t="s">
        <v>1830</v>
      </c>
      <c r="E1767" t="s">
        <v>142</v>
      </c>
      <c r="F1767" t="s">
        <v>142</v>
      </c>
      <c r="G1767" t="s">
        <v>142</v>
      </c>
      <c r="H1767" t="s">
        <v>142</v>
      </c>
      <c r="I1767" t="s">
        <v>439</v>
      </c>
      <c r="J1767" t="s">
        <v>135</v>
      </c>
      <c r="K1767" s="3">
        <v>2</v>
      </c>
      <c r="L1767" s="3">
        <v>3414.38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</row>
    <row r="1768" spans="1:17" x14ac:dyDescent="0.25">
      <c r="A1768" t="s">
        <v>2022</v>
      </c>
      <c r="B1768" t="s">
        <v>1834</v>
      </c>
      <c r="C1768" t="s">
        <v>130</v>
      </c>
      <c r="D1768" t="s">
        <v>1830</v>
      </c>
      <c r="E1768" t="s">
        <v>142</v>
      </c>
      <c r="F1768" t="s">
        <v>142</v>
      </c>
      <c r="G1768" t="s">
        <v>142</v>
      </c>
      <c r="H1768" t="s">
        <v>142</v>
      </c>
      <c r="I1768" t="s">
        <v>439</v>
      </c>
      <c r="J1768" t="s">
        <v>135</v>
      </c>
      <c r="K1768" s="3">
        <v>2</v>
      </c>
      <c r="L1768" s="3">
        <v>3601.31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</row>
    <row r="1769" spans="1:17" x14ac:dyDescent="0.25">
      <c r="A1769" t="s">
        <v>2022</v>
      </c>
      <c r="B1769" t="s">
        <v>1835</v>
      </c>
      <c r="C1769" t="s">
        <v>130</v>
      </c>
      <c r="D1769" t="s">
        <v>1836</v>
      </c>
      <c r="E1769" t="s">
        <v>142</v>
      </c>
      <c r="F1769" t="s">
        <v>142</v>
      </c>
      <c r="G1769" t="s">
        <v>142</v>
      </c>
      <c r="H1769" t="s">
        <v>142</v>
      </c>
      <c r="I1769" t="s">
        <v>439</v>
      </c>
      <c r="J1769" t="s">
        <v>135</v>
      </c>
      <c r="K1769" s="3">
        <v>2</v>
      </c>
      <c r="L1769" s="3">
        <v>3678.31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</row>
    <row r="1770" spans="1:17" x14ac:dyDescent="0.25">
      <c r="A1770" t="s">
        <v>2022</v>
      </c>
      <c r="B1770" t="s">
        <v>1837</v>
      </c>
      <c r="C1770" t="s">
        <v>130</v>
      </c>
      <c r="D1770" t="s">
        <v>1830</v>
      </c>
      <c r="E1770" t="s">
        <v>142</v>
      </c>
      <c r="F1770" t="s">
        <v>142</v>
      </c>
      <c r="G1770" t="s">
        <v>142</v>
      </c>
      <c r="H1770" t="s">
        <v>142</v>
      </c>
      <c r="I1770" t="s">
        <v>439</v>
      </c>
      <c r="J1770" t="s">
        <v>135</v>
      </c>
      <c r="K1770" s="3">
        <v>2</v>
      </c>
      <c r="L1770" s="3">
        <v>3414.37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</row>
    <row r="1771" spans="1:17" x14ac:dyDescent="0.25">
      <c r="A1771" t="s">
        <v>2022</v>
      </c>
      <c r="B1771" t="s">
        <v>1838</v>
      </c>
      <c r="C1771" t="s">
        <v>130</v>
      </c>
      <c r="D1771" t="s">
        <v>1839</v>
      </c>
      <c r="E1771" t="s">
        <v>142</v>
      </c>
      <c r="F1771" t="s">
        <v>142</v>
      </c>
      <c r="G1771" t="s">
        <v>142</v>
      </c>
      <c r="H1771" t="s">
        <v>142</v>
      </c>
      <c r="I1771" t="s">
        <v>439</v>
      </c>
      <c r="J1771" t="s">
        <v>135</v>
      </c>
      <c r="K1771" s="3">
        <v>2</v>
      </c>
      <c r="L1771" s="3">
        <v>4338.46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</row>
    <row r="1772" spans="1:17" x14ac:dyDescent="0.25">
      <c r="A1772" t="s">
        <v>2022</v>
      </c>
      <c r="B1772" t="s">
        <v>1841</v>
      </c>
      <c r="C1772" t="s">
        <v>130</v>
      </c>
      <c r="D1772" t="s">
        <v>1839</v>
      </c>
      <c r="E1772" t="s">
        <v>142</v>
      </c>
      <c r="F1772" t="s">
        <v>142</v>
      </c>
      <c r="G1772" t="s">
        <v>142</v>
      </c>
      <c r="H1772" t="s">
        <v>142</v>
      </c>
      <c r="I1772" t="s">
        <v>439</v>
      </c>
      <c r="J1772" t="s">
        <v>135</v>
      </c>
      <c r="K1772" s="3">
        <v>2</v>
      </c>
      <c r="L1772" s="3">
        <v>3414.38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</row>
    <row r="1773" spans="1:17" x14ac:dyDescent="0.25">
      <c r="A1773" t="s">
        <v>2022</v>
      </c>
      <c r="B1773" t="s">
        <v>1842</v>
      </c>
      <c r="C1773" t="s">
        <v>130</v>
      </c>
      <c r="D1773" t="s">
        <v>1843</v>
      </c>
      <c r="E1773" t="s">
        <v>142</v>
      </c>
      <c r="F1773" t="s">
        <v>142</v>
      </c>
      <c r="G1773" t="s">
        <v>142</v>
      </c>
      <c r="H1773" t="s">
        <v>142</v>
      </c>
      <c r="I1773" t="s">
        <v>439</v>
      </c>
      <c r="J1773" t="s">
        <v>135</v>
      </c>
      <c r="K1773" s="3">
        <v>2</v>
      </c>
      <c r="L1773" s="3">
        <v>1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</row>
    <row r="1774" spans="1:17" x14ac:dyDescent="0.25">
      <c r="A1774" t="s">
        <v>2022</v>
      </c>
      <c r="B1774" t="s">
        <v>1844</v>
      </c>
      <c r="C1774" t="s">
        <v>130</v>
      </c>
      <c r="D1774" t="s">
        <v>1845</v>
      </c>
      <c r="E1774" t="s">
        <v>142</v>
      </c>
      <c r="F1774" t="s">
        <v>142</v>
      </c>
      <c r="G1774" t="s">
        <v>142</v>
      </c>
      <c r="H1774" t="s">
        <v>142</v>
      </c>
      <c r="I1774" t="s">
        <v>439</v>
      </c>
      <c r="J1774" t="s">
        <v>135</v>
      </c>
      <c r="K1774" s="3">
        <v>2</v>
      </c>
      <c r="L1774" s="3">
        <v>3414.38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</row>
    <row r="1775" spans="1:17" x14ac:dyDescent="0.25">
      <c r="A1775" t="s">
        <v>2022</v>
      </c>
      <c r="B1775" t="s">
        <v>1846</v>
      </c>
      <c r="C1775" t="s">
        <v>130</v>
      </c>
      <c r="D1775" t="s">
        <v>1847</v>
      </c>
      <c r="E1775" t="s">
        <v>142</v>
      </c>
      <c r="F1775" t="s">
        <v>142</v>
      </c>
      <c r="G1775" t="s">
        <v>142</v>
      </c>
      <c r="H1775" t="s">
        <v>142</v>
      </c>
      <c r="I1775" t="s">
        <v>439</v>
      </c>
      <c r="J1775" t="s">
        <v>135</v>
      </c>
      <c r="K1775" s="3">
        <v>2</v>
      </c>
      <c r="L1775" s="3">
        <v>4497.26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</row>
    <row r="1776" spans="1:17" x14ac:dyDescent="0.25">
      <c r="A1776" t="s">
        <v>2022</v>
      </c>
      <c r="B1776" t="s">
        <v>1848</v>
      </c>
      <c r="C1776" t="s">
        <v>130</v>
      </c>
      <c r="D1776" t="s">
        <v>1830</v>
      </c>
      <c r="E1776" t="s">
        <v>142</v>
      </c>
      <c r="F1776" t="s">
        <v>142</v>
      </c>
      <c r="G1776" t="s">
        <v>142</v>
      </c>
      <c r="H1776" t="s">
        <v>142</v>
      </c>
      <c r="I1776" t="s">
        <v>439</v>
      </c>
      <c r="J1776" t="s">
        <v>135</v>
      </c>
      <c r="K1776" s="3">
        <v>2</v>
      </c>
      <c r="L1776" s="3">
        <v>3414.38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</row>
    <row r="1777" spans="1:17" x14ac:dyDescent="0.25">
      <c r="A1777" t="s">
        <v>2022</v>
      </c>
      <c r="B1777" t="s">
        <v>1849</v>
      </c>
      <c r="C1777" t="s">
        <v>130</v>
      </c>
      <c r="D1777" t="s">
        <v>1830</v>
      </c>
      <c r="E1777" t="s">
        <v>142</v>
      </c>
      <c r="F1777" t="s">
        <v>142</v>
      </c>
      <c r="G1777" t="s">
        <v>142</v>
      </c>
      <c r="H1777" t="s">
        <v>142</v>
      </c>
      <c r="I1777" t="s">
        <v>439</v>
      </c>
      <c r="J1777" t="s">
        <v>135</v>
      </c>
      <c r="K1777" s="3">
        <v>2</v>
      </c>
      <c r="L1777" s="3">
        <v>3414.37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</row>
    <row r="1778" spans="1:17" x14ac:dyDescent="0.25">
      <c r="A1778" t="s">
        <v>2022</v>
      </c>
      <c r="B1778" t="s">
        <v>1850</v>
      </c>
      <c r="C1778" t="s">
        <v>130</v>
      </c>
      <c r="D1778" t="s">
        <v>1851</v>
      </c>
      <c r="E1778" t="s">
        <v>142</v>
      </c>
      <c r="F1778" t="s">
        <v>142</v>
      </c>
      <c r="G1778" t="s">
        <v>142</v>
      </c>
      <c r="H1778" t="s">
        <v>142</v>
      </c>
      <c r="I1778" t="s">
        <v>439</v>
      </c>
      <c r="J1778" t="s">
        <v>135</v>
      </c>
      <c r="K1778" s="3">
        <v>2</v>
      </c>
      <c r="L1778" s="3">
        <v>4187.1400000000003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</row>
    <row r="1779" spans="1:17" x14ac:dyDescent="0.25">
      <c r="A1779" t="s">
        <v>2022</v>
      </c>
      <c r="B1779" t="s">
        <v>1852</v>
      </c>
      <c r="C1779" t="s">
        <v>130</v>
      </c>
      <c r="D1779" t="s">
        <v>1853</v>
      </c>
      <c r="E1779" t="s">
        <v>142</v>
      </c>
      <c r="F1779" t="s">
        <v>142</v>
      </c>
      <c r="G1779" t="s">
        <v>142</v>
      </c>
      <c r="H1779" t="s">
        <v>142</v>
      </c>
      <c r="I1779" t="s">
        <v>439</v>
      </c>
      <c r="J1779" t="s">
        <v>135</v>
      </c>
      <c r="K1779" s="3">
        <v>2</v>
      </c>
      <c r="L1779" s="3">
        <v>3414.37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</row>
    <row r="1780" spans="1:17" x14ac:dyDescent="0.25">
      <c r="A1780" t="s">
        <v>2022</v>
      </c>
      <c r="B1780" t="s">
        <v>1854</v>
      </c>
      <c r="C1780" t="s">
        <v>130</v>
      </c>
      <c r="D1780" t="s">
        <v>1830</v>
      </c>
      <c r="E1780" t="s">
        <v>142</v>
      </c>
      <c r="F1780" t="s">
        <v>142</v>
      </c>
      <c r="G1780" t="s">
        <v>142</v>
      </c>
      <c r="H1780" t="s">
        <v>142</v>
      </c>
      <c r="I1780" t="s">
        <v>439</v>
      </c>
      <c r="J1780" t="s">
        <v>135</v>
      </c>
      <c r="K1780" s="3">
        <v>2</v>
      </c>
      <c r="L1780" s="3">
        <v>3538.54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</row>
    <row r="1781" spans="1:17" x14ac:dyDescent="0.25">
      <c r="A1781" t="s">
        <v>2022</v>
      </c>
      <c r="B1781" t="s">
        <v>1855</v>
      </c>
      <c r="C1781" t="s">
        <v>130</v>
      </c>
      <c r="D1781" t="s">
        <v>1856</v>
      </c>
      <c r="E1781" t="s">
        <v>142</v>
      </c>
      <c r="F1781" t="s">
        <v>142</v>
      </c>
      <c r="G1781" t="s">
        <v>142</v>
      </c>
      <c r="H1781" t="s">
        <v>142</v>
      </c>
      <c r="I1781" t="s">
        <v>439</v>
      </c>
      <c r="J1781" t="s">
        <v>135</v>
      </c>
      <c r="K1781" s="3">
        <v>2</v>
      </c>
      <c r="L1781" s="3">
        <v>3538.53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</row>
    <row r="1782" spans="1:17" x14ac:dyDescent="0.25">
      <c r="A1782" t="s">
        <v>2022</v>
      </c>
      <c r="B1782" t="s">
        <v>1857</v>
      </c>
      <c r="C1782" t="s">
        <v>130</v>
      </c>
      <c r="D1782" t="s">
        <v>1858</v>
      </c>
      <c r="E1782" t="s">
        <v>142</v>
      </c>
      <c r="F1782" t="s">
        <v>142</v>
      </c>
      <c r="G1782" t="s">
        <v>142</v>
      </c>
      <c r="H1782" t="s">
        <v>142</v>
      </c>
      <c r="I1782" t="s">
        <v>439</v>
      </c>
      <c r="J1782" t="s">
        <v>135</v>
      </c>
      <c r="K1782" s="3">
        <v>2</v>
      </c>
      <c r="L1782" s="3">
        <v>1</v>
      </c>
      <c r="M1782" s="4">
        <v>0</v>
      </c>
      <c r="N1782" s="4">
        <v>0</v>
      </c>
      <c r="O1782" s="4">
        <v>0</v>
      </c>
      <c r="P1782" s="4">
        <v>0</v>
      </c>
      <c r="Q1782" s="4">
        <v>0</v>
      </c>
    </row>
    <row r="1783" spans="1:17" x14ac:dyDescent="0.25">
      <c r="A1783" t="s">
        <v>2022</v>
      </c>
      <c r="B1783" t="s">
        <v>1860</v>
      </c>
      <c r="C1783" t="s">
        <v>130</v>
      </c>
      <c r="D1783" t="s">
        <v>1861</v>
      </c>
      <c r="E1783" t="s">
        <v>142</v>
      </c>
      <c r="F1783" t="s">
        <v>142</v>
      </c>
      <c r="G1783" t="s">
        <v>142</v>
      </c>
      <c r="H1783" t="s">
        <v>142</v>
      </c>
      <c r="I1783" t="s">
        <v>439</v>
      </c>
      <c r="J1783" t="s">
        <v>135</v>
      </c>
      <c r="K1783" s="3">
        <v>2</v>
      </c>
      <c r="L1783" s="3">
        <v>241.89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</row>
    <row r="1784" spans="1:17" x14ac:dyDescent="0.25">
      <c r="A1784" t="s">
        <v>2022</v>
      </c>
      <c r="B1784" t="s">
        <v>1862</v>
      </c>
      <c r="C1784" t="s">
        <v>130</v>
      </c>
      <c r="D1784" t="s">
        <v>1863</v>
      </c>
      <c r="E1784" t="s">
        <v>142</v>
      </c>
      <c r="F1784" t="s">
        <v>142</v>
      </c>
      <c r="G1784" t="s">
        <v>142</v>
      </c>
      <c r="H1784" t="s">
        <v>142</v>
      </c>
      <c r="I1784" t="s">
        <v>439</v>
      </c>
      <c r="J1784" t="s">
        <v>135</v>
      </c>
      <c r="K1784" s="3">
        <v>2</v>
      </c>
      <c r="L1784" s="3">
        <v>1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</row>
    <row r="1785" spans="1:17" x14ac:dyDescent="0.25">
      <c r="A1785" t="s">
        <v>2022</v>
      </c>
      <c r="B1785" t="s">
        <v>1864</v>
      </c>
      <c r="C1785" t="s">
        <v>130</v>
      </c>
      <c r="D1785" t="s">
        <v>1865</v>
      </c>
      <c r="E1785" t="s">
        <v>142</v>
      </c>
      <c r="F1785" t="s">
        <v>142</v>
      </c>
      <c r="G1785" t="s">
        <v>142</v>
      </c>
      <c r="H1785" t="s">
        <v>142</v>
      </c>
      <c r="I1785" t="s">
        <v>439</v>
      </c>
      <c r="J1785" t="s">
        <v>135</v>
      </c>
      <c r="K1785" s="3">
        <v>2</v>
      </c>
      <c r="L1785" s="3">
        <v>250.54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</row>
    <row r="1786" spans="1:17" x14ac:dyDescent="0.25">
      <c r="A1786" t="s">
        <v>2022</v>
      </c>
      <c r="B1786" t="s">
        <v>1866</v>
      </c>
      <c r="C1786" t="s">
        <v>130</v>
      </c>
      <c r="D1786" t="s">
        <v>1867</v>
      </c>
      <c r="E1786" t="s">
        <v>142</v>
      </c>
      <c r="F1786" t="s">
        <v>142</v>
      </c>
      <c r="G1786" t="s">
        <v>142</v>
      </c>
      <c r="H1786" t="s">
        <v>142</v>
      </c>
      <c r="I1786" t="s">
        <v>439</v>
      </c>
      <c r="J1786" t="s">
        <v>135</v>
      </c>
      <c r="K1786" s="3">
        <v>2</v>
      </c>
      <c r="L1786" s="3">
        <v>1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</row>
    <row r="1787" spans="1:17" x14ac:dyDescent="0.25">
      <c r="A1787" t="s">
        <v>2022</v>
      </c>
      <c r="B1787" t="s">
        <v>1868</v>
      </c>
      <c r="C1787" t="s">
        <v>130</v>
      </c>
      <c r="D1787" t="s">
        <v>1869</v>
      </c>
      <c r="E1787" t="s">
        <v>142</v>
      </c>
      <c r="F1787" t="s">
        <v>142</v>
      </c>
      <c r="G1787" t="s">
        <v>142</v>
      </c>
      <c r="H1787" t="s">
        <v>142</v>
      </c>
      <c r="I1787" t="s">
        <v>439</v>
      </c>
      <c r="J1787" t="s">
        <v>135</v>
      </c>
      <c r="K1787" s="3">
        <v>2</v>
      </c>
      <c r="L1787" s="3">
        <v>2858.02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</row>
    <row r="1788" spans="1:17" x14ac:dyDescent="0.25">
      <c r="A1788" t="s">
        <v>2022</v>
      </c>
      <c r="B1788" t="s">
        <v>1870</v>
      </c>
      <c r="C1788" t="s">
        <v>130</v>
      </c>
      <c r="D1788" t="s">
        <v>1871</v>
      </c>
      <c r="E1788" t="s">
        <v>142</v>
      </c>
      <c r="F1788" t="s">
        <v>142</v>
      </c>
      <c r="G1788" t="s">
        <v>142</v>
      </c>
      <c r="H1788" t="s">
        <v>142</v>
      </c>
      <c r="I1788" t="s">
        <v>439</v>
      </c>
      <c r="J1788" t="s">
        <v>135</v>
      </c>
      <c r="K1788" s="3">
        <v>2</v>
      </c>
      <c r="L1788" s="3">
        <v>2452.15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</row>
    <row r="1789" spans="1:17" x14ac:dyDescent="0.25">
      <c r="A1789" t="s">
        <v>2022</v>
      </c>
      <c r="B1789" t="s">
        <v>1872</v>
      </c>
      <c r="C1789" t="s">
        <v>130</v>
      </c>
      <c r="D1789" t="s">
        <v>1873</v>
      </c>
      <c r="E1789" t="s">
        <v>142</v>
      </c>
      <c r="F1789" t="s">
        <v>142</v>
      </c>
      <c r="G1789" t="s">
        <v>142</v>
      </c>
      <c r="H1789" t="s">
        <v>142</v>
      </c>
      <c r="I1789" t="s">
        <v>439</v>
      </c>
      <c r="J1789" t="s">
        <v>135</v>
      </c>
      <c r="K1789" s="3">
        <v>2</v>
      </c>
      <c r="L1789" s="3">
        <v>2452.15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</row>
    <row r="1790" spans="1:17" x14ac:dyDescent="0.25">
      <c r="A1790" t="s">
        <v>2022</v>
      </c>
      <c r="B1790" t="s">
        <v>1874</v>
      </c>
      <c r="C1790" t="s">
        <v>130</v>
      </c>
      <c r="D1790" t="s">
        <v>1875</v>
      </c>
      <c r="E1790" t="s">
        <v>142</v>
      </c>
      <c r="F1790" t="s">
        <v>142</v>
      </c>
      <c r="G1790" t="s">
        <v>142</v>
      </c>
      <c r="H1790" t="s">
        <v>142</v>
      </c>
      <c r="I1790" t="s">
        <v>439</v>
      </c>
      <c r="J1790" t="s">
        <v>135</v>
      </c>
      <c r="K1790" s="3">
        <v>2</v>
      </c>
      <c r="L1790" s="3">
        <v>3171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</row>
    <row r="1791" spans="1:17" x14ac:dyDescent="0.25">
      <c r="A1791" t="s">
        <v>2022</v>
      </c>
      <c r="B1791" t="s">
        <v>1876</v>
      </c>
      <c r="C1791" t="s">
        <v>130</v>
      </c>
      <c r="D1791" t="s">
        <v>1877</v>
      </c>
      <c r="E1791" t="s">
        <v>142</v>
      </c>
      <c r="F1791" t="s">
        <v>142</v>
      </c>
      <c r="G1791" t="s">
        <v>142</v>
      </c>
      <c r="H1791" t="s">
        <v>142</v>
      </c>
      <c r="I1791" t="s">
        <v>439</v>
      </c>
      <c r="J1791" t="s">
        <v>135</v>
      </c>
      <c r="K1791" s="3">
        <v>2</v>
      </c>
      <c r="L1791" s="3">
        <v>2452.15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</row>
    <row r="1792" spans="1:17" x14ac:dyDescent="0.25">
      <c r="A1792" t="s">
        <v>2022</v>
      </c>
      <c r="B1792" t="s">
        <v>1878</v>
      </c>
      <c r="C1792" t="s">
        <v>130</v>
      </c>
      <c r="D1792" t="s">
        <v>1879</v>
      </c>
      <c r="E1792" t="s">
        <v>142</v>
      </c>
      <c r="F1792" t="s">
        <v>142</v>
      </c>
      <c r="G1792" t="s">
        <v>142</v>
      </c>
      <c r="H1792" t="s">
        <v>142</v>
      </c>
      <c r="I1792" t="s">
        <v>439</v>
      </c>
      <c r="J1792" t="s">
        <v>135</v>
      </c>
      <c r="K1792" s="3">
        <v>2</v>
      </c>
      <c r="L1792" s="3">
        <v>2541.31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</row>
    <row r="1793" spans="1:17" x14ac:dyDescent="0.25">
      <c r="A1793" t="s">
        <v>2022</v>
      </c>
      <c r="B1793" t="s">
        <v>1880</v>
      </c>
      <c r="C1793" t="s">
        <v>130</v>
      </c>
      <c r="D1793" t="s">
        <v>1881</v>
      </c>
      <c r="E1793" t="s">
        <v>142</v>
      </c>
      <c r="F1793" t="s">
        <v>142</v>
      </c>
      <c r="G1793" t="s">
        <v>142</v>
      </c>
      <c r="H1793" t="s">
        <v>142</v>
      </c>
      <c r="I1793" t="s">
        <v>439</v>
      </c>
      <c r="J1793" t="s">
        <v>135</v>
      </c>
      <c r="K1793" s="3">
        <v>2</v>
      </c>
      <c r="L1793" s="3">
        <v>2673.25</v>
      </c>
      <c r="M1793" s="4">
        <v>0</v>
      </c>
      <c r="N1793" s="4">
        <v>0</v>
      </c>
      <c r="O1793" s="4">
        <v>0</v>
      </c>
      <c r="P1793" s="4">
        <v>0</v>
      </c>
      <c r="Q1793" s="4">
        <v>0</v>
      </c>
    </row>
    <row r="1794" spans="1:17" x14ac:dyDescent="0.25">
      <c r="A1794" t="s">
        <v>2022</v>
      </c>
      <c r="B1794" t="s">
        <v>1882</v>
      </c>
      <c r="C1794" t="s">
        <v>130</v>
      </c>
      <c r="D1794" t="s">
        <v>1883</v>
      </c>
      <c r="E1794" t="s">
        <v>142</v>
      </c>
      <c r="F1794" t="s">
        <v>142</v>
      </c>
      <c r="G1794" t="s">
        <v>142</v>
      </c>
      <c r="H1794" t="s">
        <v>142</v>
      </c>
      <c r="I1794" t="s">
        <v>439</v>
      </c>
      <c r="J1794" t="s">
        <v>135</v>
      </c>
      <c r="K1794" s="3">
        <v>2</v>
      </c>
      <c r="L1794" s="3">
        <v>2825.83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</row>
    <row r="1795" spans="1:17" x14ac:dyDescent="0.25">
      <c r="A1795" t="s">
        <v>2022</v>
      </c>
      <c r="B1795" t="s">
        <v>1884</v>
      </c>
      <c r="C1795" t="s">
        <v>130</v>
      </c>
      <c r="D1795" t="s">
        <v>1885</v>
      </c>
      <c r="E1795" t="s">
        <v>142</v>
      </c>
      <c r="F1795" t="s">
        <v>142</v>
      </c>
      <c r="G1795" t="s">
        <v>142</v>
      </c>
      <c r="H1795" t="s">
        <v>142</v>
      </c>
      <c r="I1795" t="s">
        <v>439</v>
      </c>
      <c r="J1795" t="s">
        <v>135</v>
      </c>
      <c r="K1795" s="3">
        <v>2</v>
      </c>
      <c r="L1795" s="3">
        <v>2452.15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</row>
    <row r="1796" spans="1:17" x14ac:dyDescent="0.25">
      <c r="A1796" t="s">
        <v>2022</v>
      </c>
      <c r="B1796" t="s">
        <v>1886</v>
      </c>
      <c r="C1796" t="s">
        <v>130</v>
      </c>
      <c r="D1796" t="s">
        <v>1887</v>
      </c>
      <c r="E1796" t="s">
        <v>142</v>
      </c>
      <c r="F1796" t="s">
        <v>142</v>
      </c>
      <c r="G1796" t="s">
        <v>142</v>
      </c>
      <c r="H1796" t="s">
        <v>142</v>
      </c>
      <c r="I1796" t="s">
        <v>439</v>
      </c>
      <c r="J1796" t="s">
        <v>135</v>
      </c>
      <c r="K1796" s="3">
        <v>2</v>
      </c>
      <c r="L1796" s="3">
        <v>2834.91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</row>
    <row r="1797" spans="1:17" x14ac:dyDescent="0.25">
      <c r="A1797" t="s">
        <v>2022</v>
      </c>
      <c r="B1797" t="s">
        <v>1888</v>
      </c>
      <c r="C1797" t="s">
        <v>130</v>
      </c>
      <c r="D1797" t="s">
        <v>1889</v>
      </c>
      <c r="E1797" t="s">
        <v>142</v>
      </c>
      <c r="F1797" t="s">
        <v>142</v>
      </c>
      <c r="G1797" t="s">
        <v>142</v>
      </c>
      <c r="H1797" t="s">
        <v>142</v>
      </c>
      <c r="I1797" t="s">
        <v>439</v>
      </c>
      <c r="J1797" t="s">
        <v>135</v>
      </c>
      <c r="K1797" s="3">
        <v>2</v>
      </c>
      <c r="L1797" s="3">
        <v>2452.15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</row>
    <row r="1798" spans="1:17" x14ac:dyDescent="0.25">
      <c r="A1798" t="s">
        <v>2022</v>
      </c>
      <c r="B1798" t="s">
        <v>1890</v>
      </c>
      <c r="C1798" t="s">
        <v>130</v>
      </c>
      <c r="D1798" t="s">
        <v>1891</v>
      </c>
      <c r="E1798" t="s">
        <v>142</v>
      </c>
      <c r="F1798" t="s">
        <v>142</v>
      </c>
      <c r="G1798" t="s">
        <v>142</v>
      </c>
      <c r="H1798" t="s">
        <v>142</v>
      </c>
      <c r="I1798" t="s">
        <v>439</v>
      </c>
      <c r="J1798" t="s">
        <v>135</v>
      </c>
      <c r="K1798" s="3">
        <v>2</v>
      </c>
      <c r="L1798" s="3">
        <v>2452.15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</row>
    <row r="1799" spans="1:17" x14ac:dyDescent="0.25">
      <c r="A1799" t="s">
        <v>2022</v>
      </c>
      <c r="B1799" t="s">
        <v>1892</v>
      </c>
      <c r="C1799" t="s">
        <v>130</v>
      </c>
      <c r="D1799" t="s">
        <v>1893</v>
      </c>
      <c r="E1799" t="s">
        <v>142</v>
      </c>
      <c r="F1799" t="s">
        <v>142</v>
      </c>
      <c r="G1799" t="s">
        <v>142</v>
      </c>
      <c r="H1799" t="s">
        <v>142</v>
      </c>
      <c r="I1799" t="s">
        <v>439</v>
      </c>
      <c r="J1799" t="s">
        <v>135</v>
      </c>
      <c r="K1799" s="3">
        <v>2</v>
      </c>
      <c r="L1799" s="3">
        <v>2496.73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</row>
    <row r="1800" spans="1:17" x14ac:dyDescent="0.25">
      <c r="A1800" t="s">
        <v>2022</v>
      </c>
      <c r="B1800" t="s">
        <v>1894</v>
      </c>
      <c r="C1800" t="s">
        <v>130</v>
      </c>
      <c r="D1800" t="s">
        <v>1895</v>
      </c>
      <c r="E1800" t="s">
        <v>142</v>
      </c>
      <c r="F1800" t="s">
        <v>142</v>
      </c>
      <c r="G1800" t="s">
        <v>142</v>
      </c>
      <c r="H1800" t="s">
        <v>142</v>
      </c>
      <c r="I1800" t="s">
        <v>439</v>
      </c>
      <c r="J1800" t="s">
        <v>135</v>
      </c>
      <c r="K1800" s="3">
        <v>2</v>
      </c>
      <c r="L1800" s="3">
        <v>3026.29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</row>
    <row r="1801" spans="1:17" x14ac:dyDescent="0.25">
      <c r="A1801" t="s">
        <v>2022</v>
      </c>
      <c r="B1801" t="s">
        <v>1896</v>
      </c>
      <c r="C1801" t="s">
        <v>130</v>
      </c>
      <c r="D1801" t="s">
        <v>1897</v>
      </c>
      <c r="E1801" t="s">
        <v>142</v>
      </c>
      <c r="F1801" t="s">
        <v>142</v>
      </c>
      <c r="G1801" t="s">
        <v>142</v>
      </c>
      <c r="H1801" t="s">
        <v>142</v>
      </c>
      <c r="I1801" t="s">
        <v>439</v>
      </c>
      <c r="J1801" t="s">
        <v>135</v>
      </c>
      <c r="K1801" s="3">
        <v>2</v>
      </c>
      <c r="L1801" s="3">
        <v>3229.85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</row>
    <row r="1802" spans="1:17" x14ac:dyDescent="0.25">
      <c r="A1802" t="s">
        <v>2022</v>
      </c>
      <c r="B1802" t="s">
        <v>1898</v>
      </c>
      <c r="C1802" t="s">
        <v>130</v>
      </c>
      <c r="D1802" t="s">
        <v>1899</v>
      </c>
      <c r="E1802" t="s">
        <v>142</v>
      </c>
      <c r="F1802" t="s">
        <v>142</v>
      </c>
      <c r="G1802" t="s">
        <v>142</v>
      </c>
      <c r="H1802" t="s">
        <v>142</v>
      </c>
      <c r="I1802" t="s">
        <v>439</v>
      </c>
      <c r="J1802" t="s">
        <v>135</v>
      </c>
      <c r="K1802" s="3">
        <v>2</v>
      </c>
      <c r="L1802" s="3">
        <v>2630.3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</row>
    <row r="1803" spans="1:17" x14ac:dyDescent="0.25">
      <c r="A1803" t="s">
        <v>2022</v>
      </c>
      <c r="B1803" t="s">
        <v>1900</v>
      </c>
      <c r="C1803" t="s">
        <v>130</v>
      </c>
      <c r="D1803" t="s">
        <v>1901</v>
      </c>
      <c r="E1803" t="s">
        <v>142</v>
      </c>
      <c r="F1803" t="s">
        <v>142</v>
      </c>
      <c r="G1803" t="s">
        <v>142</v>
      </c>
      <c r="H1803" t="s">
        <v>142</v>
      </c>
      <c r="I1803" t="s">
        <v>439</v>
      </c>
      <c r="J1803" t="s">
        <v>135</v>
      </c>
      <c r="K1803" s="3">
        <v>2</v>
      </c>
      <c r="L1803" s="3">
        <v>2672.09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</row>
    <row r="1804" spans="1:17" x14ac:dyDescent="0.25">
      <c r="A1804" t="s">
        <v>2022</v>
      </c>
      <c r="B1804" t="s">
        <v>1902</v>
      </c>
      <c r="C1804" t="s">
        <v>130</v>
      </c>
      <c r="D1804" t="s">
        <v>1903</v>
      </c>
      <c r="E1804" t="s">
        <v>142</v>
      </c>
      <c r="F1804" t="s">
        <v>142</v>
      </c>
      <c r="G1804" t="s">
        <v>142</v>
      </c>
      <c r="H1804" t="s">
        <v>142</v>
      </c>
      <c r="I1804" t="s">
        <v>439</v>
      </c>
      <c r="J1804" t="s">
        <v>135</v>
      </c>
      <c r="K1804" s="3">
        <v>2</v>
      </c>
      <c r="L1804" s="3">
        <v>2452.15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</row>
    <row r="1805" spans="1:17" x14ac:dyDescent="0.25">
      <c r="A1805" t="s">
        <v>2022</v>
      </c>
      <c r="B1805" t="s">
        <v>1904</v>
      </c>
      <c r="C1805" t="s">
        <v>130</v>
      </c>
      <c r="D1805" t="s">
        <v>1905</v>
      </c>
      <c r="E1805" t="s">
        <v>142</v>
      </c>
      <c r="F1805" t="s">
        <v>142</v>
      </c>
      <c r="G1805" t="s">
        <v>142</v>
      </c>
      <c r="H1805" t="s">
        <v>142</v>
      </c>
      <c r="I1805" t="s">
        <v>439</v>
      </c>
      <c r="J1805" t="s">
        <v>135</v>
      </c>
      <c r="K1805" s="3">
        <v>2</v>
      </c>
      <c r="L1805" s="3">
        <v>2630.3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</row>
    <row r="1806" spans="1:17" x14ac:dyDescent="0.25">
      <c r="A1806" t="s">
        <v>2022</v>
      </c>
      <c r="B1806" t="s">
        <v>1906</v>
      </c>
      <c r="C1806" t="s">
        <v>130</v>
      </c>
      <c r="D1806" t="s">
        <v>1907</v>
      </c>
      <c r="E1806" t="s">
        <v>142</v>
      </c>
      <c r="F1806" t="s">
        <v>142</v>
      </c>
      <c r="G1806" t="s">
        <v>142</v>
      </c>
      <c r="H1806" t="s">
        <v>142</v>
      </c>
      <c r="I1806" t="s">
        <v>439</v>
      </c>
      <c r="J1806" t="s">
        <v>135</v>
      </c>
      <c r="K1806" s="3">
        <v>2</v>
      </c>
      <c r="L1806" s="3">
        <v>2638.03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</row>
    <row r="1807" spans="1:17" x14ac:dyDescent="0.25">
      <c r="A1807" t="s">
        <v>2022</v>
      </c>
      <c r="B1807" t="s">
        <v>1908</v>
      </c>
      <c r="C1807" t="s">
        <v>130</v>
      </c>
      <c r="D1807" t="s">
        <v>1909</v>
      </c>
      <c r="E1807" t="s">
        <v>142</v>
      </c>
      <c r="F1807" t="s">
        <v>142</v>
      </c>
      <c r="G1807" t="s">
        <v>142</v>
      </c>
      <c r="H1807" t="s">
        <v>142</v>
      </c>
      <c r="I1807" t="s">
        <v>439</v>
      </c>
      <c r="J1807" t="s">
        <v>135</v>
      </c>
      <c r="K1807" s="3">
        <v>2</v>
      </c>
      <c r="L1807" s="3">
        <v>2641.69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</row>
    <row r="1808" spans="1:17" x14ac:dyDescent="0.25">
      <c r="A1808" t="s">
        <v>2022</v>
      </c>
      <c r="B1808" t="s">
        <v>1910</v>
      </c>
      <c r="C1808" t="s">
        <v>130</v>
      </c>
      <c r="D1808" t="s">
        <v>1911</v>
      </c>
      <c r="E1808" t="s">
        <v>142</v>
      </c>
      <c r="F1808" t="s">
        <v>142</v>
      </c>
      <c r="G1808" t="s">
        <v>142</v>
      </c>
      <c r="H1808" t="s">
        <v>142</v>
      </c>
      <c r="I1808" t="s">
        <v>439</v>
      </c>
      <c r="J1808" t="s">
        <v>135</v>
      </c>
      <c r="K1808" s="3">
        <v>2</v>
      </c>
      <c r="L1808" s="3">
        <v>2586.39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</row>
    <row r="1809" spans="1:17" x14ac:dyDescent="0.25">
      <c r="A1809" t="s">
        <v>2022</v>
      </c>
      <c r="B1809" t="s">
        <v>1912</v>
      </c>
      <c r="C1809" t="s">
        <v>130</v>
      </c>
      <c r="D1809" t="s">
        <v>1913</v>
      </c>
      <c r="E1809" t="s">
        <v>142</v>
      </c>
      <c r="F1809" t="s">
        <v>142</v>
      </c>
      <c r="G1809" t="s">
        <v>142</v>
      </c>
      <c r="H1809" t="s">
        <v>142</v>
      </c>
      <c r="I1809" t="s">
        <v>439</v>
      </c>
      <c r="J1809" t="s">
        <v>135</v>
      </c>
      <c r="K1809" s="3">
        <v>2</v>
      </c>
      <c r="L1809" s="3">
        <v>1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</row>
    <row r="1810" spans="1:17" x14ac:dyDescent="0.25">
      <c r="A1810" t="s">
        <v>2022</v>
      </c>
      <c r="B1810" t="s">
        <v>1914</v>
      </c>
      <c r="C1810" t="s">
        <v>130</v>
      </c>
      <c r="D1810" t="s">
        <v>1915</v>
      </c>
      <c r="E1810" t="s">
        <v>142</v>
      </c>
      <c r="F1810" t="s">
        <v>142</v>
      </c>
      <c r="G1810" t="s">
        <v>142</v>
      </c>
      <c r="H1810" t="s">
        <v>142</v>
      </c>
      <c r="I1810" t="s">
        <v>439</v>
      </c>
      <c r="J1810" t="s">
        <v>135</v>
      </c>
      <c r="K1810" s="3">
        <v>2</v>
      </c>
      <c r="L1810" s="3">
        <v>2642.44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</row>
    <row r="1811" spans="1:17" x14ac:dyDescent="0.25">
      <c r="A1811" t="s">
        <v>2022</v>
      </c>
      <c r="B1811" t="s">
        <v>1916</v>
      </c>
      <c r="C1811" t="s">
        <v>130</v>
      </c>
      <c r="D1811" t="s">
        <v>1917</v>
      </c>
      <c r="E1811" t="s">
        <v>142</v>
      </c>
      <c r="F1811" t="s">
        <v>142</v>
      </c>
      <c r="G1811" t="s">
        <v>142</v>
      </c>
      <c r="H1811" t="s">
        <v>142</v>
      </c>
      <c r="I1811" t="s">
        <v>439</v>
      </c>
      <c r="J1811" t="s">
        <v>135</v>
      </c>
      <c r="K1811" s="3">
        <v>2</v>
      </c>
      <c r="L1811" s="3">
        <v>2623.62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</row>
    <row r="1812" spans="1:17" x14ac:dyDescent="0.25">
      <c r="A1812" t="s">
        <v>2022</v>
      </c>
      <c r="B1812" t="s">
        <v>1918</v>
      </c>
      <c r="C1812" t="s">
        <v>130</v>
      </c>
      <c r="D1812" t="s">
        <v>1919</v>
      </c>
      <c r="E1812" t="s">
        <v>142</v>
      </c>
      <c r="F1812" t="s">
        <v>142</v>
      </c>
      <c r="G1812" t="s">
        <v>142</v>
      </c>
      <c r="H1812" t="s">
        <v>142</v>
      </c>
      <c r="I1812" t="s">
        <v>439</v>
      </c>
      <c r="J1812" t="s">
        <v>135</v>
      </c>
      <c r="K1812" s="3">
        <v>2</v>
      </c>
      <c r="L1812" s="3">
        <v>2324.48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</row>
    <row r="1813" spans="1:17" x14ac:dyDescent="0.25">
      <c r="A1813" t="s">
        <v>2022</v>
      </c>
      <c r="B1813" t="s">
        <v>1920</v>
      </c>
      <c r="C1813" t="s">
        <v>130</v>
      </c>
      <c r="D1813" t="s">
        <v>1921</v>
      </c>
      <c r="E1813" t="s">
        <v>142</v>
      </c>
      <c r="F1813" t="s">
        <v>142</v>
      </c>
      <c r="G1813" t="s">
        <v>142</v>
      </c>
      <c r="H1813" t="s">
        <v>142</v>
      </c>
      <c r="I1813" t="s">
        <v>439</v>
      </c>
      <c r="J1813" t="s">
        <v>135</v>
      </c>
      <c r="K1813" s="3">
        <v>2</v>
      </c>
      <c r="L1813" s="3">
        <v>2374.1799999999998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</row>
    <row r="1814" spans="1:17" x14ac:dyDescent="0.25">
      <c r="A1814" t="s">
        <v>2022</v>
      </c>
      <c r="B1814" t="s">
        <v>1922</v>
      </c>
      <c r="C1814" t="s">
        <v>130</v>
      </c>
      <c r="D1814" t="s">
        <v>1923</v>
      </c>
      <c r="E1814" t="s">
        <v>142</v>
      </c>
      <c r="F1814" t="s">
        <v>142</v>
      </c>
      <c r="G1814" t="s">
        <v>142</v>
      </c>
      <c r="H1814" t="s">
        <v>142</v>
      </c>
      <c r="I1814" t="s">
        <v>439</v>
      </c>
      <c r="J1814" t="s">
        <v>135</v>
      </c>
      <c r="K1814" s="3">
        <v>2</v>
      </c>
      <c r="L1814" s="3">
        <v>1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</row>
    <row r="1815" spans="1:17" x14ac:dyDescent="0.25">
      <c r="A1815" t="s">
        <v>2022</v>
      </c>
      <c r="B1815" t="s">
        <v>1925</v>
      </c>
      <c r="C1815" t="s">
        <v>130</v>
      </c>
      <c r="D1815" t="s">
        <v>1926</v>
      </c>
      <c r="E1815" t="s">
        <v>142</v>
      </c>
      <c r="F1815" t="s">
        <v>142</v>
      </c>
      <c r="G1815" t="s">
        <v>142</v>
      </c>
      <c r="H1815" t="s">
        <v>142</v>
      </c>
      <c r="I1815" t="s">
        <v>439</v>
      </c>
      <c r="J1815" t="s">
        <v>135</v>
      </c>
      <c r="K1815" s="3">
        <v>2</v>
      </c>
      <c r="L1815" s="3">
        <v>73.05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</row>
    <row r="1816" spans="1:17" x14ac:dyDescent="0.25">
      <c r="A1816" t="s">
        <v>2022</v>
      </c>
      <c r="B1816" t="s">
        <v>1927</v>
      </c>
      <c r="C1816" t="s">
        <v>130</v>
      </c>
      <c r="D1816" t="s">
        <v>1928</v>
      </c>
      <c r="E1816" t="s">
        <v>142</v>
      </c>
      <c r="F1816" t="s">
        <v>142</v>
      </c>
      <c r="G1816" t="s">
        <v>142</v>
      </c>
      <c r="H1816" t="s">
        <v>142</v>
      </c>
      <c r="I1816" t="s">
        <v>439</v>
      </c>
      <c r="J1816" t="s">
        <v>135</v>
      </c>
      <c r="K1816" s="3">
        <v>2783.33</v>
      </c>
      <c r="L1816" s="3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</row>
    <row r="1817" spans="1:17" x14ac:dyDescent="0.25">
      <c r="A1817" t="s">
        <v>2022</v>
      </c>
      <c r="B1817" t="s">
        <v>1930</v>
      </c>
      <c r="C1817" t="s">
        <v>130</v>
      </c>
      <c r="D1817" t="s">
        <v>1931</v>
      </c>
      <c r="E1817" t="s">
        <v>142</v>
      </c>
      <c r="F1817" t="s">
        <v>142</v>
      </c>
      <c r="G1817" t="s">
        <v>142</v>
      </c>
      <c r="H1817" t="s">
        <v>142</v>
      </c>
      <c r="I1817" t="s">
        <v>439</v>
      </c>
      <c r="J1817" t="s">
        <v>135</v>
      </c>
      <c r="K1817" s="3">
        <v>2783.33</v>
      </c>
      <c r="L1817" s="3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</row>
    <row r="1818" spans="1:17" x14ac:dyDescent="0.25">
      <c r="A1818" t="s">
        <v>2022</v>
      </c>
      <c r="B1818" t="s">
        <v>1932</v>
      </c>
      <c r="C1818" t="s">
        <v>130</v>
      </c>
      <c r="D1818" t="s">
        <v>1933</v>
      </c>
      <c r="E1818" t="s">
        <v>142</v>
      </c>
      <c r="F1818" t="s">
        <v>142</v>
      </c>
      <c r="G1818" t="s">
        <v>142</v>
      </c>
      <c r="H1818" t="s">
        <v>142</v>
      </c>
      <c r="I1818" t="s">
        <v>439</v>
      </c>
      <c r="J1818" t="s">
        <v>135</v>
      </c>
      <c r="K1818" s="3">
        <v>2783.33</v>
      </c>
      <c r="L1818" s="3">
        <v>496.53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</row>
    <row r="1819" spans="1:17" x14ac:dyDescent="0.25">
      <c r="A1819" t="s">
        <v>2022</v>
      </c>
      <c r="B1819" t="s">
        <v>1934</v>
      </c>
      <c r="C1819" t="s">
        <v>130</v>
      </c>
      <c r="D1819" t="s">
        <v>1935</v>
      </c>
      <c r="E1819" t="s">
        <v>142</v>
      </c>
      <c r="F1819" t="s">
        <v>142</v>
      </c>
      <c r="G1819" t="s">
        <v>142</v>
      </c>
      <c r="H1819" t="s">
        <v>142</v>
      </c>
      <c r="I1819" t="s">
        <v>439</v>
      </c>
      <c r="J1819" t="s">
        <v>135</v>
      </c>
      <c r="K1819" s="3">
        <v>2783.33</v>
      </c>
      <c r="L1819" s="3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</row>
    <row r="1820" spans="1:17" x14ac:dyDescent="0.25">
      <c r="A1820" t="s">
        <v>2022</v>
      </c>
      <c r="B1820" t="s">
        <v>1936</v>
      </c>
      <c r="C1820" t="s">
        <v>130</v>
      </c>
      <c r="D1820" t="s">
        <v>1937</v>
      </c>
      <c r="E1820" t="s">
        <v>142</v>
      </c>
      <c r="F1820" t="s">
        <v>142</v>
      </c>
      <c r="G1820" t="s">
        <v>142</v>
      </c>
      <c r="H1820" t="s">
        <v>142</v>
      </c>
      <c r="I1820" t="s">
        <v>439</v>
      </c>
      <c r="J1820" t="s">
        <v>135</v>
      </c>
      <c r="K1820" s="3">
        <v>2783.33</v>
      </c>
      <c r="L1820" s="3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</row>
    <row r="1821" spans="1:17" x14ac:dyDescent="0.25">
      <c r="A1821" t="s">
        <v>2022</v>
      </c>
      <c r="B1821" t="s">
        <v>1938</v>
      </c>
      <c r="C1821" t="s">
        <v>130</v>
      </c>
      <c r="D1821" t="s">
        <v>1939</v>
      </c>
      <c r="E1821" t="s">
        <v>142</v>
      </c>
      <c r="F1821" t="s">
        <v>142</v>
      </c>
      <c r="G1821" t="s">
        <v>142</v>
      </c>
      <c r="H1821" t="s">
        <v>142</v>
      </c>
      <c r="I1821" t="s">
        <v>439</v>
      </c>
      <c r="J1821" t="s">
        <v>135</v>
      </c>
      <c r="K1821" s="3">
        <v>2</v>
      </c>
      <c r="L1821" s="3">
        <v>490.41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</row>
    <row r="1822" spans="1:17" x14ac:dyDescent="0.25">
      <c r="A1822" t="s">
        <v>2022</v>
      </c>
      <c r="B1822" t="s">
        <v>1940</v>
      </c>
      <c r="C1822" t="s">
        <v>130</v>
      </c>
      <c r="D1822" t="s">
        <v>1941</v>
      </c>
      <c r="E1822" t="s">
        <v>142</v>
      </c>
      <c r="F1822" t="s">
        <v>142</v>
      </c>
      <c r="G1822" t="s">
        <v>142</v>
      </c>
      <c r="H1822" t="s">
        <v>142</v>
      </c>
      <c r="I1822" t="s">
        <v>439</v>
      </c>
      <c r="J1822" t="s">
        <v>135</v>
      </c>
      <c r="K1822" s="3">
        <v>2783.33</v>
      </c>
      <c r="L1822" s="3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</row>
    <row r="1823" spans="1:17" x14ac:dyDescent="0.25">
      <c r="A1823" t="s">
        <v>2022</v>
      </c>
      <c r="B1823" t="s">
        <v>1942</v>
      </c>
      <c r="C1823" t="s">
        <v>130</v>
      </c>
      <c r="D1823" t="s">
        <v>1943</v>
      </c>
      <c r="E1823" t="s">
        <v>142</v>
      </c>
      <c r="F1823" t="s">
        <v>142</v>
      </c>
      <c r="G1823" t="s">
        <v>142</v>
      </c>
      <c r="H1823" t="s">
        <v>142</v>
      </c>
      <c r="I1823" t="s">
        <v>439</v>
      </c>
      <c r="J1823" t="s">
        <v>135</v>
      </c>
      <c r="K1823" s="3">
        <v>2783.33</v>
      </c>
      <c r="L1823" s="3">
        <v>476.9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</row>
    <row r="1824" spans="1:17" x14ac:dyDescent="0.25">
      <c r="A1824" t="s">
        <v>2022</v>
      </c>
      <c r="B1824" t="s">
        <v>1944</v>
      </c>
      <c r="C1824" t="s">
        <v>130</v>
      </c>
      <c r="D1824" t="s">
        <v>1945</v>
      </c>
      <c r="E1824" t="s">
        <v>142</v>
      </c>
      <c r="F1824" t="s">
        <v>142</v>
      </c>
      <c r="G1824" t="s">
        <v>142</v>
      </c>
      <c r="H1824" t="s">
        <v>142</v>
      </c>
      <c r="I1824" t="s">
        <v>439</v>
      </c>
      <c r="J1824" t="s">
        <v>135</v>
      </c>
      <c r="K1824" s="3">
        <v>2783.33</v>
      </c>
      <c r="L1824" s="3">
        <v>588.16999999999996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</row>
    <row r="1825" spans="1:17" x14ac:dyDescent="0.25">
      <c r="A1825" t="s">
        <v>2022</v>
      </c>
      <c r="B1825" t="s">
        <v>1946</v>
      </c>
      <c r="C1825" t="s">
        <v>130</v>
      </c>
      <c r="D1825" t="s">
        <v>1947</v>
      </c>
      <c r="E1825" t="s">
        <v>142</v>
      </c>
      <c r="F1825" t="s">
        <v>142</v>
      </c>
      <c r="G1825" t="s">
        <v>142</v>
      </c>
      <c r="H1825" t="s">
        <v>142</v>
      </c>
      <c r="I1825" t="s">
        <v>439</v>
      </c>
      <c r="J1825" t="s">
        <v>135</v>
      </c>
      <c r="K1825" s="3">
        <v>2783.33</v>
      </c>
      <c r="L1825" s="3">
        <v>523.54999999999995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</row>
    <row r="1826" spans="1:17" x14ac:dyDescent="0.25">
      <c r="A1826" t="s">
        <v>2022</v>
      </c>
      <c r="B1826" t="s">
        <v>1948</v>
      </c>
      <c r="C1826" t="s">
        <v>130</v>
      </c>
      <c r="D1826" t="s">
        <v>1949</v>
      </c>
      <c r="E1826" t="s">
        <v>142</v>
      </c>
      <c r="F1826" t="s">
        <v>142</v>
      </c>
      <c r="G1826" t="s">
        <v>142</v>
      </c>
      <c r="H1826" t="s">
        <v>142</v>
      </c>
      <c r="I1826" t="s">
        <v>439</v>
      </c>
      <c r="J1826" t="s">
        <v>135</v>
      </c>
      <c r="K1826" s="3">
        <v>2</v>
      </c>
      <c r="L1826" s="3">
        <v>570.20000000000005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</row>
    <row r="1827" spans="1:17" x14ac:dyDescent="0.25">
      <c r="A1827" t="s">
        <v>2022</v>
      </c>
      <c r="B1827" t="s">
        <v>1950</v>
      </c>
      <c r="C1827" t="s">
        <v>130</v>
      </c>
      <c r="D1827" t="s">
        <v>1951</v>
      </c>
      <c r="E1827" t="s">
        <v>142</v>
      </c>
      <c r="F1827" t="s">
        <v>142</v>
      </c>
      <c r="G1827" t="s">
        <v>142</v>
      </c>
      <c r="H1827" t="s">
        <v>142</v>
      </c>
      <c r="I1827" t="s">
        <v>439</v>
      </c>
      <c r="J1827" t="s">
        <v>135</v>
      </c>
      <c r="K1827" s="3">
        <v>2783.33</v>
      </c>
      <c r="L1827" s="3">
        <v>570.20000000000005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</row>
    <row r="1828" spans="1:17" x14ac:dyDescent="0.25">
      <c r="A1828" t="s">
        <v>2022</v>
      </c>
      <c r="B1828" t="s">
        <v>1952</v>
      </c>
      <c r="C1828" t="s">
        <v>130</v>
      </c>
      <c r="D1828" t="s">
        <v>1953</v>
      </c>
      <c r="E1828" t="s">
        <v>142</v>
      </c>
      <c r="F1828" t="s">
        <v>142</v>
      </c>
      <c r="G1828" t="s">
        <v>142</v>
      </c>
      <c r="H1828" t="s">
        <v>142</v>
      </c>
      <c r="I1828" t="s">
        <v>439</v>
      </c>
      <c r="J1828" t="s">
        <v>135</v>
      </c>
      <c r="K1828" s="3">
        <v>2</v>
      </c>
      <c r="L1828" s="3">
        <v>570.21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</row>
    <row r="1829" spans="1:17" x14ac:dyDescent="0.25">
      <c r="A1829" t="s">
        <v>2022</v>
      </c>
      <c r="B1829" t="s">
        <v>1954</v>
      </c>
      <c r="C1829" t="s">
        <v>130</v>
      </c>
      <c r="D1829" t="s">
        <v>1955</v>
      </c>
      <c r="E1829" t="s">
        <v>142</v>
      </c>
      <c r="F1829" t="s">
        <v>142</v>
      </c>
      <c r="G1829" t="s">
        <v>142</v>
      </c>
      <c r="H1829" t="s">
        <v>142</v>
      </c>
      <c r="I1829" t="s">
        <v>439</v>
      </c>
      <c r="J1829" t="s">
        <v>135</v>
      </c>
      <c r="K1829" s="3">
        <v>2783.33</v>
      </c>
      <c r="L1829" s="3">
        <v>606.14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</row>
    <row r="1830" spans="1:17" x14ac:dyDescent="0.25">
      <c r="A1830" t="s">
        <v>2022</v>
      </c>
      <c r="B1830" t="s">
        <v>1956</v>
      </c>
      <c r="C1830" t="s">
        <v>130</v>
      </c>
      <c r="D1830" t="s">
        <v>1957</v>
      </c>
      <c r="E1830" t="s">
        <v>142</v>
      </c>
      <c r="F1830" t="s">
        <v>142</v>
      </c>
      <c r="G1830" t="s">
        <v>142</v>
      </c>
      <c r="H1830" t="s">
        <v>142</v>
      </c>
      <c r="I1830" t="s">
        <v>439</v>
      </c>
      <c r="J1830" t="s">
        <v>135</v>
      </c>
      <c r="K1830" s="3">
        <v>2783.33</v>
      </c>
      <c r="L1830" s="3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</row>
    <row r="1831" spans="1:17" x14ac:dyDescent="0.25">
      <c r="A1831" t="s">
        <v>2022</v>
      </c>
      <c r="B1831" t="s">
        <v>1958</v>
      </c>
      <c r="C1831" t="s">
        <v>130</v>
      </c>
      <c r="D1831" t="s">
        <v>1959</v>
      </c>
      <c r="E1831" t="s">
        <v>142</v>
      </c>
      <c r="F1831" t="s">
        <v>142</v>
      </c>
      <c r="G1831" t="s">
        <v>142</v>
      </c>
      <c r="H1831" t="s">
        <v>142</v>
      </c>
      <c r="I1831" t="s">
        <v>439</v>
      </c>
      <c r="J1831" t="s">
        <v>135</v>
      </c>
      <c r="K1831" s="3">
        <v>2</v>
      </c>
      <c r="L1831" s="3">
        <v>1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</row>
    <row r="1832" spans="1:17" x14ac:dyDescent="0.25">
      <c r="A1832" t="s">
        <v>2022</v>
      </c>
      <c r="B1832" t="s">
        <v>1961</v>
      </c>
      <c r="C1832" t="s">
        <v>130</v>
      </c>
      <c r="D1832" t="s">
        <v>1962</v>
      </c>
      <c r="E1832" t="s">
        <v>142</v>
      </c>
      <c r="F1832" t="s">
        <v>142</v>
      </c>
      <c r="G1832" t="s">
        <v>142</v>
      </c>
      <c r="H1832" t="s">
        <v>142</v>
      </c>
      <c r="I1832" t="s">
        <v>439</v>
      </c>
      <c r="J1832" t="s">
        <v>135</v>
      </c>
      <c r="K1832" s="3">
        <v>2</v>
      </c>
      <c r="L1832" s="3">
        <v>5075.71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</row>
    <row r="1833" spans="1:17" x14ac:dyDescent="0.25">
      <c r="A1833" t="s">
        <v>2022</v>
      </c>
      <c r="B1833" t="s">
        <v>1963</v>
      </c>
      <c r="C1833" t="s">
        <v>130</v>
      </c>
      <c r="D1833" t="s">
        <v>1964</v>
      </c>
      <c r="E1833" t="s">
        <v>142</v>
      </c>
      <c r="F1833" t="s">
        <v>142</v>
      </c>
      <c r="G1833" t="s">
        <v>142</v>
      </c>
      <c r="H1833" t="s">
        <v>142</v>
      </c>
      <c r="I1833" t="s">
        <v>439</v>
      </c>
      <c r="J1833" t="s">
        <v>135</v>
      </c>
      <c r="K1833" s="3">
        <v>2</v>
      </c>
      <c r="L1833" s="3">
        <v>5582.62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</row>
    <row r="1834" spans="1:17" x14ac:dyDescent="0.25">
      <c r="A1834" t="s">
        <v>2022</v>
      </c>
      <c r="B1834" t="s">
        <v>1965</v>
      </c>
      <c r="C1834" t="s">
        <v>130</v>
      </c>
      <c r="D1834" t="s">
        <v>1966</v>
      </c>
      <c r="E1834" t="s">
        <v>142</v>
      </c>
      <c r="F1834" t="s">
        <v>142</v>
      </c>
      <c r="G1834" t="s">
        <v>142</v>
      </c>
      <c r="H1834" t="s">
        <v>142</v>
      </c>
      <c r="I1834" t="s">
        <v>439</v>
      </c>
      <c r="J1834" t="s">
        <v>135</v>
      </c>
      <c r="K1834" s="3">
        <v>2</v>
      </c>
      <c r="L1834" s="3">
        <v>1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</row>
    <row r="1835" spans="1:17" x14ac:dyDescent="0.25">
      <c r="A1835" t="s">
        <v>2022</v>
      </c>
      <c r="B1835" t="s">
        <v>1967</v>
      </c>
      <c r="C1835" t="s">
        <v>130</v>
      </c>
      <c r="D1835" t="s">
        <v>1968</v>
      </c>
      <c r="E1835" t="s">
        <v>142</v>
      </c>
      <c r="F1835" t="s">
        <v>142</v>
      </c>
      <c r="G1835" t="s">
        <v>142</v>
      </c>
      <c r="H1835" t="s">
        <v>142</v>
      </c>
      <c r="I1835" t="s">
        <v>439</v>
      </c>
      <c r="J1835" t="s">
        <v>135</v>
      </c>
      <c r="K1835" s="3">
        <v>2</v>
      </c>
      <c r="L1835" s="3">
        <v>6021.59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</row>
    <row r="1836" spans="1:17" x14ac:dyDescent="0.25">
      <c r="A1836" t="s">
        <v>2022</v>
      </c>
      <c r="B1836" t="s">
        <v>1969</v>
      </c>
      <c r="C1836" t="s">
        <v>130</v>
      </c>
      <c r="D1836" t="s">
        <v>1970</v>
      </c>
      <c r="E1836" t="s">
        <v>142</v>
      </c>
      <c r="F1836" t="s">
        <v>142</v>
      </c>
      <c r="G1836" t="s">
        <v>142</v>
      </c>
      <c r="H1836" t="s">
        <v>142</v>
      </c>
      <c r="I1836" t="s">
        <v>439</v>
      </c>
      <c r="J1836" t="s">
        <v>135</v>
      </c>
      <c r="K1836" s="3">
        <v>2</v>
      </c>
      <c r="L1836" s="3">
        <v>1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</row>
    <row r="1837" spans="1:17" x14ac:dyDescent="0.25">
      <c r="A1837" t="s">
        <v>2022</v>
      </c>
      <c r="B1837" t="s">
        <v>1971</v>
      </c>
      <c r="C1837" t="s">
        <v>130</v>
      </c>
      <c r="D1837" t="s">
        <v>1972</v>
      </c>
      <c r="E1837" t="s">
        <v>142</v>
      </c>
      <c r="F1837" t="s">
        <v>142</v>
      </c>
      <c r="G1837" t="s">
        <v>142</v>
      </c>
      <c r="H1837" t="s">
        <v>142</v>
      </c>
      <c r="I1837" t="s">
        <v>439</v>
      </c>
      <c r="J1837" t="s">
        <v>135</v>
      </c>
      <c r="K1837" s="3">
        <v>2</v>
      </c>
      <c r="L1837" s="3">
        <v>5253.73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</row>
    <row r="1838" spans="1:17" x14ac:dyDescent="0.25">
      <c r="A1838" t="s">
        <v>2022</v>
      </c>
      <c r="B1838" t="s">
        <v>1973</v>
      </c>
      <c r="C1838" t="s">
        <v>130</v>
      </c>
      <c r="D1838" t="s">
        <v>1974</v>
      </c>
      <c r="E1838" t="s">
        <v>142</v>
      </c>
      <c r="F1838" t="s">
        <v>142</v>
      </c>
      <c r="G1838" t="s">
        <v>142</v>
      </c>
      <c r="H1838" t="s">
        <v>142</v>
      </c>
      <c r="I1838" t="s">
        <v>439</v>
      </c>
      <c r="J1838" t="s">
        <v>135</v>
      </c>
      <c r="K1838" s="3">
        <v>2</v>
      </c>
      <c r="L1838" s="3">
        <v>4898.45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</row>
    <row r="1839" spans="1:17" x14ac:dyDescent="0.25">
      <c r="A1839" t="s">
        <v>2022</v>
      </c>
      <c r="B1839" t="s">
        <v>1975</v>
      </c>
      <c r="C1839" t="s">
        <v>130</v>
      </c>
      <c r="D1839" t="s">
        <v>1976</v>
      </c>
      <c r="E1839" t="s">
        <v>142</v>
      </c>
      <c r="F1839" t="s">
        <v>142</v>
      </c>
      <c r="G1839" t="s">
        <v>142</v>
      </c>
      <c r="H1839" t="s">
        <v>142</v>
      </c>
      <c r="I1839" t="s">
        <v>439</v>
      </c>
      <c r="J1839" t="s">
        <v>135</v>
      </c>
      <c r="K1839" s="3">
        <v>2</v>
      </c>
      <c r="L1839" s="3">
        <v>5253.73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</row>
    <row r="1840" spans="1:17" x14ac:dyDescent="0.25">
      <c r="A1840" t="s">
        <v>2022</v>
      </c>
      <c r="B1840" t="s">
        <v>1977</v>
      </c>
      <c r="C1840" t="s">
        <v>130</v>
      </c>
      <c r="D1840" t="s">
        <v>1978</v>
      </c>
      <c r="E1840" t="s">
        <v>142</v>
      </c>
      <c r="F1840" t="s">
        <v>142</v>
      </c>
      <c r="G1840" t="s">
        <v>142</v>
      </c>
      <c r="H1840" t="s">
        <v>142</v>
      </c>
      <c r="I1840" t="s">
        <v>439</v>
      </c>
      <c r="J1840" t="s">
        <v>135</v>
      </c>
      <c r="K1840" s="3">
        <v>2</v>
      </c>
      <c r="L1840" s="3">
        <v>5216.25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</row>
    <row r="1841" spans="1:17" x14ac:dyDescent="0.25">
      <c r="A1841" t="s">
        <v>2022</v>
      </c>
      <c r="B1841" t="s">
        <v>1979</v>
      </c>
      <c r="C1841" t="s">
        <v>130</v>
      </c>
      <c r="D1841" t="s">
        <v>1964</v>
      </c>
      <c r="E1841" t="s">
        <v>142</v>
      </c>
      <c r="F1841" t="s">
        <v>142</v>
      </c>
      <c r="G1841" t="s">
        <v>142</v>
      </c>
      <c r="H1841" t="s">
        <v>142</v>
      </c>
      <c r="I1841" t="s">
        <v>439</v>
      </c>
      <c r="J1841" t="s">
        <v>135</v>
      </c>
      <c r="K1841" s="3">
        <v>2</v>
      </c>
      <c r="L1841" s="3">
        <v>4718.0600000000004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</row>
    <row r="1842" spans="1:17" x14ac:dyDescent="0.25">
      <c r="A1842" t="s">
        <v>2022</v>
      </c>
      <c r="B1842" t="s">
        <v>1980</v>
      </c>
      <c r="C1842" t="s">
        <v>130</v>
      </c>
      <c r="D1842" t="s">
        <v>1981</v>
      </c>
      <c r="E1842" t="s">
        <v>142</v>
      </c>
      <c r="F1842" t="s">
        <v>142</v>
      </c>
      <c r="G1842" t="s">
        <v>142</v>
      </c>
      <c r="H1842" t="s">
        <v>142</v>
      </c>
      <c r="I1842" t="s">
        <v>439</v>
      </c>
      <c r="J1842" t="s">
        <v>135</v>
      </c>
      <c r="K1842" s="3">
        <v>2</v>
      </c>
      <c r="L1842" s="3">
        <v>1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</row>
    <row r="1843" spans="1:17" x14ac:dyDescent="0.25">
      <c r="A1843" t="s">
        <v>2022</v>
      </c>
      <c r="B1843" t="s">
        <v>1982</v>
      </c>
      <c r="C1843" t="s">
        <v>130</v>
      </c>
      <c r="D1843" t="s">
        <v>1983</v>
      </c>
      <c r="E1843" t="s">
        <v>142</v>
      </c>
      <c r="F1843" t="s">
        <v>142</v>
      </c>
      <c r="G1843" t="s">
        <v>142</v>
      </c>
      <c r="H1843" t="s">
        <v>142</v>
      </c>
      <c r="I1843" t="s">
        <v>439</v>
      </c>
      <c r="J1843" t="s">
        <v>135</v>
      </c>
      <c r="K1843" s="3">
        <v>2</v>
      </c>
      <c r="L1843" s="3">
        <v>1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</row>
    <row r="1844" spans="1:17" x14ac:dyDescent="0.25">
      <c r="A1844" t="s">
        <v>2022</v>
      </c>
      <c r="B1844" t="s">
        <v>1985</v>
      </c>
      <c r="C1844" t="s">
        <v>130</v>
      </c>
      <c r="D1844" t="s">
        <v>1983</v>
      </c>
      <c r="E1844" t="s">
        <v>142</v>
      </c>
      <c r="F1844" t="s">
        <v>142</v>
      </c>
      <c r="G1844" t="s">
        <v>142</v>
      </c>
      <c r="H1844" t="s">
        <v>142</v>
      </c>
      <c r="I1844" t="s">
        <v>439</v>
      </c>
      <c r="J1844" t="s">
        <v>135</v>
      </c>
      <c r="K1844" s="3">
        <v>2</v>
      </c>
      <c r="L1844" s="3">
        <v>104.48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</row>
    <row r="1845" spans="1:17" x14ac:dyDescent="0.25">
      <c r="A1845" t="s">
        <v>2022</v>
      </c>
      <c r="B1845" t="s">
        <v>1986</v>
      </c>
      <c r="C1845" t="s">
        <v>130</v>
      </c>
      <c r="D1845" t="s">
        <v>1987</v>
      </c>
      <c r="E1845" t="s">
        <v>142</v>
      </c>
      <c r="F1845" t="s">
        <v>142</v>
      </c>
      <c r="G1845" t="s">
        <v>142</v>
      </c>
      <c r="H1845" t="s">
        <v>142</v>
      </c>
      <c r="I1845" t="s">
        <v>439</v>
      </c>
      <c r="J1845" t="s">
        <v>135</v>
      </c>
      <c r="K1845" s="3">
        <v>2</v>
      </c>
      <c r="L1845" s="3">
        <v>104.48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</row>
    <row r="1846" spans="1:17" x14ac:dyDescent="0.25">
      <c r="A1846" t="s">
        <v>2022</v>
      </c>
      <c r="B1846" t="s">
        <v>1988</v>
      </c>
      <c r="C1846" t="s">
        <v>130</v>
      </c>
      <c r="D1846" t="s">
        <v>1989</v>
      </c>
      <c r="E1846" t="s">
        <v>142</v>
      </c>
      <c r="F1846" t="s">
        <v>142</v>
      </c>
      <c r="G1846" t="s">
        <v>142</v>
      </c>
      <c r="H1846" t="s">
        <v>142</v>
      </c>
      <c r="I1846" t="s">
        <v>439</v>
      </c>
      <c r="J1846" t="s">
        <v>135</v>
      </c>
      <c r="K1846" s="3">
        <v>2</v>
      </c>
      <c r="L1846" s="3">
        <v>104.48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</row>
    <row r="1847" spans="1:17" x14ac:dyDescent="0.25">
      <c r="A1847" t="s">
        <v>2022</v>
      </c>
      <c r="B1847" t="s">
        <v>1990</v>
      </c>
      <c r="C1847" t="s">
        <v>130</v>
      </c>
      <c r="D1847" t="s">
        <v>1991</v>
      </c>
      <c r="E1847" t="s">
        <v>142</v>
      </c>
      <c r="F1847" t="s">
        <v>142</v>
      </c>
      <c r="G1847" t="s">
        <v>142</v>
      </c>
      <c r="H1847" t="s">
        <v>142</v>
      </c>
      <c r="I1847" t="s">
        <v>439</v>
      </c>
      <c r="J1847" t="s">
        <v>135</v>
      </c>
      <c r="K1847" s="3">
        <v>2</v>
      </c>
      <c r="L1847" s="3">
        <v>104.48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</row>
    <row r="1848" spans="1:17" x14ac:dyDescent="0.25">
      <c r="A1848" t="s">
        <v>2022</v>
      </c>
      <c r="B1848" t="s">
        <v>1992</v>
      </c>
      <c r="C1848" t="s">
        <v>130</v>
      </c>
      <c r="D1848" t="s">
        <v>1993</v>
      </c>
      <c r="E1848" t="s">
        <v>142</v>
      </c>
      <c r="F1848" t="s">
        <v>142</v>
      </c>
      <c r="G1848" t="s">
        <v>142</v>
      </c>
      <c r="H1848" t="s">
        <v>142</v>
      </c>
      <c r="I1848" t="s">
        <v>439</v>
      </c>
      <c r="J1848" t="s">
        <v>135</v>
      </c>
      <c r="K1848" s="3">
        <v>2</v>
      </c>
      <c r="L1848" s="3">
        <v>1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</row>
    <row r="1849" spans="1:17" x14ac:dyDescent="0.25">
      <c r="A1849" t="s">
        <v>2022</v>
      </c>
      <c r="B1849" t="s">
        <v>1994</v>
      </c>
      <c r="C1849" t="s">
        <v>130</v>
      </c>
      <c r="D1849" t="s">
        <v>1995</v>
      </c>
      <c r="E1849" t="s">
        <v>142</v>
      </c>
      <c r="F1849" t="s">
        <v>142</v>
      </c>
      <c r="G1849" t="s">
        <v>142</v>
      </c>
      <c r="H1849" t="s">
        <v>142</v>
      </c>
      <c r="I1849" t="s">
        <v>439</v>
      </c>
      <c r="J1849" t="s">
        <v>135</v>
      </c>
      <c r="K1849" s="3">
        <v>2</v>
      </c>
      <c r="L1849" s="3">
        <v>320.14</v>
      </c>
      <c r="M1849" s="4">
        <v>0</v>
      </c>
      <c r="N1849" s="4">
        <v>1</v>
      </c>
      <c r="O1849" s="4">
        <v>0</v>
      </c>
      <c r="P1849" s="4">
        <v>0</v>
      </c>
      <c r="Q1849" s="4">
        <v>0</v>
      </c>
    </row>
    <row r="1850" spans="1:17" x14ac:dyDescent="0.25">
      <c r="A1850" t="s">
        <v>2022</v>
      </c>
      <c r="B1850" t="s">
        <v>1997</v>
      </c>
      <c r="C1850" t="s">
        <v>130</v>
      </c>
      <c r="D1850" t="s">
        <v>1999</v>
      </c>
      <c r="E1850" t="s">
        <v>142</v>
      </c>
      <c r="F1850" t="s">
        <v>142</v>
      </c>
      <c r="G1850" t="s">
        <v>142</v>
      </c>
      <c r="H1850" t="s">
        <v>142</v>
      </c>
      <c r="I1850" t="s">
        <v>480</v>
      </c>
      <c r="J1850" t="s">
        <v>135</v>
      </c>
      <c r="K1850" s="3">
        <v>2.64</v>
      </c>
      <c r="L1850" s="3">
        <v>0.75</v>
      </c>
      <c r="M1850" s="4">
        <v>0</v>
      </c>
      <c r="N1850" s="4">
        <v>614</v>
      </c>
      <c r="O1850" s="4">
        <v>0</v>
      </c>
      <c r="P1850" s="4">
        <v>0</v>
      </c>
      <c r="Q1850" s="4">
        <v>0</v>
      </c>
    </row>
    <row r="1851" spans="1:17" x14ac:dyDescent="0.25">
      <c r="A1851" t="s">
        <v>2022</v>
      </c>
      <c r="B1851" t="s">
        <v>2001</v>
      </c>
      <c r="C1851" t="s">
        <v>130</v>
      </c>
      <c r="D1851" t="s">
        <v>2002</v>
      </c>
      <c r="E1851" t="s">
        <v>142</v>
      </c>
      <c r="F1851" t="s">
        <v>142</v>
      </c>
      <c r="G1851" t="s">
        <v>142</v>
      </c>
      <c r="H1851" t="s">
        <v>142</v>
      </c>
      <c r="I1851" t="s">
        <v>480</v>
      </c>
      <c r="J1851" t="s">
        <v>135</v>
      </c>
      <c r="K1851" s="3">
        <v>3.18</v>
      </c>
      <c r="L1851" s="3">
        <v>1.08</v>
      </c>
      <c r="M1851" s="4">
        <v>0</v>
      </c>
      <c r="N1851" s="4">
        <v>2871</v>
      </c>
      <c r="O1851" s="4">
        <v>0</v>
      </c>
      <c r="P1851" s="4">
        <v>0</v>
      </c>
      <c r="Q1851" s="4">
        <v>0</v>
      </c>
    </row>
    <row r="1852" spans="1:17" x14ac:dyDescent="0.25">
      <c r="A1852" t="s">
        <v>2022</v>
      </c>
      <c r="B1852" t="s">
        <v>2003</v>
      </c>
      <c r="C1852" t="s">
        <v>130</v>
      </c>
      <c r="D1852" t="s">
        <v>2004</v>
      </c>
      <c r="E1852" t="s">
        <v>142</v>
      </c>
      <c r="F1852" t="s">
        <v>142</v>
      </c>
      <c r="G1852" t="s">
        <v>142</v>
      </c>
      <c r="H1852" t="s">
        <v>142</v>
      </c>
      <c r="I1852" t="s">
        <v>480</v>
      </c>
      <c r="J1852" t="s">
        <v>135</v>
      </c>
      <c r="K1852" s="3">
        <v>4.3600000000000003</v>
      </c>
      <c r="L1852" s="3">
        <v>1.4</v>
      </c>
      <c r="M1852" s="4">
        <v>0</v>
      </c>
      <c r="N1852" s="4">
        <v>369</v>
      </c>
      <c r="O1852" s="4">
        <v>0</v>
      </c>
      <c r="P1852" s="4">
        <v>0</v>
      </c>
      <c r="Q1852" s="4">
        <v>0</v>
      </c>
    </row>
    <row r="1853" spans="1:17" x14ac:dyDescent="0.25">
      <c r="A1853" t="s">
        <v>2022</v>
      </c>
      <c r="B1853" t="s">
        <v>2005</v>
      </c>
      <c r="C1853" t="s">
        <v>130</v>
      </c>
      <c r="D1853" t="s">
        <v>2006</v>
      </c>
      <c r="E1853" t="s">
        <v>142</v>
      </c>
      <c r="F1853" t="s">
        <v>142</v>
      </c>
      <c r="G1853" t="s">
        <v>142</v>
      </c>
      <c r="H1853" t="s">
        <v>142</v>
      </c>
      <c r="I1853" t="s">
        <v>497</v>
      </c>
      <c r="J1853" t="s">
        <v>135</v>
      </c>
      <c r="K1853" s="3">
        <v>71.27</v>
      </c>
      <c r="L1853" s="3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</row>
    <row r="1854" spans="1:17" x14ac:dyDescent="0.25">
      <c r="A1854" t="s">
        <v>2022</v>
      </c>
      <c r="B1854" t="s">
        <v>2007</v>
      </c>
      <c r="C1854" t="s">
        <v>130</v>
      </c>
      <c r="D1854" t="s">
        <v>2008</v>
      </c>
      <c r="E1854" t="s">
        <v>142</v>
      </c>
      <c r="F1854" t="s">
        <v>142</v>
      </c>
      <c r="G1854" t="s">
        <v>142</v>
      </c>
      <c r="H1854" t="s">
        <v>142</v>
      </c>
      <c r="I1854" t="s">
        <v>439</v>
      </c>
      <c r="J1854" t="s">
        <v>135</v>
      </c>
      <c r="K1854" s="3">
        <v>2</v>
      </c>
      <c r="L1854" s="3">
        <v>1489.91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</row>
    <row r="1855" spans="1:17" x14ac:dyDescent="0.25">
      <c r="A1855" t="s">
        <v>2022</v>
      </c>
      <c r="B1855" t="s">
        <v>2010</v>
      </c>
      <c r="C1855" t="s">
        <v>130</v>
      </c>
      <c r="D1855" t="s">
        <v>2011</v>
      </c>
      <c r="E1855" t="s">
        <v>142</v>
      </c>
      <c r="F1855" t="s">
        <v>142</v>
      </c>
      <c r="G1855" t="s">
        <v>142</v>
      </c>
      <c r="H1855" t="s">
        <v>142</v>
      </c>
      <c r="I1855" t="s">
        <v>480</v>
      </c>
      <c r="J1855" t="s">
        <v>135</v>
      </c>
      <c r="K1855" s="3">
        <v>3.93</v>
      </c>
      <c r="L1855" s="3">
        <v>0.33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</row>
    <row r="1856" spans="1:17" x14ac:dyDescent="0.25">
      <c r="A1856" t="s">
        <v>2022</v>
      </c>
      <c r="B1856" t="s">
        <v>2013</v>
      </c>
      <c r="C1856" t="s">
        <v>130</v>
      </c>
      <c r="D1856" t="s">
        <v>2014</v>
      </c>
      <c r="E1856" t="s">
        <v>142</v>
      </c>
      <c r="F1856" t="s">
        <v>142</v>
      </c>
      <c r="G1856" t="s">
        <v>142</v>
      </c>
      <c r="H1856" t="s">
        <v>142</v>
      </c>
      <c r="I1856" t="s">
        <v>480</v>
      </c>
      <c r="J1856" t="s">
        <v>135</v>
      </c>
      <c r="K1856" s="3">
        <v>3.86</v>
      </c>
      <c r="L1856" s="3">
        <v>0.44</v>
      </c>
      <c r="M1856" s="4">
        <v>0</v>
      </c>
      <c r="N1856" s="4">
        <v>12</v>
      </c>
      <c r="O1856" s="4">
        <v>0</v>
      </c>
      <c r="P1856" s="4">
        <v>0</v>
      </c>
      <c r="Q1856" s="4">
        <v>0</v>
      </c>
    </row>
    <row r="1857" spans="1:17" x14ac:dyDescent="0.25">
      <c r="A1857" t="s">
        <v>2022</v>
      </c>
      <c r="B1857" t="s">
        <v>2015</v>
      </c>
      <c r="C1857" t="s">
        <v>130</v>
      </c>
      <c r="D1857" t="s">
        <v>2016</v>
      </c>
      <c r="E1857" t="s">
        <v>142</v>
      </c>
      <c r="F1857" t="s">
        <v>142</v>
      </c>
      <c r="G1857" t="s">
        <v>142</v>
      </c>
      <c r="H1857" t="s">
        <v>142</v>
      </c>
      <c r="I1857" t="s">
        <v>480</v>
      </c>
      <c r="J1857" t="s">
        <v>135</v>
      </c>
      <c r="K1857" s="3">
        <v>4.7300000000000004</v>
      </c>
      <c r="L1857" s="3">
        <v>0.68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</row>
    <row r="1858" spans="1:17" x14ac:dyDescent="0.25">
      <c r="A1858" t="s">
        <v>2022</v>
      </c>
      <c r="B1858" t="s">
        <v>2017</v>
      </c>
      <c r="C1858" t="s">
        <v>130</v>
      </c>
      <c r="D1858" t="s">
        <v>2018</v>
      </c>
      <c r="E1858" t="s">
        <v>142</v>
      </c>
      <c r="F1858" t="s">
        <v>142</v>
      </c>
      <c r="G1858" t="s">
        <v>142</v>
      </c>
      <c r="H1858" t="s">
        <v>142</v>
      </c>
      <c r="I1858" t="s">
        <v>480</v>
      </c>
      <c r="J1858" t="s">
        <v>135</v>
      </c>
      <c r="K1858" s="3">
        <v>6</v>
      </c>
      <c r="L1858" s="3">
        <v>0.89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</row>
    <row r="1859" spans="1:17" x14ac:dyDescent="0.25">
      <c r="A1859" t="s">
        <v>2022</v>
      </c>
      <c r="B1859" t="s">
        <v>2019</v>
      </c>
      <c r="C1859" t="s">
        <v>130</v>
      </c>
      <c r="D1859" t="s">
        <v>2020</v>
      </c>
      <c r="E1859" t="s">
        <v>142</v>
      </c>
      <c r="F1859" t="s">
        <v>142</v>
      </c>
      <c r="G1859" t="s">
        <v>142</v>
      </c>
      <c r="H1859" t="s">
        <v>142</v>
      </c>
      <c r="I1859" t="s">
        <v>480</v>
      </c>
      <c r="J1859" t="s">
        <v>135</v>
      </c>
      <c r="K1859" s="3">
        <v>37.86</v>
      </c>
      <c r="L1859" s="3">
        <v>15.54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</row>
  </sheetData>
  <conditionalFormatting pivot="1" sqref="N4:N1859">
    <cfRule type="expression" dxfId="52" priority="12">
      <formula>K4="R"</formula>
    </cfRule>
  </conditionalFormatting>
  <conditionalFormatting pivot="1" sqref="N4:N1859">
    <cfRule type="expression" dxfId="51" priority="11">
      <formula>K4="N"</formula>
    </cfRule>
  </conditionalFormatting>
  <conditionalFormatting pivot="1" sqref="N4:N1859">
    <cfRule type="expression" dxfId="50" priority="10">
      <formula>K4="A"</formula>
    </cfRule>
  </conditionalFormatting>
  <conditionalFormatting pivot="1" sqref="N4:N1859">
    <cfRule type="expression" dxfId="49" priority="9">
      <formula>K4="V"</formula>
    </cfRule>
  </conditionalFormatting>
  <conditionalFormatting pivot="1" sqref="N4:N1859">
    <cfRule type="expression" dxfId="48" priority="8">
      <formula>K4="L"</formula>
    </cfRule>
  </conditionalFormatting>
  <conditionalFormatting pivot="1" sqref="N4:N1859">
    <cfRule type="expression" dxfId="47" priority="7">
      <formula>K4="G"</formula>
    </cfRule>
  </conditionalFormatting>
  <conditionalFormatting pivot="1" sqref="N4:N1859">
    <cfRule type="expression" dxfId="46" priority="6">
      <formula>$J4="N"</formula>
    </cfRule>
  </conditionalFormatting>
  <conditionalFormatting pivot="1" sqref="N4:N1859">
    <cfRule type="expression" dxfId="45" priority="5">
      <formula>$J4="L"</formula>
    </cfRule>
  </conditionalFormatting>
  <conditionalFormatting pivot="1" sqref="N4:N1859">
    <cfRule type="expression" dxfId="44" priority="4">
      <formula>$J4="G"</formula>
    </cfRule>
  </conditionalFormatting>
  <conditionalFormatting pivot="1" sqref="N4:N1859">
    <cfRule type="expression" dxfId="43" priority="3">
      <formula>$J4="R"</formula>
    </cfRule>
  </conditionalFormatting>
  <conditionalFormatting pivot="1" sqref="N4:N1859">
    <cfRule type="expression" dxfId="42" priority="2">
      <formula>$J4="V"</formula>
    </cfRule>
  </conditionalFormatting>
  <conditionalFormatting pivot="1" sqref="N4:N1859">
    <cfRule type="expression" dxfId="41" priority="1">
      <formula>$J4="A"</formula>
    </cfRule>
  </conditionalFormatting>
  <pageMargins left="0.7" right="0.7" top="0.75" bottom="0.75" header="0.3" footer="0.3"/>
  <pageSetup paperSize="9" orientation="portrait" horizontalDpi="120" verticalDpi="72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FFFF00"/>
  </sheetPr>
  <dimension ref="A1:K1860"/>
  <sheetViews>
    <sheetView showGridLines="0" zoomScale="80" zoomScaleNormal="80" workbookViewId="0">
      <selection activeCell="D12" sqref="D12"/>
    </sheetView>
  </sheetViews>
  <sheetFormatPr baseColWidth="10" defaultRowHeight="15" x14ac:dyDescent="0.25"/>
  <cols>
    <col min="1" max="1" width="25" customWidth="1"/>
    <col min="2" max="2" width="23.28515625" bestFit="1" customWidth="1"/>
    <col min="3" max="3" width="22.85546875" bestFit="1" customWidth="1"/>
    <col min="4" max="4" width="36.42578125" customWidth="1"/>
    <col min="5" max="5" width="10.7109375" customWidth="1"/>
    <col min="6" max="6" width="12" customWidth="1"/>
    <col min="7" max="10" width="13.42578125" customWidth="1"/>
    <col min="11" max="11" width="19.5703125" bestFit="1" customWidth="1"/>
  </cols>
  <sheetData>
    <row r="1" spans="1:11" s="5" customFormat="1" ht="177" customHeight="1" x14ac:dyDescent="0.25"/>
    <row r="2" spans="1:11" s="5" customFormat="1" ht="48" customHeight="1" x14ac:dyDescent="0.25"/>
    <row r="3" spans="1:11" x14ac:dyDescent="0.25">
      <c r="A3" s="2" t="s">
        <v>121</v>
      </c>
      <c r="B3" s="2" t="s">
        <v>128</v>
      </c>
      <c r="C3" s="2" t="s">
        <v>127</v>
      </c>
      <c r="D3" s="2" t="s">
        <v>122</v>
      </c>
      <c r="E3" s="2" t="s">
        <v>129</v>
      </c>
      <c r="F3" s="13" t="s">
        <v>113</v>
      </c>
      <c r="G3" s="12" t="s">
        <v>123</v>
      </c>
      <c r="H3" s="12" t="s">
        <v>164</v>
      </c>
      <c r="I3" s="12" t="s">
        <v>124</v>
      </c>
      <c r="J3" s="12" t="s">
        <v>125</v>
      </c>
      <c r="K3" s="12" t="s">
        <v>165</v>
      </c>
    </row>
    <row r="4" spans="1:11" x14ac:dyDescent="0.25">
      <c r="A4" t="s">
        <v>2022</v>
      </c>
      <c r="B4" t="s">
        <v>452</v>
      </c>
      <c r="C4" t="s">
        <v>130</v>
      </c>
      <c r="D4" t="s">
        <v>453</v>
      </c>
      <c r="E4" s="13" t="s">
        <v>135</v>
      </c>
      <c r="F4" s="3">
        <v>294.12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</row>
    <row r="5" spans="1:11" x14ac:dyDescent="0.25">
      <c r="A5" t="s">
        <v>2022</v>
      </c>
      <c r="B5" t="s">
        <v>603</v>
      </c>
      <c r="C5" t="s">
        <v>130</v>
      </c>
      <c r="D5" t="s">
        <v>604</v>
      </c>
      <c r="E5" s="13" t="s">
        <v>135</v>
      </c>
      <c r="F5" s="3">
        <v>1.75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</row>
    <row r="6" spans="1:11" x14ac:dyDescent="0.25">
      <c r="A6" t="s">
        <v>2022</v>
      </c>
      <c r="B6" t="s">
        <v>671</v>
      </c>
      <c r="C6" t="s">
        <v>130</v>
      </c>
      <c r="D6" t="s">
        <v>672</v>
      </c>
      <c r="E6" s="13" t="s">
        <v>135</v>
      </c>
      <c r="F6" s="3">
        <v>4.3099999999999996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</row>
    <row r="7" spans="1:11" x14ac:dyDescent="0.25">
      <c r="A7" t="s">
        <v>2022</v>
      </c>
      <c r="B7" t="s">
        <v>1017</v>
      </c>
      <c r="C7" t="s">
        <v>130</v>
      </c>
      <c r="D7" t="s">
        <v>1018</v>
      </c>
      <c r="E7" s="13" t="s">
        <v>135</v>
      </c>
      <c r="F7" s="3">
        <v>5583.1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</row>
    <row r="8" spans="1:11" x14ac:dyDescent="0.25">
      <c r="A8" t="s">
        <v>2022</v>
      </c>
      <c r="B8" t="s">
        <v>529</v>
      </c>
      <c r="C8" t="s">
        <v>130</v>
      </c>
      <c r="D8" t="s">
        <v>530</v>
      </c>
      <c r="E8" s="13" t="s">
        <v>135</v>
      </c>
      <c r="F8" s="3">
        <v>14.37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</row>
    <row r="9" spans="1:11" x14ac:dyDescent="0.25">
      <c r="A9" t="s">
        <v>2022</v>
      </c>
      <c r="B9" t="s">
        <v>1015</v>
      </c>
      <c r="C9" t="s">
        <v>130</v>
      </c>
      <c r="D9" t="s">
        <v>1016</v>
      </c>
      <c r="E9" s="13" t="s">
        <v>135</v>
      </c>
      <c r="F9" s="3">
        <v>5281.31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</row>
    <row r="10" spans="1:11" x14ac:dyDescent="0.25">
      <c r="A10" t="s">
        <v>2022</v>
      </c>
      <c r="B10" t="s">
        <v>706</v>
      </c>
      <c r="C10" t="s">
        <v>130</v>
      </c>
      <c r="D10" t="s">
        <v>707</v>
      </c>
      <c r="E10" s="13" t="s">
        <v>135</v>
      </c>
      <c r="F10" s="3">
        <v>7.02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</row>
    <row r="11" spans="1:11" x14ac:dyDescent="0.25">
      <c r="A11" t="s">
        <v>2022</v>
      </c>
      <c r="B11" t="s">
        <v>1013</v>
      </c>
      <c r="C11" t="s">
        <v>130</v>
      </c>
      <c r="D11" t="s">
        <v>1014</v>
      </c>
      <c r="E11" s="13" t="s">
        <v>135</v>
      </c>
      <c r="F11" s="3">
        <v>4838.96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</row>
    <row r="12" spans="1:11" x14ac:dyDescent="0.25">
      <c r="A12" t="s">
        <v>2022</v>
      </c>
      <c r="B12" t="s">
        <v>635</v>
      </c>
      <c r="C12" t="s">
        <v>130</v>
      </c>
      <c r="D12" t="s">
        <v>636</v>
      </c>
      <c r="E12" s="13" t="s">
        <v>135</v>
      </c>
      <c r="F12" s="3">
        <v>4.0999999999999996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</row>
    <row r="13" spans="1:11" x14ac:dyDescent="0.25">
      <c r="A13" t="s">
        <v>2022</v>
      </c>
      <c r="B13" t="s">
        <v>1010</v>
      </c>
      <c r="C13" t="s">
        <v>130</v>
      </c>
      <c r="D13" t="s">
        <v>1011</v>
      </c>
      <c r="E13" s="13" t="s">
        <v>135</v>
      </c>
      <c r="F13" s="3">
        <v>5281.31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</row>
    <row r="14" spans="1:11" x14ac:dyDescent="0.25">
      <c r="A14" t="s">
        <v>2022</v>
      </c>
      <c r="B14" t="s">
        <v>569</v>
      </c>
      <c r="C14" t="s">
        <v>130</v>
      </c>
      <c r="D14" t="s">
        <v>570</v>
      </c>
      <c r="E14" s="13" t="s">
        <v>135</v>
      </c>
      <c r="F14" s="3">
        <v>0.7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</row>
    <row r="15" spans="1:11" x14ac:dyDescent="0.25">
      <c r="A15" t="s">
        <v>2022</v>
      </c>
      <c r="B15" t="s">
        <v>1008</v>
      </c>
      <c r="C15" t="s">
        <v>130</v>
      </c>
      <c r="D15" t="s">
        <v>1009</v>
      </c>
      <c r="E15" s="13" t="s">
        <v>135</v>
      </c>
      <c r="F15" s="3">
        <v>8.32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</row>
    <row r="16" spans="1:11" x14ac:dyDescent="0.25">
      <c r="A16" t="s">
        <v>2022</v>
      </c>
      <c r="B16" t="s">
        <v>488</v>
      </c>
      <c r="C16" t="s">
        <v>130</v>
      </c>
      <c r="D16" t="s">
        <v>489</v>
      </c>
      <c r="E16" s="13" t="s">
        <v>135</v>
      </c>
      <c r="F16" s="3">
        <v>1.51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</row>
    <row r="17" spans="1:11" x14ac:dyDescent="0.25">
      <c r="A17" t="s">
        <v>2022</v>
      </c>
      <c r="B17" t="s">
        <v>1006</v>
      </c>
      <c r="C17" t="s">
        <v>130</v>
      </c>
      <c r="D17" t="s">
        <v>1007</v>
      </c>
      <c r="E17" s="13" t="s">
        <v>135</v>
      </c>
      <c r="F17" s="3">
        <v>8.3699999999999992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</row>
    <row r="18" spans="1:11" x14ac:dyDescent="0.25">
      <c r="A18" t="s">
        <v>2022</v>
      </c>
      <c r="B18" t="s">
        <v>723</v>
      </c>
      <c r="C18" t="s">
        <v>130</v>
      </c>
      <c r="D18" t="s">
        <v>724</v>
      </c>
      <c r="E18" s="13" t="s">
        <v>135</v>
      </c>
      <c r="F18" s="3">
        <v>0.52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</row>
    <row r="19" spans="1:11" x14ac:dyDescent="0.25">
      <c r="A19" t="s">
        <v>2022</v>
      </c>
      <c r="B19" t="s">
        <v>1004</v>
      </c>
      <c r="C19" t="s">
        <v>130</v>
      </c>
      <c r="D19" t="s">
        <v>1005</v>
      </c>
      <c r="E19" s="13" t="s">
        <v>135</v>
      </c>
      <c r="F19" s="3">
        <v>8.2100000000000009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</row>
    <row r="20" spans="1:11" x14ac:dyDescent="0.25">
      <c r="A20" t="s">
        <v>2022</v>
      </c>
      <c r="B20" t="s">
        <v>688</v>
      </c>
      <c r="C20" t="s">
        <v>130</v>
      </c>
      <c r="D20" t="s">
        <v>689</v>
      </c>
      <c r="E20" s="13" t="s">
        <v>135</v>
      </c>
      <c r="F20" s="3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</row>
    <row r="21" spans="1:11" x14ac:dyDescent="0.25">
      <c r="A21" t="s">
        <v>2022</v>
      </c>
      <c r="B21" t="s">
        <v>1002</v>
      </c>
      <c r="C21" t="s">
        <v>130</v>
      </c>
      <c r="D21" t="s">
        <v>1003</v>
      </c>
      <c r="E21" s="13" t="s">
        <v>135</v>
      </c>
      <c r="F21" s="3">
        <v>8.23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</row>
    <row r="22" spans="1:11" x14ac:dyDescent="0.25">
      <c r="A22" t="s">
        <v>2022</v>
      </c>
      <c r="B22" t="s">
        <v>651</v>
      </c>
      <c r="C22" t="s">
        <v>130</v>
      </c>
      <c r="D22" t="s">
        <v>652</v>
      </c>
      <c r="E22" s="13" t="s">
        <v>135</v>
      </c>
      <c r="F22" s="3">
        <v>5.72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</row>
    <row r="23" spans="1:11" x14ac:dyDescent="0.25">
      <c r="A23" t="s">
        <v>2022</v>
      </c>
      <c r="B23" t="s">
        <v>1000</v>
      </c>
      <c r="C23" t="s">
        <v>130</v>
      </c>
      <c r="D23" t="s">
        <v>1001</v>
      </c>
      <c r="E23" s="13" t="s">
        <v>135</v>
      </c>
      <c r="F23" s="3">
        <v>7.43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</row>
    <row r="24" spans="1:11" x14ac:dyDescent="0.25">
      <c r="A24" t="s">
        <v>2022</v>
      </c>
      <c r="B24" t="s">
        <v>619</v>
      </c>
      <c r="C24" t="s">
        <v>130</v>
      </c>
      <c r="D24" t="s">
        <v>620</v>
      </c>
      <c r="E24" s="13" t="s">
        <v>135</v>
      </c>
      <c r="F24" s="3">
        <v>5.0199999999999996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</row>
    <row r="25" spans="1:11" x14ac:dyDescent="0.25">
      <c r="A25" t="s">
        <v>2022</v>
      </c>
      <c r="B25" t="s">
        <v>998</v>
      </c>
      <c r="C25" t="s">
        <v>130</v>
      </c>
      <c r="D25" t="s">
        <v>999</v>
      </c>
      <c r="E25" s="13" t="s">
        <v>135</v>
      </c>
      <c r="F25" s="3">
        <v>7.33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</row>
    <row r="26" spans="1:11" x14ac:dyDescent="0.25">
      <c r="A26" t="s">
        <v>2022</v>
      </c>
      <c r="B26" t="s">
        <v>587</v>
      </c>
      <c r="C26" t="s">
        <v>130</v>
      </c>
      <c r="D26" t="s">
        <v>588</v>
      </c>
      <c r="E26" s="13" t="s">
        <v>135</v>
      </c>
      <c r="F26" s="3">
        <v>1.3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</row>
    <row r="27" spans="1:11" x14ac:dyDescent="0.25">
      <c r="A27" t="s">
        <v>2022</v>
      </c>
      <c r="B27" t="s">
        <v>996</v>
      </c>
      <c r="C27" t="s">
        <v>130</v>
      </c>
      <c r="D27" t="s">
        <v>997</v>
      </c>
      <c r="E27" s="13" t="s">
        <v>135</v>
      </c>
      <c r="F27" s="3">
        <v>7.81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</row>
    <row r="28" spans="1:11" x14ac:dyDescent="0.25">
      <c r="A28" t="s">
        <v>2022</v>
      </c>
      <c r="B28" t="s">
        <v>548</v>
      </c>
      <c r="C28" t="s">
        <v>130</v>
      </c>
      <c r="D28" t="s">
        <v>549</v>
      </c>
      <c r="E28" s="13" t="s">
        <v>135</v>
      </c>
      <c r="F28" s="3">
        <v>235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</row>
    <row r="29" spans="1:11" x14ac:dyDescent="0.25">
      <c r="A29" t="s">
        <v>2022</v>
      </c>
      <c r="B29" t="s">
        <v>993</v>
      </c>
      <c r="C29" t="s">
        <v>130</v>
      </c>
      <c r="D29" t="s">
        <v>994</v>
      </c>
      <c r="E29" s="13" t="s">
        <v>135</v>
      </c>
      <c r="F29" s="3">
        <v>6.52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</row>
    <row r="30" spans="1:11" x14ac:dyDescent="0.25">
      <c r="A30" t="s">
        <v>2022</v>
      </c>
      <c r="B30" t="s">
        <v>511</v>
      </c>
      <c r="C30" t="s">
        <v>130</v>
      </c>
      <c r="D30" t="s">
        <v>512</v>
      </c>
      <c r="E30" s="13" t="s">
        <v>135</v>
      </c>
      <c r="F30" s="3">
        <v>0.33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</row>
    <row r="31" spans="1:11" x14ac:dyDescent="0.25">
      <c r="A31" t="s">
        <v>2022</v>
      </c>
      <c r="B31" t="s">
        <v>991</v>
      </c>
      <c r="C31" t="s">
        <v>130</v>
      </c>
      <c r="D31" t="s">
        <v>992</v>
      </c>
      <c r="E31" s="13" t="s">
        <v>135</v>
      </c>
      <c r="F31" s="3">
        <v>1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</row>
    <row r="32" spans="1:11" x14ac:dyDescent="0.25">
      <c r="A32" t="s">
        <v>2022</v>
      </c>
      <c r="B32" t="s">
        <v>469</v>
      </c>
      <c r="C32" t="s">
        <v>130</v>
      </c>
      <c r="D32" t="s">
        <v>470</v>
      </c>
      <c r="E32" s="13" t="s">
        <v>135</v>
      </c>
      <c r="F32" s="3">
        <v>244.93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</row>
    <row r="33" spans="1:11" x14ac:dyDescent="0.25">
      <c r="A33" t="s">
        <v>2022</v>
      </c>
      <c r="B33" t="s">
        <v>989</v>
      </c>
      <c r="C33" t="s">
        <v>130</v>
      </c>
      <c r="D33" t="s">
        <v>990</v>
      </c>
      <c r="E33" s="13" t="s">
        <v>135</v>
      </c>
      <c r="F33" s="3">
        <v>146.72999999999999</v>
      </c>
      <c r="G33" s="14">
        <v>0</v>
      </c>
      <c r="H33" s="14">
        <v>1</v>
      </c>
      <c r="I33" s="14">
        <v>0</v>
      </c>
      <c r="J33" s="14">
        <v>0</v>
      </c>
      <c r="K33" s="14">
        <v>0</v>
      </c>
    </row>
    <row r="34" spans="1:11" x14ac:dyDescent="0.25">
      <c r="A34" t="s">
        <v>2022</v>
      </c>
      <c r="B34" t="s">
        <v>733</v>
      </c>
      <c r="C34" t="s">
        <v>130</v>
      </c>
      <c r="D34" t="s">
        <v>734</v>
      </c>
      <c r="E34" s="13" t="s">
        <v>135</v>
      </c>
      <c r="F34" s="3">
        <v>1.35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</row>
    <row r="35" spans="1:11" x14ac:dyDescent="0.25">
      <c r="A35" t="s">
        <v>2022</v>
      </c>
      <c r="B35" t="s">
        <v>987</v>
      </c>
      <c r="C35" t="s">
        <v>130</v>
      </c>
      <c r="D35" t="s">
        <v>988</v>
      </c>
      <c r="E35" s="13" t="s">
        <v>135</v>
      </c>
      <c r="F35" s="3">
        <v>155.53</v>
      </c>
      <c r="G35" s="14">
        <v>0</v>
      </c>
      <c r="H35" s="14">
        <v>1</v>
      </c>
      <c r="I35" s="14">
        <v>0</v>
      </c>
      <c r="J35" s="14">
        <v>0</v>
      </c>
      <c r="K35" s="14">
        <v>0</v>
      </c>
    </row>
    <row r="36" spans="1:11" x14ac:dyDescent="0.25">
      <c r="A36" t="s">
        <v>2022</v>
      </c>
      <c r="B36" t="s">
        <v>715</v>
      </c>
      <c r="C36" t="s">
        <v>130</v>
      </c>
      <c r="D36" t="s">
        <v>716</v>
      </c>
      <c r="E36" s="13" t="s">
        <v>135</v>
      </c>
      <c r="F36" s="3">
        <v>0.27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</row>
    <row r="37" spans="1:11" x14ac:dyDescent="0.25">
      <c r="A37" t="s">
        <v>2022</v>
      </c>
      <c r="B37" t="s">
        <v>985</v>
      </c>
      <c r="C37" t="s">
        <v>130</v>
      </c>
      <c r="D37" t="s">
        <v>986</v>
      </c>
      <c r="E37" s="13" t="s">
        <v>135</v>
      </c>
      <c r="F37" s="3">
        <v>141.80000000000001</v>
      </c>
      <c r="G37" s="14">
        <v>0</v>
      </c>
      <c r="H37" s="14">
        <v>1</v>
      </c>
      <c r="I37" s="14">
        <v>0</v>
      </c>
      <c r="J37" s="14">
        <v>0</v>
      </c>
      <c r="K37" s="14">
        <v>0</v>
      </c>
    </row>
    <row r="38" spans="1:11" x14ac:dyDescent="0.25">
      <c r="A38" t="s">
        <v>2022</v>
      </c>
      <c r="B38" t="s">
        <v>697</v>
      </c>
      <c r="C38" t="s">
        <v>130</v>
      </c>
      <c r="D38" t="s">
        <v>698</v>
      </c>
      <c r="E38" s="13" t="s">
        <v>135</v>
      </c>
      <c r="F38" s="3">
        <v>40.67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</row>
    <row r="39" spans="1:11" x14ac:dyDescent="0.25">
      <c r="A39" t="s">
        <v>2022</v>
      </c>
      <c r="B39" t="s">
        <v>983</v>
      </c>
      <c r="C39" t="s">
        <v>130</v>
      </c>
      <c r="D39" t="s">
        <v>984</v>
      </c>
      <c r="E39" s="13" t="s">
        <v>135</v>
      </c>
      <c r="F39" s="3">
        <v>146.72999999999999</v>
      </c>
      <c r="G39" s="14">
        <v>0</v>
      </c>
      <c r="H39" s="14">
        <v>3</v>
      </c>
      <c r="I39" s="14">
        <v>0</v>
      </c>
      <c r="J39" s="14">
        <v>0</v>
      </c>
      <c r="K39" s="14">
        <v>0</v>
      </c>
    </row>
    <row r="40" spans="1:11" x14ac:dyDescent="0.25">
      <c r="A40" t="s">
        <v>2022</v>
      </c>
      <c r="B40" t="s">
        <v>679</v>
      </c>
      <c r="C40" t="s">
        <v>130</v>
      </c>
      <c r="D40" t="s">
        <v>680</v>
      </c>
      <c r="E40" s="13" t="s">
        <v>135</v>
      </c>
      <c r="F40" s="3">
        <v>4.04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</row>
    <row r="41" spans="1:11" x14ac:dyDescent="0.25">
      <c r="A41" t="s">
        <v>2022</v>
      </c>
      <c r="B41" t="s">
        <v>981</v>
      </c>
      <c r="C41" t="s">
        <v>130</v>
      </c>
      <c r="D41" t="s">
        <v>982</v>
      </c>
      <c r="E41" s="13" t="s">
        <v>135</v>
      </c>
      <c r="F41" s="3">
        <v>138.56</v>
      </c>
      <c r="G41" s="14">
        <v>0</v>
      </c>
      <c r="H41" s="14">
        <v>2</v>
      </c>
      <c r="I41" s="14">
        <v>0</v>
      </c>
      <c r="J41" s="14">
        <v>0</v>
      </c>
      <c r="K41" s="14">
        <v>0</v>
      </c>
    </row>
    <row r="42" spans="1:11" x14ac:dyDescent="0.25">
      <c r="A42" t="s">
        <v>2022</v>
      </c>
      <c r="B42" t="s">
        <v>661</v>
      </c>
      <c r="C42" t="s">
        <v>130</v>
      </c>
      <c r="D42" t="s">
        <v>662</v>
      </c>
      <c r="E42" s="13" t="s">
        <v>135</v>
      </c>
      <c r="F42" s="3">
        <v>0.92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</row>
    <row r="43" spans="1:11" x14ac:dyDescent="0.25">
      <c r="A43" t="s">
        <v>2022</v>
      </c>
      <c r="B43" t="s">
        <v>979</v>
      </c>
      <c r="C43" t="s">
        <v>130</v>
      </c>
      <c r="D43" t="s">
        <v>980</v>
      </c>
      <c r="E43" s="13" t="s">
        <v>135</v>
      </c>
      <c r="F43" s="3">
        <v>145.38999999999999</v>
      </c>
      <c r="G43" s="14">
        <v>0</v>
      </c>
      <c r="H43" s="14">
        <v>3</v>
      </c>
      <c r="I43" s="14">
        <v>0</v>
      </c>
      <c r="J43" s="14">
        <v>0</v>
      </c>
      <c r="K43" s="14">
        <v>0</v>
      </c>
    </row>
    <row r="44" spans="1:11" x14ac:dyDescent="0.25">
      <c r="A44" t="s">
        <v>2022</v>
      </c>
      <c r="B44" t="s">
        <v>643</v>
      </c>
      <c r="C44" t="s">
        <v>130</v>
      </c>
      <c r="D44" t="s">
        <v>644</v>
      </c>
      <c r="E44" s="13" t="s">
        <v>135</v>
      </c>
      <c r="F44" s="3">
        <v>2.13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</row>
    <row r="45" spans="1:11" x14ac:dyDescent="0.25">
      <c r="A45" t="s">
        <v>2022</v>
      </c>
      <c r="B45" t="s">
        <v>977</v>
      </c>
      <c r="C45" t="s">
        <v>130</v>
      </c>
      <c r="D45" t="s">
        <v>978</v>
      </c>
      <c r="E45" s="13" t="s">
        <v>135</v>
      </c>
      <c r="F45" s="3">
        <v>141.36000000000001</v>
      </c>
      <c r="G45" s="14">
        <v>0</v>
      </c>
      <c r="H45" s="14">
        <v>3</v>
      </c>
      <c r="I45" s="14">
        <v>0</v>
      </c>
      <c r="J45" s="14">
        <v>0</v>
      </c>
      <c r="K45" s="14">
        <v>0</v>
      </c>
    </row>
    <row r="46" spans="1:11" x14ac:dyDescent="0.25">
      <c r="A46" t="s">
        <v>2022</v>
      </c>
      <c r="B46" t="s">
        <v>627</v>
      </c>
      <c r="C46" t="s">
        <v>130</v>
      </c>
      <c r="D46" t="s">
        <v>628</v>
      </c>
      <c r="E46" s="13" t="s">
        <v>135</v>
      </c>
      <c r="F46" s="3">
        <v>6.46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</row>
    <row r="47" spans="1:11" x14ac:dyDescent="0.25">
      <c r="A47" t="s">
        <v>2022</v>
      </c>
      <c r="B47" t="s">
        <v>975</v>
      </c>
      <c r="C47" t="s">
        <v>130</v>
      </c>
      <c r="D47" t="s">
        <v>976</v>
      </c>
      <c r="E47" s="13" t="s">
        <v>135</v>
      </c>
      <c r="F47" s="3">
        <v>146.47999999999999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</row>
    <row r="48" spans="1:11" x14ac:dyDescent="0.25">
      <c r="A48" t="s">
        <v>2022</v>
      </c>
      <c r="B48" t="s">
        <v>611</v>
      </c>
      <c r="C48" t="s">
        <v>130</v>
      </c>
      <c r="D48" t="s">
        <v>612</v>
      </c>
      <c r="E48" s="13" t="s">
        <v>135</v>
      </c>
      <c r="F48" s="3">
        <v>0.48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</row>
    <row r="49" spans="1:11" x14ac:dyDescent="0.25">
      <c r="A49" t="s">
        <v>2022</v>
      </c>
      <c r="B49" t="s">
        <v>973</v>
      </c>
      <c r="C49" t="s">
        <v>130</v>
      </c>
      <c r="D49" t="s">
        <v>974</v>
      </c>
      <c r="E49" s="13" t="s">
        <v>135</v>
      </c>
      <c r="F49" s="3">
        <v>185.97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</row>
    <row r="50" spans="1:11" x14ac:dyDescent="0.25">
      <c r="A50" t="s">
        <v>2022</v>
      </c>
      <c r="B50" t="s">
        <v>595</v>
      </c>
      <c r="C50" t="s">
        <v>130</v>
      </c>
      <c r="D50" t="s">
        <v>596</v>
      </c>
      <c r="E50" s="13" t="s">
        <v>135</v>
      </c>
      <c r="F50" s="3">
        <v>5.27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</row>
    <row r="51" spans="1:11" x14ac:dyDescent="0.25">
      <c r="A51" t="s">
        <v>2022</v>
      </c>
      <c r="B51" t="s">
        <v>971</v>
      </c>
      <c r="C51" t="s">
        <v>130</v>
      </c>
      <c r="D51" t="s">
        <v>972</v>
      </c>
      <c r="E51" s="13" t="s">
        <v>135</v>
      </c>
      <c r="F51" s="3">
        <v>156.74</v>
      </c>
      <c r="G51" s="14">
        <v>0</v>
      </c>
      <c r="H51" s="14">
        <v>1</v>
      </c>
      <c r="I51" s="14">
        <v>0</v>
      </c>
      <c r="J51" s="14">
        <v>0</v>
      </c>
      <c r="K51" s="14">
        <v>0</v>
      </c>
    </row>
    <row r="52" spans="1:11" x14ac:dyDescent="0.25">
      <c r="A52" t="s">
        <v>2022</v>
      </c>
      <c r="B52" t="s">
        <v>579</v>
      </c>
      <c r="C52" t="s">
        <v>130</v>
      </c>
      <c r="D52" t="s">
        <v>580</v>
      </c>
      <c r="E52" s="13" t="s">
        <v>135</v>
      </c>
      <c r="F52" s="3">
        <v>7.72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</row>
    <row r="53" spans="1:11" x14ac:dyDescent="0.25">
      <c r="A53" t="s">
        <v>2022</v>
      </c>
      <c r="B53" t="s">
        <v>969</v>
      </c>
      <c r="C53" t="s">
        <v>130</v>
      </c>
      <c r="D53" t="s">
        <v>970</v>
      </c>
      <c r="E53" s="13" t="s">
        <v>135</v>
      </c>
      <c r="F53" s="3">
        <v>143.86000000000001</v>
      </c>
      <c r="G53" s="14">
        <v>0</v>
      </c>
      <c r="H53" s="14">
        <v>1</v>
      </c>
      <c r="I53" s="14">
        <v>0</v>
      </c>
      <c r="J53" s="14">
        <v>0</v>
      </c>
      <c r="K53" s="14">
        <v>0</v>
      </c>
    </row>
    <row r="54" spans="1:11" x14ac:dyDescent="0.25">
      <c r="A54" t="s">
        <v>2022</v>
      </c>
      <c r="B54" t="s">
        <v>558</v>
      </c>
      <c r="C54" t="s">
        <v>130</v>
      </c>
      <c r="D54" t="s">
        <v>559</v>
      </c>
      <c r="E54" s="13" t="s">
        <v>135</v>
      </c>
      <c r="F54" s="3">
        <v>53.51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</row>
    <row r="55" spans="1:11" x14ac:dyDescent="0.25">
      <c r="A55" t="s">
        <v>2022</v>
      </c>
      <c r="B55" t="s">
        <v>967</v>
      </c>
      <c r="C55" t="s">
        <v>130</v>
      </c>
      <c r="D55" t="s">
        <v>968</v>
      </c>
      <c r="E55" s="13" t="s">
        <v>135</v>
      </c>
      <c r="F55" s="3">
        <v>134.86000000000001</v>
      </c>
      <c r="G55" s="14">
        <v>0</v>
      </c>
      <c r="H55" s="14">
        <v>2</v>
      </c>
      <c r="I55" s="14">
        <v>0</v>
      </c>
      <c r="J55" s="14">
        <v>0</v>
      </c>
      <c r="K55" s="14">
        <v>0</v>
      </c>
    </row>
    <row r="56" spans="1:11" x14ac:dyDescent="0.25">
      <c r="A56" t="s">
        <v>2022</v>
      </c>
      <c r="B56" t="s">
        <v>538</v>
      </c>
      <c r="C56" t="s">
        <v>130</v>
      </c>
      <c r="D56" t="s">
        <v>539</v>
      </c>
      <c r="E56" s="13" t="s">
        <v>135</v>
      </c>
      <c r="F56" s="3">
        <v>5.34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</row>
    <row r="57" spans="1:11" x14ac:dyDescent="0.25">
      <c r="A57" t="s">
        <v>2022</v>
      </c>
      <c r="B57" t="s">
        <v>965</v>
      </c>
      <c r="C57" t="s">
        <v>130</v>
      </c>
      <c r="D57" t="s">
        <v>966</v>
      </c>
      <c r="E57" s="13" t="s">
        <v>135</v>
      </c>
      <c r="F57" s="3">
        <v>161.38999999999999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</row>
    <row r="58" spans="1:11" x14ac:dyDescent="0.25">
      <c r="A58" t="s">
        <v>2022</v>
      </c>
      <c r="B58" t="s">
        <v>519</v>
      </c>
      <c r="C58" t="s">
        <v>130</v>
      </c>
      <c r="D58" t="s">
        <v>520</v>
      </c>
      <c r="E58" s="13" t="s">
        <v>135</v>
      </c>
      <c r="F58" s="3">
        <v>0.24</v>
      </c>
      <c r="G58" s="14">
        <v>0</v>
      </c>
      <c r="H58" s="14">
        <v>4</v>
      </c>
      <c r="I58" s="14">
        <v>0</v>
      </c>
      <c r="J58" s="14">
        <v>0</v>
      </c>
      <c r="K58" s="14">
        <v>0</v>
      </c>
    </row>
    <row r="59" spans="1:11" x14ac:dyDescent="0.25">
      <c r="A59" t="s">
        <v>2022</v>
      </c>
      <c r="B59" t="s">
        <v>962</v>
      </c>
      <c r="C59" t="s">
        <v>130</v>
      </c>
      <c r="D59" t="s">
        <v>963</v>
      </c>
      <c r="E59" s="13" t="s">
        <v>135</v>
      </c>
      <c r="F59" s="3">
        <v>135.28</v>
      </c>
      <c r="G59" s="14">
        <v>0</v>
      </c>
      <c r="H59" s="14">
        <v>1</v>
      </c>
      <c r="I59" s="14">
        <v>0</v>
      </c>
      <c r="J59" s="14">
        <v>0</v>
      </c>
      <c r="K59" s="14">
        <v>0</v>
      </c>
    </row>
    <row r="60" spans="1:11" x14ac:dyDescent="0.25">
      <c r="A60" t="s">
        <v>2022</v>
      </c>
      <c r="B60" t="s">
        <v>501</v>
      </c>
      <c r="C60" t="s">
        <v>130</v>
      </c>
      <c r="D60" t="s">
        <v>502</v>
      </c>
      <c r="E60" s="13" t="s">
        <v>135</v>
      </c>
      <c r="F60" s="3">
        <v>6.46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</row>
    <row r="61" spans="1:11" x14ac:dyDescent="0.25">
      <c r="A61" t="s">
        <v>2022</v>
      </c>
      <c r="B61" t="s">
        <v>960</v>
      </c>
      <c r="C61" t="s">
        <v>130</v>
      </c>
      <c r="D61" t="s">
        <v>961</v>
      </c>
      <c r="E61" s="13" t="s">
        <v>135</v>
      </c>
      <c r="F61" s="3">
        <v>1031.25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</row>
    <row r="62" spans="1:11" x14ac:dyDescent="0.25">
      <c r="A62" t="s">
        <v>2022</v>
      </c>
      <c r="B62" t="s">
        <v>477</v>
      </c>
      <c r="C62" t="s">
        <v>130</v>
      </c>
      <c r="D62" t="s">
        <v>478</v>
      </c>
      <c r="E62" s="13" t="s">
        <v>135</v>
      </c>
      <c r="F62" s="3">
        <v>380.17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</row>
    <row r="63" spans="1:11" x14ac:dyDescent="0.25">
      <c r="A63" t="s">
        <v>2022</v>
      </c>
      <c r="B63" t="s">
        <v>958</v>
      </c>
      <c r="C63" t="s">
        <v>130</v>
      </c>
      <c r="D63" t="s">
        <v>959</v>
      </c>
      <c r="E63" s="13" t="s">
        <v>135</v>
      </c>
      <c r="F63" s="3">
        <v>1131.0899999999999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</row>
    <row r="64" spans="1:11" x14ac:dyDescent="0.25">
      <c r="A64" t="s">
        <v>2022</v>
      </c>
      <c r="B64" t="s">
        <v>460</v>
      </c>
      <c r="C64" t="s">
        <v>130</v>
      </c>
      <c r="D64" t="s">
        <v>461</v>
      </c>
      <c r="E64" s="13" t="s">
        <v>135</v>
      </c>
      <c r="F64" s="3">
        <v>405.01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</row>
    <row r="65" spans="1:11" x14ac:dyDescent="0.25">
      <c r="A65" t="s">
        <v>2022</v>
      </c>
      <c r="B65" t="s">
        <v>955</v>
      </c>
      <c r="C65" t="s">
        <v>130</v>
      </c>
      <c r="D65" t="s">
        <v>956</v>
      </c>
      <c r="E65" s="13" t="s">
        <v>135</v>
      </c>
      <c r="F65" s="3">
        <v>1046.48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</row>
    <row r="66" spans="1:11" x14ac:dyDescent="0.25">
      <c r="A66" t="s">
        <v>2022</v>
      </c>
      <c r="B66" t="s">
        <v>443</v>
      </c>
      <c r="C66" t="s">
        <v>130</v>
      </c>
      <c r="D66" t="s">
        <v>444</v>
      </c>
      <c r="E66" s="13" t="s">
        <v>135</v>
      </c>
      <c r="F66" s="3">
        <v>186.75</v>
      </c>
      <c r="G66" s="14">
        <v>0</v>
      </c>
      <c r="H66" s="14">
        <v>1</v>
      </c>
      <c r="I66" s="14">
        <v>0</v>
      </c>
      <c r="J66" s="14">
        <v>0</v>
      </c>
      <c r="K66" s="14">
        <v>0</v>
      </c>
    </row>
    <row r="67" spans="1:11" x14ac:dyDescent="0.25">
      <c r="A67" t="s">
        <v>2022</v>
      </c>
      <c r="B67" t="s">
        <v>952</v>
      </c>
      <c r="C67" t="s">
        <v>130</v>
      </c>
      <c r="D67" t="s">
        <v>953</v>
      </c>
      <c r="E67" s="13" t="s">
        <v>135</v>
      </c>
      <c r="F67" s="3">
        <v>1215.22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</row>
    <row r="68" spans="1:11" x14ac:dyDescent="0.25">
      <c r="A68" t="s">
        <v>2022</v>
      </c>
      <c r="B68" t="s">
        <v>728</v>
      </c>
      <c r="C68" t="s">
        <v>130</v>
      </c>
      <c r="D68" t="s">
        <v>729</v>
      </c>
      <c r="E68" s="13" t="s">
        <v>135</v>
      </c>
      <c r="F68" s="3">
        <v>0.25</v>
      </c>
      <c r="G68" s="14">
        <v>0</v>
      </c>
      <c r="H68" s="14">
        <v>7002</v>
      </c>
      <c r="I68" s="14">
        <v>0</v>
      </c>
      <c r="J68" s="14">
        <v>0</v>
      </c>
      <c r="K68" s="14">
        <v>0</v>
      </c>
    </row>
    <row r="69" spans="1:11" x14ac:dyDescent="0.25">
      <c r="A69" t="s">
        <v>2022</v>
      </c>
      <c r="B69" t="s">
        <v>949</v>
      </c>
      <c r="C69" t="s">
        <v>130</v>
      </c>
      <c r="D69" t="s">
        <v>950</v>
      </c>
      <c r="E69" s="13" t="s">
        <v>135</v>
      </c>
      <c r="F69" s="3">
        <v>80.86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</row>
    <row r="70" spans="1:11" x14ac:dyDescent="0.25">
      <c r="A70" t="s">
        <v>2022</v>
      </c>
      <c r="B70" t="s">
        <v>719</v>
      </c>
      <c r="C70" t="s">
        <v>130</v>
      </c>
      <c r="D70" t="s">
        <v>720</v>
      </c>
      <c r="E70" s="13" t="s">
        <v>135</v>
      </c>
      <c r="F70" s="3">
        <v>0.45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</row>
    <row r="71" spans="1:11" x14ac:dyDescent="0.25">
      <c r="A71" t="s">
        <v>2022</v>
      </c>
      <c r="B71" t="s">
        <v>947</v>
      </c>
      <c r="C71" t="s">
        <v>130</v>
      </c>
      <c r="D71" t="s">
        <v>948</v>
      </c>
      <c r="E71" s="13" t="s">
        <v>135</v>
      </c>
      <c r="F71" s="3">
        <v>0.94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</row>
    <row r="72" spans="1:11" x14ac:dyDescent="0.25">
      <c r="A72" t="s">
        <v>2022</v>
      </c>
      <c r="B72" t="s">
        <v>711</v>
      </c>
      <c r="C72" t="s">
        <v>130</v>
      </c>
      <c r="D72" t="s">
        <v>712</v>
      </c>
      <c r="E72" s="13" t="s">
        <v>135</v>
      </c>
      <c r="F72" s="3">
        <v>7.28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</row>
    <row r="73" spans="1:11" x14ac:dyDescent="0.25">
      <c r="A73" t="s">
        <v>2022</v>
      </c>
      <c r="B73" t="s">
        <v>944</v>
      </c>
      <c r="C73" t="s">
        <v>130</v>
      </c>
      <c r="D73" t="s">
        <v>945</v>
      </c>
      <c r="E73" s="13" t="s">
        <v>135</v>
      </c>
      <c r="F73" s="3">
        <v>0.94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</row>
    <row r="74" spans="1:11" x14ac:dyDescent="0.25">
      <c r="A74" t="s">
        <v>2022</v>
      </c>
      <c r="B74" t="s">
        <v>702</v>
      </c>
      <c r="C74" t="s">
        <v>130</v>
      </c>
      <c r="D74" t="s">
        <v>703</v>
      </c>
      <c r="E74" s="13" t="s">
        <v>135</v>
      </c>
      <c r="F74" s="3">
        <v>46.4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</row>
    <row r="75" spans="1:11" x14ac:dyDescent="0.25">
      <c r="A75" t="s">
        <v>2022</v>
      </c>
      <c r="B75" t="s">
        <v>942</v>
      </c>
      <c r="C75" t="s">
        <v>130</v>
      </c>
      <c r="D75" t="s">
        <v>943</v>
      </c>
      <c r="E75" s="13" t="s">
        <v>135</v>
      </c>
      <c r="F75" s="3">
        <v>0.18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</row>
    <row r="76" spans="1:11" x14ac:dyDescent="0.25">
      <c r="A76" t="s">
        <v>2022</v>
      </c>
      <c r="B76" t="s">
        <v>692</v>
      </c>
      <c r="C76" t="s">
        <v>130</v>
      </c>
      <c r="D76" t="s">
        <v>693</v>
      </c>
      <c r="E76" s="13" t="s">
        <v>135</v>
      </c>
      <c r="F76" s="3">
        <v>33.99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</row>
    <row r="77" spans="1:11" x14ac:dyDescent="0.25">
      <c r="A77" t="s">
        <v>2022</v>
      </c>
      <c r="B77" t="s">
        <v>940</v>
      </c>
      <c r="C77" t="s">
        <v>130</v>
      </c>
      <c r="D77" t="s">
        <v>941</v>
      </c>
      <c r="E77" s="13" t="s">
        <v>135</v>
      </c>
      <c r="F77" s="3">
        <v>1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</row>
    <row r="78" spans="1:11" x14ac:dyDescent="0.25">
      <c r="A78" t="s">
        <v>2022</v>
      </c>
      <c r="B78" t="s">
        <v>683</v>
      </c>
      <c r="C78" t="s">
        <v>130</v>
      </c>
      <c r="D78" t="s">
        <v>684</v>
      </c>
      <c r="E78" s="13" t="s">
        <v>135</v>
      </c>
      <c r="F78" s="3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</row>
    <row r="79" spans="1:11" x14ac:dyDescent="0.25">
      <c r="A79" t="s">
        <v>2022</v>
      </c>
      <c r="B79" t="s">
        <v>937</v>
      </c>
      <c r="C79" t="s">
        <v>130</v>
      </c>
      <c r="D79" t="s">
        <v>938</v>
      </c>
      <c r="E79" s="13" t="s">
        <v>135</v>
      </c>
      <c r="F79" s="3">
        <v>0.18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</row>
    <row r="80" spans="1:11" x14ac:dyDescent="0.25">
      <c r="A80" t="s">
        <v>2022</v>
      </c>
      <c r="B80" t="s">
        <v>675</v>
      </c>
      <c r="C80" t="s">
        <v>130</v>
      </c>
      <c r="D80" t="s">
        <v>676</v>
      </c>
      <c r="E80" s="13" t="s">
        <v>135</v>
      </c>
      <c r="F80" s="3">
        <v>1.24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</row>
    <row r="81" spans="1:11" x14ac:dyDescent="0.25">
      <c r="A81" t="s">
        <v>2022</v>
      </c>
      <c r="B81" t="s">
        <v>935</v>
      </c>
      <c r="C81" t="s">
        <v>130</v>
      </c>
      <c r="D81" t="s">
        <v>936</v>
      </c>
      <c r="E81" s="13" t="s">
        <v>135</v>
      </c>
      <c r="F81" s="3">
        <v>0.78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</row>
    <row r="82" spans="1:11" x14ac:dyDescent="0.25">
      <c r="A82" t="s">
        <v>2022</v>
      </c>
      <c r="B82" t="s">
        <v>666</v>
      </c>
      <c r="C82" t="s">
        <v>130</v>
      </c>
      <c r="D82" t="s">
        <v>667</v>
      </c>
      <c r="E82" s="13" t="s">
        <v>135</v>
      </c>
      <c r="F82" s="3">
        <v>3.05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</row>
    <row r="83" spans="1:11" x14ac:dyDescent="0.25">
      <c r="A83" t="s">
        <v>2022</v>
      </c>
      <c r="B83" t="s">
        <v>932</v>
      </c>
      <c r="C83" t="s">
        <v>130</v>
      </c>
      <c r="D83" t="s">
        <v>933</v>
      </c>
      <c r="E83" s="13" t="s">
        <v>135</v>
      </c>
      <c r="F83" s="3">
        <v>0.79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</row>
    <row r="84" spans="1:11" x14ac:dyDescent="0.25">
      <c r="A84" t="s">
        <v>2022</v>
      </c>
      <c r="B84" t="s">
        <v>657</v>
      </c>
      <c r="C84" t="s">
        <v>130</v>
      </c>
      <c r="D84" t="s">
        <v>658</v>
      </c>
      <c r="E84" s="13" t="s">
        <v>135</v>
      </c>
      <c r="F84" s="3">
        <v>5.64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</row>
    <row r="85" spans="1:11" x14ac:dyDescent="0.25">
      <c r="A85" t="s">
        <v>2022</v>
      </c>
      <c r="B85" t="s">
        <v>929</v>
      </c>
      <c r="C85" t="s">
        <v>130</v>
      </c>
      <c r="D85" t="s">
        <v>930</v>
      </c>
      <c r="E85" s="13" t="s">
        <v>135</v>
      </c>
      <c r="F85" s="3">
        <v>0.5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</row>
    <row r="86" spans="1:11" x14ac:dyDescent="0.25">
      <c r="A86" t="s">
        <v>2022</v>
      </c>
      <c r="B86" t="s">
        <v>647</v>
      </c>
      <c r="C86" t="s">
        <v>130</v>
      </c>
      <c r="D86" t="s">
        <v>648</v>
      </c>
      <c r="E86" s="13" t="s">
        <v>135</v>
      </c>
      <c r="F86" s="3">
        <v>10.29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</row>
    <row r="87" spans="1:11" x14ac:dyDescent="0.25">
      <c r="A87" t="s">
        <v>2022</v>
      </c>
      <c r="B87" t="s">
        <v>927</v>
      </c>
      <c r="C87" t="s">
        <v>130</v>
      </c>
      <c r="D87" t="s">
        <v>928</v>
      </c>
      <c r="E87" s="13" t="s">
        <v>135</v>
      </c>
      <c r="F87" s="3">
        <v>74.08</v>
      </c>
      <c r="G87" s="14">
        <v>0</v>
      </c>
      <c r="H87" s="14">
        <v>1</v>
      </c>
      <c r="I87" s="14">
        <v>0</v>
      </c>
      <c r="J87" s="14">
        <v>0</v>
      </c>
      <c r="K87" s="14">
        <v>0</v>
      </c>
    </row>
    <row r="88" spans="1:11" x14ac:dyDescent="0.25">
      <c r="A88" t="s">
        <v>2022</v>
      </c>
      <c r="B88" t="s">
        <v>639</v>
      </c>
      <c r="C88" t="s">
        <v>130</v>
      </c>
      <c r="D88" t="s">
        <v>640</v>
      </c>
      <c r="E88" s="13" t="s">
        <v>135</v>
      </c>
      <c r="F88" s="3">
        <v>19.52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</row>
    <row r="89" spans="1:11" x14ac:dyDescent="0.25">
      <c r="A89" t="s">
        <v>2022</v>
      </c>
      <c r="B89" t="s">
        <v>925</v>
      </c>
      <c r="C89" t="s">
        <v>130</v>
      </c>
      <c r="D89" t="s">
        <v>926</v>
      </c>
      <c r="E89" s="13" t="s">
        <v>135</v>
      </c>
      <c r="F89" s="3">
        <v>70.48</v>
      </c>
      <c r="G89" s="14">
        <v>0</v>
      </c>
      <c r="H89" s="14">
        <v>1</v>
      </c>
      <c r="I89" s="14">
        <v>0</v>
      </c>
      <c r="J89" s="14">
        <v>0</v>
      </c>
      <c r="K89" s="14">
        <v>0</v>
      </c>
    </row>
    <row r="90" spans="1:11" x14ac:dyDescent="0.25">
      <c r="A90" t="s">
        <v>2022</v>
      </c>
      <c r="B90" t="s">
        <v>631</v>
      </c>
      <c r="C90" t="s">
        <v>130</v>
      </c>
      <c r="D90" t="s">
        <v>632</v>
      </c>
      <c r="E90" s="13" t="s">
        <v>135</v>
      </c>
      <c r="F90" s="3">
        <v>7.45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</row>
    <row r="91" spans="1:11" x14ac:dyDescent="0.25">
      <c r="A91" t="s">
        <v>2022</v>
      </c>
      <c r="B91" t="s">
        <v>923</v>
      </c>
      <c r="C91" t="s">
        <v>130</v>
      </c>
      <c r="D91" t="s">
        <v>924</v>
      </c>
      <c r="E91" s="13" t="s">
        <v>135</v>
      </c>
      <c r="F91" s="3">
        <v>58.05</v>
      </c>
      <c r="G91" s="14">
        <v>0</v>
      </c>
      <c r="H91" s="14">
        <v>3</v>
      </c>
      <c r="I91" s="14">
        <v>0</v>
      </c>
      <c r="J91" s="14">
        <v>0</v>
      </c>
      <c r="K91" s="14">
        <v>0</v>
      </c>
    </row>
    <row r="92" spans="1:11" x14ac:dyDescent="0.25">
      <c r="A92" t="s">
        <v>2022</v>
      </c>
      <c r="B92" t="s">
        <v>623</v>
      </c>
      <c r="C92" t="s">
        <v>130</v>
      </c>
      <c r="D92" t="s">
        <v>624</v>
      </c>
      <c r="E92" s="13" t="s">
        <v>135</v>
      </c>
      <c r="F92" s="3">
        <v>5.18</v>
      </c>
      <c r="G92" s="14">
        <v>0</v>
      </c>
      <c r="H92" s="14">
        <v>4</v>
      </c>
      <c r="I92" s="14">
        <v>0</v>
      </c>
      <c r="J92" s="14">
        <v>0</v>
      </c>
      <c r="K92" s="14">
        <v>0</v>
      </c>
    </row>
    <row r="93" spans="1:11" x14ac:dyDescent="0.25">
      <c r="A93" t="s">
        <v>2022</v>
      </c>
      <c r="B93" t="s">
        <v>921</v>
      </c>
      <c r="C93" t="s">
        <v>130</v>
      </c>
      <c r="D93" t="s">
        <v>922</v>
      </c>
      <c r="E93" s="13" t="s">
        <v>135</v>
      </c>
      <c r="F93" s="3">
        <v>37.44</v>
      </c>
      <c r="G93" s="14">
        <v>0</v>
      </c>
      <c r="H93" s="14">
        <v>1</v>
      </c>
      <c r="I93" s="14">
        <v>0</v>
      </c>
      <c r="J93" s="14">
        <v>0</v>
      </c>
      <c r="K93" s="14">
        <v>0</v>
      </c>
    </row>
    <row r="94" spans="1:11" x14ac:dyDescent="0.25">
      <c r="A94" t="s">
        <v>2022</v>
      </c>
      <c r="B94" t="s">
        <v>615</v>
      </c>
      <c r="C94" t="s">
        <v>130</v>
      </c>
      <c r="D94" t="s">
        <v>616</v>
      </c>
      <c r="E94" s="13" t="s">
        <v>135</v>
      </c>
      <c r="F94" s="3">
        <v>24.26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</row>
    <row r="95" spans="1:11" x14ac:dyDescent="0.25">
      <c r="A95" t="s">
        <v>2022</v>
      </c>
      <c r="B95" t="s">
        <v>919</v>
      </c>
      <c r="C95" t="s">
        <v>130</v>
      </c>
      <c r="D95" t="s">
        <v>920</v>
      </c>
      <c r="E95" s="13" t="s">
        <v>135</v>
      </c>
      <c r="F95" s="3">
        <v>31.05</v>
      </c>
      <c r="G95" s="14">
        <v>0</v>
      </c>
      <c r="H95" s="14">
        <v>4</v>
      </c>
      <c r="I95" s="14">
        <v>0</v>
      </c>
      <c r="J95" s="14">
        <v>0</v>
      </c>
      <c r="K95" s="14">
        <v>0</v>
      </c>
    </row>
    <row r="96" spans="1:11" x14ac:dyDescent="0.25">
      <c r="A96" t="s">
        <v>2022</v>
      </c>
      <c r="B96" t="s">
        <v>607</v>
      </c>
      <c r="C96" t="s">
        <v>130</v>
      </c>
      <c r="D96" t="s">
        <v>608</v>
      </c>
      <c r="E96" s="13" t="s">
        <v>135</v>
      </c>
      <c r="F96" s="3">
        <v>4.08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</row>
    <row r="97" spans="1:11" x14ac:dyDescent="0.25">
      <c r="A97" t="s">
        <v>2022</v>
      </c>
      <c r="B97" t="s">
        <v>916</v>
      </c>
      <c r="C97" t="s">
        <v>130</v>
      </c>
      <c r="D97" t="s">
        <v>917</v>
      </c>
      <c r="E97" s="13" t="s">
        <v>135</v>
      </c>
      <c r="F97" s="3">
        <v>25.22</v>
      </c>
      <c r="G97" s="14">
        <v>0</v>
      </c>
      <c r="H97" s="14">
        <v>2</v>
      </c>
      <c r="I97" s="14">
        <v>0</v>
      </c>
      <c r="J97" s="14">
        <v>0</v>
      </c>
      <c r="K97" s="14">
        <v>0</v>
      </c>
    </row>
    <row r="98" spans="1:11" x14ac:dyDescent="0.25">
      <c r="A98" t="s">
        <v>2022</v>
      </c>
      <c r="B98" t="s">
        <v>599</v>
      </c>
      <c r="C98" t="s">
        <v>130</v>
      </c>
      <c r="D98" t="s">
        <v>600</v>
      </c>
      <c r="E98" s="13" t="s">
        <v>135</v>
      </c>
      <c r="F98" s="3">
        <v>2.59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</row>
    <row r="99" spans="1:11" x14ac:dyDescent="0.25">
      <c r="A99" t="s">
        <v>2022</v>
      </c>
      <c r="B99" t="s">
        <v>914</v>
      </c>
      <c r="C99" t="s">
        <v>130</v>
      </c>
      <c r="D99" t="s">
        <v>915</v>
      </c>
      <c r="E99" s="13" t="s">
        <v>135</v>
      </c>
      <c r="F99" s="3">
        <v>1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</row>
    <row r="100" spans="1:11" x14ac:dyDescent="0.25">
      <c r="A100" t="s">
        <v>2022</v>
      </c>
      <c r="B100" t="s">
        <v>591</v>
      </c>
      <c r="C100" t="s">
        <v>130</v>
      </c>
      <c r="D100" t="s">
        <v>592</v>
      </c>
      <c r="E100" s="13" t="s">
        <v>135</v>
      </c>
      <c r="F100" s="3">
        <v>1.93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</row>
    <row r="101" spans="1:11" x14ac:dyDescent="0.25">
      <c r="A101" t="s">
        <v>2022</v>
      </c>
      <c r="B101" t="s">
        <v>912</v>
      </c>
      <c r="C101" t="s">
        <v>130</v>
      </c>
      <c r="D101" t="s">
        <v>913</v>
      </c>
      <c r="E101" s="13" t="s">
        <v>135</v>
      </c>
      <c r="F101" s="3">
        <v>1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</row>
    <row r="102" spans="1:11" x14ac:dyDescent="0.25">
      <c r="A102" t="s">
        <v>2022</v>
      </c>
      <c r="B102" t="s">
        <v>583</v>
      </c>
      <c r="C102" t="s">
        <v>130</v>
      </c>
      <c r="D102" t="s">
        <v>584</v>
      </c>
      <c r="E102" s="13" t="s">
        <v>135</v>
      </c>
      <c r="F102" s="3">
        <v>3.4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</row>
    <row r="103" spans="1:11" x14ac:dyDescent="0.25">
      <c r="A103" t="s">
        <v>2022</v>
      </c>
      <c r="B103" t="s">
        <v>910</v>
      </c>
      <c r="C103" t="s">
        <v>130</v>
      </c>
      <c r="D103" t="s">
        <v>911</v>
      </c>
      <c r="E103" s="13" t="s">
        <v>135</v>
      </c>
      <c r="F103" s="3">
        <v>7.64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</row>
    <row r="104" spans="1:11" x14ac:dyDescent="0.25">
      <c r="A104" t="s">
        <v>2022</v>
      </c>
      <c r="B104" t="s">
        <v>573</v>
      </c>
      <c r="C104" t="s">
        <v>130</v>
      </c>
      <c r="D104" t="s">
        <v>574</v>
      </c>
      <c r="E104" s="13" t="s">
        <v>135</v>
      </c>
      <c r="F104" s="3">
        <v>4.1399999999999997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</row>
    <row r="105" spans="1:11" x14ac:dyDescent="0.25">
      <c r="A105" t="s">
        <v>2022</v>
      </c>
      <c r="B105" t="s">
        <v>908</v>
      </c>
      <c r="C105" t="s">
        <v>130</v>
      </c>
      <c r="D105" t="s">
        <v>909</v>
      </c>
      <c r="E105" s="13" t="s">
        <v>135</v>
      </c>
      <c r="F105" s="3">
        <v>6.78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</row>
    <row r="106" spans="1:11" x14ac:dyDescent="0.25">
      <c r="A106" t="s">
        <v>2022</v>
      </c>
      <c r="B106" t="s">
        <v>563</v>
      </c>
      <c r="C106" t="s">
        <v>130</v>
      </c>
      <c r="D106" t="s">
        <v>564</v>
      </c>
      <c r="E106" s="13" t="s">
        <v>135</v>
      </c>
      <c r="F106" s="3">
        <v>0.08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</row>
    <row r="107" spans="1:11" x14ac:dyDescent="0.25">
      <c r="A107" t="s">
        <v>2022</v>
      </c>
      <c r="B107" t="s">
        <v>905</v>
      </c>
      <c r="C107" t="s">
        <v>130</v>
      </c>
      <c r="D107" t="s">
        <v>906</v>
      </c>
      <c r="E107" s="13" t="s">
        <v>135</v>
      </c>
      <c r="F107" s="3">
        <v>6.78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</row>
    <row r="108" spans="1:11" x14ac:dyDescent="0.25">
      <c r="A108" t="s">
        <v>2022</v>
      </c>
      <c r="B108" t="s">
        <v>554</v>
      </c>
      <c r="C108" t="s">
        <v>130</v>
      </c>
      <c r="D108" t="s">
        <v>555</v>
      </c>
      <c r="E108" s="13" t="s">
        <v>135</v>
      </c>
      <c r="F108" s="3">
        <v>4.26</v>
      </c>
      <c r="G108" s="14">
        <v>0</v>
      </c>
      <c r="H108" s="14">
        <v>10</v>
      </c>
      <c r="I108" s="14">
        <v>0</v>
      </c>
      <c r="J108" s="14">
        <v>0</v>
      </c>
      <c r="K108" s="14">
        <v>0</v>
      </c>
    </row>
    <row r="109" spans="1:11" x14ac:dyDescent="0.25">
      <c r="A109" t="s">
        <v>2022</v>
      </c>
      <c r="B109" t="s">
        <v>903</v>
      </c>
      <c r="C109" t="s">
        <v>130</v>
      </c>
      <c r="D109" t="s">
        <v>904</v>
      </c>
      <c r="E109" s="13" t="s">
        <v>135</v>
      </c>
      <c r="F109" s="3">
        <v>500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</row>
    <row r="110" spans="1:11" x14ac:dyDescent="0.25">
      <c r="A110" t="s">
        <v>2022</v>
      </c>
      <c r="B110" t="s">
        <v>544</v>
      </c>
      <c r="C110" t="s">
        <v>130</v>
      </c>
      <c r="D110" t="s">
        <v>545</v>
      </c>
      <c r="E110" s="13" t="s">
        <v>135</v>
      </c>
      <c r="F110" s="3">
        <v>1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</row>
    <row r="111" spans="1:11" x14ac:dyDescent="0.25">
      <c r="A111" t="s">
        <v>2022</v>
      </c>
      <c r="B111" t="s">
        <v>901</v>
      </c>
      <c r="C111" t="s">
        <v>130</v>
      </c>
      <c r="D111" t="s">
        <v>902</v>
      </c>
      <c r="E111" s="13" t="s">
        <v>135</v>
      </c>
      <c r="F111" s="3">
        <v>388.6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</row>
    <row r="112" spans="1:11" x14ac:dyDescent="0.25">
      <c r="A112" t="s">
        <v>2022</v>
      </c>
      <c r="B112" t="s">
        <v>533</v>
      </c>
      <c r="C112" t="s">
        <v>130</v>
      </c>
      <c r="D112" t="s">
        <v>534</v>
      </c>
      <c r="E112" s="13" t="s">
        <v>135</v>
      </c>
      <c r="F112" s="3">
        <v>38.36</v>
      </c>
      <c r="G112" s="14">
        <v>0</v>
      </c>
      <c r="H112" s="14">
        <v>1</v>
      </c>
      <c r="I112" s="14">
        <v>0</v>
      </c>
      <c r="J112" s="14">
        <v>0</v>
      </c>
      <c r="K112" s="14">
        <v>0</v>
      </c>
    </row>
    <row r="113" spans="1:11" x14ac:dyDescent="0.25">
      <c r="A113" t="s">
        <v>2022</v>
      </c>
      <c r="B113" t="s">
        <v>899</v>
      </c>
      <c r="C113" t="s">
        <v>130</v>
      </c>
      <c r="D113" t="s">
        <v>900</v>
      </c>
      <c r="E113" s="13" t="s">
        <v>135</v>
      </c>
      <c r="F113" s="3">
        <v>197.27</v>
      </c>
      <c r="G113" s="14">
        <v>0</v>
      </c>
      <c r="H113" s="14">
        <v>2</v>
      </c>
      <c r="I113" s="14">
        <v>0</v>
      </c>
      <c r="J113" s="14">
        <v>0</v>
      </c>
      <c r="K113" s="14">
        <v>0</v>
      </c>
    </row>
    <row r="114" spans="1:11" x14ac:dyDescent="0.25">
      <c r="A114" t="s">
        <v>2022</v>
      </c>
      <c r="B114" t="s">
        <v>525</v>
      </c>
      <c r="C114" t="s">
        <v>130</v>
      </c>
      <c r="D114" t="s">
        <v>526</v>
      </c>
      <c r="E114" s="13" t="s">
        <v>135</v>
      </c>
      <c r="F114" s="3">
        <v>7.95</v>
      </c>
      <c r="G114" s="14">
        <v>0</v>
      </c>
      <c r="H114" s="14">
        <v>5</v>
      </c>
      <c r="I114" s="14">
        <v>0</v>
      </c>
      <c r="J114" s="14">
        <v>0</v>
      </c>
      <c r="K114" s="14">
        <v>0</v>
      </c>
    </row>
    <row r="115" spans="1:11" x14ac:dyDescent="0.25">
      <c r="A115" t="s">
        <v>2022</v>
      </c>
      <c r="B115" t="s">
        <v>897</v>
      </c>
      <c r="C115" t="s">
        <v>130</v>
      </c>
      <c r="D115" t="s">
        <v>898</v>
      </c>
      <c r="E115" s="13" t="s">
        <v>135</v>
      </c>
      <c r="F115" s="3">
        <v>162.01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</row>
    <row r="116" spans="1:11" x14ac:dyDescent="0.25">
      <c r="A116" t="s">
        <v>2022</v>
      </c>
      <c r="B116" t="s">
        <v>515</v>
      </c>
      <c r="C116" t="s">
        <v>130</v>
      </c>
      <c r="D116" t="s">
        <v>516</v>
      </c>
      <c r="E116" s="13" t="s">
        <v>135</v>
      </c>
      <c r="F116" s="3">
        <v>0.86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</row>
    <row r="117" spans="1:11" x14ac:dyDescent="0.25">
      <c r="A117" t="s">
        <v>2022</v>
      </c>
      <c r="B117" t="s">
        <v>895</v>
      </c>
      <c r="C117" t="s">
        <v>130</v>
      </c>
      <c r="D117" t="s">
        <v>896</v>
      </c>
      <c r="E117" s="13" t="s">
        <v>135</v>
      </c>
      <c r="F117" s="3">
        <v>140.85</v>
      </c>
      <c r="G117" s="14">
        <v>0</v>
      </c>
      <c r="H117" s="14">
        <v>1</v>
      </c>
      <c r="I117" s="14">
        <v>0</v>
      </c>
      <c r="J117" s="14">
        <v>0</v>
      </c>
      <c r="K117" s="14">
        <v>0</v>
      </c>
    </row>
    <row r="118" spans="1:11" x14ac:dyDescent="0.25">
      <c r="A118" t="s">
        <v>2022</v>
      </c>
      <c r="B118" t="s">
        <v>505</v>
      </c>
      <c r="C118" t="s">
        <v>130</v>
      </c>
      <c r="D118" t="s">
        <v>506</v>
      </c>
      <c r="E118" s="13" t="s">
        <v>135</v>
      </c>
      <c r="F118" s="3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</row>
    <row r="119" spans="1:11" x14ac:dyDescent="0.25">
      <c r="A119" t="s">
        <v>2022</v>
      </c>
      <c r="B119" t="s">
        <v>893</v>
      </c>
      <c r="C119" t="s">
        <v>130</v>
      </c>
      <c r="D119" t="s">
        <v>894</v>
      </c>
      <c r="E119" s="13" t="s">
        <v>135</v>
      </c>
      <c r="F119" s="3">
        <v>155.13999999999999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</row>
    <row r="120" spans="1:11" x14ac:dyDescent="0.25">
      <c r="A120" t="s">
        <v>2022</v>
      </c>
      <c r="B120" t="s">
        <v>494</v>
      </c>
      <c r="C120" t="s">
        <v>130</v>
      </c>
      <c r="D120" t="s">
        <v>495</v>
      </c>
      <c r="E120" s="13" t="s">
        <v>135</v>
      </c>
      <c r="F120" s="3">
        <v>0.04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</row>
    <row r="121" spans="1:11" x14ac:dyDescent="0.25">
      <c r="A121" t="s">
        <v>2022</v>
      </c>
      <c r="B121" t="s">
        <v>891</v>
      </c>
      <c r="C121" t="s">
        <v>130</v>
      </c>
      <c r="D121" t="s">
        <v>892</v>
      </c>
      <c r="E121" s="13" t="s">
        <v>135</v>
      </c>
      <c r="F121" s="3">
        <v>110.77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</row>
    <row r="122" spans="1:11" x14ac:dyDescent="0.25">
      <c r="A122" t="s">
        <v>2022</v>
      </c>
      <c r="B122" t="s">
        <v>484</v>
      </c>
      <c r="C122" t="s">
        <v>130</v>
      </c>
      <c r="D122" t="s">
        <v>485</v>
      </c>
      <c r="E122" s="13" t="s">
        <v>135</v>
      </c>
      <c r="F122" s="3">
        <v>9.1199999999999992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</row>
    <row r="123" spans="1:11" x14ac:dyDescent="0.25">
      <c r="A123" t="s">
        <v>2022</v>
      </c>
      <c r="B123" t="s">
        <v>889</v>
      </c>
      <c r="C123" t="s">
        <v>130</v>
      </c>
      <c r="D123" t="s">
        <v>890</v>
      </c>
      <c r="E123" s="13" t="s">
        <v>135</v>
      </c>
      <c r="F123" s="3">
        <v>64.459999999999994</v>
      </c>
      <c r="G123" s="14">
        <v>0</v>
      </c>
      <c r="H123" s="14">
        <v>1</v>
      </c>
      <c r="I123" s="14">
        <v>0</v>
      </c>
      <c r="J123" s="14">
        <v>0</v>
      </c>
      <c r="K123" s="14">
        <v>0</v>
      </c>
    </row>
    <row r="124" spans="1:11" x14ac:dyDescent="0.25">
      <c r="A124" t="s">
        <v>2022</v>
      </c>
      <c r="B124" t="s">
        <v>473</v>
      </c>
      <c r="C124" t="s">
        <v>130</v>
      </c>
      <c r="D124" t="s">
        <v>474</v>
      </c>
      <c r="E124" s="13" t="s">
        <v>135</v>
      </c>
      <c r="F124" s="3">
        <v>459.79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</row>
    <row r="125" spans="1:11" x14ac:dyDescent="0.25">
      <c r="A125" t="s">
        <v>2022</v>
      </c>
      <c r="B125" t="s">
        <v>886</v>
      </c>
      <c r="C125" t="s">
        <v>130</v>
      </c>
      <c r="D125" t="s">
        <v>887</v>
      </c>
      <c r="E125" s="13" t="s">
        <v>135</v>
      </c>
      <c r="F125" s="3">
        <v>56.29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</row>
    <row r="126" spans="1:11" x14ac:dyDescent="0.25">
      <c r="A126" t="s">
        <v>2022</v>
      </c>
      <c r="B126" t="s">
        <v>465</v>
      </c>
      <c r="C126" t="s">
        <v>130</v>
      </c>
      <c r="D126" t="s">
        <v>466</v>
      </c>
      <c r="E126" s="13" t="s">
        <v>135</v>
      </c>
      <c r="F126" s="3">
        <v>273.64</v>
      </c>
      <c r="G126" s="14">
        <v>0</v>
      </c>
      <c r="H126" s="14">
        <v>2</v>
      </c>
      <c r="I126" s="14">
        <v>0</v>
      </c>
      <c r="J126" s="14">
        <v>0</v>
      </c>
      <c r="K126" s="14">
        <v>0</v>
      </c>
    </row>
    <row r="127" spans="1:11" x14ac:dyDescent="0.25">
      <c r="A127" t="s">
        <v>2022</v>
      </c>
      <c r="B127" t="s">
        <v>884</v>
      </c>
      <c r="C127" t="s">
        <v>130</v>
      </c>
      <c r="D127" t="s">
        <v>885</v>
      </c>
      <c r="E127" s="13" t="s">
        <v>135</v>
      </c>
      <c r="F127" s="3">
        <v>92.14</v>
      </c>
      <c r="G127" s="14">
        <v>0</v>
      </c>
      <c r="H127" s="14">
        <v>2</v>
      </c>
      <c r="I127" s="14">
        <v>0</v>
      </c>
      <c r="J127" s="14">
        <v>0</v>
      </c>
      <c r="K127" s="14">
        <v>0</v>
      </c>
    </row>
    <row r="128" spans="1:11" x14ac:dyDescent="0.25">
      <c r="A128" t="s">
        <v>2022</v>
      </c>
      <c r="B128" t="s">
        <v>456</v>
      </c>
      <c r="C128" t="s">
        <v>130</v>
      </c>
      <c r="D128" t="s">
        <v>457</v>
      </c>
      <c r="E128" s="13" t="s">
        <v>135</v>
      </c>
      <c r="F128" s="3">
        <v>335.43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</row>
    <row r="129" spans="1:11" x14ac:dyDescent="0.25">
      <c r="A129" t="s">
        <v>2022</v>
      </c>
      <c r="B129" t="s">
        <v>882</v>
      </c>
      <c r="C129" t="s">
        <v>130</v>
      </c>
      <c r="D129" t="s">
        <v>883</v>
      </c>
      <c r="E129" s="13" t="s">
        <v>135</v>
      </c>
      <c r="F129" s="3">
        <v>84.25</v>
      </c>
      <c r="G129" s="14">
        <v>0</v>
      </c>
      <c r="H129" s="14">
        <v>3</v>
      </c>
      <c r="I129" s="14">
        <v>0</v>
      </c>
      <c r="J129" s="14">
        <v>0</v>
      </c>
      <c r="K129" s="14">
        <v>0</v>
      </c>
    </row>
    <row r="130" spans="1:11" x14ac:dyDescent="0.25">
      <c r="A130" t="s">
        <v>2022</v>
      </c>
      <c r="B130" t="s">
        <v>448</v>
      </c>
      <c r="C130" t="s">
        <v>130</v>
      </c>
      <c r="D130" t="s">
        <v>449</v>
      </c>
      <c r="E130" s="13" t="s">
        <v>135</v>
      </c>
      <c r="F130" s="3">
        <v>205.16</v>
      </c>
      <c r="G130" s="14">
        <v>0</v>
      </c>
      <c r="H130" s="14">
        <v>3</v>
      </c>
      <c r="I130" s="14">
        <v>0</v>
      </c>
      <c r="J130" s="14">
        <v>0</v>
      </c>
      <c r="K130" s="14">
        <v>0</v>
      </c>
    </row>
    <row r="131" spans="1:11" x14ac:dyDescent="0.25">
      <c r="A131" t="s">
        <v>2022</v>
      </c>
      <c r="B131" t="s">
        <v>880</v>
      </c>
      <c r="C131" t="s">
        <v>130</v>
      </c>
      <c r="D131" t="s">
        <v>881</v>
      </c>
      <c r="E131" s="13" t="s">
        <v>135</v>
      </c>
      <c r="F131" s="3">
        <v>69.47</v>
      </c>
      <c r="G131" s="14">
        <v>0</v>
      </c>
      <c r="H131" s="14">
        <v>4</v>
      </c>
      <c r="I131" s="14">
        <v>0</v>
      </c>
      <c r="J131" s="14">
        <v>0</v>
      </c>
      <c r="K131" s="14">
        <v>0</v>
      </c>
    </row>
    <row r="132" spans="1:11" x14ac:dyDescent="0.25">
      <c r="A132" t="s">
        <v>2022</v>
      </c>
      <c r="B132" t="s">
        <v>1019</v>
      </c>
      <c r="C132" t="s">
        <v>130</v>
      </c>
      <c r="D132" t="s">
        <v>1020</v>
      </c>
      <c r="E132" s="13" t="s">
        <v>135</v>
      </c>
      <c r="F132" s="3">
        <v>5057.26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</row>
    <row r="133" spans="1:11" x14ac:dyDescent="0.25">
      <c r="A133" t="s">
        <v>2022</v>
      </c>
      <c r="B133" t="s">
        <v>878</v>
      </c>
      <c r="C133" t="s">
        <v>130</v>
      </c>
      <c r="D133" t="s">
        <v>879</v>
      </c>
      <c r="E133" s="13" t="s">
        <v>135</v>
      </c>
      <c r="F133" s="3">
        <v>41.71</v>
      </c>
      <c r="G133" s="14">
        <v>0</v>
      </c>
      <c r="H133" s="14">
        <v>5</v>
      </c>
      <c r="I133" s="14">
        <v>0</v>
      </c>
      <c r="J133" s="14">
        <v>0</v>
      </c>
      <c r="K133" s="14">
        <v>0</v>
      </c>
    </row>
    <row r="134" spans="1:11" x14ac:dyDescent="0.25">
      <c r="A134" t="s">
        <v>2022</v>
      </c>
      <c r="B134" t="s">
        <v>730</v>
      </c>
      <c r="C134" t="s">
        <v>130</v>
      </c>
      <c r="D134" t="s">
        <v>731</v>
      </c>
      <c r="E134" s="13" t="s">
        <v>135</v>
      </c>
      <c r="F134" s="3">
        <v>7.23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</row>
    <row r="135" spans="1:11" x14ac:dyDescent="0.25">
      <c r="A135" t="s">
        <v>2022</v>
      </c>
      <c r="B135" t="s">
        <v>876</v>
      </c>
      <c r="C135" t="s">
        <v>130</v>
      </c>
      <c r="D135" t="s">
        <v>877</v>
      </c>
      <c r="E135" s="13" t="s">
        <v>135</v>
      </c>
      <c r="F135" s="3">
        <v>85.27</v>
      </c>
      <c r="G135" s="14">
        <v>0</v>
      </c>
      <c r="H135" s="14">
        <v>5</v>
      </c>
      <c r="I135" s="14">
        <v>0</v>
      </c>
      <c r="J135" s="14">
        <v>0</v>
      </c>
      <c r="K135" s="14">
        <v>0</v>
      </c>
    </row>
    <row r="136" spans="1:11" x14ac:dyDescent="0.25">
      <c r="A136" t="s">
        <v>2022</v>
      </c>
      <c r="B136" t="s">
        <v>726</v>
      </c>
      <c r="C136" t="s">
        <v>130</v>
      </c>
      <c r="D136" t="s">
        <v>727</v>
      </c>
      <c r="E136" s="13" t="s">
        <v>135</v>
      </c>
      <c r="F136" s="3">
        <v>0.88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</row>
    <row r="137" spans="1:11" x14ac:dyDescent="0.25">
      <c r="A137" t="s">
        <v>2022</v>
      </c>
      <c r="B137" t="s">
        <v>874</v>
      </c>
      <c r="C137" t="s">
        <v>130</v>
      </c>
      <c r="D137" t="s">
        <v>875</v>
      </c>
      <c r="E137" s="13" t="s">
        <v>135</v>
      </c>
      <c r="F137" s="3">
        <v>20.77</v>
      </c>
      <c r="G137" s="14">
        <v>0</v>
      </c>
      <c r="H137" s="14">
        <v>7</v>
      </c>
      <c r="I137" s="14">
        <v>0</v>
      </c>
      <c r="J137" s="14">
        <v>0</v>
      </c>
      <c r="K137" s="14">
        <v>0</v>
      </c>
    </row>
    <row r="138" spans="1:11" x14ac:dyDescent="0.25">
      <c r="A138" t="s">
        <v>2022</v>
      </c>
      <c r="B138" t="s">
        <v>721</v>
      </c>
      <c r="C138" t="s">
        <v>130</v>
      </c>
      <c r="D138" t="s">
        <v>722</v>
      </c>
      <c r="E138" s="13" t="s">
        <v>135</v>
      </c>
      <c r="F138" s="3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</row>
    <row r="139" spans="1:11" x14ac:dyDescent="0.25">
      <c r="A139" t="s">
        <v>2022</v>
      </c>
      <c r="B139" t="s">
        <v>872</v>
      </c>
      <c r="C139" t="s">
        <v>130</v>
      </c>
      <c r="D139" t="s">
        <v>873</v>
      </c>
      <c r="E139" s="13" t="s">
        <v>135</v>
      </c>
      <c r="F139" s="3">
        <v>18.27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</row>
    <row r="140" spans="1:11" x14ac:dyDescent="0.25">
      <c r="A140" t="s">
        <v>2022</v>
      </c>
      <c r="B140" t="s">
        <v>717</v>
      </c>
      <c r="C140" t="s">
        <v>130</v>
      </c>
      <c r="D140" t="s">
        <v>718</v>
      </c>
      <c r="E140" s="13" t="s">
        <v>135</v>
      </c>
      <c r="F140" s="3">
        <v>0.28999999999999998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</row>
    <row r="141" spans="1:11" x14ac:dyDescent="0.25">
      <c r="A141" t="s">
        <v>2022</v>
      </c>
      <c r="B141" t="s">
        <v>869</v>
      </c>
      <c r="C141" t="s">
        <v>130</v>
      </c>
      <c r="D141" t="s">
        <v>870</v>
      </c>
      <c r="E141" s="13" t="s">
        <v>135</v>
      </c>
      <c r="F141" s="3">
        <v>37.840000000000003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</row>
    <row r="142" spans="1:11" x14ac:dyDescent="0.25">
      <c r="A142" t="s">
        <v>2022</v>
      </c>
      <c r="B142" t="s">
        <v>713</v>
      </c>
      <c r="C142" t="s">
        <v>130</v>
      </c>
      <c r="D142" t="s">
        <v>714</v>
      </c>
      <c r="E142" s="13" t="s">
        <v>135</v>
      </c>
      <c r="F142" s="3">
        <v>0.27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</row>
    <row r="143" spans="1:11" x14ac:dyDescent="0.25">
      <c r="A143" t="s">
        <v>2022</v>
      </c>
      <c r="B143" t="s">
        <v>867</v>
      </c>
      <c r="C143" t="s">
        <v>130</v>
      </c>
      <c r="D143" t="s">
        <v>868</v>
      </c>
      <c r="E143" s="13" t="s">
        <v>135</v>
      </c>
      <c r="F143" s="3">
        <v>0.34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</row>
    <row r="144" spans="1:11" x14ac:dyDescent="0.25">
      <c r="A144" t="s">
        <v>2022</v>
      </c>
      <c r="B144" t="s">
        <v>709</v>
      </c>
      <c r="C144" t="s">
        <v>130</v>
      </c>
      <c r="D144" t="s">
        <v>710</v>
      </c>
      <c r="E144" s="13" t="s">
        <v>135</v>
      </c>
      <c r="F144" s="3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</row>
    <row r="145" spans="1:11" x14ac:dyDescent="0.25">
      <c r="A145" t="s">
        <v>2022</v>
      </c>
      <c r="B145" t="s">
        <v>865</v>
      </c>
      <c r="C145" t="s">
        <v>130</v>
      </c>
      <c r="D145" t="s">
        <v>866</v>
      </c>
      <c r="E145" s="13" t="s">
        <v>135</v>
      </c>
      <c r="F145" s="3">
        <v>1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</row>
    <row r="146" spans="1:11" x14ac:dyDescent="0.25">
      <c r="A146" t="s">
        <v>2022</v>
      </c>
      <c r="B146" t="s">
        <v>704</v>
      </c>
      <c r="C146" t="s">
        <v>130</v>
      </c>
      <c r="D146" t="s">
        <v>705</v>
      </c>
      <c r="E146" s="13" t="s">
        <v>135</v>
      </c>
      <c r="F146" s="3">
        <v>40.67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</row>
    <row r="147" spans="1:11" x14ac:dyDescent="0.25">
      <c r="A147" t="s">
        <v>2022</v>
      </c>
      <c r="B147" t="s">
        <v>863</v>
      </c>
      <c r="C147" t="s">
        <v>130</v>
      </c>
      <c r="D147" t="s">
        <v>864</v>
      </c>
      <c r="E147" s="13" t="s">
        <v>135</v>
      </c>
      <c r="F147" s="3">
        <v>0.38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</row>
    <row r="148" spans="1:11" x14ac:dyDescent="0.25">
      <c r="A148" t="s">
        <v>2022</v>
      </c>
      <c r="B148" t="s">
        <v>700</v>
      </c>
      <c r="C148" t="s">
        <v>130</v>
      </c>
      <c r="D148" t="s">
        <v>701</v>
      </c>
      <c r="E148" s="13" t="s">
        <v>135</v>
      </c>
      <c r="F148" s="3">
        <v>40.67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</row>
    <row r="149" spans="1:11" x14ac:dyDescent="0.25">
      <c r="A149" t="s">
        <v>2022</v>
      </c>
      <c r="B149" t="s">
        <v>861</v>
      </c>
      <c r="C149" t="s">
        <v>130</v>
      </c>
      <c r="D149" t="s">
        <v>862</v>
      </c>
      <c r="E149" s="13" t="s">
        <v>135</v>
      </c>
      <c r="F149" s="3">
        <v>0.26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</row>
    <row r="150" spans="1:11" x14ac:dyDescent="0.25">
      <c r="A150" t="s">
        <v>2022</v>
      </c>
      <c r="B150" t="s">
        <v>695</v>
      </c>
      <c r="C150" t="s">
        <v>130</v>
      </c>
      <c r="D150" t="s">
        <v>696</v>
      </c>
      <c r="E150" s="13" t="s">
        <v>135</v>
      </c>
      <c r="F150" s="3">
        <v>34.43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</row>
    <row r="151" spans="1:11" x14ac:dyDescent="0.25">
      <c r="A151" t="s">
        <v>2022</v>
      </c>
      <c r="B151" t="s">
        <v>859</v>
      </c>
      <c r="C151" t="s">
        <v>130</v>
      </c>
      <c r="D151" t="s">
        <v>860</v>
      </c>
      <c r="E151" s="13" t="s">
        <v>135</v>
      </c>
      <c r="F151" s="3">
        <v>0.05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</row>
    <row r="152" spans="1:11" x14ac:dyDescent="0.25">
      <c r="A152" t="s">
        <v>2022</v>
      </c>
      <c r="B152" t="s">
        <v>690</v>
      </c>
      <c r="C152" t="s">
        <v>130</v>
      </c>
      <c r="D152" t="s">
        <v>691</v>
      </c>
      <c r="E152" s="13" t="s">
        <v>135</v>
      </c>
      <c r="F152" s="3">
        <v>33.68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</row>
    <row r="153" spans="1:11" x14ac:dyDescent="0.25">
      <c r="A153" t="s">
        <v>2022</v>
      </c>
      <c r="B153" t="s">
        <v>857</v>
      </c>
      <c r="C153" t="s">
        <v>130</v>
      </c>
      <c r="D153" t="s">
        <v>858</v>
      </c>
      <c r="E153" s="13" t="s">
        <v>135</v>
      </c>
      <c r="F153" s="3">
        <v>7.0000000000000007E-2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</row>
    <row r="154" spans="1:11" x14ac:dyDescent="0.25">
      <c r="A154" t="s">
        <v>2022</v>
      </c>
      <c r="B154" t="s">
        <v>685</v>
      </c>
      <c r="C154" t="s">
        <v>130</v>
      </c>
      <c r="D154" t="s">
        <v>686</v>
      </c>
      <c r="E154" s="13" t="s">
        <v>135</v>
      </c>
      <c r="F154" s="3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</row>
    <row r="155" spans="1:11" x14ac:dyDescent="0.25">
      <c r="A155" t="s">
        <v>2022</v>
      </c>
      <c r="B155" t="s">
        <v>852</v>
      </c>
      <c r="C155" t="s">
        <v>130</v>
      </c>
      <c r="D155" t="s">
        <v>855</v>
      </c>
      <c r="E155" s="13" t="s">
        <v>135</v>
      </c>
      <c r="F155" s="3">
        <v>0.04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</row>
    <row r="156" spans="1:11" x14ac:dyDescent="0.25">
      <c r="A156" t="s">
        <v>2022</v>
      </c>
      <c r="B156" t="s">
        <v>681</v>
      </c>
      <c r="C156" t="s">
        <v>130</v>
      </c>
      <c r="D156" t="s">
        <v>682</v>
      </c>
      <c r="E156" s="13" t="s">
        <v>135</v>
      </c>
      <c r="F156" s="3">
        <v>5.71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</row>
    <row r="157" spans="1:11" x14ac:dyDescent="0.25">
      <c r="A157" t="s">
        <v>2022</v>
      </c>
      <c r="B157" t="s">
        <v>850</v>
      </c>
      <c r="C157" t="s">
        <v>130</v>
      </c>
      <c r="D157" t="s">
        <v>851</v>
      </c>
      <c r="E157" s="13" t="s">
        <v>135</v>
      </c>
      <c r="F157" s="3">
        <v>1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</row>
    <row r="158" spans="1:11" x14ac:dyDescent="0.25">
      <c r="A158" t="s">
        <v>2022</v>
      </c>
      <c r="B158" t="s">
        <v>677</v>
      </c>
      <c r="C158" t="s">
        <v>130</v>
      </c>
      <c r="D158" t="s">
        <v>678</v>
      </c>
      <c r="E158" s="13" t="s">
        <v>135</v>
      </c>
      <c r="F158" s="3">
        <v>2.02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</row>
    <row r="159" spans="1:11" x14ac:dyDescent="0.25">
      <c r="A159" t="s">
        <v>2022</v>
      </c>
      <c r="B159" t="s">
        <v>848</v>
      </c>
      <c r="C159" t="s">
        <v>130</v>
      </c>
      <c r="D159" t="s">
        <v>849</v>
      </c>
      <c r="E159" s="13" t="s">
        <v>135</v>
      </c>
      <c r="F159" s="3">
        <v>93.85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</row>
    <row r="160" spans="1:11" x14ac:dyDescent="0.25">
      <c r="A160" t="s">
        <v>2022</v>
      </c>
      <c r="B160" t="s">
        <v>673</v>
      </c>
      <c r="C160" t="s">
        <v>130</v>
      </c>
      <c r="D160" t="s">
        <v>674</v>
      </c>
      <c r="E160" s="13" t="s">
        <v>135</v>
      </c>
      <c r="F160" s="3">
        <v>5.63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</row>
    <row r="161" spans="1:11" x14ac:dyDescent="0.25">
      <c r="A161" t="s">
        <v>2022</v>
      </c>
      <c r="B161" t="s">
        <v>846</v>
      </c>
      <c r="C161" t="s">
        <v>130</v>
      </c>
      <c r="D161" t="s">
        <v>847</v>
      </c>
      <c r="E161" s="13" t="s">
        <v>135</v>
      </c>
      <c r="F161" s="3">
        <v>99.26</v>
      </c>
      <c r="G161" s="14">
        <v>0</v>
      </c>
      <c r="H161" s="14">
        <v>1</v>
      </c>
      <c r="I161" s="14">
        <v>0</v>
      </c>
      <c r="J161" s="14">
        <v>0</v>
      </c>
      <c r="K161" s="14">
        <v>0</v>
      </c>
    </row>
    <row r="162" spans="1:11" x14ac:dyDescent="0.25">
      <c r="A162" t="s">
        <v>2022</v>
      </c>
      <c r="B162" t="s">
        <v>669</v>
      </c>
      <c r="C162" t="s">
        <v>130</v>
      </c>
      <c r="D162" t="s">
        <v>670</v>
      </c>
      <c r="E162" s="13" t="s">
        <v>135</v>
      </c>
      <c r="F162" s="3">
        <v>3.12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</row>
    <row r="163" spans="1:11" x14ac:dyDescent="0.25">
      <c r="A163" t="s">
        <v>2022</v>
      </c>
      <c r="B163" t="s">
        <v>844</v>
      </c>
      <c r="C163" t="s">
        <v>130</v>
      </c>
      <c r="D163" t="s">
        <v>845</v>
      </c>
      <c r="E163" s="13" t="s">
        <v>135</v>
      </c>
      <c r="F163" s="3">
        <v>99.26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</row>
    <row r="164" spans="1:11" x14ac:dyDescent="0.25">
      <c r="A164" t="s">
        <v>2022</v>
      </c>
      <c r="B164" t="s">
        <v>664</v>
      </c>
      <c r="C164" t="s">
        <v>130</v>
      </c>
      <c r="D164" t="s">
        <v>665</v>
      </c>
      <c r="E164" s="13" t="s">
        <v>135</v>
      </c>
      <c r="F164" s="3">
        <v>3.48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</row>
    <row r="165" spans="1:11" x14ac:dyDescent="0.25">
      <c r="A165" t="s">
        <v>2022</v>
      </c>
      <c r="B165" t="s">
        <v>842</v>
      </c>
      <c r="C165" t="s">
        <v>130</v>
      </c>
      <c r="D165" t="s">
        <v>843</v>
      </c>
      <c r="E165" s="13" t="s">
        <v>135</v>
      </c>
      <c r="F165" s="3">
        <v>125.89</v>
      </c>
      <c r="G165" s="14">
        <v>0</v>
      </c>
      <c r="H165" s="14">
        <v>1</v>
      </c>
      <c r="I165" s="14">
        <v>0</v>
      </c>
      <c r="J165" s="14">
        <v>0</v>
      </c>
      <c r="K165" s="14">
        <v>0</v>
      </c>
    </row>
    <row r="166" spans="1:11" x14ac:dyDescent="0.25">
      <c r="A166" t="s">
        <v>2022</v>
      </c>
      <c r="B166" t="s">
        <v>659</v>
      </c>
      <c r="C166" t="s">
        <v>130</v>
      </c>
      <c r="D166" t="s">
        <v>660</v>
      </c>
      <c r="E166" s="13" t="s">
        <v>135</v>
      </c>
      <c r="F166" s="3">
        <v>12.33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</row>
    <row r="167" spans="1:11" x14ac:dyDescent="0.25">
      <c r="A167" t="s">
        <v>2022</v>
      </c>
      <c r="B167" t="s">
        <v>840</v>
      </c>
      <c r="C167" t="s">
        <v>130</v>
      </c>
      <c r="D167" t="s">
        <v>841</v>
      </c>
      <c r="E167" s="13" t="s">
        <v>135</v>
      </c>
      <c r="F167" s="3">
        <v>1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</row>
    <row r="168" spans="1:11" x14ac:dyDescent="0.25">
      <c r="A168" t="s">
        <v>2022</v>
      </c>
      <c r="B168" t="s">
        <v>654</v>
      </c>
      <c r="C168" t="s">
        <v>130</v>
      </c>
      <c r="D168" t="s">
        <v>655</v>
      </c>
      <c r="E168" s="13" t="s">
        <v>135</v>
      </c>
      <c r="F168" s="3">
        <v>4.51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</row>
    <row r="169" spans="1:11" x14ac:dyDescent="0.25">
      <c r="A169" t="s">
        <v>2022</v>
      </c>
      <c r="B169" t="s">
        <v>838</v>
      </c>
      <c r="C169" t="s">
        <v>130</v>
      </c>
      <c r="D169" t="s">
        <v>839</v>
      </c>
      <c r="E169" s="13" t="s">
        <v>135</v>
      </c>
      <c r="F169" s="3">
        <v>1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</row>
    <row r="170" spans="1:11" x14ac:dyDescent="0.25">
      <c r="A170" t="s">
        <v>2022</v>
      </c>
      <c r="B170" t="s">
        <v>649</v>
      </c>
      <c r="C170" t="s">
        <v>130</v>
      </c>
      <c r="D170" t="s">
        <v>650</v>
      </c>
      <c r="E170" s="13" t="s">
        <v>135</v>
      </c>
      <c r="F170" s="3">
        <v>9.89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</row>
    <row r="171" spans="1:11" x14ac:dyDescent="0.25">
      <c r="A171" t="s">
        <v>2022</v>
      </c>
      <c r="B171" t="s">
        <v>835</v>
      </c>
      <c r="C171" t="s">
        <v>130</v>
      </c>
      <c r="D171" t="s">
        <v>836</v>
      </c>
      <c r="E171" s="13" t="s">
        <v>135</v>
      </c>
      <c r="F171" s="3">
        <v>1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</row>
    <row r="172" spans="1:11" x14ac:dyDescent="0.25">
      <c r="A172" t="s">
        <v>2022</v>
      </c>
      <c r="B172" t="s">
        <v>645</v>
      </c>
      <c r="C172" t="s">
        <v>130</v>
      </c>
      <c r="D172" t="s">
        <v>646</v>
      </c>
      <c r="E172" s="13" t="s">
        <v>135</v>
      </c>
      <c r="F172" s="3">
        <v>5.82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</row>
    <row r="173" spans="1:11" x14ac:dyDescent="0.25">
      <c r="A173" t="s">
        <v>2022</v>
      </c>
      <c r="B173" t="s">
        <v>833</v>
      </c>
      <c r="C173" t="s">
        <v>130</v>
      </c>
      <c r="D173" t="s">
        <v>834</v>
      </c>
      <c r="E173" s="13" t="s">
        <v>135</v>
      </c>
      <c r="F173" s="3">
        <v>356.54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</row>
    <row r="174" spans="1:11" x14ac:dyDescent="0.25">
      <c r="A174" t="s">
        <v>2022</v>
      </c>
      <c r="B174" t="s">
        <v>641</v>
      </c>
      <c r="C174" t="s">
        <v>130</v>
      </c>
      <c r="D174" t="s">
        <v>642</v>
      </c>
      <c r="E174" s="13" t="s">
        <v>135</v>
      </c>
      <c r="F174" s="3">
        <v>9.68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</row>
    <row r="175" spans="1:11" x14ac:dyDescent="0.25">
      <c r="A175" t="s">
        <v>2022</v>
      </c>
      <c r="B175" t="s">
        <v>831</v>
      </c>
      <c r="C175" t="s">
        <v>130</v>
      </c>
      <c r="D175" t="s">
        <v>832</v>
      </c>
      <c r="E175" s="13" t="s">
        <v>135</v>
      </c>
      <c r="F175" s="3">
        <v>189.49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</row>
    <row r="176" spans="1:11" x14ac:dyDescent="0.25">
      <c r="A176" t="s">
        <v>2022</v>
      </c>
      <c r="B176" t="s">
        <v>637</v>
      </c>
      <c r="C176" t="s">
        <v>130</v>
      </c>
      <c r="D176" t="s">
        <v>638</v>
      </c>
      <c r="E176" s="13" t="s">
        <v>135</v>
      </c>
      <c r="F176" s="3">
        <v>8.56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</row>
    <row r="177" spans="1:11" x14ac:dyDescent="0.25">
      <c r="A177" t="s">
        <v>2022</v>
      </c>
      <c r="B177" t="s">
        <v>829</v>
      </c>
      <c r="C177" t="s">
        <v>130</v>
      </c>
      <c r="D177" t="s">
        <v>830</v>
      </c>
      <c r="E177" s="13" t="s">
        <v>135</v>
      </c>
      <c r="F177" s="3">
        <v>189.49</v>
      </c>
      <c r="G177" s="14">
        <v>0</v>
      </c>
      <c r="H177" s="14">
        <v>3</v>
      </c>
      <c r="I177" s="14">
        <v>0</v>
      </c>
      <c r="J177" s="14">
        <v>0</v>
      </c>
      <c r="K177" s="14">
        <v>0</v>
      </c>
    </row>
    <row r="178" spans="1:11" x14ac:dyDescent="0.25">
      <c r="A178" t="s">
        <v>2022</v>
      </c>
      <c r="B178" t="s">
        <v>633</v>
      </c>
      <c r="C178" t="s">
        <v>130</v>
      </c>
      <c r="D178" t="s">
        <v>634</v>
      </c>
      <c r="E178" s="13" t="s">
        <v>135</v>
      </c>
      <c r="F178" s="3">
        <v>4.7300000000000004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</row>
    <row r="179" spans="1:11" x14ac:dyDescent="0.25">
      <c r="A179" t="s">
        <v>2022</v>
      </c>
      <c r="B179" t="s">
        <v>827</v>
      </c>
      <c r="C179" t="s">
        <v>130</v>
      </c>
      <c r="D179" t="s">
        <v>828</v>
      </c>
      <c r="E179" s="13" t="s">
        <v>135</v>
      </c>
      <c r="F179" s="3">
        <v>196.09</v>
      </c>
      <c r="G179" s="14">
        <v>0</v>
      </c>
      <c r="H179" s="14">
        <v>1</v>
      </c>
      <c r="I179" s="14">
        <v>0</v>
      </c>
      <c r="J179" s="14">
        <v>0</v>
      </c>
      <c r="K179" s="14">
        <v>0</v>
      </c>
    </row>
    <row r="180" spans="1:11" x14ac:dyDescent="0.25">
      <c r="A180" t="s">
        <v>2022</v>
      </c>
      <c r="B180" t="s">
        <v>629</v>
      </c>
      <c r="C180" t="s">
        <v>130</v>
      </c>
      <c r="D180" t="s">
        <v>630</v>
      </c>
      <c r="E180" s="13" t="s">
        <v>135</v>
      </c>
      <c r="F180" s="3">
        <v>16.3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</row>
    <row r="181" spans="1:11" x14ac:dyDescent="0.25">
      <c r="A181" t="s">
        <v>2022</v>
      </c>
      <c r="B181" t="s">
        <v>825</v>
      </c>
      <c r="C181" t="s">
        <v>130</v>
      </c>
      <c r="D181" t="s">
        <v>826</v>
      </c>
      <c r="E181" s="13" t="s">
        <v>135</v>
      </c>
      <c r="F181" s="3">
        <v>218.06</v>
      </c>
      <c r="G181" s="14">
        <v>0</v>
      </c>
      <c r="H181" s="14">
        <v>1</v>
      </c>
      <c r="I181" s="14">
        <v>0</v>
      </c>
      <c r="J181" s="14">
        <v>0</v>
      </c>
      <c r="K181" s="14">
        <v>0</v>
      </c>
    </row>
    <row r="182" spans="1:11" x14ac:dyDescent="0.25">
      <c r="A182" t="s">
        <v>2022</v>
      </c>
      <c r="B182" t="s">
        <v>625</v>
      </c>
      <c r="C182" t="s">
        <v>130</v>
      </c>
      <c r="D182" t="s">
        <v>626</v>
      </c>
      <c r="E182" s="13" t="s">
        <v>135</v>
      </c>
      <c r="F182" s="3">
        <v>10.06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</row>
    <row r="183" spans="1:11" x14ac:dyDescent="0.25">
      <c r="A183" t="s">
        <v>2022</v>
      </c>
      <c r="B183" t="s">
        <v>822</v>
      </c>
      <c r="C183" t="s">
        <v>130</v>
      </c>
      <c r="D183" t="s">
        <v>823</v>
      </c>
      <c r="E183" s="13" t="s">
        <v>135</v>
      </c>
      <c r="F183" s="3">
        <v>266.52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</row>
    <row r="184" spans="1:11" x14ac:dyDescent="0.25">
      <c r="A184" t="s">
        <v>2022</v>
      </c>
      <c r="B184" t="s">
        <v>621</v>
      </c>
      <c r="C184" t="s">
        <v>130</v>
      </c>
      <c r="D184" t="s">
        <v>622</v>
      </c>
      <c r="E184" s="13" t="s">
        <v>135</v>
      </c>
      <c r="F184" s="3">
        <v>5.69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</row>
    <row r="185" spans="1:11" x14ac:dyDescent="0.25">
      <c r="A185" t="s">
        <v>2022</v>
      </c>
      <c r="B185" t="s">
        <v>820</v>
      </c>
      <c r="C185" t="s">
        <v>130</v>
      </c>
      <c r="D185" t="s">
        <v>821</v>
      </c>
      <c r="E185" s="13" t="s">
        <v>135</v>
      </c>
      <c r="F185" s="3">
        <v>0.91</v>
      </c>
      <c r="G185" s="14">
        <v>0</v>
      </c>
      <c r="H185" s="14">
        <v>5</v>
      </c>
      <c r="I185" s="14">
        <v>0</v>
      </c>
      <c r="J185" s="14">
        <v>0</v>
      </c>
      <c r="K185" s="14">
        <v>0</v>
      </c>
    </row>
    <row r="186" spans="1:11" x14ac:dyDescent="0.25">
      <c r="A186" t="s">
        <v>2022</v>
      </c>
      <c r="B186" t="s">
        <v>617</v>
      </c>
      <c r="C186" t="s">
        <v>130</v>
      </c>
      <c r="D186" t="s">
        <v>618</v>
      </c>
      <c r="E186" s="13" t="s">
        <v>135</v>
      </c>
      <c r="F186" s="3">
        <v>3.9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</row>
    <row r="187" spans="1:11" x14ac:dyDescent="0.25">
      <c r="A187" t="s">
        <v>2022</v>
      </c>
      <c r="B187" t="s">
        <v>817</v>
      </c>
      <c r="C187" t="s">
        <v>130</v>
      </c>
      <c r="D187" t="s">
        <v>818</v>
      </c>
      <c r="E187" s="13" t="s">
        <v>135</v>
      </c>
      <c r="F187" s="3">
        <v>0.65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</row>
    <row r="188" spans="1:11" x14ac:dyDescent="0.25">
      <c r="A188" t="s">
        <v>2022</v>
      </c>
      <c r="B188" t="s">
        <v>613</v>
      </c>
      <c r="C188" t="s">
        <v>130</v>
      </c>
      <c r="D188" t="s">
        <v>614</v>
      </c>
      <c r="E188" s="13" t="s">
        <v>135</v>
      </c>
      <c r="F188" s="3">
        <v>19.100000000000001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</row>
    <row r="189" spans="1:11" x14ac:dyDescent="0.25">
      <c r="A189" t="s">
        <v>2022</v>
      </c>
      <c r="B189" t="s">
        <v>814</v>
      </c>
      <c r="C189" t="s">
        <v>130</v>
      </c>
      <c r="D189" t="s">
        <v>815</v>
      </c>
      <c r="E189" s="13" t="s">
        <v>135</v>
      </c>
      <c r="F189" s="3">
        <v>8.01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</row>
    <row r="190" spans="1:11" x14ac:dyDescent="0.25">
      <c r="A190" t="s">
        <v>2022</v>
      </c>
      <c r="B190" t="s">
        <v>609</v>
      </c>
      <c r="C190" t="s">
        <v>130</v>
      </c>
      <c r="D190" t="s">
        <v>610</v>
      </c>
      <c r="E190" s="13" t="s">
        <v>135</v>
      </c>
      <c r="F190" s="3">
        <v>0.22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</row>
    <row r="191" spans="1:11" x14ac:dyDescent="0.25">
      <c r="A191" t="s">
        <v>2022</v>
      </c>
      <c r="B191" t="s">
        <v>811</v>
      </c>
      <c r="C191" t="s">
        <v>130</v>
      </c>
      <c r="D191" t="s">
        <v>812</v>
      </c>
      <c r="E191" s="13" t="s">
        <v>135</v>
      </c>
      <c r="F191" s="3">
        <v>0.34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</row>
    <row r="192" spans="1:11" x14ac:dyDescent="0.25">
      <c r="A192" t="s">
        <v>2022</v>
      </c>
      <c r="B192" t="s">
        <v>605</v>
      </c>
      <c r="C192" t="s">
        <v>130</v>
      </c>
      <c r="D192" t="s">
        <v>606</v>
      </c>
      <c r="E192" s="13" t="s">
        <v>135</v>
      </c>
      <c r="F192" s="3">
        <v>4.04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</row>
    <row r="193" spans="1:11" x14ac:dyDescent="0.25">
      <c r="A193" t="s">
        <v>2022</v>
      </c>
      <c r="B193" t="s">
        <v>809</v>
      </c>
      <c r="C193" t="s">
        <v>130</v>
      </c>
      <c r="D193" t="s">
        <v>810</v>
      </c>
      <c r="E193" s="13" t="s">
        <v>135</v>
      </c>
      <c r="F193" s="3">
        <v>3.18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</row>
    <row r="194" spans="1:11" x14ac:dyDescent="0.25">
      <c r="A194" t="s">
        <v>2022</v>
      </c>
      <c r="B194" t="s">
        <v>601</v>
      </c>
      <c r="C194" t="s">
        <v>130</v>
      </c>
      <c r="D194" t="s">
        <v>602</v>
      </c>
      <c r="E194" s="13" t="s">
        <v>135</v>
      </c>
      <c r="F194" s="3">
        <v>9.2200000000000006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</row>
    <row r="195" spans="1:11" x14ac:dyDescent="0.25">
      <c r="A195" t="s">
        <v>2022</v>
      </c>
      <c r="B195" t="s">
        <v>806</v>
      </c>
      <c r="C195" t="s">
        <v>130</v>
      </c>
      <c r="D195" t="s">
        <v>807</v>
      </c>
      <c r="E195" s="13" t="s">
        <v>135</v>
      </c>
      <c r="F195" s="3">
        <v>2.2400000000000002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</row>
    <row r="196" spans="1:11" x14ac:dyDescent="0.25">
      <c r="A196" t="s">
        <v>2022</v>
      </c>
      <c r="B196" t="s">
        <v>597</v>
      </c>
      <c r="C196" t="s">
        <v>130</v>
      </c>
      <c r="D196" t="s">
        <v>598</v>
      </c>
      <c r="E196" s="13" t="s">
        <v>135</v>
      </c>
      <c r="F196" s="3">
        <v>8.27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</row>
    <row r="197" spans="1:11" x14ac:dyDescent="0.25">
      <c r="A197" t="s">
        <v>2022</v>
      </c>
      <c r="B197" t="s">
        <v>804</v>
      </c>
      <c r="C197" t="s">
        <v>130</v>
      </c>
      <c r="D197" t="s">
        <v>805</v>
      </c>
      <c r="E197" s="13" t="s">
        <v>135</v>
      </c>
      <c r="F197" s="3">
        <v>0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</row>
    <row r="198" spans="1:11" x14ac:dyDescent="0.25">
      <c r="A198" t="s">
        <v>2022</v>
      </c>
      <c r="B198" t="s">
        <v>593</v>
      </c>
      <c r="C198" t="s">
        <v>130</v>
      </c>
      <c r="D198" t="s">
        <v>594</v>
      </c>
      <c r="E198" s="13" t="s">
        <v>135</v>
      </c>
      <c r="F198" s="3">
        <v>3.68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</row>
    <row r="199" spans="1:11" x14ac:dyDescent="0.25">
      <c r="A199" t="s">
        <v>2022</v>
      </c>
      <c r="B199" t="s">
        <v>802</v>
      </c>
      <c r="C199" t="s">
        <v>130</v>
      </c>
      <c r="D199" t="s">
        <v>803</v>
      </c>
      <c r="E199" s="13" t="s">
        <v>135</v>
      </c>
      <c r="F199" s="3">
        <v>3.81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</row>
    <row r="200" spans="1:11" x14ac:dyDescent="0.25">
      <c r="A200" t="s">
        <v>2022</v>
      </c>
      <c r="B200" t="s">
        <v>589</v>
      </c>
      <c r="C200" t="s">
        <v>130</v>
      </c>
      <c r="D200" t="s">
        <v>590</v>
      </c>
      <c r="E200" s="13" t="s">
        <v>135</v>
      </c>
      <c r="F200" s="3">
        <v>1.47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</row>
    <row r="201" spans="1:11" x14ac:dyDescent="0.25">
      <c r="A201" t="s">
        <v>2022</v>
      </c>
      <c r="B201" t="s">
        <v>800</v>
      </c>
      <c r="C201" t="s">
        <v>130</v>
      </c>
      <c r="D201" t="s">
        <v>801</v>
      </c>
      <c r="E201" s="13" t="s">
        <v>135</v>
      </c>
      <c r="F201" s="3">
        <v>3.91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</row>
    <row r="202" spans="1:11" x14ac:dyDescent="0.25">
      <c r="A202" t="s">
        <v>2022</v>
      </c>
      <c r="B202" t="s">
        <v>585</v>
      </c>
      <c r="C202" t="s">
        <v>130</v>
      </c>
      <c r="D202" t="s">
        <v>586</v>
      </c>
      <c r="E202" s="13" t="s">
        <v>135</v>
      </c>
      <c r="F202" s="3">
        <v>8.0399999999999991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</row>
    <row r="203" spans="1:11" x14ac:dyDescent="0.25">
      <c r="A203" t="s">
        <v>2022</v>
      </c>
      <c r="B203" t="s">
        <v>798</v>
      </c>
      <c r="C203" t="s">
        <v>130</v>
      </c>
      <c r="D203" t="s">
        <v>799</v>
      </c>
      <c r="E203" s="13" t="s">
        <v>135</v>
      </c>
      <c r="F203" s="3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</row>
    <row r="204" spans="1:11" x14ac:dyDescent="0.25">
      <c r="A204" t="s">
        <v>2022</v>
      </c>
      <c r="B204" t="s">
        <v>581</v>
      </c>
      <c r="C204" t="s">
        <v>130</v>
      </c>
      <c r="D204" t="s">
        <v>582</v>
      </c>
      <c r="E204" s="13" t="s">
        <v>135</v>
      </c>
      <c r="F204" s="3">
        <v>2.59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</row>
    <row r="205" spans="1:11" x14ac:dyDescent="0.25">
      <c r="A205" t="s">
        <v>2022</v>
      </c>
      <c r="B205" t="s">
        <v>796</v>
      </c>
      <c r="C205" t="s">
        <v>130</v>
      </c>
      <c r="D205" t="s">
        <v>797</v>
      </c>
      <c r="E205" s="13" t="s">
        <v>135</v>
      </c>
      <c r="F205" s="3">
        <v>3.88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</row>
    <row r="206" spans="1:11" x14ac:dyDescent="0.25">
      <c r="A206" t="s">
        <v>2022</v>
      </c>
      <c r="B206" t="s">
        <v>576</v>
      </c>
      <c r="C206" t="s">
        <v>130</v>
      </c>
      <c r="D206" t="s">
        <v>577</v>
      </c>
      <c r="E206" s="13" t="s">
        <v>135</v>
      </c>
      <c r="F206" s="3">
        <v>4.7699999999999996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</row>
    <row r="207" spans="1:11" x14ac:dyDescent="0.25">
      <c r="A207" t="s">
        <v>2022</v>
      </c>
      <c r="B207" t="s">
        <v>794</v>
      </c>
      <c r="C207" t="s">
        <v>130</v>
      </c>
      <c r="D207" t="s">
        <v>795</v>
      </c>
      <c r="E207" s="13" t="s">
        <v>135</v>
      </c>
      <c r="F207" s="3">
        <v>3.95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</row>
    <row r="208" spans="1:11" x14ac:dyDescent="0.25">
      <c r="A208" t="s">
        <v>2022</v>
      </c>
      <c r="B208" t="s">
        <v>571</v>
      </c>
      <c r="C208" t="s">
        <v>130</v>
      </c>
      <c r="D208" t="s">
        <v>572</v>
      </c>
      <c r="E208" s="13" t="s">
        <v>135</v>
      </c>
      <c r="F208" s="3">
        <v>11.19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</row>
    <row r="209" spans="1:11" x14ac:dyDescent="0.25">
      <c r="A209" t="s">
        <v>2022</v>
      </c>
      <c r="B209" t="s">
        <v>792</v>
      </c>
      <c r="C209" t="s">
        <v>130</v>
      </c>
      <c r="D209" t="s">
        <v>793</v>
      </c>
      <c r="E209" s="13" t="s">
        <v>135</v>
      </c>
      <c r="F209" s="3">
        <v>1.55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</row>
    <row r="210" spans="1:11" x14ac:dyDescent="0.25">
      <c r="A210" t="s">
        <v>2022</v>
      </c>
      <c r="B210" t="s">
        <v>566</v>
      </c>
      <c r="C210" t="s">
        <v>130</v>
      </c>
      <c r="D210" t="s">
        <v>567</v>
      </c>
      <c r="E210" s="13" t="s">
        <v>135</v>
      </c>
      <c r="F210" s="3">
        <v>0.51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</row>
    <row r="211" spans="1:11" x14ac:dyDescent="0.25">
      <c r="A211" t="s">
        <v>2022</v>
      </c>
      <c r="B211" t="s">
        <v>790</v>
      </c>
      <c r="C211" t="s">
        <v>130</v>
      </c>
      <c r="D211" t="s">
        <v>791</v>
      </c>
      <c r="E211" s="13" t="s">
        <v>135</v>
      </c>
      <c r="F211" s="3">
        <v>1.1100000000000001</v>
      </c>
      <c r="G211" s="14">
        <v>0</v>
      </c>
      <c r="H211" s="14">
        <v>17</v>
      </c>
      <c r="I211" s="14">
        <v>0</v>
      </c>
      <c r="J211" s="14">
        <v>0</v>
      </c>
      <c r="K211" s="14">
        <v>0</v>
      </c>
    </row>
    <row r="212" spans="1:11" x14ac:dyDescent="0.25">
      <c r="A212" t="s">
        <v>2022</v>
      </c>
      <c r="B212" t="s">
        <v>561</v>
      </c>
      <c r="C212" t="s">
        <v>130</v>
      </c>
      <c r="D212" t="s">
        <v>562</v>
      </c>
      <c r="E212" s="13" t="s">
        <v>135</v>
      </c>
      <c r="F212" s="3">
        <v>0.4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</row>
    <row r="213" spans="1:11" x14ac:dyDescent="0.25">
      <c r="A213" t="s">
        <v>2022</v>
      </c>
      <c r="B213" t="s">
        <v>789</v>
      </c>
      <c r="C213" t="s">
        <v>130</v>
      </c>
      <c r="D213" t="s">
        <v>520</v>
      </c>
      <c r="E213" s="13" t="s">
        <v>135</v>
      </c>
      <c r="F213" s="3">
        <v>1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</row>
    <row r="214" spans="1:11" x14ac:dyDescent="0.25">
      <c r="A214" t="s">
        <v>2022</v>
      </c>
      <c r="B214" t="s">
        <v>556</v>
      </c>
      <c r="C214" t="s">
        <v>130</v>
      </c>
      <c r="D214" t="s">
        <v>557</v>
      </c>
      <c r="E214" s="13" t="s">
        <v>135</v>
      </c>
      <c r="F214" s="3">
        <v>5.41</v>
      </c>
      <c r="G214" s="14">
        <v>0</v>
      </c>
      <c r="H214" s="14">
        <v>4</v>
      </c>
      <c r="I214" s="14">
        <v>0</v>
      </c>
      <c r="J214" s="14">
        <v>0</v>
      </c>
      <c r="K214" s="14">
        <v>0</v>
      </c>
    </row>
    <row r="215" spans="1:11" x14ac:dyDescent="0.25">
      <c r="A215" t="s">
        <v>2022</v>
      </c>
      <c r="B215" t="s">
        <v>787</v>
      </c>
      <c r="C215" t="s">
        <v>130</v>
      </c>
      <c r="D215" t="s">
        <v>788</v>
      </c>
      <c r="E215" s="13" t="s">
        <v>135</v>
      </c>
      <c r="F215" s="3">
        <v>5.03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</row>
    <row r="216" spans="1:11" x14ac:dyDescent="0.25">
      <c r="A216" t="s">
        <v>2022</v>
      </c>
      <c r="B216" t="s">
        <v>551</v>
      </c>
      <c r="C216" t="s">
        <v>130</v>
      </c>
      <c r="D216" t="s">
        <v>552</v>
      </c>
      <c r="E216" s="13" t="s">
        <v>135</v>
      </c>
      <c r="F216" s="3">
        <v>11.6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</row>
    <row r="217" spans="1:11" x14ac:dyDescent="0.25">
      <c r="A217" t="s">
        <v>2022</v>
      </c>
      <c r="B217" t="s">
        <v>785</v>
      </c>
      <c r="C217" t="s">
        <v>130</v>
      </c>
      <c r="D217" t="s">
        <v>786</v>
      </c>
      <c r="E217" s="13" t="s">
        <v>135</v>
      </c>
      <c r="F217" s="3">
        <v>10.23</v>
      </c>
      <c r="G217" s="14">
        <v>0</v>
      </c>
      <c r="H217" s="14">
        <v>907</v>
      </c>
      <c r="I217" s="14">
        <v>0</v>
      </c>
      <c r="J217" s="14">
        <v>0</v>
      </c>
      <c r="K217" s="14">
        <v>0</v>
      </c>
    </row>
    <row r="218" spans="1:11" x14ac:dyDescent="0.25">
      <c r="A218" t="s">
        <v>2022</v>
      </c>
      <c r="B218" t="s">
        <v>546</v>
      </c>
      <c r="C218" t="s">
        <v>130</v>
      </c>
      <c r="D218" t="s">
        <v>547</v>
      </c>
      <c r="E218" s="13" t="s">
        <v>135</v>
      </c>
      <c r="F218" s="3">
        <v>1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</row>
    <row r="219" spans="1:11" x14ac:dyDescent="0.25">
      <c r="A219" t="s">
        <v>2022</v>
      </c>
      <c r="B219" t="s">
        <v>783</v>
      </c>
      <c r="C219" t="s">
        <v>130</v>
      </c>
      <c r="D219" t="s">
        <v>784</v>
      </c>
      <c r="E219" s="13" t="s">
        <v>135</v>
      </c>
      <c r="F219" s="3">
        <v>2.62</v>
      </c>
      <c r="G219" s="14">
        <v>0</v>
      </c>
      <c r="H219" s="14">
        <v>3400</v>
      </c>
      <c r="I219" s="14">
        <v>0</v>
      </c>
      <c r="J219" s="14">
        <v>0</v>
      </c>
      <c r="K219" s="14">
        <v>0</v>
      </c>
    </row>
    <row r="220" spans="1:11" x14ac:dyDescent="0.25">
      <c r="A220" t="s">
        <v>2022</v>
      </c>
      <c r="B220" t="s">
        <v>541</v>
      </c>
      <c r="C220" t="s">
        <v>130</v>
      </c>
      <c r="D220" t="s">
        <v>542</v>
      </c>
      <c r="E220" s="13" t="s">
        <v>135</v>
      </c>
      <c r="F220" s="3">
        <v>1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</row>
    <row r="221" spans="1:11" x14ac:dyDescent="0.25">
      <c r="A221" t="s">
        <v>2022</v>
      </c>
      <c r="B221" t="s">
        <v>781</v>
      </c>
      <c r="C221" t="s">
        <v>130</v>
      </c>
      <c r="D221" t="s">
        <v>782</v>
      </c>
      <c r="E221" s="13" t="s">
        <v>135</v>
      </c>
      <c r="F221" s="3">
        <v>1.49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</row>
    <row r="222" spans="1:11" x14ac:dyDescent="0.25">
      <c r="A222" t="s">
        <v>2022</v>
      </c>
      <c r="B222" t="s">
        <v>535</v>
      </c>
      <c r="C222" t="s">
        <v>130</v>
      </c>
      <c r="D222" t="s">
        <v>536</v>
      </c>
      <c r="E222" s="13" t="s">
        <v>135</v>
      </c>
      <c r="F222" s="3">
        <v>1.82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</row>
    <row r="223" spans="1:11" x14ac:dyDescent="0.25">
      <c r="A223" t="s">
        <v>2022</v>
      </c>
      <c r="B223" t="s">
        <v>779</v>
      </c>
      <c r="C223" t="s">
        <v>130</v>
      </c>
      <c r="D223" t="s">
        <v>780</v>
      </c>
      <c r="E223" s="13" t="s">
        <v>135</v>
      </c>
      <c r="F223" s="3">
        <v>7.15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</row>
    <row r="224" spans="1:11" x14ac:dyDescent="0.25">
      <c r="A224" t="s">
        <v>2022</v>
      </c>
      <c r="B224" t="s">
        <v>531</v>
      </c>
      <c r="C224" t="s">
        <v>130</v>
      </c>
      <c r="D224" t="s">
        <v>532</v>
      </c>
      <c r="E224" s="13" t="s">
        <v>135</v>
      </c>
      <c r="F224" s="3">
        <v>16.12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</row>
    <row r="225" spans="1:11" x14ac:dyDescent="0.25">
      <c r="A225" t="s">
        <v>2022</v>
      </c>
      <c r="B225" t="s">
        <v>777</v>
      </c>
      <c r="C225" t="s">
        <v>130</v>
      </c>
      <c r="D225" t="s">
        <v>778</v>
      </c>
      <c r="E225" s="13" t="s">
        <v>135</v>
      </c>
      <c r="F225" s="3">
        <v>5.36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</row>
    <row r="226" spans="1:11" x14ac:dyDescent="0.25">
      <c r="A226" t="s">
        <v>2022</v>
      </c>
      <c r="B226" t="s">
        <v>527</v>
      </c>
      <c r="C226" t="s">
        <v>130</v>
      </c>
      <c r="D226" t="s">
        <v>528</v>
      </c>
      <c r="E226" s="13" t="s">
        <v>135</v>
      </c>
      <c r="F226" s="3">
        <v>8.31</v>
      </c>
      <c r="G226" s="14">
        <v>0</v>
      </c>
      <c r="H226" s="14">
        <v>2</v>
      </c>
      <c r="I226" s="14">
        <v>0</v>
      </c>
      <c r="J226" s="14">
        <v>0</v>
      </c>
      <c r="K226" s="14">
        <v>0</v>
      </c>
    </row>
    <row r="227" spans="1:11" x14ac:dyDescent="0.25">
      <c r="A227" t="s">
        <v>2022</v>
      </c>
      <c r="B227" t="s">
        <v>775</v>
      </c>
      <c r="C227" t="s">
        <v>130</v>
      </c>
      <c r="D227" t="s">
        <v>776</v>
      </c>
      <c r="E227" s="13" t="s">
        <v>135</v>
      </c>
      <c r="F227" s="3">
        <v>4.68</v>
      </c>
      <c r="G227" s="14">
        <v>0</v>
      </c>
      <c r="H227" s="14">
        <v>10</v>
      </c>
      <c r="I227" s="14">
        <v>0</v>
      </c>
      <c r="J227" s="14">
        <v>0</v>
      </c>
      <c r="K227" s="14">
        <v>0</v>
      </c>
    </row>
    <row r="228" spans="1:11" x14ac:dyDescent="0.25">
      <c r="A228" t="s">
        <v>2022</v>
      </c>
      <c r="B228" t="s">
        <v>522</v>
      </c>
      <c r="C228" t="s">
        <v>130</v>
      </c>
      <c r="D228" t="s">
        <v>523</v>
      </c>
      <c r="E228" s="13" t="s">
        <v>135</v>
      </c>
      <c r="F228" s="3">
        <v>5.95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</row>
    <row r="229" spans="1:11" x14ac:dyDescent="0.25">
      <c r="A229" t="s">
        <v>2022</v>
      </c>
      <c r="B229" t="s">
        <v>773</v>
      </c>
      <c r="C229" t="s">
        <v>130</v>
      </c>
      <c r="D229" t="s">
        <v>774</v>
      </c>
      <c r="E229" s="13" t="s">
        <v>135</v>
      </c>
      <c r="F229" s="3">
        <v>3.82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</row>
    <row r="230" spans="1:11" x14ac:dyDescent="0.25">
      <c r="A230" t="s">
        <v>2022</v>
      </c>
      <c r="B230" t="s">
        <v>517</v>
      </c>
      <c r="C230" t="s">
        <v>130</v>
      </c>
      <c r="D230" t="s">
        <v>518</v>
      </c>
      <c r="E230" s="13" t="s">
        <v>135</v>
      </c>
      <c r="F230" s="3">
        <v>1.01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</row>
    <row r="231" spans="1:11" x14ac:dyDescent="0.25">
      <c r="A231" t="s">
        <v>2022</v>
      </c>
      <c r="B231" t="s">
        <v>771</v>
      </c>
      <c r="C231" t="s">
        <v>130</v>
      </c>
      <c r="D231" t="s">
        <v>772</v>
      </c>
      <c r="E231" s="13" t="s">
        <v>135</v>
      </c>
      <c r="F231" s="3">
        <v>6.69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</row>
    <row r="232" spans="1:11" x14ac:dyDescent="0.25">
      <c r="A232" t="s">
        <v>2022</v>
      </c>
      <c r="B232" t="s">
        <v>513</v>
      </c>
      <c r="C232" t="s">
        <v>130</v>
      </c>
      <c r="D232" t="s">
        <v>514</v>
      </c>
      <c r="E232" s="13" t="s">
        <v>135</v>
      </c>
      <c r="F232" s="3">
        <v>0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</row>
    <row r="233" spans="1:11" x14ac:dyDescent="0.25">
      <c r="A233" t="s">
        <v>2022</v>
      </c>
      <c r="B233" t="s">
        <v>769</v>
      </c>
      <c r="C233" t="s">
        <v>130</v>
      </c>
      <c r="D233" t="s">
        <v>770</v>
      </c>
      <c r="E233" s="13" t="s">
        <v>135</v>
      </c>
      <c r="F233" s="3">
        <v>5.58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</row>
    <row r="234" spans="1:11" x14ac:dyDescent="0.25">
      <c r="A234" t="s">
        <v>2022</v>
      </c>
      <c r="B234" t="s">
        <v>508</v>
      </c>
      <c r="C234" t="s">
        <v>130</v>
      </c>
      <c r="D234" t="s">
        <v>509</v>
      </c>
      <c r="E234" s="13" t="s">
        <v>135</v>
      </c>
      <c r="F234" s="3">
        <v>0.37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</row>
    <row r="235" spans="1:11" x14ac:dyDescent="0.25">
      <c r="A235" t="s">
        <v>2022</v>
      </c>
      <c r="B235" t="s">
        <v>767</v>
      </c>
      <c r="C235" t="s">
        <v>130</v>
      </c>
      <c r="D235" t="s">
        <v>768</v>
      </c>
      <c r="E235" s="13" t="s">
        <v>135</v>
      </c>
      <c r="F235" s="3">
        <v>4.83</v>
      </c>
      <c r="G235" s="14">
        <v>0</v>
      </c>
      <c r="H235" s="14">
        <v>2</v>
      </c>
      <c r="I235" s="14">
        <v>0</v>
      </c>
      <c r="J235" s="14">
        <v>0</v>
      </c>
      <c r="K235" s="14">
        <v>0</v>
      </c>
    </row>
    <row r="236" spans="1:11" x14ac:dyDescent="0.25">
      <c r="A236" t="s">
        <v>2022</v>
      </c>
      <c r="B236" t="s">
        <v>503</v>
      </c>
      <c r="C236" t="s">
        <v>130</v>
      </c>
      <c r="D236" t="s">
        <v>504</v>
      </c>
      <c r="E236" s="13" t="s">
        <v>135</v>
      </c>
      <c r="F236" s="3">
        <v>3.24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</row>
    <row r="237" spans="1:11" x14ac:dyDescent="0.25">
      <c r="A237" t="s">
        <v>2022</v>
      </c>
      <c r="B237" t="s">
        <v>765</v>
      </c>
      <c r="C237" t="s">
        <v>130</v>
      </c>
      <c r="D237" t="s">
        <v>766</v>
      </c>
      <c r="E237" s="13" t="s">
        <v>135</v>
      </c>
      <c r="F237" s="3">
        <v>3.86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</row>
    <row r="238" spans="1:11" x14ac:dyDescent="0.25">
      <c r="A238" t="s">
        <v>2022</v>
      </c>
      <c r="B238" t="s">
        <v>496</v>
      </c>
      <c r="C238" t="s">
        <v>130</v>
      </c>
      <c r="D238" t="s">
        <v>499</v>
      </c>
      <c r="E238" s="13" t="s">
        <v>135</v>
      </c>
      <c r="F238" s="3">
        <v>18.37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</row>
    <row r="239" spans="1:11" x14ac:dyDescent="0.25">
      <c r="A239" t="s">
        <v>2022</v>
      </c>
      <c r="B239" t="s">
        <v>763</v>
      </c>
      <c r="C239" t="s">
        <v>130</v>
      </c>
      <c r="D239" t="s">
        <v>764</v>
      </c>
      <c r="E239" s="13" t="s">
        <v>135</v>
      </c>
      <c r="F239" s="3">
        <v>6.91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</row>
    <row r="240" spans="1:11" x14ac:dyDescent="0.25">
      <c r="A240" t="s">
        <v>2022</v>
      </c>
      <c r="B240" t="s">
        <v>491</v>
      </c>
      <c r="C240" t="s">
        <v>130</v>
      </c>
      <c r="D240" t="s">
        <v>492</v>
      </c>
      <c r="E240" s="13" t="s">
        <v>135</v>
      </c>
      <c r="F240" s="3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</row>
    <row r="241" spans="1:11" x14ac:dyDescent="0.25">
      <c r="A241" t="s">
        <v>2022</v>
      </c>
      <c r="B241" t="s">
        <v>761</v>
      </c>
      <c r="C241" t="s">
        <v>130</v>
      </c>
      <c r="D241" t="s">
        <v>762</v>
      </c>
      <c r="E241" s="13" t="s">
        <v>135</v>
      </c>
      <c r="F241" s="3">
        <v>5.95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</row>
    <row r="242" spans="1:11" x14ac:dyDescent="0.25">
      <c r="A242" t="s">
        <v>2022</v>
      </c>
      <c r="B242" t="s">
        <v>486</v>
      </c>
      <c r="C242" t="s">
        <v>130</v>
      </c>
      <c r="D242" t="s">
        <v>487</v>
      </c>
      <c r="E242" s="13" t="s">
        <v>135</v>
      </c>
      <c r="F242" s="3">
        <v>8.51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</row>
    <row r="243" spans="1:11" x14ac:dyDescent="0.25">
      <c r="A243" t="s">
        <v>2022</v>
      </c>
      <c r="B243" t="s">
        <v>759</v>
      </c>
      <c r="C243" t="s">
        <v>130</v>
      </c>
      <c r="D243" t="s">
        <v>760</v>
      </c>
      <c r="E243" s="13" t="s">
        <v>135</v>
      </c>
      <c r="F243" s="3">
        <v>4.75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</row>
    <row r="244" spans="1:11" x14ac:dyDescent="0.25">
      <c r="A244" t="s">
        <v>2022</v>
      </c>
      <c r="B244" t="s">
        <v>479</v>
      </c>
      <c r="C244" t="s">
        <v>130</v>
      </c>
      <c r="D244" t="s">
        <v>482</v>
      </c>
      <c r="E244" s="13" t="s">
        <v>135</v>
      </c>
      <c r="F244" s="3">
        <v>1.55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</row>
    <row r="245" spans="1:11" x14ac:dyDescent="0.25">
      <c r="A245" t="s">
        <v>2022</v>
      </c>
      <c r="B245" t="s">
        <v>757</v>
      </c>
      <c r="C245" t="s">
        <v>130</v>
      </c>
      <c r="D245" t="s">
        <v>758</v>
      </c>
      <c r="E245" s="13" t="s">
        <v>135</v>
      </c>
      <c r="F245" s="3">
        <v>3.95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</row>
    <row r="246" spans="1:11" x14ac:dyDescent="0.25">
      <c r="A246" t="s">
        <v>2022</v>
      </c>
      <c r="B246" t="s">
        <v>475</v>
      </c>
      <c r="C246" t="s">
        <v>130</v>
      </c>
      <c r="D246" t="s">
        <v>476</v>
      </c>
      <c r="E246" s="13" t="s">
        <v>135</v>
      </c>
      <c r="F246" s="3">
        <v>381.62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</row>
    <row r="247" spans="1:11" x14ac:dyDescent="0.25">
      <c r="A247" t="s">
        <v>2022</v>
      </c>
      <c r="B247" t="s">
        <v>755</v>
      </c>
      <c r="C247" t="s">
        <v>130</v>
      </c>
      <c r="D247" t="s">
        <v>756</v>
      </c>
      <c r="E247" s="13" t="s">
        <v>135</v>
      </c>
      <c r="F247" s="3">
        <v>5.36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</row>
    <row r="248" spans="1:11" x14ac:dyDescent="0.25">
      <c r="A248" t="s">
        <v>2022</v>
      </c>
      <c r="B248" t="s">
        <v>471</v>
      </c>
      <c r="C248" t="s">
        <v>130</v>
      </c>
      <c r="D248" t="s">
        <v>472</v>
      </c>
      <c r="E248" s="13" t="s">
        <v>135</v>
      </c>
      <c r="F248" s="3">
        <v>467.06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</row>
    <row r="249" spans="1:11" x14ac:dyDescent="0.25">
      <c r="A249" t="s">
        <v>2022</v>
      </c>
      <c r="B249" t="s">
        <v>753</v>
      </c>
      <c r="C249" t="s">
        <v>130</v>
      </c>
      <c r="D249" t="s">
        <v>754</v>
      </c>
      <c r="E249" s="13" t="s">
        <v>135</v>
      </c>
      <c r="F249" s="3">
        <v>6.44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</row>
    <row r="250" spans="1:11" x14ac:dyDescent="0.25">
      <c r="A250" t="s">
        <v>2022</v>
      </c>
      <c r="B250" t="s">
        <v>467</v>
      </c>
      <c r="C250" t="s">
        <v>130</v>
      </c>
      <c r="D250" t="s">
        <v>468</v>
      </c>
      <c r="E250" s="13" t="s">
        <v>135</v>
      </c>
      <c r="F250" s="3">
        <v>280.91000000000003</v>
      </c>
      <c r="G250" s="14">
        <v>0</v>
      </c>
      <c r="H250" s="14">
        <v>2</v>
      </c>
      <c r="I250" s="14">
        <v>0</v>
      </c>
      <c r="J250" s="14">
        <v>0</v>
      </c>
      <c r="K250" s="14">
        <v>0</v>
      </c>
    </row>
    <row r="251" spans="1:11" x14ac:dyDescent="0.25">
      <c r="A251" t="s">
        <v>2022</v>
      </c>
      <c r="B251" t="s">
        <v>751</v>
      </c>
      <c r="C251" t="s">
        <v>130</v>
      </c>
      <c r="D251" t="s">
        <v>752</v>
      </c>
      <c r="E251" s="13" t="s">
        <v>135</v>
      </c>
      <c r="F251" s="3">
        <v>4.5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</row>
    <row r="252" spans="1:11" x14ac:dyDescent="0.25">
      <c r="A252" t="s">
        <v>2022</v>
      </c>
      <c r="B252" t="s">
        <v>462</v>
      </c>
      <c r="C252" t="s">
        <v>130</v>
      </c>
      <c r="D252" t="s">
        <v>463</v>
      </c>
      <c r="E252" s="13" t="s">
        <v>135</v>
      </c>
      <c r="F252" s="3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</row>
    <row r="253" spans="1:11" x14ac:dyDescent="0.25">
      <c r="A253" t="s">
        <v>2022</v>
      </c>
      <c r="B253" t="s">
        <v>749</v>
      </c>
      <c r="C253" t="s">
        <v>130</v>
      </c>
      <c r="D253" t="s">
        <v>750</v>
      </c>
      <c r="E253" s="13" t="s">
        <v>135</v>
      </c>
      <c r="F253" s="3">
        <v>3.86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</row>
    <row r="254" spans="1:11" x14ac:dyDescent="0.25">
      <c r="A254" t="s">
        <v>2022</v>
      </c>
      <c r="B254" t="s">
        <v>458</v>
      </c>
      <c r="C254" t="s">
        <v>130</v>
      </c>
      <c r="D254" t="s">
        <v>459</v>
      </c>
      <c r="E254" s="13" t="s">
        <v>135</v>
      </c>
      <c r="F254" s="3">
        <v>320.77</v>
      </c>
      <c r="G254" s="14">
        <v>0</v>
      </c>
      <c r="H254" s="14">
        <v>1</v>
      </c>
      <c r="I254" s="14">
        <v>0</v>
      </c>
      <c r="J254" s="14">
        <v>0</v>
      </c>
      <c r="K254" s="14">
        <v>0</v>
      </c>
    </row>
    <row r="255" spans="1:11" x14ac:dyDescent="0.25">
      <c r="A255" t="s">
        <v>2022</v>
      </c>
      <c r="B255" t="s">
        <v>747</v>
      </c>
      <c r="C255" t="s">
        <v>130</v>
      </c>
      <c r="D255" t="s">
        <v>748</v>
      </c>
      <c r="E255" s="13" t="s">
        <v>135</v>
      </c>
      <c r="F255" s="3">
        <v>6.44</v>
      </c>
      <c r="G255" s="14">
        <v>0</v>
      </c>
      <c r="H255" s="14">
        <v>1</v>
      </c>
      <c r="I255" s="14">
        <v>0</v>
      </c>
      <c r="J255" s="14">
        <v>0</v>
      </c>
      <c r="K255" s="14">
        <v>0</v>
      </c>
    </row>
    <row r="256" spans="1:11" x14ac:dyDescent="0.25">
      <c r="A256" t="s">
        <v>2022</v>
      </c>
      <c r="B256" t="s">
        <v>454</v>
      </c>
      <c r="C256" t="s">
        <v>130</v>
      </c>
      <c r="D256" t="s">
        <v>455</v>
      </c>
      <c r="E256" s="13" t="s">
        <v>135</v>
      </c>
      <c r="F256" s="3">
        <v>286.17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</row>
    <row r="257" spans="1:11" x14ac:dyDescent="0.25">
      <c r="A257" t="s">
        <v>2022</v>
      </c>
      <c r="B257" t="s">
        <v>745</v>
      </c>
      <c r="C257" t="s">
        <v>130</v>
      </c>
      <c r="D257" t="s">
        <v>746</v>
      </c>
      <c r="E257" s="13" t="s">
        <v>135</v>
      </c>
      <c r="F257" s="3">
        <v>5.36</v>
      </c>
      <c r="G257" s="14">
        <v>0</v>
      </c>
      <c r="H257" s="14">
        <v>2</v>
      </c>
      <c r="I257" s="14">
        <v>0</v>
      </c>
      <c r="J257" s="14">
        <v>0</v>
      </c>
      <c r="K257" s="14">
        <v>0</v>
      </c>
    </row>
    <row r="258" spans="1:11" x14ac:dyDescent="0.25">
      <c r="A258" t="s">
        <v>2022</v>
      </c>
      <c r="B258" t="s">
        <v>450</v>
      </c>
      <c r="C258" t="s">
        <v>130</v>
      </c>
      <c r="D258" t="s">
        <v>451</v>
      </c>
      <c r="E258" s="13" t="s">
        <v>135</v>
      </c>
      <c r="F258" s="3">
        <v>211.53</v>
      </c>
      <c r="G258" s="14">
        <v>0</v>
      </c>
      <c r="H258" s="14">
        <v>3</v>
      </c>
      <c r="I258" s="14">
        <v>0</v>
      </c>
      <c r="J258" s="14">
        <v>0</v>
      </c>
      <c r="K258" s="14">
        <v>0</v>
      </c>
    </row>
    <row r="259" spans="1:11" x14ac:dyDescent="0.25">
      <c r="A259" t="s">
        <v>2022</v>
      </c>
      <c r="B259" t="s">
        <v>743</v>
      </c>
      <c r="C259" t="s">
        <v>130</v>
      </c>
      <c r="D259" t="s">
        <v>744</v>
      </c>
      <c r="E259" s="13" t="s">
        <v>135</v>
      </c>
      <c r="F259" s="3">
        <v>4.83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</row>
    <row r="260" spans="1:11" x14ac:dyDescent="0.25">
      <c r="A260" t="s">
        <v>2022</v>
      </c>
      <c r="B260" t="s">
        <v>445</v>
      </c>
      <c r="C260" t="s">
        <v>130</v>
      </c>
      <c r="D260" t="s">
        <v>446</v>
      </c>
      <c r="E260" s="13" t="s">
        <v>135</v>
      </c>
      <c r="F260" s="3">
        <v>250.66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</row>
    <row r="261" spans="1:11" x14ac:dyDescent="0.25">
      <c r="A261" t="s">
        <v>2022</v>
      </c>
      <c r="B261" t="s">
        <v>740</v>
      </c>
      <c r="C261" t="s">
        <v>130</v>
      </c>
      <c r="D261" t="s">
        <v>741</v>
      </c>
      <c r="E261" s="13" t="s">
        <v>135</v>
      </c>
      <c r="F261" s="3">
        <v>3.76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</row>
    <row r="262" spans="1:11" x14ac:dyDescent="0.25">
      <c r="A262" t="s">
        <v>2022</v>
      </c>
      <c r="B262" t="s">
        <v>438</v>
      </c>
      <c r="C262" t="s">
        <v>130</v>
      </c>
      <c r="D262" t="s">
        <v>441</v>
      </c>
      <c r="E262" s="13" t="s">
        <v>135</v>
      </c>
      <c r="F262" s="3">
        <v>226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</row>
    <row r="263" spans="1:11" x14ac:dyDescent="0.25">
      <c r="A263" t="s">
        <v>2022</v>
      </c>
      <c r="B263" t="s">
        <v>738</v>
      </c>
      <c r="C263" t="s">
        <v>130</v>
      </c>
      <c r="D263" t="s">
        <v>739</v>
      </c>
      <c r="E263" s="13" t="s">
        <v>135</v>
      </c>
      <c r="F263" s="3">
        <v>3.46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</row>
    <row r="264" spans="1:11" x14ac:dyDescent="0.25">
      <c r="A264" t="s">
        <v>2022</v>
      </c>
      <c r="B264" t="s">
        <v>736</v>
      </c>
      <c r="C264" t="s">
        <v>130</v>
      </c>
      <c r="D264" t="s">
        <v>737</v>
      </c>
      <c r="E264" s="13" t="s">
        <v>135</v>
      </c>
      <c r="F264" s="3">
        <v>2.06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</row>
    <row r="265" spans="1:11" x14ac:dyDescent="0.25">
      <c r="A265" t="s">
        <v>2022</v>
      </c>
      <c r="B265" t="s">
        <v>1034</v>
      </c>
      <c r="C265" t="s">
        <v>130</v>
      </c>
      <c r="D265" t="s">
        <v>1035</v>
      </c>
      <c r="E265" s="13" t="s">
        <v>135</v>
      </c>
      <c r="F265" s="3">
        <v>5281.31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</row>
    <row r="266" spans="1:11" x14ac:dyDescent="0.25">
      <c r="A266" t="s">
        <v>2022</v>
      </c>
      <c r="B266" t="s">
        <v>1160</v>
      </c>
      <c r="C266" t="s">
        <v>130</v>
      </c>
      <c r="D266" t="s">
        <v>1161</v>
      </c>
      <c r="E266" s="13" t="s">
        <v>135</v>
      </c>
      <c r="F266" s="3">
        <v>672.44</v>
      </c>
      <c r="G266" s="14">
        <v>0</v>
      </c>
      <c r="H266" s="14">
        <v>1</v>
      </c>
      <c r="I266" s="14">
        <v>0</v>
      </c>
      <c r="J266" s="14">
        <v>0</v>
      </c>
      <c r="K266" s="14">
        <v>0</v>
      </c>
    </row>
    <row r="267" spans="1:11" x14ac:dyDescent="0.25">
      <c r="A267" t="s">
        <v>2022</v>
      </c>
      <c r="B267" t="s">
        <v>1228</v>
      </c>
      <c r="C267" t="s">
        <v>130</v>
      </c>
      <c r="D267" t="s">
        <v>1229</v>
      </c>
      <c r="E267" s="13" t="s">
        <v>135</v>
      </c>
      <c r="F267" s="3">
        <v>372.37</v>
      </c>
      <c r="G267" s="14">
        <v>0</v>
      </c>
      <c r="H267" s="14">
        <v>1</v>
      </c>
      <c r="I267" s="14">
        <v>0</v>
      </c>
      <c r="J267" s="14">
        <v>0</v>
      </c>
      <c r="K267" s="14">
        <v>0</v>
      </c>
    </row>
    <row r="268" spans="1:11" x14ac:dyDescent="0.25">
      <c r="A268" t="s">
        <v>2022</v>
      </c>
      <c r="B268" t="s">
        <v>1530</v>
      </c>
      <c r="C268" t="s">
        <v>130</v>
      </c>
      <c r="D268" t="s">
        <v>1528</v>
      </c>
      <c r="E268" s="13" t="s">
        <v>135</v>
      </c>
      <c r="F268" s="3">
        <v>343.15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</row>
    <row r="269" spans="1:11" x14ac:dyDescent="0.25">
      <c r="A269" t="s">
        <v>2022</v>
      </c>
      <c r="B269" t="s">
        <v>1102</v>
      </c>
      <c r="C269" t="s">
        <v>130</v>
      </c>
      <c r="D269" t="s">
        <v>1103</v>
      </c>
      <c r="E269" s="13" t="s">
        <v>135</v>
      </c>
      <c r="F269" s="3">
        <v>919.72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</row>
    <row r="270" spans="1:11" x14ac:dyDescent="0.25">
      <c r="A270" t="s">
        <v>2022</v>
      </c>
      <c r="B270" t="s">
        <v>1527</v>
      </c>
      <c r="C270" t="s">
        <v>130</v>
      </c>
      <c r="D270" t="s">
        <v>1528</v>
      </c>
      <c r="E270" s="13" t="s">
        <v>135</v>
      </c>
      <c r="F270" s="3">
        <v>343.15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</row>
    <row r="271" spans="1:11" x14ac:dyDescent="0.25">
      <c r="A271" t="s">
        <v>2022</v>
      </c>
      <c r="B271" t="s">
        <v>1259</v>
      </c>
      <c r="C271" t="s">
        <v>130</v>
      </c>
      <c r="D271" t="s">
        <v>1257</v>
      </c>
      <c r="E271" s="13" t="s">
        <v>135</v>
      </c>
      <c r="F271" s="3">
        <v>103.63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</row>
    <row r="272" spans="1:11" x14ac:dyDescent="0.25">
      <c r="A272" t="s">
        <v>2022</v>
      </c>
      <c r="B272" t="s">
        <v>1525</v>
      </c>
      <c r="C272" t="s">
        <v>130</v>
      </c>
      <c r="D272" t="s">
        <v>1526</v>
      </c>
      <c r="E272" s="13" t="s">
        <v>135</v>
      </c>
      <c r="F272" s="3">
        <v>1199.18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</row>
    <row r="273" spans="1:11" x14ac:dyDescent="0.25">
      <c r="A273" t="s">
        <v>2022</v>
      </c>
      <c r="B273" t="s">
        <v>1195</v>
      </c>
      <c r="C273" t="s">
        <v>130</v>
      </c>
      <c r="D273" t="s">
        <v>1196</v>
      </c>
      <c r="E273" s="13" t="s">
        <v>135</v>
      </c>
      <c r="F273" s="3">
        <v>93.1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</row>
    <row r="274" spans="1:11" x14ac:dyDescent="0.25">
      <c r="A274" t="s">
        <v>2022</v>
      </c>
      <c r="B274" t="s">
        <v>1523</v>
      </c>
      <c r="C274" t="s">
        <v>130</v>
      </c>
      <c r="D274" t="s">
        <v>1524</v>
      </c>
      <c r="E274" s="13" t="s">
        <v>135</v>
      </c>
      <c r="F274" s="3">
        <v>1189.26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</row>
    <row r="275" spans="1:11" x14ac:dyDescent="0.25">
      <c r="A275" t="s">
        <v>2022</v>
      </c>
      <c r="B275" t="s">
        <v>1133</v>
      </c>
      <c r="C275" t="s">
        <v>130</v>
      </c>
      <c r="D275" t="s">
        <v>1131</v>
      </c>
      <c r="E275" s="13" t="s">
        <v>135</v>
      </c>
      <c r="F275" s="3">
        <v>1091.1500000000001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</row>
    <row r="276" spans="1:11" x14ac:dyDescent="0.25">
      <c r="A276" t="s">
        <v>2022</v>
      </c>
      <c r="B276" t="s">
        <v>1521</v>
      </c>
      <c r="C276" t="s">
        <v>130</v>
      </c>
      <c r="D276" t="s">
        <v>1522</v>
      </c>
      <c r="E276" s="13" t="s">
        <v>135</v>
      </c>
      <c r="F276" s="3">
        <v>1194.3499999999999</v>
      </c>
      <c r="G276" s="14">
        <v>0</v>
      </c>
      <c r="H276" s="14">
        <v>5</v>
      </c>
      <c r="I276" s="14">
        <v>0</v>
      </c>
      <c r="J276" s="14">
        <v>0</v>
      </c>
      <c r="K276" s="14">
        <v>0</v>
      </c>
    </row>
    <row r="277" spans="1:11" x14ac:dyDescent="0.25">
      <c r="A277" t="s">
        <v>2022</v>
      </c>
      <c r="B277" t="s">
        <v>1068</v>
      </c>
      <c r="C277" t="s">
        <v>130</v>
      </c>
      <c r="D277" t="s">
        <v>1069</v>
      </c>
      <c r="E277" s="13" t="s">
        <v>135</v>
      </c>
      <c r="F277" s="3">
        <v>224.97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</row>
    <row r="278" spans="1:11" x14ac:dyDescent="0.25">
      <c r="A278" t="s">
        <v>2022</v>
      </c>
      <c r="B278" t="s">
        <v>1519</v>
      </c>
      <c r="C278" t="s">
        <v>130</v>
      </c>
      <c r="D278" t="s">
        <v>1520</v>
      </c>
      <c r="E278" s="13" t="s">
        <v>135</v>
      </c>
      <c r="F278" s="3">
        <v>1194.3499999999999</v>
      </c>
      <c r="G278" s="14">
        <v>0</v>
      </c>
      <c r="H278" s="14">
        <v>4</v>
      </c>
      <c r="I278" s="14">
        <v>0</v>
      </c>
      <c r="J278" s="14">
        <v>0</v>
      </c>
      <c r="K278" s="14">
        <v>0</v>
      </c>
    </row>
    <row r="279" spans="1:11" x14ac:dyDescent="0.25">
      <c r="A279" t="s">
        <v>2022</v>
      </c>
      <c r="B279" t="s">
        <v>1274</v>
      </c>
      <c r="C279" t="s">
        <v>130</v>
      </c>
      <c r="D279" t="s">
        <v>1275</v>
      </c>
      <c r="E279" s="13" t="s">
        <v>135</v>
      </c>
      <c r="F279" s="3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</row>
    <row r="280" spans="1:11" x14ac:dyDescent="0.25">
      <c r="A280" t="s">
        <v>2022</v>
      </c>
      <c r="B280" t="s">
        <v>1517</v>
      </c>
      <c r="C280" t="s">
        <v>130</v>
      </c>
      <c r="D280" t="s">
        <v>1518</v>
      </c>
      <c r="E280" s="13" t="s">
        <v>135</v>
      </c>
      <c r="F280" s="3">
        <v>1215.31</v>
      </c>
      <c r="G280" s="14">
        <v>0</v>
      </c>
      <c r="H280" s="14">
        <v>3</v>
      </c>
      <c r="I280" s="14">
        <v>0</v>
      </c>
      <c r="J280" s="14">
        <v>0</v>
      </c>
      <c r="K280" s="14">
        <v>0</v>
      </c>
    </row>
    <row r="281" spans="1:11" x14ac:dyDescent="0.25">
      <c r="A281" t="s">
        <v>2022</v>
      </c>
      <c r="B281" t="s">
        <v>1244</v>
      </c>
      <c r="C281" t="s">
        <v>130</v>
      </c>
      <c r="D281" t="s">
        <v>1245</v>
      </c>
      <c r="E281" s="13" t="s">
        <v>135</v>
      </c>
      <c r="F281" s="3">
        <v>141.99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</row>
    <row r="282" spans="1:11" x14ac:dyDescent="0.25">
      <c r="A282" t="s">
        <v>2022</v>
      </c>
      <c r="B282" t="s">
        <v>1515</v>
      </c>
      <c r="C282" t="s">
        <v>130</v>
      </c>
      <c r="D282" t="s">
        <v>1516</v>
      </c>
      <c r="E282" s="13" t="s">
        <v>135</v>
      </c>
      <c r="F282" s="3">
        <v>1162.3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</row>
    <row r="283" spans="1:11" x14ac:dyDescent="0.25">
      <c r="A283" t="s">
        <v>2022</v>
      </c>
      <c r="B283" t="s">
        <v>1211</v>
      </c>
      <c r="C283" t="s">
        <v>130</v>
      </c>
      <c r="D283" t="s">
        <v>1212</v>
      </c>
      <c r="E283" s="13" t="s">
        <v>135</v>
      </c>
      <c r="F283" s="3">
        <v>0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</row>
    <row r="284" spans="1:11" x14ac:dyDescent="0.25">
      <c r="A284" t="s">
        <v>2022</v>
      </c>
      <c r="B284" t="s">
        <v>1513</v>
      </c>
      <c r="C284" t="s">
        <v>130</v>
      </c>
      <c r="D284" t="s">
        <v>1514</v>
      </c>
      <c r="E284" s="13" t="s">
        <v>135</v>
      </c>
      <c r="F284" s="3">
        <v>1224.74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</row>
    <row r="285" spans="1:11" x14ac:dyDescent="0.25">
      <c r="A285" t="s">
        <v>2022</v>
      </c>
      <c r="B285" t="s">
        <v>1177</v>
      </c>
      <c r="C285" t="s">
        <v>130</v>
      </c>
      <c r="D285" t="s">
        <v>1178</v>
      </c>
      <c r="E285" s="13" t="s">
        <v>135</v>
      </c>
      <c r="F285" s="3">
        <v>0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</row>
    <row r="286" spans="1:11" x14ac:dyDescent="0.25">
      <c r="A286" t="s">
        <v>2022</v>
      </c>
      <c r="B286" t="s">
        <v>1511</v>
      </c>
      <c r="C286" t="s">
        <v>130</v>
      </c>
      <c r="D286" t="s">
        <v>1512</v>
      </c>
      <c r="E286" s="13" t="s">
        <v>135</v>
      </c>
      <c r="F286" s="3">
        <v>1182.48</v>
      </c>
      <c r="G286" s="14">
        <v>0</v>
      </c>
      <c r="H286" s="14">
        <v>1</v>
      </c>
      <c r="I286" s="14">
        <v>0</v>
      </c>
      <c r="J286" s="14">
        <v>0</v>
      </c>
      <c r="K286" s="14">
        <v>0</v>
      </c>
    </row>
    <row r="287" spans="1:11" x14ac:dyDescent="0.25">
      <c r="A287" t="s">
        <v>2022</v>
      </c>
      <c r="B287" t="s">
        <v>1144</v>
      </c>
      <c r="C287" t="s">
        <v>130</v>
      </c>
      <c r="D287" t="s">
        <v>1145</v>
      </c>
      <c r="E287" s="13" t="s">
        <v>135</v>
      </c>
      <c r="F287" s="3">
        <v>28.43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</row>
    <row r="288" spans="1:11" x14ac:dyDescent="0.25">
      <c r="A288" t="s">
        <v>2022</v>
      </c>
      <c r="B288" t="s">
        <v>1509</v>
      </c>
      <c r="C288" t="s">
        <v>130</v>
      </c>
      <c r="D288" t="s">
        <v>1510</v>
      </c>
      <c r="E288" s="13" t="s">
        <v>135</v>
      </c>
      <c r="F288" s="3">
        <v>1151.92</v>
      </c>
      <c r="G288" s="14">
        <v>0</v>
      </c>
      <c r="H288" s="14">
        <v>2</v>
      </c>
      <c r="I288" s="14">
        <v>0</v>
      </c>
      <c r="J288" s="14">
        <v>0</v>
      </c>
      <c r="K288" s="14">
        <v>0</v>
      </c>
    </row>
    <row r="289" spans="1:11" x14ac:dyDescent="0.25">
      <c r="A289" t="s">
        <v>2022</v>
      </c>
      <c r="B289" t="s">
        <v>1118</v>
      </c>
      <c r="C289" t="s">
        <v>130</v>
      </c>
      <c r="D289" t="s">
        <v>1119</v>
      </c>
      <c r="E289" s="13" t="s">
        <v>135</v>
      </c>
      <c r="F289" s="3">
        <v>754.3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</row>
    <row r="290" spans="1:11" x14ac:dyDescent="0.25">
      <c r="A290" t="s">
        <v>2022</v>
      </c>
      <c r="B290" t="s">
        <v>1507</v>
      </c>
      <c r="C290" t="s">
        <v>130</v>
      </c>
      <c r="D290" t="s">
        <v>1508</v>
      </c>
      <c r="E290" s="13" t="s">
        <v>135</v>
      </c>
      <c r="F290" s="3">
        <v>1151.92</v>
      </c>
      <c r="G290" s="14">
        <v>0</v>
      </c>
      <c r="H290" s="14">
        <v>4</v>
      </c>
      <c r="I290" s="14">
        <v>0</v>
      </c>
      <c r="J290" s="14">
        <v>0</v>
      </c>
      <c r="K290" s="14">
        <v>0</v>
      </c>
    </row>
    <row r="291" spans="1:11" x14ac:dyDescent="0.25">
      <c r="A291" t="s">
        <v>2022</v>
      </c>
      <c r="B291" t="s">
        <v>1085</v>
      </c>
      <c r="C291" t="s">
        <v>130</v>
      </c>
      <c r="D291" t="s">
        <v>1086</v>
      </c>
      <c r="E291" s="13" t="s">
        <v>135</v>
      </c>
      <c r="F291" s="3">
        <v>760.94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</row>
    <row r="292" spans="1:11" x14ac:dyDescent="0.25">
      <c r="A292" t="s">
        <v>2022</v>
      </c>
      <c r="B292" t="s">
        <v>1505</v>
      </c>
      <c r="C292" t="s">
        <v>130</v>
      </c>
      <c r="D292" t="s">
        <v>1506</v>
      </c>
      <c r="E292" s="13" t="s">
        <v>135</v>
      </c>
      <c r="F292" s="3">
        <v>1151.92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</row>
    <row r="293" spans="1:11" x14ac:dyDescent="0.25">
      <c r="A293" t="s">
        <v>2022</v>
      </c>
      <c r="B293" t="s">
        <v>1051</v>
      </c>
      <c r="C293" t="s">
        <v>130</v>
      </c>
      <c r="D293" t="s">
        <v>1052</v>
      </c>
      <c r="E293" s="13" t="s">
        <v>135</v>
      </c>
      <c r="F293" s="3">
        <v>165.07</v>
      </c>
      <c r="G293" s="14">
        <v>0</v>
      </c>
      <c r="H293" s="14">
        <v>1</v>
      </c>
      <c r="I293" s="14">
        <v>0</v>
      </c>
      <c r="J293" s="14">
        <v>0</v>
      </c>
      <c r="K293" s="14">
        <v>0</v>
      </c>
    </row>
    <row r="294" spans="1:11" x14ac:dyDescent="0.25">
      <c r="A294" t="s">
        <v>2022</v>
      </c>
      <c r="B294" t="s">
        <v>1502</v>
      </c>
      <c r="C294" t="s">
        <v>130</v>
      </c>
      <c r="D294" t="s">
        <v>1503</v>
      </c>
      <c r="E294" s="13" t="s">
        <v>135</v>
      </c>
      <c r="F294" s="3">
        <v>1164.97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</row>
    <row r="295" spans="1:11" x14ac:dyDescent="0.25">
      <c r="A295" t="s">
        <v>2022</v>
      </c>
      <c r="B295" t="s">
        <v>1280</v>
      </c>
      <c r="C295" t="s">
        <v>130</v>
      </c>
      <c r="D295" t="s">
        <v>1277</v>
      </c>
      <c r="E295" s="13" t="s">
        <v>135</v>
      </c>
      <c r="F295" s="3">
        <v>106.78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</row>
    <row r="296" spans="1:11" x14ac:dyDescent="0.25">
      <c r="A296" t="s">
        <v>2022</v>
      </c>
      <c r="B296" t="s">
        <v>1500</v>
      </c>
      <c r="C296" t="s">
        <v>130</v>
      </c>
      <c r="D296" t="s">
        <v>1501</v>
      </c>
      <c r="E296" s="13" t="s">
        <v>135</v>
      </c>
      <c r="F296" s="3">
        <v>169.76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</row>
    <row r="297" spans="1:11" x14ac:dyDescent="0.25">
      <c r="A297" t="s">
        <v>2022</v>
      </c>
      <c r="B297" t="s">
        <v>1266</v>
      </c>
      <c r="C297" t="s">
        <v>130</v>
      </c>
      <c r="D297" t="s">
        <v>1267</v>
      </c>
      <c r="E297" s="13" t="s">
        <v>135</v>
      </c>
      <c r="F297" s="3">
        <v>98.34</v>
      </c>
      <c r="G297" s="14">
        <v>0</v>
      </c>
      <c r="H297" s="14">
        <v>1</v>
      </c>
      <c r="I297" s="14">
        <v>0</v>
      </c>
      <c r="J297" s="14">
        <v>0</v>
      </c>
      <c r="K297" s="14">
        <v>0</v>
      </c>
    </row>
    <row r="298" spans="1:11" x14ac:dyDescent="0.25">
      <c r="A298" t="s">
        <v>2022</v>
      </c>
      <c r="B298" t="s">
        <v>1498</v>
      </c>
      <c r="C298" t="s">
        <v>130</v>
      </c>
      <c r="D298" t="s">
        <v>1499</v>
      </c>
      <c r="E298" s="13" t="s">
        <v>135</v>
      </c>
      <c r="F298" s="3">
        <v>175.41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</row>
    <row r="299" spans="1:11" x14ac:dyDescent="0.25">
      <c r="A299" t="s">
        <v>2022</v>
      </c>
      <c r="B299" t="s">
        <v>1252</v>
      </c>
      <c r="C299" t="s">
        <v>130</v>
      </c>
      <c r="D299" t="s">
        <v>1253</v>
      </c>
      <c r="E299" s="13" t="s">
        <v>135</v>
      </c>
      <c r="F299" s="3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</row>
    <row r="300" spans="1:11" x14ac:dyDescent="0.25">
      <c r="A300" t="s">
        <v>2022</v>
      </c>
      <c r="B300" t="s">
        <v>1496</v>
      </c>
      <c r="C300" t="s">
        <v>130</v>
      </c>
      <c r="D300" t="s">
        <v>1497</v>
      </c>
      <c r="E300" s="13" t="s">
        <v>135</v>
      </c>
      <c r="F300" s="3">
        <v>176.07</v>
      </c>
      <c r="G300" s="14">
        <v>0</v>
      </c>
      <c r="H300" s="14">
        <v>1</v>
      </c>
      <c r="I300" s="14">
        <v>0</v>
      </c>
      <c r="J300" s="14">
        <v>0</v>
      </c>
      <c r="K300" s="14">
        <v>0</v>
      </c>
    </row>
    <row r="301" spans="1:11" x14ac:dyDescent="0.25">
      <c r="A301" t="s">
        <v>2022</v>
      </c>
      <c r="B301" t="s">
        <v>1236</v>
      </c>
      <c r="C301" t="s">
        <v>130</v>
      </c>
      <c r="D301" t="s">
        <v>1237</v>
      </c>
      <c r="E301" s="13" t="s">
        <v>135</v>
      </c>
      <c r="F301" s="3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</row>
    <row r="302" spans="1:11" x14ac:dyDescent="0.25">
      <c r="A302" t="s">
        <v>2022</v>
      </c>
      <c r="B302" t="s">
        <v>1494</v>
      </c>
      <c r="C302" t="s">
        <v>130</v>
      </c>
      <c r="D302" t="s">
        <v>1495</v>
      </c>
      <c r="E302" s="13" t="s">
        <v>135</v>
      </c>
      <c r="F302" s="3">
        <v>170.87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</row>
    <row r="303" spans="1:11" x14ac:dyDescent="0.25">
      <c r="A303" t="s">
        <v>2022</v>
      </c>
      <c r="B303" t="s">
        <v>1220</v>
      </c>
      <c r="C303" t="s">
        <v>130</v>
      </c>
      <c r="D303" t="s">
        <v>1221</v>
      </c>
      <c r="E303" s="13" t="s">
        <v>135</v>
      </c>
      <c r="F303" s="3">
        <v>372.04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</row>
    <row r="304" spans="1:11" x14ac:dyDescent="0.25">
      <c r="A304" t="s">
        <v>2022</v>
      </c>
      <c r="B304" t="s">
        <v>1492</v>
      </c>
      <c r="C304" t="s">
        <v>130</v>
      </c>
      <c r="D304" t="s">
        <v>1493</v>
      </c>
      <c r="E304" s="13" t="s">
        <v>135</v>
      </c>
      <c r="F304" s="3">
        <v>175.91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</row>
    <row r="305" spans="1:11" x14ac:dyDescent="0.25">
      <c r="A305" t="s">
        <v>2022</v>
      </c>
      <c r="B305" t="s">
        <v>1203</v>
      </c>
      <c r="C305" t="s">
        <v>130</v>
      </c>
      <c r="D305" t="s">
        <v>1204</v>
      </c>
      <c r="E305" s="13" t="s">
        <v>135</v>
      </c>
      <c r="F305" s="3">
        <v>91.99</v>
      </c>
      <c r="G305" s="14">
        <v>0</v>
      </c>
      <c r="H305" s="14">
        <v>1</v>
      </c>
      <c r="I305" s="14">
        <v>0</v>
      </c>
      <c r="J305" s="14">
        <v>0</v>
      </c>
      <c r="K305" s="14">
        <v>0</v>
      </c>
    </row>
    <row r="306" spans="1:11" x14ac:dyDescent="0.25">
      <c r="A306" t="s">
        <v>2022</v>
      </c>
      <c r="B306" t="s">
        <v>1490</v>
      </c>
      <c r="C306" t="s">
        <v>130</v>
      </c>
      <c r="D306" t="s">
        <v>1491</v>
      </c>
      <c r="E306" s="13" t="s">
        <v>135</v>
      </c>
      <c r="F306" s="3">
        <v>175.91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</row>
    <row r="307" spans="1:11" x14ac:dyDescent="0.25">
      <c r="A307" t="s">
        <v>2022</v>
      </c>
      <c r="B307" t="s">
        <v>1186</v>
      </c>
      <c r="C307" t="s">
        <v>130</v>
      </c>
      <c r="D307" t="s">
        <v>1187</v>
      </c>
      <c r="E307" s="13" t="s">
        <v>135</v>
      </c>
      <c r="F307" s="3">
        <v>56.55</v>
      </c>
      <c r="G307" s="14">
        <v>0</v>
      </c>
      <c r="H307" s="14">
        <v>2</v>
      </c>
      <c r="I307" s="14">
        <v>0</v>
      </c>
      <c r="J307" s="14">
        <v>0</v>
      </c>
      <c r="K307" s="14">
        <v>0</v>
      </c>
    </row>
    <row r="308" spans="1:11" x14ac:dyDescent="0.25">
      <c r="A308" t="s">
        <v>2022</v>
      </c>
      <c r="B308" t="s">
        <v>1488</v>
      </c>
      <c r="C308" t="s">
        <v>130</v>
      </c>
      <c r="D308" t="s">
        <v>1489</v>
      </c>
      <c r="E308" s="13" t="s">
        <v>135</v>
      </c>
      <c r="F308" s="3">
        <v>162.24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</row>
    <row r="309" spans="1:11" x14ac:dyDescent="0.25">
      <c r="A309" t="s">
        <v>2022</v>
      </c>
      <c r="B309" t="s">
        <v>1169</v>
      </c>
      <c r="C309" t="s">
        <v>130</v>
      </c>
      <c r="D309" t="s">
        <v>1170</v>
      </c>
      <c r="E309" s="13" t="s">
        <v>135</v>
      </c>
      <c r="F309" s="3">
        <v>674.7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</row>
    <row r="310" spans="1:11" x14ac:dyDescent="0.25">
      <c r="A310" t="s">
        <v>2022</v>
      </c>
      <c r="B310" t="s">
        <v>1486</v>
      </c>
      <c r="C310" t="s">
        <v>130</v>
      </c>
      <c r="D310" t="s">
        <v>1487</v>
      </c>
      <c r="E310" s="13" t="s">
        <v>135</v>
      </c>
      <c r="F310" s="3">
        <v>138.54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</row>
    <row r="311" spans="1:11" x14ac:dyDescent="0.25">
      <c r="A311" t="s">
        <v>2022</v>
      </c>
      <c r="B311" t="s">
        <v>1152</v>
      </c>
      <c r="C311" t="s">
        <v>130</v>
      </c>
      <c r="D311" t="s">
        <v>1153</v>
      </c>
      <c r="E311" s="13" t="s">
        <v>135</v>
      </c>
      <c r="F311" s="3">
        <v>42.68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</row>
    <row r="312" spans="1:11" x14ac:dyDescent="0.25">
      <c r="A312" t="s">
        <v>2022</v>
      </c>
      <c r="B312" t="s">
        <v>1484</v>
      </c>
      <c r="C312" t="s">
        <v>130</v>
      </c>
      <c r="D312" t="s">
        <v>1485</v>
      </c>
      <c r="E312" s="13" t="s">
        <v>135</v>
      </c>
      <c r="F312" s="3">
        <v>136.88999999999999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</row>
    <row r="313" spans="1:11" x14ac:dyDescent="0.25">
      <c r="A313" t="s">
        <v>2022</v>
      </c>
      <c r="B313" t="s">
        <v>1137</v>
      </c>
      <c r="C313" t="s">
        <v>130</v>
      </c>
      <c r="D313" t="s">
        <v>1131</v>
      </c>
      <c r="E313" s="13" t="s">
        <v>135</v>
      </c>
      <c r="F313" s="3">
        <v>1076.76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</row>
    <row r="314" spans="1:11" x14ac:dyDescent="0.25">
      <c r="A314" t="s">
        <v>2022</v>
      </c>
      <c r="B314" t="s">
        <v>1482</v>
      </c>
      <c r="C314" t="s">
        <v>130</v>
      </c>
      <c r="D314" t="s">
        <v>1483</v>
      </c>
      <c r="E314" s="13" t="s">
        <v>135</v>
      </c>
      <c r="F314" s="3">
        <v>135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</row>
    <row r="315" spans="1:11" x14ac:dyDescent="0.25">
      <c r="A315" t="s">
        <v>2022</v>
      </c>
      <c r="B315" t="s">
        <v>1126</v>
      </c>
      <c r="C315" t="s">
        <v>130</v>
      </c>
      <c r="D315" t="s">
        <v>1127</v>
      </c>
      <c r="E315" s="13" t="s">
        <v>135</v>
      </c>
      <c r="F315" s="3">
        <v>734.06</v>
      </c>
      <c r="G315" s="14">
        <v>0</v>
      </c>
      <c r="H315" s="14">
        <v>1</v>
      </c>
      <c r="I315" s="14">
        <v>0</v>
      </c>
      <c r="J315" s="14">
        <v>0</v>
      </c>
      <c r="K315" s="14">
        <v>0</v>
      </c>
    </row>
    <row r="316" spans="1:11" x14ac:dyDescent="0.25">
      <c r="A316" t="s">
        <v>2022</v>
      </c>
      <c r="B316" t="s">
        <v>1480</v>
      </c>
      <c r="C316" t="s">
        <v>130</v>
      </c>
      <c r="D316" t="s">
        <v>1481</v>
      </c>
      <c r="E316" s="13" t="s">
        <v>135</v>
      </c>
      <c r="F316" s="3">
        <v>133.68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</row>
    <row r="317" spans="1:11" x14ac:dyDescent="0.25">
      <c r="A317" t="s">
        <v>2022</v>
      </c>
      <c r="B317" t="s">
        <v>1110</v>
      </c>
      <c r="C317" t="s">
        <v>130</v>
      </c>
      <c r="D317" t="s">
        <v>1111</v>
      </c>
      <c r="E317" s="13" t="s">
        <v>135</v>
      </c>
      <c r="F317" s="3">
        <v>874.51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</row>
    <row r="318" spans="1:11" x14ac:dyDescent="0.25">
      <c r="A318" t="s">
        <v>2022</v>
      </c>
      <c r="B318" t="s">
        <v>1478</v>
      </c>
      <c r="C318" t="s">
        <v>130</v>
      </c>
      <c r="D318" t="s">
        <v>1479</v>
      </c>
      <c r="E318" s="13" t="s">
        <v>135</v>
      </c>
      <c r="F318" s="3">
        <v>124.44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</row>
    <row r="319" spans="1:11" x14ac:dyDescent="0.25">
      <c r="A319" t="s">
        <v>2022</v>
      </c>
      <c r="B319" t="s">
        <v>1093</v>
      </c>
      <c r="C319" t="s">
        <v>130</v>
      </c>
      <c r="D319" t="s">
        <v>1094</v>
      </c>
      <c r="E319" s="13" t="s">
        <v>135</v>
      </c>
      <c r="F319" s="3">
        <v>759.45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</row>
    <row r="320" spans="1:11" x14ac:dyDescent="0.25">
      <c r="A320" t="s">
        <v>2022</v>
      </c>
      <c r="B320" t="s">
        <v>1476</v>
      </c>
      <c r="C320" t="s">
        <v>130</v>
      </c>
      <c r="D320" t="s">
        <v>1477</v>
      </c>
      <c r="E320" s="13" t="s">
        <v>135</v>
      </c>
      <c r="F320" s="3">
        <v>118.19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</row>
    <row r="321" spans="1:11" x14ac:dyDescent="0.25">
      <c r="A321" t="s">
        <v>2022</v>
      </c>
      <c r="B321" t="s">
        <v>1076</v>
      </c>
      <c r="C321" t="s">
        <v>130</v>
      </c>
      <c r="D321" t="s">
        <v>1077</v>
      </c>
      <c r="E321" s="13" t="s">
        <v>135</v>
      </c>
      <c r="F321" s="3">
        <v>201.32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</row>
    <row r="322" spans="1:11" x14ac:dyDescent="0.25">
      <c r="A322" t="s">
        <v>2022</v>
      </c>
      <c r="B322" t="s">
        <v>1474</v>
      </c>
      <c r="C322" t="s">
        <v>130</v>
      </c>
      <c r="D322" t="s">
        <v>1475</v>
      </c>
      <c r="E322" s="13" t="s">
        <v>135</v>
      </c>
      <c r="F322" s="3">
        <v>125.99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</row>
    <row r="323" spans="1:11" x14ac:dyDescent="0.25">
      <c r="A323" t="s">
        <v>2022</v>
      </c>
      <c r="B323" t="s">
        <v>1060</v>
      </c>
      <c r="C323" t="s">
        <v>130</v>
      </c>
      <c r="D323" t="s">
        <v>1061</v>
      </c>
      <c r="E323" s="13" t="s">
        <v>135</v>
      </c>
      <c r="F323" s="3">
        <v>173.61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</row>
    <row r="324" spans="1:11" x14ac:dyDescent="0.25">
      <c r="A324" t="s">
        <v>2022</v>
      </c>
      <c r="B324" t="s">
        <v>1472</v>
      </c>
      <c r="C324" t="s">
        <v>130</v>
      </c>
      <c r="D324" t="s">
        <v>1473</v>
      </c>
      <c r="E324" s="13" t="s">
        <v>135</v>
      </c>
      <c r="F324" s="3">
        <v>122.98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</row>
    <row r="325" spans="1:11" x14ac:dyDescent="0.25">
      <c r="A325" t="s">
        <v>2022</v>
      </c>
      <c r="B325" t="s">
        <v>1042</v>
      </c>
      <c r="C325" t="s">
        <v>130</v>
      </c>
      <c r="D325" t="s">
        <v>1043</v>
      </c>
      <c r="E325" s="13" t="s">
        <v>135</v>
      </c>
      <c r="F325" s="3">
        <v>8.2799999999999994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</row>
    <row r="326" spans="1:11" x14ac:dyDescent="0.25">
      <c r="A326" t="s">
        <v>2022</v>
      </c>
      <c r="B326" t="s">
        <v>1470</v>
      </c>
      <c r="C326" t="s">
        <v>130</v>
      </c>
      <c r="D326" t="s">
        <v>1471</v>
      </c>
      <c r="E326" s="13" t="s">
        <v>135</v>
      </c>
      <c r="F326" s="3">
        <v>121.64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</row>
    <row r="327" spans="1:11" x14ac:dyDescent="0.25">
      <c r="A327" t="s">
        <v>2022</v>
      </c>
      <c r="B327" t="s">
        <v>1025</v>
      </c>
      <c r="C327" t="s">
        <v>130</v>
      </c>
      <c r="D327" t="s">
        <v>1026</v>
      </c>
      <c r="E327" s="13" t="s">
        <v>135</v>
      </c>
      <c r="F327" s="3">
        <v>4838.96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</row>
    <row r="328" spans="1:11" x14ac:dyDescent="0.25">
      <c r="A328" t="s">
        <v>2022</v>
      </c>
      <c r="B328" t="s">
        <v>1468</v>
      </c>
      <c r="C328" t="s">
        <v>130</v>
      </c>
      <c r="D328" t="s">
        <v>1469</v>
      </c>
      <c r="E328" s="13" t="s">
        <v>135</v>
      </c>
      <c r="F328" s="3">
        <v>120.77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</row>
    <row r="329" spans="1:11" x14ac:dyDescent="0.25">
      <c r="A329" t="s">
        <v>2022</v>
      </c>
      <c r="B329" t="s">
        <v>1278</v>
      </c>
      <c r="C329" t="s">
        <v>130</v>
      </c>
      <c r="D329" t="s">
        <v>1277</v>
      </c>
      <c r="E329" s="13" t="s">
        <v>135</v>
      </c>
      <c r="F329" s="3">
        <v>110.42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</row>
    <row r="330" spans="1:11" x14ac:dyDescent="0.25">
      <c r="A330" t="s">
        <v>2022</v>
      </c>
      <c r="B330" t="s">
        <v>1466</v>
      </c>
      <c r="C330" t="s">
        <v>130</v>
      </c>
      <c r="D330" t="s">
        <v>1467</v>
      </c>
      <c r="E330" s="13" t="s">
        <v>135</v>
      </c>
      <c r="F330" s="3">
        <v>119.44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</row>
    <row r="331" spans="1:11" x14ac:dyDescent="0.25">
      <c r="A331" t="s">
        <v>2022</v>
      </c>
      <c r="B331" t="s">
        <v>1270</v>
      </c>
      <c r="C331" t="s">
        <v>130</v>
      </c>
      <c r="D331" t="s">
        <v>1271</v>
      </c>
      <c r="E331" s="13" t="s">
        <v>135</v>
      </c>
      <c r="F331" s="3">
        <v>96.97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</row>
    <row r="332" spans="1:11" x14ac:dyDescent="0.25">
      <c r="A332" t="s">
        <v>2022</v>
      </c>
      <c r="B332" t="s">
        <v>1464</v>
      </c>
      <c r="C332" t="s">
        <v>130</v>
      </c>
      <c r="D332" t="s">
        <v>1465</v>
      </c>
      <c r="E332" s="13" t="s">
        <v>135</v>
      </c>
      <c r="F332" s="3">
        <v>118.4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</row>
    <row r="333" spans="1:11" x14ac:dyDescent="0.25">
      <c r="A333" t="s">
        <v>2022</v>
      </c>
      <c r="B333" t="s">
        <v>1262</v>
      </c>
      <c r="C333" t="s">
        <v>130</v>
      </c>
      <c r="D333" t="s">
        <v>1263</v>
      </c>
      <c r="E333" s="13" t="s">
        <v>135</v>
      </c>
      <c r="F333" s="3">
        <v>97.66</v>
      </c>
      <c r="G333" s="14">
        <v>0</v>
      </c>
      <c r="H333" s="14">
        <v>2</v>
      </c>
      <c r="I333" s="14">
        <v>0</v>
      </c>
      <c r="J333" s="14">
        <v>0</v>
      </c>
      <c r="K333" s="14">
        <v>0</v>
      </c>
    </row>
    <row r="334" spans="1:11" x14ac:dyDescent="0.25">
      <c r="A334" t="s">
        <v>2022</v>
      </c>
      <c r="B334" t="s">
        <v>1462</v>
      </c>
      <c r="C334" t="s">
        <v>130</v>
      </c>
      <c r="D334" t="s">
        <v>1463</v>
      </c>
      <c r="E334" s="13" t="s">
        <v>135</v>
      </c>
      <c r="F334" s="3">
        <v>116.88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</row>
    <row r="335" spans="1:11" x14ac:dyDescent="0.25">
      <c r="A335" t="s">
        <v>2022</v>
      </c>
      <c r="B335" t="s">
        <v>1256</v>
      </c>
      <c r="C335" t="s">
        <v>130</v>
      </c>
      <c r="D335" t="s">
        <v>1257</v>
      </c>
      <c r="E335" s="13" t="s">
        <v>135</v>
      </c>
      <c r="F335" s="3">
        <v>103.5</v>
      </c>
      <c r="G335" s="14">
        <v>0</v>
      </c>
      <c r="H335" s="14">
        <v>1</v>
      </c>
      <c r="I335" s="14">
        <v>0</v>
      </c>
      <c r="J335" s="14">
        <v>0</v>
      </c>
      <c r="K335" s="14">
        <v>0</v>
      </c>
    </row>
    <row r="336" spans="1:11" x14ac:dyDescent="0.25">
      <c r="A336" t="s">
        <v>2022</v>
      </c>
      <c r="B336" t="s">
        <v>1460</v>
      </c>
      <c r="C336" t="s">
        <v>130</v>
      </c>
      <c r="D336" t="s">
        <v>1461</v>
      </c>
      <c r="E336" s="13" t="s">
        <v>135</v>
      </c>
      <c r="F336" s="3">
        <v>117.44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</row>
    <row r="337" spans="1:11" x14ac:dyDescent="0.25">
      <c r="A337" t="s">
        <v>2022</v>
      </c>
      <c r="B337" t="s">
        <v>1248</v>
      </c>
      <c r="C337" t="s">
        <v>130</v>
      </c>
      <c r="D337" t="s">
        <v>1249</v>
      </c>
      <c r="E337" s="13" t="s">
        <v>135</v>
      </c>
      <c r="F337" s="3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</row>
    <row r="338" spans="1:11" x14ac:dyDescent="0.25">
      <c r="A338" t="s">
        <v>2022</v>
      </c>
      <c r="B338" t="s">
        <v>1458</v>
      </c>
      <c r="C338" t="s">
        <v>130</v>
      </c>
      <c r="D338" t="s">
        <v>1459</v>
      </c>
      <c r="E338" s="13" t="s">
        <v>135</v>
      </c>
      <c r="F338" s="3">
        <v>120.55</v>
      </c>
      <c r="G338" s="14">
        <v>0</v>
      </c>
      <c r="H338" s="14">
        <v>2</v>
      </c>
      <c r="I338" s="14">
        <v>0</v>
      </c>
      <c r="J338" s="14">
        <v>0</v>
      </c>
      <c r="K338" s="14">
        <v>0</v>
      </c>
    </row>
    <row r="339" spans="1:11" x14ac:dyDescent="0.25">
      <c r="A339" t="s">
        <v>2022</v>
      </c>
      <c r="B339" t="s">
        <v>1240</v>
      </c>
      <c r="C339" t="s">
        <v>130</v>
      </c>
      <c r="D339" t="s">
        <v>1241</v>
      </c>
      <c r="E339" s="13" t="s">
        <v>135</v>
      </c>
      <c r="F339" s="3">
        <v>94.78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</row>
    <row r="340" spans="1:11" x14ac:dyDescent="0.25">
      <c r="A340" t="s">
        <v>2022</v>
      </c>
      <c r="B340" t="s">
        <v>1456</v>
      </c>
      <c r="C340" t="s">
        <v>130</v>
      </c>
      <c r="D340" t="s">
        <v>1457</v>
      </c>
      <c r="E340" s="13" t="s">
        <v>135</v>
      </c>
      <c r="F340" s="3">
        <v>119.69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</row>
    <row r="341" spans="1:11" x14ac:dyDescent="0.25">
      <c r="A341" t="s">
        <v>2022</v>
      </c>
      <c r="B341" t="s">
        <v>1232</v>
      </c>
      <c r="C341" t="s">
        <v>130</v>
      </c>
      <c r="D341" t="s">
        <v>1233</v>
      </c>
      <c r="E341" s="13" t="s">
        <v>135</v>
      </c>
      <c r="F341" s="3">
        <v>372.61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</row>
    <row r="342" spans="1:11" x14ac:dyDescent="0.25">
      <c r="A342" t="s">
        <v>2022</v>
      </c>
      <c r="B342" t="s">
        <v>1454</v>
      </c>
      <c r="C342" t="s">
        <v>130</v>
      </c>
      <c r="D342" t="s">
        <v>1455</v>
      </c>
      <c r="E342" s="13" t="s">
        <v>135</v>
      </c>
      <c r="F342" s="3">
        <v>115.8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</row>
    <row r="343" spans="1:11" x14ac:dyDescent="0.25">
      <c r="A343" t="s">
        <v>2022</v>
      </c>
      <c r="B343" t="s">
        <v>1224</v>
      </c>
      <c r="C343" t="s">
        <v>130</v>
      </c>
      <c r="D343" t="s">
        <v>1225</v>
      </c>
      <c r="E343" s="13" t="s">
        <v>135</v>
      </c>
      <c r="F343" s="3">
        <v>372.37</v>
      </c>
      <c r="G343" s="14">
        <v>0</v>
      </c>
      <c r="H343" s="14">
        <v>2</v>
      </c>
      <c r="I343" s="14">
        <v>0</v>
      </c>
      <c r="J343" s="14">
        <v>0</v>
      </c>
      <c r="K343" s="14">
        <v>0</v>
      </c>
    </row>
    <row r="344" spans="1:11" x14ac:dyDescent="0.25">
      <c r="A344" t="s">
        <v>2022</v>
      </c>
      <c r="B344" t="s">
        <v>1452</v>
      </c>
      <c r="C344" t="s">
        <v>130</v>
      </c>
      <c r="D344" t="s">
        <v>1453</v>
      </c>
      <c r="E344" s="13" t="s">
        <v>135</v>
      </c>
      <c r="F344" s="3">
        <v>114.45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</row>
    <row r="345" spans="1:11" x14ac:dyDescent="0.25">
      <c r="A345" t="s">
        <v>2022</v>
      </c>
      <c r="B345" t="s">
        <v>1216</v>
      </c>
      <c r="C345" t="s">
        <v>130</v>
      </c>
      <c r="D345" t="s">
        <v>1217</v>
      </c>
      <c r="E345" s="13" t="s">
        <v>135</v>
      </c>
      <c r="F345" s="3">
        <v>451.34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</row>
    <row r="346" spans="1:11" x14ac:dyDescent="0.25">
      <c r="A346" t="s">
        <v>2022</v>
      </c>
      <c r="B346" t="s">
        <v>1450</v>
      </c>
      <c r="C346" t="s">
        <v>130</v>
      </c>
      <c r="D346" t="s">
        <v>1451</v>
      </c>
      <c r="E346" s="13" t="s">
        <v>135</v>
      </c>
      <c r="F346" s="3">
        <v>113.64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</row>
    <row r="347" spans="1:11" x14ac:dyDescent="0.25">
      <c r="A347" t="s">
        <v>2022</v>
      </c>
      <c r="B347" t="s">
        <v>1207</v>
      </c>
      <c r="C347" t="s">
        <v>130</v>
      </c>
      <c r="D347" t="s">
        <v>1208</v>
      </c>
      <c r="E347" s="13" t="s">
        <v>135</v>
      </c>
      <c r="F347" s="3">
        <v>93.1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</row>
    <row r="348" spans="1:11" x14ac:dyDescent="0.25">
      <c r="A348" t="s">
        <v>2022</v>
      </c>
      <c r="B348" t="s">
        <v>1448</v>
      </c>
      <c r="C348" t="s">
        <v>130</v>
      </c>
      <c r="D348" t="s">
        <v>1449</v>
      </c>
      <c r="E348" s="13" t="s">
        <v>135</v>
      </c>
      <c r="F348" s="3">
        <v>107.99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</row>
    <row r="349" spans="1:11" x14ac:dyDescent="0.25">
      <c r="A349" t="s">
        <v>2022</v>
      </c>
      <c r="B349" t="s">
        <v>1199</v>
      </c>
      <c r="C349" t="s">
        <v>130</v>
      </c>
      <c r="D349" t="s">
        <v>1200</v>
      </c>
      <c r="E349" s="13" t="s">
        <v>135</v>
      </c>
      <c r="F349" s="3">
        <v>93.09</v>
      </c>
      <c r="G349" s="14">
        <v>0</v>
      </c>
      <c r="H349" s="14">
        <v>1</v>
      </c>
      <c r="I349" s="14">
        <v>0</v>
      </c>
      <c r="J349" s="14">
        <v>0</v>
      </c>
      <c r="K349" s="14">
        <v>0</v>
      </c>
    </row>
    <row r="350" spans="1:11" x14ac:dyDescent="0.25">
      <c r="A350" t="s">
        <v>2022</v>
      </c>
      <c r="B350" t="s">
        <v>1446</v>
      </c>
      <c r="C350" t="s">
        <v>130</v>
      </c>
      <c r="D350" t="s">
        <v>1447</v>
      </c>
      <c r="E350" s="13" t="s">
        <v>135</v>
      </c>
      <c r="F350" s="3">
        <v>107.33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</row>
    <row r="351" spans="1:11" x14ac:dyDescent="0.25">
      <c r="A351" t="s">
        <v>2022</v>
      </c>
      <c r="B351" t="s">
        <v>1190</v>
      </c>
      <c r="C351" t="s">
        <v>130</v>
      </c>
      <c r="D351" t="s">
        <v>1191</v>
      </c>
      <c r="E351" s="13" t="s">
        <v>135</v>
      </c>
      <c r="F351" s="3">
        <v>91.59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</row>
    <row r="352" spans="1:11" x14ac:dyDescent="0.25">
      <c r="A352" t="s">
        <v>2022</v>
      </c>
      <c r="B352" t="s">
        <v>1444</v>
      </c>
      <c r="C352" t="s">
        <v>130</v>
      </c>
      <c r="D352" t="s">
        <v>1445</v>
      </c>
      <c r="E352" s="13" t="s">
        <v>135</v>
      </c>
      <c r="F352" s="3">
        <v>113.87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</row>
    <row r="353" spans="1:11" x14ac:dyDescent="0.25">
      <c r="A353" t="s">
        <v>2022</v>
      </c>
      <c r="B353" t="s">
        <v>1182</v>
      </c>
      <c r="C353" t="s">
        <v>130</v>
      </c>
      <c r="D353" t="s">
        <v>1183</v>
      </c>
      <c r="E353" s="13" t="s">
        <v>135</v>
      </c>
      <c r="F353" s="3">
        <v>56.9</v>
      </c>
      <c r="G353" s="14">
        <v>0</v>
      </c>
      <c r="H353" s="14">
        <v>10</v>
      </c>
      <c r="I353" s="14">
        <v>0</v>
      </c>
      <c r="J353" s="14">
        <v>0</v>
      </c>
      <c r="K353" s="14">
        <v>0</v>
      </c>
    </row>
    <row r="354" spans="1:11" x14ac:dyDescent="0.25">
      <c r="A354" t="s">
        <v>2022</v>
      </c>
      <c r="B354" t="s">
        <v>1442</v>
      </c>
      <c r="C354" t="s">
        <v>130</v>
      </c>
      <c r="D354" t="s">
        <v>1443</v>
      </c>
      <c r="E354" s="13" t="s">
        <v>135</v>
      </c>
      <c r="F354" s="3">
        <v>112.76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</row>
    <row r="355" spans="1:11" x14ac:dyDescent="0.25">
      <c r="A355" t="s">
        <v>2022</v>
      </c>
      <c r="B355" t="s">
        <v>1173</v>
      </c>
      <c r="C355" t="s">
        <v>130</v>
      </c>
      <c r="D355" t="s">
        <v>1174</v>
      </c>
      <c r="E355" s="13" t="s">
        <v>135</v>
      </c>
      <c r="F355" s="3">
        <v>663.45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</row>
    <row r="356" spans="1:11" x14ac:dyDescent="0.25">
      <c r="A356" t="s">
        <v>2022</v>
      </c>
      <c r="B356" t="s">
        <v>1440</v>
      </c>
      <c r="C356" t="s">
        <v>130</v>
      </c>
      <c r="D356" t="s">
        <v>1441</v>
      </c>
      <c r="E356" s="13" t="s">
        <v>135</v>
      </c>
      <c r="F356" s="3">
        <v>112.63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</row>
    <row r="357" spans="1:11" x14ac:dyDescent="0.25">
      <c r="A357" t="s">
        <v>2022</v>
      </c>
      <c r="B357" t="s">
        <v>1165</v>
      </c>
      <c r="C357" t="s">
        <v>130</v>
      </c>
      <c r="D357" t="s">
        <v>1166</v>
      </c>
      <c r="E357" s="13" t="s">
        <v>135</v>
      </c>
      <c r="F357" s="3">
        <v>626.46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</row>
    <row r="358" spans="1:11" x14ac:dyDescent="0.25">
      <c r="A358" t="s">
        <v>2022</v>
      </c>
      <c r="B358" t="s">
        <v>1437</v>
      </c>
      <c r="C358" t="s">
        <v>130</v>
      </c>
      <c r="D358" t="s">
        <v>1438</v>
      </c>
      <c r="E358" s="13" t="s">
        <v>135</v>
      </c>
      <c r="F358" s="3">
        <v>112.73</v>
      </c>
      <c r="G358" s="14">
        <v>0</v>
      </c>
      <c r="H358" s="14">
        <v>1</v>
      </c>
      <c r="I358" s="14">
        <v>0</v>
      </c>
      <c r="J358" s="14">
        <v>0</v>
      </c>
      <c r="K358" s="14">
        <v>0</v>
      </c>
    </row>
    <row r="359" spans="1:11" x14ac:dyDescent="0.25">
      <c r="A359" t="s">
        <v>2022</v>
      </c>
      <c r="B359" t="s">
        <v>1156</v>
      </c>
      <c r="C359" t="s">
        <v>130</v>
      </c>
      <c r="D359" t="s">
        <v>1157</v>
      </c>
      <c r="E359" s="13" t="s">
        <v>135</v>
      </c>
      <c r="F359" s="3">
        <v>27.25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</row>
    <row r="360" spans="1:11" x14ac:dyDescent="0.25">
      <c r="A360" t="s">
        <v>2022</v>
      </c>
      <c r="B360" t="s">
        <v>1435</v>
      </c>
      <c r="C360" t="s">
        <v>130</v>
      </c>
      <c r="D360" t="s">
        <v>1436</v>
      </c>
      <c r="E360" s="13" t="s">
        <v>135</v>
      </c>
      <c r="F360" s="3">
        <v>57.95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</row>
    <row r="361" spans="1:11" x14ac:dyDescent="0.25">
      <c r="A361" t="s">
        <v>2022</v>
      </c>
      <c r="B361" t="s">
        <v>1148</v>
      </c>
      <c r="C361" t="s">
        <v>130</v>
      </c>
      <c r="D361" t="s">
        <v>1149</v>
      </c>
      <c r="E361" s="13" t="s">
        <v>135</v>
      </c>
      <c r="F361" s="3">
        <v>27.81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</row>
    <row r="362" spans="1:11" x14ac:dyDescent="0.25">
      <c r="A362" t="s">
        <v>2022</v>
      </c>
      <c r="B362" t="s">
        <v>1433</v>
      </c>
      <c r="C362" t="s">
        <v>130</v>
      </c>
      <c r="D362" t="s">
        <v>1434</v>
      </c>
      <c r="E362" s="13" t="s">
        <v>135</v>
      </c>
      <c r="F362" s="3">
        <v>57.95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</row>
    <row r="363" spans="1:11" x14ac:dyDescent="0.25">
      <c r="A363" t="s">
        <v>2022</v>
      </c>
      <c r="B363" t="s">
        <v>1139</v>
      </c>
      <c r="C363" t="s">
        <v>130</v>
      </c>
      <c r="D363" t="s">
        <v>1140</v>
      </c>
      <c r="E363" s="13" t="s">
        <v>135</v>
      </c>
      <c r="F363" s="3">
        <v>1102.1600000000001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</row>
    <row r="364" spans="1:11" x14ac:dyDescent="0.25">
      <c r="A364" t="s">
        <v>2022</v>
      </c>
      <c r="B364" t="s">
        <v>1431</v>
      </c>
      <c r="C364" t="s">
        <v>130</v>
      </c>
      <c r="D364" t="s">
        <v>1432</v>
      </c>
      <c r="E364" s="13" t="s">
        <v>135</v>
      </c>
      <c r="F364" s="3">
        <v>57.95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</row>
    <row r="365" spans="1:11" x14ac:dyDescent="0.25">
      <c r="A365" t="s">
        <v>2022</v>
      </c>
      <c r="B365" t="s">
        <v>1135</v>
      </c>
      <c r="C365" t="s">
        <v>130</v>
      </c>
      <c r="D365" t="s">
        <v>1131</v>
      </c>
      <c r="E365" s="13" t="s">
        <v>135</v>
      </c>
      <c r="F365" s="3">
        <v>1118.6099999999999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</row>
    <row r="366" spans="1:11" x14ac:dyDescent="0.25">
      <c r="A366" t="s">
        <v>2022</v>
      </c>
      <c r="B366" t="s">
        <v>1428</v>
      </c>
      <c r="C366" t="s">
        <v>130</v>
      </c>
      <c r="D366" t="s">
        <v>1429</v>
      </c>
      <c r="E366" s="13" t="s">
        <v>135</v>
      </c>
      <c r="F366" s="3">
        <v>57.95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</row>
    <row r="367" spans="1:11" x14ac:dyDescent="0.25">
      <c r="A367" t="s">
        <v>2022</v>
      </c>
      <c r="B367" t="s">
        <v>1130</v>
      </c>
      <c r="C367" t="s">
        <v>130</v>
      </c>
      <c r="D367" t="s">
        <v>1131</v>
      </c>
      <c r="E367" s="13" t="s">
        <v>135</v>
      </c>
      <c r="F367" s="3">
        <v>1069.78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</row>
    <row r="368" spans="1:11" x14ac:dyDescent="0.25">
      <c r="A368" t="s">
        <v>2022</v>
      </c>
      <c r="B368" t="s">
        <v>1426</v>
      </c>
      <c r="C368" t="s">
        <v>130</v>
      </c>
      <c r="D368" t="s">
        <v>1427</v>
      </c>
      <c r="E368" s="13" t="s">
        <v>135</v>
      </c>
      <c r="F368" s="3">
        <v>225.32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</row>
    <row r="369" spans="1:11" x14ac:dyDescent="0.25">
      <c r="A369" t="s">
        <v>2022</v>
      </c>
      <c r="B369" t="s">
        <v>1122</v>
      </c>
      <c r="C369" t="s">
        <v>130</v>
      </c>
      <c r="D369" t="s">
        <v>1123</v>
      </c>
      <c r="E369" s="13" t="s">
        <v>135</v>
      </c>
      <c r="F369" s="3">
        <v>760.94</v>
      </c>
      <c r="G369" s="14">
        <v>0</v>
      </c>
      <c r="H369" s="14">
        <v>5</v>
      </c>
      <c r="I369" s="14">
        <v>0</v>
      </c>
      <c r="J369" s="14">
        <v>0</v>
      </c>
      <c r="K369" s="14">
        <v>0</v>
      </c>
    </row>
    <row r="370" spans="1:11" x14ac:dyDescent="0.25">
      <c r="A370" t="s">
        <v>2022</v>
      </c>
      <c r="B370" t="s">
        <v>1424</v>
      </c>
      <c r="C370" t="s">
        <v>130</v>
      </c>
      <c r="D370" t="s">
        <v>1425</v>
      </c>
      <c r="E370" s="13" t="s">
        <v>135</v>
      </c>
      <c r="F370" s="3">
        <v>220.8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</row>
    <row r="371" spans="1:11" x14ac:dyDescent="0.25">
      <c r="A371" t="s">
        <v>2022</v>
      </c>
      <c r="B371" t="s">
        <v>1114</v>
      </c>
      <c r="C371" t="s">
        <v>130</v>
      </c>
      <c r="D371" t="s">
        <v>1115</v>
      </c>
      <c r="E371" s="13" t="s">
        <v>135</v>
      </c>
      <c r="F371" s="3">
        <v>769.65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</row>
    <row r="372" spans="1:11" x14ac:dyDescent="0.25">
      <c r="A372" t="s">
        <v>2022</v>
      </c>
      <c r="B372" t="s">
        <v>1422</v>
      </c>
      <c r="C372" t="s">
        <v>130</v>
      </c>
      <c r="D372" t="s">
        <v>1423</v>
      </c>
      <c r="E372" s="13" t="s">
        <v>135</v>
      </c>
      <c r="F372" s="3">
        <v>227.82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</row>
    <row r="373" spans="1:11" x14ac:dyDescent="0.25">
      <c r="A373" t="s">
        <v>2022</v>
      </c>
      <c r="B373" t="s">
        <v>1106</v>
      </c>
      <c r="C373" t="s">
        <v>130</v>
      </c>
      <c r="D373" t="s">
        <v>1107</v>
      </c>
      <c r="E373" s="13" t="s">
        <v>135</v>
      </c>
      <c r="F373" s="3">
        <v>911.89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</row>
    <row r="374" spans="1:11" x14ac:dyDescent="0.25">
      <c r="A374" t="s">
        <v>2022</v>
      </c>
      <c r="B374" t="s">
        <v>1420</v>
      </c>
      <c r="C374" t="s">
        <v>130</v>
      </c>
      <c r="D374" t="s">
        <v>1421</v>
      </c>
      <c r="E374" s="13" t="s">
        <v>135</v>
      </c>
      <c r="F374" s="3">
        <v>221.38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</row>
    <row r="375" spans="1:11" x14ac:dyDescent="0.25">
      <c r="A375" t="s">
        <v>2022</v>
      </c>
      <c r="B375" t="s">
        <v>1098</v>
      </c>
      <c r="C375" t="s">
        <v>130</v>
      </c>
      <c r="D375" t="s">
        <v>1099</v>
      </c>
      <c r="E375" s="13" t="s">
        <v>135</v>
      </c>
      <c r="F375" s="3">
        <v>915.04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</row>
    <row r="376" spans="1:11" x14ac:dyDescent="0.25">
      <c r="A376" t="s">
        <v>2022</v>
      </c>
      <c r="B376" t="s">
        <v>1418</v>
      </c>
      <c r="C376" t="s">
        <v>130</v>
      </c>
      <c r="D376" t="s">
        <v>1419</v>
      </c>
      <c r="E376" s="13" t="s">
        <v>135</v>
      </c>
      <c r="F376" s="3">
        <v>219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</row>
    <row r="377" spans="1:11" x14ac:dyDescent="0.25">
      <c r="A377" t="s">
        <v>2022</v>
      </c>
      <c r="B377" t="s">
        <v>1089</v>
      </c>
      <c r="C377" t="s">
        <v>130</v>
      </c>
      <c r="D377" t="s">
        <v>1090</v>
      </c>
      <c r="E377" s="13" t="s">
        <v>135</v>
      </c>
      <c r="F377" s="3">
        <v>749.27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</row>
    <row r="378" spans="1:11" x14ac:dyDescent="0.25">
      <c r="A378" t="s">
        <v>2022</v>
      </c>
      <c r="B378" t="s">
        <v>1416</v>
      </c>
      <c r="C378" t="s">
        <v>130</v>
      </c>
      <c r="D378" t="s">
        <v>1417</v>
      </c>
      <c r="E378" s="13" t="s">
        <v>135</v>
      </c>
      <c r="F378" s="3">
        <v>219.34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</row>
    <row r="379" spans="1:11" x14ac:dyDescent="0.25">
      <c r="A379" t="s">
        <v>2022</v>
      </c>
      <c r="B379" t="s">
        <v>1080</v>
      </c>
      <c r="C379" t="s">
        <v>130</v>
      </c>
      <c r="D379" t="s">
        <v>1081</v>
      </c>
      <c r="E379" s="13" t="s">
        <v>135</v>
      </c>
      <c r="F379" s="3">
        <v>736.05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</row>
    <row r="380" spans="1:11" x14ac:dyDescent="0.25">
      <c r="A380" t="s">
        <v>2022</v>
      </c>
      <c r="B380" t="s">
        <v>1414</v>
      </c>
      <c r="C380" t="s">
        <v>130</v>
      </c>
      <c r="D380" t="s">
        <v>1415</v>
      </c>
      <c r="E380" s="13" t="s">
        <v>135</v>
      </c>
      <c r="F380" s="3">
        <v>214.28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</row>
    <row r="381" spans="1:11" x14ac:dyDescent="0.25">
      <c r="A381" t="s">
        <v>2022</v>
      </c>
      <c r="B381" t="s">
        <v>1072</v>
      </c>
      <c r="C381" t="s">
        <v>130</v>
      </c>
      <c r="D381" t="s">
        <v>1073</v>
      </c>
      <c r="E381" s="13" t="s">
        <v>135</v>
      </c>
      <c r="F381" s="3">
        <v>201.31</v>
      </c>
      <c r="G381" s="14">
        <v>0</v>
      </c>
      <c r="H381" s="14">
        <v>3</v>
      </c>
      <c r="I381" s="14">
        <v>0</v>
      </c>
      <c r="J381" s="14">
        <v>0</v>
      </c>
      <c r="K381" s="14">
        <v>0</v>
      </c>
    </row>
    <row r="382" spans="1:11" x14ac:dyDescent="0.25">
      <c r="A382" t="s">
        <v>2022</v>
      </c>
      <c r="B382" t="s">
        <v>1412</v>
      </c>
      <c r="C382" t="s">
        <v>130</v>
      </c>
      <c r="D382" t="s">
        <v>1413</v>
      </c>
      <c r="E382" s="13" t="s">
        <v>135</v>
      </c>
      <c r="F382" s="3">
        <v>195.17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</row>
    <row r="383" spans="1:11" x14ac:dyDescent="0.25">
      <c r="A383" t="s">
        <v>2022</v>
      </c>
      <c r="B383" t="s">
        <v>1064</v>
      </c>
      <c r="C383" t="s">
        <v>130</v>
      </c>
      <c r="D383" t="s">
        <v>1065</v>
      </c>
      <c r="E383" s="13" t="s">
        <v>135</v>
      </c>
      <c r="F383" s="3">
        <v>177.73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</row>
    <row r="384" spans="1:11" x14ac:dyDescent="0.25">
      <c r="A384" t="s">
        <v>2022</v>
      </c>
      <c r="B384" t="s">
        <v>1410</v>
      </c>
      <c r="C384" t="s">
        <v>130</v>
      </c>
      <c r="D384" t="s">
        <v>1411</v>
      </c>
      <c r="E384" s="13" t="s">
        <v>135</v>
      </c>
      <c r="F384" s="3">
        <v>191.91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</row>
    <row r="385" spans="1:11" x14ac:dyDescent="0.25">
      <c r="A385" t="s">
        <v>2022</v>
      </c>
      <c r="B385" t="s">
        <v>1056</v>
      </c>
      <c r="C385" t="s">
        <v>130</v>
      </c>
      <c r="D385" t="s">
        <v>1057</v>
      </c>
      <c r="E385" s="13" t="s">
        <v>135</v>
      </c>
      <c r="F385" s="3">
        <v>157.78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</row>
    <row r="386" spans="1:11" x14ac:dyDescent="0.25">
      <c r="A386" t="s">
        <v>2022</v>
      </c>
      <c r="B386" t="s">
        <v>1408</v>
      </c>
      <c r="C386" t="s">
        <v>130</v>
      </c>
      <c r="D386" t="s">
        <v>1409</v>
      </c>
      <c r="E386" s="13" t="s">
        <v>135</v>
      </c>
      <c r="F386" s="3">
        <v>197.77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</row>
    <row r="387" spans="1:11" x14ac:dyDescent="0.25">
      <c r="A387" t="s">
        <v>2022</v>
      </c>
      <c r="B387" t="s">
        <v>1047</v>
      </c>
      <c r="C387" t="s">
        <v>130</v>
      </c>
      <c r="D387" t="s">
        <v>1048</v>
      </c>
      <c r="E387" s="13" t="s">
        <v>135</v>
      </c>
      <c r="F387" s="3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</row>
    <row r="388" spans="1:11" x14ac:dyDescent="0.25">
      <c r="A388" t="s">
        <v>2022</v>
      </c>
      <c r="B388" t="s">
        <v>1406</v>
      </c>
      <c r="C388" t="s">
        <v>130</v>
      </c>
      <c r="D388" t="s">
        <v>1407</v>
      </c>
      <c r="E388" s="13" t="s">
        <v>135</v>
      </c>
      <c r="F388" s="3">
        <v>193.35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</row>
    <row r="389" spans="1:11" x14ac:dyDescent="0.25">
      <c r="A389" t="s">
        <v>2022</v>
      </c>
      <c r="B389" t="s">
        <v>1038</v>
      </c>
      <c r="C389" t="s">
        <v>130</v>
      </c>
      <c r="D389" t="s">
        <v>1039</v>
      </c>
      <c r="E389" s="13" t="s">
        <v>135</v>
      </c>
      <c r="F389" s="3">
        <v>17.68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</row>
    <row r="390" spans="1:11" x14ac:dyDescent="0.25">
      <c r="A390" t="s">
        <v>2022</v>
      </c>
      <c r="B390" t="s">
        <v>1404</v>
      </c>
      <c r="C390" t="s">
        <v>130</v>
      </c>
      <c r="D390" t="s">
        <v>1405</v>
      </c>
      <c r="E390" s="13" t="s">
        <v>135</v>
      </c>
      <c r="F390" s="3">
        <v>191.14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</row>
    <row r="391" spans="1:11" x14ac:dyDescent="0.25">
      <c r="A391" t="s">
        <v>2022</v>
      </c>
      <c r="B391" t="s">
        <v>1029</v>
      </c>
      <c r="C391" t="s">
        <v>130</v>
      </c>
      <c r="D391" t="s">
        <v>1030</v>
      </c>
      <c r="E391" s="13" t="s">
        <v>135</v>
      </c>
      <c r="F391" s="3">
        <v>5267.45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</row>
    <row r="392" spans="1:11" x14ac:dyDescent="0.25">
      <c r="A392" t="s">
        <v>2022</v>
      </c>
      <c r="B392" t="s">
        <v>1402</v>
      </c>
      <c r="C392" t="s">
        <v>130</v>
      </c>
      <c r="D392" t="s">
        <v>1403</v>
      </c>
      <c r="E392" s="13" t="s">
        <v>135</v>
      </c>
      <c r="F392" s="3">
        <v>185.69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</row>
    <row r="393" spans="1:11" x14ac:dyDescent="0.25">
      <c r="A393" t="s">
        <v>2022</v>
      </c>
      <c r="B393" t="s">
        <v>1021</v>
      </c>
      <c r="C393" t="s">
        <v>130</v>
      </c>
      <c r="D393" t="s">
        <v>1022</v>
      </c>
      <c r="E393" s="13" t="s">
        <v>135</v>
      </c>
      <c r="F393" s="3">
        <v>4583.4799999999996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</row>
    <row r="394" spans="1:11" x14ac:dyDescent="0.25">
      <c r="A394" t="s">
        <v>2022</v>
      </c>
      <c r="B394" t="s">
        <v>1400</v>
      </c>
      <c r="C394" t="s">
        <v>130</v>
      </c>
      <c r="D394" t="s">
        <v>1401</v>
      </c>
      <c r="E394" s="13" t="s">
        <v>135</v>
      </c>
      <c r="F394" s="3">
        <v>187.77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</row>
    <row r="395" spans="1:11" x14ac:dyDescent="0.25">
      <c r="A395" t="s">
        <v>2022</v>
      </c>
      <c r="B395" t="s">
        <v>1279</v>
      </c>
      <c r="C395" t="s">
        <v>130</v>
      </c>
      <c r="D395" t="s">
        <v>1277</v>
      </c>
      <c r="E395" s="13" t="s">
        <v>135</v>
      </c>
      <c r="F395" s="3">
        <v>115.03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</row>
    <row r="396" spans="1:11" x14ac:dyDescent="0.25">
      <c r="A396" t="s">
        <v>2022</v>
      </c>
      <c r="B396" t="s">
        <v>1398</v>
      </c>
      <c r="C396" t="s">
        <v>130</v>
      </c>
      <c r="D396" t="s">
        <v>1399</v>
      </c>
      <c r="E396" s="13" t="s">
        <v>135</v>
      </c>
      <c r="F396" s="3">
        <v>180.3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</row>
    <row r="397" spans="1:11" x14ac:dyDescent="0.25">
      <c r="A397" t="s">
        <v>2022</v>
      </c>
      <c r="B397" t="s">
        <v>1276</v>
      </c>
      <c r="C397" t="s">
        <v>130</v>
      </c>
      <c r="D397" t="s">
        <v>1277</v>
      </c>
      <c r="E397" s="13" t="s">
        <v>135</v>
      </c>
      <c r="F397" s="3">
        <v>111.21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</row>
    <row r="398" spans="1:11" x14ac:dyDescent="0.25">
      <c r="A398" t="s">
        <v>2022</v>
      </c>
      <c r="B398" t="s">
        <v>1396</v>
      </c>
      <c r="C398" t="s">
        <v>130</v>
      </c>
      <c r="D398" t="s">
        <v>1397</v>
      </c>
      <c r="E398" s="13" t="s">
        <v>135</v>
      </c>
      <c r="F398" s="3">
        <v>183.99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</row>
    <row r="399" spans="1:11" x14ac:dyDescent="0.25">
      <c r="A399" t="s">
        <v>2022</v>
      </c>
      <c r="B399" t="s">
        <v>1272</v>
      </c>
      <c r="C399" t="s">
        <v>130</v>
      </c>
      <c r="D399" t="s">
        <v>1273</v>
      </c>
      <c r="E399" s="13" t="s">
        <v>135</v>
      </c>
      <c r="F399" s="3">
        <v>0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</row>
    <row r="400" spans="1:11" x14ac:dyDescent="0.25">
      <c r="A400" t="s">
        <v>2022</v>
      </c>
      <c r="B400" t="s">
        <v>1394</v>
      </c>
      <c r="C400" t="s">
        <v>130</v>
      </c>
      <c r="D400" t="s">
        <v>1395</v>
      </c>
      <c r="E400" s="13" t="s">
        <v>135</v>
      </c>
      <c r="F400" s="3">
        <v>182.96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</row>
    <row r="401" spans="1:11" x14ac:dyDescent="0.25">
      <c r="A401" t="s">
        <v>2022</v>
      </c>
      <c r="B401" t="s">
        <v>1268</v>
      </c>
      <c r="C401" t="s">
        <v>130</v>
      </c>
      <c r="D401" t="s">
        <v>1269</v>
      </c>
      <c r="E401" s="13" t="s">
        <v>135</v>
      </c>
      <c r="F401" s="3">
        <v>98.34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</row>
    <row r="402" spans="1:11" x14ac:dyDescent="0.25">
      <c r="A402" t="s">
        <v>2022</v>
      </c>
      <c r="B402" t="s">
        <v>1392</v>
      </c>
      <c r="C402" t="s">
        <v>130</v>
      </c>
      <c r="D402" t="s">
        <v>1393</v>
      </c>
      <c r="E402" s="13" t="s">
        <v>135</v>
      </c>
      <c r="F402" s="3">
        <v>178.62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</row>
    <row r="403" spans="1:11" x14ac:dyDescent="0.25">
      <c r="A403" t="s">
        <v>2022</v>
      </c>
      <c r="B403" t="s">
        <v>1264</v>
      </c>
      <c r="C403" t="s">
        <v>130</v>
      </c>
      <c r="D403" t="s">
        <v>1265</v>
      </c>
      <c r="E403" s="13" t="s">
        <v>135</v>
      </c>
      <c r="F403" s="3">
        <v>97.66</v>
      </c>
      <c r="G403" s="14">
        <v>0</v>
      </c>
      <c r="H403" s="14">
        <v>3</v>
      </c>
      <c r="I403" s="14">
        <v>0</v>
      </c>
      <c r="J403" s="14">
        <v>0</v>
      </c>
      <c r="K403" s="14">
        <v>0</v>
      </c>
    </row>
    <row r="404" spans="1:11" x14ac:dyDescent="0.25">
      <c r="A404" t="s">
        <v>2022</v>
      </c>
      <c r="B404" t="s">
        <v>1390</v>
      </c>
      <c r="C404" t="s">
        <v>130</v>
      </c>
      <c r="D404" t="s">
        <v>1391</v>
      </c>
      <c r="E404" s="13" t="s">
        <v>135</v>
      </c>
      <c r="F404" s="3">
        <v>176.95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</row>
    <row r="405" spans="1:11" x14ac:dyDescent="0.25">
      <c r="A405" t="s">
        <v>2022</v>
      </c>
      <c r="B405" t="s">
        <v>1260</v>
      </c>
      <c r="C405" t="s">
        <v>130</v>
      </c>
      <c r="D405" t="s">
        <v>1261</v>
      </c>
      <c r="E405" s="13" t="s">
        <v>135</v>
      </c>
      <c r="F405" s="3">
        <v>97.75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</row>
    <row r="406" spans="1:11" x14ac:dyDescent="0.25">
      <c r="A406" t="s">
        <v>2022</v>
      </c>
      <c r="B406" t="s">
        <v>1388</v>
      </c>
      <c r="C406" t="s">
        <v>130</v>
      </c>
      <c r="D406" t="s">
        <v>1389</v>
      </c>
      <c r="E406" s="13" t="s">
        <v>135</v>
      </c>
      <c r="F406" s="3">
        <v>178.37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</row>
    <row r="407" spans="1:11" x14ac:dyDescent="0.25">
      <c r="A407" t="s">
        <v>2022</v>
      </c>
      <c r="B407" t="s">
        <v>1258</v>
      </c>
      <c r="C407" t="s">
        <v>130</v>
      </c>
      <c r="D407" t="s">
        <v>1257</v>
      </c>
      <c r="E407" s="13" t="s">
        <v>135</v>
      </c>
      <c r="F407" s="3">
        <v>103.17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</row>
    <row r="408" spans="1:11" x14ac:dyDescent="0.25">
      <c r="A408" t="s">
        <v>2022</v>
      </c>
      <c r="B408" t="s">
        <v>1385</v>
      </c>
      <c r="C408" t="s">
        <v>130</v>
      </c>
      <c r="D408" t="s">
        <v>1386</v>
      </c>
      <c r="E408" s="13" t="s">
        <v>135</v>
      </c>
      <c r="F408" s="3">
        <v>172.36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</row>
    <row r="409" spans="1:11" x14ac:dyDescent="0.25">
      <c r="A409" t="s">
        <v>2022</v>
      </c>
      <c r="B409" t="s">
        <v>1254</v>
      </c>
      <c r="C409" t="s">
        <v>130</v>
      </c>
      <c r="D409" t="s">
        <v>1255</v>
      </c>
      <c r="E409" s="13" t="s">
        <v>135</v>
      </c>
      <c r="F409" s="3">
        <v>33.25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</row>
    <row r="410" spans="1:11" x14ac:dyDescent="0.25">
      <c r="A410" t="s">
        <v>2022</v>
      </c>
      <c r="B410" t="s">
        <v>1383</v>
      </c>
      <c r="C410" t="s">
        <v>130</v>
      </c>
      <c r="D410" t="s">
        <v>1384</v>
      </c>
      <c r="E410" s="13" t="s">
        <v>135</v>
      </c>
      <c r="F410" s="3">
        <v>359.38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</row>
    <row r="411" spans="1:11" x14ac:dyDescent="0.25">
      <c r="A411" t="s">
        <v>2022</v>
      </c>
      <c r="B411" t="s">
        <v>1250</v>
      </c>
      <c r="C411" t="s">
        <v>130</v>
      </c>
      <c r="D411" t="s">
        <v>1251</v>
      </c>
      <c r="E411" s="13" t="s">
        <v>135</v>
      </c>
      <c r="F411" s="3">
        <v>0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</row>
    <row r="412" spans="1:11" x14ac:dyDescent="0.25">
      <c r="A412" t="s">
        <v>2022</v>
      </c>
      <c r="B412" t="s">
        <v>1381</v>
      </c>
      <c r="C412" t="s">
        <v>130</v>
      </c>
      <c r="D412" t="s">
        <v>1382</v>
      </c>
      <c r="E412" s="13" t="s">
        <v>135</v>
      </c>
      <c r="F412" s="3">
        <v>280.05</v>
      </c>
      <c r="G412" s="14">
        <v>0</v>
      </c>
      <c r="H412" s="14">
        <v>1</v>
      </c>
      <c r="I412" s="14">
        <v>0</v>
      </c>
      <c r="J412" s="14">
        <v>0</v>
      </c>
      <c r="K412" s="14">
        <v>0</v>
      </c>
    </row>
    <row r="413" spans="1:11" x14ac:dyDescent="0.25">
      <c r="A413" t="s">
        <v>2022</v>
      </c>
      <c r="B413" t="s">
        <v>1246</v>
      </c>
      <c r="C413" t="s">
        <v>130</v>
      </c>
      <c r="D413" t="s">
        <v>1247</v>
      </c>
      <c r="E413" s="13" t="s">
        <v>135</v>
      </c>
      <c r="F413" s="3">
        <v>141.99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</row>
    <row r="414" spans="1:11" x14ac:dyDescent="0.25">
      <c r="A414" t="s">
        <v>2022</v>
      </c>
      <c r="B414" t="s">
        <v>1379</v>
      </c>
      <c r="C414" t="s">
        <v>130</v>
      </c>
      <c r="D414" t="s">
        <v>1380</v>
      </c>
      <c r="E414" s="13" t="s">
        <v>135</v>
      </c>
      <c r="F414" s="3">
        <v>280.3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</row>
    <row r="415" spans="1:11" x14ac:dyDescent="0.25">
      <c r="A415" t="s">
        <v>2022</v>
      </c>
      <c r="B415" t="s">
        <v>1242</v>
      </c>
      <c r="C415" t="s">
        <v>130</v>
      </c>
      <c r="D415" t="s">
        <v>1243</v>
      </c>
      <c r="E415" s="13" t="s">
        <v>135</v>
      </c>
      <c r="F415" s="3">
        <v>96.9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</row>
    <row r="416" spans="1:11" x14ac:dyDescent="0.25">
      <c r="A416" t="s">
        <v>2022</v>
      </c>
      <c r="B416" t="s">
        <v>1377</v>
      </c>
      <c r="C416" t="s">
        <v>130</v>
      </c>
      <c r="D416" t="s">
        <v>1378</v>
      </c>
      <c r="E416" s="13" t="s">
        <v>135</v>
      </c>
      <c r="F416" s="3">
        <v>280.3</v>
      </c>
      <c r="G416" s="14">
        <v>0</v>
      </c>
      <c r="H416" s="14">
        <v>1</v>
      </c>
      <c r="I416" s="14">
        <v>0</v>
      </c>
      <c r="J416" s="14">
        <v>0</v>
      </c>
      <c r="K416" s="14">
        <v>0</v>
      </c>
    </row>
    <row r="417" spans="1:11" x14ac:dyDescent="0.25">
      <c r="A417" t="s">
        <v>2022</v>
      </c>
      <c r="B417" t="s">
        <v>1238</v>
      </c>
      <c r="C417" t="s">
        <v>130</v>
      </c>
      <c r="D417" t="s">
        <v>1239</v>
      </c>
      <c r="E417" s="13" t="s">
        <v>135</v>
      </c>
      <c r="F417" s="3">
        <v>0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</row>
    <row r="418" spans="1:11" x14ac:dyDescent="0.25">
      <c r="A418" t="s">
        <v>2022</v>
      </c>
      <c r="B418" t="s">
        <v>1375</v>
      </c>
      <c r="C418" t="s">
        <v>130</v>
      </c>
      <c r="D418" t="s">
        <v>1376</v>
      </c>
      <c r="E418" s="13" t="s">
        <v>135</v>
      </c>
      <c r="F418" s="3">
        <v>279.07</v>
      </c>
      <c r="G418" s="14">
        <v>0</v>
      </c>
      <c r="H418" s="14">
        <v>7</v>
      </c>
      <c r="I418" s="14">
        <v>0</v>
      </c>
      <c r="J418" s="14">
        <v>0</v>
      </c>
      <c r="K418" s="14">
        <v>0</v>
      </c>
    </row>
    <row r="419" spans="1:11" x14ac:dyDescent="0.25">
      <c r="A419" t="s">
        <v>2022</v>
      </c>
      <c r="B419" t="s">
        <v>1234</v>
      </c>
      <c r="C419" t="s">
        <v>130</v>
      </c>
      <c r="D419" t="s">
        <v>1235</v>
      </c>
      <c r="E419" s="13" t="s">
        <v>135</v>
      </c>
      <c r="F419" s="3">
        <v>372.04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</row>
    <row r="420" spans="1:11" x14ac:dyDescent="0.25">
      <c r="A420" t="s">
        <v>2022</v>
      </c>
      <c r="B420" t="s">
        <v>1373</v>
      </c>
      <c r="C420" t="s">
        <v>130</v>
      </c>
      <c r="D420" t="s">
        <v>1374</v>
      </c>
      <c r="E420" s="13" t="s">
        <v>135</v>
      </c>
      <c r="F420" s="3">
        <v>285.48</v>
      </c>
      <c r="G420" s="14">
        <v>0</v>
      </c>
      <c r="H420" s="14">
        <v>3</v>
      </c>
      <c r="I420" s="14">
        <v>0</v>
      </c>
      <c r="J420" s="14">
        <v>0</v>
      </c>
      <c r="K420" s="14">
        <v>0</v>
      </c>
    </row>
    <row r="421" spans="1:11" x14ac:dyDescent="0.25">
      <c r="A421" t="s">
        <v>2022</v>
      </c>
      <c r="B421" t="s">
        <v>1230</v>
      </c>
      <c r="C421" t="s">
        <v>130</v>
      </c>
      <c r="D421" t="s">
        <v>1231</v>
      </c>
      <c r="E421" s="13" t="s">
        <v>135</v>
      </c>
      <c r="F421" s="3">
        <v>372.37</v>
      </c>
      <c r="G421" s="14">
        <v>0</v>
      </c>
      <c r="H421" s="14">
        <v>1</v>
      </c>
      <c r="I421" s="14">
        <v>0</v>
      </c>
      <c r="J421" s="14">
        <v>0</v>
      </c>
      <c r="K421" s="14">
        <v>0</v>
      </c>
    </row>
    <row r="422" spans="1:11" x14ac:dyDescent="0.25">
      <c r="A422" t="s">
        <v>2022</v>
      </c>
      <c r="B422" t="s">
        <v>1371</v>
      </c>
      <c r="C422" t="s">
        <v>130</v>
      </c>
      <c r="D422" t="s">
        <v>1372</v>
      </c>
      <c r="E422" s="13" t="s">
        <v>135</v>
      </c>
      <c r="F422" s="3">
        <v>0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</row>
    <row r="423" spans="1:11" x14ac:dyDescent="0.25">
      <c r="A423" t="s">
        <v>2022</v>
      </c>
      <c r="B423" t="s">
        <v>1226</v>
      </c>
      <c r="C423" t="s">
        <v>130</v>
      </c>
      <c r="D423" t="s">
        <v>1227</v>
      </c>
      <c r="E423" s="13" t="s">
        <v>135</v>
      </c>
      <c r="F423" s="3">
        <v>372.38</v>
      </c>
      <c r="G423" s="14">
        <v>0</v>
      </c>
      <c r="H423" s="14">
        <v>4</v>
      </c>
      <c r="I423" s="14">
        <v>0</v>
      </c>
      <c r="J423" s="14">
        <v>0</v>
      </c>
      <c r="K423" s="14">
        <v>0</v>
      </c>
    </row>
    <row r="424" spans="1:11" x14ac:dyDescent="0.25">
      <c r="A424" t="s">
        <v>2022</v>
      </c>
      <c r="B424" t="s">
        <v>1369</v>
      </c>
      <c r="C424" t="s">
        <v>130</v>
      </c>
      <c r="D424" t="s">
        <v>1370</v>
      </c>
      <c r="E424" s="13" t="s">
        <v>135</v>
      </c>
      <c r="F424" s="3">
        <v>359.38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</row>
    <row r="425" spans="1:11" x14ac:dyDescent="0.25">
      <c r="A425" t="s">
        <v>2022</v>
      </c>
      <c r="B425" t="s">
        <v>1222</v>
      </c>
      <c r="C425" t="s">
        <v>130</v>
      </c>
      <c r="D425" t="s">
        <v>1223</v>
      </c>
      <c r="E425" s="13" t="s">
        <v>135</v>
      </c>
      <c r="F425" s="3">
        <v>372.37</v>
      </c>
      <c r="G425" s="14">
        <v>0</v>
      </c>
      <c r="H425" s="14">
        <v>2</v>
      </c>
      <c r="I425" s="14">
        <v>0</v>
      </c>
      <c r="J425" s="14">
        <v>0</v>
      </c>
      <c r="K425" s="14">
        <v>0</v>
      </c>
    </row>
    <row r="426" spans="1:11" x14ac:dyDescent="0.25">
      <c r="A426" t="s">
        <v>2022</v>
      </c>
      <c r="B426" t="s">
        <v>1367</v>
      </c>
      <c r="C426" t="s">
        <v>130</v>
      </c>
      <c r="D426" t="s">
        <v>1368</v>
      </c>
      <c r="E426" s="13" t="s">
        <v>135</v>
      </c>
      <c r="F426" s="3">
        <v>280.3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</row>
    <row r="427" spans="1:11" x14ac:dyDescent="0.25">
      <c r="A427" t="s">
        <v>2022</v>
      </c>
      <c r="B427" t="s">
        <v>1218</v>
      </c>
      <c r="C427" t="s">
        <v>130</v>
      </c>
      <c r="D427" t="s">
        <v>1219</v>
      </c>
      <c r="E427" s="13" t="s">
        <v>135</v>
      </c>
      <c r="F427" s="3">
        <v>372.04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</row>
    <row r="428" spans="1:11" x14ac:dyDescent="0.25">
      <c r="A428" t="s">
        <v>2022</v>
      </c>
      <c r="B428" t="s">
        <v>1365</v>
      </c>
      <c r="C428" t="s">
        <v>130</v>
      </c>
      <c r="D428" t="s">
        <v>1366</v>
      </c>
      <c r="E428" s="13" t="s">
        <v>135</v>
      </c>
      <c r="F428" s="3">
        <v>280.05</v>
      </c>
      <c r="G428" s="14">
        <v>0</v>
      </c>
      <c r="H428" s="14">
        <v>2</v>
      </c>
      <c r="I428" s="14">
        <v>0</v>
      </c>
      <c r="J428" s="14">
        <v>0</v>
      </c>
      <c r="K428" s="14">
        <v>0</v>
      </c>
    </row>
    <row r="429" spans="1:11" x14ac:dyDescent="0.25">
      <c r="A429" t="s">
        <v>2022</v>
      </c>
      <c r="B429" t="s">
        <v>1213</v>
      </c>
      <c r="C429" t="s">
        <v>130</v>
      </c>
      <c r="D429" t="s">
        <v>1214</v>
      </c>
      <c r="E429" s="13" t="s">
        <v>135</v>
      </c>
      <c r="F429" s="3">
        <v>477.87</v>
      </c>
      <c r="G429" s="14">
        <v>0</v>
      </c>
      <c r="H429" s="14">
        <v>1</v>
      </c>
      <c r="I429" s="14">
        <v>0</v>
      </c>
      <c r="J429" s="14">
        <v>0</v>
      </c>
      <c r="K429" s="14">
        <v>0</v>
      </c>
    </row>
    <row r="430" spans="1:11" x14ac:dyDescent="0.25">
      <c r="A430" t="s">
        <v>2022</v>
      </c>
      <c r="B430" t="s">
        <v>1363</v>
      </c>
      <c r="C430" t="s">
        <v>130</v>
      </c>
      <c r="D430" t="s">
        <v>1364</v>
      </c>
      <c r="E430" s="13" t="s">
        <v>135</v>
      </c>
      <c r="F430" s="3">
        <v>280.3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</row>
    <row r="431" spans="1:11" x14ac:dyDescent="0.25">
      <c r="A431" t="s">
        <v>2022</v>
      </c>
      <c r="B431" t="s">
        <v>1209</v>
      </c>
      <c r="C431" t="s">
        <v>130</v>
      </c>
      <c r="D431" t="s">
        <v>1210</v>
      </c>
      <c r="E431" s="13" t="s">
        <v>135</v>
      </c>
      <c r="F431" s="3">
        <v>89.68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</row>
    <row r="432" spans="1:11" x14ac:dyDescent="0.25">
      <c r="A432" t="s">
        <v>2022</v>
      </c>
      <c r="B432" t="s">
        <v>1361</v>
      </c>
      <c r="C432" t="s">
        <v>130</v>
      </c>
      <c r="D432" t="s">
        <v>1362</v>
      </c>
      <c r="E432" s="13" t="s">
        <v>135</v>
      </c>
      <c r="F432" s="3">
        <v>279.07</v>
      </c>
      <c r="G432" s="14">
        <v>0</v>
      </c>
      <c r="H432" s="14">
        <v>2</v>
      </c>
      <c r="I432" s="14">
        <v>0</v>
      </c>
      <c r="J432" s="14">
        <v>0</v>
      </c>
      <c r="K432" s="14">
        <v>0</v>
      </c>
    </row>
    <row r="433" spans="1:11" x14ac:dyDescent="0.25">
      <c r="A433" t="s">
        <v>2022</v>
      </c>
      <c r="B433" t="s">
        <v>1205</v>
      </c>
      <c r="C433" t="s">
        <v>130</v>
      </c>
      <c r="D433" t="s">
        <v>1206</v>
      </c>
      <c r="E433" s="13" t="s">
        <v>135</v>
      </c>
      <c r="F433" s="3">
        <v>90.42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</row>
    <row r="434" spans="1:11" x14ac:dyDescent="0.25">
      <c r="A434" t="s">
        <v>2022</v>
      </c>
      <c r="B434" t="s">
        <v>1359</v>
      </c>
      <c r="C434" t="s">
        <v>130</v>
      </c>
      <c r="D434" t="s">
        <v>1360</v>
      </c>
      <c r="E434" s="13" t="s">
        <v>135</v>
      </c>
      <c r="F434" s="3">
        <v>285.48</v>
      </c>
      <c r="G434" s="14">
        <v>0</v>
      </c>
      <c r="H434" s="14">
        <v>2</v>
      </c>
      <c r="I434" s="14">
        <v>0</v>
      </c>
      <c r="J434" s="14">
        <v>0</v>
      </c>
      <c r="K434" s="14">
        <v>0</v>
      </c>
    </row>
    <row r="435" spans="1:11" x14ac:dyDescent="0.25">
      <c r="A435" t="s">
        <v>2022</v>
      </c>
      <c r="B435" t="s">
        <v>1201</v>
      </c>
      <c r="C435" t="s">
        <v>130</v>
      </c>
      <c r="D435" t="s">
        <v>1202</v>
      </c>
      <c r="E435" s="13" t="s">
        <v>135</v>
      </c>
      <c r="F435" s="3">
        <v>93.01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</row>
    <row r="436" spans="1:11" x14ac:dyDescent="0.25">
      <c r="A436" t="s">
        <v>2022</v>
      </c>
      <c r="B436" t="s">
        <v>1356</v>
      </c>
      <c r="C436" t="s">
        <v>130</v>
      </c>
      <c r="D436" t="s">
        <v>1357</v>
      </c>
      <c r="E436" s="13" t="s">
        <v>135</v>
      </c>
      <c r="F436" s="3">
        <v>0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</row>
    <row r="437" spans="1:11" x14ac:dyDescent="0.25">
      <c r="A437" t="s">
        <v>2022</v>
      </c>
      <c r="B437" t="s">
        <v>1197</v>
      </c>
      <c r="C437" t="s">
        <v>130</v>
      </c>
      <c r="D437" t="s">
        <v>1198</v>
      </c>
      <c r="E437" s="13" t="s">
        <v>135</v>
      </c>
      <c r="F437" s="3">
        <v>92.64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</row>
    <row r="438" spans="1:11" x14ac:dyDescent="0.25">
      <c r="A438" t="s">
        <v>2022</v>
      </c>
      <c r="B438" t="s">
        <v>1354</v>
      </c>
      <c r="C438" t="s">
        <v>130</v>
      </c>
      <c r="D438" t="s">
        <v>1355</v>
      </c>
      <c r="E438" s="13" t="s">
        <v>135</v>
      </c>
      <c r="F438" s="3">
        <v>542.45000000000005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</row>
    <row r="439" spans="1:11" x14ac:dyDescent="0.25">
      <c r="A439" t="s">
        <v>2022</v>
      </c>
      <c r="B439" t="s">
        <v>1193</v>
      </c>
      <c r="C439" t="s">
        <v>130</v>
      </c>
      <c r="D439" t="s">
        <v>1194</v>
      </c>
      <c r="E439" s="13" t="s">
        <v>135</v>
      </c>
      <c r="F439" s="3">
        <v>91.13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</row>
    <row r="440" spans="1:11" x14ac:dyDescent="0.25">
      <c r="A440" t="s">
        <v>2022</v>
      </c>
      <c r="B440" t="s">
        <v>1352</v>
      </c>
      <c r="C440" t="s">
        <v>130</v>
      </c>
      <c r="D440" t="s">
        <v>1353</v>
      </c>
      <c r="E440" s="13" t="s">
        <v>135</v>
      </c>
      <c r="F440" s="3">
        <v>544.11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</row>
    <row r="441" spans="1:11" x14ac:dyDescent="0.25">
      <c r="A441" t="s">
        <v>2022</v>
      </c>
      <c r="B441" t="s">
        <v>1188</v>
      </c>
      <c r="C441" t="s">
        <v>130</v>
      </c>
      <c r="D441" t="s">
        <v>1189</v>
      </c>
      <c r="E441" s="13" t="s">
        <v>135</v>
      </c>
      <c r="F441" s="3">
        <v>58.14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</row>
    <row r="442" spans="1:11" x14ac:dyDescent="0.25">
      <c r="A442" t="s">
        <v>2022</v>
      </c>
      <c r="B442" t="s">
        <v>1350</v>
      </c>
      <c r="C442" t="s">
        <v>130</v>
      </c>
      <c r="D442" t="s">
        <v>1351</v>
      </c>
      <c r="E442" s="13" t="s">
        <v>135</v>
      </c>
      <c r="F442" s="3">
        <v>544.6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</row>
    <row r="443" spans="1:11" x14ac:dyDescent="0.25">
      <c r="A443" t="s">
        <v>2022</v>
      </c>
      <c r="B443" t="s">
        <v>1184</v>
      </c>
      <c r="C443" t="s">
        <v>130</v>
      </c>
      <c r="D443" t="s">
        <v>1185</v>
      </c>
      <c r="E443" s="13" t="s">
        <v>135</v>
      </c>
      <c r="F443" s="3">
        <v>56.9</v>
      </c>
      <c r="G443" s="14">
        <v>0</v>
      </c>
      <c r="H443" s="14">
        <v>8</v>
      </c>
      <c r="I443" s="14">
        <v>0</v>
      </c>
      <c r="J443" s="14">
        <v>0</v>
      </c>
      <c r="K443" s="14">
        <v>0</v>
      </c>
    </row>
    <row r="444" spans="1:11" x14ac:dyDescent="0.25">
      <c r="A444" t="s">
        <v>2022</v>
      </c>
      <c r="B444" t="s">
        <v>1348</v>
      </c>
      <c r="C444" t="s">
        <v>130</v>
      </c>
      <c r="D444" t="s">
        <v>1349</v>
      </c>
      <c r="E444" s="13" t="s">
        <v>135</v>
      </c>
      <c r="F444" s="3">
        <v>544.11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</row>
    <row r="445" spans="1:11" x14ac:dyDescent="0.25">
      <c r="A445" t="s">
        <v>2022</v>
      </c>
      <c r="B445" t="s">
        <v>1179</v>
      </c>
      <c r="C445" t="s">
        <v>130</v>
      </c>
      <c r="D445" t="s">
        <v>1180</v>
      </c>
      <c r="E445" s="13" t="s">
        <v>135</v>
      </c>
      <c r="F445" s="3">
        <v>68.06</v>
      </c>
      <c r="G445" s="14">
        <v>0</v>
      </c>
      <c r="H445" s="14">
        <v>1</v>
      </c>
      <c r="I445" s="14">
        <v>0</v>
      </c>
      <c r="J445" s="14">
        <v>0</v>
      </c>
      <c r="K445" s="14">
        <v>0</v>
      </c>
    </row>
    <row r="446" spans="1:11" x14ac:dyDescent="0.25">
      <c r="A446" t="s">
        <v>2022</v>
      </c>
      <c r="B446" t="s">
        <v>1346</v>
      </c>
      <c r="C446" t="s">
        <v>130</v>
      </c>
      <c r="D446" t="s">
        <v>1347</v>
      </c>
      <c r="E446" s="13" t="s">
        <v>135</v>
      </c>
      <c r="F446" s="3">
        <v>542.45000000000005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</row>
    <row r="447" spans="1:11" x14ac:dyDescent="0.25">
      <c r="A447" t="s">
        <v>2022</v>
      </c>
      <c r="B447" t="s">
        <v>1175</v>
      </c>
      <c r="C447" t="s">
        <v>130</v>
      </c>
      <c r="D447" t="s">
        <v>1176</v>
      </c>
      <c r="E447" s="13" t="s">
        <v>135</v>
      </c>
      <c r="F447" s="3">
        <v>635.24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</row>
    <row r="448" spans="1:11" x14ac:dyDescent="0.25">
      <c r="A448" t="s">
        <v>2022</v>
      </c>
      <c r="B448" t="s">
        <v>1344</v>
      </c>
      <c r="C448" t="s">
        <v>130</v>
      </c>
      <c r="D448" t="s">
        <v>1345</v>
      </c>
      <c r="E448" s="13" t="s">
        <v>135</v>
      </c>
      <c r="F448" s="3">
        <v>542.45000000000005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</row>
    <row r="449" spans="1:11" x14ac:dyDescent="0.25">
      <c r="A449" t="s">
        <v>2022</v>
      </c>
      <c r="B449" t="s">
        <v>1171</v>
      </c>
      <c r="C449" t="s">
        <v>130</v>
      </c>
      <c r="D449" t="s">
        <v>1172</v>
      </c>
      <c r="E449" s="13" t="s">
        <v>135</v>
      </c>
      <c r="F449" s="3">
        <v>631.47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</row>
    <row r="450" spans="1:11" x14ac:dyDescent="0.25">
      <c r="A450" t="s">
        <v>2022</v>
      </c>
      <c r="B450" t="s">
        <v>1342</v>
      </c>
      <c r="C450" t="s">
        <v>130</v>
      </c>
      <c r="D450" t="s">
        <v>1343</v>
      </c>
      <c r="E450" s="13" t="s">
        <v>135</v>
      </c>
      <c r="F450" s="3">
        <v>0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</row>
    <row r="451" spans="1:11" x14ac:dyDescent="0.25">
      <c r="A451" t="s">
        <v>2022</v>
      </c>
      <c r="B451" t="s">
        <v>1167</v>
      </c>
      <c r="C451" t="s">
        <v>130</v>
      </c>
      <c r="D451" t="s">
        <v>1168</v>
      </c>
      <c r="E451" s="13" t="s">
        <v>135</v>
      </c>
      <c r="F451" s="3">
        <v>654.54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</row>
    <row r="452" spans="1:11" x14ac:dyDescent="0.25">
      <c r="A452" t="s">
        <v>2022</v>
      </c>
      <c r="B452" t="s">
        <v>1340</v>
      </c>
      <c r="C452" t="s">
        <v>130</v>
      </c>
      <c r="D452" t="s">
        <v>1341</v>
      </c>
      <c r="E452" s="13" t="s">
        <v>135</v>
      </c>
      <c r="F452" s="3">
        <v>544.11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</row>
    <row r="453" spans="1:11" x14ac:dyDescent="0.25">
      <c r="A453" t="s">
        <v>2022</v>
      </c>
      <c r="B453" t="s">
        <v>1163</v>
      </c>
      <c r="C453" t="s">
        <v>130</v>
      </c>
      <c r="D453" t="s">
        <v>1164</v>
      </c>
      <c r="E453" s="13" t="s">
        <v>135</v>
      </c>
      <c r="F453" s="3">
        <v>668.37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</row>
    <row r="454" spans="1:11" x14ac:dyDescent="0.25">
      <c r="A454" t="s">
        <v>2022</v>
      </c>
      <c r="B454" t="s">
        <v>1338</v>
      </c>
      <c r="C454" t="s">
        <v>130</v>
      </c>
      <c r="D454" t="s">
        <v>1339</v>
      </c>
      <c r="E454" s="13" t="s">
        <v>135</v>
      </c>
      <c r="F454" s="3">
        <v>542.45000000000005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</row>
    <row r="455" spans="1:11" x14ac:dyDescent="0.25">
      <c r="A455" t="s">
        <v>2022</v>
      </c>
      <c r="B455" t="s">
        <v>1158</v>
      </c>
      <c r="C455" t="s">
        <v>130</v>
      </c>
      <c r="D455" t="s">
        <v>1159</v>
      </c>
      <c r="E455" s="13" t="s">
        <v>135</v>
      </c>
      <c r="F455" s="3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</row>
    <row r="456" spans="1:11" x14ac:dyDescent="0.25">
      <c r="A456" t="s">
        <v>2022</v>
      </c>
      <c r="B456" t="s">
        <v>1336</v>
      </c>
      <c r="C456" t="s">
        <v>130</v>
      </c>
      <c r="D456" t="s">
        <v>1337</v>
      </c>
      <c r="E456" s="13" t="s">
        <v>135</v>
      </c>
      <c r="F456" s="3">
        <v>544.11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</row>
    <row r="457" spans="1:11" x14ac:dyDescent="0.25">
      <c r="A457" t="s">
        <v>2022</v>
      </c>
      <c r="B457" t="s">
        <v>1154</v>
      </c>
      <c r="C457" t="s">
        <v>130</v>
      </c>
      <c r="D457" t="s">
        <v>1155</v>
      </c>
      <c r="E457" s="13" t="s">
        <v>135</v>
      </c>
      <c r="F457" s="3">
        <v>33.56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</row>
    <row r="458" spans="1:11" x14ac:dyDescent="0.25">
      <c r="A458" t="s">
        <v>2022</v>
      </c>
      <c r="B458" t="s">
        <v>1334</v>
      </c>
      <c r="C458" t="s">
        <v>130</v>
      </c>
      <c r="D458" t="s">
        <v>1335</v>
      </c>
      <c r="E458" s="13" t="s">
        <v>135</v>
      </c>
      <c r="F458" s="3">
        <v>544.6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</row>
    <row r="459" spans="1:11" x14ac:dyDescent="0.25">
      <c r="A459" t="s">
        <v>2022</v>
      </c>
      <c r="B459" t="s">
        <v>1150</v>
      </c>
      <c r="C459" t="s">
        <v>130</v>
      </c>
      <c r="D459" t="s">
        <v>1151</v>
      </c>
      <c r="E459" s="13" t="s">
        <v>135</v>
      </c>
      <c r="F459" s="3">
        <v>28.73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</row>
    <row r="460" spans="1:11" x14ac:dyDescent="0.25">
      <c r="A460" t="s">
        <v>2022</v>
      </c>
      <c r="B460" t="s">
        <v>1332</v>
      </c>
      <c r="C460" t="s">
        <v>130</v>
      </c>
      <c r="D460" t="s">
        <v>1333</v>
      </c>
      <c r="E460" s="13" t="s">
        <v>135</v>
      </c>
      <c r="F460" s="3">
        <v>544.6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</row>
    <row r="461" spans="1:11" x14ac:dyDescent="0.25">
      <c r="A461" t="s">
        <v>2022</v>
      </c>
      <c r="B461" t="s">
        <v>1146</v>
      </c>
      <c r="C461" t="s">
        <v>130</v>
      </c>
      <c r="D461" t="s">
        <v>1147</v>
      </c>
      <c r="E461" s="13" t="s">
        <v>135</v>
      </c>
      <c r="F461" s="3">
        <v>26.62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</row>
    <row r="462" spans="1:11" x14ac:dyDescent="0.25">
      <c r="A462" t="s">
        <v>2022</v>
      </c>
      <c r="B462" t="s">
        <v>1330</v>
      </c>
      <c r="C462" t="s">
        <v>130</v>
      </c>
      <c r="D462" t="s">
        <v>1331</v>
      </c>
      <c r="E462" s="13" t="s">
        <v>135</v>
      </c>
      <c r="F462" s="3">
        <v>542.45000000000005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</row>
    <row r="463" spans="1:11" x14ac:dyDescent="0.25">
      <c r="A463" t="s">
        <v>2022</v>
      </c>
      <c r="B463" t="s">
        <v>1141</v>
      </c>
      <c r="C463" t="s">
        <v>130</v>
      </c>
      <c r="D463" t="s">
        <v>1142</v>
      </c>
      <c r="E463" s="13" t="s">
        <v>135</v>
      </c>
      <c r="F463" s="3">
        <v>27.82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</row>
    <row r="464" spans="1:11" x14ac:dyDescent="0.25">
      <c r="A464" t="s">
        <v>2022</v>
      </c>
      <c r="B464" t="s">
        <v>1327</v>
      </c>
      <c r="C464" t="s">
        <v>130</v>
      </c>
      <c r="D464" t="s">
        <v>1328</v>
      </c>
      <c r="E464" s="13" t="s">
        <v>135</v>
      </c>
      <c r="F464" s="3">
        <v>0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</row>
    <row r="465" spans="1:11" x14ac:dyDescent="0.25">
      <c r="A465" t="s">
        <v>2022</v>
      </c>
      <c r="B465" t="s">
        <v>1138</v>
      </c>
      <c r="C465" t="s">
        <v>130</v>
      </c>
      <c r="D465" t="s">
        <v>1131</v>
      </c>
      <c r="E465" s="13" t="s">
        <v>135</v>
      </c>
      <c r="F465" s="3">
        <v>1108.94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</row>
    <row r="466" spans="1:11" x14ac:dyDescent="0.25">
      <c r="A466" t="s">
        <v>2022</v>
      </c>
      <c r="B466" t="s">
        <v>1325</v>
      </c>
      <c r="C466" t="s">
        <v>130</v>
      </c>
      <c r="D466" t="s">
        <v>1326</v>
      </c>
      <c r="E466" s="13" t="s">
        <v>135</v>
      </c>
      <c r="F466" s="3">
        <v>325.93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</row>
    <row r="467" spans="1:11" x14ac:dyDescent="0.25">
      <c r="A467" t="s">
        <v>2022</v>
      </c>
      <c r="B467" t="s">
        <v>1136</v>
      </c>
      <c r="C467" t="s">
        <v>130</v>
      </c>
      <c r="D467" t="s">
        <v>1131</v>
      </c>
      <c r="E467" s="13" t="s">
        <v>135</v>
      </c>
      <c r="F467" s="3">
        <v>1087.76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</row>
    <row r="468" spans="1:11" x14ac:dyDescent="0.25">
      <c r="A468" t="s">
        <v>2022</v>
      </c>
      <c r="B468" t="s">
        <v>1323</v>
      </c>
      <c r="C468" t="s">
        <v>130</v>
      </c>
      <c r="D468" t="s">
        <v>1324</v>
      </c>
      <c r="E468" s="13" t="s">
        <v>135</v>
      </c>
      <c r="F468" s="3">
        <v>337.33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</row>
    <row r="469" spans="1:11" x14ac:dyDescent="0.25">
      <c r="A469" t="s">
        <v>2022</v>
      </c>
      <c r="B469" t="s">
        <v>1134</v>
      </c>
      <c r="C469" t="s">
        <v>130</v>
      </c>
      <c r="D469" t="s">
        <v>1131</v>
      </c>
      <c r="E469" s="13" t="s">
        <v>135</v>
      </c>
      <c r="F469" s="3">
        <v>1109.06</v>
      </c>
      <c r="G469" s="14">
        <v>0</v>
      </c>
      <c r="H469" s="14">
        <v>2</v>
      </c>
      <c r="I469" s="14">
        <v>0</v>
      </c>
      <c r="J469" s="14">
        <v>0</v>
      </c>
      <c r="K469" s="14">
        <v>0</v>
      </c>
    </row>
    <row r="470" spans="1:11" x14ac:dyDescent="0.25">
      <c r="A470" t="s">
        <v>2022</v>
      </c>
      <c r="B470" t="s">
        <v>1321</v>
      </c>
      <c r="C470" t="s">
        <v>130</v>
      </c>
      <c r="D470" t="s">
        <v>1322</v>
      </c>
      <c r="E470" s="13" t="s">
        <v>135</v>
      </c>
      <c r="F470" s="3">
        <v>330.13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</row>
    <row r="471" spans="1:11" x14ac:dyDescent="0.25">
      <c r="A471" t="s">
        <v>2022</v>
      </c>
      <c r="B471" t="s">
        <v>1132</v>
      </c>
      <c r="C471" t="s">
        <v>130</v>
      </c>
      <c r="D471" t="s">
        <v>1131</v>
      </c>
      <c r="E471" s="13" t="s">
        <v>135</v>
      </c>
      <c r="F471" s="3">
        <v>1132.22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</row>
    <row r="472" spans="1:11" x14ac:dyDescent="0.25">
      <c r="A472" t="s">
        <v>2022</v>
      </c>
      <c r="B472" t="s">
        <v>1319</v>
      </c>
      <c r="C472" t="s">
        <v>130</v>
      </c>
      <c r="D472" t="s">
        <v>1320</v>
      </c>
      <c r="E472" s="13" t="s">
        <v>135</v>
      </c>
      <c r="F472" s="3">
        <v>320.68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</row>
    <row r="473" spans="1:11" x14ac:dyDescent="0.25">
      <c r="A473" t="s">
        <v>2022</v>
      </c>
      <c r="B473" t="s">
        <v>1128</v>
      </c>
      <c r="C473" t="s">
        <v>130</v>
      </c>
      <c r="D473" t="s">
        <v>1129</v>
      </c>
      <c r="E473" s="13" t="s">
        <v>135</v>
      </c>
      <c r="F473" s="3">
        <v>756.38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</row>
    <row r="474" spans="1:11" x14ac:dyDescent="0.25">
      <c r="A474" t="s">
        <v>2022</v>
      </c>
      <c r="B474" t="s">
        <v>1317</v>
      </c>
      <c r="C474" t="s">
        <v>130</v>
      </c>
      <c r="D474" t="s">
        <v>1318</v>
      </c>
      <c r="E474" s="13" t="s">
        <v>135</v>
      </c>
      <c r="F474" s="3">
        <v>336.49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</row>
    <row r="475" spans="1:11" x14ac:dyDescent="0.25">
      <c r="A475" t="s">
        <v>2022</v>
      </c>
      <c r="B475" t="s">
        <v>1124</v>
      </c>
      <c r="C475" t="s">
        <v>130</v>
      </c>
      <c r="D475" t="s">
        <v>1125</v>
      </c>
      <c r="E475" s="13" t="s">
        <v>135</v>
      </c>
      <c r="F475" s="3">
        <v>755.71</v>
      </c>
      <c r="G475" s="14">
        <v>0</v>
      </c>
      <c r="H475" s="14">
        <v>1</v>
      </c>
      <c r="I475" s="14">
        <v>0</v>
      </c>
      <c r="J475" s="14">
        <v>0</v>
      </c>
      <c r="K475" s="14">
        <v>0</v>
      </c>
    </row>
    <row r="476" spans="1:11" x14ac:dyDescent="0.25">
      <c r="A476" t="s">
        <v>2022</v>
      </c>
      <c r="B476" t="s">
        <v>1315</v>
      </c>
      <c r="C476" t="s">
        <v>130</v>
      </c>
      <c r="D476" t="s">
        <v>1316</v>
      </c>
      <c r="E476" s="13" t="s">
        <v>135</v>
      </c>
      <c r="F476" s="3">
        <v>351.49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</row>
    <row r="477" spans="1:11" x14ac:dyDescent="0.25">
      <c r="A477" t="s">
        <v>2022</v>
      </c>
      <c r="B477" t="s">
        <v>1120</v>
      </c>
      <c r="C477" t="s">
        <v>130</v>
      </c>
      <c r="D477" t="s">
        <v>1121</v>
      </c>
      <c r="E477" s="13" t="s">
        <v>135</v>
      </c>
      <c r="F477" s="3">
        <v>760.94</v>
      </c>
      <c r="G477" s="14">
        <v>0</v>
      </c>
      <c r="H477" s="14">
        <v>1</v>
      </c>
      <c r="I477" s="14">
        <v>0</v>
      </c>
      <c r="J477" s="14">
        <v>0</v>
      </c>
      <c r="K477" s="14">
        <v>0</v>
      </c>
    </row>
    <row r="478" spans="1:11" x14ac:dyDescent="0.25">
      <c r="A478" t="s">
        <v>2022</v>
      </c>
      <c r="B478" t="s">
        <v>1313</v>
      </c>
      <c r="C478" t="s">
        <v>130</v>
      </c>
      <c r="D478" t="s">
        <v>1314</v>
      </c>
      <c r="E478" s="13" t="s">
        <v>135</v>
      </c>
      <c r="F478" s="3">
        <v>345.35</v>
      </c>
      <c r="G478" s="14">
        <v>0</v>
      </c>
      <c r="H478" s="14">
        <v>2</v>
      </c>
      <c r="I478" s="14">
        <v>0</v>
      </c>
      <c r="J478" s="14">
        <v>0</v>
      </c>
      <c r="K478" s="14">
        <v>0</v>
      </c>
    </row>
    <row r="479" spans="1:11" x14ac:dyDescent="0.25">
      <c r="A479" t="s">
        <v>2022</v>
      </c>
      <c r="B479" t="s">
        <v>1116</v>
      </c>
      <c r="C479" t="s">
        <v>130</v>
      </c>
      <c r="D479" t="s">
        <v>1117</v>
      </c>
      <c r="E479" s="13" t="s">
        <v>135</v>
      </c>
      <c r="F479" s="3">
        <v>755.71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</row>
    <row r="480" spans="1:11" x14ac:dyDescent="0.25">
      <c r="A480" t="s">
        <v>2022</v>
      </c>
      <c r="B480" t="s">
        <v>1311</v>
      </c>
      <c r="C480" t="s">
        <v>130</v>
      </c>
      <c r="D480" t="s">
        <v>1312</v>
      </c>
      <c r="E480" s="13" t="s">
        <v>135</v>
      </c>
      <c r="F480" s="3">
        <v>345.42</v>
      </c>
      <c r="G480" s="14">
        <v>0</v>
      </c>
      <c r="H480" s="14">
        <v>3</v>
      </c>
      <c r="I480" s="14">
        <v>0</v>
      </c>
      <c r="J480" s="14">
        <v>0</v>
      </c>
      <c r="K480" s="14">
        <v>0</v>
      </c>
    </row>
    <row r="481" spans="1:11" x14ac:dyDescent="0.25">
      <c r="A481" t="s">
        <v>2022</v>
      </c>
      <c r="B481" t="s">
        <v>1112</v>
      </c>
      <c r="C481" t="s">
        <v>130</v>
      </c>
      <c r="D481" t="s">
        <v>1113</v>
      </c>
      <c r="E481" s="13" t="s">
        <v>135</v>
      </c>
      <c r="F481" s="3">
        <v>0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</row>
    <row r="482" spans="1:11" x14ac:dyDescent="0.25">
      <c r="A482" t="s">
        <v>2022</v>
      </c>
      <c r="B482" t="s">
        <v>1309</v>
      </c>
      <c r="C482" t="s">
        <v>130</v>
      </c>
      <c r="D482" t="s">
        <v>1310</v>
      </c>
      <c r="E482" s="13" t="s">
        <v>135</v>
      </c>
      <c r="F482" s="3">
        <v>341.09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</row>
    <row r="483" spans="1:11" x14ac:dyDescent="0.25">
      <c r="A483" t="s">
        <v>2022</v>
      </c>
      <c r="B483" t="s">
        <v>1108</v>
      </c>
      <c r="C483" t="s">
        <v>130</v>
      </c>
      <c r="D483" t="s">
        <v>1109</v>
      </c>
      <c r="E483" s="13" t="s">
        <v>135</v>
      </c>
      <c r="F483" s="3">
        <v>906.38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</row>
    <row r="484" spans="1:11" x14ac:dyDescent="0.25">
      <c r="A484" t="s">
        <v>2022</v>
      </c>
      <c r="B484" t="s">
        <v>1307</v>
      </c>
      <c r="C484" t="s">
        <v>130</v>
      </c>
      <c r="D484" t="s">
        <v>1308</v>
      </c>
      <c r="E484" s="13" t="s">
        <v>135</v>
      </c>
      <c r="F484" s="3">
        <v>333.15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</row>
    <row r="485" spans="1:11" x14ac:dyDescent="0.25">
      <c r="A485" t="s">
        <v>2022</v>
      </c>
      <c r="B485" t="s">
        <v>1104</v>
      </c>
      <c r="C485" t="s">
        <v>130</v>
      </c>
      <c r="D485" t="s">
        <v>1105</v>
      </c>
      <c r="E485" s="13" t="s">
        <v>135</v>
      </c>
      <c r="F485" s="3">
        <v>870.71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</row>
    <row r="486" spans="1:11" x14ac:dyDescent="0.25">
      <c r="A486" t="s">
        <v>2022</v>
      </c>
      <c r="B486" t="s">
        <v>1305</v>
      </c>
      <c r="C486" t="s">
        <v>130</v>
      </c>
      <c r="D486" t="s">
        <v>1306</v>
      </c>
      <c r="E486" s="13" t="s">
        <v>135</v>
      </c>
      <c r="F486" s="3">
        <v>343.05</v>
      </c>
      <c r="G486" s="14">
        <v>0</v>
      </c>
      <c r="H486" s="14">
        <v>1</v>
      </c>
      <c r="I486" s="14">
        <v>0</v>
      </c>
      <c r="J486" s="14">
        <v>0</v>
      </c>
      <c r="K486" s="14">
        <v>0</v>
      </c>
    </row>
    <row r="487" spans="1:11" x14ac:dyDescent="0.25">
      <c r="A487" t="s">
        <v>2022</v>
      </c>
      <c r="B487" t="s">
        <v>1100</v>
      </c>
      <c r="C487" t="s">
        <v>130</v>
      </c>
      <c r="D487" t="s">
        <v>1101</v>
      </c>
      <c r="E487" s="13" t="s">
        <v>135</v>
      </c>
      <c r="F487" s="3">
        <v>842.19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</row>
    <row r="488" spans="1:11" x14ac:dyDescent="0.25">
      <c r="A488" t="s">
        <v>2022</v>
      </c>
      <c r="B488" t="s">
        <v>1302</v>
      </c>
      <c r="C488" t="s">
        <v>130</v>
      </c>
      <c r="D488" t="s">
        <v>1303</v>
      </c>
      <c r="E488" s="13" t="s">
        <v>135</v>
      </c>
      <c r="F488" s="3">
        <v>343.27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</row>
    <row r="489" spans="1:11" x14ac:dyDescent="0.25">
      <c r="A489" t="s">
        <v>2022</v>
      </c>
      <c r="B489" t="s">
        <v>1095</v>
      </c>
      <c r="C489" t="s">
        <v>130</v>
      </c>
      <c r="D489" t="s">
        <v>1096</v>
      </c>
      <c r="E489" s="13" t="s">
        <v>135</v>
      </c>
      <c r="F489" s="3">
        <v>917.94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</row>
    <row r="490" spans="1:11" x14ac:dyDescent="0.25">
      <c r="A490" t="s">
        <v>2022</v>
      </c>
      <c r="B490" t="s">
        <v>1301</v>
      </c>
      <c r="C490" t="s">
        <v>130</v>
      </c>
      <c r="D490" t="s">
        <v>1295</v>
      </c>
      <c r="E490" s="13" t="s">
        <v>135</v>
      </c>
      <c r="F490" s="3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</row>
    <row r="491" spans="1:11" x14ac:dyDescent="0.25">
      <c r="A491" t="s">
        <v>2022</v>
      </c>
      <c r="B491" t="s">
        <v>1091</v>
      </c>
      <c r="C491" t="s">
        <v>130</v>
      </c>
      <c r="D491" t="s">
        <v>1092</v>
      </c>
      <c r="E491" s="13" t="s">
        <v>135</v>
      </c>
      <c r="F491" s="3">
        <v>756.96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</row>
    <row r="492" spans="1:11" x14ac:dyDescent="0.25">
      <c r="A492" t="s">
        <v>2022</v>
      </c>
      <c r="B492" t="s">
        <v>1300</v>
      </c>
      <c r="C492" t="s">
        <v>130</v>
      </c>
      <c r="D492" t="s">
        <v>1295</v>
      </c>
      <c r="E492" s="13" t="s">
        <v>135</v>
      </c>
      <c r="F492" s="3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</row>
    <row r="493" spans="1:11" x14ac:dyDescent="0.25">
      <c r="A493" t="s">
        <v>2022</v>
      </c>
      <c r="B493" t="s">
        <v>1087</v>
      </c>
      <c r="C493" t="s">
        <v>130</v>
      </c>
      <c r="D493" t="s">
        <v>1088</v>
      </c>
      <c r="E493" s="13" t="s">
        <v>135</v>
      </c>
      <c r="F493" s="3">
        <v>712.41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</row>
    <row r="494" spans="1:11" x14ac:dyDescent="0.25">
      <c r="A494" t="s">
        <v>2022</v>
      </c>
      <c r="B494" t="s">
        <v>1299</v>
      </c>
      <c r="C494" t="s">
        <v>130</v>
      </c>
      <c r="D494" t="s">
        <v>1295</v>
      </c>
      <c r="E494" s="13" t="s">
        <v>135</v>
      </c>
      <c r="F494" s="3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</row>
    <row r="495" spans="1:11" x14ac:dyDescent="0.25">
      <c r="A495" t="s">
        <v>2022</v>
      </c>
      <c r="B495" t="s">
        <v>1083</v>
      </c>
      <c r="C495" t="s">
        <v>130</v>
      </c>
      <c r="D495" t="s">
        <v>1084</v>
      </c>
      <c r="E495" s="13" t="s">
        <v>135</v>
      </c>
      <c r="F495" s="3">
        <v>738.79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</row>
    <row r="496" spans="1:11" x14ac:dyDescent="0.25">
      <c r="A496" t="s">
        <v>2022</v>
      </c>
      <c r="B496" t="s">
        <v>1298</v>
      </c>
      <c r="C496" t="s">
        <v>130</v>
      </c>
      <c r="D496" t="s">
        <v>1295</v>
      </c>
      <c r="E496" s="13" t="s">
        <v>135</v>
      </c>
      <c r="F496" s="3">
        <v>110.89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</row>
    <row r="497" spans="1:11" x14ac:dyDescent="0.25">
      <c r="A497" t="s">
        <v>2022</v>
      </c>
      <c r="B497" t="s">
        <v>1078</v>
      </c>
      <c r="C497" t="s">
        <v>130</v>
      </c>
      <c r="D497" t="s">
        <v>1079</v>
      </c>
      <c r="E497" s="13" t="s">
        <v>135</v>
      </c>
      <c r="F497" s="3">
        <v>198.4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</row>
    <row r="498" spans="1:11" x14ac:dyDescent="0.25">
      <c r="A498" t="s">
        <v>2022</v>
      </c>
      <c r="B498" t="s">
        <v>1297</v>
      </c>
      <c r="C498" t="s">
        <v>130</v>
      </c>
      <c r="D498" t="s">
        <v>1295</v>
      </c>
      <c r="E498" s="13" t="s">
        <v>135</v>
      </c>
      <c r="F498" s="3">
        <v>108.96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</row>
    <row r="499" spans="1:11" x14ac:dyDescent="0.25">
      <c r="A499" t="s">
        <v>2022</v>
      </c>
      <c r="B499" t="s">
        <v>1074</v>
      </c>
      <c r="C499" t="s">
        <v>130</v>
      </c>
      <c r="D499" t="s">
        <v>1075</v>
      </c>
      <c r="E499" s="13" t="s">
        <v>135</v>
      </c>
      <c r="F499" s="3">
        <v>197.34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</row>
    <row r="500" spans="1:11" x14ac:dyDescent="0.25">
      <c r="A500" t="s">
        <v>2022</v>
      </c>
      <c r="B500" t="s">
        <v>1296</v>
      </c>
      <c r="C500" t="s">
        <v>130</v>
      </c>
      <c r="D500" t="s">
        <v>1295</v>
      </c>
      <c r="E500" s="13" t="s">
        <v>135</v>
      </c>
      <c r="F500" s="3">
        <v>109.91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</row>
    <row r="501" spans="1:11" x14ac:dyDescent="0.25">
      <c r="A501" t="s">
        <v>2022</v>
      </c>
      <c r="B501" t="s">
        <v>1070</v>
      </c>
      <c r="C501" t="s">
        <v>130</v>
      </c>
      <c r="D501" t="s">
        <v>1071</v>
      </c>
      <c r="E501" s="13" t="s">
        <v>135</v>
      </c>
      <c r="F501" s="3">
        <v>201.31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</row>
    <row r="502" spans="1:11" x14ac:dyDescent="0.25">
      <c r="A502" t="s">
        <v>2022</v>
      </c>
      <c r="B502" t="s">
        <v>1294</v>
      </c>
      <c r="C502" t="s">
        <v>130</v>
      </c>
      <c r="D502" t="s">
        <v>1295</v>
      </c>
      <c r="E502" s="13" t="s">
        <v>135</v>
      </c>
      <c r="F502" s="3">
        <v>111.13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</row>
    <row r="503" spans="1:11" x14ac:dyDescent="0.25">
      <c r="A503" t="s">
        <v>2022</v>
      </c>
      <c r="B503" t="s">
        <v>1066</v>
      </c>
      <c r="C503" t="s">
        <v>130</v>
      </c>
      <c r="D503" t="s">
        <v>1067</v>
      </c>
      <c r="E503" s="13" t="s">
        <v>135</v>
      </c>
      <c r="F503" s="3">
        <v>169.07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</row>
    <row r="504" spans="1:11" x14ac:dyDescent="0.25">
      <c r="A504" t="s">
        <v>2022</v>
      </c>
      <c r="B504" t="s">
        <v>1293</v>
      </c>
      <c r="C504" t="s">
        <v>130</v>
      </c>
      <c r="D504" t="s">
        <v>1286</v>
      </c>
      <c r="E504" s="13" t="s">
        <v>135</v>
      </c>
      <c r="F504" s="3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</row>
    <row r="505" spans="1:11" x14ac:dyDescent="0.25">
      <c r="A505" t="s">
        <v>2022</v>
      </c>
      <c r="B505" t="s">
        <v>1062</v>
      </c>
      <c r="C505" t="s">
        <v>130</v>
      </c>
      <c r="D505" t="s">
        <v>1063</v>
      </c>
      <c r="E505" s="13" t="s">
        <v>135</v>
      </c>
      <c r="F505" s="3">
        <v>116.33</v>
      </c>
      <c r="G505" s="14">
        <v>0</v>
      </c>
      <c r="H505" s="14">
        <v>1</v>
      </c>
      <c r="I505" s="14">
        <v>0</v>
      </c>
      <c r="J505" s="14">
        <v>0</v>
      </c>
      <c r="K505" s="14">
        <v>0</v>
      </c>
    </row>
    <row r="506" spans="1:11" x14ac:dyDescent="0.25">
      <c r="A506" t="s">
        <v>2022</v>
      </c>
      <c r="B506" t="s">
        <v>1292</v>
      </c>
      <c r="C506" t="s">
        <v>130</v>
      </c>
      <c r="D506" t="s">
        <v>1286</v>
      </c>
      <c r="E506" s="13" t="s">
        <v>135</v>
      </c>
      <c r="F506" s="3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</row>
    <row r="507" spans="1:11" x14ac:dyDescent="0.25">
      <c r="A507" t="s">
        <v>2022</v>
      </c>
      <c r="B507" t="s">
        <v>1058</v>
      </c>
      <c r="C507" t="s">
        <v>130</v>
      </c>
      <c r="D507" t="s">
        <v>1059</v>
      </c>
      <c r="E507" s="13" t="s">
        <v>135</v>
      </c>
      <c r="F507" s="3">
        <v>165.93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</row>
    <row r="508" spans="1:11" x14ac:dyDescent="0.25">
      <c r="A508" t="s">
        <v>2022</v>
      </c>
      <c r="B508" t="s">
        <v>1291</v>
      </c>
      <c r="C508" t="s">
        <v>130</v>
      </c>
      <c r="D508" t="s">
        <v>1286</v>
      </c>
      <c r="E508" s="13" t="s">
        <v>135</v>
      </c>
      <c r="F508" s="3">
        <v>110.39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</row>
    <row r="509" spans="1:11" x14ac:dyDescent="0.25">
      <c r="A509" t="s">
        <v>2022</v>
      </c>
      <c r="B509" t="s">
        <v>1054</v>
      </c>
      <c r="C509" t="s">
        <v>130</v>
      </c>
      <c r="D509" t="s">
        <v>1055</v>
      </c>
      <c r="E509" s="13" t="s">
        <v>135</v>
      </c>
      <c r="F509" s="3">
        <v>160.52000000000001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</row>
    <row r="510" spans="1:11" x14ac:dyDescent="0.25">
      <c r="A510" t="s">
        <v>2022</v>
      </c>
      <c r="B510" t="s">
        <v>1290</v>
      </c>
      <c r="C510" t="s">
        <v>130</v>
      </c>
      <c r="D510" t="s">
        <v>1286</v>
      </c>
      <c r="E510" s="13" t="s">
        <v>135</v>
      </c>
      <c r="F510" s="3">
        <v>109.77</v>
      </c>
      <c r="G510" s="14">
        <v>0</v>
      </c>
      <c r="H510" s="14">
        <v>1</v>
      </c>
      <c r="I510" s="14">
        <v>0</v>
      </c>
      <c r="J510" s="14">
        <v>0</v>
      </c>
      <c r="K510" s="14">
        <v>0</v>
      </c>
    </row>
    <row r="511" spans="1:11" x14ac:dyDescent="0.25">
      <c r="A511" t="s">
        <v>2022</v>
      </c>
      <c r="B511" t="s">
        <v>1049</v>
      </c>
      <c r="C511" t="s">
        <v>130</v>
      </c>
      <c r="D511" t="s">
        <v>1050</v>
      </c>
      <c r="E511" s="13" t="s">
        <v>135</v>
      </c>
      <c r="F511" s="3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</row>
    <row r="512" spans="1:11" x14ac:dyDescent="0.25">
      <c r="A512" t="s">
        <v>2022</v>
      </c>
      <c r="B512" t="s">
        <v>1289</v>
      </c>
      <c r="C512" t="s">
        <v>130</v>
      </c>
      <c r="D512" t="s">
        <v>1286</v>
      </c>
      <c r="E512" s="13" t="s">
        <v>135</v>
      </c>
      <c r="F512" s="3">
        <v>112.48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</row>
    <row r="513" spans="1:11" x14ac:dyDescent="0.25">
      <c r="A513" t="s">
        <v>2022</v>
      </c>
      <c r="B513" t="s">
        <v>1044</v>
      </c>
      <c r="C513" t="s">
        <v>130</v>
      </c>
      <c r="D513" t="s">
        <v>1045</v>
      </c>
      <c r="E513" s="13" t="s">
        <v>135</v>
      </c>
      <c r="F513" s="3">
        <v>27.44</v>
      </c>
      <c r="G513" s="14">
        <v>0</v>
      </c>
      <c r="H513" s="14">
        <v>20</v>
      </c>
      <c r="I513" s="14">
        <v>0</v>
      </c>
      <c r="J513" s="14">
        <v>0</v>
      </c>
      <c r="K513" s="14">
        <v>0</v>
      </c>
    </row>
    <row r="514" spans="1:11" x14ac:dyDescent="0.25">
      <c r="A514" t="s">
        <v>2022</v>
      </c>
      <c r="B514" t="s">
        <v>1288</v>
      </c>
      <c r="C514" t="s">
        <v>130</v>
      </c>
      <c r="D514" t="s">
        <v>1286</v>
      </c>
      <c r="E514" s="13" t="s">
        <v>135</v>
      </c>
      <c r="F514" s="3">
        <v>110.16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</row>
    <row r="515" spans="1:11" x14ac:dyDescent="0.25">
      <c r="A515" t="s">
        <v>2022</v>
      </c>
      <c r="B515" t="s">
        <v>1040</v>
      </c>
      <c r="C515" t="s">
        <v>130</v>
      </c>
      <c r="D515" t="s">
        <v>1041</v>
      </c>
      <c r="E515" s="13" t="s">
        <v>135</v>
      </c>
      <c r="F515" s="3">
        <v>90.28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</row>
    <row r="516" spans="1:11" x14ac:dyDescent="0.25">
      <c r="A516" t="s">
        <v>2022</v>
      </c>
      <c r="B516" t="s">
        <v>1287</v>
      </c>
      <c r="C516" t="s">
        <v>130</v>
      </c>
      <c r="D516" t="s">
        <v>1286</v>
      </c>
      <c r="E516" s="13" t="s">
        <v>135</v>
      </c>
      <c r="F516" s="3">
        <v>114.04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</row>
    <row r="517" spans="1:11" x14ac:dyDescent="0.25">
      <c r="A517" t="s">
        <v>2022</v>
      </c>
      <c r="B517" t="s">
        <v>1036</v>
      </c>
      <c r="C517" t="s">
        <v>130</v>
      </c>
      <c r="D517" t="s">
        <v>1037</v>
      </c>
      <c r="E517" s="13" t="s">
        <v>135</v>
      </c>
      <c r="F517" s="3">
        <v>1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</row>
    <row r="518" spans="1:11" x14ac:dyDescent="0.25">
      <c r="A518" t="s">
        <v>2022</v>
      </c>
      <c r="B518" t="s">
        <v>1285</v>
      </c>
      <c r="C518" t="s">
        <v>130</v>
      </c>
      <c r="D518" t="s">
        <v>1286</v>
      </c>
      <c r="E518" s="13" t="s">
        <v>135</v>
      </c>
      <c r="F518" s="3">
        <v>74.45</v>
      </c>
      <c r="G518" s="14">
        <v>0</v>
      </c>
      <c r="H518" s="14">
        <v>1</v>
      </c>
      <c r="I518" s="14">
        <v>0</v>
      </c>
      <c r="J518" s="14">
        <v>0</v>
      </c>
      <c r="K518" s="14">
        <v>0</v>
      </c>
    </row>
    <row r="519" spans="1:11" x14ac:dyDescent="0.25">
      <c r="A519" t="s">
        <v>2022</v>
      </c>
      <c r="B519" t="s">
        <v>1032</v>
      </c>
      <c r="C519" t="s">
        <v>130</v>
      </c>
      <c r="D519" t="s">
        <v>1033</v>
      </c>
      <c r="E519" s="13" t="s">
        <v>135</v>
      </c>
      <c r="F519" s="3">
        <v>3797.74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</row>
    <row r="520" spans="1:11" x14ac:dyDescent="0.25">
      <c r="A520" t="s">
        <v>2022</v>
      </c>
      <c r="B520" t="s">
        <v>1284</v>
      </c>
      <c r="C520" t="s">
        <v>130</v>
      </c>
      <c r="D520" t="s">
        <v>1277</v>
      </c>
      <c r="E520" s="13" t="s">
        <v>135</v>
      </c>
      <c r="F520" s="3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</row>
    <row r="521" spans="1:11" x14ac:dyDescent="0.25">
      <c r="A521" t="s">
        <v>2022</v>
      </c>
      <c r="B521" t="s">
        <v>1027</v>
      </c>
      <c r="C521" t="s">
        <v>130</v>
      </c>
      <c r="D521" t="s">
        <v>1028</v>
      </c>
      <c r="E521" s="13" t="s">
        <v>135</v>
      </c>
      <c r="F521" s="3">
        <v>5281.31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</row>
    <row r="522" spans="1:11" x14ac:dyDescent="0.25">
      <c r="A522" t="s">
        <v>2022</v>
      </c>
      <c r="B522" t="s">
        <v>1283</v>
      </c>
      <c r="C522" t="s">
        <v>130</v>
      </c>
      <c r="D522" t="s">
        <v>1277</v>
      </c>
      <c r="E522" s="13" t="s">
        <v>135</v>
      </c>
      <c r="F522" s="3">
        <v>109.94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</row>
    <row r="523" spans="1:11" x14ac:dyDescent="0.25">
      <c r="A523" t="s">
        <v>2022</v>
      </c>
      <c r="B523" t="s">
        <v>1023</v>
      </c>
      <c r="C523" t="s">
        <v>130</v>
      </c>
      <c r="D523" t="s">
        <v>1024</v>
      </c>
      <c r="E523" s="13" t="s">
        <v>135</v>
      </c>
      <c r="F523" s="3">
        <v>4838.96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</row>
    <row r="524" spans="1:11" x14ac:dyDescent="0.25">
      <c r="A524" t="s">
        <v>2022</v>
      </c>
      <c r="B524" t="s">
        <v>1282</v>
      </c>
      <c r="C524" t="s">
        <v>130</v>
      </c>
      <c r="D524" t="s">
        <v>1277</v>
      </c>
      <c r="E524" s="13" t="s">
        <v>135</v>
      </c>
      <c r="F524" s="3">
        <v>107.86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</row>
    <row r="525" spans="1:11" x14ac:dyDescent="0.25">
      <c r="A525" t="s">
        <v>2022</v>
      </c>
      <c r="B525" t="s">
        <v>1531</v>
      </c>
      <c r="C525" t="s">
        <v>130</v>
      </c>
      <c r="D525" t="s">
        <v>1528</v>
      </c>
      <c r="E525" s="13" t="s">
        <v>135</v>
      </c>
      <c r="F525" s="3">
        <v>343.15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</row>
    <row r="526" spans="1:11" x14ac:dyDescent="0.25">
      <c r="A526" t="s">
        <v>2022</v>
      </c>
      <c r="B526" t="s">
        <v>1281</v>
      </c>
      <c r="C526" t="s">
        <v>130</v>
      </c>
      <c r="D526" t="s">
        <v>1277</v>
      </c>
      <c r="E526" s="13" t="s">
        <v>135</v>
      </c>
      <c r="F526" s="3">
        <v>107.23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</row>
    <row r="527" spans="1:11" x14ac:dyDescent="0.25">
      <c r="A527" t="s">
        <v>2022</v>
      </c>
      <c r="B527" t="s">
        <v>1541</v>
      </c>
      <c r="C527" t="s">
        <v>130</v>
      </c>
      <c r="D527" t="s">
        <v>1542</v>
      </c>
      <c r="E527" s="13" t="s">
        <v>135</v>
      </c>
      <c r="F527" s="3">
        <v>2246.7800000000002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</row>
    <row r="528" spans="1:11" x14ac:dyDescent="0.25">
      <c r="A528" t="s">
        <v>2022</v>
      </c>
      <c r="B528" t="s">
        <v>1632</v>
      </c>
      <c r="C528" t="s">
        <v>130</v>
      </c>
      <c r="D528" t="s">
        <v>1629</v>
      </c>
      <c r="E528" s="13" t="s">
        <v>135</v>
      </c>
      <c r="F528" s="3">
        <v>442.76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</row>
    <row r="529" spans="1:11" x14ac:dyDescent="0.25">
      <c r="A529" t="s">
        <v>2022</v>
      </c>
      <c r="B529" t="s">
        <v>1685</v>
      </c>
      <c r="C529" t="s">
        <v>130</v>
      </c>
      <c r="D529" t="s">
        <v>1686</v>
      </c>
      <c r="E529" s="13" t="s">
        <v>135</v>
      </c>
      <c r="F529" s="3">
        <v>550.92999999999995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</row>
    <row r="530" spans="1:11" x14ac:dyDescent="0.25">
      <c r="A530" t="s">
        <v>2022</v>
      </c>
      <c r="B530" t="s">
        <v>2017</v>
      </c>
      <c r="C530" t="s">
        <v>130</v>
      </c>
      <c r="D530" t="s">
        <v>2018</v>
      </c>
      <c r="E530" s="13" t="s">
        <v>135</v>
      </c>
      <c r="F530" s="3">
        <v>0.89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</row>
    <row r="531" spans="1:11" x14ac:dyDescent="0.25">
      <c r="A531" t="s">
        <v>2022</v>
      </c>
      <c r="B531" t="s">
        <v>1582</v>
      </c>
      <c r="C531" t="s">
        <v>130</v>
      </c>
      <c r="D531" t="s">
        <v>1581</v>
      </c>
      <c r="E531" s="13" t="s">
        <v>135</v>
      </c>
      <c r="F531" s="3">
        <v>458.57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</row>
    <row r="532" spans="1:11" x14ac:dyDescent="0.25">
      <c r="A532" t="s">
        <v>2022</v>
      </c>
      <c r="B532" t="s">
        <v>2015</v>
      </c>
      <c r="C532" t="s">
        <v>130</v>
      </c>
      <c r="D532" t="s">
        <v>2016</v>
      </c>
      <c r="E532" s="13" t="s">
        <v>135</v>
      </c>
      <c r="F532" s="3">
        <v>0.68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</row>
    <row r="533" spans="1:11" x14ac:dyDescent="0.25">
      <c r="A533" t="s">
        <v>2022</v>
      </c>
      <c r="B533" t="s">
        <v>1719</v>
      </c>
      <c r="C533" t="s">
        <v>130</v>
      </c>
      <c r="D533" t="s">
        <v>1720</v>
      </c>
      <c r="E533" s="13" t="s">
        <v>135</v>
      </c>
      <c r="F533" s="3">
        <v>415.33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</row>
    <row r="534" spans="1:11" x14ac:dyDescent="0.25">
      <c r="A534" t="s">
        <v>2022</v>
      </c>
      <c r="B534" t="s">
        <v>2013</v>
      </c>
      <c r="C534" t="s">
        <v>130</v>
      </c>
      <c r="D534" t="s">
        <v>2014</v>
      </c>
      <c r="E534" s="13" t="s">
        <v>135</v>
      </c>
      <c r="F534" s="3">
        <v>0.44</v>
      </c>
      <c r="G534" s="14">
        <v>0</v>
      </c>
      <c r="H534" s="14">
        <v>12</v>
      </c>
      <c r="I534" s="14">
        <v>0</v>
      </c>
      <c r="J534" s="14">
        <v>0</v>
      </c>
      <c r="K534" s="14">
        <v>0</v>
      </c>
    </row>
    <row r="535" spans="1:11" x14ac:dyDescent="0.25">
      <c r="A535" t="s">
        <v>2022</v>
      </c>
      <c r="B535" t="s">
        <v>1652</v>
      </c>
      <c r="C535" t="s">
        <v>130</v>
      </c>
      <c r="D535" t="s">
        <v>1653</v>
      </c>
      <c r="E535" s="13" t="s">
        <v>135</v>
      </c>
      <c r="F535" s="3">
        <v>569.04999999999995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</row>
    <row r="536" spans="1:11" x14ac:dyDescent="0.25">
      <c r="A536" t="s">
        <v>2022</v>
      </c>
      <c r="B536" t="s">
        <v>2010</v>
      </c>
      <c r="C536" t="s">
        <v>130</v>
      </c>
      <c r="D536" t="s">
        <v>2011</v>
      </c>
      <c r="E536" s="13" t="s">
        <v>135</v>
      </c>
      <c r="F536" s="3">
        <v>0.33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</row>
    <row r="537" spans="1:11" x14ac:dyDescent="0.25">
      <c r="A537" t="s">
        <v>2022</v>
      </c>
      <c r="B537" t="s">
        <v>1606</v>
      </c>
      <c r="C537" t="s">
        <v>130</v>
      </c>
      <c r="D537" t="s">
        <v>1604</v>
      </c>
      <c r="E537" s="13" t="s">
        <v>135</v>
      </c>
      <c r="F537" s="3">
        <v>447.47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</row>
    <row r="538" spans="1:11" x14ac:dyDescent="0.25">
      <c r="A538" t="s">
        <v>2022</v>
      </c>
      <c r="B538" t="s">
        <v>2007</v>
      </c>
      <c r="C538" t="s">
        <v>130</v>
      </c>
      <c r="D538" t="s">
        <v>2008</v>
      </c>
      <c r="E538" s="13" t="s">
        <v>135</v>
      </c>
      <c r="F538" s="3">
        <v>1489.91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</row>
    <row r="539" spans="1:11" x14ac:dyDescent="0.25">
      <c r="A539" t="s">
        <v>2022</v>
      </c>
      <c r="B539" t="s">
        <v>1561</v>
      </c>
      <c r="C539" t="s">
        <v>130</v>
      </c>
      <c r="D539" t="s">
        <v>1555</v>
      </c>
      <c r="E539" s="13" t="s">
        <v>135</v>
      </c>
      <c r="F539" s="3">
        <v>315.37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</row>
    <row r="540" spans="1:11" x14ac:dyDescent="0.25">
      <c r="A540" t="s">
        <v>2022</v>
      </c>
      <c r="B540" t="s">
        <v>2005</v>
      </c>
      <c r="C540" t="s">
        <v>130</v>
      </c>
      <c r="D540" t="s">
        <v>2006</v>
      </c>
      <c r="E540" s="13" t="s">
        <v>135</v>
      </c>
      <c r="F540" s="3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</row>
    <row r="541" spans="1:11" x14ac:dyDescent="0.25">
      <c r="A541" t="s">
        <v>2022</v>
      </c>
      <c r="B541" t="s">
        <v>1736</v>
      </c>
      <c r="C541" t="s">
        <v>130</v>
      </c>
      <c r="D541" t="s">
        <v>1737</v>
      </c>
      <c r="E541" s="13" t="s">
        <v>135</v>
      </c>
      <c r="F541" s="3">
        <v>467.45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</row>
    <row r="542" spans="1:11" x14ac:dyDescent="0.25">
      <c r="A542" t="s">
        <v>2022</v>
      </c>
      <c r="B542" t="s">
        <v>2003</v>
      </c>
      <c r="C542" t="s">
        <v>130</v>
      </c>
      <c r="D542" t="s">
        <v>2004</v>
      </c>
      <c r="E542" s="13" t="s">
        <v>135</v>
      </c>
      <c r="F542" s="3">
        <v>1.4</v>
      </c>
      <c r="G542" s="14">
        <v>0</v>
      </c>
      <c r="H542" s="14">
        <v>369</v>
      </c>
      <c r="I542" s="14">
        <v>0</v>
      </c>
      <c r="J542" s="14">
        <v>0</v>
      </c>
      <c r="K542" s="14">
        <v>0</v>
      </c>
    </row>
    <row r="543" spans="1:11" x14ac:dyDescent="0.25">
      <c r="A543" t="s">
        <v>2022</v>
      </c>
      <c r="B543" t="s">
        <v>1702</v>
      </c>
      <c r="C543" t="s">
        <v>130</v>
      </c>
      <c r="D543" t="s">
        <v>1703</v>
      </c>
      <c r="E543" s="13" t="s">
        <v>135</v>
      </c>
      <c r="F543" s="3">
        <v>353.86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</row>
    <row r="544" spans="1:11" x14ac:dyDescent="0.25">
      <c r="A544" t="s">
        <v>2022</v>
      </c>
      <c r="B544" t="s">
        <v>2001</v>
      </c>
      <c r="C544" t="s">
        <v>130</v>
      </c>
      <c r="D544" t="s">
        <v>2002</v>
      </c>
      <c r="E544" s="13" t="s">
        <v>135</v>
      </c>
      <c r="F544" s="3">
        <v>1.08</v>
      </c>
      <c r="G544" s="14">
        <v>0</v>
      </c>
      <c r="H544" s="14">
        <v>2871</v>
      </c>
      <c r="I544" s="14">
        <v>0</v>
      </c>
      <c r="J544" s="14">
        <v>0</v>
      </c>
      <c r="K544" s="14">
        <v>0</v>
      </c>
    </row>
    <row r="545" spans="1:11" x14ac:dyDescent="0.25">
      <c r="A545" t="s">
        <v>2022</v>
      </c>
      <c r="B545" t="s">
        <v>1669</v>
      </c>
      <c r="C545" t="s">
        <v>130</v>
      </c>
      <c r="D545" t="s">
        <v>1670</v>
      </c>
      <c r="E545" s="13" t="s">
        <v>135</v>
      </c>
      <c r="F545" s="3">
        <v>561.58000000000004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</row>
    <row r="546" spans="1:11" x14ac:dyDescent="0.25">
      <c r="A546" t="s">
        <v>2022</v>
      </c>
      <c r="B546" t="s">
        <v>1997</v>
      </c>
      <c r="C546" t="s">
        <v>130</v>
      </c>
      <c r="D546" t="s">
        <v>1999</v>
      </c>
      <c r="E546" s="13" t="s">
        <v>135</v>
      </c>
      <c r="F546" s="3">
        <v>0.75</v>
      </c>
      <c r="G546" s="14">
        <v>0</v>
      </c>
      <c r="H546" s="14">
        <v>614</v>
      </c>
      <c r="I546" s="14">
        <v>0</v>
      </c>
      <c r="J546" s="14">
        <v>0</v>
      </c>
      <c r="K546" s="14">
        <v>0</v>
      </c>
    </row>
    <row r="547" spans="1:11" x14ac:dyDescent="0.25">
      <c r="A547" t="s">
        <v>2022</v>
      </c>
      <c r="B547" t="s">
        <v>1641</v>
      </c>
      <c r="C547" t="s">
        <v>130</v>
      </c>
      <c r="D547" t="s">
        <v>1629</v>
      </c>
      <c r="E547" s="13" t="s">
        <v>135</v>
      </c>
      <c r="F547" s="3">
        <v>427.27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</row>
    <row r="548" spans="1:11" x14ac:dyDescent="0.25">
      <c r="A548" t="s">
        <v>2022</v>
      </c>
      <c r="B548" t="s">
        <v>1994</v>
      </c>
      <c r="C548" t="s">
        <v>130</v>
      </c>
      <c r="D548" t="s">
        <v>1995</v>
      </c>
      <c r="E548" s="13" t="s">
        <v>135</v>
      </c>
      <c r="F548" s="3">
        <v>320.14</v>
      </c>
      <c r="G548" s="14">
        <v>0</v>
      </c>
      <c r="H548" s="14">
        <v>1</v>
      </c>
      <c r="I548" s="14">
        <v>0</v>
      </c>
      <c r="J548" s="14">
        <v>0</v>
      </c>
      <c r="K548" s="14">
        <v>0</v>
      </c>
    </row>
    <row r="549" spans="1:11" x14ac:dyDescent="0.25">
      <c r="A549" t="s">
        <v>2022</v>
      </c>
      <c r="B549" t="s">
        <v>1618</v>
      </c>
      <c r="C549" t="s">
        <v>130</v>
      </c>
      <c r="D549" t="s">
        <v>1617</v>
      </c>
      <c r="E549" s="13" t="s">
        <v>135</v>
      </c>
      <c r="F549" s="3">
        <v>262.01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</row>
    <row r="550" spans="1:11" x14ac:dyDescent="0.25">
      <c r="A550" t="s">
        <v>2022</v>
      </c>
      <c r="B550" t="s">
        <v>1992</v>
      </c>
      <c r="C550" t="s">
        <v>130</v>
      </c>
      <c r="D550" t="s">
        <v>1993</v>
      </c>
      <c r="E550" s="13" t="s">
        <v>135</v>
      </c>
      <c r="F550" s="3">
        <v>1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</row>
    <row r="551" spans="1:11" x14ac:dyDescent="0.25">
      <c r="A551" t="s">
        <v>2022</v>
      </c>
      <c r="B551" t="s">
        <v>1594</v>
      </c>
      <c r="C551" t="s">
        <v>130</v>
      </c>
      <c r="D551" t="s">
        <v>1593</v>
      </c>
      <c r="E551" s="13" t="s">
        <v>135</v>
      </c>
      <c r="F551" s="3">
        <v>450.66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</row>
    <row r="552" spans="1:11" x14ac:dyDescent="0.25">
      <c r="A552" t="s">
        <v>2022</v>
      </c>
      <c r="B552" t="s">
        <v>1990</v>
      </c>
      <c r="C552" t="s">
        <v>130</v>
      </c>
      <c r="D552" t="s">
        <v>1991</v>
      </c>
      <c r="E552" s="13" t="s">
        <v>135</v>
      </c>
      <c r="F552" s="3">
        <v>104.48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</row>
    <row r="553" spans="1:11" x14ac:dyDescent="0.25">
      <c r="A553" t="s">
        <v>2022</v>
      </c>
      <c r="B553" t="s">
        <v>1569</v>
      </c>
      <c r="C553" t="s">
        <v>130</v>
      </c>
      <c r="D553" t="s">
        <v>1555</v>
      </c>
      <c r="E553" s="13" t="s">
        <v>135</v>
      </c>
      <c r="F553" s="3">
        <v>316.29000000000002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</row>
    <row r="554" spans="1:11" x14ac:dyDescent="0.25">
      <c r="A554" t="s">
        <v>2022</v>
      </c>
      <c r="B554" t="s">
        <v>1988</v>
      </c>
      <c r="C554" t="s">
        <v>130</v>
      </c>
      <c r="D554" t="s">
        <v>1989</v>
      </c>
      <c r="E554" s="13" t="s">
        <v>135</v>
      </c>
      <c r="F554" s="3">
        <v>104.48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</row>
    <row r="555" spans="1:11" x14ac:dyDescent="0.25">
      <c r="A555" t="s">
        <v>2022</v>
      </c>
      <c r="B555" t="s">
        <v>1551</v>
      </c>
      <c r="C555" t="s">
        <v>130</v>
      </c>
      <c r="D555" t="s">
        <v>1542</v>
      </c>
      <c r="E555" s="13" t="s">
        <v>135</v>
      </c>
      <c r="F555" s="3">
        <v>2097.17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</row>
    <row r="556" spans="1:11" x14ac:dyDescent="0.25">
      <c r="A556" t="s">
        <v>2022</v>
      </c>
      <c r="B556" t="s">
        <v>1986</v>
      </c>
      <c r="C556" t="s">
        <v>130</v>
      </c>
      <c r="D556" t="s">
        <v>1987</v>
      </c>
      <c r="E556" s="13" t="s">
        <v>135</v>
      </c>
      <c r="F556" s="3">
        <v>104.48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</row>
    <row r="557" spans="1:11" x14ac:dyDescent="0.25">
      <c r="A557" t="s">
        <v>2022</v>
      </c>
      <c r="B557" t="s">
        <v>1744</v>
      </c>
      <c r="C557" t="s">
        <v>130</v>
      </c>
      <c r="D557" t="s">
        <v>1745</v>
      </c>
      <c r="E557" s="13" t="s">
        <v>135</v>
      </c>
      <c r="F557" s="3">
        <v>1172.5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</row>
    <row r="558" spans="1:11" x14ac:dyDescent="0.25">
      <c r="A558" t="s">
        <v>2022</v>
      </c>
      <c r="B558" t="s">
        <v>1985</v>
      </c>
      <c r="C558" t="s">
        <v>130</v>
      </c>
      <c r="D558" t="s">
        <v>1983</v>
      </c>
      <c r="E558" s="13" t="s">
        <v>135</v>
      </c>
      <c r="F558" s="3">
        <v>104.48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</row>
    <row r="559" spans="1:11" x14ac:dyDescent="0.25">
      <c r="A559" t="s">
        <v>2022</v>
      </c>
      <c r="B559" t="s">
        <v>1727</v>
      </c>
      <c r="C559" t="s">
        <v>130</v>
      </c>
      <c r="D559" t="s">
        <v>1728</v>
      </c>
      <c r="E559" s="13" t="s">
        <v>135</v>
      </c>
      <c r="F559" s="3">
        <v>419.92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</row>
    <row r="560" spans="1:11" x14ac:dyDescent="0.25">
      <c r="A560" t="s">
        <v>2022</v>
      </c>
      <c r="B560" t="s">
        <v>1982</v>
      </c>
      <c r="C560" t="s">
        <v>130</v>
      </c>
      <c r="D560" t="s">
        <v>1983</v>
      </c>
      <c r="E560" s="13" t="s">
        <v>135</v>
      </c>
      <c r="F560" s="3">
        <v>1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</row>
    <row r="561" spans="1:11" x14ac:dyDescent="0.25">
      <c r="A561" t="s">
        <v>2022</v>
      </c>
      <c r="B561" t="s">
        <v>1710</v>
      </c>
      <c r="C561" t="s">
        <v>130</v>
      </c>
      <c r="D561" t="s">
        <v>1711</v>
      </c>
      <c r="E561" s="13" t="s">
        <v>135</v>
      </c>
      <c r="F561" s="3">
        <v>586.12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</row>
    <row r="562" spans="1:11" x14ac:dyDescent="0.25">
      <c r="A562" t="s">
        <v>2022</v>
      </c>
      <c r="B562" t="s">
        <v>1980</v>
      </c>
      <c r="C562" t="s">
        <v>130</v>
      </c>
      <c r="D562" t="s">
        <v>1981</v>
      </c>
      <c r="E562" s="13" t="s">
        <v>135</v>
      </c>
      <c r="F562" s="3">
        <v>1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</row>
    <row r="563" spans="1:11" x14ac:dyDescent="0.25">
      <c r="A563" t="s">
        <v>2022</v>
      </c>
      <c r="B563" t="s">
        <v>1694</v>
      </c>
      <c r="C563" t="s">
        <v>130</v>
      </c>
      <c r="D563" t="s">
        <v>1695</v>
      </c>
      <c r="E563" s="13" t="s">
        <v>135</v>
      </c>
      <c r="F563" s="3">
        <v>356.43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</row>
    <row r="564" spans="1:11" x14ac:dyDescent="0.25">
      <c r="A564" t="s">
        <v>2022</v>
      </c>
      <c r="B564" t="s">
        <v>1979</v>
      </c>
      <c r="C564" t="s">
        <v>130</v>
      </c>
      <c r="D564" t="s">
        <v>1964</v>
      </c>
      <c r="E564" s="13" t="s">
        <v>135</v>
      </c>
      <c r="F564" s="3">
        <v>4718.0600000000004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</row>
    <row r="565" spans="1:11" x14ac:dyDescent="0.25">
      <c r="A565" t="s">
        <v>2022</v>
      </c>
      <c r="B565" t="s">
        <v>1677</v>
      </c>
      <c r="C565" t="s">
        <v>130</v>
      </c>
      <c r="D565" t="s">
        <v>1678</v>
      </c>
      <c r="E565" s="13" t="s">
        <v>135</v>
      </c>
      <c r="F565" s="3">
        <v>565.47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</row>
    <row r="566" spans="1:11" x14ac:dyDescent="0.25">
      <c r="A566" t="s">
        <v>2022</v>
      </c>
      <c r="B566" t="s">
        <v>1977</v>
      </c>
      <c r="C566" t="s">
        <v>130</v>
      </c>
      <c r="D566" t="s">
        <v>1978</v>
      </c>
      <c r="E566" s="13" t="s">
        <v>135</v>
      </c>
      <c r="F566" s="3">
        <v>5216.25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</row>
    <row r="567" spans="1:11" x14ac:dyDescent="0.25">
      <c r="A567" t="s">
        <v>2022</v>
      </c>
      <c r="B567" t="s">
        <v>1660</v>
      </c>
      <c r="C567" t="s">
        <v>130</v>
      </c>
      <c r="D567" t="s">
        <v>1661</v>
      </c>
      <c r="E567" s="13" t="s">
        <v>135</v>
      </c>
      <c r="F567" s="3">
        <v>569.04999999999995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</row>
    <row r="568" spans="1:11" x14ac:dyDescent="0.25">
      <c r="A568" t="s">
        <v>2022</v>
      </c>
      <c r="B568" t="s">
        <v>1975</v>
      </c>
      <c r="C568" t="s">
        <v>130</v>
      </c>
      <c r="D568" t="s">
        <v>1976</v>
      </c>
      <c r="E568" s="13" t="s">
        <v>135</v>
      </c>
      <c r="F568" s="3">
        <v>5253.73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</row>
    <row r="569" spans="1:11" x14ac:dyDescent="0.25">
      <c r="A569" t="s">
        <v>2022</v>
      </c>
      <c r="B569" t="s">
        <v>1645</v>
      </c>
      <c r="C569" t="s">
        <v>130</v>
      </c>
      <c r="D569" t="s">
        <v>1634</v>
      </c>
      <c r="E569" s="13" t="s">
        <v>135</v>
      </c>
      <c r="F569" s="3">
        <v>427.27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</row>
    <row r="570" spans="1:11" x14ac:dyDescent="0.25">
      <c r="A570" t="s">
        <v>2022</v>
      </c>
      <c r="B570" t="s">
        <v>1973</v>
      </c>
      <c r="C570" t="s">
        <v>130</v>
      </c>
      <c r="D570" t="s">
        <v>1974</v>
      </c>
      <c r="E570" s="13" t="s">
        <v>135</v>
      </c>
      <c r="F570" s="3">
        <v>4898.45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</row>
    <row r="571" spans="1:11" x14ac:dyDescent="0.25">
      <c r="A571" t="s">
        <v>2022</v>
      </c>
      <c r="B571" t="s">
        <v>1637</v>
      </c>
      <c r="C571" t="s">
        <v>130</v>
      </c>
      <c r="D571" t="s">
        <v>1634</v>
      </c>
      <c r="E571" s="13" t="s">
        <v>135</v>
      </c>
      <c r="F571" s="3">
        <v>427.27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</row>
    <row r="572" spans="1:11" x14ac:dyDescent="0.25">
      <c r="A572" t="s">
        <v>2022</v>
      </c>
      <c r="B572" t="s">
        <v>1971</v>
      </c>
      <c r="C572" t="s">
        <v>130</v>
      </c>
      <c r="D572" t="s">
        <v>1972</v>
      </c>
      <c r="E572" s="13" t="s">
        <v>135</v>
      </c>
      <c r="F572" s="3">
        <v>5253.73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</row>
    <row r="573" spans="1:11" x14ac:dyDescent="0.25">
      <c r="A573" t="s">
        <v>2022</v>
      </c>
      <c r="B573" t="s">
        <v>1626</v>
      </c>
      <c r="C573" t="s">
        <v>130</v>
      </c>
      <c r="D573" t="s">
        <v>1625</v>
      </c>
      <c r="E573" s="13" t="s">
        <v>135</v>
      </c>
      <c r="F573" s="3">
        <v>262.02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</row>
    <row r="574" spans="1:11" x14ac:dyDescent="0.25">
      <c r="A574" t="s">
        <v>2022</v>
      </c>
      <c r="B574" t="s">
        <v>1969</v>
      </c>
      <c r="C574" t="s">
        <v>130</v>
      </c>
      <c r="D574" t="s">
        <v>1970</v>
      </c>
      <c r="E574" s="13" t="s">
        <v>135</v>
      </c>
      <c r="F574" s="3">
        <v>1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</row>
    <row r="575" spans="1:11" x14ac:dyDescent="0.25">
      <c r="A575" t="s">
        <v>2022</v>
      </c>
      <c r="B575" t="s">
        <v>1612</v>
      </c>
      <c r="C575" t="s">
        <v>130</v>
      </c>
      <c r="D575" t="s">
        <v>1611</v>
      </c>
      <c r="E575" s="13" t="s">
        <v>135</v>
      </c>
      <c r="F575" s="3">
        <v>447.47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</row>
    <row r="576" spans="1:11" x14ac:dyDescent="0.25">
      <c r="A576" t="s">
        <v>2022</v>
      </c>
      <c r="B576" t="s">
        <v>1967</v>
      </c>
      <c r="C576" t="s">
        <v>130</v>
      </c>
      <c r="D576" t="s">
        <v>1968</v>
      </c>
      <c r="E576" s="13" t="s">
        <v>135</v>
      </c>
      <c r="F576" s="3">
        <v>6021.59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</row>
    <row r="577" spans="1:11" x14ac:dyDescent="0.25">
      <c r="A577" t="s">
        <v>2022</v>
      </c>
      <c r="B577" t="s">
        <v>1600</v>
      </c>
      <c r="C577" t="s">
        <v>130</v>
      </c>
      <c r="D577" t="s">
        <v>1599</v>
      </c>
      <c r="E577" s="13" t="s">
        <v>135</v>
      </c>
      <c r="F577" s="3">
        <v>431.82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</row>
    <row r="578" spans="1:11" x14ac:dyDescent="0.25">
      <c r="A578" t="s">
        <v>2022</v>
      </c>
      <c r="B578" t="s">
        <v>1965</v>
      </c>
      <c r="C578" t="s">
        <v>130</v>
      </c>
      <c r="D578" t="s">
        <v>1966</v>
      </c>
      <c r="E578" s="13" t="s">
        <v>135</v>
      </c>
      <c r="F578" s="3">
        <v>1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</row>
    <row r="579" spans="1:11" x14ac:dyDescent="0.25">
      <c r="A579" t="s">
        <v>2022</v>
      </c>
      <c r="B579" t="s">
        <v>1588</v>
      </c>
      <c r="C579" t="s">
        <v>130</v>
      </c>
      <c r="D579" t="s">
        <v>1587</v>
      </c>
      <c r="E579" s="13" t="s">
        <v>135</v>
      </c>
      <c r="F579" s="3">
        <v>458.57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</row>
    <row r="580" spans="1:11" x14ac:dyDescent="0.25">
      <c r="A580" t="s">
        <v>2022</v>
      </c>
      <c r="B580" t="s">
        <v>1963</v>
      </c>
      <c r="C580" t="s">
        <v>130</v>
      </c>
      <c r="D580" t="s">
        <v>1964</v>
      </c>
      <c r="E580" s="13" t="s">
        <v>135</v>
      </c>
      <c r="F580" s="3">
        <v>5582.62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</row>
    <row r="581" spans="1:11" x14ac:dyDescent="0.25">
      <c r="A581" t="s">
        <v>2022</v>
      </c>
      <c r="B581" t="s">
        <v>1575</v>
      </c>
      <c r="C581" t="s">
        <v>130</v>
      </c>
      <c r="D581" t="s">
        <v>1574</v>
      </c>
      <c r="E581" s="13" t="s">
        <v>135</v>
      </c>
      <c r="F581" s="3">
        <v>450.66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</row>
    <row r="582" spans="1:11" x14ac:dyDescent="0.25">
      <c r="A582" t="s">
        <v>2022</v>
      </c>
      <c r="B582" t="s">
        <v>1961</v>
      </c>
      <c r="C582" t="s">
        <v>130</v>
      </c>
      <c r="D582" t="s">
        <v>1962</v>
      </c>
      <c r="E582" s="13" t="s">
        <v>135</v>
      </c>
      <c r="F582" s="3">
        <v>5075.71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</row>
    <row r="583" spans="1:11" x14ac:dyDescent="0.25">
      <c r="A583" t="s">
        <v>2022</v>
      </c>
      <c r="B583" t="s">
        <v>1565</v>
      </c>
      <c r="C583" t="s">
        <v>130</v>
      </c>
      <c r="D583" t="s">
        <v>1555</v>
      </c>
      <c r="E583" s="13" t="s">
        <v>135</v>
      </c>
      <c r="F583" s="3">
        <v>287.72000000000003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</row>
    <row r="584" spans="1:11" x14ac:dyDescent="0.25">
      <c r="A584" t="s">
        <v>2022</v>
      </c>
      <c r="B584" t="s">
        <v>1958</v>
      </c>
      <c r="C584" t="s">
        <v>130</v>
      </c>
      <c r="D584" t="s">
        <v>1959</v>
      </c>
      <c r="E584" s="13" t="s">
        <v>135</v>
      </c>
      <c r="F584" s="3">
        <v>1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</row>
    <row r="585" spans="1:11" x14ac:dyDescent="0.25">
      <c r="A585" t="s">
        <v>2022</v>
      </c>
      <c r="B585" t="s">
        <v>1556</v>
      </c>
      <c r="C585" t="s">
        <v>130</v>
      </c>
      <c r="D585" t="s">
        <v>1555</v>
      </c>
      <c r="E585" s="13" t="s">
        <v>135</v>
      </c>
      <c r="F585" s="3">
        <v>304.36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</row>
    <row r="586" spans="1:11" x14ac:dyDescent="0.25">
      <c r="A586" t="s">
        <v>2022</v>
      </c>
      <c r="B586" t="s">
        <v>1956</v>
      </c>
      <c r="C586" t="s">
        <v>130</v>
      </c>
      <c r="D586" t="s">
        <v>1957</v>
      </c>
      <c r="E586" s="13" t="s">
        <v>135</v>
      </c>
      <c r="F586" s="3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</row>
    <row r="587" spans="1:11" x14ac:dyDescent="0.25">
      <c r="A587" t="s">
        <v>2022</v>
      </c>
      <c r="B587" t="s">
        <v>1546</v>
      </c>
      <c r="C587" t="s">
        <v>130</v>
      </c>
      <c r="D587" t="s">
        <v>1542</v>
      </c>
      <c r="E587" s="13" t="s">
        <v>135</v>
      </c>
      <c r="F587" s="3">
        <v>2164.5500000000002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</row>
    <row r="588" spans="1:11" x14ac:dyDescent="0.25">
      <c r="A588" t="s">
        <v>2022</v>
      </c>
      <c r="B588" t="s">
        <v>1954</v>
      </c>
      <c r="C588" t="s">
        <v>130</v>
      </c>
      <c r="D588" t="s">
        <v>1955</v>
      </c>
      <c r="E588" s="13" t="s">
        <v>135</v>
      </c>
      <c r="F588" s="3">
        <v>606.14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</row>
    <row r="589" spans="1:11" x14ac:dyDescent="0.25">
      <c r="A589" t="s">
        <v>2022</v>
      </c>
      <c r="B589" t="s">
        <v>1535</v>
      </c>
      <c r="C589" t="s">
        <v>130</v>
      </c>
      <c r="D589" t="s">
        <v>1534</v>
      </c>
      <c r="E589" s="13" t="s">
        <v>135</v>
      </c>
      <c r="F589" s="3">
        <v>343.15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</row>
    <row r="590" spans="1:11" x14ac:dyDescent="0.25">
      <c r="A590" t="s">
        <v>2022</v>
      </c>
      <c r="B590" t="s">
        <v>1952</v>
      </c>
      <c r="C590" t="s">
        <v>130</v>
      </c>
      <c r="D590" t="s">
        <v>1953</v>
      </c>
      <c r="E590" s="13" t="s">
        <v>135</v>
      </c>
      <c r="F590" s="3">
        <v>570.21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</row>
    <row r="591" spans="1:11" x14ac:dyDescent="0.25">
      <c r="A591" t="s">
        <v>2022</v>
      </c>
      <c r="B591" t="s">
        <v>1740</v>
      </c>
      <c r="C591" t="s">
        <v>130</v>
      </c>
      <c r="D591" t="s">
        <v>1741</v>
      </c>
      <c r="E591" s="13" t="s">
        <v>135</v>
      </c>
      <c r="F591" s="3">
        <v>1140.72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</row>
    <row r="592" spans="1:11" x14ac:dyDescent="0.25">
      <c r="A592" t="s">
        <v>2022</v>
      </c>
      <c r="B592" t="s">
        <v>1950</v>
      </c>
      <c r="C592" t="s">
        <v>130</v>
      </c>
      <c r="D592" t="s">
        <v>1951</v>
      </c>
      <c r="E592" s="13" t="s">
        <v>135</v>
      </c>
      <c r="F592" s="3">
        <v>570.20000000000005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</row>
    <row r="593" spans="1:11" x14ac:dyDescent="0.25">
      <c r="A593" t="s">
        <v>2022</v>
      </c>
      <c r="B593" t="s">
        <v>1731</v>
      </c>
      <c r="C593" t="s">
        <v>130</v>
      </c>
      <c r="D593" t="s">
        <v>1732</v>
      </c>
      <c r="E593" s="13" t="s">
        <v>135</v>
      </c>
      <c r="F593" s="3">
        <v>419.92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</row>
    <row r="594" spans="1:11" x14ac:dyDescent="0.25">
      <c r="A594" t="s">
        <v>2022</v>
      </c>
      <c r="B594" t="s">
        <v>1948</v>
      </c>
      <c r="C594" t="s">
        <v>130</v>
      </c>
      <c r="D594" t="s">
        <v>1949</v>
      </c>
      <c r="E594" s="13" t="s">
        <v>135</v>
      </c>
      <c r="F594" s="3">
        <v>570.20000000000005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</row>
    <row r="595" spans="1:11" x14ac:dyDescent="0.25">
      <c r="A595" t="s">
        <v>2022</v>
      </c>
      <c r="B595" t="s">
        <v>1723</v>
      </c>
      <c r="C595" t="s">
        <v>130</v>
      </c>
      <c r="D595" t="s">
        <v>1724</v>
      </c>
      <c r="E595" s="13" t="s">
        <v>135</v>
      </c>
      <c r="F595" s="3">
        <v>415.33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</row>
    <row r="596" spans="1:11" x14ac:dyDescent="0.25">
      <c r="A596" t="s">
        <v>2022</v>
      </c>
      <c r="B596" t="s">
        <v>1946</v>
      </c>
      <c r="C596" t="s">
        <v>130</v>
      </c>
      <c r="D596" t="s">
        <v>1947</v>
      </c>
      <c r="E596" s="13" t="s">
        <v>135</v>
      </c>
      <c r="F596" s="3">
        <v>523.54999999999995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</row>
    <row r="597" spans="1:11" x14ac:dyDescent="0.25">
      <c r="A597" t="s">
        <v>2022</v>
      </c>
      <c r="B597" t="s">
        <v>1714</v>
      </c>
      <c r="C597" t="s">
        <v>130</v>
      </c>
      <c r="D597" t="s">
        <v>1715</v>
      </c>
      <c r="E597" s="13" t="s">
        <v>135</v>
      </c>
      <c r="F597" s="3">
        <v>567.99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</row>
    <row r="598" spans="1:11" x14ac:dyDescent="0.25">
      <c r="A598" t="s">
        <v>2022</v>
      </c>
      <c r="B598" t="s">
        <v>1944</v>
      </c>
      <c r="C598" t="s">
        <v>130</v>
      </c>
      <c r="D598" t="s">
        <v>1945</v>
      </c>
      <c r="E598" s="13" t="s">
        <v>135</v>
      </c>
      <c r="F598" s="3">
        <v>588.16999999999996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</row>
    <row r="599" spans="1:11" x14ac:dyDescent="0.25">
      <c r="A599" t="s">
        <v>2022</v>
      </c>
      <c r="B599" t="s">
        <v>1706</v>
      </c>
      <c r="C599" t="s">
        <v>130</v>
      </c>
      <c r="D599" t="s">
        <v>1707</v>
      </c>
      <c r="E599" s="13" t="s">
        <v>135</v>
      </c>
      <c r="F599" s="3">
        <v>586.12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</row>
    <row r="600" spans="1:11" x14ac:dyDescent="0.25">
      <c r="A600" t="s">
        <v>2022</v>
      </c>
      <c r="B600" t="s">
        <v>1942</v>
      </c>
      <c r="C600" t="s">
        <v>130</v>
      </c>
      <c r="D600" t="s">
        <v>1943</v>
      </c>
      <c r="E600" s="13" t="s">
        <v>135</v>
      </c>
      <c r="F600" s="3">
        <v>476.9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</row>
    <row r="601" spans="1:11" x14ac:dyDescent="0.25">
      <c r="A601" t="s">
        <v>2022</v>
      </c>
      <c r="B601" t="s">
        <v>1698</v>
      </c>
      <c r="C601" t="s">
        <v>130</v>
      </c>
      <c r="D601" t="s">
        <v>1699</v>
      </c>
      <c r="E601" s="13" t="s">
        <v>135</v>
      </c>
      <c r="F601" s="3">
        <v>586.42999999999995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</row>
    <row r="602" spans="1:11" x14ac:dyDescent="0.25">
      <c r="A602" t="s">
        <v>2022</v>
      </c>
      <c r="B602" t="s">
        <v>1940</v>
      </c>
      <c r="C602" t="s">
        <v>130</v>
      </c>
      <c r="D602" t="s">
        <v>1941</v>
      </c>
      <c r="E602" s="13" t="s">
        <v>135</v>
      </c>
      <c r="F602" s="3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</row>
    <row r="603" spans="1:11" x14ac:dyDescent="0.25">
      <c r="A603" t="s">
        <v>2022</v>
      </c>
      <c r="B603" t="s">
        <v>1690</v>
      </c>
      <c r="C603" t="s">
        <v>130</v>
      </c>
      <c r="D603" t="s">
        <v>1691</v>
      </c>
      <c r="E603" s="13" t="s">
        <v>135</v>
      </c>
      <c r="F603" s="3">
        <v>352.89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</row>
    <row r="604" spans="1:11" x14ac:dyDescent="0.25">
      <c r="A604" t="s">
        <v>2022</v>
      </c>
      <c r="B604" t="s">
        <v>1938</v>
      </c>
      <c r="C604" t="s">
        <v>130</v>
      </c>
      <c r="D604" t="s">
        <v>1939</v>
      </c>
      <c r="E604" s="13" t="s">
        <v>135</v>
      </c>
      <c r="F604" s="3">
        <v>490.41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</row>
    <row r="605" spans="1:11" x14ac:dyDescent="0.25">
      <c r="A605" t="s">
        <v>2022</v>
      </c>
      <c r="B605" t="s">
        <v>1681</v>
      </c>
      <c r="C605" t="s">
        <v>130</v>
      </c>
      <c r="D605" t="s">
        <v>1682</v>
      </c>
      <c r="E605" s="13" t="s">
        <v>135</v>
      </c>
      <c r="F605" s="3">
        <v>550.92999999999995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</row>
    <row r="606" spans="1:11" x14ac:dyDescent="0.25">
      <c r="A606" t="s">
        <v>2022</v>
      </c>
      <c r="B606" t="s">
        <v>1936</v>
      </c>
      <c r="C606" t="s">
        <v>130</v>
      </c>
      <c r="D606" t="s">
        <v>1937</v>
      </c>
      <c r="E606" s="13" t="s">
        <v>135</v>
      </c>
      <c r="F606" s="3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</row>
    <row r="607" spans="1:11" x14ac:dyDescent="0.25">
      <c r="A607" t="s">
        <v>2022</v>
      </c>
      <c r="B607" t="s">
        <v>1673</v>
      </c>
      <c r="C607" t="s">
        <v>130</v>
      </c>
      <c r="D607" t="s">
        <v>1674</v>
      </c>
      <c r="E607" s="13" t="s">
        <v>135</v>
      </c>
      <c r="F607" s="3">
        <v>567.88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</row>
    <row r="608" spans="1:11" x14ac:dyDescent="0.25">
      <c r="A608" t="s">
        <v>2022</v>
      </c>
      <c r="B608" t="s">
        <v>1934</v>
      </c>
      <c r="C608" t="s">
        <v>130</v>
      </c>
      <c r="D608" t="s">
        <v>1935</v>
      </c>
      <c r="E608" s="13" t="s">
        <v>135</v>
      </c>
      <c r="F608" s="3">
        <v>0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</row>
    <row r="609" spans="1:11" x14ac:dyDescent="0.25">
      <c r="A609" t="s">
        <v>2022</v>
      </c>
      <c r="B609" t="s">
        <v>1665</v>
      </c>
      <c r="C609" t="s">
        <v>130</v>
      </c>
      <c r="D609" t="s">
        <v>1666</v>
      </c>
      <c r="E609" s="13" t="s">
        <v>135</v>
      </c>
      <c r="F609" s="3">
        <v>562.08000000000004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</row>
    <row r="610" spans="1:11" x14ac:dyDescent="0.25">
      <c r="A610" t="s">
        <v>2022</v>
      </c>
      <c r="B610" t="s">
        <v>1932</v>
      </c>
      <c r="C610" t="s">
        <v>130</v>
      </c>
      <c r="D610" t="s">
        <v>1933</v>
      </c>
      <c r="E610" s="13" t="s">
        <v>135</v>
      </c>
      <c r="F610" s="3">
        <v>496.53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</row>
    <row r="611" spans="1:11" x14ac:dyDescent="0.25">
      <c r="A611" t="s">
        <v>2022</v>
      </c>
      <c r="B611" t="s">
        <v>1656</v>
      </c>
      <c r="C611" t="s">
        <v>130</v>
      </c>
      <c r="D611" t="s">
        <v>1657</v>
      </c>
      <c r="E611" s="13" t="s">
        <v>135</v>
      </c>
      <c r="F611" s="3">
        <v>411.48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</row>
    <row r="612" spans="1:11" x14ac:dyDescent="0.25">
      <c r="A612" t="s">
        <v>2022</v>
      </c>
      <c r="B612" t="s">
        <v>1930</v>
      </c>
      <c r="C612" t="s">
        <v>130</v>
      </c>
      <c r="D612" t="s">
        <v>1931</v>
      </c>
      <c r="E612" s="13" t="s">
        <v>135</v>
      </c>
      <c r="F612" s="3">
        <v>0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</row>
    <row r="613" spans="1:11" x14ac:dyDescent="0.25">
      <c r="A613" t="s">
        <v>2022</v>
      </c>
      <c r="B613" t="s">
        <v>1648</v>
      </c>
      <c r="C613" t="s">
        <v>130</v>
      </c>
      <c r="D613" t="s">
        <v>1649</v>
      </c>
      <c r="E613" s="13" t="s">
        <v>135</v>
      </c>
      <c r="F613" s="3">
        <v>429.31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</row>
    <row r="614" spans="1:11" x14ac:dyDescent="0.25">
      <c r="A614" t="s">
        <v>2022</v>
      </c>
      <c r="B614" t="s">
        <v>1927</v>
      </c>
      <c r="C614" t="s">
        <v>130</v>
      </c>
      <c r="D614" t="s">
        <v>1928</v>
      </c>
      <c r="E614" s="13" t="s">
        <v>135</v>
      </c>
      <c r="F614" s="3">
        <v>0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</row>
    <row r="615" spans="1:11" x14ac:dyDescent="0.25">
      <c r="A615" t="s">
        <v>2022</v>
      </c>
      <c r="B615" t="s">
        <v>1643</v>
      </c>
      <c r="C615" t="s">
        <v>130</v>
      </c>
      <c r="D615" t="s">
        <v>1634</v>
      </c>
      <c r="E615" s="13" t="s">
        <v>135</v>
      </c>
      <c r="F615" s="3">
        <v>427.27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</row>
    <row r="616" spans="1:11" x14ac:dyDescent="0.25">
      <c r="A616" t="s">
        <v>2022</v>
      </c>
      <c r="B616" t="s">
        <v>1925</v>
      </c>
      <c r="C616" t="s">
        <v>130</v>
      </c>
      <c r="D616" t="s">
        <v>1926</v>
      </c>
      <c r="E616" s="13" t="s">
        <v>135</v>
      </c>
      <c r="F616" s="3">
        <v>73.05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</row>
    <row r="617" spans="1:11" x14ac:dyDescent="0.25">
      <c r="A617" t="s">
        <v>2022</v>
      </c>
      <c r="B617" t="s">
        <v>1639</v>
      </c>
      <c r="C617" t="s">
        <v>130</v>
      </c>
      <c r="D617" t="s">
        <v>1629</v>
      </c>
      <c r="E617" s="13" t="s">
        <v>135</v>
      </c>
      <c r="F617" s="3">
        <v>361.87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</row>
    <row r="618" spans="1:11" x14ac:dyDescent="0.25">
      <c r="A618" t="s">
        <v>2022</v>
      </c>
      <c r="B618" t="s">
        <v>1922</v>
      </c>
      <c r="C618" t="s">
        <v>130</v>
      </c>
      <c r="D618" t="s">
        <v>1923</v>
      </c>
      <c r="E618" s="13" t="s">
        <v>135</v>
      </c>
      <c r="F618" s="3">
        <v>1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</row>
    <row r="619" spans="1:11" x14ac:dyDescent="0.25">
      <c r="A619" t="s">
        <v>2022</v>
      </c>
      <c r="B619" t="s">
        <v>1635</v>
      </c>
      <c r="C619" t="s">
        <v>130</v>
      </c>
      <c r="D619" t="s">
        <v>1634</v>
      </c>
      <c r="E619" s="13" t="s">
        <v>135</v>
      </c>
      <c r="F619" s="3">
        <v>433.96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</row>
    <row r="620" spans="1:11" x14ac:dyDescent="0.25">
      <c r="A620" t="s">
        <v>2022</v>
      </c>
      <c r="B620" t="s">
        <v>1920</v>
      </c>
      <c r="C620" t="s">
        <v>130</v>
      </c>
      <c r="D620" t="s">
        <v>1921</v>
      </c>
      <c r="E620" s="13" t="s">
        <v>135</v>
      </c>
      <c r="F620" s="3">
        <v>2374.1799999999998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</row>
    <row r="621" spans="1:11" x14ac:dyDescent="0.25">
      <c r="A621" t="s">
        <v>2022</v>
      </c>
      <c r="B621" t="s">
        <v>1630</v>
      </c>
      <c r="C621" t="s">
        <v>130</v>
      </c>
      <c r="D621" t="s">
        <v>1629</v>
      </c>
      <c r="E621" s="13" t="s">
        <v>135</v>
      </c>
      <c r="F621" s="3">
        <v>433.96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</row>
    <row r="622" spans="1:11" x14ac:dyDescent="0.25">
      <c r="A622" t="s">
        <v>2022</v>
      </c>
      <c r="B622" t="s">
        <v>1918</v>
      </c>
      <c r="C622" t="s">
        <v>130</v>
      </c>
      <c r="D622" t="s">
        <v>1919</v>
      </c>
      <c r="E622" s="13" t="s">
        <v>135</v>
      </c>
      <c r="F622" s="3">
        <v>2324.48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</row>
    <row r="623" spans="1:11" x14ac:dyDescent="0.25">
      <c r="A623" t="s">
        <v>2022</v>
      </c>
      <c r="B623" t="s">
        <v>1622</v>
      </c>
      <c r="C623" t="s">
        <v>130</v>
      </c>
      <c r="D623" t="s">
        <v>1621</v>
      </c>
      <c r="E623" s="13" t="s">
        <v>135</v>
      </c>
      <c r="F623" s="3">
        <v>262.01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</row>
    <row r="624" spans="1:11" x14ac:dyDescent="0.25">
      <c r="A624" t="s">
        <v>2022</v>
      </c>
      <c r="B624" t="s">
        <v>1916</v>
      </c>
      <c r="C624" t="s">
        <v>130</v>
      </c>
      <c r="D624" t="s">
        <v>1917</v>
      </c>
      <c r="E624" s="13" t="s">
        <v>135</v>
      </c>
      <c r="F624" s="3">
        <v>2623.62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</row>
    <row r="625" spans="1:11" x14ac:dyDescent="0.25">
      <c r="A625" t="s">
        <v>2022</v>
      </c>
      <c r="B625" t="s">
        <v>1615</v>
      </c>
      <c r="C625" t="s">
        <v>130</v>
      </c>
      <c r="D625" t="s">
        <v>1614</v>
      </c>
      <c r="E625" s="13" t="s">
        <v>135</v>
      </c>
      <c r="F625" s="3">
        <v>447.47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</row>
    <row r="626" spans="1:11" x14ac:dyDescent="0.25">
      <c r="A626" t="s">
        <v>2022</v>
      </c>
      <c r="B626" t="s">
        <v>1914</v>
      </c>
      <c r="C626" t="s">
        <v>130</v>
      </c>
      <c r="D626" t="s">
        <v>1915</v>
      </c>
      <c r="E626" s="13" t="s">
        <v>135</v>
      </c>
      <c r="F626" s="3">
        <v>2642.44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</row>
    <row r="627" spans="1:11" x14ac:dyDescent="0.25">
      <c r="A627" t="s">
        <v>2022</v>
      </c>
      <c r="B627" t="s">
        <v>1609</v>
      </c>
      <c r="C627" t="s">
        <v>130</v>
      </c>
      <c r="D627" t="s">
        <v>1608</v>
      </c>
      <c r="E627" s="13" t="s">
        <v>135</v>
      </c>
      <c r="F627" s="3">
        <v>447.47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</row>
    <row r="628" spans="1:11" x14ac:dyDescent="0.25">
      <c r="A628" t="s">
        <v>2022</v>
      </c>
      <c r="B628" t="s">
        <v>1912</v>
      </c>
      <c r="C628" t="s">
        <v>130</v>
      </c>
      <c r="D628" t="s">
        <v>1913</v>
      </c>
      <c r="E628" s="13" t="s">
        <v>135</v>
      </c>
      <c r="F628" s="3">
        <v>1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</row>
    <row r="629" spans="1:11" x14ac:dyDescent="0.25">
      <c r="A629" t="s">
        <v>2022</v>
      </c>
      <c r="B629" t="s">
        <v>1603</v>
      </c>
      <c r="C629" t="s">
        <v>130</v>
      </c>
      <c r="D629" t="s">
        <v>1604</v>
      </c>
      <c r="E629" s="13" t="s">
        <v>135</v>
      </c>
      <c r="F629" s="3">
        <v>447.47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</row>
    <row r="630" spans="1:11" x14ac:dyDescent="0.25">
      <c r="A630" t="s">
        <v>2022</v>
      </c>
      <c r="B630" t="s">
        <v>1910</v>
      </c>
      <c r="C630" t="s">
        <v>130</v>
      </c>
      <c r="D630" t="s">
        <v>1911</v>
      </c>
      <c r="E630" s="13" t="s">
        <v>135</v>
      </c>
      <c r="F630" s="3">
        <v>2586.39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</row>
    <row r="631" spans="1:11" x14ac:dyDescent="0.25">
      <c r="A631" t="s">
        <v>2022</v>
      </c>
      <c r="B631" t="s">
        <v>1597</v>
      </c>
      <c r="C631" t="s">
        <v>130</v>
      </c>
      <c r="D631" t="s">
        <v>1596</v>
      </c>
      <c r="E631" s="13" t="s">
        <v>135</v>
      </c>
      <c r="F631" s="3">
        <v>447.87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</row>
    <row r="632" spans="1:11" x14ac:dyDescent="0.25">
      <c r="A632" t="s">
        <v>2022</v>
      </c>
      <c r="B632" t="s">
        <v>1908</v>
      </c>
      <c r="C632" t="s">
        <v>130</v>
      </c>
      <c r="D632" t="s">
        <v>1909</v>
      </c>
      <c r="E632" s="13" t="s">
        <v>135</v>
      </c>
      <c r="F632" s="3">
        <v>2641.69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</row>
    <row r="633" spans="1:11" x14ac:dyDescent="0.25">
      <c r="A633" t="s">
        <v>2022</v>
      </c>
      <c r="B633" t="s">
        <v>1591</v>
      </c>
      <c r="C633" t="s">
        <v>130</v>
      </c>
      <c r="D633" t="s">
        <v>1590</v>
      </c>
      <c r="E633" s="13" t="s">
        <v>135</v>
      </c>
      <c r="F633" s="3">
        <v>450.66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</row>
    <row r="634" spans="1:11" x14ac:dyDescent="0.25">
      <c r="A634" t="s">
        <v>2022</v>
      </c>
      <c r="B634" t="s">
        <v>1906</v>
      </c>
      <c r="C634" t="s">
        <v>130</v>
      </c>
      <c r="D634" t="s">
        <v>1907</v>
      </c>
      <c r="E634" s="13" t="s">
        <v>135</v>
      </c>
      <c r="F634" s="3">
        <v>2638.03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</row>
    <row r="635" spans="1:11" x14ac:dyDescent="0.25">
      <c r="A635" t="s">
        <v>2022</v>
      </c>
      <c r="B635" t="s">
        <v>1585</v>
      </c>
      <c r="C635" t="s">
        <v>130</v>
      </c>
      <c r="D635" t="s">
        <v>1584</v>
      </c>
      <c r="E635" s="13" t="s">
        <v>135</v>
      </c>
      <c r="F635" s="3">
        <v>458.57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</row>
    <row r="636" spans="1:11" x14ac:dyDescent="0.25">
      <c r="A636" t="s">
        <v>2022</v>
      </c>
      <c r="B636" t="s">
        <v>1904</v>
      </c>
      <c r="C636" t="s">
        <v>130</v>
      </c>
      <c r="D636" t="s">
        <v>1905</v>
      </c>
      <c r="E636" s="13" t="s">
        <v>135</v>
      </c>
      <c r="F636" s="3">
        <v>2630.3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</row>
    <row r="637" spans="1:11" x14ac:dyDescent="0.25">
      <c r="A637" t="s">
        <v>2022</v>
      </c>
      <c r="B637" t="s">
        <v>1578</v>
      </c>
      <c r="C637" t="s">
        <v>130</v>
      </c>
      <c r="D637" t="s">
        <v>1579</v>
      </c>
      <c r="E637" s="13" t="s">
        <v>135</v>
      </c>
      <c r="F637" s="3">
        <v>458.57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</row>
    <row r="638" spans="1:11" x14ac:dyDescent="0.25">
      <c r="A638" t="s">
        <v>2022</v>
      </c>
      <c r="B638" t="s">
        <v>1902</v>
      </c>
      <c r="C638" t="s">
        <v>130</v>
      </c>
      <c r="D638" t="s">
        <v>1903</v>
      </c>
      <c r="E638" s="13" t="s">
        <v>135</v>
      </c>
      <c r="F638" s="3">
        <v>2452.15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</row>
    <row r="639" spans="1:11" x14ac:dyDescent="0.25">
      <c r="A639" t="s">
        <v>2022</v>
      </c>
      <c r="B639" t="s">
        <v>1572</v>
      </c>
      <c r="C639" t="s">
        <v>130</v>
      </c>
      <c r="D639" t="s">
        <v>1571</v>
      </c>
      <c r="E639" s="13" t="s">
        <v>135</v>
      </c>
      <c r="F639" s="3">
        <v>434.65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</row>
    <row r="640" spans="1:11" x14ac:dyDescent="0.25">
      <c r="A640" t="s">
        <v>2022</v>
      </c>
      <c r="B640" t="s">
        <v>1900</v>
      </c>
      <c r="C640" t="s">
        <v>130</v>
      </c>
      <c r="D640" t="s">
        <v>1901</v>
      </c>
      <c r="E640" s="13" t="s">
        <v>135</v>
      </c>
      <c r="F640" s="3">
        <v>2672.09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</row>
    <row r="641" spans="1:11" x14ac:dyDescent="0.25">
      <c r="A641" t="s">
        <v>2022</v>
      </c>
      <c r="B641" t="s">
        <v>1567</v>
      </c>
      <c r="C641" t="s">
        <v>130</v>
      </c>
      <c r="D641" t="s">
        <v>1555</v>
      </c>
      <c r="E641" s="13" t="s">
        <v>135</v>
      </c>
      <c r="F641" s="3">
        <v>309.81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</row>
    <row r="642" spans="1:11" x14ac:dyDescent="0.25">
      <c r="A642" t="s">
        <v>2022</v>
      </c>
      <c r="B642" t="s">
        <v>1898</v>
      </c>
      <c r="C642" t="s">
        <v>130</v>
      </c>
      <c r="D642" t="s">
        <v>1899</v>
      </c>
      <c r="E642" s="13" t="s">
        <v>135</v>
      </c>
      <c r="F642" s="3">
        <v>2630.3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</row>
    <row r="643" spans="1:11" x14ac:dyDescent="0.25">
      <c r="A643" t="s">
        <v>2022</v>
      </c>
      <c r="B643" t="s">
        <v>1563</v>
      </c>
      <c r="C643" t="s">
        <v>130</v>
      </c>
      <c r="D643" t="s">
        <v>1555</v>
      </c>
      <c r="E643" s="13" t="s">
        <v>135</v>
      </c>
      <c r="F643" s="3">
        <v>317.64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</row>
    <row r="644" spans="1:11" x14ac:dyDescent="0.25">
      <c r="A644" t="s">
        <v>2022</v>
      </c>
      <c r="B644" t="s">
        <v>1896</v>
      </c>
      <c r="C644" t="s">
        <v>130</v>
      </c>
      <c r="D644" t="s">
        <v>1897</v>
      </c>
      <c r="E644" s="13" t="s">
        <v>135</v>
      </c>
      <c r="F644" s="3">
        <v>3229.85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</row>
    <row r="645" spans="1:11" x14ac:dyDescent="0.25">
      <c r="A645" t="s">
        <v>2022</v>
      </c>
      <c r="B645" t="s">
        <v>1559</v>
      </c>
      <c r="C645" t="s">
        <v>130</v>
      </c>
      <c r="D645" t="s">
        <v>1555</v>
      </c>
      <c r="E645" s="13" t="s">
        <v>135</v>
      </c>
      <c r="F645" s="3">
        <v>289.61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</row>
    <row r="646" spans="1:11" x14ac:dyDescent="0.25">
      <c r="A646" t="s">
        <v>2022</v>
      </c>
      <c r="B646" t="s">
        <v>1894</v>
      </c>
      <c r="C646" t="s">
        <v>130</v>
      </c>
      <c r="D646" t="s">
        <v>1895</v>
      </c>
      <c r="E646" s="13" t="s">
        <v>135</v>
      </c>
      <c r="F646" s="3">
        <v>3026.29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</row>
    <row r="647" spans="1:11" x14ac:dyDescent="0.25">
      <c r="A647" t="s">
        <v>2022</v>
      </c>
      <c r="B647" t="s">
        <v>1553</v>
      </c>
      <c r="C647" t="s">
        <v>130</v>
      </c>
      <c r="D647" t="s">
        <v>1542</v>
      </c>
      <c r="E647" s="13" t="s">
        <v>135</v>
      </c>
      <c r="F647" s="3">
        <v>2200.12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</row>
    <row r="648" spans="1:11" x14ac:dyDescent="0.25">
      <c r="A648" t="s">
        <v>2022</v>
      </c>
      <c r="B648" t="s">
        <v>1892</v>
      </c>
      <c r="C648" t="s">
        <v>130</v>
      </c>
      <c r="D648" t="s">
        <v>1893</v>
      </c>
      <c r="E648" s="13" t="s">
        <v>135</v>
      </c>
      <c r="F648" s="3">
        <v>2496.73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</row>
    <row r="649" spans="1:11" x14ac:dyDescent="0.25">
      <c r="A649" t="s">
        <v>2022</v>
      </c>
      <c r="B649" t="s">
        <v>1549</v>
      </c>
      <c r="C649" t="s">
        <v>130</v>
      </c>
      <c r="D649" t="s">
        <v>1542</v>
      </c>
      <c r="E649" s="13" t="s">
        <v>135</v>
      </c>
      <c r="F649" s="3">
        <v>2049.67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</row>
    <row r="650" spans="1:11" x14ac:dyDescent="0.25">
      <c r="A650" t="s">
        <v>2022</v>
      </c>
      <c r="B650" t="s">
        <v>1890</v>
      </c>
      <c r="C650" t="s">
        <v>130</v>
      </c>
      <c r="D650" t="s">
        <v>1891</v>
      </c>
      <c r="E650" s="13" t="s">
        <v>135</v>
      </c>
      <c r="F650" s="3">
        <v>2452.15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</row>
    <row r="651" spans="1:11" x14ac:dyDescent="0.25">
      <c r="A651" t="s">
        <v>2022</v>
      </c>
      <c r="B651" t="s">
        <v>1544</v>
      </c>
      <c r="C651" t="s">
        <v>130</v>
      </c>
      <c r="D651" t="s">
        <v>1542</v>
      </c>
      <c r="E651" s="13" t="s">
        <v>135</v>
      </c>
      <c r="F651" s="3">
        <v>2082.39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</row>
    <row r="652" spans="1:11" x14ac:dyDescent="0.25">
      <c r="A652" t="s">
        <v>2022</v>
      </c>
      <c r="B652" t="s">
        <v>1888</v>
      </c>
      <c r="C652" t="s">
        <v>130</v>
      </c>
      <c r="D652" t="s">
        <v>1889</v>
      </c>
      <c r="E652" s="13" t="s">
        <v>135</v>
      </c>
      <c r="F652" s="3">
        <v>2452.15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</row>
    <row r="653" spans="1:11" x14ac:dyDescent="0.25">
      <c r="A653" t="s">
        <v>2022</v>
      </c>
      <c r="B653" t="s">
        <v>1537</v>
      </c>
      <c r="C653" t="s">
        <v>130</v>
      </c>
      <c r="D653" t="s">
        <v>1534</v>
      </c>
      <c r="E653" s="13" t="s">
        <v>135</v>
      </c>
      <c r="F653" s="3">
        <v>358.79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</row>
    <row r="654" spans="1:11" x14ac:dyDescent="0.25">
      <c r="A654" t="s">
        <v>2022</v>
      </c>
      <c r="B654" t="s">
        <v>1886</v>
      </c>
      <c r="C654" t="s">
        <v>130</v>
      </c>
      <c r="D654" t="s">
        <v>1887</v>
      </c>
      <c r="E654" s="13" t="s">
        <v>135</v>
      </c>
      <c r="F654" s="3">
        <v>2834.91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</row>
    <row r="655" spans="1:11" x14ac:dyDescent="0.25">
      <c r="A655" t="s">
        <v>2022</v>
      </c>
      <c r="B655" t="s">
        <v>1532</v>
      </c>
      <c r="C655" t="s">
        <v>130</v>
      </c>
      <c r="D655" t="s">
        <v>1528</v>
      </c>
      <c r="E655" s="13" t="s">
        <v>135</v>
      </c>
      <c r="F655" s="3">
        <v>350.11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</row>
    <row r="656" spans="1:11" x14ac:dyDescent="0.25">
      <c r="A656" t="s">
        <v>2022</v>
      </c>
      <c r="B656" t="s">
        <v>1884</v>
      </c>
      <c r="C656" t="s">
        <v>130</v>
      </c>
      <c r="D656" t="s">
        <v>1885</v>
      </c>
      <c r="E656" s="13" t="s">
        <v>135</v>
      </c>
      <c r="F656" s="3">
        <v>2452.15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</row>
    <row r="657" spans="1:11" x14ac:dyDescent="0.25">
      <c r="A657" t="s">
        <v>2022</v>
      </c>
      <c r="B657" t="s">
        <v>1742</v>
      </c>
      <c r="C657" t="s">
        <v>130</v>
      </c>
      <c r="D657" t="s">
        <v>1743</v>
      </c>
      <c r="E657" s="13" t="s">
        <v>135</v>
      </c>
      <c r="F657" s="3">
        <v>1147.3699999999999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</row>
    <row r="658" spans="1:11" x14ac:dyDescent="0.25">
      <c r="A658" t="s">
        <v>2022</v>
      </c>
      <c r="B658" t="s">
        <v>1882</v>
      </c>
      <c r="C658" t="s">
        <v>130</v>
      </c>
      <c r="D658" t="s">
        <v>1883</v>
      </c>
      <c r="E658" s="13" t="s">
        <v>135</v>
      </c>
      <c r="F658" s="3">
        <v>2825.83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</row>
    <row r="659" spans="1:11" x14ac:dyDescent="0.25">
      <c r="A659" t="s">
        <v>2022</v>
      </c>
      <c r="B659" t="s">
        <v>1738</v>
      </c>
      <c r="C659" t="s">
        <v>130</v>
      </c>
      <c r="D659" t="s">
        <v>1739</v>
      </c>
      <c r="E659" s="13" t="s">
        <v>135</v>
      </c>
      <c r="F659" s="3">
        <v>472.27</v>
      </c>
      <c r="G659" s="14">
        <v>0</v>
      </c>
      <c r="H659" s="14">
        <v>1</v>
      </c>
      <c r="I659" s="14">
        <v>0</v>
      </c>
      <c r="J659" s="14">
        <v>0</v>
      </c>
      <c r="K659" s="14">
        <v>0</v>
      </c>
    </row>
    <row r="660" spans="1:11" x14ac:dyDescent="0.25">
      <c r="A660" t="s">
        <v>2022</v>
      </c>
      <c r="B660" t="s">
        <v>1880</v>
      </c>
      <c r="C660" t="s">
        <v>130</v>
      </c>
      <c r="D660" t="s">
        <v>1881</v>
      </c>
      <c r="E660" s="13" t="s">
        <v>135</v>
      </c>
      <c r="F660" s="3">
        <v>2673.25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</row>
    <row r="661" spans="1:11" x14ac:dyDescent="0.25">
      <c r="A661" t="s">
        <v>2022</v>
      </c>
      <c r="B661" t="s">
        <v>1733</v>
      </c>
      <c r="C661" t="s">
        <v>130</v>
      </c>
      <c r="D661" t="s">
        <v>1734</v>
      </c>
      <c r="E661" s="13" t="s">
        <v>135</v>
      </c>
      <c r="F661" s="3">
        <v>467.45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</row>
    <row r="662" spans="1:11" x14ac:dyDescent="0.25">
      <c r="A662" t="s">
        <v>2022</v>
      </c>
      <c r="B662" t="s">
        <v>1878</v>
      </c>
      <c r="C662" t="s">
        <v>130</v>
      </c>
      <c r="D662" t="s">
        <v>1879</v>
      </c>
      <c r="E662" s="13" t="s">
        <v>135</v>
      </c>
      <c r="F662" s="3">
        <v>2541.31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</row>
    <row r="663" spans="1:11" x14ac:dyDescent="0.25">
      <c r="A663" t="s">
        <v>2022</v>
      </c>
      <c r="B663" t="s">
        <v>1729</v>
      </c>
      <c r="C663" t="s">
        <v>130</v>
      </c>
      <c r="D663" t="s">
        <v>1730</v>
      </c>
      <c r="E663" s="13" t="s">
        <v>135</v>
      </c>
      <c r="F663" s="3">
        <v>419.92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</row>
    <row r="664" spans="1:11" x14ac:dyDescent="0.25">
      <c r="A664" t="s">
        <v>2022</v>
      </c>
      <c r="B664" t="s">
        <v>1876</v>
      </c>
      <c r="C664" t="s">
        <v>130</v>
      </c>
      <c r="D664" t="s">
        <v>1877</v>
      </c>
      <c r="E664" s="13" t="s">
        <v>135</v>
      </c>
      <c r="F664" s="3">
        <v>2452.15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</row>
    <row r="665" spans="1:11" x14ac:dyDescent="0.25">
      <c r="A665" t="s">
        <v>2022</v>
      </c>
      <c r="B665" t="s">
        <v>1725</v>
      </c>
      <c r="C665" t="s">
        <v>130</v>
      </c>
      <c r="D665" t="s">
        <v>1726</v>
      </c>
      <c r="E665" s="13" t="s">
        <v>135</v>
      </c>
      <c r="F665" s="3">
        <v>419.92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</row>
    <row r="666" spans="1:11" x14ac:dyDescent="0.25">
      <c r="A666" t="s">
        <v>2022</v>
      </c>
      <c r="B666" t="s">
        <v>1874</v>
      </c>
      <c r="C666" t="s">
        <v>130</v>
      </c>
      <c r="D666" t="s">
        <v>1875</v>
      </c>
      <c r="E666" s="13" t="s">
        <v>135</v>
      </c>
      <c r="F666" s="3">
        <v>3171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</row>
    <row r="667" spans="1:11" x14ac:dyDescent="0.25">
      <c r="A667" t="s">
        <v>2022</v>
      </c>
      <c r="B667" t="s">
        <v>1721</v>
      </c>
      <c r="C667" t="s">
        <v>130</v>
      </c>
      <c r="D667" t="s">
        <v>1722</v>
      </c>
      <c r="E667" s="13" t="s">
        <v>135</v>
      </c>
      <c r="F667" s="3">
        <v>415.33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</row>
    <row r="668" spans="1:11" x14ac:dyDescent="0.25">
      <c r="A668" t="s">
        <v>2022</v>
      </c>
      <c r="B668" t="s">
        <v>1872</v>
      </c>
      <c r="C668" t="s">
        <v>130</v>
      </c>
      <c r="D668" t="s">
        <v>1873</v>
      </c>
      <c r="E668" s="13" t="s">
        <v>135</v>
      </c>
      <c r="F668" s="3">
        <v>2452.15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</row>
    <row r="669" spans="1:11" x14ac:dyDescent="0.25">
      <c r="A669" t="s">
        <v>2022</v>
      </c>
      <c r="B669" t="s">
        <v>1716</v>
      </c>
      <c r="C669" t="s">
        <v>130</v>
      </c>
      <c r="D669" t="s">
        <v>1717</v>
      </c>
      <c r="E669" s="13" t="s">
        <v>135</v>
      </c>
      <c r="F669" s="3">
        <v>418.06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</row>
    <row r="670" spans="1:11" x14ac:dyDescent="0.25">
      <c r="A670" t="s">
        <v>2022</v>
      </c>
      <c r="B670" t="s">
        <v>1870</v>
      </c>
      <c r="C670" t="s">
        <v>130</v>
      </c>
      <c r="D670" t="s">
        <v>1871</v>
      </c>
      <c r="E670" s="13" t="s">
        <v>135</v>
      </c>
      <c r="F670" s="3">
        <v>2452.15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</row>
    <row r="671" spans="1:11" x14ac:dyDescent="0.25">
      <c r="A671" t="s">
        <v>2022</v>
      </c>
      <c r="B671" t="s">
        <v>1712</v>
      </c>
      <c r="C671" t="s">
        <v>130</v>
      </c>
      <c r="D671" t="s">
        <v>1713</v>
      </c>
      <c r="E671" s="13" t="s">
        <v>135</v>
      </c>
      <c r="F671" s="3">
        <v>567.99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</row>
    <row r="672" spans="1:11" x14ac:dyDescent="0.25">
      <c r="A672" t="s">
        <v>2022</v>
      </c>
      <c r="B672" t="s">
        <v>1868</v>
      </c>
      <c r="C672" t="s">
        <v>130</v>
      </c>
      <c r="D672" t="s">
        <v>1869</v>
      </c>
      <c r="E672" s="13" t="s">
        <v>135</v>
      </c>
      <c r="F672" s="3">
        <v>2858.02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</row>
    <row r="673" spans="1:11" x14ac:dyDescent="0.25">
      <c r="A673" t="s">
        <v>2022</v>
      </c>
      <c r="B673" t="s">
        <v>1708</v>
      </c>
      <c r="C673" t="s">
        <v>130</v>
      </c>
      <c r="D673" t="s">
        <v>1709</v>
      </c>
      <c r="E673" s="13" t="s">
        <v>135</v>
      </c>
      <c r="F673" s="3">
        <v>586.12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</row>
    <row r="674" spans="1:11" x14ac:dyDescent="0.25">
      <c r="A674" t="s">
        <v>2022</v>
      </c>
      <c r="B674" t="s">
        <v>1864</v>
      </c>
      <c r="C674" t="s">
        <v>130</v>
      </c>
      <c r="D674" t="s">
        <v>1865</v>
      </c>
      <c r="E674" s="13" t="s">
        <v>135</v>
      </c>
      <c r="F674" s="3">
        <v>250.54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</row>
    <row r="675" spans="1:11" x14ac:dyDescent="0.25">
      <c r="A675" t="s">
        <v>2022</v>
      </c>
      <c r="B675" t="s">
        <v>1704</v>
      </c>
      <c r="C675" t="s">
        <v>130</v>
      </c>
      <c r="D675" t="s">
        <v>1705</v>
      </c>
      <c r="E675" s="13" t="s">
        <v>135</v>
      </c>
      <c r="F675" s="3">
        <v>590.29999999999995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</row>
    <row r="676" spans="1:11" x14ac:dyDescent="0.25">
      <c r="A676" t="s">
        <v>2022</v>
      </c>
      <c r="B676" t="s">
        <v>1866</v>
      </c>
      <c r="C676" t="s">
        <v>130</v>
      </c>
      <c r="D676" t="s">
        <v>1867</v>
      </c>
      <c r="E676" s="13" t="s">
        <v>135</v>
      </c>
      <c r="F676" s="3">
        <v>1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</row>
    <row r="677" spans="1:11" x14ac:dyDescent="0.25">
      <c r="A677" t="s">
        <v>2022</v>
      </c>
      <c r="B677" t="s">
        <v>1700</v>
      </c>
      <c r="C677" t="s">
        <v>130</v>
      </c>
      <c r="D677" t="s">
        <v>1701</v>
      </c>
      <c r="E677" s="13" t="s">
        <v>135</v>
      </c>
      <c r="F677" s="3">
        <v>586.12</v>
      </c>
      <c r="G677" s="14">
        <v>0</v>
      </c>
      <c r="H677" s="14">
        <v>1</v>
      </c>
      <c r="I677" s="14">
        <v>0</v>
      </c>
      <c r="J677" s="14">
        <v>0</v>
      </c>
      <c r="K677" s="14">
        <v>0</v>
      </c>
    </row>
    <row r="678" spans="1:11" x14ac:dyDescent="0.25">
      <c r="A678" t="s">
        <v>2022</v>
      </c>
      <c r="B678" t="s">
        <v>1860</v>
      </c>
      <c r="C678" t="s">
        <v>130</v>
      </c>
      <c r="D678" t="s">
        <v>1861</v>
      </c>
      <c r="E678" s="13" t="s">
        <v>135</v>
      </c>
      <c r="F678" s="3">
        <v>241.89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</row>
    <row r="679" spans="1:11" x14ac:dyDescent="0.25">
      <c r="A679" t="s">
        <v>2022</v>
      </c>
      <c r="B679" t="s">
        <v>1696</v>
      </c>
      <c r="C679" t="s">
        <v>130</v>
      </c>
      <c r="D679" t="s">
        <v>1697</v>
      </c>
      <c r="E679" s="13" t="s">
        <v>135</v>
      </c>
      <c r="F679" s="3">
        <v>586.42999999999995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</row>
    <row r="680" spans="1:11" x14ac:dyDescent="0.25">
      <c r="A680" t="s">
        <v>2022</v>
      </c>
      <c r="B680" t="s">
        <v>1862</v>
      </c>
      <c r="C680" t="s">
        <v>130</v>
      </c>
      <c r="D680" t="s">
        <v>1863</v>
      </c>
      <c r="E680" s="13" t="s">
        <v>135</v>
      </c>
      <c r="F680" s="3">
        <v>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</row>
    <row r="681" spans="1:11" x14ac:dyDescent="0.25">
      <c r="A681" t="s">
        <v>2022</v>
      </c>
      <c r="B681" t="s">
        <v>1692</v>
      </c>
      <c r="C681" t="s">
        <v>130</v>
      </c>
      <c r="D681" t="s">
        <v>1693</v>
      </c>
      <c r="E681" s="13" t="s">
        <v>135</v>
      </c>
      <c r="F681" s="3">
        <v>572.16999999999996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</row>
    <row r="682" spans="1:11" x14ac:dyDescent="0.25">
      <c r="A682" t="s">
        <v>2022</v>
      </c>
      <c r="B682" t="s">
        <v>1857</v>
      </c>
      <c r="C682" t="s">
        <v>130</v>
      </c>
      <c r="D682" t="s">
        <v>1858</v>
      </c>
      <c r="E682" s="13" t="s">
        <v>135</v>
      </c>
      <c r="F682" s="3">
        <v>1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</row>
    <row r="683" spans="1:11" x14ac:dyDescent="0.25">
      <c r="A683" t="s">
        <v>2022</v>
      </c>
      <c r="B683" t="s">
        <v>1687</v>
      </c>
      <c r="C683" t="s">
        <v>130</v>
      </c>
      <c r="D683" t="s">
        <v>1688</v>
      </c>
      <c r="E683" s="13" t="s">
        <v>135</v>
      </c>
      <c r="F683" s="3">
        <v>584.66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</row>
    <row r="684" spans="1:11" x14ac:dyDescent="0.25">
      <c r="A684" t="s">
        <v>2022</v>
      </c>
      <c r="B684" t="s">
        <v>1855</v>
      </c>
      <c r="C684" t="s">
        <v>130</v>
      </c>
      <c r="D684" t="s">
        <v>1856</v>
      </c>
      <c r="E684" s="13" t="s">
        <v>135</v>
      </c>
      <c r="F684" s="3">
        <v>3538.53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</row>
    <row r="685" spans="1:11" x14ac:dyDescent="0.25">
      <c r="A685" t="s">
        <v>2022</v>
      </c>
      <c r="B685" t="s">
        <v>1683</v>
      </c>
      <c r="C685" t="s">
        <v>130</v>
      </c>
      <c r="D685" t="s">
        <v>1684</v>
      </c>
      <c r="E685" s="13" t="s">
        <v>135</v>
      </c>
      <c r="F685" s="3">
        <v>560.76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</row>
    <row r="686" spans="1:11" x14ac:dyDescent="0.25">
      <c r="A686" t="s">
        <v>2022</v>
      </c>
      <c r="B686" t="s">
        <v>1854</v>
      </c>
      <c r="C686" t="s">
        <v>130</v>
      </c>
      <c r="D686" t="s">
        <v>1830</v>
      </c>
      <c r="E686" s="13" t="s">
        <v>135</v>
      </c>
      <c r="F686" s="3">
        <v>3538.54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</row>
    <row r="687" spans="1:11" x14ac:dyDescent="0.25">
      <c r="A687" t="s">
        <v>2022</v>
      </c>
      <c r="B687" t="s">
        <v>1679</v>
      </c>
      <c r="C687" t="s">
        <v>130</v>
      </c>
      <c r="D687" t="s">
        <v>1680</v>
      </c>
      <c r="E687" s="13" t="s">
        <v>135</v>
      </c>
      <c r="F687" s="3">
        <v>563.17999999999995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</row>
    <row r="688" spans="1:11" x14ac:dyDescent="0.25">
      <c r="A688" t="s">
        <v>2022</v>
      </c>
      <c r="B688" t="s">
        <v>1852</v>
      </c>
      <c r="C688" t="s">
        <v>130</v>
      </c>
      <c r="D688" t="s">
        <v>1853</v>
      </c>
      <c r="E688" s="13" t="s">
        <v>135</v>
      </c>
      <c r="F688" s="3">
        <v>3414.37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</row>
    <row r="689" spans="1:11" x14ac:dyDescent="0.25">
      <c r="A689" t="s">
        <v>2022</v>
      </c>
      <c r="B689" t="s">
        <v>1675</v>
      </c>
      <c r="C689" t="s">
        <v>130</v>
      </c>
      <c r="D689" t="s">
        <v>1676</v>
      </c>
      <c r="E689" s="13" t="s">
        <v>135</v>
      </c>
      <c r="F689" s="3">
        <v>559.97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</row>
    <row r="690" spans="1:11" x14ac:dyDescent="0.25">
      <c r="A690" t="s">
        <v>2022</v>
      </c>
      <c r="B690" t="s">
        <v>1850</v>
      </c>
      <c r="C690" t="s">
        <v>130</v>
      </c>
      <c r="D690" t="s">
        <v>1851</v>
      </c>
      <c r="E690" s="13" t="s">
        <v>135</v>
      </c>
      <c r="F690" s="3">
        <v>4187.1400000000003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</row>
    <row r="691" spans="1:11" x14ac:dyDescent="0.25">
      <c r="A691" t="s">
        <v>2022</v>
      </c>
      <c r="B691" t="s">
        <v>1671</v>
      </c>
      <c r="C691" t="s">
        <v>130</v>
      </c>
      <c r="D691" t="s">
        <v>1672</v>
      </c>
      <c r="E691" s="13" t="s">
        <v>135</v>
      </c>
      <c r="F691" s="3">
        <v>550.92999999999995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</row>
    <row r="692" spans="1:11" x14ac:dyDescent="0.25">
      <c r="A692" t="s">
        <v>2022</v>
      </c>
      <c r="B692" t="s">
        <v>1849</v>
      </c>
      <c r="C692" t="s">
        <v>130</v>
      </c>
      <c r="D692" t="s">
        <v>1830</v>
      </c>
      <c r="E692" s="13" t="s">
        <v>135</v>
      </c>
      <c r="F692" s="3">
        <v>3414.37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</row>
    <row r="693" spans="1:11" x14ac:dyDescent="0.25">
      <c r="A693" t="s">
        <v>2022</v>
      </c>
      <c r="B693" t="s">
        <v>1667</v>
      </c>
      <c r="C693" t="s">
        <v>130</v>
      </c>
      <c r="D693" t="s">
        <v>1668</v>
      </c>
      <c r="E693" s="13" t="s">
        <v>135</v>
      </c>
      <c r="F693" s="3">
        <v>575.52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</row>
    <row r="694" spans="1:11" x14ac:dyDescent="0.25">
      <c r="A694" t="s">
        <v>2022</v>
      </c>
      <c r="B694" t="s">
        <v>1848</v>
      </c>
      <c r="C694" t="s">
        <v>130</v>
      </c>
      <c r="D694" t="s">
        <v>1830</v>
      </c>
      <c r="E694" s="13" t="s">
        <v>135</v>
      </c>
      <c r="F694" s="3">
        <v>3414.38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</row>
    <row r="695" spans="1:11" x14ac:dyDescent="0.25">
      <c r="A695" t="s">
        <v>2022</v>
      </c>
      <c r="B695" t="s">
        <v>1662</v>
      </c>
      <c r="C695" t="s">
        <v>130</v>
      </c>
      <c r="D695" t="s">
        <v>1663</v>
      </c>
      <c r="E695" s="13" t="s">
        <v>135</v>
      </c>
      <c r="F695" s="3">
        <v>562.08000000000004</v>
      </c>
      <c r="G695" s="14">
        <v>0</v>
      </c>
      <c r="H695" s="14">
        <v>1</v>
      </c>
      <c r="I695" s="14">
        <v>0</v>
      </c>
      <c r="J695" s="14">
        <v>0</v>
      </c>
      <c r="K695" s="14">
        <v>0</v>
      </c>
    </row>
    <row r="696" spans="1:11" x14ac:dyDescent="0.25">
      <c r="A696" t="s">
        <v>2022</v>
      </c>
      <c r="B696" t="s">
        <v>1846</v>
      </c>
      <c r="C696" t="s">
        <v>130</v>
      </c>
      <c r="D696" t="s">
        <v>1847</v>
      </c>
      <c r="E696" s="13" t="s">
        <v>135</v>
      </c>
      <c r="F696" s="3">
        <v>4497.26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</row>
    <row r="697" spans="1:11" x14ac:dyDescent="0.25">
      <c r="A697" t="s">
        <v>2022</v>
      </c>
      <c r="B697" t="s">
        <v>1658</v>
      </c>
      <c r="C697" t="s">
        <v>130</v>
      </c>
      <c r="D697" t="s">
        <v>1659</v>
      </c>
      <c r="E697" s="13" t="s">
        <v>135</v>
      </c>
      <c r="F697" s="3">
        <v>554.19000000000005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</row>
    <row r="698" spans="1:11" x14ac:dyDescent="0.25">
      <c r="A698" t="s">
        <v>2022</v>
      </c>
      <c r="B698" t="s">
        <v>1844</v>
      </c>
      <c r="C698" t="s">
        <v>130</v>
      </c>
      <c r="D698" t="s">
        <v>1845</v>
      </c>
      <c r="E698" s="13" t="s">
        <v>135</v>
      </c>
      <c r="F698" s="3">
        <v>3414.38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</row>
    <row r="699" spans="1:11" x14ac:dyDescent="0.25">
      <c r="A699" t="s">
        <v>2022</v>
      </c>
      <c r="B699" t="s">
        <v>1654</v>
      </c>
      <c r="C699" t="s">
        <v>130</v>
      </c>
      <c r="D699" t="s">
        <v>1655</v>
      </c>
      <c r="E699" s="13" t="s">
        <v>135</v>
      </c>
      <c r="F699" s="3">
        <v>472.43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</row>
    <row r="700" spans="1:11" x14ac:dyDescent="0.25">
      <c r="A700" t="s">
        <v>2022</v>
      </c>
      <c r="B700" t="s">
        <v>1842</v>
      </c>
      <c r="C700" t="s">
        <v>130</v>
      </c>
      <c r="D700" t="s">
        <v>1843</v>
      </c>
      <c r="E700" s="13" t="s">
        <v>135</v>
      </c>
      <c r="F700" s="3">
        <v>1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</row>
    <row r="701" spans="1:11" x14ac:dyDescent="0.25">
      <c r="A701" t="s">
        <v>2022</v>
      </c>
      <c r="B701" t="s">
        <v>1650</v>
      </c>
      <c r="C701" t="s">
        <v>130</v>
      </c>
      <c r="D701" t="s">
        <v>1651</v>
      </c>
      <c r="E701" s="13" t="s">
        <v>135</v>
      </c>
      <c r="F701" s="3">
        <v>548.24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</row>
    <row r="702" spans="1:11" x14ac:dyDescent="0.25">
      <c r="A702" t="s">
        <v>2022</v>
      </c>
      <c r="B702" t="s">
        <v>1841</v>
      </c>
      <c r="C702" t="s">
        <v>130</v>
      </c>
      <c r="D702" t="s">
        <v>1839</v>
      </c>
      <c r="E702" s="13" t="s">
        <v>135</v>
      </c>
      <c r="F702" s="3">
        <v>3414.38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</row>
    <row r="703" spans="1:11" x14ac:dyDescent="0.25">
      <c r="A703" t="s">
        <v>2022</v>
      </c>
      <c r="B703" t="s">
        <v>1646</v>
      </c>
      <c r="C703" t="s">
        <v>130</v>
      </c>
      <c r="D703" t="s">
        <v>1647</v>
      </c>
      <c r="E703" s="13" t="s">
        <v>135</v>
      </c>
      <c r="F703" s="3">
        <v>500.67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</row>
    <row r="704" spans="1:11" x14ac:dyDescent="0.25">
      <c r="A704" t="s">
        <v>2022</v>
      </c>
      <c r="B704" t="s">
        <v>1838</v>
      </c>
      <c r="C704" t="s">
        <v>130</v>
      </c>
      <c r="D704" t="s">
        <v>1839</v>
      </c>
      <c r="E704" s="13" t="s">
        <v>135</v>
      </c>
      <c r="F704" s="3">
        <v>4338.46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</row>
    <row r="705" spans="1:11" x14ac:dyDescent="0.25">
      <c r="A705" t="s">
        <v>2022</v>
      </c>
      <c r="B705" t="s">
        <v>1644</v>
      </c>
      <c r="C705" t="s">
        <v>130</v>
      </c>
      <c r="D705" t="s">
        <v>1634</v>
      </c>
      <c r="E705" s="13" t="s">
        <v>135</v>
      </c>
      <c r="F705" s="3">
        <v>427.27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</row>
    <row r="706" spans="1:11" x14ac:dyDescent="0.25">
      <c r="A706" t="s">
        <v>2022</v>
      </c>
      <c r="B706" t="s">
        <v>1837</v>
      </c>
      <c r="C706" t="s">
        <v>130</v>
      </c>
      <c r="D706" t="s">
        <v>1830</v>
      </c>
      <c r="E706" s="13" t="s">
        <v>135</v>
      </c>
      <c r="F706" s="3">
        <v>3414.37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</row>
    <row r="707" spans="1:11" x14ac:dyDescent="0.25">
      <c r="A707" t="s">
        <v>2022</v>
      </c>
      <c r="B707" t="s">
        <v>1642</v>
      </c>
      <c r="C707" t="s">
        <v>130</v>
      </c>
      <c r="D707" t="s">
        <v>1634</v>
      </c>
      <c r="E707" s="13" t="s">
        <v>135</v>
      </c>
      <c r="F707" s="3">
        <v>391.59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</row>
    <row r="708" spans="1:11" x14ac:dyDescent="0.25">
      <c r="A708" t="s">
        <v>2022</v>
      </c>
      <c r="B708" t="s">
        <v>1835</v>
      </c>
      <c r="C708" t="s">
        <v>130</v>
      </c>
      <c r="D708" t="s">
        <v>1836</v>
      </c>
      <c r="E708" s="13" t="s">
        <v>135</v>
      </c>
      <c r="F708" s="3">
        <v>3678.31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</row>
    <row r="709" spans="1:11" x14ac:dyDescent="0.25">
      <c r="A709" t="s">
        <v>2022</v>
      </c>
      <c r="B709" t="s">
        <v>1640</v>
      </c>
      <c r="C709" t="s">
        <v>130</v>
      </c>
      <c r="D709" t="s">
        <v>1629</v>
      </c>
      <c r="E709" s="13" t="s">
        <v>135</v>
      </c>
      <c r="F709" s="3">
        <v>427.27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</row>
    <row r="710" spans="1:11" x14ac:dyDescent="0.25">
      <c r="A710" t="s">
        <v>2022</v>
      </c>
      <c r="B710" t="s">
        <v>1834</v>
      </c>
      <c r="C710" t="s">
        <v>130</v>
      </c>
      <c r="D710" t="s">
        <v>1830</v>
      </c>
      <c r="E710" s="13" t="s">
        <v>135</v>
      </c>
      <c r="F710" s="3">
        <v>3601.31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</row>
    <row r="711" spans="1:11" x14ac:dyDescent="0.25">
      <c r="A711" t="s">
        <v>2022</v>
      </c>
      <c r="B711" t="s">
        <v>1638</v>
      </c>
      <c r="C711" t="s">
        <v>130</v>
      </c>
      <c r="D711" t="s">
        <v>1629</v>
      </c>
      <c r="E711" s="13" t="s">
        <v>135</v>
      </c>
      <c r="F711" s="3">
        <v>361.87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</row>
    <row r="712" spans="1:11" x14ac:dyDescent="0.25">
      <c r="A712" t="s">
        <v>2022</v>
      </c>
      <c r="B712" t="s">
        <v>1833</v>
      </c>
      <c r="C712" t="s">
        <v>130</v>
      </c>
      <c r="D712" t="s">
        <v>1830</v>
      </c>
      <c r="E712" s="13" t="s">
        <v>135</v>
      </c>
      <c r="F712" s="3">
        <v>3414.38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</row>
    <row r="713" spans="1:11" x14ac:dyDescent="0.25">
      <c r="A713" t="s">
        <v>2022</v>
      </c>
      <c r="B713" t="s">
        <v>1636</v>
      </c>
      <c r="C713" t="s">
        <v>130</v>
      </c>
      <c r="D713" t="s">
        <v>1634</v>
      </c>
      <c r="E713" s="13" t="s">
        <v>135</v>
      </c>
      <c r="F713" s="3">
        <v>433.96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</row>
    <row r="714" spans="1:11" x14ac:dyDescent="0.25">
      <c r="A714" t="s">
        <v>2022</v>
      </c>
      <c r="B714" t="s">
        <v>1831</v>
      </c>
      <c r="C714" t="s">
        <v>130</v>
      </c>
      <c r="D714" t="s">
        <v>1832</v>
      </c>
      <c r="E714" s="13" t="s">
        <v>135</v>
      </c>
      <c r="F714" s="3">
        <v>3802.04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</row>
    <row r="715" spans="1:11" x14ac:dyDescent="0.25">
      <c r="A715" t="s">
        <v>2022</v>
      </c>
      <c r="B715" t="s">
        <v>1633</v>
      </c>
      <c r="C715" t="s">
        <v>130</v>
      </c>
      <c r="D715" t="s">
        <v>1634</v>
      </c>
      <c r="E715" s="13" t="s">
        <v>135</v>
      </c>
      <c r="F715" s="3">
        <v>391.5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</row>
    <row r="716" spans="1:11" x14ac:dyDescent="0.25">
      <c r="A716" t="s">
        <v>2022</v>
      </c>
      <c r="B716" t="s">
        <v>1829</v>
      </c>
      <c r="C716" t="s">
        <v>130</v>
      </c>
      <c r="D716" t="s">
        <v>1830</v>
      </c>
      <c r="E716" s="13" t="s">
        <v>135</v>
      </c>
      <c r="F716" s="3">
        <v>3538.53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</row>
    <row r="717" spans="1:11" x14ac:dyDescent="0.25">
      <c r="A717" t="s">
        <v>2022</v>
      </c>
      <c r="B717" t="s">
        <v>1631</v>
      </c>
      <c r="C717" t="s">
        <v>130</v>
      </c>
      <c r="D717" t="s">
        <v>1629</v>
      </c>
      <c r="E717" s="13" t="s">
        <v>135</v>
      </c>
      <c r="F717" s="3">
        <v>433.96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</row>
    <row r="718" spans="1:11" x14ac:dyDescent="0.25">
      <c r="A718" t="s">
        <v>2022</v>
      </c>
      <c r="B718" t="s">
        <v>1827</v>
      </c>
      <c r="C718" t="s">
        <v>130</v>
      </c>
      <c r="D718" t="s">
        <v>1828</v>
      </c>
      <c r="E718" s="13" t="s">
        <v>135</v>
      </c>
      <c r="F718" s="3">
        <v>2436.54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</row>
    <row r="719" spans="1:11" x14ac:dyDescent="0.25">
      <c r="A719" t="s">
        <v>2022</v>
      </c>
      <c r="B719" t="s">
        <v>1628</v>
      </c>
      <c r="C719" t="s">
        <v>130</v>
      </c>
      <c r="D719" t="s">
        <v>1629</v>
      </c>
      <c r="E719" s="13" t="s">
        <v>135</v>
      </c>
      <c r="F719" s="3">
        <v>431.36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</row>
    <row r="720" spans="1:11" x14ac:dyDescent="0.25">
      <c r="A720" t="s">
        <v>2022</v>
      </c>
      <c r="B720" t="s">
        <v>1825</v>
      </c>
      <c r="C720" t="s">
        <v>130</v>
      </c>
      <c r="D720" t="s">
        <v>1826</v>
      </c>
      <c r="E720" s="13" t="s">
        <v>135</v>
      </c>
      <c r="F720" s="3">
        <v>2642.44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</row>
    <row r="721" spans="1:11" x14ac:dyDescent="0.25">
      <c r="A721" t="s">
        <v>2022</v>
      </c>
      <c r="B721" t="s">
        <v>1624</v>
      </c>
      <c r="C721" t="s">
        <v>130</v>
      </c>
      <c r="D721" t="s">
        <v>1625</v>
      </c>
      <c r="E721" s="13" t="s">
        <v>135</v>
      </c>
      <c r="F721" s="3">
        <v>264.79000000000002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</row>
    <row r="722" spans="1:11" x14ac:dyDescent="0.25">
      <c r="A722" t="s">
        <v>2022</v>
      </c>
      <c r="B722" t="s">
        <v>1823</v>
      </c>
      <c r="C722" t="s">
        <v>130</v>
      </c>
      <c r="D722" t="s">
        <v>1824</v>
      </c>
      <c r="E722" s="13" t="s">
        <v>135</v>
      </c>
      <c r="F722" s="3">
        <v>7211.6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</row>
    <row r="723" spans="1:11" x14ac:dyDescent="0.25">
      <c r="A723" t="s">
        <v>2022</v>
      </c>
      <c r="B723" t="s">
        <v>1620</v>
      </c>
      <c r="C723" t="s">
        <v>130</v>
      </c>
      <c r="D723" t="s">
        <v>1621</v>
      </c>
      <c r="E723" s="13" t="s">
        <v>135</v>
      </c>
      <c r="F723" s="3">
        <v>264.79000000000002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</row>
    <row r="724" spans="1:11" x14ac:dyDescent="0.25">
      <c r="A724" t="s">
        <v>2022</v>
      </c>
      <c r="B724" t="s">
        <v>1820</v>
      </c>
      <c r="C724" t="s">
        <v>130</v>
      </c>
      <c r="D724" t="s">
        <v>1821</v>
      </c>
      <c r="E724" s="13" t="s">
        <v>135</v>
      </c>
      <c r="F724" s="3">
        <v>5251.34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</row>
    <row r="725" spans="1:11" x14ac:dyDescent="0.25">
      <c r="A725" t="s">
        <v>2022</v>
      </c>
      <c r="B725" t="s">
        <v>1616</v>
      </c>
      <c r="C725" t="s">
        <v>130</v>
      </c>
      <c r="D725" t="s">
        <v>1617</v>
      </c>
      <c r="E725" s="13" t="s">
        <v>135</v>
      </c>
      <c r="F725" s="3">
        <v>265.02999999999997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</row>
    <row r="726" spans="1:11" x14ac:dyDescent="0.25">
      <c r="A726" t="s">
        <v>2022</v>
      </c>
      <c r="B726" t="s">
        <v>1817</v>
      </c>
      <c r="C726" t="s">
        <v>130</v>
      </c>
      <c r="D726" t="s">
        <v>1818</v>
      </c>
      <c r="E726" s="13" t="s">
        <v>135</v>
      </c>
      <c r="F726" s="3">
        <v>2731.51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</row>
    <row r="727" spans="1:11" x14ac:dyDescent="0.25">
      <c r="A727" t="s">
        <v>2022</v>
      </c>
      <c r="B727" t="s">
        <v>1613</v>
      </c>
      <c r="C727" t="s">
        <v>130</v>
      </c>
      <c r="D727" t="s">
        <v>1614</v>
      </c>
      <c r="E727" s="13" t="s">
        <v>135</v>
      </c>
      <c r="F727" s="3">
        <v>447.47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</row>
    <row r="728" spans="1:11" x14ac:dyDescent="0.25">
      <c r="A728" t="s">
        <v>2022</v>
      </c>
      <c r="B728" t="s">
        <v>1810</v>
      </c>
      <c r="C728" t="s">
        <v>130</v>
      </c>
      <c r="D728" t="s">
        <v>1811</v>
      </c>
      <c r="E728" s="13" t="s">
        <v>135</v>
      </c>
      <c r="F728" s="3">
        <v>193.86</v>
      </c>
      <c r="G728" s="14">
        <v>0</v>
      </c>
      <c r="H728" s="14">
        <v>1</v>
      </c>
      <c r="I728" s="14">
        <v>0</v>
      </c>
      <c r="J728" s="14">
        <v>0</v>
      </c>
      <c r="K728" s="14">
        <v>0</v>
      </c>
    </row>
    <row r="729" spans="1:11" x14ac:dyDescent="0.25">
      <c r="A729" t="s">
        <v>2022</v>
      </c>
      <c r="B729" t="s">
        <v>1610</v>
      </c>
      <c r="C729" t="s">
        <v>130</v>
      </c>
      <c r="D729" t="s">
        <v>1611</v>
      </c>
      <c r="E729" s="13" t="s">
        <v>135</v>
      </c>
      <c r="F729" s="3">
        <v>431.81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</row>
    <row r="730" spans="1:11" x14ac:dyDescent="0.25">
      <c r="A730" t="s">
        <v>2022</v>
      </c>
      <c r="B730" t="s">
        <v>1807</v>
      </c>
      <c r="C730" t="s">
        <v>130</v>
      </c>
      <c r="D730" t="s">
        <v>1808</v>
      </c>
      <c r="E730" s="13" t="s">
        <v>135</v>
      </c>
      <c r="F730" s="3">
        <v>417.54</v>
      </c>
      <c r="G730" s="14">
        <v>0</v>
      </c>
      <c r="H730" s="14">
        <v>3</v>
      </c>
      <c r="I730" s="14">
        <v>0</v>
      </c>
      <c r="J730" s="14">
        <v>0</v>
      </c>
      <c r="K730" s="14">
        <v>0</v>
      </c>
    </row>
    <row r="731" spans="1:11" x14ac:dyDescent="0.25">
      <c r="A731" t="s">
        <v>2022</v>
      </c>
      <c r="B731" t="s">
        <v>1607</v>
      </c>
      <c r="C731" t="s">
        <v>130</v>
      </c>
      <c r="D731" t="s">
        <v>1608</v>
      </c>
      <c r="E731" s="13" t="s">
        <v>135</v>
      </c>
      <c r="F731" s="3">
        <v>431.81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</row>
    <row r="732" spans="1:11" x14ac:dyDescent="0.25">
      <c r="A732" t="s">
        <v>2022</v>
      </c>
      <c r="B732" t="s">
        <v>1805</v>
      </c>
      <c r="C732" t="s">
        <v>130</v>
      </c>
      <c r="D732" t="s">
        <v>1806</v>
      </c>
      <c r="E732" s="13" t="s">
        <v>135</v>
      </c>
      <c r="F732" s="3">
        <v>1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</row>
    <row r="733" spans="1:11" x14ac:dyDescent="0.25">
      <c r="A733" t="s">
        <v>2022</v>
      </c>
      <c r="B733" t="s">
        <v>1605</v>
      </c>
      <c r="C733" t="s">
        <v>130</v>
      </c>
      <c r="D733" t="s">
        <v>1604</v>
      </c>
      <c r="E733" s="13" t="s">
        <v>135</v>
      </c>
      <c r="F733" s="3">
        <v>447.47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</row>
    <row r="734" spans="1:11" x14ac:dyDescent="0.25">
      <c r="A734" t="s">
        <v>2022</v>
      </c>
      <c r="B734" t="s">
        <v>1803</v>
      </c>
      <c r="C734" t="s">
        <v>130</v>
      </c>
      <c r="D734" t="s">
        <v>1804</v>
      </c>
      <c r="E734" s="13" t="s">
        <v>135</v>
      </c>
      <c r="F734" s="3">
        <v>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</row>
    <row r="735" spans="1:11" x14ac:dyDescent="0.25">
      <c r="A735" t="s">
        <v>2022</v>
      </c>
      <c r="B735" t="s">
        <v>1601</v>
      </c>
      <c r="C735" t="s">
        <v>130</v>
      </c>
      <c r="D735" t="s">
        <v>1602</v>
      </c>
      <c r="E735" s="13" t="s">
        <v>135</v>
      </c>
      <c r="F735" s="3">
        <v>447.47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</row>
    <row r="736" spans="1:11" x14ac:dyDescent="0.25">
      <c r="A736" t="s">
        <v>2022</v>
      </c>
      <c r="B736" t="s">
        <v>1801</v>
      </c>
      <c r="C736" t="s">
        <v>130</v>
      </c>
      <c r="D736" t="s">
        <v>1802</v>
      </c>
      <c r="E736" s="13" t="s">
        <v>135</v>
      </c>
      <c r="F736" s="3">
        <v>1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</row>
    <row r="737" spans="1:11" x14ac:dyDescent="0.25">
      <c r="A737" t="s">
        <v>2022</v>
      </c>
      <c r="B737" t="s">
        <v>1598</v>
      </c>
      <c r="C737" t="s">
        <v>130</v>
      </c>
      <c r="D737" t="s">
        <v>1599</v>
      </c>
      <c r="E737" s="13" t="s">
        <v>135</v>
      </c>
      <c r="F737" s="3">
        <v>431.82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</row>
    <row r="738" spans="1:11" x14ac:dyDescent="0.25">
      <c r="A738" t="s">
        <v>2022</v>
      </c>
      <c r="B738" t="s">
        <v>1798</v>
      </c>
      <c r="C738" t="s">
        <v>130</v>
      </c>
      <c r="D738" t="s">
        <v>1799</v>
      </c>
      <c r="E738" s="13" t="s">
        <v>135</v>
      </c>
      <c r="F738" s="3">
        <v>1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</row>
    <row r="739" spans="1:11" x14ac:dyDescent="0.25">
      <c r="A739" t="s">
        <v>2022</v>
      </c>
      <c r="B739" t="s">
        <v>1595</v>
      </c>
      <c r="C739" t="s">
        <v>130</v>
      </c>
      <c r="D739" t="s">
        <v>1596</v>
      </c>
      <c r="E739" s="13" t="s">
        <v>135</v>
      </c>
      <c r="F739" s="3">
        <v>447.47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</row>
    <row r="740" spans="1:11" x14ac:dyDescent="0.25">
      <c r="A740" t="s">
        <v>2022</v>
      </c>
      <c r="B740" t="s">
        <v>1795</v>
      </c>
      <c r="C740" t="s">
        <v>130</v>
      </c>
      <c r="D740" t="s">
        <v>1796</v>
      </c>
      <c r="E740" s="13" t="s">
        <v>135</v>
      </c>
      <c r="F740" s="3">
        <v>1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</row>
    <row r="741" spans="1:11" x14ac:dyDescent="0.25">
      <c r="A741" t="s">
        <v>2022</v>
      </c>
      <c r="B741" t="s">
        <v>1592</v>
      </c>
      <c r="C741" t="s">
        <v>130</v>
      </c>
      <c r="D741" t="s">
        <v>1593</v>
      </c>
      <c r="E741" s="13" t="s">
        <v>135</v>
      </c>
      <c r="F741" s="3">
        <v>447.47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</row>
    <row r="742" spans="1:11" x14ac:dyDescent="0.25">
      <c r="A742" t="s">
        <v>2022</v>
      </c>
      <c r="B742" t="s">
        <v>1793</v>
      </c>
      <c r="C742" t="s">
        <v>130</v>
      </c>
      <c r="D742" t="s">
        <v>1794</v>
      </c>
      <c r="E742" s="13" t="s">
        <v>135</v>
      </c>
      <c r="F742" s="3">
        <v>272.79000000000002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</row>
    <row r="743" spans="1:11" x14ac:dyDescent="0.25">
      <c r="A743" t="s">
        <v>2022</v>
      </c>
      <c r="B743" t="s">
        <v>1589</v>
      </c>
      <c r="C743" t="s">
        <v>130</v>
      </c>
      <c r="D743" t="s">
        <v>1590</v>
      </c>
      <c r="E743" s="13" t="s">
        <v>135</v>
      </c>
      <c r="F743" s="3">
        <v>431.82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</row>
    <row r="744" spans="1:11" x14ac:dyDescent="0.25">
      <c r="A744" t="s">
        <v>2022</v>
      </c>
      <c r="B744" t="s">
        <v>1791</v>
      </c>
      <c r="C744" t="s">
        <v>130</v>
      </c>
      <c r="D744" t="s">
        <v>1792</v>
      </c>
      <c r="E744" s="13" t="s">
        <v>135</v>
      </c>
      <c r="F744" s="3">
        <v>270.95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</row>
    <row r="745" spans="1:11" x14ac:dyDescent="0.25">
      <c r="A745" t="s">
        <v>2022</v>
      </c>
      <c r="B745" t="s">
        <v>1586</v>
      </c>
      <c r="C745" t="s">
        <v>130</v>
      </c>
      <c r="D745" t="s">
        <v>1587</v>
      </c>
      <c r="E745" s="13" t="s">
        <v>135</v>
      </c>
      <c r="F745" s="3">
        <v>458.57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</row>
    <row r="746" spans="1:11" x14ac:dyDescent="0.25">
      <c r="A746" t="s">
        <v>2022</v>
      </c>
      <c r="B746" t="s">
        <v>1789</v>
      </c>
      <c r="C746" t="s">
        <v>130</v>
      </c>
      <c r="D746" t="s">
        <v>1790</v>
      </c>
      <c r="E746" s="13" t="s">
        <v>135</v>
      </c>
      <c r="F746" s="3">
        <v>283.14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</row>
    <row r="747" spans="1:11" x14ac:dyDescent="0.25">
      <c r="A747" t="s">
        <v>2022</v>
      </c>
      <c r="B747" t="s">
        <v>1583</v>
      </c>
      <c r="C747" t="s">
        <v>130</v>
      </c>
      <c r="D747" t="s">
        <v>1584</v>
      </c>
      <c r="E747" s="13" t="s">
        <v>135</v>
      </c>
      <c r="F747" s="3">
        <v>431.81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</row>
    <row r="748" spans="1:11" x14ac:dyDescent="0.25">
      <c r="A748" t="s">
        <v>2022</v>
      </c>
      <c r="B748" t="s">
        <v>1787</v>
      </c>
      <c r="C748" t="s">
        <v>130</v>
      </c>
      <c r="D748" t="s">
        <v>1788</v>
      </c>
      <c r="E748" s="13" t="s">
        <v>135</v>
      </c>
      <c r="F748" s="3">
        <v>290.7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</row>
    <row r="749" spans="1:11" x14ac:dyDescent="0.25">
      <c r="A749" t="s">
        <v>2022</v>
      </c>
      <c r="B749" t="s">
        <v>1580</v>
      </c>
      <c r="C749" t="s">
        <v>130</v>
      </c>
      <c r="D749" t="s">
        <v>1581</v>
      </c>
      <c r="E749" s="13" t="s">
        <v>135</v>
      </c>
      <c r="F749" s="3">
        <v>434.65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</row>
    <row r="750" spans="1:11" x14ac:dyDescent="0.25">
      <c r="A750" t="s">
        <v>2022</v>
      </c>
      <c r="B750" t="s">
        <v>1785</v>
      </c>
      <c r="C750" t="s">
        <v>130</v>
      </c>
      <c r="D750" t="s">
        <v>1786</v>
      </c>
      <c r="E750" s="13" t="s">
        <v>135</v>
      </c>
      <c r="F750" s="3">
        <v>276.14999999999998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</row>
    <row r="751" spans="1:11" x14ac:dyDescent="0.25">
      <c r="A751" t="s">
        <v>2022</v>
      </c>
      <c r="B751" t="s">
        <v>1576</v>
      </c>
      <c r="C751" t="s">
        <v>130</v>
      </c>
      <c r="D751" t="s">
        <v>1577</v>
      </c>
      <c r="E751" s="13" t="s">
        <v>135</v>
      </c>
      <c r="F751" s="3">
        <v>458.57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</row>
    <row r="752" spans="1:11" x14ac:dyDescent="0.25">
      <c r="A752" t="s">
        <v>2022</v>
      </c>
      <c r="B752" t="s">
        <v>1783</v>
      </c>
      <c r="C752" t="s">
        <v>130</v>
      </c>
      <c r="D752" t="s">
        <v>1784</v>
      </c>
      <c r="E752" s="13" t="s">
        <v>135</v>
      </c>
      <c r="F752" s="3">
        <v>215.38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</row>
    <row r="753" spans="1:11" x14ac:dyDescent="0.25">
      <c r="A753" t="s">
        <v>2022</v>
      </c>
      <c r="B753" t="s">
        <v>1573</v>
      </c>
      <c r="C753" t="s">
        <v>130</v>
      </c>
      <c r="D753" t="s">
        <v>1574</v>
      </c>
      <c r="E753" s="13" t="s">
        <v>135</v>
      </c>
      <c r="F753" s="3">
        <v>450.66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</row>
    <row r="754" spans="1:11" x14ac:dyDescent="0.25">
      <c r="A754" t="s">
        <v>2022</v>
      </c>
      <c r="B754" t="s">
        <v>1781</v>
      </c>
      <c r="C754" t="s">
        <v>130</v>
      </c>
      <c r="D754" t="s">
        <v>1782</v>
      </c>
      <c r="E754" s="13" t="s">
        <v>135</v>
      </c>
      <c r="F754" s="3">
        <v>268.33</v>
      </c>
      <c r="G754" s="14">
        <v>0</v>
      </c>
      <c r="H754" s="14">
        <v>2</v>
      </c>
      <c r="I754" s="14">
        <v>0</v>
      </c>
      <c r="J754" s="14">
        <v>0</v>
      </c>
      <c r="K754" s="14">
        <v>0</v>
      </c>
    </row>
    <row r="755" spans="1:11" x14ac:dyDescent="0.25">
      <c r="A755" t="s">
        <v>2022</v>
      </c>
      <c r="B755" t="s">
        <v>1570</v>
      </c>
      <c r="C755" t="s">
        <v>130</v>
      </c>
      <c r="D755" t="s">
        <v>1571</v>
      </c>
      <c r="E755" s="13" t="s">
        <v>135</v>
      </c>
      <c r="F755" s="3">
        <v>448.74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</row>
    <row r="756" spans="1:11" x14ac:dyDescent="0.25">
      <c r="A756" t="s">
        <v>2022</v>
      </c>
      <c r="B756" t="s">
        <v>1779</v>
      </c>
      <c r="C756" t="s">
        <v>130</v>
      </c>
      <c r="D756" t="s">
        <v>1780</v>
      </c>
      <c r="E756" s="13" t="s">
        <v>135</v>
      </c>
      <c r="F756" s="3">
        <v>266.27</v>
      </c>
      <c r="G756" s="14">
        <v>0</v>
      </c>
      <c r="H756" s="14">
        <v>1</v>
      </c>
      <c r="I756" s="14">
        <v>0</v>
      </c>
      <c r="J756" s="14">
        <v>0</v>
      </c>
      <c r="K756" s="14">
        <v>0</v>
      </c>
    </row>
    <row r="757" spans="1:11" x14ac:dyDescent="0.25">
      <c r="A757" t="s">
        <v>2022</v>
      </c>
      <c r="B757" t="s">
        <v>1568</v>
      </c>
      <c r="C757" t="s">
        <v>130</v>
      </c>
      <c r="D757" t="s">
        <v>1555</v>
      </c>
      <c r="E757" s="13" t="s">
        <v>135</v>
      </c>
      <c r="F757" s="3">
        <v>287.72000000000003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</row>
    <row r="758" spans="1:11" x14ac:dyDescent="0.25">
      <c r="A758" t="s">
        <v>2022</v>
      </c>
      <c r="B758" t="s">
        <v>1777</v>
      </c>
      <c r="C758" t="s">
        <v>130</v>
      </c>
      <c r="D758" t="s">
        <v>1778</v>
      </c>
      <c r="E758" s="13" t="s">
        <v>135</v>
      </c>
      <c r="F758" s="3">
        <v>217.91</v>
      </c>
      <c r="G758" s="14">
        <v>0</v>
      </c>
      <c r="H758" s="14">
        <v>1</v>
      </c>
      <c r="I758" s="14">
        <v>0</v>
      </c>
      <c r="J758" s="14">
        <v>0</v>
      </c>
      <c r="K758" s="14">
        <v>0</v>
      </c>
    </row>
    <row r="759" spans="1:11" x14ac:dyDescent="0.25">
      <c r="A759" t="s">
        <v>2022</v>
      </c>
      <c r="B759" t="s">
        <v>1566</v>
      </c>
      <c r="C759" t="s">
        <v>130</v>
      </c>
      <c r="D759" t="s">
        <v>1555</v>
      </c>
      <c r="E759" s="13" t="s">
        <v>135</v>
      </c>
      <c r="F759" s="3">
        <v>304.36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</row>
    <row r="760" spans="1:11" x14ac:dyDescent="0.25">
      <c r="A760" t="s">
        <v>2022</v>
      </c>
      <c r="B760" t="s">
        <v>1775</v>
      </c>
      <c r="C760" t="s">
        <v>130</v>
      </c>
      <c r="D760" t="s">
        <v>1776</v>
      </c>
      <c r="E760" s="13" t="s">
        <v>135</v>
      </c>
      <c r="F760" s="3">
        <v>222.04</v>
      </c>
      <c r="G760" s="14">
        <v>0</v>
      </c>
      <c r="H760" s="14">
        <v>2</v>
      </c>
      <c r="I760" s="14">
        <v>0</v>
      </c>
      <c r="J760" s="14">
        <v>0</v>
      </c>
      <c r="K760" s="14">
        <v>0</v>
      </c>
    </row>
    <row r="761" spans="1:11" x14ac:dyDescent="0.25">
      <c r="A761" t="s">
        <v>2022</v>
      </c>
      <c r="B761" t="s">
        <v>1564</v>
      </c>
      <c r="C761" t="s">
        <v>130</v>
      </c>
      <c r="D761" t="s">
        <v>1555</v>
      </c>
      <c r="E761" s="13" t="s">
        <v>135</v>
      </c>
      <c r="F761" s="3">
        <v>319.86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</row>
    <row r="762" spans="1:11" x14ac:dyDescent="0.25">
      <c r="A762" t="s">
        <v>2022</v>
      </c>
      <c r="B762" t="s">
        <v>1773</v>
      </c>
      <c r="C762" t="s">
        <v>130</v>
      </c>
      <c r="D762" t="s">
        <v>1774</v>
      </c>
      <c r="E762" s="13" t="s">
        <v>135</v>
      </c>
      <c r="F762" s="3">
        <v>226.27</v>
      </c>
      <c r="G762" s="14">
        <v>0</v>
      </c>
      <c r="H762" s="14">
        <v>2</v>
      </c>
      <c r="I762" s="14">
        <v>0</v>
      </c>
      <c r="J762" s="14">
        <v>0</v>
      </c>
      <c r="K762" s="14">
        <v>0</v>
      </c>
    </row>
    <row r="763" spans="1:11" x14ac:dyDescent="0.25">
      <c r="A763" t="s">
        <v>2022</v>
      </c>
      <c r="B763" t="s">
        <v>1562</v>
      </c>
      <c r="C763" t="s">
        <v>130</v>
      </c>
      <c r="D763" t="s">
        <v>1555</v>
      </c>
      <c r="E763" s="13" t="s">
        <v>135</v>
      </c>
      <c r="F763" s="3">
        <v>298.14999999999998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</row>
    <row r="764" spans="1:11" x14ac:dyDescent="0.25">
      <c r="A764" t="s">
        <v>2022</v>
      </c>
      <c r="B764" t="s">
        <v>1771</v>
      </c>
      <c r="C764" t="s">
        <v>130</v>
      </c>
      <c r="D764" t="s">
        <v>1772</v>
      </c>
      <c r="E764" s="13" t="s">
        <v>135</v>
      </c>
      <c r="F764" s="3">
        <v>226.27</v>
      </c>
      <c r="G764" s="14">
        <v>0</v>
      </c>
      <c r="H764" s="14">
        <v>3</v>
      </c>
      <c r="I764" s="14">
        <v>0</v>
      </c>
      <c r="J764" s="14">
        <v>0</v>
      </c>
      <c r="K764" s="14">
        <v>0</v>
      </c>
    </row>
    <row r="765" spans="1:11" x14ac:dyDescent="0.25">
      <c r="A765" t="s">
        <v>2022</v>
      </c>
      <c r="B765" t="s">
        <v>1560</v>
      </c>
      <c r="C765" t="s">
        <v>130</v>
      </c>
      <c r="D765" t="s">
        <v>1555</v>
      </c>
      <c r="E765" s="13" t="s">
        <v>135</v>
      </c>
      <c r="F765" s="3">
        <v>304.36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</row>
    <row r="766" spans="1:11" x14ac:dyDescent="0.25">
      <c r="A766" t="s">
        <v>2022</v>
      </c>
      <c r="B766" t="s">
        <v>1769</v>
      </c>
      <c r="C766" t="s">
        <v>130</v>
      </c>
      <c r="D766" t="s">
        <v>1770</v>
      </c>
      <c r="E766" s="13" t="s">
        <v>135</v>
      </c>
      <c r="F766" s="3">
        <v>193.26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</row>
    <row r="767" spans="1:11" x14ac:dyDescent="0.25">
      <c r="A767" t="s">
        <v>2022</v>
      </c>
      <c r="B767" t="s">
        <v>1558</v>
      </c>
      <c r="C767" t="s">
        <v>130</v>
      </c>
      <c r="D767" t="s">
        <v>1555</v>
      </c>
      <c r="E767" s="13" t="s">
        <v>135</v>
      </c>
      <c r="F767" s="3">
        <v>319.86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</row>
    <row r="768" spans="1:11" x14ac:dyDescent="0.25">
      <c r="A768" t="s">
        <v>2022</v>
      </c>
      <c r="B768" t="s">
        <v>1767</v>
      </c>
      <c r="C768" t="s">
        <v>130</v>
      </c>
      <c r="D768" t="s">
        <v>1768</v>
      </c>
      <c r="E768" s="13" t="s">
        <v>135</v>
      </c>
      <c r="F768" s="3">
        <v>192.33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</row>
    <row r="769" spans="1:11" x14ac:dyDescent="0.25">
      <c r="A769" t="s">
        <v>2022</v>
      </c>
      <c r="B769" t="s">
        <v>1554</v>
      </c>
      <c r="C769" t="s">
        <v>130</v>
      </c>
      <c r="D769" t="s">
        <v>1555</v>
      </c>
      <c r="E769" s="13" t="s">
        <v>135</v>
      </c>
      <c r="F769" s="3">
        <v>289.61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</row>
    <row r="770" spans="1:11" x14ac:dyDescent="0.25">
      <c r="A770" t="s">
        <v>2022</v>
      </c>
      <c r="B770" t="s">
        <v>1765</v>
      </c>
      <c r="C770" t="s">
        <v>130</v>
      </c>
      <c r="D770" t="s">
        <v>1766</v>
      </c>
      <c r="E770" s="13" t="s">
        <v>135</v>
      </c>
      <c r="F770" s="3">
        <v>185.35</v>
      </c>
      <c r="G770" s="14">
        <v>0</v>
      </c>
      <c r="H770" s="14">
        <v>1</v>
      </c>
      <c r="I770" s="14">
        <v>0</v>
      </c>
      <c r="J770" s="14">
        <v>0</v>
      </c>
      <c r="K770" s="14">
        <v>0</v>
      </c>
    </row>
    <row r="771" spans="1:11" x14ac:dyDescent="0.25">
      <c r="A771" t="s">
        <v>2022</v>
      </c>
      <c r="B771" t="s">
        <v>1552</v>
      </c>
      <c r="C771" t="s">
        <v>130</v>
      </c>
      <c r="D771" t="s">
        <v>1542</v>
      </c>
      <c r="E771" s="13" t="s">
        <v>135</v>
      </c>
      <c r="F771" s="3">
        <v>2158.61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</row>
    <row r="772" spans="1:11" x14ac:dyDescent="0.25">
      <c r="A772" t="s">
        <v>2022</v>
      </c>
      <c r="B772" t="s">
        <v>1762</v>
      </c>
      <c r="C772" t="s">
        <v>130</v>
      </c>
      <c r="D772" t="s">
        <v>1763</v>
      </c>
      <c r="E772" s="13" t="s">
        <v>135</v>
      </c>
      <c r="F772" s="3">
        <v>202.02</v>
      </c>
      <c r="G772" s="14">
        <v>0</v>
      </c>
      <c r="H772" s="14">
        <v>3</v>
      </c>
      <c r="I772" s="14">
        <v>0</v>
      </c>
      <c r="J772" s="14">
        <v>0</v>
      </c>
      <c r="K772" s="14">
        <v>0</v>
      </c>
    </row>
    <row r="773" spans="1:11" x14ac:dyDescent="0.25">
      <c r="A773" t="s">
        <v>2022</v>
      </c>
      <c r="B773" t="s">
        <v>1550</v>
      </c>
      <c r="C773" t="s">
        <v>130</v>
      </c>
      <c r="D773" t="s">
        <v>1542</v>
      </c>
      <c r="E773" s="13" t="s">
        <v>135</v>
      </c>
      <c r="F773" s="3">
        <v>2093.9699999999998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</row>
    <row r="774" spans="1:11" x14ac:dyDescent="0.25">
      <c r="A774" t="s">
        <v>2022</v>
      </c>
      <c r="B774" t="s">
        <v>1760</v>
      </c>
      <c r="C774" t="s">
        <v>130</v>
      </c>
      <c r="D774" t="s">
        <v>1761</v>
      </c>
      <c r="E774" s="13" t="s">
        <v>135</v>
      </c>
      <c r="F774" s="3">
        <v>1178.23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</row>
    <row r="775" spans="1:11" x14ac:dyDescent="0.25">
      <c r="A775" t="s">
        <v>2022</v>
      </c>
      <c r="B775" t="s">
        <v>1547</v>
      </c>
      <c r="C775" t="s">
        <v>130</v>
      </c>
      <c r="D775" t="s">
        <v>1548</v>
      </c>
      <c r="E775" s="13" t="s">
        <v>135</v>
      </c>
      <c r="F775" s="3">
        <v>2047.99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</row>
    <row r="776" spans="1:11" x14ac:dyDescent="0.25">
      <c r="A776" t="s">
        <v>2022</v>
      </c>
      <c r="B776" t="s">
        <v>1758</v>
      </c>
      <c r="C776" t="s">
        <v>130</v>
      </c>
      <c r="D776" t="s">
        <v>1759</v>
      </c>
      <c r="E776" s="13" t="s">
        <v>135</v>
      </c>
      <c r="F776" s="3">
        <v>1144.1199999999999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</row>
    <row r="777" spans="1:11" x14ac:dyDescent="0.25">
      <c r="A777" t="s">
        <v>2022</v>
      </c>
      <c r="B777" t="s">
        <v>1545</v>
      </c>
      <c r="C777" t="s">
        <v>130</v>
      </c>
      <c r="D777" t="s">
        <v>1542</v>
      </c>
      <c r="E777" s="13" t="s">
        <v>135</v>
      </c>
      <c r="F777" s="3">
        <v>2157.84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</row>
    <row r="778" spans="1:11" x14ac:dyDescent="0.25">
      <c r="A778" t="s">
        <v>2022</v>
      </c>
      <c r="B778" t="s">
        <v>1756</v>
      </c>
      <c r="C778" t="s">
        <v>130</v>
      </c>
      <c r="D778" t="s">
        <v>1757</v>
      </c>
      <c r="E778" s="13" t="s">
        <v>135</v>
      </c>
      <c r="F778" s="3">
        <v>1147.3699999999999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</row>
    <row r="779" spans="1:11" x14ac:dyDescent="0.25">
      <c r="A779" t="s">
        <v>2022</v>
      </c>
      <c r="B779" t="s">
        <v>1543</v>
      </c>
      <c r="C779" t="s">
        <v>130</v>
      </c>
      <c r="D779" t="s">
        <v>1542</v>
      </c>
      <c r="E779" s="13" t="s">
        <v>135</v>
      </c>
      <c r="F779" s="3">
        <v>2111.4299999999998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</row>
    <row r="780" spans="1:11" x14ac:dyDescent="0.25">
      <c r="A780" t="s">
        <v>2022</v>
      </c>
      <c r="B780" t="s">
        <v>1754</v>
      </c>
      <c r="C780" t="s">
        <v>130</v>
      </c>
      <c r="D780" t="s">
        <v>1755</v>
      </c>
      <c r="E780" s="13" t="s">
        <v>135</v>
      </c>
      <c r="F780" s="3">
        <v>1147.3699999999999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</row>
    <row r="781" spans="1:11" x14ac:dyDescent="0.25">
      <c r="A781" t="s">
        <v>2022</v>
      </c>
      <c r="B781" t="s">
        <v>1538</v>
      </c>
      <c r="C781" t="s">
        <v>130</v>
      </c>
      <c r="D781" t="s">
        <v>1539</v>
      </c>
      <c r="E781" s="13" t="s">
        <v>135</v>
      </c>
      <c r="F781" s="3">
        <v>2047.78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</row>
    <row r="782" spans="1:11" x14ac:dyDescent="0.25">
      <c r="A782" t="s">
        <v>2022</v>
      </c>
      <c r="B782" t="s">
        <v>1752</v>
      </c>
      <c r="C782" t="s">
        <v>130</v>
      </c>
      <c r="D782" t="s">
        <v>1753</v>
      </c>
      <c r="E782" s="13" t="s">
        <v>135</v>
      </c>
      <c r="F782" s="3">
        <v>1147.3699999999999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</row>
    <row r="783" spans="1:11" x14ac:dyDescent="0.25">
      <c r="A783" t="s">
        <v>2022</v>
      </c>
      <c r="B783" t="s">
        <v>1536</v>
      </c>
      <c r="C783" t="s">
        <v>130</v>
      </c>
      <c r="D783" t="s">
        <v>1534</v>
      </c>
      <c r="E783" s="13" t="s">
        <v>135</v>
      </c>
      <c r="F783" s="3">
        <v>343.15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</row>
    <row r="784" spans="1:11" x14ac:dyDescent="0.25">
      <c r="A784" t="s">
        <v>2022</v>
      </c>
      <c r="B784" t="s">
        <v>1750</v>
      </c>
      <c r="C784" t="s">
        <v>130</v>
      </c>
      <c r="D784" t="s">
        <v>1751</v>
      </c>
      <c r="E784" s="13" t="s">
        <v>135</v>
      </c>
      <c r="F784" s="3">
        <v>1158.47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</row>
    <row r="785" spans="1:11" x14ac:dyDescent="0.25">
      <c r="A785" t="s">
        <v>2022</v>
      </c>
      <c r="B785" t="s">
        <v>1533</v>
      </c>
      <c r="C785" t="s">
        <v>130</v>
      </c>
      <c r="D785" t="s">
        <v>1534</v>
      </c>
      <c r="E785" s="13" t="s">
        <v>135</v>
      </c>
      <c r="F785" s="3">
        <v>343.15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</row>
    <row r="786" spans="1:11" x14ac:dyDescent="0.25">
      <c r="A786" t="s">
        <v>2022</v>
      </c>
      <c r="B786" t="s">
        <v>1748</v>
      </c>
      <c r="C786" t="s">
        <v>130</v>
      </c>
      <c r="D786" t="s">
        <v>1749</v>
      </c>
      <c r="E786" s="13" t="s">
        <v>135</v>
      </c>
      <c r="F786" s="3">
        <v>1111.3499999999999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</row>
    <row r="787" spans="1:11" x14ac:dyDescent="0.25">
      <c r="A787" t="s">
        <v>2022</v>
      </c>
      <c r="B787" t="s">
        <v>2019</v>
      </c>
      <c r="C787" t="s">
        <v>130</v>
      </c>
      <c r="D787" t="s">
        <v>2020</v>
      </c>
      <c r="E787" s="13" t="s">
        <v>135</v>
      </c>
      <c r="F787" s="3">
        <v>15.54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</row>
    <row r="788" spans="1:11" x14ac:dyDescent="0.25">
      <c r="A788" t="s">
        <v>2022</v>
      </c>
      <c r="B788" t="s">
        <v>1746</v>
      </c>
      <c r="C788" t="s">
        <v>130</v>
      </c>
      <c r="D788" t="s">
        <v>1747</v>
      </c>
      <c r="E788" s="13" t="s">
        <v>135</v>
      </c>
      <c r="F788" s="3">
        <v>1144.1199999999999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</row>
    <row r="789" spans="1:11" x14ac:dyDescent="0.25">
      <c r="A789" t="s">
        <v>176</v>
      </c>
      <c r="B789" t="s">
        <v>363</v>
      </c>
      <c r="C789" t="s">
        <v>130</v>
      </c>
      <c r="D789" t="s">
        <v>2164</v>
      </c>
      <c r="E789" s="13" t="s">
        <v>139</v>
      </c>
      <c r="F789" s="3">
        <v>0.21</v>
      </c>
      <c r="G789" s="14">
        <v>16800</v>
      </c>
      <c r="H789" s="14">
        <v>0</v>
      </c>
      <c r="I789" s="14">
        <v>0</v>
      </c>
      <c r="J789" s="14">
        <v>0</v>
      </c>
      <c r="K789" s="14">
        <v>17000</v>
      </c>
    </row>
    <row r="790" spans="1:11" x14ac:dyDescent="0.25">
      <c r="A790" t="s">
        <v>176</v>
      </c>
      <c r="B790" t="s">
        <v>929</v>
      </c>
      <c r="C790" t="s">
        <v>130</v>
      </c>
      <c r="D790" t="s">
        <v>930</v>
      </c>
      <c r="E790" s="13" t="s">
        <v>140</v>
      </c>
      <c r="F790" s="3">
        <v>0.5</v>
      </c>
      <c r="G790" s="14">
        <v>6480</v>
      </c>
      <c r="H790" s="14">
        <v>499</v>
      </c>
      <c r="I790" s="14">
        <v>0</v>
      </c>
      <c r="J790" s="14">
        <v>0</v>
      </c>
      <c r="K790" s="14">
        <v>6000</v>
      </c>
    </row>
    <row r="791" spans="1:11" x14ac:dyDescent="0.25">
      <c r="A791" t="s">
        <v>176</v>
      </c>
      <c r="B791" t="s">
        <v>362</v>
      </c>
      <c r="C791" t="s">
        <v>130</v>
      </c>
      <c r="D791" t="s">
        <v>2162</v>
      </c>
      <c r="E791" s="13" t="s">
        <v>139</v>
      </c>
      <c r="F791" s="3">
        <v>0.18</v>
      </c>
      <c r="G791" s="14">
        <v>3150</v>
      </c>
      <c r="H791" s="14">
        <v>0</v>
      </c>
      <c r="I791" s="14">
        <v>0</v>
      </c>
      <c r="J791" s="14">
        <v>0</v>
      </c>
      <c r="K791" s="14">
        <v>3000</v>
      </c>
    </row>
    <row r="792" spans="1:11" x14ac:dyDescent="0.25">
      <c r="A792" t="s">
        <v>176</v>
      </c>
      <c r="B792" t="s">
        <v>364</v>
      </c>
      <c r="C792" t="s">
        <v>130</v>
      </c>
      <c r="D792" t="s">
        <v>365</v>
      </c>
      <c r="E792" s="13" t="s">
        <v>139</v>
      </c>
      <c r="F792" s="3">
        <v>0.2</v>
      </c>
      <c r="G792" s="14">
        <v>2100</v>
      </c>
      <c r="H792" s="14">
        <v>0</v>
      </c>
      <c r="I792" s="14">
        <v>0</v>
      </c>
      <c r="J792" s="14">
        <v>0</v>
      </c>
      <c r="K792" s="14">
        <v>2000</v>
      </c>
    </row>
    <row r="793" spans="1:11" x14ac:dyDescent="0.25">
      <c r="A793" t="s">
        <v>176</v>
      </c>
      <c r="B793" t="s">
        <v>414</v>
      </c>
      <c r="C793" t="s">
        <v>130</v>
      </c>
      <c r="D793" t="s">
        <v>2216</v>
      </c>
      <c r="E793" s="13" t="s">
        <v>139</v>
      </c>
      <c r="F793" s="3">
        <v>3.22</v>
      </c>
      <c r="G793" s="14">
        <v>210</v>
      </c>
      <c r="H793" s="14">
        <v>0</v>
      </c>
      <c r="I793" s="14">
        <v>0</v>
      </c>
      <c r="J793" s="14">
        <v>0</v>
      </c>
      <c r="K793" s="14">
        <v>224</v>
      </c>
    </row>
    <row r="794" spans="1:11" x14ac:dyDescent="0.25">
      <c r="A794" t="s">
        <v>176</v>
      </c>
      <c r="B794" t="s">
        <v>411</v>
      </c>
      <c r="C794" t="s">
        <v>130</v>
      </c>
      <c r="D794" t="s">
        <v>412</v>
      </c>
      <c r="E794" s="13" t="s">
        <v>139</v>
      </c>
      <c r="F794" s="3">
        <v>7.22</v>
      </c>
      <c r="G794" s="14">
        <v>210</v>
      </c>
      <c r="H794" s="14">
        <v>0</v>
      </c>
      <c r="I794" s="14">
        <v>0</v>
      </c>
      <c r="J794" s="14">
        <v>0</v>
      </c>
      <c r="K794" s="14">
        <v>210</v>
      </c>
    </row>
    <row r="795" spans="1:11" x14ac:dyDescent="0.25">
      <c r="A795" t="s">
        <v>176</v>
      </c>
      <c r="B795" t="s">
        <v>360</v>
      </c>
      <c r="C795" t="s">
        <v>130</v>
      </c>
      <c r="D795" t="s">
        <v>2161</v>
      </c>
      <c r="E795" s="13" t="s">
        <v>139</v>
      </c>
      <c r="F795" s="3">
        <v>0.7</v>
      </c>
      <c r="G795" s="14">
        <v>168</v>
      </c>
      <c r="H795" s="14">
        <v>0</v>
      </c>
      <c r="I795" s="14">
        <v>0</v>
      </c>
      <c r="J795" s="14">
        <v>0</v>
      </c>
      <c r="K795" s="14">
        <v>200</v>
      </c>
    </row>
    <row r="796" spans="1:11" x14ac:dyDescent="0.25">
      <c r="A796" t="s">
        <v>176</v>
      </c>
      <c r="B796" t="s">
        <v>374</v>
      </c>
      <c r="C796" t="s">
        <v>130</v>
      </c>
      <c r="D796" t="s">
        <v>375</v>
      </c>
      <c r="E796" s="13" t="s">
        <v>139</v>
      </c>
      <c r="F796" s="3">
        <v>0.71</v>
      </c>
      <c r="G796" s="14">
        <v>210</v>
      </c>
      <c r="H796" s="14">
        <v>0</v>
      </c>
      <c r="I796" s="14">
        <v>0</v>
      </c>
      <c r="J796" s="14">
        <v>0</v>
      </c>
      <c r="K796" s="14">
        <v>200</v>
      </c>
    </row>
    <row r="797" spans="1:11" x14ac:dyDescent="0.25">
      <c r="A797" t="s">
        <v>176</v>
      </c>
      <c r="B797" t="s">
        <v>413</v>
      </c>
      <c r="C797" t="s">
        <v>130</v>
      </c>
      <c r="D797" t="s">
        <v>2215</v>
      </c>
      <c r="E797" s="13" t="s">
        <v>139</v>
      </c>
      <c r="F797" s="3">
        <v>7.02</v>
      </c>
      <c r="G797" s="14">
        <v>105</v>
      </c>
      <c r="H797" s="14">
        <v>0</v>
      </c>
      <c r="I797" s="14">
        <v>0</v>
      </c>
      <c r="J797" s="14">
        <v>0</v>
      </c>
      <c r="K797" s="14">
        <v>112</v>
      </c>
    </row>
    <row r="798" spans="1:11" x14ac:dyDescent="0.25">
      <c r="A798" t="s">
        <v>176</v>
      </c>
      <c r="B798" t="s">
        <v>385</v>
      </c>
      <c r="C798" t="s">
        <v>130</v>
      </c>
      <c r="D798" t="s">
        <v>386</v>
      </c>
      <c r="E798" s="13" t="s">
        <v>139</v>
      </c>
      <c r="F798" s="3">
        <v>44.56</v>
      </c>
      <c r="G798" s="14">
        <v>53</v>
      </c>
      <c r="H798" s="14">
        <v>0</v>
      </c>
      <c r="I798" s="14">
        <v>0</v>
      </c>
      <c r="J798" s="14">
        <v>0</v>
      </c>
      <c r="K798" s="14">
        <v>55</v>
      </c>
    </row>
    <row r="799" spans="1:11" x14ac:dyDescent="0.25">
      <c r="A799" t="s">
        <v>176</v>
      </c>
      <c r="B799" t="s">
        <v>874</v>
      </c>
      <c r="C799" t="s">
        <v>130</v>
      </c>
      <c r="D799" t="s">
        <v>875</v>
      </c>
      <c r="E799" s="13" t="s">
        <v>139</v>
      </c>
      <c r="F799" s="3">
        <v>20.77</v>
      </c>
      <c r="G799" s="14">
        <v>54</v>
      </c>
      <c r="H799" s="14">
        <v>0</v>
      </c>
      <c r="I799" s="14">
        <v>0</v>
      </c>
      <c r="J799" s="14">
        <v>0</v>
      </c>
      <c r="K799" s="14">
        <v>54</v>
      </c>
    </row>
    <row r="800" spans="1:11" x14ac:dyDescent="0.25">
      <c r="A800" t="s">
        <v>176</v>
      </c>
      <c r="B800" t="s">
        <v>878</v>
      </c>
      <c r="C800" t="s">
        <v>130</v>
      </c>
      <c r="D800" t="s">
        <v>879</v>
      </c>
      <c r="E800" s="13" t="s">
        <v>140</v>
      </c>
      <c r="F800" s="3">
        <v>41.71</v>
      </c>
      <c r="G800" s="14">
        <v>54</v>
      </c>
      <c r="H800" s="14">
        <v>3</v>
      </c>
      <c r="I800" s="14">
        <v>0</v>
      </c>
      <c r="J800" s="14">
        <v>0</v>
      </c>
      <c r="K800" s="14">
        <v>52</v>
      </c>
    </row>
    <row r="801" spans="1:11" x14ac:dyDescent="0.25">
      <c r="A801" t="s">
        <v>176</v>
      </c>
      <c r="B801" t="s">
        <v>880</v>
      </c>
      <c r="C801" t="s">
        <v>130</v>
      </c>
      <c r="D801" t="s">
        <v>881</v>
      </c>
      <c r="E801" s="13" t="s">
        <v>140</v>
      </c>
      <c r="F801" s="3">
        <v>69.47</v>
      </c>
      <c r="G801" s="14">
        <v>54</v>
      </c>
      <c r="H801" s="14">
        <v>10</v>
      </c>
      <c r="I801" s="14">
        <v>0</v>
      </c>
      <c r="J801" s="14">
        <v>0</v>
      </c>
      <c r="K801" s="14">
        <v>44</v>
      </c>
    </row>
    <row r="802" spans="1:11" x14ac:dyDescent="0.25">
      <c r="A802" t="s">
        <v>176</v>
      </c>
      <c r="B802" t="s">
        <v>923</v>
      </c>
      <c r="C802" t="s">
        <v>130</v>
      </c>
      <c r="D802" t="s">
        <v>924</v>
      </c>
      <c r="E802" s="13" t="s">
        <v>139</v>
      </c>
      <c r="F802" s="3">
        <v>58.05</v>
      </c>
      <c r="G802" s="14">
        <v>44</v>
      </c>
      <c r="H802" s="14">
        <v>0</v>
      </c>
      <c r="I802" s="14">
        <v>0</v>
      </c>
      <c r="J802" s="14">
        <v>0</v>
      </c>
      <c r="K802" s="14">
        <v>44</v>
      </c>
    </row>
    <row r="803" spans="1:11" x14ac:dyDescent="0.25">
      <c r="A803" t="s">
        <v>176</v>
      </c>
      <c r="B803" t="s">
        <v>418</v>
      </c>
      <c r="C803" t="s">
        <v>130</v>
      </c>
      <c r="D803" t="s">
        <v>421</v>
      </c>
      <c r="E803" s="13" t="s">
        <v>140</v>
      </c>
      <c r="F803" s="3">
        <v>22.96</v>
      </c>
      <c r="G803" s="14">
        <v>39</v>
      </c>
      <c r="H803" s="14">
        <v>8</v>
      </c>
      <c r="I803" s="14">
        <v>0</v>
      </c>
      <c r="J803" s="14">
        <v>0</v>
      </c>
      <c r="K803" s="14">
        <v>31</v>
      </c>
    </row>
    <row r="804" spans="1:11" x14ac:dyDescent="0.25">
      <c r="A804" t="s">
        <v>176</v>
      </c>
      <c r="B804" t="s">
        <v>921</v>
      </c>
      <c r="C804" t="s">
        <v>130</v>
      </c>
      <c r="D804" t="s">
        <v>922</v>
      </c>
      <c r="E804" s="13" t="s">
        <v>140</v>
      </c>
      <c r="F804" s="3">
        <v>37.44</v>
      </c>
      <c r="G804" s="14">
        <v>44</v>
      </c>
      <c r="H804" s="14">
        <v>14</v>
      </c>
      <c r="I804" s="14">
        <v>0</v>
      </c>
      <c r="J804" s="14">
        <v>0</v>
      </c>
      <c r="K804" s="14">
        <v>30</v>
      </c>
    </row>
    <row r="805" spans="1:11" x14ac:dyDescent="0.25">
      <c r="A805" t="s">
        <v>176</v>
      </c>
      <c r="B805" t="s">
        <v>876</v>
      </c>
      <c r="C805" t="s">
        <v>130</v>
      </c>
      <c r="D805" t="s">
        <v>877</v>
      </c>
      <c r="E805" s="13" t="s">
        <v>134</v>
      </c>
      <c r="F805" s="3">
        <v>85.27</v>
      </c>
      <c r="G805" s="14">
        <v>54</v>
      </c>
      <c r="H805" s="14">
        <v>25</v>
      </c>
      <c r="I805" s="14">
        <v>0</v>
      </c>
      <c r="J805" s="14">
        <v>0</v>
      </c>
      <c r="K805" s="14">
        <v>30</v>
      </c>
    </row>
    <row r="806" spans="1:11" x14ac:dyDescent="0.25">
      <c r="A806" t="s">
        <v>176</v>
      </c>
      <c r="B806" t="s">
        <v>423</v>
      </c>
      <c r="C806" t="s">
        <v>130</v>
      </c>
      <c r="D806" t="s">
        <v>421</v>
      </c>
      <c r="E806" s="13" t="s">
        <v>140</v>
      </c>
      <c r="F806" s="3">
        <v>28.26</v>
      </c>
      <c r="G806" s="14">
        <v>39</v>
      </c>
      <c r="H806" s="14">
        <v>9</v>
      </c>
      <c r="I806" s="14">
        <v>0</v>
      </c>
      <c r="J806" s="14">
        <v>0</v>
      </c>
      <c r="K806" s="14">
        <v>30</v>
      </c>
    </row>
    <row r="807" spans="1:11" x14ac:dyDescent="0.25">
      <c r="A807" t="s">
        <v>176</v>
      </c>
      <c r="B807" t="s">
        <v>916</v>
      </c>
      <c r="C807" t="s">
        <v>130</v>
      </c>
      <c r="D807" t="s">
        <v>917</v>
      </c>
      <c r="E807" s="13" t="s">
        <v>134</v>
      </c>
      <c r="F807" s="3">
        <v>25.22</v>
      </c>
      <c r="G807" s="14">
        <v>44</v>
      </c>
      <c r="H807" s="14">
        <v>21</v>
      </c>
      <c r="I807" s="14">
        <v>0</v>
      </c>
      <c r="J807" s="14">
        <v>0</v>
      </c>
      <c r="K807" s="14">
        <v>24</v>
      </c>
    </row>
    <row r="808" spans="1:11" x14ac:dyDescent="0.25">
      <c r="A808" t="s">
        <v>176</v>
      </c>
      <c r="B808" t="s">
        <v>893</v>
      </c>
      <c r="C808" t="s">
        <v>130</v>
      </c>
      <c r="D808" t="s">
        <v>894</v>
      </c>
      <c r="E808" s="13" t="s">
        <v>140</v>
      </c>
      <c r="F808" s="3">
        <v>155.13999999999999</v>
      </c>
      <c r="G808" s="14">
        <v>27</v>
      </c>
      <c r="H808" s="14">
        <v>5</v>
      </c>
      <c r="I808" s="14">
        <v>0</v>
      </c>
      <c r="J808" s="14">
        <v>0</v>
      </c>
      <c r="K808" s="14">
        <v>22</v>
      </c>
    </row>
    <row r="809" spans="1:11" x14ac:dyDescent="0.25">
      <c r="A809" t="s">
        <v>176</v>
      </c>
      <c r="B809" t="s">
        <v>895</v>
      </c>
      <c r="C809" t="s">
        <v>130</v>
      </c>
      <c r="D809" t="s">
        <v>896</v>
      </c>
      <c r="E809" s="13" t="s">
        <v>140</v>
      </c>
      <c r="F809" s="3">
        <v>140.85</v>
      </c>
      <c r="G809" s="14">
        <v>27</v>
      </c>
      <c r="H809" s="14">
        <v>5</v>
      </c>
      <c r="I809" s="14">
        <v>0</v>
      </c>
      <c r="J809" s="14">
        <v>0</v>
      </c>
      <c r="K809" s="14">
        <v>22</v>
      </c>
    </row>
    <row r="810" spans="1:11" x14ac:dyDescent="0.25">
      <c r="A810" t="s">
        <v>176</v>
      </c>
      <c r="B810" t="s">
        <v>891</v>
      </c>
      <c r="C810" t="s">
        <v>130</v>
      </c>
      <c r="D810" t="s">
        <v>892</v>
      </c>
      <c r="E810" s="13" t="s">
        <v>140</v>
      </c>
      <c r="F810" s="3">
        <v>110.77</v>
      </c>
      <c r="G810" s="14">
        <v>27</v>
      </c>
      <c r="H810" s="14">
        <v>7</v>
      </c>
      <c r="I810" s="14">
        <v>0</v>
      </c>
      <c r="J810" s="14">
        <v>0</v>
      </c>
      <c r="K810" s="14">
        <v>20</v>
      </c>
    </row>
    <row r="811" spans="1:11" x14ac:dyDescent="0.25">
      <c r="A811" t="s">
        <v>176</v>
      </c>
      <c r="B811" t="s">
        <v>239</v>
      </c>
      <c r="C811" t="s">
        <v>130</v>
      </c>
      <c r="D811" t="s">
        <v>240</v>
      </c>
      <c r="E811" s="13" t="s">
        <v>134</v>
      </c>
      <c r="F811" s="3">
        <v>47.61</v>
      </c>
      <c r="G811" s="14">
        <v>35</v>
      </c>
      <c r="H811" s="14">
        <v>16</v>
      </c>
      <c r="I811" s="14">
        <v>0</v>
      </c>
      <c r="J811" s="14">
        <v>0</v>
      </c>
      <c r="K811" s="14">
        <v>19</v>
      </c>
    </row>
    <row r="812" spans="1:11" x14ac:dyDescent="0.25">
      <c r="A812" t="s">
        <v>176</v>
      </c>
      <c r="B812" t="s">
        <v>927</v>
      </c>
      <c r="C812" t="s">
        <v>130</v>
      </c>
      <c r="D812" t="s">
        <v>928</v>
      </c>
      <c r="E812" s="13" t="s">
        <v>140</v>
      </c>
      <c r="F812" s="3">
        <v>74.08</v>
      </c>
      <c r="G812" s="14">
        <v>27</v>
      </c>
      <c r="H812" s="14">
        <v>9</v>
      </c>
      <c r="I812" s="14">
        <v>0</v>
      </c>
      <c r="J812" s="14">
        <v>0</v>
      </c>
      <c r="K812" s="14">
        <v>18</v>
      </c>
    </row>
    <row r="813" spans="1:11" x14ac:dyDescent="0.25">
      <c r="A813" t="s">
        <v>176</v>
      </c>
      <c r="B813" t="s">
        <v>889</v>
      </c>
      <c r="C813" t="s">
        <v>130</v>
      </c>
      <c r="D813" t="s">
        <v>890</v>
      </c>
      <c r="E813" s="13" t="s">
        <v>140</v>
      </c>
      <c r="F813" s="3">
        <v>64.459999999999994</v>
      </c>
      <c r="G813" s="14">
        <v>22</v>
      </c>
      <c r="H813" s="14">
        <v>5</v>
      </c>
      <c r="I813" s="14">
        <v>0</v>
      </c>
      <c r="J813" s="14">
        <v>0</v>
      </c>
      <c r="K813" s="14">
        <v>18</v>
      </c>
    </row>
    <row r="814" spans="1:11" x14ac:dyDescent="0.25">
      <c r="A814" t="s">
        <v>176</v>
      </c>
      <c r="B814" t="s">
        <v>884</v>
      </c>
      <c r="C814" t="s">
        <v>130</v>
      </c>
      <c r="D814" t="s">
        <v>885</v>
      </c>
      <c r="E814" s="13" t="s">
        <v>134</v>
      </c>
      <c r="F814" s="3">
        <v>92.14</v>
      </c>
      <c r="G814" s="14">
        <v>27</v>
      </c>
      <c r="H814" s="14">
        <v>10</v>
      </c>
      <c r="I814" s="14">
        <v>0</v>
      </c>
      <c r="J814" s="14">
        <v>0</v>
      </c>
      <c r="K814" s="14">
        <v>17</v>
      </c>
    </row>
    <row r="815" spans="1:11" x14ac:dyDescent="0.25">
      <c r="A815" t="s">
        <v>176</v>
      </c>
      <c r="B815" t="s">
        <v>897</v>
      </c>
      <c r="C815" t="s">
        <v>130</v>
      </c>
      <c r="D815" t="s">
        <v>898</v>
      </c>
      <c r="E815" s="13" t="s">
        <v>140</v>
      </c>
      <c r="F815" s="3">
        <v>162.01</v>
      </c>
      <c r="G815" s="14">
        <v>22</v>
      </c>
      <c r="H815" s="14">
        <v>6</v>
      </c>
      <c r="I815" s="14">
        <v>0</v>
      </c>
      <c r="J815" s="14">
        <v>0</v>
      </c>
      <c r="K815" s="14">
        <v>16</v>
      </c>
    </row>
    <row r="816" spans="1:11" x14ac:dyDescent="0.25">
      <c r="A816" t="s">
        <v>176</v>
      </c>
      <c r="B816" t="s">
        <v>899</v>
      </c>
      <c r="C816" t="s">
        <v>130</v>
      </c>
      <c r="D816" t="s">
        <v>900</v>
      </c>
      <c r="E816" s="13" t="s">
        <v>140</v>
      </c>
      <c r="F816" s="3">
        <v>197.27</v>
      </c>
      <c r="G816" s="14">
        <v>22</v>
      </c>
      <c r="H816" s="14">
        <v>6</v>
      </c>
      <c r="I816" s="14">
        <v>0</v>
      </c>
      <c r="J816" s="14">
        <v>0</v>
      </c>
      <c r="K816" s="14">
        <v>16</v>
      </c>
    </row>
    <row r="817" spans="1:11" x14ac:dyDescent="0.25">
      <c r="A817" t="s">
        <v>176</v>
      </c>
      <c r="B817" t="s">
        <v>925</v>
      </c>
      <c r="C817" t="s">
        <v>130</v>
      </c>
      <c r="D817" t="s">
        <v>926</v>
      </c>
      <c r="E817" s="13" t="s">
        <v>134</v>
      </c>
      <c r="F817" s="3">
        <v>70.48</v>
      </c>
      <c r="G817" s="14">
        <v>27</v>
      </c>
      <c r="H817" s="14">
        <v>13</v>
      </c>
      <c r="I817" s="14">
        <v>0</v>
      </c>
      <c r="J817" s="14">
        <v>0</v>
      </c>
      <c r="K817" s="14">
        <v>14</v>
      </c>
    </row>
    <row r="818" spans="1:11" x14ac:dyDescent="0.25">
      <c r="A818" t="s">
        <v>176</v>
      </c>
      <c r="B818" t="s">
        <v>1815</v>
      </c>
      <c r="C818" t="s">
        <v>130</v>
      </c>
      <c r="D818" t="s">
        <v>1816</v>
      </c>
      <c r="E818" s="13" t="s">
        <v>139</v>
      </c>
      <c r="F818" s="3">
        <v>108.67</v>
      </c>
      <c r="G818" s="14">
        <v>10</v>
      </c>
      <c r="H818" s="14">
        <v>0</v>
      </c>
      <c r="I818" s="14">
        <v>0</v>
      </c>
      <c r="J818" s="14">
        <v>0</v>
      </c>
      <c r="K818" s="14">
        <v>12</v>
      </c>
    </row>
    <row r="819" spans="1:11" x14ac:dyDescent="0.25">
      <c r="A819" t="s">
        <v>176</v>
      </c>
      <c r="B819" t="s">
        <v>882</v>
      </c>
      <c r="C819" t="s">
        <v>130</v>
      </c>
      <c r="D819" t="s">
        <v>883</v>
      </c>
      <c r="E819" s="13" t="s">
        <v>134</v>
      </c>
      <c r="F819" s="3">
        <v>84.25</v>
      </c>
      <c r="G819" s="14">
        <v>27</v>
      </c>
      <c r="H819" s="14">
        <v>16</v>
      </c>
      <c r="I819" s="14">
        <v>0</v>
      </c>
      <c r="J819" s="14">
        <v>0</v>
      </c>
      <c r="K819" s="14">
        <v>11</v>
      </c>
    </row>
    <row r="820" spans="1:11" x14ac:dyDescent="0.25">
      <c r="A820" t="s">
        <v>176</v>
      </c>
      <c r="B820" t="s">
        <v>390</v>
      </c>
      <c r="C820" t="s">
        <v>130</v>
      </c>
      <c r="D820" t="s">
        <v>391</v>
      </c>
      <c r="E820" s="13" t="s">
        <v>139</v>
      </c>
      <c r="F820" s="3">
        <v>41.99</v>
      </c>
      <c r="G820" s="14">
        <v>11</v>
      </c>
      <c r="H820" s="14">
        <v>0</v>
      </c>
      <c r="I820" s="14">
        <v>0</v>
      </c>
      <c r="J820" s="14">
        <v>0</v>
      </c>
      <c r="K820" s="14">
        <v>10</v>
      </c>
    </row>
    <row r="821" spans="1:11" x14ac:dyDescent="0.25">
      <c r="A821" t="s">
        <v>176</v>
      </c>
      <c r="B821" t="s">
        <v>378</v>
      </c>
      <c r="C821" t="s">
        <v>130</v>
      </c>
      <c r="D821" t="s">
        <v>2205</v>
      </c>
      <c r="E821" s="13" t="s">
        <v>139</v>
      </c>
      <c r="F821" s="3">
        <v>15.05</v>
      </c>
      <c r="G821" s="14">
        <v>11</v>
      </c>
      <c r="H821" s="14">
        <v>0</v>
      </c>
      <c r="I821" s="14">
        <v>0</v>
      </c>
      <c r="J821" s="14">
        <v>0</v>
      </c>
      <c r="K821" s="14">
        <v>10</v>
      </c>
    </row>
    <row r="822" spans="1:11" x14ac:dyDescent="0.25">
      <c r="A822" t="s">
        <v>176</v>
      </c>
      <c r="B822" t="s">
        <v>424</v>
      </c>
      <c r="C822" t="s">
        <v>130</v>
      </c>
      <c r="D822" t="s">
        <v>425</v>
      </c>
      <c r="E822" s="13" t="s">
        <v>136</v>
      </c>
      <c r="F822" s="3">
        <v>37.65</v>
      </c>
      <c r="G822" s="14">
        <v>195</v>
      </c>
      <c r="H822" s="14">
        <v>187</v>
      </c>
      <c r="I822" s="14">
        <v>0</v>
      </c>
      <c r="J822" s="14">
        <v>0</v>
      </c>
      <c r="K822" s="14">
        <v>8</v>
      </c>
    </row>
    <row r="823" spans="1:11" x14ac:dyDescent="0.25">
      <c r="A823" t="s">
        <v>176</v>
      </c>
      <c r="B823" t="s">
        <v>197</v>
      </c>
      <c r="C823" t="s">
        <v>130</v>
      </c>
      <c r="D823" t="s">
        <v>198</v>
      </c>
      <c r="E823" s="13" t="s">
        <v>134</v>
      </c>
      <c r="F823" s="3">
        <v>19.64</v>
      </c>
      <c r="G823" s="14">
        <v>9</v>
      </c>
      <c r="H823" s="14">
        <v>4</v>
      </c>
      <c r="I823" s="14">
        <v>0</v>
      </c>
      <c r="J823" s="14">
        <v>0</v>
      </c>
      <c r="K823" s="14">
        <v>5</v>
      </c>
    </row>
    <row r="824" spans="1:11" x14ac:dyDescent="0.25">
      <c r="A824" t="s">
        <v>176</v>
      </c>
      <c r="B824" t="s">
        <v>501</v>
      </c>
      <c r="C824" t="s">
        <v>130</v>
      </c>
      <c r="D824" t="s">
        <v>502</v>
      </c>
      <c r="E824" s="13" t="s">
        <v>139</v>
      </c>
      <c r="F824" s="3">
        <v>6.46</v>
      </c>
      <c r="G824" s="14">
        <v>3</v>
      </c>
      <c r="H824" s="14">
        <v>0</v>
      </c>
      <c r="I824" s="14">
        <v>0</v>
      </c>
      <c r="J824" s="14">
        <v>0</v>
      </c>
      <c r="K824" s="14">
        <v>3</v>
      </c>
    </row>
    <row r="825" spans="1:11" x14ac:dyDescent="0.25">
      <c r="A825" t="s">
        <v>176</v>
      </c>
      <c r="B825" t="s">
        <v>243</v>
      </c>
      <c r="C825" t="s">
        <v>130</v>
      </c>
      <c r="D825" t="s">
        <v>244</v>
      </c>
      <c r="E825" s="13" t="s">
        <v>136</v>
      </c>
      <c r="F825" s="3">
        <v>65.8</v>
      </c>
      <c r="G825" s="14">
        <v>13</v>
      </c>
      <c r="H825" s="14">
        <v>10</v>
      </c>
      <c r="I825" s="14">
        <v>0</v>
      </c>
      <c r="J825" s="14">
        <v>0</v>
      </c>
      <c r="K825" s="14">
        <v>3</v>
      </c>
    </row>
    <row r="826" spans="1:11" x14ac:dyDescent="0.25">
      <c r="A826" t="s">
        <v>176</v>
      </c>
      <c r="B826" t="s">
        <v>969</v>
      </c>
      <c r="C826" t="s">
        <v>130</v>
      </c>
      <c r="D826" t="s">
        <v>970</v>
      </c>
      <c r="E826" s="13" t="s">
        <v>139</v>
      </c>
      <c r="F826" s="3">
        <v>143.86000000000001</v>
      </c>
      <c r="G826" s="14">
        <v>3</v>
      </c>
      <c r="H826" s="14">
        <v>0</v>
      </c>
      <c r="I826" s="14">
        <v>0</v>
      </c>
      <c r="J826" s="14">
        <v>0</v>
      </c>
      <c r="K826" s="14">
        <v>3</v>
      </c>
    </row>
    <row r="827" spans="1:11" x14ac:dyDescent="0.25">
      <c r="A827" t="s">
        <v>176</v>
      </c>
      <c r="B827" t="s">
        <v>1135</v>
      </c>
      <c r="C827" t="s">
        <v>130</v>
      </c>
      <c r="D827" t="s">
        <v>1131</v>
      </c>
      <c r="E827" s="13" t="s">
        <v>140</v>
      </c>
      <c r="F827" s="3">
        <v>1118.6099999999999</v>
      </c>
      <c r="G827" s="14">
        <v>4</v>
      </c>
      <c r="H827" s="14">
        <v>1</v>
      </c>
      <c r="I827" s="14">
        <v>0</v>
      </c>
      <c r="J827" s="14">
        <v>0</v>
      </c>
      <c r="K827" s="14">
        <v>3</v>
      </c>
    </row>
    <row r="828" spans="1:11" x14ac:dyDescent="0.25">
      <c r="A828" t="s">
        <v>176</v>
      </c>
      <c r="B828" t="s">
        <v>1177</v>
      </c>
      <c r="C828" t="s">
        <v>130</v>
      </c>
      <c r="D828" t="s">
        <v>1178</v>
      </c>
      <c r="E828" s="13" t="s">
        <v>139</v>
      </c>
      <c r="F828" s="3">
        <v>0</v>
      </c>
      <c r="G828" s="14">
        <v>3</v>
      </c>
      <c r="H828" s="14">
        <v>0</v>
      </c>
      <c r="I828" s="14">
        <v>0</v>
      </c>
      <c r="J828" s="14">
        <v>0</v>
      </c>
      <c r="K828" s="14">
        <v>3</v>
      </c>
    </row>
    <row r="829" spans="1:11" x14ac:dyDescent="0.25">
      <c r="A829" t="s">
        <v>176</v>
      </c>
      <c r="B829" t="s">
        <v>1336</v>
      </c>
      <c r="C829" t="s">
        <v>130</v>
      </c>
      <c r="D829" t="s">
        <v>1337</v>
      </c>
      <c r="E829" s="13" t="s">
        <v>134</v>
      </c>
      <c r="F829" s="3">
        <v>544.11</v>
      </c>
      <c r="G829" s="14">
        <v>6</v>
      </c>
      <c r="H829" s="14">
        <v>3</v>
      </c>
      <c r="I829" s="14">
        <v>0</v>
      </c>
      <c r="J829" s="14">
        <v>0</v>
      </c>
      <c r="K829" s="14">
        <v>3</v>
      </c>
    </row>
    <row r="830" spans="1:11" x14ac:dyDescent="0.25">
      <c r="A830" t="s">
        <v>176</v>
      </c>
      <c r="B830" t="s">
        <v>1338</v>
      </c>
      <c r="C830" t="s">
        <v>130</v>
      </c>
      <c r="D830" t="s">
        <v>1339</v>
      </c>
      <c r="E830" s="13" t="s">
        <v>140</v>
      </c>
      <c r="F830" s="3">
        <v>542.45000000000005</v>
      </c>
      <c r="G830" s="14">
        <v>5</v>
      </c>
      <c r="H830" s="14">
        <v>2</v>
      </c>
      <c r="I830" s="14">
        <v>0</v>
      </c>
      <c r="J830" s="14">
        <v>0</v>
      </c>
      <c r="K830" s="14">
        <v>3</v>
      </c>
    </row>
    <row r="831" spans="1:11" x14ac:dyDescent="0.25">
      <c r="A831" t="s">
        <v>176</v>
      </c>
      <c r="B831" t="s">
        <v>1760</v>
      </c>
      <c r="C831" t="s">
        <v>130</v>
      </c>
      <c r="D831" t="s">
        <v>1761</v>
      </c>
      <c r="E831" s="13" t="s">
        <v>140</v>
      </c>
      <c r="F831" s="3">
        <v>1178.23</v>
      </c>
      <c r="G831" s="14">
        <v>5</v>
      </c>
      <c r="H831" s="14">
        <v>2</v>
      </c>
      <c r="I831" s="14">
        <v>0</v>
      </c>
      <c r="J831" s="14">
        <v>0</v>
      </c>
      <c r="K831" s="14">
        <v>3</v>
      </c>
    </row>
    <row r="832" spans="1:11" x14ac:dyDescent="0.25">
      <c r="A832" t="s">
        <v>176</v>
      </c>
      <c r="B832" t="s">
        <v>975</v>
      </c>
      <c r="C832" t="s">
        <v>130</v>
      </c>
      <c r="D832" t="s">
        <v>976</v>
      </c>
      <c r="E832" s="13" t="s">
        <v>139</v>
      </c>
      <c r="F832" s="3">
        <v>146.47999999999999</v>
      </c>
      <c r="G832" s="14">
        <v>2</v>
      </c>
      <c r="H832" s="14">
        <v>0</v>
      </c>
      <c r="I832" s="14">
        <v>0</v>
      </c>
      <c r="J832" s="14">
        <v>0</v>
      </c>
      <c r="K832" s="14">
        <v>2</v>
      </c>
    </row>
    <row r="833" spans="1:11" x14ac:dyDescent="0.25">
      <c r="A833" t="s">
        <v>176</v>
      </c>
      <c r="B833" t="s">
        <v>979</v>
      </c>
      <c r="C833" t="s">
        <v>130</v>
      </c>
      <c r="D833" t="s">
        <v>980</v>
      </c>
      <c r="E833" s="13" t="s">
        <v>139</v>
      </c>
      <c r="F833" s="3">
        <v>145.38999999999999</v>
      </c>
      <c r="G833" s="14">
        <v>2</v>
      </c>
      <c r="H833" s="14">
        <v>0</v>
      </c>
      <c r="I833" s="14">
        <v>0</v>
      </c>
      <c r="J833" s="14">
        <v>0</v>
      </c>
      <c r="K833" s="14">
        <v>2</v>
      </c>
    </row>
    <row r="834" spans="1:11" x14ac:dyDescent="0.25">
      <c r="A834" t="s">
        <v>176</v>
      </c>
      <c r="B834" t="s">
        <v>991</v>
      </c>
      <c r="C834" t="s">
        <v>130</v>
      </c>
      <c r="D834" t="s">
        <v>992</v>
      </c>
      <c r="E834" s="13" t="s">
        <v>139</v>
      </c>
      <c r="F834" s="3">
        <v>1</v>
      </c>
      <c r="G834" s="14">
        <v>2</v>
      </c>
      <c r="H834" s="14">
        <v>0</v>
      </c>
      <c r="I834" s="14">
        <v>0</v>
      </c>
      <c r="J834" s="14">
        <v>0</v>
      </c>
      <c r="K834" s="14">
        <v>2</v>
      </c>
    </row>
    <row r="835" spans="1:11" x14ac:dyDescent="0.25">
      <c r="A835" t="s">
        <v>176</v>
      </c>
      <c r="B835" t="s">
        <v>971</v>
      </c>
      <c r="C835" t="s">
        <v>130</v>
      </c>
      <c r="D835" t="s">
        <v>972</v>
      </c>
      <c r="E835" s="13" t="s">
        <v>139</v>
      </c>
      <c r="F835" s="3">
        <v>156.74</v>
      </c>
      <c r="G835" s="14">
        <v>2</v>
      </c>
      <c r="H835" s="14">
        <v>0</v>
      </c>
      <c r="I835" s="14">
        <v>0</v>
      </c>
      <c r="J835" s="14">
        <v>0</v>
      </c>
      <c r="K835" s="14">
        <v>2</v>
      </c>
    </row>
    <row r="836" spans="1:11" x14ac:dyDescent="0.25">
      <c r="A836" t="s">
        <v>176</v>
      </c>
      <c r="B836" t="s">
        <v>989</v>
      </c>
      <c r="C836" t="s">
        <v>130</v>
      </c>
      <c r="D836" t="s">
        <v>990</v>
      </c>
      <c r="E836" s="13" t="s">
        <v>139</v>
      </c>
      <c r="F836" s="3">
        <v>146.72999999999999</v>
      </c>
      <c r="G836" s="14">
        <v>2</v>
      </c>
      <c r="H836" s="14">
        <v>0</v>
      </c>
      <c r="I836" s="14">
        <v>0</v>
      </c>
      <c r="J836" s="14">
        <v>0</v>
      </c>
      <c r="K836" s="14">
        <v>2</v>
      </c>
    </row>
    <row r="837" spans="1:11" x14ac:dyDescent="0.25">
      <c r="A837" t="s">
        <v>176</v>
      </c>
      <c r="B837" t="s">
        <v>987</v>
      </c>
      <c r="C837" t="s">
        <v>130</v>
      </c>
      <c r="D837" t="s">
        <v>988</v>
      </c>
      <c r="E837" s="13" t="s">
        <v>139</v>
      </c>
      <c r="F837" s="3">
        <v>155.53</v>
      </c>
      <c r="G837" s="14">
        <v>2</v>
      </c>
      <c r="H837" s="14">
        <v>0</v>
      </c>
      <c r="I837" s="14">
        <v>0</v>
      </c>
      <c r="J837" s="14">
        <v>0</v>
      </c>
      <c r="K837" s="14">
        <v>2</v>
      </c>
    </row>
    <row r="838" spans="1:11" x14ac:dyDescent="0.25">
      <c r="A838" t="s">
        <v>176</v>
      </c>
      <c r="B838" t="s">
        <v>965</v>
      </c>
      <c r="C838" t="s">
        <v>130</v>
      </c>
      <c r="D838" t="s">
        <v>966</v>
      </c>
      <c r="E838" s="13" t="s">
        <v>139</v>
      </c>
      <c r="F838" s="3">
        <v>161.38999999999999</v>
      </c>
      <c r="G838" s="14">
        <v>2</v>
      </c>
      <c r="H838" s="14">
        <v>0</v>
      </c>
      <c r="I838" s="14">
        <v>0</v>
      </c>
      <c r="J838" s="14">
        <v>0</v>
      </c>
      <c r="K838" s="14">
        <v>2</v>
      </c>
    </row>
    <row r="839" spans="1:11" x14ac:dyDescent="0.25">
      <c r="A839" t="s">
        <v>176</v>
      </c>
      <c r="B839" t="s">
        <v>1359</v>
      </c>
      <c r="C839" t="s">
        <v>130</v>
      </c>
      <c r="D839" t="s">
        <v>1360</v>
      </c>
      <c r="E839" s="13" t="s">
        <v>134</v>
      </c>
      <c r="F839" s="3">
        <v>285.48</v>
      </c>
      <c r="G839" s="14">
        <v>5</v>
      </c>
      <c r="H839" s="14">
        <v>3</v>
      </c>
      <c r="I839" s="14">
        <v>0</v>
      </c>
      <c r="J839" s="14">
        <v>0</v>
      </c>
      <c r="K839" s="14">
        <v>2</v>
      </c>
    </row>
    <row r="840" spans="1:11" x14ac:dyDescent="0.25">
      <c r="A840" t="s">
        <v>176</v>
      </c>
      <c r="B840" t="s">
        <v>1158</v>
      </c>
      <c r="C840" t="s">
        <v>130</v>
      </c>
      <c r="D840" t="s">
        <v>1159</v>
      </c>
      <c r="E840" s="13" t="s">
        <v>139</v>
      </c>
      <c r="F840" s="3">
        <v>0</v>
      </c>
      <c r="G840" s="14">
        <v>2</v>
      </c>
      <c r="H840" s="14">
        <v>0</v>
      </c>
      <c r="I840" s="14">
        <v>0</v>
      </c>
      <c r="J840" s="14">
        <v>0</v>
      </c>
      <c r="K840" s="14">
        <v>2</v>
      </c>
    </row>
    <row r="841" spans="1:11" x14ac:dyDescent="0.25">
      <c r="A841" t="s">
        <v>176</v>
      </c>
      <c r="B841" t="s">
        <v>1433</v>
      </c>
      <c r="C841" t="s">
        <v>130</v>
      </c>
      <c r="D841" t="s">
        <v>1434</v>
      </c>
      <c r="E841" s="13" t="s">
        <v>134</v>
      </c>
      <c r="F841" s="3">
        <v>57.95</v>
      </c>
      <c r="G841" s="14">
        <v>4</v>
      </c>
      <c r="H841" s="14">
        <v>2</v>
      </c>
      <c r="I841" s="14">
        <v>0</v>
      </c>
      <c r="J841" s="14">
        <v>0</v>
      </c>
      <c r="K841" s="14">
        <v>2</v>
      </c>
    </row>
    <row r="842" spans="1:11" x14ac:dyDescent="0.25">
      <c r="A842" t="s">
        <v>176</v>
      </c>
      <c r="B842" t="s">
        <v>1122</v>
      </c>
      <c r="C842" t="s">
        <v>130</v>
      </c>
      <c r="D842" t="s">
        <v>1123</v>
      </c>
      <c r="E842" s="13" t="s">
        <v>140</v>
      </c>
      <c r="F842" s="3">
        <v>760.94</v>
      </c>
      <c r="G842" s="14">
        <v>3</v>
      </c>
      <c r="H842" s="14">
        <v>1</v>
      </c>
      <c r="I842" s="14">
        <v>0</v>
      </c>
      <c r="J842" s="14">
        <v>0</v>
      </c>
      <c r="K842" s="14">
        <v>2</v>
      </c>
    </row>
    <row r="843" spans="1:11" x14ac:dyDescent="0.25">
      <c r="A843" t="s">
        <v>176</v>
      </c>
      <c r="B843" t="s">
        <v>1385</v>
      </c>
      <c r="C843" t="s">
        <v>130</v>
      </c>
      <c r="D843" t="s">
        <v>1386</v>
      </c>
      <c r="E843" s="13" t="s">
        <v>139</v>
      </c>
      <c r="F843" s="3">
        <v>172.36</v>
      </c>
      <c r="G843" s="14">
        <v>2</v>
      </c>
      <c r="H843" s="14">
        <v>0</v>
      </c>
      <c r="I843" s="14">
        <v>0</v>
      </c>
      <c r="J843" s="14">
        <v>0</v>
      </c>
      <c r="K843" s="14">
        <v>2</v>
      </c>
    </row>
    <row r="844" spans="1:11" x14ac:dyDescent="0.25">
      <c r="A844" t="s">
        <v>176</v>
      </c>
      <c r="B844" t="s">
        <v>1452</v>
      </c>
      <c r="C844" t="s">
        <v>130</v>
      </c>
      <c r="D844" t="s">
        <v>1453</v>
      </c>
      <c r="E844" s="13" t="s">
        <v>134</v>
      </c>
      <c r="F844" s="3">
        <v>114.45</v>
      </c>
      <c r="G844" s="14">
        <v>6</v>
      </c>
      <c r="H844" s="14">
        <v>4</v>
      </c>
      <c r="I844" s="14">
        <v>0</v>
      </c>
      <c r="J844" s="14">
        <v>0</v>
      </c>
      <c r="K844" s="14">
        <v>2</v>
      </c>
    </row>
    <row r="845" spans="1:11" x14ac:dyDescent="0.25">
      <c r="A845" t="s">
        <v>176</v>
      </c>
      <c r="B845" t="s">
        <v>1240</v>
      </c>
      <c r="C845" t="s">
        <v>130</v>
      </c>
      <c r="D845" t="s">
        <v>1241</v>
      </c>
      <c r="E845" s="13" t="s">
        <v>139</v>
      </c>
      <c r="F845" s="3">
        <v>94.78</v>
      </c>
      <c r="G845" s="14">
        <v>2</v>
      </c>
      <c r="H845" s="14">
        <v>0</v>
      </c>
      <c r="I845" s="14">
        <v>0</v>
      </c>
      <c r="J845" s="14">
        <v>0</v>
      </c>
      <c r="K845" s="14">
        <v>2</v>
      </c>
    </row>
    <row r="846" spans="1:11" x14ac:dyDescent="0.25">
      <c r="A846" t="s">
        <v>176</v>
      </c>
      <c r="B846" t="s">
        <v>1083</v>
      </c>
      <c r="C846" t="s">
        <v>130</v>
      </c>
      <c r="D846" t="s">
        <v>1084</v>
      </c>
      <c r="E846" s="13" t="s">
        <v>140</v>
      </c>
      <c r="F846" s="3">
        <v>738.79</v>
      </c>
      <c r="G846" s="14">
        <v>3</v>
      </c>
      <c r="H846" s="14">
        <v>1</v>
      </c>
      <c r="I846" s="14">
        <v>0</v>
      </c>
      <c r="J846" s="14">
        <v>0</v>
      </c>
      <c r="K846" s="14">
        <v>2</v>
      </c>
    </row>
    <row r="847" spans="1:11" x14ac:dyDescent="0.25">
      <c r="A847" t="s">
        <v>176</v>
      </c>
      <c r="B847" t="s">
        <v>1062</v>
      </c>
      <c r="C847" t="s">
        <v>130</v>
      </c>
      <c r="D847" t="s">
        <v>1063</v>
      </c>
      <c r="E847" s="13" t="s">
        <v>136</v>
      </c>
      <c r="F847" s="3">
        <v>116.33</v>
      </c>
      <c r="G847" s="14">
        <v>5</v>
      </c>
      <c r="H847" s="14">
        <v>4</v>
      </c>
      <c r="I847" s="14">
        <v>0</v>
      </c>
      <c r="J847" s="14">
        <v>0</v>
      </c>
      <c r="K847" s="14">
        <v>1</v>
      </c>
    </row>
    <row r="848" spans="1:11" x14ac:dyDescent="0.25">
      <c r="A848" t="s">
        <v>176</v>
      </c>
      <c r="B848" t="s">
        <v>983</v>
      </c>
      <c r="C848" t="s">
        <v>130</v>
      </c>
      <c r="D848" t="s">
        <v>984</v>
      </c>
      <c r="E848" s="13" t="s">
        <v>140</v>
      </c>
      <c r="F848" s="3">
        <v>146.72999999999999</v>
      </c>
      <c r="G848" s="14">
        <v>2</v>
      </c>
      <c r="H848" s="14">
        <v>1</v>
      </c>
      <c r="I848" s="14">
        <v>0</v>
      </c>
      <c r="J848" s="14">
        <v>0</v>
      </c>
      <c r="K848" s="14">
        <v>1</v>
      </c>
    </row>
    <row r="849" spans="1:11" x14ac:dyDescent="0.25">
      <c r="A849" t="s">
        <v>176</v>
      </c>
      <c r="B849" t="s">
        <v>977</v>
      </c>
      <c r="C849" t="s">
        <v>130</v>
      </c>
      <c r="D849" t="s">
        <v>978</v>
      </c>
      <c r="E849" s="13" t="s">
        <v>140</v>
      </c>
      <c r="F849" s="3">
        <v>141.36000000000001</v>
      </c>
      <c r="G849" s="14">
        <v>2</v>
      </c>
      <c r="H849" s="14">
        <v>1</v>
      </c>
      <c r="I849" s="14">
        <v>0</v>
      </c>
      <c r="J849" s="14">
        <v>0</v>
      </c>
      <c r="K849" s="14">
        <v>1</v>
      </c>
    </row>
    <row r="850" spans="1:11" x14ac:dyDescent="0.25">
      <c r="A850" t="s">
        <v>176</v>
      </c>
      <c r="B850" t="s">
        <v>1133</v>
      </c>
      <c r="C850" t="s">
        <v>130</v>
      </c>
      <c r="D850" t="s">
        <v>1131</v>
      </c>
      <c r="E850" s="13" t="s">
        <v>134</v>
      </c>
      <c r="F850" s="3">
        <v>1091.1500000000001</v>
      </c>
      <c r="G850" s="14">
        <v>3</v>
      </c>
      <c r="H850" s="14">
        <v>2</v>
      </c>
      <c r="I850" s="14">
        <v>0</v>
      </c>
      <c r="J850" s="14">
        <v>0</v>
      </c>
      <c r="K850" s="14">
        <v>1</v>
      </c>
    </row>
    <row r="851" spans="1:11" x14ac:dyDescent="0.25">
      <c r="A851" t="s">
        <v>176</v>
      </c>
      <c r="B851" t="s">
        <v>1138</v>
      </c>
      <c r="C851" t="s">
        <v>130</v>
      </c>
      <c r="D851" t="s">
        <v>1131</v>
      </c>
      <c r="E851" s="13" t="s">
        <v>134</v>
      </c>
      <c r="F851" s="3">
        <v>1108.94</v>
      </c>
      <c r="G851" s="14">
        <v>3</v>
      </c>
      <c r="H851" s="14">
        <v>2</v>
      </c>
      <c r="I851" s="14">
        <v>0</v>
      </c>
      <c r="J851" s="14">
        <v>0</v>
      </c>
      <c r="K851" s="14">
        <v>1</v>
      </c>
    </row>
    <row r="852" spans="1:11" x14ac:dyDescent="0.25">
      <c r="A852" t="s">
        <v>176</v>
      </c>
      <c r="B852" t="s">
        <v>1160</v>
      </c>
      <c r="C852" t="s">
        <v>130</v>
      </c>
      <c r="D852" t="s">
        <v>1161</v>
      </c>
      <c r="E852" s="13" t="s">
        <v>134</v>
      </c>
      <c r="F852" s="3">
        <v>672.44</v>
      </c>
      <c r="G852" s="14">
        <v>3</v>
      </c>
      <c r="H852" s="14">
        <v>2</v>
      </c>
      <c r="I852" s="14">
        <v>0</v>
      </c>
      <c r="J852" s="14">
        <v>0</v>
      </c>
      <c r="K852" s="14">
        <v>1</v>
      </c>
    </row>
    <row r="853" spans="1:11" x14ac:dyDescent="0.25">
      <c r="A853" t="s">
        <v>176</v>
      </c>
      <c r="B853" t="s">
        <v>1325</v>
      </c>
      <c r="C853" t="s">
        <v>130</v>
      </c>
      <c r="D853" t="s">
        <v>1326</v>
      </c>
      <c r="E853" s="13" t="s">
        <v>140</v>
      </c>
      <c r="F853" s="3">
        <v>325.93</v>
      </c>
      <c r="G853" s="14">
        <v>2</v>
      </c>
      <c r="H853" s="14">
        <v>1</v>
      </c>
      <c r="I853" s="14">
        <v>0</v>
      </c>
      <c r="J853" s="14">
        <v>0</v>
      </c>
      <c r="K853" s="14">
        <v>1</v>
      </c>
    </row>
    <row r="854" spans="1:11" x14ac:dyDescent="0.25">
      <c r="A854" t="s">
        <v>176</v>
      </c>
      <c r="B854" t="s">
        <v>1454</v>
      </c>
      <c r="C854" t="s">
        <v>130</v>
      </c>
      <c r="D854" t="s">
        <v>1455</v>
      </c>
      <c r="E854" s="13" t="s">
        <v>134</v>
      </c>
      <c r="F854" s="3">
        <v>115.8</v>
      </c>
      <c r="G854" s="14">
        <v>4</v>
      </c>
      <c r="H854" s="14">
        <v>3</v>
      </c>
      <c r="I854" s="14">
        <v>0</v>
      </c>
      <c r="J854" s="14">
        <v>0</v>
      </c>
      <c r="K854" s="14">
        <v>1</v>
      </c>
    </row>
    <row r="855" spans="1:11" x14ac:dyDescent="0.25">
      <c r="A855" t="s">
        <v>176</v>
      </c>
      <c r="B855" t="s">
        <v>1089</v>
      </c>
      <c r="C855" t="s">
        <v>130</v>
      </c>
      <c r="D855" t="s">
        <v>1090</v>
      </c>
      <c r="E855" s="13" t="s">
        <v>139</v>
      </c>
      <c r="F855" s="3">
        <v>749.27</v>
      </c>
      <c r="G855" s="14">
        <v>1</v>
      </c>
      <c r="H855" s="14">
        <v>0</v>
      </c>
      <c r="I855" s="14">
        <v>0</v>
      </c>
      <c r="J855" s="14">
        <v>0</v>
      </c>
      <c r="K855" s="14">
        <v>1</v>
      </c>
    </row>
    <row r="856" spans="1:11" x14ac:dyDescent="0.25">
      <c r="A856" t="s">
        <v>176</v>
      </c>
      <c r="B856" t="s">
        <v>1390</v>
      </c>
      <c r="C856" t="s">
        <v>130</v>
      </c>
      <c r="D856" t="s">
        <v>1391</v>
      </c>
      <c r="E856" s="13" t="s">
        <v>140</v>
      </c>
      <c r="F856" s="3">
        <v>176.95</v>
      </c>
      <c r="G856" s="14">
        <v>2</v>
      </c>
      <c r="H856" s="14">
        <v>1</v>
      </c>
      <c r="I856" s="14">
        <v>0</v>
      </c>
      <c r="J856" s="14">
        <v>0</v>
      </c>
      <c r="K856" s="14">
        <v>1</v>
      </c>
    </row>
    <row r="857" spans="1:11" x14ac:dyDescent="0.25">
      <c r="A857" t="s">
        <v>176</v>
      </c>
      <c r="B857" t="s">
        <v>1087</v>
      </c>
      <c r="C857" t="s">
        <v>130</v>
      </c>
      <c r="D857" t="s">
        <v>1088</v>
      </c>
      <c r="E857" s="13" t="s">
        <v>139</v>
      </c>
      <c r="F857" s="3">
        <v>712.41</v>
      </c>
      <c r="G857" s="14">
        <v>1</v>
      </c>
      <c r="H857" s="14">
        <v>0</v>
      </c>
      <c r="I857" s="14">
        <v>0</v>
      </c>
      <c r="J857" s="14">
        <v>0</v>
      </c>
      <c r="K857" s="14">
        <v>1</v>
      </c>
    </row>
    <row r="858" spans="1:11" x14ac:dyDescent="0.25">
      <c r="A858" t="s">
        <v>176</v>
      </c>
      <c r="B858" t="s">
        <v>1354</v>
      </c>
      <c r="C858" t="s">
        <v>130</v>
      </c>
      <c r="D858" t="s">
        <v>1355</v>
      </c>
      <c r="E858" s="13" t="s">
        <v>136</v>
      </c>
      <c r="F858" s="3">
        <v>542.45000000000005</v>
      </c>
      <c r="G858" s="14">
        <v>5</v>
      </c>
      <c r="H858" s="14">
        <v>4</v>
      </c>
      <c r="I858" s="14">
        <v>0</v>
      </c>
      <c r="J858" s="14">
        <v>0</v>
      </c>
      <c r="K858" s="14">
        <v>1</v>
      </c>
    </row>
    <row r="859" spans="1:11" x14ac:dyDescent="0.25">
      <c r="A859" t="s">
        <v>176</v>
      </c>
      <c r="B859" t="s">
        <v>1242</v>
      </c>
      <c r="C859" t="s">
        <v>130</v>
      </c>
      <c r="D859" t="s">
        <v>1243</v>
      </c>
      <c r="E859" s="13" t="s">
        <v>140</v>
      </c>
      <c r="F859" s="3">
        <v>96.9</v>
      </c>
      <c r="G859" s="14">
        <v>2</v>
      </c>
      <c r="H859" s="14">
        <v>1</v>
      </c>
      <c r="I859" s="14">
        <v>0</v>
      </c>
      <c r="J859" s="14">
        <v>0</v>
      </c>
      <c r="K859" s="14">
        <v>1</v>
      </c>
    </row>
    <row r="860" spans="1:11" x14ac:dyDescent="0.25">
      <c r="A860" t="s">
        <v>176</v>
      </c>
      <c r="B860" t="s">
        <v>1136</v>
      </c>
      <c r="C860" t="s">
        <v>130</v>
      </c>
      <c r="D860" t="s">
        <v>1131</v>
      </c>
      <c r="E860" s="13" t="s">
        <v>134</v>
      </c>
      <c r="F860" s="3">
        <v>1087.76</v>
      </c>
      <c r="G860" s="14">
        <v>3</v>
      </c>
      <c r="H860" s="14">
        <v>2</v>
      </c>
      <c r="I860" s="14">
        <v>0</v>
      </c>
      <c r="J860" s="14">
        <v>0</v>
      </c>
      <c r="K860" s="14">
        <v>1</v>
      </c>
    </row>
    <row r="861" spans="1:11" x14ac:dyDescent="0.25">
      <c r="A861" t="s">
        <v>176</v>
      </c>
      <c r="B861" t="s">
        <v>1500</v>
      </c>
      <c r="C861" t="s">
        <v>130</v>
      </c>
      <c r="D861" t="s">
        <v>1501</v>
      </c>
      <c r="E861" s="13" t="s">
        <v>139</v>
      </c>
      <c r="F861" s="3">
        <v>169.76</v>
      </c>
      <c r="G861" s="14">
        <v>1</v>
      </c>
      <c r="H861" s="14">
        <v>0</v>
      </c>
      <c r="I861" s="14">
        <v>0</v>
      </c>
      <c r="J861" s="14">
        <v>0</v>
      </c>
      <c r="K861" s="14">
        <v>1</v>
      </c>
    </row>
    <row r="862" spans="1:11" x14ac:dyDescent="0.25">
      <c r="A862" t="s">
        <v>176</v>
      </c>
      <c r="B862" t="s">
        <v>1134</v>
      </c>
      <c r="C862" t="s">
        <v>130</v>
      </c>
      <c r="D862" t="s">
        <v>1131</v>
      </c>
      <c r="E862" s="13" t="s">
        <v>134</v>
      </c>
      <c r="F862" s="3">
        <v>1109.06</v>
      </c>
      <c r="G862" s="14">
        <v>3</v>
      </c>
      <c r="H862" s="14">
        <v>2</v>
      </c>
      <c r="I862" s="14">
        <v>0</v>
      </c>
      <c r="J862" s="14">
        <v>0</v>
      </c>
      <c r="K862" s="14">
        <v>1</v>
      </c>
    </row>
    <row r="863" spans="1:11" x14ac:dyDescent="0.25">
      <c r="A863" t="s">
        <v>176</v>
      </c>
      <c r="B863" t="s">
        <v>1446</v>
      </c>
      <c r="C863" t="s">
        <v>130</v>
      </c>
      <c r="D863" t="s">
        <v>1447</v>
      </c>
      <c r="E863" s="13" t="s">
        <v>134</v>
      </c>
      <c r="F863" s="3">
        <v>107.33</v>
      </c>
      <c r="G863" s="14">
        <v>3</v>
      </c>
      <c r="H863" s="14">
        <v>2</v>
      </c>
      <c r="I863" s="14">
        <v>0</v>
      </c>
      <c r="J863" s="14">
        <v>0</v>
      </c>
      <c r="K863" s="14">
        <v>1</v>
      </c>
    </row>
    <row r="864" spans="1:11" x14ac:dyDescent="0.25">
      <c r="A864" t="s">
        <v>176</v>
      </c>
      <c r="B864" t="s">
        <v>1126</v>
      </c>
      <c r="C864" t="s">
        <v>130</v>
      </c>
      <c r="D864" t="s">
        <v>1127</v>
      </c>
      <c r="E864" s="13" t="s">
        <v>134</v>
      </c>
      <c r="F864" s="3">
        <v>734.06</v>
      </c>
      <c r="G864" s="14">
        <v>3</v>
      </c>
      <c r="H864" s="14">
        <v>2</v>
      </c>
      <c r="I864" s="14">
        <v>0</v>
      </c>
      <c r="J864" s="14">
        <v>0</v>
      </c>
      <c r="K864" s="14">
        <v>1</v>
      </c>
    </row>
    <row r="865" spans="1:11" x14ac:dyDescent="0.25">
      <c r="A865" t="s">
        <v>176</v>
      </c>
      <c r="B865" t="s">
        <v>1169</v>
      </c>
      <c r="C865" t="s">
        <v>130</v>
      </c>
      <c r="D865" t="s">
        <v>1170</v>
      </c>
      <c r="E865" s="13" t="s">
        <v>134</v>
      </c>
      <c r="F865" s="3">
        <v>674.7</v>
      </c>
      <c r="G865" s="14">
        <v>3</v>
      </c>
      <c r="H865" s="14">
        <v>2</v>
      </c>
      <c r="I865" s="14">
        <v>0</v>
      </c>
      <c r="J865" s="14">
        <v>0</v>
      </c>
      <c r="K865" s="14">
        <v>1</v>
      </c>
    </row>
    <row r="866" spans="1:11" x14ac:dyDescent="0.25">
      <c r="A866" t="s">
        <v>176</v>
      </c>
      <c r="B866" t="s">
        <v>1330</v>
      </c>
      <c r="C866" t="s">
        <v>130</v>
      </c>
      <c r="D866" t="s">
        <v>1331</v>
      </c>
      <c r="E866" s="13" t="s">
        <v>136</v>
      </c>
      <c r="F866" s="3">
        <v>542.45000000000005</v>
      </c>
      <c r="G866" s="14">
        <v>5</v>
      </c>
      <c r="H866" s="14">
        <v>4</v>
      </c>
      <c r="I866" s="14">
        <v>0</v>
      </c>
      <c r="J866" s="14">
        <v>0</v>
      </c>
      <c r="K866" s="14">
        <v>1</v>
      </c>
    </row>
    <row r="867" spans="1:11" x14ac:dyDescent="0.25">
      <c r="A867" t="s">
        <v>176</v>
      </c>
      <c r="B867" t="s">
        <v>1167</v>
      </c>
      <c r="C867" t="s">
        <v>130</v>
      </c>
      <c r="D867" t="s">
        <v>1168</v>
      </c>
      <c r="E867" s="13" t="s">
        <v>134</v>
      </c>
      <c r="F867" s="3">
        <v>654.54</v>
      </c>
      <c r="G867" s="14">
        <v>3</v>
      </c>
      <c r="H867" s="14">
        <v>2</v>
      </c>
      <c r="I867" s="14">
        <v>0</v>
      </c>
      <c r="J867" s="14">
        <v>0</v>
      </c>
      <c r="K867" s="14">
        <v>1</v>
      </c>
    </row>
    <row r="868" spans="1:11" x14ac:dyDescent="0.25">
      <c r="A868" t="s">
        <v>176</v>
      </c>
      <c r="B868" t="s">
        <v>1307</v>
      </c>
      <c r="C868" t="s">
        <v>130</v>
      </c>
      <c r="D868" t="s">
        <v>1308</v>
      </c>
      <c r="E868" s="13" t="s">
        <v>140</v>
      </c>
      <c r="F868" s="3">
        <v>333.15</v>
      </c>
      <c r="G868" s="14">
        <v>2</v>
      </c>
      <c r="H868" s="14">
        <v>1</v>
      </c>
      <c r="I868" s="14">
        <v>0</v>
      </c>
      <c r="J868" s="14">
        <v>0</v>
      </c>
      <c r="K868" s="14">
        <v>1</v>
      </c>
    </row>
    <row r="869" spans="1:11" x14ac:dyDescent="0.25">
      <c r="A869" t="s">
        <v>176</v>
      </c>
      <c r="B869" t="s">
        <v>1323</v>
      </c>
      <c r="C869" t="s">
        <v>130</v>
      </c>
      <c r="D869" t="s">
        <v>1324</v>
      </c>
      <c r="E869" s="13" t="s">
        <v>140</v>
      </c>
      <c r="F869" s="3">
        <v>337.33</v>
      </c>
      <c r="G869" s="14">
        <v>2</v>
      </c>
      <c r="H869" s="14">
        <v>1</v>
      </c>
      <c r="I869" s="14">
        <v>0</v>
      </c>
      <c r="J869" s="14">
        <v>0</v>
      </c>
      <c r="K869" s="14">
        <v>1</v>
      </c>
    </row>
    <row r="870" spans="1:11" x14ac:dyDescent="0.25">
      <c r="A870" t="s">
        <v>176</v>
      </c>
      <c r="B870" t="s">
        <v>1733</v>
      </c>
      <c r="C870" t="s">
        <v>130</v>
      </c>
      <c r="D870" t="s">
        <v>1734</v>
      </c>
      <c r="E870" s="13" t="s">
        <v>134</v>
      </c>
      <c r="F870" s="3">
        <v>467.45</v>
      </c>
      <c r="G870" s="14">
        <v>3</v>
      </c>
      <c r="H870" s="14">
        <v>2</v>
      </c>
      <c r="I870" s="14">
        <v>0</v>
      </c>
      <c r="J870" s="14">
        <v>0</v>
      </c>
      <c r="K870" s="14">
        <v>1</v>
      </c>
    </row>
    <row r="871" spans="1:11" x14ac:dyDescent="0.25">
      <c r="A871" t="s">
        <v>176</v>
      </c>
      <c r="B871" t="s">
        <v>1756</v>
      </c>
      <c r="C871" t="s">
        <v>130</v>
      </c>
      <c r="D871" t="s">
        <v>1757</v>
      </c>
      <c r="E871" s="13" t="s">
        <v>140</v>
      </c>
      <c r="F871" s="3">
        <v>1147.3699999999999</v>
      </c>
      <c r="G871" s="14">
        <v>2</v>
      </c>
      <c r="H871" s="14">
        <v>1</v>
      </c>
      <c r="I871" s="14">
        <v>0</v>
      </c>
      <c r="J871" s="14">
        <v>0</v>
      </c>
      <c r="K871" s="14">
        <v>1</v>
      </c>
    </row>
    <row r="872" spans="1:11" x14ac:dyDescent="0.25">
      <c r="A872" t="s">
        <v>176</v>
      </c>
      <c r="B872" t="s">
        <v>1694</v>
      </c>
      <c r="C872" t="s">
        <v>130</v>
      </c>
      <c r="D872" t="s">
        <v>1695</v>
      </c>
      <c r="E872" s="13" t="s">
        <v>140</v>
      </c>
      <c r="F872" s="3">
        <v>356.43</v>
      </c>
      <c r="G872" s="14">
        <v>2</v>
      </c>
      <c r="H872" s="14">
        <v>1</v>
      </c>
      <c r="I872" s="14">
        <v>0</v>
      </c>
      <c r="J872" s="14">
        <v>0</v>
      </c>
      <c r="K872" s="14">
        <v>1</v>
      </c>
    </row>
    <row r="873" spans="1:11" x14ac:dyDescent="0.25">
      <c r="A873" t="s">
        <v>176</v>
      </c>
      <c r="B873" t="s">
        <v>1994</v>
      </c>
      <c r="C873" t="s">
        <v>130</v>
      </c>
      <c r="D873" t="s">
        <v>1995</v>
      </c>
      <c r="E873" s="13" t="s">
        <v>134</v>
      </c>
      <c r="F873" s="3">
        <v>320.14</v>
      </c>
      <c r="G873" s="14">
        <v>4</v>
      </c>
      <c r="H873" s="14">
        <v>3</v>
      </c>
      <c r="I873" s="14">
        <v>0</v>
      </c>
      <c r="J873" s="14">
        <v>0</v>
      </c>
      <c r="K873" s="14">
        <v>1</v>
      </c>
    </row>
    <row r="874" spans="1:11" x14ac:dyDescent="0.25">
      <c r="A874" t="s">
        <v>176</v>
      </c>
      <c r="B874" t="s">
        <v>1706</v>
      </c>
      <c r="C874" t="s">
        <v>130</v>
      </c>
      <c r="D874" t="s">
        <v>1707</v>
      </c>
      <c r="E874" s="13" t="s">
        <v>140</v>
      </c>
      <c r="F874" s="3">
        <v>586.12</v>
      </c>
      <c r="G874" s="14">
        <v>2</v>
      </c>
      <c r="H874" s="14">
        <v>1</v>
      </c>
      <c r="I874" s="14">
        <v>0</v>
      </c>
      <c r="J874" s="14">
        <v>0</v>
      </c>
      <c r="K874" s="14">
        <v>1</v>
      </c>
    </row>
    <row r="875" spans="1:11" x14ac:dyDescent="0.25">
      <c r="A875" t="s">
        <v>176</v>
      </c>
      <c r="B875" t="s">
        <v>1677</v>
      </c>
      <c r="C875" t="s">
        <v>130</v>
      </c>
      <c r="D875" t="s">
        <v>1678</v>
      </c>
      <c r="E875" s="13" t="s">
        <v>140</v>
      </c>
      <c r="F875" s="3">
        <v>565.47</v>
      </c>
      <c r="G875" s="14">
        <v>2</v>
      </c>
      <c r="H875" s="14">
        <v>1</v>
      </c>
      <c r="I875" s="14">
        <v>0</v>
      </c>
      <c r="J875" s="14">
        <v>0</v>
      </c>
      <c r="K875" s="14">
        <v>1</v>
      </c>
    </row>
    <row r="876" spans="1:11" x14ac:dyDescent="0.25">
      <c r="A876" t="s">
        <v>176</v>
      </c>
      <c r="B876" t="s">
        <v>1679</v>
      </c>
      <c r="C876" t="s">
        <v>130</v>
      </c>
      <c r="D876" t="s">
        <v>1680</v>
      </c>
      <c r="E876" s="13" t="s">
        <v>140</v>
      </c>
      <c r="F876" s="3">
        <v>563.17999999999995</v>
      </c>
      <c r="G876" s="14">
        <v>2</v>
      </c>
      <c r="H876" s="14">
        <v>1</v>
      </c>
      <c r="I876" s="14">
        <v>0</v>
      </c>
      <c r="J876" s="14">
        <v>0</v>
      </c>
      <c r="K876" s="14">
        <v>1</v>
      </c>
    </row>
    <row r="877" spans="1:11" x14ac:dyDescent="0.25">
      <c r="A877" t="s">
        <v>176</v>
      </c>
      <c r="B877" t="s">
        <v>2303</v>
      </c>
      <c r="C877" t="s">
        <v>130</v>
      </c>
      <c r="D877" t="s">
        <v>2304</v>
      </c>
      <c r="E877" s="13" t="s">
        <v>135</v>
      </c>
      <c r="F877" s="3">
        <v>95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</row>
    <row r="878" spans="1:11" x14ac:dyDescent="0.25">
      <c r="A878" t="s">
        <v>176</v>
      </c>
      <c r="B878" t="s">
        <v>2155</v>
      </c>
      <c r="C878" t="s">
        <v>130</v>
      </c>
      <c r="D878" t="s">
        <v>2110</v>
      </c>
      <c r="E878" s="13" t="s">
        <v>135</v>
      </c>
      <c r="F878" s="3">
        <v>0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</row>
    <row r="879" spans="1:11" x14ac:dyDescent="0.25">
      <c r="A879" t="s">
        <v>176</v>
      </c>
      <c r="B879" t="s">
        <v>2123</v>
      </c>
      <c r="C879" t="s">
        <v>130</v>
      </c>
      <c r="D879" t="s">
        <v>2110</v>
      </c>
      <c r="E879" s="13" t="s">
        <v>135</v>
      </c>
      <c r="F879" s="3">
        <v>0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</row>
    <row r="880" spans="1:11" x14ac:dyDescent="0.25">
      <c r="A880" t="s">
        <v>176</v>
      </c>
      <c r="B880" t="s">
        <v>589</v>
      </c>
      <c r="C880" t="s">
        <v>130</v>
      </c>
      <c r="D880" t="s">
        <v>590</v>
      </c>
      <c r="E880" s="13" t="s">
        <v>138</v>
      </c>
      <c r="F880" s="3">
        <v>1.47</v>
      </c>
      <c r="G880" s="14">
        <v>864</v>
      </c>
      <c r="H880" s="14">
        <v>1535</v>
      </c>
      <c r="I880" s="14">
        <v>250</v>
      </c>
      <c r="J880" s="14">
        <v>0</v>
      </c>
      <c r="K880" s="14">
        <v>0</v>
      </c>
    </row>
    <row r="881" spans="1:11" x14ac:dyDescent="0.25">
      <c r="A881" t="s">
        <v>176</v>
      </c>
      <c r="B881" t="s">
        <v>2238</v>
      </c>
      <c r="C881" t="s">
        <v>130</v>
      </c>
      <c r="D881" t="s">
        <v>2239</v>
      </c>
      <c r="E881" s="13" t="s">
        <v>135</v>
      </c>
      <c r="F881" s="3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</row>
    <row r="882" spans="1:11" x14ac:dyDescent="0.25">
      <c r="A882" t="s">
        <v>176</v>
      </c>
      <c r="B882" t="s">
        <v>587</v>
      </c>
      <c r="C882" t="s">
        <v>130</v>
      </c>
      <c r="D882" t="s">
        <v>588</v>
      </c>
      <c r="E882" s="13" t="s">
        <v>138</v>
      </c>
      <c r="F882" s="3">
        <v>1.3</v>
      </c>
      <c r="G882" s="14">
        <v>864</v>
      </c>
      <c r="H882" s="14">
        <v>1178</v>
      </c>
      <c r="I882" s="14">
        <v>0</v>
      </c>
      <c r="J882" s="14">
        <v>0</v>
      </c>
      <c r="K882" s="14">
        <v>0</v>
      </c>
    </row>
    <row r="883" spans="1:11" x14ac:dyDescent="0.25">
      <c r="A883" t="s">
        <v>176</v>
      </c>
      <c r="B883" t="s">
        <v>2103</v>
      </c>
      <c r="C883" t="s">
        <v>130</v>
      </c>
      <c r="D883" t="s">
        <v>2104</v>
      </c>
      <c r="E883" s="13" t="s">
        <v>135</v>
      </c>
      <c r="F883" s="3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</row>
    <row r="884" spans="1:11" x14ac:dyDescent="0.25">
      <c r="A884" t="s">
        <v>176</v>
      </c>
      <c r="B884" t="s">
        <v>585</v>
      </c>
      <c r="C884" t="s">
        <v>130</v>
      </c>
      <c r="D884" t="s">
        <v>586</v>
      </c>
      <c r="E884" s="13" t="s">
        <v>136</v>
      </c>
      <c r="F884" s="3">
        <v>8.0399999999999991</v>
      </c>
      <c r="G884" s="14">
        <v>116</v>
      </c>
      <c r="H884" s="14">
        <v>89</v>
      </c>
      <c r="I884" s="14">
        <v>50</v>
      </c>
      <c r="J884" s="14">
        <v>0</v>
      </c>
      <c r="K884" s="14">
        <v>0</v>
      </c>
    </row>
    <row r="885" spans="1:11" x14ac:dyDescent="0.25">
      <c r="A885" t="s">
        <v>176</v>
      </c>
      <c r="B885" t="s">
        <v>2139</v>
      </c>
      <c r="C885" t="s">
        <v>130</v>
      </c>
      <c r="D885" t="s">
        <v>2110</v>
      </c>
      <c r="E885" s="13" t="s">
        <v>135</v>
      </c>
      <c r="F885" s="3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</row>
    <row r="886" spans="1:11" x14ac:dyDescent="0.25">
      <c r="A886" t="s">
        <v>176</v>
      </c>
      <c r="B886" t="s">
        <v>583</v>
      </c>
      <c r="C886" t="s">
        <v>130</v>
      </c>
      <c r="D886" t="s">
        <v>584</v>
      </c>
      <c r="E886" s="13" t="s">
        <v>138</v>
      </c>
      <c r="F886" s="3">
        <v>3.4</v>
      </c>
      <c r="G886" s="14">
        <v>58</v>
      </c>
      <c r="H886" s="14">
        <v>560</v>
      </c>
      <c r="I886" s="14">
        <v>0</v>
      </c>
      <c r="J886" s="14">
        <v>0</v>
      </c>
      <c r="K886" s="14">
        <v>0</v>
      </c>
    </row>
    <row r="887" spans="1:11" x14ac:dyDescent="0.25">
      <c r="A887" t="s">
        <v>176</v>
      </c>
      <c r="B887" t="s">
        <v>2179</v>
      </c>
      <c r="C887" t="s">
        <v>130</v>
      </c>
      <c r="D887" t="s">
        <v>2171</v>
      </c>
      <c r="E887" s="13" t="s">
        <v>135</v>
      </c>
      <c r="F887" s="3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</row>
    <row r="888" spans="1:11" x14ac:dyDescent="0.25">
      <c r="A888" t="s">
        <v>176</v>
      </c>
      <c r="B888" t="s">
        <v>581</v>
      </c>
      <c r="C888" t="s">
        <v>130</v>
      </c>
      <c r="D888" t="s">
        <v>582</v>
      </c>
      <c r="E888" s="13" t="s">
        <v>138</v>
      </c>
      <c r="F888" s="3">
        <v>2.59</v>
      </c>
      <c r="G888" s="14">
        <v>144</v>
      </c>
      <c r="H888" s="14">
        <v>771</v>
      </c>
      <c r="I888" s="14">
        <v>1320</v>
      </c>
      <c r="J888" s="14">
        <v>0</v>
      </c>
      <c r="K888" s="14">
        <v>0</v>
      </c>
    </row>
    <row r="889" spans="1:11" x14ac:dyDescent="0.25">
      <c r="A889" t="s">
        <v>176</v>
      </c>
      <c r="B889" t="s">
        <v>2277</v>
      </c>
      <c r="C889" t="s">
        <v>130</v>
      </c>
      <c r="D889" t="s">
        <v>1830</v>
      </c>
      <c r="E889" s="13" t="s">
        <v>135</v>
      </c>
      <c r="F889" s="3">
        <v>3668.12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</row>
    <row r="890" spans="1:11" x14ac:dyDescent="0.25">
      <c r="A890" t="s">
        <v>176</v>
      </c>
      <c r="B890" t="s">
        <v>579</v>
      </c>
      <c r="C890" t="s">
        <v>130</v>
      </c>
      <c r="D890" t="s">
        <v>580</v>
      </c>
      <c r="E890" s="13" t="s">
        <v>140</v>
      </c>
      <c r="F890" s="3">
        <v>7.72</v>
      </c>
      <c r="G890" s="14">
        <v>360</v>
      </c>
      <c r="H890" s="14">
        <v>59</v>
      </c>
      <c r="I890" s="14">
        <v>500</v>
      </c>
      <c r="J890" s="14">
        <v>0</v>
      </c>
      <c r="K890" s="14">
        <v>0</v>
      </c>
    </row>
    <row r="891" spans="1:11" x14ac:dyDescent="0.25">
      <c r="A891" t="s">
        <v>176</v>
      </c>
      <c r="B891" t="s">
        <v>2093</v>
      </c>
      <c r="C891" t="s">
        <v>130</v>
      </c>
      <c r="D891" t="s">
        <v>2092</v>
      </c>
      <c r="E891" s="13" t="s">
        <v>135</v>
      </c>
      <c r="F891" s="3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</row>
    <row r="892" spans="1:11" x14ac:dyDescent="0.25">
      <c r="A892" t="s">
        <v>176</v>
      </c>
      <c r="B892" t="s">
        <v>576</v>
      </c>
      <c r="C892" t="s">
        <v>130</v>
      </c>
      <c r="D892" t="s">
        <v>577</v>
      </c>
      <c r="E892" s="13" t="s">
        <v>138</v>
      </c>
      <c r="F892" s="3">
        <v>4.7699999999999996</v>
      </c>
      <c r="G892" s="14">
        <v>240</v>
      </c>
      <c r="H892" s="14">
        <v>359</v>
      </c>
      <c r="I892" s="14">
        <v>0</v>
      </c>
      <c r="J892" s="14">
        <v>0</v>
      </c>
      <c r="K892" s="14">
        <v>0</v>
      </c>
    </row>
    <row r="893" spans="1:11" x14ac:dyDescent="0.25">
      <c r="A893" t="s">
        <v>176</v>
      </c>
      <c r="B893" t="s">
        <v>2113</v>
      </c>
      <c r="C893" t="s">
        <v>130</v>
      </c>
      <c r="D893" t="s">
        <v>2110</v>
      </c>
      <c r="E893" s="13" t="s">
        <v>135</v>
      </c>
      <c r="F893" s="3">
        <v>0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</row>
    <row r="894" spans="1:11" x14ac:dyDescent="0.25">
      <c r="A894" t="s">
        <v>176</v>
      </c>
      <c r="B894" t="s">
        <v>573</v>
      </c>
      <c r="C894" t="s">
        <v>130</v>
      </c>
      <c r="D894" t="s">
        <v>574</v>
      </c>
      <c r="E894" s="13" t="s">
        <v>135</v>
      </c>
      <c r="F894" s="3">
        <v>4.1399999999999997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</row>
    <row r="895" spans="1:11" x14ac:dyDescent="0.25">
      <c r="A895" t="s">
        <v>176</v>
      </c>
      <c r="B895" t="s">
        <v>2131</v>
      </c>
      <c r="C895" t="s">
        <v>130</v>
      </c>
      <c r="D895" t="s">
        <v>2110</v>
      </c>
      <c r="E895" s="13" t="s">
        <v>135</v>
      </c>
      <c r="F895" s="3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</row>
    <row r="896" spans="1:11" x14ac:dyDescent="0.25">
      <c r="A896" t="s">
        <v>176</v>
      </c>
      <c r="B896" t="s">
        <v>571</v>
      </c>
      <c r="C896" t="s">
        <v>130</v>
      </c>
      <c r="D896" t="s">
        <v>572</v>
      </c>
      <c r="E896" s="13" t="s">
        <v>135</v>
      </c>
      <c r="F896" s="3">
        <v>11.19</v>
      </c>
      <c r="G896" s="14">
        <v>0</v>
      </c>
      <c r="H896" s="14">
        <v>2</v>
      </c>
      <c r="I896" s="14">
        <v>0</v>
      </c>
      <c r="J896" s="14">
        <v>0</v>
      </c>
      <c r="K896" s="14">
        <v>0</v>
      </c>
    </row>
    <row r="897" spans="1:11" x14ac:dyDescent="0.25">
      <c r="A897" t="s">
        <v>176</v>
      </c>
      <c r="B897" t="s">
        <v>2147</v>
      </c>
      <c r="C897" t="s">
        <v>130</v>
      </c>
      <c r="D897" t="s">
        <v>2110</v>
      </c>
      <c r="E897" s="13" t="s">
        <v>135</v>
      </c>
      <c r="F897" s="3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</row>
    <row r="898" spans="1:11" x14ac:dyDescent="0.25">
      <c r="A898" t="s">
        <v>176</v>
      </c>
      <c r="B898" t="s">
        <v>569</v>
      </c>
      <c r="C898" t="s">
        <v>130</v>
      </c>
      <c r="D898" t="s">
        <v>570</v>
      </c>
      <c r="E898" s="13" t="s">
        <v>135</v>
      </c>
      <c r="F898" s="3">
        <v>0.7</v>
      </c>
      <c r="G898" s="14">
        <v>0</v>
      </c>
      <c r="H898" s="14">
        <v>2</v>
      </c>
      <c r="I898" s="14">
        <v>0</v>
      </c>
      <c r="J898" s="14">
        <v>0</v>
      </c>
      <c r="K898" s="14">
        <v>0</v>
      </c>
    </row>
    <row r="899" spans="1:11" x14ac:dyDescent="0.25">
      <c r="A899" t="s">
        <v>176</v>
      </c>
      <c r="B899" t="s">
        <v>2170</v>
      </c>
      <c r="C899" t="s">
        <v>130</v>
      </c>
      <c r="D899" t="s">
        <v>2171</v>
      </c>
      <c r="E899" s="13" t="s">
        <v>135</v>
      </c>
      <c r="F899" s="3">
        <v>0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</row>
    <row r="900" spans="1:11" x14ac:dyDescent="0.25">
      <c r="A900" t="s">
        <v>176</v>
      </c>
      <c r="B900" t="s">
        <v>566</v>
      </c>
      <c r="C900" t="s">
        <v>130</v>
      </c>
      <c r="D900" t="s">
        <v>567</v>
      </c>
      <c r="E900" s="13" t="s">
        <v>135</v>
      </c>
      <c r="F900" s="3">
        <v>0.51</v>
      </c>
      <c r="G900" s="14">
        <v>0</v>
      </c>
      <c r="H900" s="14">
        <v>3</v>
      </c>
      <c r="I900" s="14">
        <v>0</v>
      </c>
      <c r="J900" s="14">
        <v>0</v>
      </c>
      <c r="K900" s="14">
        <v>0</v>
      </c>
    </row>
    <row r="901" spans="1:11" x14ac:dyDescent="0.25">
      <c r="A901" t="s">
        <v>176</v>
      </c>
      <c r="B901" t="s">
        <v>2197</v>
      </c>
      <c r="C901" t="s">
        <v>130</v>
      </c>
      <c r="D901" t="s">
        <v>2198</v>
      </c>
      <c r="E901" s="13" t="s">
        <v>135</v>
      </c>
      <c r="F901" s="3">
        <v>0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</row>
    <row r="902" spans="1:11" x14ac:dyDescent="0.25">
      <c r="A902" t="s">
        <v>176</v>
      </c>
      <c r="B902" t="s">
        <v>563</v>
      </c>
      <c r="C902" t="s">
        <v>130</v>
      </c>
      <c r="D902" t="s">
        <v>564</v>
      </c>
      <c r="E902" s="13" t="s">
        <v>135</v>
      </c>
      <c r="F902" s="3">
        <v>0.08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</row>
    <row r="903" spans="1:11" x14ac:dyDescent="0.25">
      <c r="A903" t="s">
        <v>176</v>
      </c>
      <c r="B903" t="s">
        <v>2255</v>
      </c>
      <c r="C903" t="s">
        <v>130</v>
      </c>
      <c r="D903" t="s">
        <v>2256</v>
      </c>
      <c r="E903" s="13" t="s">
        <v>135</v>
      </c>
      <c r="F903" s="3">
        <v>1.37</v>
      </c>
      <c r="G903" s="14">
        <v>0</v>
      </c>
      <c r="H903" s="14">
        <v>160</v>
      </c>
      <c r="I903" s="14">
        <v>0</v>
      </c>
      <c r="J903" s="14">
        <v>0</v>
      </c>
      <c r="K903" s="14">
        <v>0</v>
      </c>
    </row>
    <row r="904" spans="1:11" x14ac:dyDescent="0.25">
      <c r="A904" t="s">
        <v>176</v>
      </c>
      <c r="B904" t="s">
        <v>561</v>
      </c>
      <c r="C904" t="s">
        <v>130</v>
      </c>
      <c r="D904" t="s">
        <v>562</v>
      </c>
      <c r="E904" s="13" t="s">
        <v>139</v>
      </c>
      <c r="F904" s="3">
        <v>0.4</v>
      </c>
      <c r="G904" s="14">
        <v>240</v>
      </c>
      <c r="H904" s="14">
        <v>0</v>
      </c>
      <c r="I904" s="14">
        <v>0</v>
      </c>
      <c r="J904" s="14">
        <v>0</v>
      </c>
      <c r="K904" s="14">
        <v>0</v>
      </c>
    </row>
    <row r="905" spans="1:11" x14ac:dyDescent="0.25">
      <c r="A905" t="s">
        <v>176</v>
      </c>
      <c r="B905" t="s">
        <v>2288</v>
      </c>
      <c r="C905" t="s">
        <v>130</v>
      </c>
      <c r="D905" t="s">
        <v>2289</v>
      </c>
      <c r="E905" s="13" t="s">
        <v>135</v>
      </c>
      <c r="F905" s="3">
        <v>2363.94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</row>
    <row r="906" spans="1:11" x14ac:dyDescent="0.25">
      <c r="A906" t="s">
        <v>176</v>
      </c>
      <c r="B906" t="s">
        <v>558</v>
      </c>
      <c r="C906" t="s">
        <v>130</v>
      </c>
      <c r="D906" t="s">
        <v>559</v>
      </c>
      <c r="E906" s="13" t="s">
        <v>136</v>
      </c>
      <c r="F906" s="3">
        <v>53.51</v>
      </c>
      <c r="G906" s="14">
        <v>8</v>
      </c>
      <c r="H906" s="14">
        <v>6</v>
      </c>
      <c r="I906" s="14">
        <v>0</v>
      </c>
      <c r="J906" s="14">
        <v>0</v>
      </c>
      <c r="K906" s="14">
        <v>0</v>
      </c>
    </row>
    <row r="907" spans="1:11" x14ac:dyDescent="0.25">
      <c r="A907" t="s">
        <v>176</v>
      </c>
      <c r="B907" t="s">
        <v>2088</v>
      </c>
      <c r="C907" t="s">
        <v>130</v>
      </c>
      <c r="D907" t="s">
        <v>2083</v>
      </c>
      <c r="E907" s="13" t="s">
        <v>135</v>
      </c>
      <c r="F907" s="3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</row>
    <row r="908" spans="1:11" x14ac:dyDescent="0.25">
      <c r="A908" t="s">
        <v>176</v>
      </c>
      <c r="B908" t="s">
        <v>556</v>
      </c>
      <c r="C908" t="s">
        <v>130</v>
      </c>
      <c r="D908" t="s">
        <v>557</v>
      </c>
      <c r="E908" s="13" t="s">
        <v>136</v>
      </c>
      <c r="F908" s="3">
        <v>5.41</v>
      </c>
      <c r="G908" s="14">
        <v>144</v>
      </c>
      <c r="H908" s="14">
        <v>118</v>
      </c>
      <c r="I908" s="14">
        <v>0</v>
      </c>
      <c r="J908" s="14">
        <v>0</v>
      </c>
      <c r="K908" s="14">
        <v>0</v>
      </c>
    </row>
    <row r="909" spans="1:11" x14ac:dyDescent="0.25">
      <c r="A909" t="s">
        <v>176</v>
      </c>
      <c r="B909" t="s">
        <v>2097</v>
      </c>
      <c r="C909" t="s">
        <v>130</v>
      </c>
      <c r="D909" t="s">
        <v>2092</v>
      </c>
      <c r="E909" s="13" t="s">
        <v>135</v>
      </c>
      <c r="F909" s="3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</row>
    <row r="910" spans="1:11" x14ac:dyDescent="0.25">
      <c r="A910" t="s">
        <v>176</v>
      </c>
      <c r="B910" t="s">
        <v>554</v>
      </c>
      <c r="C910" t="s">
        <v>130</v>
      </c>
      <c r="D910" t="s">
        <v>555</v>
      </c>
      <c r="E910" s="13" t="s">
        <v>136</v>
      </c>
      <c r="F910" s="3">
        <v>4.26</v>
      </c>
      <c r="G910" s="14">
        <v>72</v>
      </c>
      <c r="H910" s="14">
        <v>62</v>
      </c>
      <c r="I910" s="14">
        <v>0</v>
      </c>
      <c r="J910" s="14">
        <v>0</v>
      </c>
      <c r="K910" s="14">
        <v>0</v>
      </c>
    </row>
    <row r="911" spans="1:11" x14ac:dyDescent="0.25">
      <c r="A911" t="s">
        <v>176</v>
      </c>
      <c r="B911" t="s">
        <v>2108</v>
      </c>
      <c r="C911" t="s">
        <v>130</v>
      </c>
      <c r="D911" t="s">
        <v>2104</v>
      </c>
      <c r="E911" s="13" t="s">
        <v>135</v>
      </c>
      <c r="F911" s="3">
        <v>0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</row>
    <row r="912" spans="1:11" x14ac:dyDescent="0.25">
      <c r="A912" t="s">
        <v>176</v>
      </c>
      <c r="B912" t="s">
        <v>551</v>
      </c>
      <c r="C912" t="s">
        <v>130</v>
      </c>
      <c r="D912" t="s">
        <v>552</v>
      </c>
      <c r="E912" s="13" t="s">
        <v>135</v>
      </c>
      <c r="F912" s="3">
        <v>11.6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</row>
    <row r="913" spans="1:11" x14ac:dyDescent="0.25">
      <c r="A913" t="s">
        <v>176</v>
      </c>
      <c r="B913" t="s">
        <v>2119</v>
      </c>
      <c r="C913" t="s">
        <v>130</v>
      </c>
      <c r="D913" t="s">
        <v>2110</v>
      </c>
      <c r="E913" s="13" t="s">
        <v>135</v>
      </c>
      <c r="F913" s="3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</row>
    <row r="914" spans="1:11" x14ac:dyDescent="0.25">
      <c r="A914" t="s">
        <v>176</v>
      </c>
      <c r="B914" t="s">
        <v>548</v>
      </c>
      <c r="C914" t="s">
        <v>130</v>
      </c>
      <c r="D914" t="s">
        <v>549</v>
      </c>
      <c r="E914" s="13" t="s">
        <v>135</v>
      </c>
      <c r="F914" s="3">
        <v>235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</row>
    <row r="915" spans="1:11" x14ac:dyDescent="0.25">
      <c r="A915" t="s">
        <v>176</v>
      </c>
      <c r="B915" t="s">
        <v>2127</v>
      </c>
      <c r="C915" t="s">
        <v>130</v>
      </c>
      <c r="D915" t="s">
        <v>2110</v>
      </c>
      <c r="E915" s="13" t="s">
        <v>135</v>
      </c>
      <c r="F915" s="3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</row>
    <row r="916" spans="1:11" x14ac:dyDescent="0.25">
      <c r="A916" t="s">
        <v>176</v>
      </c>
      <c r="B916" t="s">
        <v>546</v>
      </c>
      <c r="C916" t="s">
        <v>130</v>
      </c>
      <c r="D916" t="s">
        <v>547</v>
      </c>
      <c r="E916" s="13" t="s">
        <v>135</v>
      </c>
      <c r="F916" s="3">
        <v>1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</row>
    <row r="917" spans="1:11" x14ac:dyDescent="0.25">
      <c r="A917" t="s">
        <v>176</v>
      </c>
      <c r="B917" t="s">
        <v>2135</v>
      </c>
      <c r="C917" t="s">
        <v>130</v>
      </c>
      <c r="D917" t="s">
        <v>2110</v>
      </c>
      <c r="E917" s="13" t="s">
        <v>135</v>
      </c>
      <c r="F917" s="3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</row>
    <row r="918" spans="1:11" x14ac:dyDescent="0.25">
      <c r="A918" t="s">
        <v>176</v>
      </c>
      <c r="B918" t="s">
        <v>544</v>
      </c>
      <c r="C918" t="s">
        <v>130</v>
      </c>
      <c r="D918" t="s">
        <v>545</v>
      </c>
      <c r="E918" s="13" t="s">
        <v>135</v>
      </c>
      <c r="F918" s="3">
        <v>1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</row>
    <row r="919" spans="1:11" x14ac:dyDescent="0.25">
      <c r="A919" t="s">
        <v>176</v>
      </c>
      <c r="B919" t="s">
        <v>2143</v>
      </c>
      <c r="C919" t="s">
        <v>130</v>
      </c>
      <c r="D919" t="s">
        <v>2110</v>
      </c>
      <c r="E919" s="13" t="s">
        <v>135</v>
      </c>
      <c r="F919" s="3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</row>
    <row r="920" spans="1:11" x14ac:dyDescent="0.25">
      <c r="A920" t="s">
        <v>176</v>
      </c>
      <c r="B920" t="s">
        <v>541</v>
      </c>
      <c r="C920" t="s">
        <v>130</v>
      </c>
      <c r="D920" t="s">
        <v>542</v>
      </c>
      <c r="E920" s="13" t="s">
        <v>135</v>
      </c>
      <c r="F920" s="3">
        <v>1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</row>
    <row r="921" spans="1:11" x14ac:dyDescent="0.25">
      <c r="A921" t="s">
        <v>176</v>
      </c>
      <c r="B921" t="s">
        <v>2151</v>
      </c>
      <c r="C921" t="s">
        <v>130</v>
      </c>
      <c r="D921" t="s">
        <v>2110</v>
      </c>
      <c r="E921" s="13" t="s">
        <v>135</v>
      </c>
      <c r="F921" s="3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</row>
    <row r="922" spans="1:11" x14ac:dyDescent="0.25">
      <c r="A922" t="s">
        <v>176</v>
      </c>
      <c r="B922" t="s">
        <v>538</v>
      </c>
      <c r="C922" t="s">
        <v>130</v>
      </c>
      <c r="D922" t="s">
        <v>539</v>
      </c>
      <c r="E922" s="13" t="s">
        <v>138</v>
      </c>
      <c r="F922" s="3">
        <v>5.34</v>
      </c>
      <c r="G922" s="14">
        <v>864</v>
      </c>
      <c r="H922" s="14">
        <v>3034</v>
      </c>
      <c r="I922" s="14">
        <v>0</v>
      </c>
      <c r="J922" s="14">
        <v>0</v>
      </c>
      <c r="K922" s="14">
        <v>0</v>
      </c>
    </row>
    <row r="923" spans="1:11" x14ac:dyDescent="0.25">
      <c r="A923" t="s">
        <v>176</v>
      </c>
      <c r="B923" t="s">
        <v>2165</v>
      </c>
      <c r="C923" t="s">
        <v>130</v>
      </c>
      <c r="D923" t="s">
        <v>2166</v>
      </c>
      <c r="E923" s="13" t="s">
        <v>135</v>
      </c>
      <c r="F923" s="3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</row>
    <row r="924" spans="1:11" x14ac:dyDescent="0.25">
      <c r="A924" t="s">
        <v>176</v>
      </c>
      <c r="B924" t="s">
        <v>535</v>
      </c>
      <c r="C924" t="s">
        <v>130</v>
      </c>
      <c r="D924" t="s">
        <v>536</v>
      </c>
      <c r="E924" s="13" t="s">
        <v>136</v>
      </c>
      <c r="F924" s="3">
        <v>1.82</v>
      </c>
      <c r="G924" s="14">
        <v>360</v>
      </c>
      <c r="H924" s="14">
        <v>301</v>
      </c>
      <c r="I924" s="14">
        <v>60</v>
      </c>
      <c r="J924" s="14">
        <v>0</v>
      </c>
      <c r="K924" s="14">
        <v>0</v>
      </c>
    </row>
    <row r="925" spans="1:11" x14ac:dyDescent="0.25">
      <c r="A925" t="s">
        <v>176</v>
      </c>
      <c r="B925" t="s">
        <v>2175</v>
      </c>
      <c r="C925" t="s">
        <v>130</v>
      </c>
      <c r="D925" t="s">
        <v>2171</v>
      </c>
      <c r="E925" s="13" t="s">
        <v>135</v>
      </c>
      <c r="F925" s="3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</row>
    <row r="926" spans="1:11" x14ac:dyDescent="0.25">
      <c r="A926" t="s">
        <v>176</v>
      </c>
      <c r="B926" t="s">
        <v>533</v>
      </c>
      <c r="C926" t="s">
        <v>130</v>
      </c>
      <c r="D926" t="s">
        <v>534</v>
      </c>
      <c r="E926" s="13" t="s">
        <v>135</v>
      </c>
      <c r="F926" s="3">
        <v>38.36</v>
      </c>
      <c r="G926" s="14">
        <v>0</v>
      </c>
      <c r="H926" s="14">
        <v>39</v>
      </c>
      <c r="I926" s="14">
        <v>0</v>
      </c>
      <c r="J926" s="14">
        <v>0</v>
      </c>
      <c r="K926" s="14">
        <v>0</v>
      </c>
    </row>
    <row r="927" spans="1:11" x14ac:dyDescent="0.25">
      <c r="A927" t="s">
        <v>176</v>
      </c>
      <c r="B927" t="s">
        <v>2189</v>
      </c>
      <c r="C927" t="s">
        <v>130</v>
      </c>
      <c r="D927" t="s">
        <v>2190</v>
      </c>
      <c r="E927" s="13" t="s">
        <v>135</v>
      </c>
      <c r="F927" s="3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</row>
    <row r="928" spans="1:11" x14ac:dyDescent="0.25">
      <c r="A928" t="s">
        <v>176</v>
      </c>
      <c r="B928" t="s">
        <v>531</v>
      </c>
      <c r="C928" t="s">
        <v>130</v>
      </c>
      <c r="D928" t="s">
        <v>532</v>
      </c>
      <c r="E928" s="13" t="s">
        <v>138</v>
      </c>
      <c r="F928" s="3">
        <v>16.12</v>
      </c>
      <c r="G928" s="14">
        <v>10</v>
      </c>
      <c r="H928" s="14">
        <v>40</v>
      </c>
      <c r="I928" s="14">
        <v>0</v>
      </c>
      <c r="J928" s="14">
        <v>0</v>
      </c>
      <c r="K928" s="14">
        <v>0</v>
      </c>
    </row>
    <row r="929" spans="1:11" x14ac:dyDescent="0.25">
      <c r="A929" t="s">
        <v>176</v>
      </c>
      <c r="B929" t="s">
        <v>2229</v>
      </c>
      <c r="C929" t="s">
        <v>130</v>
      </c>
      <c r="D929" t="s">
        <v>2230</v>
      </c>
      <c r="E929" s="13" t="s">
        <v>135</v>
      </c>
      <c r="F929" s="3">
        <v>18.66</v>
      </c>
      <c r="G929" s="14">
        <v>0</v>
      </c>
      <c r="H929" s="14">
        <v>7</v>
      </c>
      <c r="I929" s="14">
        <v>0</v>
      </c>
      <c r="J929" s="14">
        <v>0</v>
      </c>
      <c r="K929" s="14">
        <v>0</v>
      </c>
    </row>
    <row r="930" spans="1:11" x14ac:dyDescent="0.25">
      <c r="A930" t="s">
        <v>176</v>
      </c>
      <c r="B930" t="s">
        <v>529</v>
      </c>
      <c r="C930" t="s">
        <v>130</v>
      </c>
      <c r="D930" t="s">
        <v>530</v>
      </c>
      <c r="E930" s="13" t="s">
        <v>136</v>
      </c>
      <c r="F930" s="3">
        <v>14.37</v>
      </c>
      <c r="G930" s="14">
        <v>58</v>
      </c>
      <c r="H930" s="14">
        <v>46</v>
      </c>
      <c r="I930" s="14">
        <v>12</v>
      </c>
      <c r="J930" s="14">
        <v>0</v>
      </c>
      <c r="K930" s="14">
        <v>0</v>
      </c>
    </row>
    <row r="931" spans="1:11" x14ac:dyDescent="0.25">
      <c r="A931" t="s">
        <v>176</v>
      </c>
      <c r="B931" t="s">
        <v>2246</v>
      </c>
      <c r="C931" t="s">
        <v>130</v>
      </c>
      <c r="D931" t="s">
        <v>2247</v>
      </c>
      <c r="E931" s="13" t="s">
        <v>135</v>
      </c>
      <c r="F931" s="3">
        <v>4.9000000000000004</v>
      </c>
      <c r="G931" s="14">
        <v>0</v>
      </c>
      <c r="H931" s="14">
        <v>18</v>
      </c>
      <c r="I931" s="14">
        <v>0</v>
      </c>
      <c r="J931" s="14">
        <v>0</v>
      </c>
      <c r="K931" s="14">
        <v>0</v>
      </c>
    </row>
    <row r="932" spans="1:11" x14ac:dyDescent="0.25">
      <c r="A932" t="s">
        <v>176</v>
      </c>
      <c r="B932" t="s">
        <v>527</v>
      </c>
      <c r="C932" t="s">
        <v>130</v>
      </c>
      <c r="D932" t="s">
        <v>528</v>
      </c>
      <c r="E932" s="13" t="s">
        <v>136</v>
      </c>
      <c r="F932" s="3">
        <v>8.31</v>
      </c>
      <c r="G932" s="14">
        <v>24</v>
      </c>
      <c r="H932" s="14">
        <v>17</v>
      </c>
      <c r="I932" s="14">
        <v>5</v>
      </c>
      <c r="J932" s="14">
        <v>0</v>
      </c>
      <c r="K932" s="14">
        <v>0</v>
      </c>
    </row>
    <row r="933" spans="1:11" x14ac:dyDescent="0.25">
      <c r="A933" t="s">
        <v>176</v>
      </c>
      <c r="B933" t="s">
        <v>2266</v>
      </c>
      <c r="C933" t="s">
        <v>130</v>
      </c>
      <c r="D933" t="s">
        <v>2267</v>
      </c>
      <c r="E933" s="13" t="s">
        <v>135</v>
      </c>
      <c r="F933" s="3">
        <v>928.13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</row>
    <row r="934" spans="1:11" x14ac:dyDescent="0.25">
      <c r="A934" t="s">
        <v>176</v>
      </c>
      <c r="B934" t="s">
        <v>525</v>
      </c>
      <c r="C934" t="s">
        <v>130</v>
      </c>
      <c r="D934" t="s">
        <v>526</v>
      </c>
      <c r="E934" s="13" t="s">
        <v>138</v>
      </c>
      <c r="F934" s="3">
        <v>7.95</v>
      </c>
      <c r="G934" s="14">
        <v>36</v>
      </c>
      <c r="H934" s="14">
        <v>61</v>
      </c>
      <c r="I934" s="14">
        <v>0</v>
      </c>
      <c r="J934" s="14">
        <v>0</v>
      </c>
      <c r="K934" s="14">
        <v>0</v>
      </c>
    </row>
    <row r="935" spans="1:11" x14ac:dyDescent="0.25">
      <c r="A935" t="s">
        <v>176</v>
      </c>
      <c r="B935" t="s">
        <v>2283</v>
      </c>
      <c r="C935" t="s">
        <v>130</v>
      </c>
      <c r="D935" t="s">
        <v>2284</v>
      </c>
      <c r="E935" s="13" t="s">
        <v>135</v>
      </c>
      <c r="F935" s="3">
        <v>327.39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</row>
    <row r="936" spans="1:11" x14ac:dyDescent="0.25">
      <c r="A936" t="s">
        <v>176</v>
      </c>
      <c r="B936" t="s">
        <v>522</v>
      </c>
      <c r="C936" t="s">
        <v>130</v>
      </c>
      <c r="D936" t="s">
        <v>523</v>
      </c>
      <c r="E936" s="13" t="s">
        <v>138</v>
      </c>
      <c r="F936" s="3">
        <v>5.95</v>
      </c>
      <c r="G936" s="14">
        <v>10</v>
      </c>
      <c r="H936" s="14">
        <v>13</v>
      </c>
      <c r="I936" s="14">
        <v>0</v>
      </c>
      <c r="J936" s="14">
        <v>0</v>
      </c>
      <c r="K936" s="14">
        <v>0</v>
      </c>
    </row>
    <row r="937" spans="1:11" x14ac:dyDescent="0.25">
      <c r="A937" t="s">
        <v>176</v>
      </c>
      <c r="B937" t="s">
        <v>2295</v>
      </c>
      <c r="C937" t="s">
        <v>130</v>
      </c>
      <c r="D937" t="s">
        <v>2293</v>
      </c>
      <c r="E937" s="13" t="s">
        <v>135</v>
      </c>
      <c r="F937" s="3">
        <v>1809.07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</row>
    <row r="938" spans="1:11" x14ac:dyDescent="0.25">
      <c r="A938" t="s">
        <v>176</v>
      </c>
      <c r="B938" t="s">
        <v>519</v>
      </c>
      <c r="C938" t="s">
        <v>130</v>
      </c>
      <c r="D938" t="s">
        <v>520</v>
      </c>
      <c r="E938" s="13" t="s">
        <v>135</v>
      </c>
      <c r="F938" s="3">
        <v>0.24</v>
      </c>
      <c r="G938" s="14">
        <v>0</v>
      </c>
      <c r="H938" s="14">
        <v>316</v>
      </c>
      <c r="I938" s="14">
        <v>0</v>
      </c>
      <c r="J938" s="14">
        <v>0</v>
      </c>
      <c r="K938" s="14">
        <v>0</v>
      </c>
    </row>
    <row r="939" spans="1:11" x14ac:dyDescent="0.25">
      <c r="A939" t="s">
        <v>176</v>
      </c>
      <c r="B939" t="s">
        <v>599</v>
      </c>
      <c r="C939" t="s">
        <v>130</v>
      </c>
      <c r="D939" t="s">
        <v>600</v>
      </c>
      <c r="E939" s="13" t="s">
        <v>138</v>
      </c>
      <c r="F939" s="3">
        <v>2.59</v>
      </c>
      <c r="G939" s="14">
        <v>48</v>
      </c>
      <c r="H939" s="14">
        <v>232</v>
      </c>
      <c r="I939" s="14">
        <v>0</v>
      </c>
      <c r="J939" s="14">
        <v>0</v>
      </c>
      <c r="K939" s="14">
        <v>0</v>
      </c>
    </row>
    <row r="940" spans="1:11" x14ac:dyDescent="0.25">
      <c r="A940" t="s">
        <v>176</v>
      </c>
      <c r="B940" t="s">
        <v>517</v>
      </c>
      <c r="C940" t="s">
        <v>130</v>
      </c>
      <c r="D940" t="s">
        <v>518</v>
      </c>
      <c r="E940" s="13" t="s">
        <v>138</v>
      </c>
      <c r="F940" s="3">
        <v>1.01</v>
      </c>
      <c r="G940" s="14">
        <v>60</v>
      </c>
      <c r="H940" s="14">
        <v>78</v>
      </c>
      <c r="I940" s="14">
        <v>0</v>
      </c>
      <c r="J940" s="14">
        <v>0</v>
      </c>
      <c r="K940" s="14">
        <v>0</v>
      </c>
    </row>
    <row r="941" spans="1:11" x14ac:dyDescent="0.25">
      <c r="A941" t="s">
        <v>176</v>
      </c>
      <c r="B941" t="s">
        <v>2090</v>
      </c>
      <c r="C941" t="s">
        <v>130</v>
      </c>
      <c r="D941" t="s">
        <v>2083</v>
      </c>
      <c r="E941" s="13" t="s">
        <v>135</v>
      </c>
      <c r="F941" s="3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</row>
    <row r="942" spans="1:11" x14ac:dyDescent="0.25">
      <c r="A942" t="s">
        <v>176</v>
      </c>
      <c r="B942" t="s">
        <v>515</v>
      </c>
      <c r="C942" t="s">
        <v>130</v>
      </c>
      <c r="D942" t="s">
        <v>516</v>
      </c>
      <c r="E942" s="13" t="s">
        <v>138</v>
      </c>
      <c r="F942" s="3">
        <v>0.86</v>
      </c>
      <c r="G942" s="14">
        <v>60</v>
      </c>
      <c r="H942" s="14">
        <v>237</v>
      </c>
      <c r="I942" s="14">
        <v>0</v>
      </c>
      <c r="J942" s="14">
        <v>0</v>
      </c>
      <c r="K942" s="14">
        <v>0</v>
      </c>
    </row>
    <row r="943" spans="1:11" x14ac:dyDescent="0.25">
      <c r="A943" t="s">
        <v>176</v>
      </c>
      <c r="B943" t="s">
        <v>2095</v>
      </c>
      <c r="C943" t="s">
        <v>130</v>
      </c>
      <c r="D943" t="s">
        <v>2092</v>
      </c>
      <c r="E943" s="13" t="s">
        <v>135</v>
      </c>
      <c r="F943" s="3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</row>
    <row r="944" spans="1:11" x14ac:dyDescent="0.25">
      <c r="A944" t="s">
        <v>176</v>
      </c>
      <c r="B944" t="s">
        <v>513</v>
      </c>
      <c r="C944" t="s">
        <v>130</v>
      </c>
      <c r="D944" t="s">
        <v>514</v>
      </c>
      <c r="E944" s="13" t="s">
        <v>135</v>
      </c>
      <c r="F944" s="3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</row>
    <row r="945" spans="1:11" x14ac:dyDescent="0.25">
      <c r="A945" t="s">
        <v>176</v>
      </c>
      <c r="B945" t="s">
        <v>2099</v>
      </c>
      <c r="C945" t="s">
        <v>130</v>
      </c>
      <c r="D945" t="s">
        <v>2092</v>
      </c>
      <c r="E945" s="13" t="s">
        <v>135</v>
      </c>
      <c r="F945" s="3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</row>
    <row r="946" spans="1:11" x14ac:dyDescent="0.25">
      <c r="A946" t="s">
        <v>176</v>
      </c>
      <c r="B946" t="s">
        <v>511</v>
      </c>
      <c r="C946" t="s">
        <v>130</v>
      </c>
      <c r="D946" t="s">
        <v>512</v>
      </c>
      <c r="E946" s="13" t="s">
        <v>138</v>
      </c>
      <c r="F946" s="3">
        <v>0.33</v>
      </c>
      <c r="G946" s="14">
        <v>60</v>
      </c>
      <c r="H946" s="14">
        <v>234</v>
      </c>
      <c r="I946" s="14">
        <v>0</v>
      </c>
      <c r="J946" s="14">
        <v>0</v>
      </c>
      <c r="K946" s="14">
        <v>0</v>
      </c>
    </row>
    <row r="947" spans="1:11" x14ac:dyDescent="0.25">
      <c r="A947" t="s">
        <v>176</v>
      </c>
      <c r="B947" t="s">
        <v>2106</v>
      </c>
      <c r="C947" t="s">
        <v>130</v>
      </c>
      <c r="D947" t="s">
        <v>2104</v>
      </c>
      <c r="E947" s="13" t="s">
        <v>135</v>
      </c>
      <c r="F947" s="3">
        <v>0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</row>
    <row r="948" spans="1:11" x14ac:dyDescent="0.25">
      <c r="A948" t="s">
        <v>176</v>
      </c>
      <c r="B948" t="s">
        <v>508</v>
      </c>
      <c r="C948" t="s">
        <v>130</v>
      </c>
      <c r="D948" t="s">
        <v>509</v>
      </c>
      <c r="E948" s="13" t="s">
        <v>134</v>
      </c>
      <c r="F948" s="3">
        <v>0.37</v>
      </c>
      <c r="G948" s="14">
        <v>576</v>
      </c>
      <c r="H948" s="14">
        <v>305</v>
      </c>
      <c r="I948" s="14">
        <v>240</v>
      </c>
      <c r="J948" s="14">
        <v>0</v>
      </c>
      <c r="K948" s="14">
        <v>0</v>
      </c>
    </row>
    <row r="949" spans="1:11" x14ac:dyDescent="0.25">
      <c r="A949" t="s">
        <v>176</v>
      </c>
      <c r="B949" t="s">
        <v>2111</v>
      </c>
      <c r="C949" t="s">
        <v>130</v>
      </c>
      <c r="D949" t="s">
        <v>2110</v>
      </c>
      <c r="E949" s="13" t="s">
        <v>135</v>
      </c>
      <c r="F949" s="3">
        <v>0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</row>
    <row r="950" spans="1:11" x14ac:dyDescent="0.25">
      <c r="A950" t="s">
        <v>176</v>
      </c>
      <c r="B950" t="s">
        <v>505</v>
      </c>
      <c r="C950" t="s">
        <v>130</v>
      </c>
      <c r="D950" t="s">
        <v>506</v>
      </c>
      <c r="E950" s="13" t="s">
        <v>135</v>
      </c>
      <c r="F950" s="3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</row>
    <row r="951" spans="1:11" x14ac:dyDescent="0.25">
      <c r="A951" t="s">
        <v>176</v>
      </c>
      <c r="B951" t="s">
        <v>2115</v>
      </c>
      <c r="C951" t="s">
        <v>130</v>
      </c>
      <c r="D951" t="s">
        <v>2110</v>
      </c>
      <c r="E951" s="13" t="s">
        <v>135</v>
      </c>
      <c r="F951" s="3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</row>
    <row r="952" spans="1:11" x14ac:dyDescent="0.25">
      <c r="A952" t="s">
        <v>176</v>
      </c>
      <c r="B952" t="s">
        <v>503</v>
      </c>
      <c r="C952" t="s">
        <v>130</v>
      </c>
      <c r="D952" t="s">
        <v>504</v>
      </c>
      <c r="E952" s="13" t="s">
        <v>138</v>
      </c>
      <c r="F952" s="3">
        <v>3.24</v>
      </c>
      <c r="G952" s="14">
        <v>3</v>
      </c>
      <c r="H952" s="14">
        <v>5</v>
      </c>
      <c r="I952" s="14">
        <v>0</v>
      </c>
      <c r="J952" s="14">
        <v>0</v>
      </c>
      <c r="K952" s="14">
        <v>0</v>
      </c>
    </row>
    <row r="953" spans="1:11" x14ac:dyDescent="0.25">
      <c r="A953" t="s">
        <v>176</v>
      </c>
      <c r="B953" t="s">
        <v>2121</v>
      </c>
      <c r="C953" t="s">
        <v>130</v>
      </c>
      <c r="D953" t="s">
        <v>2110</v>
      </c>
      <c r="E953" s="13" t="s">
        <v>135</v>
      </c>
      <c r="F953" s="3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</row>
    <row r="954" spans="1:11" x14ac:dyDescent="0.25">
      <c r="A954" t="s">
        <v>176</v>
      </c>
      <c r="B954" t="s">
        <v>593</v>
      </c>
      <c r="C954" t="s">
        <v>130</v>
      </c>
      <c r="D954" t="s">
        <v>594</v>
      </c>
      <c r="E954" s="13" t="s">
        <v>138</v>
      </c>
      <c r="F954" s="3">
        <v>3.68</v>
      </c>
      <c r="G954" s="14">
        <v>600</v>
      </c>
      <c r="H954" s="14">
        <v>1342</v>
      </c>
      <c r="I954" s="14">
        <v>50</v>
      </c>
      <c r="J954" s="14">
        <v>0</v>
      </c>
      <c r="K954" s="14">
        <v>0</v>
      </c>
    </row>
    <row r="955" spans="1:11" x14ac:dyDescent="0.25">
      <c r="A955" t="s">
        <v>176</v>
      </c>
      <c r="B955" t="s">
        <v>2125</v>
      </c>
      <c r="C955" t="s">
        <v>130</v>
      </c>
      <c r="D955" t="s">
        <v>2110</v>
      </c>
      <c r="E955" s="13" t="s">
        <v>135</v>
      </c>
      <c r="F955" s="3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</row>
    <row r="956" spans="1:11" x14ac:dyDescent="0.25">
      <c r="A956" t="s">
        <v>176</v>
      </c>
      <c r="B956" t="s">
        <v>496</v>
      </c>
      <c r="C956" t="s">
        <v>130</v>
      </c>
      <c r="D956" t="s">
        <v>499</v>
      </c>
      <c r="E956" s="13" t="s">
        <v>135</v>
      </c>
      <c r="F956" s="3">
        <v>18.37</v>
      </c>
      <c r="G956" s="14">
        <v>0</v>
      </c>
      <c r="H956" s="14">
        <v>2</v>
      </c>
      <c r="I956" s="14">
        <v>0</v>
      </c>
      <c r="J956" s="14">
        <v>0</v>
      </c>
      <c r="K956" s="14">
        <v>0</v>
      </c>
    </row>
    <row r="957" spans="1:11" x14ac:dyDescent="0.25">
      <c r="A957" t="s">
        <v>176</v>
      </c>
      <c r="B957" t="s">
        <v>2129</v>
      </c>
      <c r="C957" t="s">
        <v>130</v>
      </c>
      <c r="D957" t="s">
        <v>2110</v>
      </c>
      <c r="E957" s="13" t="s">
        <v>135</v>
      </c>
      <c r="F957" s="3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</row>
    <row r="958" spans="1:11" x14ac:dyDescent="0.25">
      <c r="A958" t="s">
        <v>176</v>
      </c>
      <c r="B958" t="s">
        <v>494</v>
      </c>
      <c r="C958" t="s">
        <v>130</v>
      </c>
      <c r="D958" t="s">
        <v>495</v>
      </c>
      <c r="E958" s="13" t="s">
        <v>135</v>
      </c>
      <c r="F958" s="3">
        <v>0.04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</row>
    <row r="959" spans="1:11" x14ac:dyDescent="0.25">
      <c r="A959" t="s">
        <v>176</v>
      </c>
      <c r="B959" t="s">
        <v>2133</v>
      </c>
      <c r="C959" t="s">
        <v>130</v>
      </c>
      <c r="D959" t="s">
        <v>2110</v>
      </c>
      <c r="E959" s="13" t="s">
        <v>135</v>
      </c>
      <c r="F959" s="3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</row>
    <row r="960" spans="1:11" x14ac:dyDescent="0.25">
      <c r="A960" t="s">
        <v>176</v>
      </c>
      <c r="B960" t="s">
        <v>491</v>
      </c>
      <c r="C960" t="s">
        <v>130</v>
      </c>
      <c r="D960" t="s">
        <v>492</v>
      </c>
      <c r="E960" s="13" t="s">
        <v>135</v>
      </c>
      <c r="F960" s="3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</row>
    <row r="961" spans="1:11" x14ac:dyDescent="0.25">
      <c r="A961" t="s">
        <v>176</v>
      </c>
      <c r="B961" t="s">
        <v>2137</v>
      </c>
      <c r="C961" t="s">
        <v>130</v>
      </c>
      <c r="D961" t="s">
        <v>2110</v>
      </c>
      <c r="E961" s="13" t="s">
        <v>135</v>
      </c>
      <c r="F961" s="3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</row>
    <row r="962" spans="1:11" x14ac:dyDescent="0.25">
      <c r="A962" t="s">
        <v>176</v>
      </c>
      <c r="B962" t="s">
        <v>268</v>
      </c>
      <c r="C962" t="s">
        <v>130</v>
      </c>
      <c r="D962" t="s">
        <v>269</v>
      </c>
      <c r="E962" s="13" t="s">
        <v>135</v>
      </c>
      <c r="F962" s="3">
        <v>4.92</v>
      </c>
      <c r="G962" s="14">
        <v>0</v>
      </c>
      <c r="H962" s="14">
        <v>40</v>
      </c>
      <c r="I962" s="14">
        <v>0</v>
      </c>
      <c r="J962" s="14">
        <v>0</v>
      </c>
      <c r="K962" s="14">
        <v>0</v>
      </c>
    </row>
    <row r="963" spans="1:11" x14ac:dyDescent="0.25">
      <c r="A963" t="s">
        <v>176</v>
      </c>
      <c r="B963" t="s">
        <v>2141</v>
      </c>
      <c r="C963" t="s">
        <v>130</v>
      </c>
      <c r="D963" t="s">
        <v>2110</v>
      </c>
      <c r="E963" s="13" t="s">
        <v>135</v>
      </c>
      <c r="F963" s="3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</row>
    <row r="964" spans="1:11" x14ac:dyDescent="0.25">
      <c r="A964" t="s">
        <v>176</v>
      </c>
      <c r="B964" t="s">
        <v>266</v>
      </c>
      <c r="C964" t="s">
        <v>130</v>
      </c>
      <c r="D964" t="s">
        <v>267</v>
      </c>
      <c r="E964" s="13" t="s">
        <v>135</v>
      </c>
      <c r="F964" s="3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</row>
    <row r="965" spans="1:11" x14ac:dyDescent="0.25">
      <c r="A965" t="s">
        <v>176</v>
      </c>
      <c r="B965" t="s">
        <v>2145</v>
      </c>
      <c r="C965" t="s">
        <v>130</v>
      </c>
      <c r="D965" t="s">
        <v>2110</v>
      </c>
      <c r="E965" s="13" t="s">
        <v>135</v>
      </c>
      <c r="F965" s="3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</row>
    <row r="966" spans="1:11" x14ac:dyDescent="0.25">
      <c r="A966" t="s">
        <v>176</v>
      </c>
      <c r="B966" t="s">
        <v>263</v>
      </c>
      <c r="C966" t="s">
        <v>130</v>
      </c>
      <c r="D966" t="s">
        <v>264</v>
      </c>
      <c r="E966" s="13" t="s">
        <v>135</v>
      </c>
      <c r="F966" s="3">
        <v>0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</row>
    <row r="967" spans="1:11" x14ac:dyDescent="0.25">
      <c r="A967" t="s">
        <v>176</v>
      </c>
      <c r="B967" t="s">
        <v>2149</v>
      </c>
      <c r="C967" t="s">
        <v>130</v>
      </c>
      <c r="D967" t="s">
        <v>2110</v>
      </c>
      <c r="E967" s="13" t="s">
        <v>135</v>
      </c>
      <c r="F967" s="3">
        <v>0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</row>
    <row r="968" spans="1:11" x14ac:dyDescent="0.25">
      <c r="A968" t="s">
        <v>176</v>
      </c>
      <c r="B968" t="s">
        <v>488</v>
      </c>
      <c r="C968" t="s">
        <v>130</v>
      </c>
      <c r="D968" t="s">
        <v>489</v>
      </c>
      <c r="E968" s="13" t="s">
        <v>135</v>
      </c>
      <c r="F968" s="3">
        <v>1.51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</row>
    <row r="969" spans="1:11" x14ac:dyDescent="0.25">
      <c r="A969" t="s">
        <v>176</v>
      </c>
      <c r="B969" t="s">
        <v>2153</v>
      </c>
      <c r="C969" t="s">
        <v>130</v>
      </c>
      <c r="D969" t="s">
        <v>2110</v>
      </c>
      <c r="E969" s="13" t="s">
        <v>135</v>
      </c>
      <c r="F969" s="3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</row>
    <row r="970" spans="1:11" x14ac:dyDescent="0.25">
      <c r="A970" t="s">
        <v>176</v>
      </c>
      <c r="B970" t="s">
        <v>261</v>
      </c>
      <c r="C970" t="s">
        <v>130</v>
      </c>
      <c r="D970" t="s">
        <v>262</v>
      </c>
      <c r="E970" s="13" t="s">
        <v>135</v>
      </c>
      <c r="F970" s="3">
        <v>7.63</v>
      </c>
      <c r="G970" s="14">
        <v>0</v>
      </c>
      <c r="H970" s="14">
        <v>55</v>
      </c>
      <c r="I970" s="14">
        <v>0</v>
      </c>
      <c r="J970" s="14">
        <v>0</v>
      </c>
      <c r="K970" s="14">
        <v>0</v>
      </c>
    </row>
    <row r="971" spans="1:11" x14ac:dyDescent="0.25">
      <c r="A971" t="s">
        <v>176</v>
      </c>
      <c r="B971" t="s">
        <v>2159</v>
      </c>
      <c r="C971" t="s">
        <v>130</v>
      </c>
      <c r="D971" t="s">
        <v>2110</v>
      </c>
      <c r="E971" s="13" t="s">
        <v>135</v>
      </c>
      <c r="F971" s="3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</row>
    <row r="972" spans="1:11" x14ac:dyDescent="0.25">
      <c r="A972" t="s">
        <v>176</v>
      </c>
      <c r="B972" t="s">
        <v>259</v>
      </c>
      <c r="C972" t="s">
        <v>130</v>
      </c>
      <c r="D972" t="s">
        <v>260</v>
      </c>
      <c r="E972" s="13" t="s">
        <v>135</v>
      </c>
      <c r="F972" s="3">
        <v>6.67</v>
      </c>
      <c r="G972" s="14">
        <v>0</v>
      </c>
      <c r="H972" s="14">
        <v>23</v>
      </c>
      <c r="I972" s="14">
        <v>0</v>
      </c>
      <c r="J972" s="14">
        <v>0</v>
      </c>
      <c r="K972" s="14">
        <v>0</v>
      </c>
    </row>
    <row r="973" spans="1:11" x14ac:dyDescent="0.25">
      <c r="A973" t="s">
        <v>176</v>
      </c>
      <c r="B973" t="s">
        <v>2168</v>
      </c>
      <c r="C973" t="s">
        <v>130</v>
      </c>
      <c r="D973" t="s">
        <v>2166</v>
      </c>
      <c r="E973" s="13" t="s">
        <v>135</v>
      </c>
      <c r="F973" s="3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</row>
    <row r="974" spans="1:11" x14ac:dyDescent="0.25">
      <c r="A974" t="s">
        <v>176</v>
      </c>
      <c r="B974" t="s">
        <v>257</v>
      </c>
      <c r="C974" t="s">
        <v>130</v>
      </c>
      <c r="D974" t="s">
        <v>258</v>
      </c>
      <c r="E974" s="13" t="s">
        <v>135</v>
      </c>
      <c r="F974" s="3">
        <v>7.83</v>
      </c>
      <c r="G974" s="14">
        <v>0</v>
      </c>
      <c r="H974" s="14">
        <v>10</v>
      </c>
      <c r="I974" s="14">
        <v>0</v>
      </c>
      <c r="J974" s="14">
        <v>0</v>
      </c>
      <c r="K974" s="14">
        <v>0</v>
      </c>
    </row>
    <row r="975" spans="1:11" x14ac:dyDescent="0.25">
      <c r="A975" t="s">
        <v>176</v>
      </c>
      <c r="B975" t="s">
        <v>2173</v>
      </c>
      <c r="C975" t="s">
        <v>130</v>
      </c>
      <c r="D975" t="s">
        <v>2171</v>
      </c>
      <c r="E975" s="13" t="s">
        <v>135</v>
      </c>
      <c r="F975" s="3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</row>
    <row r="976" spans="1:11" x14ac:dyDescent="0.25">
      <c r="A976" t="s">
        <v>176</v>
      </c>
      <c r="B976" t="s">
        <v>255</v>
      </c>
      <c r="C976" t="s">
        <v>130</v>
      </c>
      <c r="D976" t="s">
        <v>256</v>
      </c>
      <c r="E976" s="13" t="s">
        <v>135</v>
      </c>
      <c r="F976" s="3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</row>
    <row r="977" spans="1:11" x14ac:dyDescent="0.25">
      <c r="A977" t="s">
        <v>176</v>
      </c>
      <c r="B977" t="s">
        <v>2177</v>
      </c>
      <c r="C977" t="s">
        <v>130</v>
      </c>
      <c r="D977" t="s">
        <v>2171</v>
      </c>
      <c r="E977" s="13" t="s">
        <v>135</v>
      </c>
      <c r="F977" s="3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</row>
    <row r="978" spans="1:11" x14ac:dyDescent="0.25">
      <c r="A978" t="s">
        <v>176</v>
      </c>
      <c r="B978" t="s">
        <v>252</v>
      </c>
      <c r="C978" t="s">
        <v>130</v>
      </c>
      <c r="D978" t="s">
        <v>253</v>
      </c>
      <c r="E978" s="13" t="s">
        <v>135</v>
      </c>
      <c r="F978" s="3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</row>
    <row r="979" spans="1:11" x14ac:dyDescent="0.25">
      <c r="A979" t="s">
        <v>176</v>
      </c>
      <c r="B979" t="s">
        <v>2185</v>
      </c>
      <c r="C979" t="s">
        <v>130</v>
      </c>
      <c r="D979" t="s">
        <v>2186</v>
      </c>
      <c r="E979" s="13" t="s">
        <v>135</v>
      </c>
      <c r="F979" s="3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</row>
    <row r="980" spans="1:11" x14ac:dyDescent="0.25">
      <c r="A980" t="s">
        <v>176</v>
      </c>
      <c r="B980" t="s">
        <v>486</v>
      </c>
      <c r="C980" t="s">
        <v>130</v>
      </c>
      <c r="D980" t="s">
        <v>487</v>
      </c>
      <c r="E980" s="13" t="s">
        <v>135</v>
      </c>
      <c r="F980" s="3">
        <v>8.51</v>
      </c>
      <c r="G980" s="14">
        <v>0</v>
      </c>
      <c r="H980" s="14">
        <v>108</v>
      </c>
      <c r="I980" s="14">
        <v>0</v>
      </c>
      <c r="J980" s="14">
        <v>0</v>
      </c>
      <c r="K980" s="14">
        <v>0</v>
      </c>
    </row>
    <row r="981" spans="1:11" x14ac:dyDescent="0.25">
      <c r="A981" t="s">
        <v>176</v>
      </c>
      <c r="B981" t="s">
        <v>2193</v>
      </c>
      <c r="C981" t="s">
        <v>130</v>
      </c>
      <c r="D981" t="s">
        <v>2194</v>
      </c>
      <c r="E981" s="13" t="s">
        <v>135</v>
      </c>
      <c r="F981" s="3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</row>
    <row r="982" spans="1:11" x14ac:dyDescent="0.25">
      <c r="A982" t="s">
        <v>176</v>
      </c>
      <c r="B982" t="s">
        <v>484</v>
      </c>
      <c r="C982" t="s">
        <v>130</v>
      </c>
      <c r="D982" t="s">
        <v>485</v>
      </c>
      <c r="E982" s="13" t="s">
        <v>138</v>
      </c>
      <c r="F982" s="3">
        <v>9.1199999999999992</v>
      </c>
      <c r="G982" s="14">
        <v>58</v>
      </c>
      <c r="H982" s="14">
        <v>67</v>
      </c>
      <c r="I982" s="14">
        <v>0</v>
      </c>
      <c r="J982" s="14">
        <v>0</v>
      </c>
      <c r="K982" s="14">
        <v>0</v>
      </c>
    </row>
    <row r="983" spans="1:11" x14ac:dyDescent="0.25">
      <c r="A983" t="s">
        <v>176</v>
      </c>
      <c r="B983" t="s">
        <v>2200</v>
      </c>
      <c r="C983" t="s">
        <v>130</v>
      </c>
      <c r="D983" t="s">
        <v>2196</v>
      </c>
      <c r="E983" s="13" t="s">
        <v>135</v>
      </c>
      <c r="F983" s="3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</row>
    <row r="984" spans="1:11" x14ac:dyDescent="0.25">
      <c r="A984" t="s">
        <v>176</v>
      </c>
      <c r="B984" t="s">
        <v>479</v>
      </c>
      <c r="C984" t="s">
        <v>130</v>
      </c>
      <c r="D984" t="s">
        <v>482</v>
      </c>
      <c r="E984" s="13" t="s">
        <v>134</v>
      </c>
      <c r="F984" s="3">
        <v>1.55</v>
      </c>
      <c r="G984" s="14">
        <v>192</v>
      </c>
      <c r="H984" s="14">
        <v>91</v>
      </c>
      <c r="I984" s="14">
        <v>1680</v>
      </c>
      <c r="J984" s="14">
        <v>0</v>
      </c>
      <c r="K984" s="14">
        <v>0</v>
      </c>
    </row>
    <row r="985" spans="1:11" x14ac:dyDescent="0.25">
      <c r="A985" t="s">
        <v>176</v>
      </c>
      <c r="B985" t="s">
        <v>2234</v>
      </c>
      <c r="C985" t="s">
        <v>130</v>
      </c>
      <c r="D985" t="s">
        <v>2235</v>
      </c>
      <c r="E985" s="13" t="s">
        <v>135</v>
      </c>
      <c r="F985" s="3">
        <v>17.11</v>
      </c>
      <c r="G985" s="14">
        <v>0</v>
      </c>
      <c r="H985" s="14">
        <v>5</v>
      </c>
      <c r="I985" s="14">
        <v>0</v>
      </c>
      <c r="J985" s="14">
        <v>0</v>
      </c>
      <c r="K985" s="14">
        <v>0</v>
      </c>
    </row>
    <row r="986" spans="1:11" x14ac:dyDescent="0.25">
      <c r="A986" t="s">
        <v>176</v>
      </c>
      <c r="B986" t="s">
        <v>477</v>
      </c>
      <c r="C986" t="s">
        <v>130</v>
      </c>
      <c r="D986" t="s">
        <v>478</v>
      </c>
      <c r="E986" s="13" t="s">
        <v>134</v>
      </c>
      <c r="F986" s="3">
        <v>380.17</v>
      </c>
      <c r="G986" s="14">
        <v>2</v>
      </c>
      <c r="H986" s="14">
        <v>2</v>
      </c>
      <c r="I986" s="14">
        <v>0</v>
      </c>
      <c r="J986" s="14">
        <v>0</v>
      </c>
      <c r="K986" s="14">
        <v>0</v>
      </c>
    </row>
    <row r="987" spans="1:11" x14ac:dyDescent="0.25">
      <c r="A987" t="s">
        <v>176</v>
      </c>
      <c r="B987" t="s">
        <v>2242</v>
      </c>
      <c r="C987" t="s">
        <v>130</v>
      </c>
      <c r="D987" t="s">
        <v>2243</v>
      </c>
      <c r="E987" s="13" t="s">
        <v>138</v>
      </c>
      <c r="F987" s="3">
        <v>16.05</v>
      </c>
      <c r="G987" s="14">
        <v>120</v>
      </c>
      <c r="H987" s="14">
        <v>545</v>
      </c>
      <c r="I987" s="14">
        <v>85</v>
      </c>
      <c r="J987" s="14">
        <v>0</v>
      </c>
      <c r="K987" s="14">
        <v>0</v>
      </c>
    </row>
    <row r="988" spans="1:11" x14ac:dyDescent="0.25">
      <c r="A988" t="s">
        <v>176</v>
      </c>
      <c r="B988" t="s">
        <v>475</v>
      </c>
      <c r="C988" t="s">
        <v>130</v>
      </c>
      <c r="D988" t="s">
        <v>476</v>
      </c>
      <c r="E988" s="13" t="s">
        <v>135</v>
      </c>
      <c r="F988" s="3">
        <v>381.62</v>
      </c>
      <c r="G988" s="14">
        <v>0</v>
      </c>
      <c r="H988" s="14">
        <v>5</v>
      </c>
      <c r="I988" s="14">
        <v>0</v>
      </c>
      <c r="J988" s="14">
        <v>0</v>
      </c>
      <c r="K988" s="14">
        <v>0</v>
      </c>
    </row>
    <row r="989" spans="1:11" x14ac:dyDescent="0.25">
      <c r="A989" t="s">
        <v>176</v>
      </c>
      <c r="B989" t="s">
        <v>2251</v>
      </c>
      <c r="C989" t="s">
        <v>130</v>
      </c>
      <c r="D989" t="s">
        <v>2252</v>
      </c>
      <c r="E989" s="13" t="s">
        <v>135</v>
      </c>
      <c r="F989" s="3">
        <v>9.27</v>
      </c>
      <c r="G989" s="14">
        <v>0</v>
      </c>
      <c r="H989" s="14">
        <v>1</v>
      </c>
      <c r="I989" s="14">
        <v>0</v>
      </c>
      <c r="J989" s="14">
        <v>0</v>
      </c>
      <c r="K989" s="14">
        <v>0</v>
      </c>
    </row>
    <row r="990" spans="1:11" x14ac:dyDescent="0.25">
      <c r="A990" t="s">
        <v>176</v>
      </c>
      <c r="B990" t="s">
        <v>473</v>
      </c>
      <c r="C990" t="s">
        <v>130</v>
      </c>
      <c r="D990" t="s">
        <v>474</v>
      </c>
      <c r="E990" s="13" t="s">
        <v>135</v>
      </c>
      <c r="F990" s="3">
        <v>459.79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</row>
    <row r="991" spans="1:11" x14ac:dyDescent="0.25">
      <c r="A991" t="s">
        <v>176</v>
      </c>
      <c r="B991" t="s">
        <v>2262</v>
      </c>
      <c r="C991" t="s">
        <v>130</v>
      </c>
      <c r="D991" t="s">
        <v>2263</v>
      </c>
      <c r="E991" s="13" t="s">
        <v>135</v>
      </c>
      <c r="F991" s="3">
        <v>1031.25</v>
      </c>
      <c r="G991" s="14">
        <v>0</v>
      </c>
      <c r="H991" s="14">
        <v>1</v>
      </c>
      <c r="I991" s="14">
        <v>0</v>
      </c>
      <c r="J991" s="14">
        <v>0</v>
      </c>
      <c r="K991" s="14">
        <v>0</v>
      </c>
    </row>
    <row r="992" spans="1:11" x14ac:dyDescent="0.25">
      <c r="A992" t="s">
        <v>176</v>
      </c>
      <c r="B992" t="s">
        <v>471</v>
      </c>
      <c r="C992" t="s">
        <v>130</v>
      </c>
      <c r="D992" t="s">
        <v>472</v>
      </c>
      <c r="E992" s="13" t="s">
        <v>135</v>
      </c>
      <c r="F992" s="3">
        <v>467.06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</row>
    <row r="993" spans="1:11" x14ac:dyDescent="0.25">
      <c r="A993" t="s">
        <v>176</v>
      </c>
      <c r="B993" t="s">
        <v>2271</v>
      </c>
      <c r="C993" t="s">
        <v>130</v>
      </c>
      <c r="D993" t="s">
        <v>2272</v>
      </c>
      <c r="E993" s="13" t="s">
        <v>135</v>
      </c>
      <c r="F993" s="3">
        <v>3891.39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</row>
    <row r="994" spans="1:11" x14ac:dyDescent="0.25">
      <c r="A994" t="s">
        <v>176</v>
      </c>
      <c r="B994" t="s">
        <v>469</v>
      </c>
      <c r="C994" t="s">
        <v>130</v>
      </c>
      <c r="D994" t="s">
        <v>470</v>
      </c>
      <c r="E994" s="13" t="s">
        <v>138</v>
      </c>
      <c r="F994" s="3">
        <v>244.93</v>
      </c>
      <c r="G994" s="14">
        <v>1</v>
      </c>
      <c r="H994" s="14">
        <v>2</v>
      </c>
      <c r="I994" s="14">
        <v>0</v>
      </c>
      <c r="J994" s="14">
        <v>0</v>
      </c>
      <c r="K994" s="14">
        <v>0</v>
      </c>
    </row>
    <row r="995" spans="1:11" x14ac:dyDescent="0.25">
      <c r="A995" t="s">
        <v>176</v>
      </c>
      <c r="B995" t="s">
        <v>2280</v>
      </c>
      <c r="C995" t="s">
        <v>130</v>
      </c>
      <c r="D995" t="s">
        <v>2279</v>
      </c>
      <c r="E995" s="13" t="s">
        <v>135</v>
      </c>
      <c r="F995" s="3">
        <v>3662.44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</row>
    <row r="996" spans="1:11" x14ac:dyDescent="0.25">
      <c r="A996" t="s">
        <v>176</v>
      </c>
      <c r="B996" t="s">
        <v>467</v>
      </c>
      <c r="C996" t="s">
        <v>130</v>
      </c>
      <c r="D996" t="s">
        <v>468</v>
      </c>
      <c r="E996" s="13" t="s">
        <v>135</v>
      </c>
      <c r="F996" s="3">
        <v>280.91000000000003</v>
      </c>
      <c r="G996" s="14">
        <v>0</v>
      </c>
      <c r="H996" s="14">
        <v>4</v>
      </c>
      <c r="I996" s="14">
        <v>0</v>
      </c>
      <c r="J996" s="14">
        <v>0</v>
      </c>
      <c r="K996" s="14">
        <v>0</v>
      </c>
    </row>
    <row r="997" spans="1:11" x14ac:dyDescent="0.25">
      <c r="A997" t="s">
        <v>176</v>
      </c>
      <c r="B997" t="s">
        <v>2286</v>
      </c>
      <c r="C997" t="s">
        <v>130</v>
      </c>
      <c r="D997" t="s">
        <v>1879</v>
      </c>
      <c r="E997" s="13" t="s">
        <v>135</v>
      </c>
      <c r="F997" s="3">
        <v>2634.37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</row>
    <row r="998" spans="1:11" x14ac:dyDescent="0.25">
      <c r="A998" t="s">
        <v>176</v>
      </c>
      <c r="B998" t="s">
        <v>465</v>
      </c>
      <c r="C998" t="s">
        <v>130</v>
      </c>
      <c r="D998" t="s">
        <v>466</v>
      </c>
      <c r="E998" s="13" t="s">
        <v>138</v>
      </c>
      <c r="F998" s="3">
        <v>273.64</v>
      </c>
      <c r="G998" s="14">
        <v>1</v>
      </c>
      <c r="H998" s="14">
        <v>7</v>
      </c>
      <c r="I998" s="14">
        <v>0</v>
      </c>
      <c r="J998" s="14">
        <v>0</v>
      </c>
      <c r="K998" s="14">
        <v>0</v>
      </c>
    </row>
    <row r="999" spans="1:11" x14ac:dyDescent="0.25">
      <c r="A999" t="s">
        <v>176</v>
      </c>
      <c r="B999" t="s">
        <v>2292</v>
      </c>
      <c r="C999" t="s">
        <v>130</v>
      </c>
      <c r="D999" t="s">
        <v>2293</v>
      </c>
      <c r="E999" s="13" t="s">
        <v>135</v>
      </c>
      <c r="F999" s="3">
        <v>1618.4</v>
      </c>
      <c r="G999" s="14">
        <v>0</v>
      </c>
      <c r="H999" s="14">
        <v>1</v>
      </c>
      <c r="I999" s="14">
        <v>0</v>
      </c>
      <c r="J999" s="14">
        <v>0</v>
      </c>
      <c r="K999" s="14">
        <v>0</v>
      </c>
    </row>
    <row r="1000" spans="1:11" x14ac:dyDescent="0.25">
      <c r="A1000" t="s">
        <v>176</v>
      </c>
      <c r="B1000" t="s">
        <v>462</v>
      </c>
      <c r="C1000" t="s">
        <v>130</v>
      </c>
      <c r="D1000" t="s">
        <v>463</v>
      </c>
      <c r="E1000" s="13" t="s">
        <v>135</v>
      </c>
      <c r="F1000" s="3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</row>
    <row r="1001" spans="1:11" x14ac:dyDescent="0.25">
      <c r="A1001" t="s">
        <v>176</v>
      </c>
      <c r="B1001" t="s">
        <v>2299</v>
      </c>
      <c r="C1001" t="s">
        <v>130</v>
      </c>
      <c r="D1001" t="s">
        <v>2300</v>
      </c>
      <c r="E1001" s="13" t="s">
        <v>135</v>
      </c>
      <c r="F1001" s="3">
        <v>2650.17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</row>
    <row r="1002" spans="1:11" x14ac:dyDescent="0.25">
      <c r="A1002" t="s">
        <v>176</v>
      </c>
      <c r="B1002" t="s">
        <v>460</v>
      </c>
      <c r="C1002" t="s">
        <v>130</v>
      </c>
      <c r="D1002" t="s">
        <v>461</v>
      </c>
      <c r="E1002" s="13" t="s">
        <v>135</v>
      </c>
      <c r="F1002" s="3">
        <v>405.01</v>
      </c>
      <c r="G1002" s="14">
        <v>0</v>
      </c>
      <c r="H1002" s="14">
        <v>3</v>
      </c>
      <c r="I1002" s="14">
        <v>0</v>
      </c>
      <c r="J1002" s="14">
        <v>0</v>
      </c>
      <c r="K1002" s="14">
        <v>0</v>
      </c>
    </row>
    <row r="1003" spans="1:11" x14ac:dyDescent="0.25">
      <c r="A1003" t="s">
        <v>176</v>
      </c>
      <c r="B1003" t="s">
        <v>2307</v>
      </c>
      <c r="C1003" t="s">
        <v>130</v>
      </c>
      <c r="D1003" t="s">
        <v>2308</v>
      </c>
      <c r="E1003" s="13" t="s">
        <v>135</v>
      </c>
      <c r="F1003" s="3">
        <v>6.4</v>
      </c>
      <c r="G1003" s="14">
        <v>0</v>
      </c>
      <c r="H1003" s="14">
        <v>1</v>
      </c>
      <c r="I1003" s="14">
        <v>0</v>
      </c>
      <c r="J1003" s="14">
        <v>0</v>
      </c>
      <c r="K1003" s="14">
        <v>0</v>
      </c>
    </row>
    <row r="1004" spans="1:11" x14ac:dyDescent="0.25">
      <c r="A1004" t="s">
        <v>176</v>
      </c>
      <c r="B1004" t="s">
        <v>458</v>
      </c>
      <c r="C1004" t="s">
        <v>130</v>
      </c>
      <c r="D1004" t="s">
        <v>459</v>
      </c>
      <c r="E1004" s="13" t="s">
        <v>138</v>
      </c>
      <c r="F1004" s="3">
        <v>320.77</v>
      </c>
      <c r="G1004" s="14">
        <v>1</v>
      </c>
      <c r="H1004" s="14">
        <v>4</v>
      </c>
      <c r="I1004" s="14">
        <v>0</v>
      </c>
      <c r="J1004" s="14">
        <v>0</v>
      </c>
      <c r="K1004" s="14">
        <v>0</v>
      </c>
    </row>
    <row r="1005" spans="1:11" x14ac:dyDescent="0.25">
      <c r="A1005" t="s">
        <v>176</v>
      </c>
      <c r="B1005" t="s">
        <v>2087</v>
      </c>
      <c r="C1005" t="s">
        <v>130</v>
      </c>
      <c r="D1005" t="s">
        <v>2083</v>
      </c>
      <c r="E1005" s="13" t="s">
        <v>135</v>
      </c>
      <c r="F1005" s="3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</row>
    <row r="1006" spans="1:11" x14ac:dyDescent="0.25">
      <c r="A1006" t="s">
        <v>176</v>
      </c>
      <c r="B1006" t="s">
        <v>456</v>
      </c>
      <c r="C1006" t="s">
        <v>130</v>
      </c>
      <c r="D1006" t="s">
        <v>457</v>
      </c>
      <c r="E1006" s="13" t="s">
        <v>138</v>
      </c>
      <c r="F1006" s="3">
        <v>335.43</v>
      </c>
      <c r="G1006" s="14">
        <v>1</v>
      </c>
      <c r="H1006" s="14">
        <v>3</v>
      </c>
      <c r="I1006" s="14">
        <v>0</v>
      </c>
      <c r="J1006" s="14">
        <v>0</v>
      </c>
      <c r="K1006" s="14">
        <v>0</v>
      </c>
    </row>
    <row r="1007" spans="1:11" x14ac:dyDescent="0.25">
      <c r="A1007" t="s">
        <v>176</v>
      </c>
      <c r="B1007" t="s">
        <v>2089</v>
      </c>
      <c r="C1007" t="s">
        <v>130</v>
      </c>
      <c r="D1007" t="s">
        <v>2083</v>
      </c>
      <c r="E1007" s="13" t="s">
        <v>135</v>
      </c>
      <c r="F1007" s="3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</row>
    <row r="1008" spans="1:11" x14ac:dyDescent="0.25">
      <c r="A1008" t="s">
        <v>176</v>
      </c>
      <c r="B1008" t="s">
        <v>454</v>
      </c>
      <c r="C1008" t="s">
        <v>130</v>
      </c>
      <c r="D1008" t="s">
        <v>455</v>
      </c>
      <c r="E1008" s="13" t="s">
        <v>135</v>
      </c>
      <c r="F1008" s="3">
        <v>286.17</v>
      </c>
      <c r="G1008" s="14">
        <v>0</v>
      </c>
      <c r="H1008" s="14">
        <v>1</v>
      </c>
      <c r="I1008" s="14">
        <v>0</v>
      </c>
      <c r="J1008" s="14">
        <v>0</v>
      </c>
      <c r="K1008" s="14">
        <v>0</v>
      </c>
    </row>
    <row r="1009" spans="1:11" x14ac:dyDescent="0.25">
      <c r="A1009" t="s">
        <v>176</v>
      </c>
      <c r="B1009" t="s">
        <v>2091</v>
      </c>
      <c r="C1009" t="s">
        <v>130</v>
      </c>
      <c r="D1009" t="s">
        <v>2092</v>
      </c>
      <c r="E1009" s="13" t="s">
        <v>135</v>
      </c>
      <c r="F1009" s="3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</row>
    <row r="1010" spans="1:11" x14ac:dyDescent="0.25">
      <c r="A1010" t="s">
        <v>176</v>
      </c>
      <c r="B1010" t="s">
        <v>452</v>
      </c>
      <c r="C1010" t="s">
        <v>130</v>
      </c>
      <c r="D1010" t="s">
        <v>453</v>
      </c>
      <c r="E1010" s="13" t="s">
        <v>135</v>
      </c>
      <c r="F1010" s="3">
        <v>294.12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</row>
    <row r="1011" spans="1:11" x14ac:dyDescent="0.25">
      <c r="A1011" t="s">
        <v>176</v>
      </c>
      <c r="B1011" t="s">
        <v>2094</v>
      </c>
      <c r="C1011" t="s">
        <v>130</v>
      </c>
      <c r="D1011" t="s">
        <v>2092</v>
      </c>
      <c r="E1011" s="13" t="s">
        <v>135</v>
      </c>
      <c r="F1011" s="3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</row>
    <row r="1012" spans="1:11" x14ac:dyDescent="0.25">
      <c r="A1012" t="s">
        <v>176</v>
      </c>
      <c r="B1012" t="s">
        <v>450</v>
      </c>
      <c r="C1012" t="s">
        <v>130</v>
      </c>
      <c r="D1012" t="s">
        <v>451</v>
      </c>
      <c r="E1012" s="13" t="s">
        <v>138</v>
      </c>
      <c r="F1012" s="3">
        <v>211.53</v>
      </c>
      <c r="G1012" s="14">
        <v>2</v>
      </c>
      <c r="H1012" s="14">
        <v>7</v>
      </c>
      <c r="I1012" s="14">
        <v>0</v>
      </c>
      <c r="J1012" s="14">
        <v>0</v>
      </c>
      <c r="K1012" s="14">
        <v>0</v>
      </c>
    </row>
    <row r="1013" spans="1:11" x14ac:dyDescent="0.25">
      <c r="A1013" t="s">
        <v>176</v>
      </c>
      <c r="B1013" t="s">
        <v>2096</v>
      </c>
      <c r="C1013" t="s">
        <v>130</v>
      </c>
      <c r="D1013" t="s">
        <v>2092</v>
      </c>
      <c r="E1013" s="13" t="s">
        <v>135</v>
      </c>
      <c r="F1013" s="3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</row>
    <row r="1014" spans="1:11" x14ac:dyDescent="0.25">
      <c r="A1014" t="s">
        <v>176</v>
      </c>
      <c r="B1014" t="s">
        <v>448</v>
      </c>
      <c r="C1014" t="s">
        <v>130</v>
      </c>
      <c r="D1014" t="s">
        <v>449</v>
      </c>
      <c r="E1014" s="13" t="s">
        <v>138</v>
      </c>
      <c r="F1014" s="3">
        <v>205.16</v>
      </c>
      <c r="G1014" s="14">
        <v>1</v>
      </c>
      <c r="H1014" s="14">
        <v>6</v>
      </c>
      <c r="I1014" s="14">
        <v>0</v>
      </c>
      <c r="J1014" s="14">
        <v>0</v>
      </c>
      <c r="K1014" s="14">
        <v>0</v>
      </c>
    </row>
    <row r="1015" spans="1:11" x14ac:dyDescent="0.25">
      <c r="A1015" t="s">
        <v>176</v>
      </c>
      <c r="B1015" t="s">
        <v>2098</v>
      </c>
      <c r="C1015" t="s">
        <v>130</v>
      </c>
      <c r="D1015" t="s">
        <v>2092</v>
      </c>
      <c r="E1015" s="13" t="s">
        <v>135</v>
      </c>
      <c r="F1015" s="3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</row>
    <row r="1016" spans="1:11" x14ac:dyDescent="0.25">
      <c r="A1016" t="s">
        <v>176</v>
      </c>
      <c r="B1016" t="s">
        <v>445</v>
      </c>
      <c r="C1016" t="s">
        <v>130</v>
      </c>
      <c r="D1016" t="s">
        <v>446</v>
      </c>
      <c r="E1016" s="13" t="s">
        <v>135</v>
      </c>
      <c r="F1016" s="3">
        <v>250.66</v>
      </c>
      <c r="G1016" s="14">
        <v>0</v>
      </c>
      <c r="H1016" s="14">
        <v>1</v>
      </c>
      <c r="I1016" s="14">
        <v>0</v>
      </c>
      <c r="J1016" s="14">
        <v>0</v>
      </c>
      <c r="K1016" s="14">
        <v>0</v>
      </c>
    </row>
    <row r="1017" spans="1:11" x14ac:dyDescent="0.25">
      <c r="A1017" t="s">
        <v>176</v>
      </c>
      <c r="B1017" t="s">
        <v>2100</v>
      </c>
      <c r="C1017" t="s">
        <v>130</v>
      </c>
      <c r="D1017" t="s">
        <v>2101</v>
      </c>
      <c r="E1017" s="13" t="s">
        <v>138</v>
      </c>
      <c r="F1017" s="3">
        <v>5.99</v>
      </c>
      <c r="G1017" s="14">
        <v>40</v>
      </c>
      <c r="H1017" s="14">
        <v>93</v>
      </c>
      <c r="I1017" s="14">
        <v>0</v>
      </c>
      <c r="J1017" s="14">
        <v>0</v>
      </c>
      <c r="K1017" s="14">
        <v>0</v>
      </c>
    </row>
    <row r="1018" spans="1:11" x14ac:dyDescent="0.25">
      <c r="A1018" t="s">
        <v>176</v>
      </c>
      <c r="B1018" t="s">
        <v>443</v>
      </c>
      <c r="C1018" t="s">
        <v>130</v>
      </c>
      <c r="D1018" t="s">
        <v>444</v>
      </c>
      <c r="E1018" s="13" t="s">
        <v>138</v>
      </c>
      <c r="F1018" s="3">
        <v>186.75</v>
      </c>
      <c r="G1018" s="14">
        <v>4</v>
      </c>
      <c r="H1018" s="14">
        <v>10</v>
      </c>
      <c r="I1018" s="14">
        <v>0</v>
      </c>
      <c r="J1018" s="14">
        <v>0</v>
      </c>
      <c r="K1018" s="14">
        <v>0</v>
      </c>
    </row>
    <row r="1019" spans="1:11" x14ac:dyDescent="0.25">
      <c r="A1019" t="s">
        <v>176</v>
      </c>
      <c r="B1019" t="s">
        <v>2105</v>
      </c>
      <c r="C1019" t="s">
        <v>130</v>
      </c>
      <c r="D1019" t="s">
        <v>2104</v>
      </c>
      <c r="E1019" s="13" t="s">
        <v>135</v>
      </c>
      <c r="F1019" s="3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</row>
    <row r="1020" spans="1:11" x14ac:dyDescent="0.25">
      <c r="A1020" t="s">
        <v>176</v>
      </c>
      <c r="B1020" t="s">
        <v>438</v>
      </c>
      <c r="C1020" t="s">
        <v>130</v>
      </c>
      <c r="D1020" t="s">
        <v>441</v>
      </c>
      <c r="E1020" s="13" t="s">
        <v>135</v>
      </c>
      <c r="F1020" s="3">
        <v>226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</row>
    <row r="1021" spans="1:11" x14ac:dyDescent="0.25">
      <c r="A1021" t="s">
        <v>176</v>
      </c>
      <c r="B1021" t="s">
        <v>2107</v>
      </c>
      <c r="C1021" t="s">
        <v>130</v>
      </c>
      <c r="D1021" t="s">
        <v>2104</v>
      </c>
      <c r="E1021" s="13" t="s">
        <v>135</v>
      </c>
      <c r="F1021" s="3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</row>
    <row r="1022" spans="1:11" x14ac:dyDescent="0.25">
      <c r="A1022" t="s">
        <v>176</v>
      </c>
      <c r="B1022" t="s">
        <v>250</v>
      </c>
      <c r="C1022" t="s">
        <v>130</v>
      </c>
      <c r="D1022" t="s">
        <v>2076</v>
      </c>
      <c r="E1022" s="13" t="s">
        <v>139</v>
      </c>
      <c r="F1022" s="3">
        <v>0.51</v>
      </c>
      <c r="G1022" s="14">
        <v>42</v>
      </c>
      <c r="H1022" s="14">
        <v>0</v>
      </c>
      <c r="I1022" s="14">
        <v>0</v>
      </c>
      <c r="J1022" s="14">
        <v>0</v>
      </c>
      <c r="K1022" s="14">
        <v>0</v>
      </c>
    </row>
    <row r="1023" spans="1:11" x14ac:dyDescent="0.25">
      <c r="A1023" t="s">
        <v>176</v>
      </c>
      <c r="B1023" t="s">
        <v>2109</v>
      </c>
      <c r="C1023" t="s">
        <v>130</v>
      </c>
      <c r="D1023" t="s">
        <v>2110</v>
      </c>
      <c r="E1023" s="13" t="s">
        <v>135</v>
      </c>
      <c r="F1023" s="3">
        <v>0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</row>
    <row r="1024" spans="1:11" x14ac:dyDescent="0.25">
      <c r="A1024" t="s">
        <v>176</v>
      </c>
      <c r="B1024" t="s">
        <v>246</v>
      </c>
      <c r="C1024" t="s">
        <v>130</v>
      </c>
      <c r="D1024" t="s">
        <v>2073</v>
      </c>
      <c r="E1024" s="13" t="s">
        <v>139</v>
      </c>
      <c r="F1024" s="3">
        <v>0.54</v>
      </c>
      <c r="G1024" s="14">
        <v>21</v>
      </c>
      <c r="H1024" s="14">
        <v>0</v>
      </c>
      <c r="I1024" s="14">
        <v>0</v>
      </c>
      <c r="J1024" s="14">
        <v>0</v>
      </c>
      <c r="K1024" s="14">
        <v>0</v>
      </c>
    </row>
    <row r="1025" spans="1:11" x14ac:dyDescent="0.25">
      <c r="A1025" t="s">
        <v>176</v>
      </c>
      <c r="B1025" t="s">
        <v>2112</v>
      </c>
      <c r="C1025" t="s">
        <v>130</v>
      </c>
      <c r="D1025" t="s">
        <v>2110</v>
      </c>
      <c r="E1025" s="13" t="s">
        <v>135</v>
      </c>
      <c r="F1025" s="3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</row>
    <row r="1026" spans="1:11" x14ac:dyDescent="0.25">
      <c r="A1026" t="s">
        <v>176</v>
      </c>
      <c r="B1026" t="s">
        <v>245</v>
      </c>
      <c r="C1026" t="s">
        <v>130</v>
      </c>
      <c r="D1026" t="s">
        <v>244</v>
      </c>
      <c r="E1026" s="13" t="s">
        <v>138</v>
      </c>
      <c r="F1026" s="3">
        <v>56.6</v>
      </c>
      <c r="G1026" s="14">
        <v>13</v>
      </c>
      <c r="H1026" s="14">
        <v>25</v>
      </c>
      <c r="I1026" s="14">
        <v>0</v>
      </c>
      <c r="J1026" s="14">
        <v>0</v>
      </c>
      <c r="K1026" s="14">
        <v>0</v>
      </c>
    </row>
    <row r="1027" spans="1:11" x14ac:dyDescent="0.25">
      <c r="A1027" t="s">
        <v>176</v>
      </c>
      <c r="B1027" t="s">
        <v>2114</v>
      </c>
      <c r="C1027" t="s">
        <v>130</v>
      </c>
      <c r="D1027" t="s">
        <v>2110</v>
      </c>
      <c r="E1027" s="13" t="s">
        <v>135</v>
      </c>
      <c r="F1027" s="3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</row>
    <row r="1028" spans="1:11" x14ac:dyDescent="0.25">
      <c r="A1028" t="s">
        <v>176</v>
      </c>
      <c r="B1028" t="s">
        <v>2116</v>
      </c>
      <c r="C1028" t="s">
        <v>130</v>
      </c>
      <c r="D1028" t="s">
        <v>2110</v>
      </c>
      <c r="E1028" s="13" t="s">
        <v>135</v>
      </c>
      <c r="F1028" s="3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</row>
    <row r="1029" spans="1:11" x14ac:dyDescent="0.25">
      <c r="A1029" t="s">
        <v>176</v>
      </c>
      <c r="B1029" t="s">
        <v>591</v>
      </c>
      <c r="C1029" t="s">
        <v>130</v>
      </c>
      <c r="D1029" t="s">
        <v>592</v>
      </c>
      <c r="E1029" s="13" t="s">
        <v>138</v>
      </c>
      <c r="F1029" s="3">
        <v>1.93</v>
      </c>
      <c r="G1029" s="14">
        <v>120</v>
      </c>
      <c r="H1029" s="14">
        <v>1869</v>
      </c>
      <c r="I1029" s="14">
        <v>0</v>
      </c>
      <c r="J1029" s="14">
        <v>0</v>
      </c>
      <c r="K1029" s="14">
        <v>0</v>
      </c>
    </row>
    <row r="1030" spans="1:11" x14ac:dyDescent="0.25">
      <c r="A1030" t="s">
        <v>176</v>
      </c>
      <c r="B1030" t="s">
        <v>2117</v>
      </c>
      <c r="C1030" t="s">
        <v>130</v>
      </c>
      <c r="D1030" t="s">
        <v>2110</v>
      </c>
      <c r="E1030" s="13" t="s">
        <v>135</v>
      </c>
      <c r="F1030" s="3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</row>
    <row r="1031" spans="1:11" x14ac:dyDescent="0.25">
      <c r="A1031" t="s">
        <v>176</v>
      </c>
      <c r="B1031" t="s">
        <v>2118</v>
      </c>
      <c r="C1031" t="s">
        <v>130</v>
      </c>
      <c r="D1031" t="s">
        <v>2110</v>
      </c>
      <c r="E1031" s="13" t="s">
        <v>135</v>
      </c>
      <c r="F1031" s="3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</row>
    <row r="1032" spans="1:11" x14ac:dyDescent="0.25">
      <c r="A1032" t="s">
        <v>176</v>
      </c>
      <c r="B1032" t="s">
        <v>242</v>
      </c>
      <c r="C1032" t="s">
        <v>130</v>
      </c>
      <c r="D1032" t="s">
        <v>240</v>
      </c>
      <c r="E1032" s="13" t="s">
        <v>135</v>
      </c>
      <c r="F1032" s="3">
        <v>49.75</v>
      </c>
      <c r="G1032" s="14">
        <v>0</v>
      </c>
      <c r="H1032" s="14">
        <v>38</v>
      </c>
      <c r="I1032" s="14">
        <v>0</v>
      </c>
      <c r="J1032" s="14">
        <v>0</v>
      </c>
      <c r="K1032" s="14">
        <v>0</v>
      </c>
    </row>
    <row r="1033" spans="1:11" x14ac:dyDescent="0.25">
      <c r="A1033" t="s">
        <v>176</v>
      </c>
      <c r="B1033" t="s">
        <v>2120</v>
      </c>
      <c r="C1033" t="s">
        <v>130</v>
      </c>
      <c r="D1033" t="s">
        <v>2110</v>
      </c>
      <c r="E1033" s="13" t="s">
        <v>135</v>
      </c>
      <c r="F1033" s="3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</row>
    <row r="1034" spans="1:11" x14ac:dyDescent="0.25">
      <c r="A1034" t="s">
        <v>176</v>
      </c>
      <c r="B1034" t="s">
        <v>597</v>
      </c>
      <c r="C1034" t="s">
        <v>130</v>
      </c>
      <c r="D1034" t="s">
        <v>598</v>
      </c>
      <c r="E1034" s="13" t="s">
        <v>135</v>
      </c>
      <c r="F1034" s="3">
        <v>8.27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</row>
    <row r="1035" spans="1:11" x14ac:dyDescent="0.25">
      <c r="A1035" t="s">
        <v>176</v>
      </c>
      <c r="B1035" t="s">
        <v>2122</v>
      </c>
      <c r="C1035" t="s">
        <v>130</v>
      </c>
      <c r="D1035" t="s">
        <v>2110</v>
      </c>
      <c r="E1035" s="13" t="s">
        <v>135</v>
      </c>
      <c r="F1035" s="3">
        <v>0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</row>
    <row r="1036" spans="1:11" x14ac:dyDescent="0.25">
      <c r="A1036" t="s">
        <v>176</v>
      </c>
      <c r="B1036" t="s">
        <v>237</v>
      </c>
      <c r="C1036" t="s">
        <v>130</v>
      </c>
      <c r="D1036" t="s">
        <v>238</v>
      </c>
      <c r="E1036" s="13" t="s">
        <v>135</v>
      </c>
      <c r="F1036" s="3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</row>
    <row r="1037" spans="1:11" x14ac:dyDescent="0.25">
      <c r="A1037" t="s">
        <v>176</v>
      </c>
      <c r="B1037" t="s">
        <v>2124</v>
      </c>
      <c r="C1037" t="s">
        <v>130</v>
      </c>
      <c r="D1037" t="s">
        <v>2110</v>
      </c>
      <c r="E1037" s="13" t="s">
        <v>135</v>
      </c>
      <c r="F1037" s="3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</row>
    <row r="1038" spans="1:11" x14ac:dyDescent="0.25">
      <c r="A1038" t="s">
        <v>176</v>
      </c>
      <c r="B1038" t="s">
        <v>234</v>
      </c>
      <c r="C1038" t="s">
        <v>130</v>
      </c>
      <c r="D1038" t="s">
        <v>235</v>
      </c>
      <c r="E1038" s="13" t="s">
        <v>135</v>
      </c>
      <c r="F1038" s="3">
        <v>50.04</v>
      </c>
      <c r="G1038" s="14">
        <v>0</v>
      </c>
      <c r="H1038" s="14">
        <v>35</v>
      </c>
      <c r="I1038" s="14">
        <v>0</v>
      </c>
      <c r="J1038" s="14">
        <v>0</v>
      </c>
      <c r="K1038" s="14">
        <v>0</v>
      </c>
    </row>
    <row r="1039" spans="1:11" x14ac:dyDescent="0.25">
      <c r="A1039" t="s">
        <v>176</v>
      </c>
      <c r="B1039" t="s">
        <v>2126</v>
      </c>
      <c r="C1039" t="s">
        <v>130</v>
      </c>
      <c r="D1039" t="s">
        <v>2110</v>
      </c>
      <c r="E1039" s="13" t="s">
        <v>135</v>
      </c>
      <c r="F1039" s="3">
        <v>0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</row>
    <row r="1040" spans="1:11" x14ac:dyDescent="0.25">
      <c r="A1040" t="s">
        <v>176</v>
      </c>
      <c r="B1040" t="s">
        <v>232</v>
      </c>
      <c r="C1040" t="s">
        <v>130</v>
      </c>
      <c r="D1040" t="s">
        <v>233</v>
      </c>
      <c r="E1040" s="13" t="s">
        <v>135</v>
      </c>
      <c r="F1040" s="3">
        <v>7.69</v>
      </c>
      <c r="G1040" s="14">
        <v>0</v>
      </c>
      <c r="H1040" s="14">
        <v>24</v>
      </c>
      <c r="I1040" s="14">
        <v>0</v>
      </c>
      <c r="J1040" s="14">
        <v>0</v>
      </c>
      <c r="K1040" s="14">
        <v>0</v>
      </c>
    </row>
    <row r="1041" spans="1:11" x14ac:dyDescent="0.25">
      <c r="A1041" t="s">
        <v>176</v>
      </c>
      <c r="B1041" t="s">
        <v>2128</v>
      </c>
      <c r="C1041" t="s">
        <v>130</v>
      </c>
      <c r="D1041" t="s">
        <v>2110</v>
      </c>
      <c r="E1041" s="13" t="s">
        <v>135</v>
      </c>
      <c r="F1041" s="3">
        <v>0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</row>
    <row r="1042" spans="1:11" x14ac:dyDescent="0.25">
      <c r="A1042" t="s">
        <v>176</v>
      </c>
      <c r="B1042" t="s">
        <v>230</v>
      </c>
      <c r="C1042" t="s">
        <v>130</v>
      </c>
      <c r="D1042" t="s">
        <v>231</v>
      </c>
      <c r="E1042" s="13" t="s">
        <v>135</v>
      </c>
      <c r="F1042" s="3">
        <v>11.93</v>
      </c>
      <c r="G1042" s="14">
        <v>0</v>
      </c>
      <c r="H1042" s="14">
        <v>21</v>
      </c>
      <c r="I1042" s="14">
        <v>0</v>
      </c>
      <c r="J1042" s="14">
        <v>0</v>
      </c>
      <c r="K1042" s="14">
        <v>0</v>
      </c>
    </row>
    <row r="1043" spans="1:11" x14ac:dyDescent="0.25">
      <c r="A1043" t="s">
        <v>176</v>
      </c>
      <c r="B1043" t="s">
        <v>2130</v>
      </c>
      <c r="C1043" t="s">
        <v>130</v>
      </c>
      <c r="D1043" t="s">
        <v>2110</v>
      </c>
      <c r="E1043" s="13" t="s">
        <v>135</v>
      </c>
      <c r="F1043" s="3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</row>
    <row r="1044" spans="1:11" x14ac:dyDescent="0.25">
      <c r="A1044" t="s">
        <v>176</v>
      </c>
      <c r="B1044" t="s">
        <v>227</v>
      </c>
      <c r="C1044" t="s">
        <v>130</v>
      </c>
      <c r="D1044" t="s">
        <v>228</v>
      </c>
      <c r="E1044" s="13" t="s">
        <v>135</v>
      </c>
      <c r="F1044" s="3">
        <v>9.61</v>
      </c>
      <c r="G1044" s="14">
        <v>0</v>
      </c>
      <c r="H1044" s="14">
        <v>37</v>
      </c>
      <c r="I1044" s="14">
        <v>0</v>
      </c>
      <c r="J1044" s="14">
        <v>0</v>
      </c>
      <c r="K1044" s="14">
        <v>0</v>
      </c>
    </row>
    <row r="1045" spans="1:11" x14ac:dyDescent="0.25">
      <c r="A1045" t="s">
        <v>176</v>
      </c>
      <c r="B1045" t="s">
        <v>2132</v>
      </c>
      <c r="C1045" t="s">
        <v>130</v>
      </c>
      <c r="D1045" t="s">
        <v>2110</v>
      </c>
      <c r="E1045" s="13" t="s">
        <v>135</v>
      </c>
      <c r="F1045" s="3">
        <v>0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</row>
    <row r="1046" spans="1:11" x14ac:dyDescent="0.25">
      <c r="A1046" t="s">
        <v>176</v>
      </c>
      <c r="B1046" t="s">
        <v>225</v>
      </c>
      <c r="C1046" t="s">
        <v>130</v>
      </c>
      <c r="D1046" t="s">
        <v>226</v>
      </c>
      <c r="E1046" s="13" t="s">
        <v>135</v>
      </c>
      <c r="F1046" s="3">
        <v>0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</row>
    <row r="1047" spans="1:11" x14ac:dyDescent="0.25">
      <c r="A1047" t="s">
        <v>176</v>
      </c>
      <c r="B1047" t="s">
        <v>2134</v>
      </c>
      <c r="C1047" t="s">
        <v>130</v>
      </c>
      <c r="D1047" t="s">
        <v>2110</v>
      </c>
      <c r="E1047" s="13" t="s">
        <v>135</v>
      </c>
      <c r="F1047" s="3">
        <v>0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</row>
    <row r="1048" spans="1:11" x14ac:dyDescent="0.25">
      <c r="A1048" t="s">
        <v>176</v>
      </c>
      <c r="B1048" t="s">
        <v>223</v>
      </c>
      <c r="C1048" t="s">
        <v>130</v>
      </c>
      <c r="D1048" t="s">
        <v>224</v>
      </c>
      <c r="E1048" s="13" t="s">
        <v>135</v>
      </c>
      <c r="F1048" s="3">
        <v>1268.8499999999999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</row>
    <row r="1049" spans="1:11" x14ac:dyDescent="0.25">
      <c r="A1049" t="s">
        <v>176</v>
      </c>
      <c r="B1049" t="s">
        <v>2136</v>
      </c>
      <c r="C1049" t="s">
        <v>130</v>
      </c>
      <c r="D1049" t="s">
        <v>2110</v>
      </c>
      <c r="E1049" s="13" t="s">
        <v>135</v>
      </c>
      <c r="F1049" s="3">
        <v>0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</row>
    <row r="1050" spans="1:11" x14ac:dyDescent="0.25">
      <c r="A1050" t="s">
        <v>176</v>
      </c>
      <c r="B1050" t="s">
        <v>220</v>
      </c>
      <c r="C1050" t="s">
        <v>130</v>
      </c>
      <c r="D1050" t="s">
        <v>221</v>
      </c>
      <c r="E1050" s="13" t="s">
        <v>135</v>
      </c>
      <c r="F1050" s="3">
        <v>16.63</v>
      </c>
      <c r="G1050" s="14">
        <v>0</v>
      </c>
      <c r="H1050" s="14">
        <v>9</v>
      </c>
      <c r="I1050" s="14">
        <v>0</v>
      </c>
      <c r="J1050" s="14">
        <v>0</v>
      </c>
      <c r="K1050" s="14">
        <v>0</v>
      </c>
    </row>
    <row r="1051" spans="1:11" x14ac:dyDescent="0.25">
      <c r="A1051" t="s">
        <v>176</v>
      </c>
      <c r="B1051" t="s">
        <v>2138</v>
      </c>
      <c r="C1051" t="s">
        <v>130</v>
      </c>
      <c r="D1051" t="s">
        <v>2110</v>
      </c>
      <c r="E1051" s="13" t="s">
        <v>135</v>
      </c>
      <c r="F1051" s="3">
        <v>0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</row>
    <row r="1052" spans="1:11" x14ac:dyDescent="0.25">
      <c r="A1052" t="s">
        <v>176</v>
      </c>
      <c r="B1052" t="s">
        <v>218</v>
      </c>
      <c r="C1052" t="s">
        <v>130</v>
      </c>
      <c r="D1052" t="s">
        <v>219</v>
      </c>
      <c r="E1052" s="13" t="s">
        <v>135</v>
      </c>
      <c r="F1052" s="3">
        <v>0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</row>
    <row r="1053" spans="1:11" x14ac:dyDescent="0.25">
      <c r="A1053" t="s">
        <v>176</v>
      </c>
      <c r="B1053" t="s">
        <v>2140</v>
      </c>
      <c r="C1053" t="s">
        <v>130</v>
      </c>
      <c r="D1053" t="s">
        <v>2110</v>
      </c>
      <c r="E1053" s="13" t="s">
        <v>135</v>
      </c>
      <c r="F1053" s="3">
        <v>0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</row>
    <row r="1054" spans="1:11" x14ac:dyDescent="0.25">
      <c r="A1054" t="s">
        <v>176</v>
      </c>
      <c r="B1054" t="s">
        <v>215</v>
      </c>
      <c r="C1054" t="s">
        <v>130</v>
      </c>
      <c r="D1054" t="s">
        <v>216</v>
      </c>
      <c r="E1054" s="13" t="s">
        <v>135</v>
      </c>
      <c r="F1054" s="3">
        <v>0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</row>
    <row r="1055" spans="1:11" x14ac:dyDescent="0.25">
      <c r="A1055" t="s">
        <v>176</v>
      </c>
      <c r="B1055" t="s">
        <v>2142</v>
      </c>
      <c r="C1055" t="s">
        <v>130</v>
      </c>
      <c r="D1055" t="s">
        <v>2110</v>
      </c>
      <c r="E1055" s="13" t="s">
        <v>135</v>
      </c>
      <c r="F1055" s="3">
        <v>0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</row>
    <row r="1056" spans="1:11" x14ac:dyDescent="0.25">
      <c r="A1056" t="s">
        <v>176</v>
      </c>
      <c r="B1056" t="s">
        <v>212</v>
      </c>
      <c r="C1056" t="s">
        <v>130</v>
      </c>
      <c r="D1056" t="s">
        <v>213</v>
      </c>
      <c r="E1056" s="13" t="s">
        <v>135</v>
      </c>
      <c r="F1056" s="3">
        <v>31.36</v>
      </c>
      <c r="G1056" s="14">
        <v>0</v>
      </c>
      <c r="H1056" s="14">
        <v>8</v>
      </c>
      <c r="I1056" s="14">
        <v>0</v>
      </c>
      <c r="J1056" s="14">
        <v>0</v>
      </c>
      <c r="K1056" s="14">
        <v>0</v>
      </c>
    </row>
    <row r="1057" spans="1:11" x14ac:dyDescent="0.25">
      <c r="A1057" t="s">
        <v>176</v>
      </c>
      <c r="B1057" t="s">
        <v>2144</v>
      </c>
      <c r="C1057" t="s">
        <v>130</v>
      </c>
      <c r="D1057" t="s">
        <v>2110</v>
      </c>
      <c r="E1057" s="13" t="s">
        <v>135</v>
      </c>
      <c r="F1057" s="3">
        <v>0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</row>
    <row r="1058" spans="1:11" x14ac:dyDescent="0.25">
      <c r="A1058" t="s">
        <v>176</v>
      </c>
      <c r="B1058" t="s">
        <v>209</v>
      </c>
      <c r="C1058" t="s">
        <v>130</v>
      </c>
      <c r="D1058" t="s">
        <v>210</v>
      </c>
      <c r="E1058" s="13" t="s">
        <v>135</v>
      </c>
      <c r="F1058" s="3">
        <v>29.86</v>
      </c>
      <c r="G1058" s="14">
        <v>0</v>
      </c>
      <c r="H1058" s="14">
        <v>22</v>
      </c>
      <c r="I1058" s="14">
        <v>0</v>
      </c>
      <c r="J1058" s="14">
        <v>0</v>
      </c>
      <c r="K1058" s="14">
        <v>0</v>
      </c>
    </row>
    <row r="1059" spans="1:11" x14ac:dyDescent="0.25">
      <c r="A1059" t="s">
        <v>176</v>
      </c>
      <c r="B1059" t="s">
        <v>2146</v>
      </c>
      <c r="C1059" t="s">
        <v>130</v>
      </c>
      <c r="D1059" t="s">
        <v>2110</v>
      </c>
      <c r="E1059" s="13" t="s">
        <v>135</v>
      </c>
      <c r="F1059" s="3">
        <v>0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</row>
    <row r="1060" spans="1:11" x14ac:dyDescent="0.25">
      <c r="A1060" t="s">
        <v>176</v>
      </c>
      <c r="B1060" t="s">
        <v>206</v>
      </c>
      <c r="C1060" t="s">
        <v>130</v>
      </c>
      <c r="D1060" t="s">
        <v>207</v>
      </c>
      <c r="E1060" s="13" t="s">
        <v>135</v>
      </c>
      <c r="F1060" s="3">
        <v>34.979999999999997</v>
      </c>
      <c r="G1060" s="14">
        <v>0</v>
      </c>
      <c r="H1060" s="14">
        <v>7</v>
      </c>
      <c r="I1060" s="14">
        <v>0</v>
      </c>
      <c r="J1060" s="14">
        <v>0</v>
      </c>
      <c r="K1060" s="14">
        <v>0</v>
      </c>
    </row>
    <row r="1061" spans="1:11" x14ac:dyDescent="0.25">
      <c r="A1061" t="s">
        <v>176</v>
      </c>
      <c r="B1061" t="s">
        <v>2148</v>
      </c>
      <c r="C1061" t="s">
        <v>130</v>
      </c>
      <c r="D1061" t="s">
        <v>2110</v>
      </c>
      <c r="E1061" s="13" t="s">
        <v>135</v>
      </c>
      <c r="F1061" s="3">
        <v>0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</row>
    <row r="1062" spans="1:11" x14ac:dyDescent="0.25">
      <c r="A1062" t="s">
        <v>176</v>
      </c>
      <c r="B1062" t="s">
        <v>203</v>
      </c>
      <c r="C1062" t="s">
        <v>130</v>
      </c>
      <c r="D1062" t="s">
        <v>204</v>
      </c>
      <c r="E1062" s="13" t="s">
        <v>138</v>
      </c>
      <c r="F1062" s="3">
        <v>46.02</v>
      </c>
      <c r="G1062" s="14">
        <v>9</v>
      </c>
      <c r="H1062" s="14">
        <v>15</v>
      </c>
      <c r="I1062" s="14">
        <v>0</v>
      </c>
      <c r="J1062" s="14">
        <v>0</v>
      </c>
      <c r="K1062" s="14">
        <v>0</v>
      </c>
    </row>
    <row r="1063" spans="1:11" x14ac:dyDescent="0.25">
      <c r="A1063" t="s">
        <v>176</v>
      </c>
      <c r="B1063" t="s">
        <v>2150</v>
      </c>
      <c r="C1063" t="s">
        <v>130</v>
      </c>
      <c r="D1063" t="s">
        <v>2110</v>
      </c>
      <c r="E1063" s="13" t="s">
        <v>135</v>
      </c>
      <c r="F1063" s="3">
        <v>0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</row>
    <row r="1064" spans="1:11" x14ac:dyDescent="0.25">
      <c r="A1064" t="s">
        <v>176</v>
      </c>
      <c r="B1064" t="s">
        <v>202</v>
      </c>
      <c r="C1064" t="s">
        <v>130</v>
      </c>
      <c r="D1064" t="s">
        <v>201</v>
      </c>
      <c r="E1064" s="13" t="s">
        <v>135</v>
      </c>
      <c r="F1064" s="3">
        <v>0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</row>
    <row r="1065" spans="1:11" x14ac:dyDescent="0.25">
      <c r="A1065" t="s">
        <v>176</v>
      </c>
      <c r="B1065" t="s">
        <v>2152</v>
      </c>
      <c r="C1065" t="s">
        <v>130</v>
      </c>
      <c r="D1065" t="s">
        <v>2110</v>
      </c>
      <c r="E1065" s="13" t="s">
        <v>135</v>
      </c>
      <c r="F1065" s="3">
        <v>0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</row>
    <row r="1066" spans="1:11" x14ac:dyDescent="0.25">
      <c r="A1066" t="s">
        <v>176</v>
      </c>
      <c r="B1066" t="s">
        <v>200</v>
      </c>
      <c r="C1066" t="s">
        <v>130</v>
      </c>
      <c r="D1066" t="s">
        <v>201</v>
      </c>
      <c r="E1066" s="13" t="s">
        <v>135</v>
      </c>
      <c r="F1066" s="3">
        <v>22.62</v>
      </c>
      <c r="G1066" s="14">
        <v>0</v>
      </c>
      <c r="H1066" s="14">
        <v>8</v>
      </c>
      <c r="I1066" s="14">
        <v>0</v>
      </c>
      <c r="J1066" s="14">
        <v>0</v>
      </c>
      <c r="K1066" s="14">
        <v>0</v>
      </c>
    </row>
    <row r="1067" spans="1:11" x14ac:dyDescent="0.25">
      <c r="A1067" t="s">
        <v>176</v>
      </c>
      <c r="B1067" t="s">
        <v>2154</v>
      </c>
      <c r="C1067" t="s">
        <v>130</v>
      </c>
      <c r="D1067" t="s">
        <v>2110</v>
      </c>
      <c r="E1067" s="13" t="s">
        <v>135</v>
      </c>
      <c r="F1067" s="3">
        <v>0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</row>
    <row r="1068" spans="1:11" x14ac:dyDescent="0.25">
      <c r="A1068" t="s">
        <v>176</v>
      </c>
      <c r="B1068" t="s">
        <v>2156</v>
      </c>
      <c r="C1068" t="s">
        <v>130</v>
      </c>
      <c r="D1068" t="s">
        <v>2110</v>
      </c>
      <c r="E1068" s="13" t="s">
        <v>135</v>
      </c>
      <c r="F1068" s="3">
        <v>0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</row>
    <row r="1069" spans="1:11" x14ac:dyDescent="0.25">
      <c r="A1069" t="s">
        <v>176</v>
      </c>
      <c r="B1069" t="s">
        <v>595</v>
      </c>
      <c r="C1069" t="s">
        <v>130</v>
      </c>
      <c r="D1069" t="s">
        <v>596</v>
      </c>
      <c r="E1069" s="13" t="s">
        <v>138</v>
      </c>
      <c r="F1069" s="3">
        <v>5.27</v>
      </c>
      <c r="G1069" s="14">
        <v>29</v>
      </c>
      <c r="H1069" s="14">
        <v>35</v>
      </c>
      <c r="I1069" s="14">
        <v>0</v>
      </c>
      <c r="J1069" s="14">
        <v>0</v>
      </c>
      <c r="K1069" s="14">
        <v>0</v>
      </c>
    </row>
    <row r="1070" spans="1:11" x14ac:dyDescent="0.25">
      <c r="A1070" t="s">
        <v>176</v>
      </c>
      <c r="B1070" t="s">
        <v>2157</v>
      </c>
      <c r="C1070" t="s">
        <v>130</v>
      </c>
      <c r="D1070" t="s">
        <v>2110</v>
      </c>
      <c r="E1070" s="13" t="s">
        <v>135</v>
      </c>
      <c r="F1070" s="3">
        <v>0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</row>
    <row r="1071" spans="1:11" x14ac:dyDescent="0.25">
      <c r="A1071" t="s">
        <v>176</v>
      </c>
      <c r="B1071" t="s">
        <v>2158</v>
      </c>
      <c r="C1071" t="s">
        <v>130</v>
      </c>
      <c r="D1071" t="s">
        <v>2110</v>
      </c>
      <c r="E1071" s="13" t="s">
        <v>135</v>
      </c>
      <c r="F1071" s="3">
        <v>0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</row>
    <row r="1072" spans="1:11" x14ac:dyDescent="0.25">
      <c r="A1072" t="s">
        <v>176</v>
      </c>
      <c r="B1072" t="s">
        <v>195</v>
      </c>
      <c r="C1072" t="s">
        <v>130</v>
      </c>
      <c r="D1072" t="s">
        <v>196</v>
      </c>
      <c r="E1072" s="13" t="s">
        <v>135</v>
      </c>
      <c r="F1072" s="3">
        <v>29.61</v>
      </c>
      <c r="G1072" s="14">
        <v>0</v>
      </c>
      <c r="H1072" s="14">
        <v>4</v>
      </c>
      <c r="I1072" s="14">
        <v>0</v>
      </c>
      <c r="J1072" s="14">
        <v>0</v>
      </c>
      <c r="K1072" s="14">
        <v>0</v>
      </c>
    </row>
    <row r="1073" spans="1:11" x14ac:dyDescent="0.25">
      <c r="A1073" t="s">
        <v>176</v>
      </c>
      <c r="B1073" t="s">
        <v>2160</v>
      </c>
      <c r="C1073" t="s">
        <v>130</v>
      </c>
      <c r="D1073" t="s">
        <v>2110</v>
      </c>
      <c r="E1073" s="13" t="s">
        <v>135</v>
      </c>
      <c r="F1073" s="3">
        <v>0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</row>
    <row r="1074" spans="1:11" x14ac:dyDescent="0.25">
      <c r="A1074" t="s">
        <v>176</v>
      </c>
      <c r="B1074" t="s">
        <v>192</v>
      </c>
      <c r="C1074" t="s">
        <v>130</v>
      </c>
      <c r="D1074" t="s">
        <v>193</v>
      </c>
      <c r="E1074" s="13" t="s">
        <v>135</v>
      </c>
      <c r="F1074" s="3">
        <v>0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</row>
    <row r="1075" spans="1:11" x14ac:dyDescent="0.25">
      <c r="A1075" t="s">
        <v>176</v>
      </c>
      <c r="B1075" t="s">
        <v>2167</v>
      </c>
      <c r="C1075" t="s">
        <v>130</v>
      </c>
      <c r="D1075" t="s">
        <v>2166</v>
      </c>
      <c r="E1075" s="13" t="s">
        <v>135</v>
      </c>
      <c r="F1075" s="3">
        <v>0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</row>
    <row r="1076" spans="1:11" x14ac:dyDescent="0.25">
      <c r="A1076" t="s">
        <v>176</v>
      </c>
      <c r="B1076" t="s">
        <v>189</v>
      </c>
      <c r="C1076" t="s">
        <v>130</v>
      </c>
      <c r="D1076" t="s">
        <v>190</v>
      </c>
      <c r="E1076" s="13" t="s">
        <v>135</v>
      </c>
      <c r="F1076" s="3">
        <v>31.76</v>
      </c>
      <c r="G1076" s="14">
        <v>0</v>
      </c>
      <c r="H1076" s="14">
        <v>7</v>
      </c>
      <c r="I1076" s="14">
        <v>0</v>
      </c>
      <c r="J1076" s="14">
        <v>0</v>
      </c>
      <c r="K1076" s="14">
        <v>0</v>
      </c>
    </row>
    <row r="1077" spans="1:11" x14ac:dyDescent="0.25">
      <c r="A1077" t="s">
        <v>176</v>
      </c>
      <c r="B1077" t="s">
        <v>2169</v>
      </c>
      <c r="C1077" t="s">
        <v>130</v>
      </c>
      <c r="D1077" t="s">
        <v>2166</v>
      </c>
      <c r="E1077" s="13" t="s">
        <v>135</v>
      </c>
      <c r="F1077" s="3">
        <v>0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</row>
    <row r="1078" spans="1:11" x14ac:dyDescent="0.25">
      <c r="A1078" t="s">
        <v>176</v>
      </c>
      <c r="B1078" t="s">
        <v>186</v>
      </c>
      <c r="C1078" t="s">
        <v>130</v>
      </c>
      <c r="D1078" t="s">
        <v>187</v>
      </c>
      <c r="E1078" s="13" t="s">
        <v>138</v>
      </c>
      <c r="F1078" s="3">
        <v>36.840000000000003</v>
      </c>
      <c r="G1078" s="14">
        <v>26</v>
      </c>
      <c r="H1078" s="14">
        <v>132</v>
      </c>
      <c r="I1078" s="14">
        <v>0</v>
      </c>
      <c r="J1078" s="14">
        <v>0</v>
      </c>
      <c r="K1078" s="14">
        <v>0</v>
      </c>
    </row>
    <row r="1079" spans="1:11" x14ac:dyDescent="0.25">
      <c r="A1079" t="s">
        <v>176</v>
      </c>
      <c r="B1079" t="s">
        <v>2172</v>
      </c>
      <c r="C1079" t="s">
        <v>130</v>
      </c>
      <c r="D1079" t="s">
        <v>2171</v>
      </c>
      <c r="E1079" s="13" t="s">
        <v>135</v>
      </c>
      <c r="F1079" s="3">
        <v>0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</row>
    <row r="1080" spans="1:11" x14ac:dyDescent="0.25">
      <c r="A1080" t="s">
        <v>176</v>
      </c>
      <c r="B1080" t="s">
        <v>182</v>
      </c>
      <c r="C1080" t="s">
        <v>130</v>
      </c>
      <c r="D1080" t="s">
        <v>184</v>
      </c>
      <c r="E1080" s="13" t="s">
        <v>138</v>
      </c>
      <c r="F1080" s="3">
        <v>25.14</v>
      </c>
      <c r="G1080" s="14">
        <v>70</v>
      </c>
      <c r="H1080" s="14">
        <v>162</v>
      </c>
      <c r="I1080" s="14">
        <v>0</v>
      </c>
      <c r="J1080" s="14">
        <v>0</v>
      </c>
      <c r="K1080" s="14">
        <v>0</v>
      </c>
    </row>
    <row r="1081" spans="1:11" x14ac:dyDescent="0.25">
      <c r="A1081" t="s">
        <v>176</v>
      </c>
      <c r="B1081" t="s">
        <v>2174</v>
      </c>
      <c r="C1081" t="s">
        <v>130</v>
      </c>
      <c r="D1081" t="s">
        <v>2171</v>
      </c>
      <c r="E1081" s="13" t="s">
        <v>135</v>
      </c>
      <c r="F1081" s="3">
        <v>0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</row>
    <row r="1082" spans="1:11" x14ac:dyDescent="0.25">
      <c r="A1082" t="s">
        <v>176</v>
      </c>
      <c r="B1082" t="s">
        <v>175</v>
      </c>
      <c r="C1082" t="s">
        <v>130</v>
      </c>
      <c r="D1082" t="s">
        <v>180</v>
      </c>
      <c r="E1082" s="13" t="s">
        <v>135</v>
      </c>
      <c r="F1082" s="3">
        <v>38.049999999999997</v>
      </c>
      <c r="G1082" s="14">
        <v>0</v>
      </c>
      <c r="H1082" s="14">
        <v>8</v>
      </c>
      <c r="I1082" s="14">
        <v>0</v>
      </c>
      <c r="J1082" s="14">
        <v>0</v>
      </c>
      <c r="K1082" s="14">
        <v>0</v>
      </c>
    </row>
    <row r="1083" spans="1:11" x14ac:dyDescent="0.25">
      <c r="A1083" t="s">
        <v>176</v>
      </c>
      <c r="B1083" t="s">
        <v>2176</v>
      </c>
      <c r="C1083" t="s">
        <v>130</v>
      </c>
      <c r="D1083" t="s">
        <v>2171</v>
      </c>
      <c r="E1083" s="13" t="s">
        <v>135</v>
      </c>
      <c r="F1083" s="3">
        <v>0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</row>
    <row r="1084" spans="1:11" x14ac:dyDescent="0.25">
      <c r="A1084" t="s">
        <v>176</v>
      </c>
      <c r="B1084" t="s">
        <v>2025</v>
      </c>
      <c r="C1084" t="s">
        <v>130</v>
      </c>
      <c r="D1084" t="s">
        <v>2029</v>
      </c>
      <c r="E1084" s="13" t="s">
        <v>138</v>
      </c>
      <c r="F1084" s="3">
        <v>28.05</v>
      </c>
      <c r="G1084" s="14">
        <v>66</v>
      </c>
      <c r="H1084" s="14">
        <v>215</v>
      </c>
      <c r="I1084" s="14">
        <v>0</v>
      </c>
      <c r="J1084" s="14">
        <v>0</v>
      </c>
      <c r="K1084" s="14">
        <v>0</v>
      </c>
    </row>
    <row r="1085" spans="1:11" x14ac:dyDescent="0.25">
      <c r="A1085" t="s">
        <v>176</v>
      </c>
      <c r="B1085" t="s">
        <v>2178</v>
      </c>
      <c r="C1085" t="s">
        <v>130</v>
      </c>
      <c r="D1085" t="s">
        <v>2171</v>
      </c>
      <c r="E1085" s="13" t="s">
        <v>135</v>
      </c>
      <c r="F1085" s="3">
        <v>0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</row>
    <row r="1086" spans="1:11" x14ac:dyDescent="0.25">
      <c r="A1086" t="s">
        <v>176</v>
      </c>
      <c r="B1086" t="s">
        <v>2031</v>
      </c>
      <c r="C1086" t="s">
        <v>130</v>
      </c>
      <c r="D1086" t="s">
        <v>2032</v>
      </c>
      <c r="E1086" s="13" t="s">
        <v>138</v>
      </c>
      <c r="F1086" s="3">
        <v>0</v>
      </c>
      <c r="G1086" s="14">
        <v>14</v>
      </c>
      <c r="H1086" s="14">
        <v>15</v>
      </c>
      <c r="I1086" s="14">
        <v>0</v>
      </c>
      <c r="J1086" s="14">
        <v>0</v>
      </c>
      <c r="K1086" s="14">
        <v>0</v>
      </c>
    </row>
    <row r="1087" spans="1:11" x14ac:dyDescent="0.25">
      <c r="A1087" t="s">
        <v>176</v>
      </c>
      <c r="B1087" t="s">
        <v>2183</v>
      </c>
      <c r="C1087" t="s">
        <v>130</v>
      </c>
      <c r="D1087" t="s">
        <v>2184</v>
      </c>
      <c r="E1087" s="13" t="s">
        <v>135</v>
      </c>
      <c r="F1087" s="3">
        <v>0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</row>
    <row r="1088" spans="1:11" x14ac:dyDescent="0.25">
      <c r="A1088" t="s">
        <v>176</v>
      </c>
      <c r="B1088" t="s">
        <v>2034</v>
      </c>
      <c r="C1088" t="s">
        <v>130</v>
      </c>
      <c r="D1088" t="s">
        <v>2036</v>
      </c>
      <c r="E1088" s="13" t="s">
        <v>135</v>
      </c>
      <c r="F1088" s="3">
        <v>36.659999999999997</v>
      </c>
      <c r="G1088" s="14">
        <v>0</v>
      </c>
      <c r="H1088" s="14">
        <v>8</v>
      </c>
      <c r="I1088" s="14">
        <v>0</v>
      </c>
      <c r="J1088" s="14">
        <v>0</v>
      </c>
      <c r="K1088" s="14">
        <v>0</v>
      </c>
    </row>
    <row r="1089" spans="1:11" x14ac:dyDescent="0.25">
      <c r="A1089" t="s">
        <v>176</v>
      </c>
      <c r="B1089" t="s">
        <v>2187</v>
      </c>
      <c r="C1089" t="s">
        <v>130</v>
      </c>
      <c r="D1089" t="s">
        <v>2188</v>
      </c>
      <c r="E1089" s="13" t="s">
        <v>135</v>
      </c>
      <c r="F1089" s="3">
        <v>0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</row>
    <row r="1090" spans="1:11" x14ac:dyDescent="0.25">
      <c r="A1090" t="s">
        <v>176</v>
      </c>
      <c r="B1090" t="s">
        <v>2038</v>
      </c>
      <c r="C1090" t="s">
        <v>130</v>
      </c>
      <c r="D1090" t="s">
        <v>2039</v>
      </c>
      <c r="E1090" s="13" t="s">
        <v>135</v>
      </c>
      <c r="F1090" s="3">
        <v>30.15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</row>
    <row r="1091" spans="1:11" x14ac:dyDescent="0.25">
      <c r="A1091" t="s">
        <v>176</v>
      </c>
      <c r="B1091" t="s">
        <v>2191</v>
      </c>
      <c r="C1091" t="s">
        <v>130</v>
      </c>
      <c r="D1091" t="s">
        <v>2192</v>
      </c>
      <c r="E1091" s="13" t="s">
        <v>135</v>
      </c>
      <c r="F1091" s="3">
        <v>0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</row>
    <row r="1092" spans="1:11" x14ac:dyDescent="0.25">
      <c r="A1092" t="s">
        <v>176</v>
      </c>
      <c r="B1092" t="s">
        <v>2041</v>
      </c>
      <c r="C1092" t="s">
        <v>130</v>
      </c>
      <c r="D1092" t="s">
        <v>2042</v>
      </c>
      <c r="E1092" s="13" t="s">
        <v>135</v>
      </c>
      <c r="F1092" s="3">
        <v>37.799999999999997</v>
      </c>
      <c r="G1092" s="14">
        <v>0</v>
      </c>
      <c r="H1092" s="14">
        <v>7</v>
      </c>
      <c r="I1092" s="14">
        <v>0</v>
      </c>
      <c r="J1092" s="14">
        <v>0</v>
      </c>
      <c r="K1092" s="14">
        <v>0</v>
      </c>
    </row>
    <row r="1093" spans="1:11" x14ac:dyDescent="0.25">
      <c r="A1093" t="s">
        <v>176</v>
      </c>
      <c r="B1093" t="s">
        <v>2195</v>
      </c>
      <c r="C1093" t="s">
        <v>130</v>
      </c>
      <c r="D1093" t="s">
        <v>2196</v>
      </c>
      <c r="E1093" s="13" t="s">
        <v>135</v>
      </c>
      <c r="F1093" s="3">
        <v>0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</row>
    <row r="1094" spans="1:11" x14ac:dyDescent="0.25">
      <c r="A1094" t="s">
        <v>176</v>
      </c>
      <c r="B1094" t="s">
        <v>2043</v>
      </c>
      <c r="C1094" t="s">
        <v>130</v>
      </c>
      <c r="D1094" t="s">
        <v>2042</v>
      </c>
      <c r="E1094" s="13" t="s">
        <v>135</v>
      </c>
      <c r="F1094" s="3">
        <v>26.79</v>
      </c>
      <c r="G1094" s="14">
        <v>0</v>
      </c>
      <c r="H1094" s="14">
        <v>4</v>
      </c>
      <c r="I1094" s="14">
        <v>0</v>
      </c>
      <c r="J1094" s="14">
        <v>0</v>
      </c>
      <c r="K1094" s="14">
        <v>0</v>
      </c>
    </row>
    <row r="1095" spans="1:11" x14ac:dyDescent="0.25">
      <c r="A1095" t="s">
        <v>176</v>
      </c>
      <c r="B1095" t="s">
        <v>2199</v>
      </c>
      <c r="C1095" t="s">
        <v>130</v>
      </c>
      <c r="D1095" t="s">
        <v>2196</v>
      </c>
      <c r="E1095" s="13" t="s">
        <v>135</v>
      </c>
      <c r="F1095" s="3">
        <v>0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</row>
    <row r="1096" spans="1:11" x14ac:dyDescent="0.25">
      <c r="A1096" t="s">
        <v>176</v>
      </c>
      <c r="B1096" t="s">
        <v>2044</v>
      </c>
      <c r="C1096" t="s">
        <v>130</v>
      </c>
      <c r="D1096" t="s">
        <v>2045</v>
      </c>
      <c r="E1096" s="13" t="s">
        <v>135</v>
      </c>
      <c r="F1096" s="3">
        <v>7.38</v>
      </c>
      <c r="G1096" s="14">
        <v>0</v>
      </c>
      <c r="H1096" s="14">
        <v>46</v>
      </c>
      <c r="I1096" s="14">
        <v>0</v>
      </c>
      <c r="J1096" s="14">
        <v>0</v>
      </c>
      <c r="K1096" s="14">
        <v>0</v>
      </c>
    </row>
    <row r="1097" spans="1:11" x14ac:dyDescent="0.25">
      <c r="A1097" t="s">
        <v>176</v>
      </c>
      <c r="B1097" t="s">
        <v>2225</v>
      </c>
      <c r="C1097" t="s">
        <v>130</v>
      </c>
      <c r="D1097" t="s">
        <v>2227</v>
      </c>
      <c r="E1097" s="13" t="s">
        <v>135</v>
      </c>
      <c r="F1097" s="3">
        <v>17.579999999999998</v>
      </c>
      <c r="G1097" s="14">
        <v>0</v>
      </c>
      <c r="H1097" s="14">
        <v>7</v>
      </c>
      <c r="I1097" s="14">
        <v>0</v>
      </c>
      <c r="J1097" s="14">
        <v>0</v>
      </c>
      <c r="K1097" s="14">
        <v>0</v>
      </c>
    </row>
    <row r="1098" spans="1:11" x14ac:dyDescent="0.25">
      <c r="A1098" t="s">
        <v>176</v>
      </c>
      <c r="B1098" t="s">
        <v>2046</v>
      </c>
      <c r="C1098" t="s">
        <v>130</v>
      </c>
      <c r="D1098" t="s">
        <v>2045</v>
      </c>
      <c r="E1098" s="13" t="s">
        <v>135</v>
      </c>
      <c r="F1098" s="3">
        <v>8.32</v>
      </c>
      <c r="G1098" s="14">
        <v>0</v>
      </c>
      <c r="H1098" s="14">
        <v>8</v>
      </c>
      <c r="I1098" s="14">
        <v>0</v>
      </c>
      <c r="J1098" s="14">
        <v>0</v>
      </c>
      <c r="K1098" s="14">
        <v>0</v>
      </c>
    </row>
    <row r="1099" spans="1:11" x14ac:dyDescent="0.25">
      <c r="A1099" t="s">
        <v>176</v>
      </c>
      <c r="B1099" t="s">
        <v>2231</v>
      </c>
      <c r="C1099" t="s">
        <v>130</v>
      </c>
      <c r="D1099" t="s">
        <v>2232</v>
      </c>
      <c r="E1099" s="13" t="s">
        <v>135</v>
      </c>
      <c r="F1099" s="3">
        <v>17.11</v>
      </c>
      <c r="G1099" s="14">
        <v>0</v>
      </c>
      <c r="H1099" s="14">
        <v>11</v>
      </c>
      <c r="I1099" s="14">
        <v>0</v>
      </c>
      <c r="J1099" s="14">
        <v>0</v>
      </c>
      <c r="K1099" s="14">
        <v>0</v>
      </c>
    </row>
    <row r="1100" spans="1:11" x14ac:dyDescent="0.25">
      <c r="A1100" t="s">
        <v>176</v>
      </c>
      <c r="B1100" t="s">
        <v>2047</v>
      </c>
      <c r="C1100" t="s">
        <v>130</v>
      </c>
      <c r="D1100" t="s">
        <v>2048</v>
      </c>
      <c r="E1100" s="13" t="s">
        <v>135</v>
      </c>
      <c r="F1100" s="3">
        <v>6.34</v>
      </c>
      <c r="G1100" s="14">
        <v>0</v>
      </c>
      <c r="H1100" s="14">
        <v>20</v>
      </c>
      <c r="I1100" s="14">
        <v>0</v>
      </c>
      <c r="J1100" s="14">
        <v>0</v>
      </c>
      <c r="K1100" s="14">
        <v>0</v>
      </c>
    </row>
    <row r="1101" spans="1:11" x14ac:dyDescent="0.25">
      <c r="A1101" t="s">
        <v>176</v>
      </c>
      <c r="B1101" t="s">
        <v>2236</v>
      </c>
      <c r="C1101" t="s">
        <v>130</v>
      </c>
      <c r="D1101" t="s">
        <v>2237</v>
      </c>
      <c r="E1101" s="13" t="s">
        <v>135</v>
      </c>
      <c r="F1101" s="3">
        <v>17.11</v>
      </c>
      <c r="G1101" s="14">
        <v>0</v>
      </c>
      <c r="H1101" s="14">
        <v>3</v>
      </c>
      <c r="I1101" s="14">
        <v>0</v>
      </c>
      <c r="J1101" s="14">
        <v>0</v>
      </c>
      <c r="K1101" s="14">
        <v>0</v>
      </c>
    </row>
    <row r="1102" spans="1:11" x14ac:dyDescent="0.25">
      <c r="A1102" t="s">
        <v>176</v>
      </c>
      <c r="B1102" t="s">
        <v>2049</v>
      </c>
      <c r="C1102" t="s">
        <v>130</v>
      </c>
      <c r="D1102" t="s">
        <v>2050</v>
      </c>
      <c r="E1102" s="13" t="s">
        <v>135</v>
      </c>
      <c r="F1102" s="3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</row>
    <row r="1103" spans="1:11" x14ac:dyDescent="0.25">
      <c r="A1103" t="s">
        <v>176</v>
      </c>
      <c r="B1103" t="s">
        <v>2240</v>
      </c>
      <c r="C1103" t="s">
        <v>130</v>
      </c>
      <c r="D1103" t="s">
        <v>2241</v>
      </c>
      <c r="E1103" s="13" t="s">
        <v>135</v>
      </c>
      <c r="F1103" s="3">
        <v>1.43</v>
      </c>
      <c r="G1103" s="14">
        <v>0</v>
      </c>
      <c r="H1103" s="14">
        <v>183</v>
      </c>
      <c r="I1103" s="14">
        <v>1817</v>
      </c>
      <c r="J1103" s="14">
        <v>0</v>
      </c>
      <c r="K1103" s="14">
        <v>0</v>
      </c>
    </row>
    <row r="1104" spans="1:11" x14ac:dyDescent="0.25">
      <c r="A1104" t="s">
        <v>176</v>
      </c>
      <c r="B1104" t="s">
        <v>2051</v>
      </c>
      <c r="C1104" t="s">
        <v>130</v>
      </c>
      <c r="D1104" t="s">
        <v>2052</v>
      </c>
      <c r="E1104" s="13" t="s">
        <v>135</v>
      </c>
      <c r="F1104" s="3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</row>
    <row r="1105" spans="1:11" x14ac:dyDescent="0.25">
      <c r="A1105" t="s">
        <v>176</v>
      </c>
      <c r="B1105" t="s">
        <v>2244</v>
      </c>
      <c r="C1105" t="s">
        <v>130</v>
      </c>
      <c r="D1105" t="s">
        <v>2245</v>
      </c>
      <c r="E1105" s="13" t="s">
        <v>138</v>
      </c>
      <c r="F1105" s="3">
        <v>0.23</v>
      </c>
      <c r="G1105" s="14">
        <v>24</v>
      </c>
      <c r="H1105" s="14">
        <v>571</v>
      </c>
      <c r="I1105" s="14">
        <v>0</v>
      </c>
      <c r="J1105" s="14">
        <v>0</v>
      </c>
      <c r="K1105" s="14">
        <v>0</v>
      </c>
    </row>
    <row r="1106" spans="1:11" x14ac:dyDescent="0.25">
      <c r="A1106" t="s">
        <v>176</v>
      </c>
      <c r="B1106" t="s">
        <v>2053</v>
      </c>
      <c r="C1106" t="s">
        <v>130</v>
      </c>
      <c r="D1106" t="s">
        <v>2054</v>
      </c>
      <c r="E1106" s="13" t="s">
        <v>135</v>
      </c>
      <c r="F1106" s="3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</row>
    <row r="1107" spans="1:11" x14ac:dyDescent="0.25">
      <c r="A1107" t="s">
        <v>176</v>
      </c>
      <c r="B1107" t="s">
        <v>2248</v>
      </c>
      <c r="C1107" t="s">
        <v>130</v>
      </c>
      <c r="D1107" t="s">
        <v>2249</v>
      </c>
      <c r="E1107" s="13" t="s">
        <v>135</v>
      </c>
      <c r="F1107" s="3">
        <v>9.26</v>
      </c>
      <c r="G1107" s="14">
        <v>0</v>
      </c>
      <c r="H1107" s="14">
        <v>1</v>
      </c>
      <c r="I1107" s="14">
        <v>0</v>
      </c>
      <c r="J1107" s="14">
        <v>0</v>
      </c>
      <c r="K1107" s="14">
        <v>0</v>
      </c>
    </row>
    <row r="1108" spans="1:11" x14ac:dyDescent="0.25">
      <c r="A1108" t="s">
        <v>176</v>
      </c>
      <c r="B1108" t="s">
        <v>2055</v>
      </c>
      <c r="C1108" t="s">
        <v>130</v>
      </c>
      <c r="D1108" t="s">
        <v>2056</v>
      </c>
      <c r="E1108" s="13" t="s">
        <v>135</v>
      </c>
      <c r="F1108" s="3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</row>
    <row r="1109" spans="1:11" x14ac:dyDescent="0.25">
      <c r="A1109" t="s">
        <v>176</v>
      </c>
      <c r="B1109" t="s">
        <v>2253</v>
      </c>
      <c r="C1109" t="s">
        <v>130</v>
      </c>
      <c r="D1109" t="s">
        <v>2254</v>
      </c>
      <c r="E1109" s="13" t="s">
        <v>135</v>
      </c>
      <c r="F1109" s="3">
        <v>9.26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</row>
    <row r="1110" spans="1:11" x14ac:dyDescent="0.25">
      <c r="A1110" t="s">
        <v>176</v>
      </c>
      <c r="B1110" t="s">
        <v>2057</v>
      </c>
      <c r="C1110" t="s">
        <v>130</v>
      </c>
      <c r="D1110" t="s">
        <v>2058</v>
      </c>
      <c r="E1110" s="13" t="s">
        <v>135</v>
      </c>
      <c r="F1110" s="3">
        <v>0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</row>
    <row r="1111" spans="1:11" x14ac:dyDescent="0.25">
      <c r="A1111" t="s">
        <v>176</v>
      </c>
      <c r="B1111" t="s">
        <v>2259</v>
      </c>
      <c r="C1111" t="s">
        <v>130</v>
      </c>
      <c r="D1111" t="s">
        <v>2261</v>
      </c>
      <c r="E1111" s="13" t="s">
        <v>135</v>
      </c>
      <c r="F1111" s="3">
        <v>1131.0899999999999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</row>
    <row r="1112" spans="1:11" x14ac:dyDescent="0.25">
      <c r="A1112" t="s">
        <v>176</v>
      </c>
      <c r="B1112" t="s">
        <v>2059</v>
      </c>
      <c r="C1112" t="s">
        <v>130</v>
      </c>
      <c r="D1112" t="s">
        <v>2060</v>
      </c>
      <c r="E1112" s="13" t="s">
        <v>135</v>
      </c>
      <c r="F1112" s="3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</row>
    <row r="1113" spans="1:11" x14ac:dyDescent="0.25">
      <c r="A1113" t="s">
        <v>176</v>
      </c>
      <c r="B1113" t="s">
        <v>2264</v>
      </c>
      <c r="C1113" t="s">
        <v>130</v>
      </c>
      <c r="D1113" t="s">
        <v>2265</v>
      </c>
      <c r="E1113" s="13" t="s">
        <v>135</v>
      </c>
      <c r="F1113" s="3">
        <v>928.13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</row>
    <row r="1114" spans="1:11" x14ac:dyDescent="0.25">
      <c r="A1114" t="s">
        <v>176</v>
      </c>
      <c r="B1114" t="s">
        <v>2061</v>
      </c>
      <c r="C1114" t="s">
        <v>130</v>
      </c>
      <c r="D1114" t="s">
        <v>2062</v>
      </c>
      <c r="E1114" s="13" t="s">
        <v>135</v>
      </c>
      <c r="F1114" s="3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</row>
    <row r="1115" spans="1:11" x14ac:dyDescent="0.25">
      <c r="A1115" t="s">
        <v>176</v>
      </c>
      <c r="B1115" t="s">
        <v>2268</v>
      </c>
      <c r="C1115" t="s">
        <v>130</v>
      </c>
      <c r="D1115" t="s">
        <v>2269</v>
      </c>
      <c r="E1115" s="13" t="s">
        <v>135</v>
      </c>
      <c r="F1115" s="3">
        <v>3.73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</row>
    <row r="1116" spans="1:11" x14ac:dyDescent="0.25">
      <c r="A1116" t="s">
        <v>176</v>
      </c>
      <c r="B1116" t="s">
        <v>2063</v>
      </c>
      <c r="C1116" t="s">
        <v>130</v>
      </c>
      <c r="D1116" t="s">
        <v>2064</v>
      </c>
      <c r="E1116" s="13" t="s">
        <v>135</v>
      </c>
      <c r="F1116" s="3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</row>
    <row r="1117" spans="1:11" x14ac:dyDescent="0.25">
      <c r="A1117" t="s">
        <v>176</v>
      </c>
      <c r="B1117" t="s">
        <v>2275</v>
      </c>
      <c r="C1117" t="s">
        <v>130</v>
      </c>
      <c r="D1117" t="s">
        <v>2276</v>
      </c>
      <c r="E1117" s="13" t="s">
        <v>134</v>
      </c>
      <c r="F1117" s="3">
        <v>1169.31</v>
      </c>
      <c r="G1117" s="14">
        <v>2</v>
      </c>
      <c r="H1117" s="14">
        <v>2</v>
      </c>
      <c r="I1117" s="14">
        <v>0</v>
      </c>
      <c r="J1117" s="14">
        <v>0</v>
      </c>
      <c r="K1117" s="14">
        <v>0</v>
      </c>
    </row>
    <row r="1118" spans="1:11" x14ac:dyDescent="0.25">
      <c r="A1118" t="s">
        <v>176</v>
      </c>
      <c r="B1118" t="s">
        <v>2065</v>
      </c>
      <c r="C1118" t="s">
        <v>130</v>
      </c>
      <c r="D1118" t="s">
        <v>2066</v>
      </c>
      <c r="E1118" s="13" t="s">
        <v>135</v>
      </c>
      <c r="F1118" s="3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</row>
    <row r="1119" spans="1:11" x14ac:dyDescent="0.25">
      <c r="A1119" t="s">
        <v>176</v>
      </c>
      <c r="B1119" t="s">
        <v>2278</v>
      </c>
      <c r="C1119" t="s">
        <v>130</v>
      </c>
      <c r="D1119" t="s">
        <v>2279</v>
      </c>
      <c r="E1119" s="13" t="s">
        <v>135</v>
      </c>
      <c r="F1119" s="3">
        <v>3720.63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</row>
    <row r="1120" spans="1:11" x14ac:dyDescent="0.25">
      <c r="A1120" t="s">
        <v>176</v>
      </c>
      <c r="B1120" t="s">
        <v>2067</v>
      </c>
      <c r="C1120" t="s">
        <v>130</v>
      </c>
      <c r="D1120" t="s">
        <v>2068</v>
      </c>
      <c r="E1120" s="13" t="s">
        <v>135</v>
      </c>
      <c r="F1120" s="3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</row>
    <row r="1121" spans="1:11" x14ac:dyDescent="0.25">
      <c r="A1121" t="s">
        <v>176</v>
      </c>
      <c r="B1121" t="s">
        <v>2281</v>
      </c>
      <c r="C1121" t="s">
        <v>130</v>
      </c>
      <c r="D1121" t="s">
        <v>2282</v>
      </c>
      <c r="E1121" s="13" t="s">
        <v>135</v>
      </c>
      <c r="F1121" s="3">
        <v>3601.31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</row>
    <row r="1122" spans="1:11" x14ac:dyDescent="0.25">
      <c r="A1122" t="s">
        <v>176</v>
      </c>
      <c r="B1122" t="s">
        <v>2069</v>
      </c>
      <c r="C1122" t="s">
        <v>130</v>
      </c>
      <c r="D1122" t="s">
        <v>2070</v>
      </c>
      <c r="E1122" s="13" t="s">
        <v>135</v>
      </c>
      <c r="F1122" s="3">
        <v>0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</row>
    <row r="1123" spans="1:11" x14ac:dyDescent="0.25">
      <c r="A1123" t="s">
        <v>176</v>
      </c>
      <c r="B1123" t="s">
        <v>2285</v>
      </c>
      <c r="C1123" t="s">
        <v>130</v>
      </c>
      <c r="D1123" t="s">
        <v>1879</v>
      </c>
      <c r="E1123" s="13" t="s">
        <v>135</v>
      </c>
      <c r="F1123" s="3">
        <v>2825.83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</row>
    <row r="1124" spans="1:11" x14ac:dyDescent="0.25">
      <c r="A1124" t="s">
        <v>176</v>
      </c>
      <c r="B1124" t="s">
        <v>2071</v>
      </c>
      <c r="C1124" t="s">
        <v>130</v>
      </c>
      <c r="D1124" t="s">
        <v>2072</v>
      </c>
      <c r="E1124" s="13" t="s">
        <v>135</v>
      </c>
      <c r="F1124" s="3">
        <v>0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</row>
    <row r="1125" spans="1:11" x14ac:dyDescent="0.25">
      <c r="A1125" t="s">
        <v>176</v>
      </c>
      <c r="B1125" t="s">
        <v>2287</v>
      </c>
      <c r="C1125" t="s">
        <v>130</v>
      </c>
      <c r="D1125" t="s">
        <v>1879</v>
      </c>
      <c r="E1125" s="13" t="s">
        <v>135</v>
      </c>
      <c r="F1125" s="3">
        <v>2672.09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</row>
    <row r="1126" spans="1:11" x14ac:dyDescent="0.25">
      <c r="A1126" t="s">
        <v>176</v>
      </c>
      <c r="B1126" t="s">
        <v>2074</v>
      </c>
      <c r="C1126" t="s">
        <v>130</v>
      </c>
      <c r="D1126" t="s">
        <v>2075</v>
      </c>
      <c r="E1126" s="13" t="s">
        <v>135</v>
      </c>
      <c r="F1126" s="3">
        <v>0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</row>
    <row r="1127" spans="1:11" x14ac:dyDescent="0.25">
      <c r="A1127" t="s">
        <v>176</v>
      </c>
      <c r="B1127" t="s">
        <v>2290</v>
      </c>
      <c r="C1127" t="s">
        <v>130</v>
      </c>
      <c r="D1127" t="s">
        <v>2291</v>
      </c>
      <c r="E1127" s="13" t="s">
        <v>135</v>
      </c>
      <c r="F1127" s="3">
        <v>404.52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</row>
    <row r="1128" spans="1:11" x14ac:dyDescent="0.25">
      <c r="A1128" t="s">
        <v>176</v>
      </c>
      <c r="B1128" t="s">
        <v>2077</v>
      </c>
      <c r="C1128" t="s">
        <v>130</v>
      </c>
      <c r="D1128" t="s">
        <v>2078</v>
      </c>
      <c r="E1128" s="13" t="s">
        <v>135</v>
      </c>
      <c r="F1128" s="3">
        <v>0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</row>
    <row r="1129" spans="1:11" x14ac:dyDescent="0.25">
      <c r="A1129" t="s">
        <v>176</v>
      </c>
      <c r="B1129" t="s">
        <v>2294</v>
      </c>
      <c r="C1129" t="s">
        <v>130</v>
      </c>
      <c r="D1129" t="s">
        <v>2293</v>
      </c>
      <c r="E1129" s="13" t="s">
        <v>135</v>
      </c>
      <c r="F1129" s="3">
        <v>1809.07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</row>
    <row r="1130" spans="1:11" x14ac:dyDescent="0.25">
      <c r="A1130" t="s">
        <v>176</v>
      </c>
      <c r="B1130" t="s">
        <v>2079</v>
      </c>
      <c r="C1130" t="s">
        <v>130</v>
      </c>
      <c r="D1130" t="s">
        <v>2080</v>
      </c>
      <c r="E1130" s="13" t="s">
        <v>135</v>
      </c>
      <c r="F1130" s="3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</row>
    <row r="1131" spans="1:11" x14ac:dyDescent="0.25">
      <c r="A1131" t="s">
        <v>176</v>
      </c>
      <c r="B1131" t="s">
        <v>2296</v>
      </c>
      <c r="C1131" t="s">
        <v>130</v>
      </c>
      <c r="D1131" t="s">
        <v>2297</v>
      </c>
      <c r="E1131" s="13" t="s">
        <v>135</v>
      </c>
      <c r="F1131" s="3">
        <v>2381.8000000000002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</row>
    <row r="1132" spans="1:11" x14ac:dyDescent="0.25">
      <c r="A1132" t="s">
        <v>176</v>
      </c>
      <c r="B1132" t="s">
        <v>2081</v>
      </c>
      <c r="C1132" t="s">
        <v>130</v>
      </c>
      <c r="D1132" t="s">
        <v>2080</v>
      </c>
      <c r="E1132" s="13" t="s">
        <v>135</v>
      </c>
      <c r="F1132" s="3">
        <v>0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</row>
    <row r="1133" spans="1:11" x14ac:dyDescent="0.25">
      <c r="A1133" t="s">
        <v>176</v>
      </c>
      <c r="B1133" t="s">
        <v>2301</v>
      </c>
      <c r="C1133" t="s">
        <v>130</v>
      </c>
      <c r="D1133" t="s">
        <v>2302</v>
      </c>
      <c r="E1133" s="13" t="s">
        <v>135</v>
      </c>
      <c r="F1133" s="3">
        <v>3690.11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</row>
    <row r="1134" spans="1:11" x14ac:dyDescent="0.25">
      <c r="A1134" t="s">
        <v>176</v>
      </c>
      <c r="B1134" t="s">
        <v>2082</v>
      </c>
      <c r="C1134" t="s">
        <v>130</v>
      </c>
      <c r="D1134" t="s">
        <v>2083</v>
      </c>
      <c r="E1134" s="13" t="s">
        <v>135</v>
      </c>
      <c r="F1134" s="3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</row>
    <row r="1135" spans="1:11" x14ac:dyDescent="0.25">
      <c r="A1135" t="s">
        <v>176</v>
      </c>
      <c r="B1135" t="s">
        <v>2305</v>
      </c>
      <c r="C1135" t="s">
        <v>130</v>
      </c>
      <c r="D1135" t="s">
        <v>2306</v>
      </c>
      <c r="E1135" s="13" t="s">
        <v>135</v>
      </c>
      <c r="F1135" s="3">
        <v>6.4</v>
      </c>
      <c r="G1135" s="14">
        <v>0</v>
      </c>
      <c r="H1135" s="14">
        <v>1</v>
      </c>
      <c r="I1135" s="14">
        <v>0</v>
      </c>
      <c r="J1135" s="14">
        <v>0</v>
      </c>
      <c r="K1135" s="14">
        <v>0</v>
      </c>
    </row>
    <row r="1136" spans="1:11" x14ac:dyDescent="0.25">
      <c r="A1136" t="s">
        <v>176</v>
      </c>
      <c r="B1136" t="s">
        <v>2084</v>
      </c>
      <c r="C1136" t="s">
        <v>130</v>
      </c>
      <c r="D1136" t="s">
        <v>2083</v>
      </c>
      <c r="E1136" s="13" t="s">
        <v>135</v>
      </c>
      <c r="F1136" s="3">
        <v>0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</row>
    <row r="1137" spans="1:11" x14ac:dyDescent="0.25">
      <c r="A1137" t="s">
        <v>176</v>
      </c>
      <c r="B1137" t="s">
        <v>2309</v>
      </c>
      <c r="C1137" t="s">
        <v>130</v>
      </c>
      <c r="D1137" t="s">
        <v>2310</v>
      </c>
      <c r="E1137" s="13" t="s">
        <v>135</v>
      </c>
      <c r="F1137" s="3">
        <v>1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</row>
    <row r="1138" spans="1:11" x14ac:dyDescent="0.25">
      <c r="A1138" t="s">
        <v>176</v>
      </c>
      <c r="B1138" t="s">
        <v>2085</v>
      </c>
      <c r="C1138" t="s">
        <v>130</v>
      </c>
      <c r="D1138" t="s">
        <v>2083</v>
      </c>
      <c r="E1138" s="13" t="s">
        <v>135</v>
      </c>
      <c r="F1138" s="3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</row>
    <row r="1139" spans="1:11" x14ac:dyDescent="0.25">
      <c r="A1139" t="s">
        <v>176</v>
      </c>
      <c r="B1139" t="s">
        <v>2086</v>
      </c>
      <c r="C1139" t="s">
        <v>130</v>
      </c>
      <c r="D1139" t="s">
        <v>2083</v>
      </c>
      <c r="E1139" s="13" t="s">
        <v>135</v>
      </c>
      <c r="F1139" s="3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</row>
    <row r="1140" spans="1:11" x14ac:dyDescent="0.25">
      <c r="A1140" t="s">
        <v>176</v>
      </c>
      <c r="B1140" t="s">
        <v>316</v>
      </c>
      <c r="C1140" t="s">
        <v>130</v>
      </c>
      <c r="D1140" t="s">
        <v>317</v>
      </c>
      <c r="E1140" s="13" t="s">
        <v>135</v>
      </c>
      <c r="F1140" s="3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</row>
    <row r="1141" spans="1:11" x14ac:dyDescent="0.25">
      <c r="A1141" t="s">
        <v>176</v>
      </c>
      <c r="B1141" t="s">
        <v>773</v>
      </c>
      <c r="C1141" t="s">
        <v>130</v>
      </c>
      <c r="D1141" t="s">
        <v>774</v>
      </c>
      <c r="E1141" s="13" t="s">
        <v>138</v>
      </c>
      <c r="F1141" s="3">
        <v>3.82</v>
      </c>
      <c r="G1141" s="14">
        <v>24</v>
      </c>
      <c r="H1141" s="14">
        <v>39</v>
      </c>
      <c r="I1141" s="14">
        <v>0</v>
      </c>
      <c r="J1141" s="14">
        <v>0</v>
      </c>
      <c r="K1141" s="14">
        <v>0</v>
      </c>
    </row>
    <row r="1142" spans="1:11" x14ac:dyDescent="0.25">
      <c r="A1142" t="s">
        <v>176</v>
      </c>
      <c r="B1142" t="s">
        <v>637</v>
      </c>
      <c r="C1142" t="s">
        <v>130</v>
      </c>
      <c r="D1142" t="s">
        <v>638</v>
      </c>
      <c r="E1142" s="13" t="s">
        <v>138</v>
      </c>
      <c r="F1142" s="3">
        <v>8.56</v>
      </c>
      <c r="G1142" s="14">
        <v>384</v>
      </c>
      <c r="H1142" s="14">
        <v>689</v>
      </c>
      <c r="I1142" s="14">
        <v>0</v>
      </c>
      <c r="J1142" s="14">
        <v>0</v>
      </c>
      <c r="K1142" s="14">
        <v>0</v>
      </c>
    </row>
    <row r="1143" spans="1:11" x14ac:dyDescent="0.25">
      <c r="A1143" t="s">
        <v>176</v>
      </c>
      <c r="B1143" t="s">
        <v>1002</v>
      </c>
      <c r="C1143" t="s">
        <v>130</v>
      </c>
      <c r="D1143" t="s">
        <v>1003</v>
      </c>
      <c r="E1143" s="13" t="s">
        <v>135</v>
      </c>
      <c r="F1143" s="3">
        <v>8.23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</row>
    <row r="1144" spans="1:11" x14ac:dyDescent="0.25">
      <c r="A1144" t="s">
        <v>176</v>
      </c>
      <c r="B1144" t="s">
        <v>740</v>
      </c>
      <c r="C1144" t="s">
        <v>130</v>
      </c>
      <c r="D1144" t="s">
        <v>741</v>
      </c>
      <c r="E1144" s="13" t="s">
        <v>138</v>
      </c>
      <c r="F1144" s="3">
        <v>3.76</v>
      </c>
      <c r="G1144" s="14">
        <v>24</v>
      </c>
      <c r="H1144" s="14">
        <v>41</v>
      </c>
      <c r="I1144" s="14">
        <v>0</v>
      </c>
      <c r="J1144" s="14">
        <v>0</v>
      </c>
      <c r="K1144" s="14">
        <v>0</v>
      </c>
    </row>
    <row r="1145" spans="1:11" x14ac:dyDescent="0.25">
      <c r="A1145" t="s">
        <v>176</v>
      </c>
      <c r="B1145" t="s">
        <v>1000</v>
      </c>
      <c r="C1145" t="s">
        <v>130</v>
      </c>
      <c r="D1145" t="s">
        <v>1001</v>
      </c>
      <c r="E1145" s="13" t="s">
        <v>135</v>
      </c>
      <c r="F1145" s="3">
        <v>7.43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</row>
    <row r="1146" spans="1:11" x14ac:dyDescent="0.25">
      <c r="A1146" t="s">
        <v>176</v>
      </c>
      <c r="B1146" t="s">
        <v>282</v>
      </c>
      <c r="C1146" t="s">
        <v>130</v>
      </c>
      <c r="D1146" t="s">
        <v>283</v>
      </c>
      <c r="E1146" s="13" t="s">
        <v>135</v>
      </c>
      <c r="F1146" s="3">
        <v>6.39</v>
      </c>
      <c r="G1146" s="14">
        <v>0</v>
      </c>
      <c r="H1146" s="14">
        <v>23</v>
      </c>
      <c r="I1146" s="14">
        <v>0</v>
      </c>
      <c r="J1146" s="14">
        <v>0</v>
      </c>
      <c r="K1146" s="14">
        <v>0</v>
      </c>
    </row>
    <row r="1147" spans="1:11" x14ac:dyDescent="0.25">
      <c r="A1147" t="s">
        <v>176</v>
      </c>
      <c r="B1147" t="s">
        <v>998</v>
      </c>
      <c r="C1147" t="s">
        <v>130</v>
      </c>
      <c r="D1147" t="s">
        <v>999</v>
      </c>
      <c r="E1147" s="13" t="s">
        <v>135</v>
      </c>
      <c r="F1147" s="3">
        <v>7.33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</row>
    <row r="1148" spans="1:11" x14ac:dyDescent="0.25">
      <c r="A1148" t="s">
        <v>176</v>
      </c>
      <c r="B1148" t="s">
        <v>1004</v>
      </c>
      <c r="C1148" t="s">
        <v>130</v>
      </c>
      <c r="D1148" t="s">
        <v>1005</v>
      </c>
      <c r="E1148" s="13" t="s">
        <v>135</v>
      </c>
      <c r="F1148" s="3">
        <v>8.2100000000000009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</row>
    <row r="1149" spans="1:11" x14ac:dyDescent="0.25">
      <c r="A1149" t="s">
        <v>176</v>
      </c>
      <c r="B1149" t="s">
        <v>996</v>
      </c>
      <c r="C1149" t="s">
        <v>130</v>
      </c>
      <c r="D1149" t="s">
        <v>997</v>
      </c>
      <c r="E1149" s="13" t="s">
        <v>135</v>
      </c>
      <c r="F1149" s="3">
        <v>7.81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</row>
    <row r="1150" spans="1:11" x14ac:dyDescent="0.25">
      <c r="A1150" t="s">
        <v>176</v>
      </c>
      <c r="B1150" t="s">
        <v>757</v>
      </c>
      <c r="C1150" t="s">
        <v>130</v>
      </c>
      <c r="D1150" t="s">
        <v>758</v>
      </c>
      <c r="E1150" s="13" t="s">
        <v>138</v>
      </c>
      <c r="F1150" s="3">
        <v>3.95</v>
      </c>
      <c r="G1150" s="14">
        <v>24</v>
      </c>
      <c r="H1150" s="14">
        <v>77</v>
      </c>
      <c r="I1150" s="14">
        <v>0</v>
      </c>
      <c r="J1150" s="14">
        <v>0</v>
      </c>
      <c r="K1150" s="14">
        <v>0</v>
      </c>
    </row>
    <row r="1151" spans="1:11" x14ac:dyDescent="0.25">
      <c r="A1151" t="s">
        <v>176</v>
      </c>
      <c r="B1151" t="s">
        <v>993</v>
      </c>
      <c r="C1151" t="s">
        <v>130</v>
      </c>
      <c r="D1151" t="s">
        <v>994</v>
      </c>
      <c r="E1151" s="13" t="s">
        <v>135</v>
      </c>
      <c r="F1151" s="3">
        <v>6.52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</row>
    <row r="1152" spans="1:11" x14ac:dyDescent="0.25">
      <c r="A1152" t="s">
        <v>176</v>
      </c>
      <c r="B1152" t="s">
        <v>726</v>
      </c>
      <c r="C1152" t="s">
        <v>130</v>
      </c>
      <c r="D1152" t="s">
        <v>727</v>
      </c>
      <c r="E1152" s="13" t="s">
        <v>138</v>
      </c>
      <c r="F1152" s="3">
        <v>0.88</v>
      </c>
      <c r="G1152" s="14">
        <v>240</v>
      </c>
      <c r="H1152" s="14">
        <v>6490</v>
      </c>
      <c r="I1152" s="14">
        <v>0</v>
      </c>
      <c r="J1152" s="14">
        <v>0</v>
      </c>
      <c r="K1152" s="14">
        <v>0</v>
      </c>
    </row>
    <row r="1153" spans="1:11" x14ac:dyDescent="0.25">
      <c r="A1153" t="s">
        <v>176</v>
      </c>
      <c r="B1153" t="s">
        <v>366</v>
      </c>
      <c r="C1153" t="s">
        <v>130</v>
      </c>
      <c r="D1153" t="s">
        <v>367</v>
      </c>
      <c r="E1153" s="13" t="s">
        <v>135</v>
      </c>
      <c r="F1153" s="3">
        <v>0.44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</row>
    <row r="1154" spans="1:11" x14ac:dyDescent="0.25">
      <c r="A1154" t="s">
        <v>176</v>
      </c>
      <c r="B1154" t="s">
        <v>299</v>
      </c>
      <c r="C1154" t="s">
        <v>130</v>
      </c>
      <c r="D1154" t="s">
        <v>300</v>
      </c>
      <c r="E1154" s="13" t="s">
        <v>135</v>
      </c>
      <c r="F1154" s="3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</row>
    <row r="1155" spans="1:11" x14ac:dyDescent="0.25">
      <c r="A1155" t="s">
        <v>176</v>
      </c>
      <c r="B1155" t="s">
        <v>1060</v>
      </c>
      <c r="C1155" t="s">
        <v>130</v>
      </c>
      <c r="D1155" t="s">
        <v>1061</v>
      </c>
      <c r="E1155" s="13" t="s">
        <v>138</v>
      </c>
      <c r="F1155" s="3">
        <v>173.61</v>
      </c>
      <c r="G1155" s="14">
        <v>3</v>
      </c>
      <c r="H1155" s="14">
        <v>7</v>
      </c>
      <c r="I1155" s="14">
        <v>0</v>
      </c>
      <c r="J1155" s="14">
        <v>0</v>
      </c>
      <c r="K1155" s="14">
        <v>0</v>
      </c>
    </row>
    <row r="1156" spans="1:11" x14ac:dyDescent="0.25">
      <c r="A1156" t="s">
        <v>176</v>
      </c>
      <c r="B1156" t="s">
        <v>654</v>
      </c>
      <c r="C1156" t="s">
        <v>130</v>
      </c>
      <c r="D1156" t="s">
        <v>655</v>
      </c>
      <c r="E1156" s="13" t="s">
        <v>138</v>
      </c>
      <c r="F1156" s="3">
        <v>4.51</v>
      </c>
      <c r="G1156" s="14">
        <v>87</v>
      </c>
      <c r="H1156" s="14">
        <v>202</v>
      </c>
      <c r="I1156" s="14">
        <v>300</v>
      </c>
      <c r="J1156" s="14">
        <v>0</v>
      </c>
      <c r="K1156" s="14">
        <v>0</v>
      </c>
    </row>
    <row r="1157" spans="1:11" x14ac:dyDescent="0.25">
      <c r="A1157" t="s">
        <v>176</v>
      </c>
      <c r="B1157" t="s">
        <v>1058</v>
      </c>
      <c r="C1157" t="s">
        <v>130</v>
      </c>
      <c r="D1157" t="s">
        <v>1059</v>
      </c>
      <c r="E1157" s="13" t="s">
        <v>138</v>
      </c>
      <c r="F1157" s="3">
        <v>165.93</v>
      </c>
      <c r="G1157" s="14">
        <v>3</v>
      </c>
      <c r="H1157" s="14">
        <v>8</v>
      </c>
      <c r="I1157" s="14">
        <v>0</v>
      </c>
      <c r="J1157" s="14">
        <v>0</v>
      </c>
      <c r="K1157" s="14">
        <v>0</v>
      </c>
    </row>
    <row r="1158" spans="1:11" x14ac:dyDescent="0.25">
      <c r="A1158" t="s">
        <v>176</v>
      </c>
      <c r="B1158" t="s">
        <v>621</v>
      </c>
      <c r="C1158" t="s">
        <v>130</v>
      </c>
      <c r="D1158" t="s">
        <v>622</v>
      </c>
      <c r="E1158" s="13" t="s">
        <v>138</v>
      </c>
      <c r="F1158" s="3">
        <v>5.69</v>
      </c>
      <c r="G1158" s="14">
        <v>192</v>
      </c>
      <c r="H1158" s="14">
        <v>4632</v>
      </c>
      <c r="I1158" s="14">
        <v>0</v>
      </c>
      <c r="J1158" s="14">
        <v>0</v>
      </c>
      <c r="K1158" s="14">
        <v>0</v>
      </c>
    </row>
    <row r="1159" spans="1:11" x14ac:dyDescent="0.25">
      <c r="A1159" t="s">
        <v>176</v>
      </c>
      <c r="B1159" t="s">
        <v>1056</v>
      </c>
      <c r="C1159" t="s">
        <v>130</v>
      </c>
      <c r="D1159" t="s">
        <v>1057</v>
      </c>
      <c r="E1159" s="13" t="s">
        <v>138</v>
      </c>
      <c r="F1159" s="3">
        <v>157.78</v>
      </c>
      <c r="G1159" s="14">
        <v>3</v>
      </c>
      <c r="H1159" s="14">
        <v>7</v>
      </c>
      <c r="I1159" s="14">
        <v>0</v>
      </c>
      <c r="J1159" s="14">
        <v>0</v>
      </c>
      <c r="K1159" s="14">
        <v>0</v>
      </c>
    </row>
    <row r="1160" spans="1:11" x14ac:dyDescent="0.25">
      <c r="A1160" t="s">
        <v>176</v>
      </c>
      <c r="B1160" t="s">
        <v>781</v>
      </c>
      <c r="C1160" t="s">
        <v>130</v>
      </c>
      <c r="D1160" t="s">
        <v>782</v>
      </c>
      <c r="E1160" s="13" t="s">
        <v>138</v>
      </c>
      <c r="F1160" s="3">
        <v>1.49</v>
      </c>
      <c r="G1160" s="14">
        <v>24</v>
      </c>
      <c r="H1160" s="14">
        <v>1009</v>
      </c>
      <c r="I1160" s="14">
        <v>0</v>
      </c>
      <c r="J1160" s="14">
        <v>0</v>
      </c>
      <c r="K1160" s="14">
        <v>0</v>
      </c>
    </row>
    <row r="1161" spans="1:11" x14ac:dyDescent="0.25">
      <c r="A1161" t="s">
        <v>176</v>
      </c>
      <c r="B1161" t="s">
        <v>1054</v>
      </c>
      <c r="C1161" t="s">
        <v>130</v>
      </c>
      <c r="D1161" t="s">
        <v>1055</v>
      </c>
      <c r="E1161" s="13" t="s">
        <v>138</v>
      </c>
      <c r="F1161" s="3">
        <v>160.52000000000001</v>
      </c>
      <c r="G1161" s="14">
        <v>3</v>
      </c>
      <c r="H1161" s="14">
        <v>9</v>
      </c>
      <c r="I1161" s="14">
        <v>0</v>
      </c>
      <c r="J1161" s="14">
        <v>0</v>
      </c>
      <c r="K1161" s="14">
        <v>0</v>
      </c>
    </row>
    <row r="1162" spans="1:11" x14ac:dyDescent="0.25">
      <c r="A1162" t="s">
        <v>176</v>
      </c>
      <c r="B1162" t="s">
        <v>765</v>
      </c>
      <c r="C1162" t="s">
        <v>130</v>
      </c>
      <c r="D1162" t="s">
        <v>766</v>
      </c>
      <c r="E1162" s="13" t="s">
        <v>138</v>
      </c>
      <c r="F1162" s="3">
        <v>3.86</v>
      </c>
      <c r="G1162" s="14">
        <v>24</v>
      </c>
      <c r="H1162" s="14">
        <v>39</v>
      </c>
      <c r="I1162" s="14">
        <v>0</v>
      </c>
      <c r="J1162" s="14">
        <v>0</v>
      </c>
      <c r="K1162" s="14">
        <v>0</v>
      </c>
    </row>
    <row r="1163" spans="1:11" x14ac:dyDescent="0.25">
      <c r="A1163" t="s">
        <v>176</v>
      </c>
      <c r="B1163" t="s">
        <v>357</v>
      </c>
      <c r="C1163" t="s">
        <v>130</v>
      </c>
      <c r="D1163" t="s">
        <v>358</v>
      </c>
      <c r="E1163" s="13" t="s">
        <v>135</v>
      </c>
      <c r="F1163" s="3">
        <v>0.64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</row>
    <row r="1164" spans="1:11" x14ac:dyDescent="0.25">
      <c r="A1164" t="s">
        <v>176</v>
      </c>
      <c r="B1164" t="s">
        <v>749</v>
      </c>
      <c r="C1164" t="s">
        <v>130</v>
      </c>
      <c r="D1164" t="s">
        <v>750</v>
      </c>
      <c r="E1164" s="13" t="s">
        <v>136</v>
      </c>
      <c r="F1164" s="3">
        <v>3.86</v>
      </c>
      <c r="G1164" s="14">
        <v>24</v>
      </c>
      <c r="H1164" s="14">
        <v>21</v>
      </c>
      <c r="I1164" s="14">
        <v>0</v>
      </c>
      <c r="J1164" s="14">
        <v>0</v>
      </c>
      <c r="K1164" s="14">
        <v>0</v>
      </c>
    </row>
    <row r="1165" spans="1:11" x14ac:dyDescent="0.25">
      <c r="A1165" t="s">
        <v>176</v>
      </c>
      <c r="B1165" t="s">
        <v>1013</v>
      </c>
      <c r="C1165" t="s">
        <v>130</v>
      </c>
      <c r="D1165" t="s">
        <v>1014</v>
      </c>
      <c r="E1165" s="13" t="s">
        <v>135</v>
      </c>
      <c r="F1165" s="3">
        <v>4838.96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</row>
    <row r="1166" spans="1:11" x14ac:dyDescent="0.25">
      <c r="A1166" t="s">
        <v>176</v>
      </c>
      <c r="B1166" t="s">
        <v>736</v>
      </c>
      <c r="C1166" t="s">
        <v>130</v>
      </c>
      <c r="D1166" t="s">
        <v>737</v>
      </c>
      <c r="E1166" s="13" t="s">
        <v>138</v>
      </c>
      <c r="F1166" s="3">
        <v>2.06</v>
      </c>
      <c r="G1166" s="14">
        <v>12</v>
      </c>
      <c r="H1166" s="14">
        <v>292</v>
      </c>
      <c r="I1166" s="14">
        <v>0</v>
      </c>
      <c r="J1166" s="14">
        <v>0</v>
      </c>
      <c r="K1166" s="14">
        <v>0</v>
      </c>
    </row>
    <row r="1167" spans="1:11" x14ac:dyDescent="0.25">
      <c r="A1167" t="s">
        <v>176</v>
      </c>
      <c r="B1167" t="s">
        <v>1010</v>
      </c>
      <c r="C1167" t="s">
        <v>130</v>
      </c>
      <c r="D1167" t="s">
        <v>1011</v>
      </c>
      <c r="E1167" s="13" t="s">
        <v>135</v>
      </c>
      <c r="F1167" s="3">
        <v>5281.31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</row>
    <row r="1168" spans="1:11" x14ac:dyDescent="0.25">
      <c r="A1168" t="s">
        <v>176</v>
      </c>
      <c r="B1168" t="s">
        <v>324</v>
      </c>
      <c r="C1168" t="s">
        <v>130</v>
      </c>
      <c r="D1168" t="s">
        <v>325</v>
      </c>
      <c r="E1168" s="13" t="s">
        <v>135</v>
      </c>
      <c r="F1168" s="3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</row>
    <row r="1169" spans="1:11" x14ac:dyDescent="0.25">
      <c r="A1169" t="s">
        <v>176</v>
      </c>
      <c r="B1169" t="s">
        <v>1008</v>
      </c>
      <c r="C1169" t="s">
        <v>130</v>
      </c>
      <c r="D1169" t="s">
        <v>1009</v>
      </c>
      <c r="E1169" s="13" t="s">
        <v>135</v>
      </c>
      <c r="F1169" s="3">
        <v>8.32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</row>
    <row r="1170" spans="1:11" x14ac:dyDescent="0.25">
      <c r="A1170" t="s">
        <v>176</v>
      </c>
      <c r="B1170" t="s">
        <v>307</v>
      </c>
      <c r="C1170" t="s">
        <v>130</v>
      </c>
      <c r="D1170" t="s">
        <v>308</v>
      </c>
      <c r="E1170" s="13" t="s">
        <v>135</v>
      </c>
      <c r="F1170" s="3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</row>
    <row r="1171" spans="1:11" x14ac:dyDescent="0.25">
      <c r="A1171" t="s">
        <v>176</v>
      </c>
      <c r="B1171" t="s">
        <v>985</v>
      </c>
      <c r="C1171" t="s">
        <v>130</v>
      </c>
      <c r="D1171" t="s">
        <v>986</v>
      </c>
      <c r="E1171" s="13" t="s">
        <v>134</v>
      </c>
      <c r="F1171" s="3">
        <v>141.80000000000001</v>
      </c>
      <c r="G1171" s="14">
        <v>2</v>
      </c>
      <c r="H1171" s="14">
        <v>2</v>
      </c>
      <c r="I1171" s="14">
        <v>0</v>
      </c>
      <c r="J1171" s="14">
        <v>0</v>
      </c>
      <c r="K1171" s="14">
        <v>0</v>
      </c>
    </row>
    <row r="1172" spans="1:11" x14ac:dyDescent="0.25">
      <c r="A1172" t="s">
        <v>176</v>
      </c>
      <c r="B1172" t="s">
        <v>290</v>
      </c>
      <c r="C1172" t="s">
        <v>130</v>
      </c>
      <c r="D1172" t="s">
        <v>291</v>
      </c>
      <c r="E1172" s="13" t="s">
        <v>135</v>
      </c>
      <c r="F1172" s="3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</row>
    <row r="1173" spans="1:11" x14ac:dyDescent="0.25">
      <c r="A1173" t="s">
        <v>176</v>
      </c>
      <c r="B1173" t="s">
        <v>1006</v>
      </c>
      <c r="C1173" t="s">
        <v>130</v>
      </c>
      <c r="D1173" t="s">
        <v>1007</v>
      </c>
      <c r="E1173" s="13" t="s">
        <v>135</v>
      </c>
      <c r="F1173" s="3">
        <v>8.3699999999999992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</row>
    <row r="1174" spans="1:11" x14ac:dyDescent="0.25">
      <c r="A1174" t="s">
        <v>176</v>
      </c>
      <c r="B1174" t="s">
        <v>274</v>
      </c>
      <c r="C1174" t="s">
        <v>130</v>
      </c>
      <c r="D1174" t="s">
        <v>275</v>
      </c>
      <c r="E1174" s="13" t="s">
        <v>135</v>
      </c>
      <c r="F1174" s="3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</row>
    <row r="1175" spans="1:11" x14ac:dyDescent="0.25">
      <c r="A1175" t="s">
        <v>176</v>
      </c>
      <c r="B1175" t="s">
        <v>981</v>
      </c>
      <c r="C1175" t="s">
        <v>130</v>
      </c>
      <c r="D1175" t="s">
        <v>982</v>
      </c>
      <c r="E1175" s="13" t="s">
        <v>134</v>
      </c>
      <c r="F1175" s="3">
        <v>138.56</v>
      </c>
      <c r="G1175" s="14">
        <v>2</v>
      </c>
      <c r="H1175" s="14">
        <v>2</v>
      </c>
      <c r="I1175" s="14">
        <v>0</v>
      </c>
      <c r="J1175" s="14">
        <v>0</v>
      </c>
      <c r="K1175" s="14">
        <v>0</v>
      </c>
    </row>
    <row r="1176" spans="1:11" x14ac:dyDescent="0.25">
      <c r="A1176" t="s">
        <v>176</v>
      </c>
      <c r="B1176" t="s">
        <v>645</v>
      </c>
      <c r="C1176" t="s">
        <v>130</v>
      </c>
      <c r="D1176" t="s">
        <v>646</v>
      </c>
      <c r="E1176" s="13" t="s">
        <v>140</v>
      </c>
      <c r="F1176" s="3">
        <v>5.82</v>
      </c>
      <c r="G1176" s="14">
        <v>144</v>
      </c>
      <c r="H1176" s="14">
        <v>24</v>
      </c>
      <c r="I1176" s="14">
        <v>100</v>
      </c>
      <c r="J1176" s="14">
        <v>0</v>
      </c>
      <c r="K1176" s="14">
        <v>0</v>
      </c>
    </row>
    <row r="1177" spans="1:11" x14ac:dyDescent="0.25">
      <c r="A1177" t="s">
        <v>176</v>
      </c>
      <c r="B1177" t="s">
        <v>373</v>
      </c>
      <c r="C1177" t="s">
        <v>130</v>
      </c>
      <c r="D1177" t="s">
        <v>2201</v>
      </c>
      <c r="E1177" s="13" t="s">
        <v>135</v>
      </c>
      <c r="F1177" s="3">
        <v>1.64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</row>
    <row r="1178" spans="1:11" x14ac:dyDescent="0.25">
      <c r="A1178" t="s">
        <v>176</v>
      </c>
      <c r="B1178" t="s">
        <v>629</v>
      </c>
      <c r="C1178" t="s">
        <v>130</v>
      </c>
      <c r="D1178" t="s">
        <v>630</v>
      </c>
      <c r="E1178" s="13" t="s">
        <v>135</v>
      </c>
      <c r="F1178" s="3">
        <v>16.3</v>
      </c>
      <c r="G1178" s="14">
        <v>0</v>
      </c>
      <c r="H1178" s="14">
        <v>10</v>
      </c>
      <c r="I1178" s="14">
        <v>0</v>
      </c>
      <c r="J1178" s="14">
        <v>0</v>
      </c>
      <c r="K1178" s="14">
        <v>0</v>
      </c>
    </row>
    <row r="1179" spans="1:11" x14ac:dyDescent="0.25">
      <c r="A1179" t="s">
        <v>176</v>
      </c>
      <c r="B1179" t="s">
        <v>605</v>
      </c>
      <c r="C1179" t="s">
        <v>130</v>
      </c>
      <c r="D1179" t="s">
        <v>606</v>
      </c>
      <c r="E1179" s="13" t="s">
        <v>134</v>
      </c>
      <c r="F1179" s="3">
        <v>4.04</v>
      </c>
      <c r="G1179" s="14">
        <v>120</v>
      </c>
      <c r="H1179" s="14">
        <v>64</v>
      </c>
      <c r="I1179" s="14">
        <v>500</v>
      </c>
      <c r="J1179" s="14">
        <v>0</v>
      </c>
      <c r="K1179" s="14">
        <v>0</v>
      </c>
    </row>
    <row r="1180" spans="1:11" x14ac:dyDescent="0.25">
      <c r="A1180" t="s">
        <v>176</v>
      </c>
      <c r="B1180" t="s">
        <v>613</v>
      </c>
      <c r="C1180" t="s">
        <v>130</v>
      </c>
      <c r="D1180" t="s">
        <v>614</v>
      </c>
      <c r="E1180" s="13" t="s">
        <v>135</v>
      </c>
      <c r="F1180" s="3">
        <v>19.100000000000001</v>
      </c>
      <c r="G1180" s="14">
        <v>0</v>
      </c>
      <c r="H1180" s="14">
        <v>16</v>
      </c>
      <c r="I1180" s="14">
        <v>0</v>
      </c>
      <c r="J1180" s="14">
        <v>0</v>
      </c>
      <c r="K1180" s="14">
        <v>0</v>
      </c>
    </row>
    <row r="1181" spans="1:11" x14ac:dyDescent="0.25">
      <c r="A1181" t="s">
        <v>176</v>
      </c>
      <c r="B1181" t="s">
        <v>796</v>
      </c>
      <c r="C1181" t="s">
        <v>130</v>
      </c>
      <c r="D1181" t="s">
        <v>797</v>
      </c>
      <c r="E1181" s="13" t="s">
        <v>138</v>
      </c>
      <c r="F1181" s="3">
        <v>3.88</v>
      </c>
      <c r="G1181" s="14">
        <v>39</v>
      </c>
      <c r="H1181" s="14">
        <v>124</v>
      </c>
      <c r="I1181" s="14">
        <v>0</v>
      </c>
      <c r="J1181" s="14">
        <v>0</v>
      </c>
      <c r="K1181" s="14">
        <v>0</v>
      </c>
    </row>
    <row r="1182" spans="1:11" x14ac:dyDescent="0.25">
      <c r="A1182" t="s">
        <v>176</v>
      </c>
      <c r="B1182" t="s">
        <v>789</v>
      </c>
      <c r="C1182" t="s">
        <v>130</v>
      </c>
      <c r="D1182" t="s">
        <v>520</v>
      </c>
      <c r="E1182" s="13" t="s">
        <v>138</v>
      </c>
      <c r="F1182" s="3">
        <v>1</v>
      </c>
      <c r="G1182" s="14">
        <v>72</v>
      </c>
      <c r="H1182" s="14">
        <v>79</v>
      </c>
      <c r="I1182" s="14">
        <v>0</v>
      </c>
      <c r="J1182" s="14">
        <v>0</v>
      </c>
      <c r="K1182" s="14">
        <v>0</v>
      </c>
    </row>
    <row r="1183" spans="1:11" x14ac:dyDescent="0.25">
      <c r="A1183" t="s">
        <v>176</v>
      </c>
      <c r="B1183" t="s">
        <v>792</v>
      </c>
      <c r="C1183" t="s">
        <v>130</v>
      </c>
      <c r="D1183" t="s">
        <v>793</v>
      </c>
      <c r="E1183" s="13" t="s">
        <v>140</v>
      </c>
      <c r="F1183" s="3">
        <v>1.55</v>
      </c>
      <c r="G1183" s="14">
        <v>240</v>
      </c>
      <c r="H1183" s="14">
        <v>11</v>
      </c>
      <c r="I1183" s="14">
        <v>600</v>
      </c>
      <c r="J1183" s="14">
        <v>0</v>
      </c>
      <c r="K1183" s="14">
        <v>0</v>
      </c>
    </row>
    <row r="1184" spans="1:11" x14ac:dyDescent="0.25">
      <c r="A1184" t="s">
        <v>176</v>
      </c>
      <c r="B1184" t="s">
        <v>372</v>
      </c>
      <c r="C1184" t="s">
        <v>130</v>
      </c>
      <c r="D1184" t="s">
        <v>2182</v>
      </c>
      <c r="E1184" s="13" t="s">
        <v>139</v>
      </c>
      <c r="F1184" s="3">
        <v>0.28000000000000003</v>
      </c>
      <c r="G1184" s="14">
        <v>21</v>
      </c>
      <c r="H1184" s="14">
        <v>0</v>
      </c>
      <c r="I1184" s="14">
        <v>0</v>
      </c>
      <c r="J1184" s="14">
        <v>0</v>
      </c>
      <c r="K1184" s="14">
        <v>0</v>
      </c>
    </row>
    <row r="1185" spans="1:11" x14ac:dyDescent="0.25">
      <c r="A1185" t="s">
        <v>176</v>
      </c>
      <c r="B1185" t="s">
        <v>785</v>
      </c>
      <c r="C1185" t="s">
        <v>130</v>
      </c>
      <c r="D1185" t="s">
        <v>786</v>
      </c>
      <c r="E1185" s="13" t="s">
        <v>138</v>
      </c>
      <c r="F1185" s="3">
        <v>10.23</v>
      </c>
      <c r="G1185" s="14">
        <v>120</v>
      </c>
      <c r="H1185" s="14">
        <v>199</v>
      </c>
      <c r="I1185" s="14">
        <v>0</v>
      </c>
      <c r="J1185" s="14">
        <v>0</v>
      </c>
      <c r="K1185" s="14">
        <v>0</v>
      </c>
    </row>
    <row r="1186" spans="1:11" x14ac:dyDescent="0.25">
      <c r="A1186" t="s">
        <v>176</v>
      </c>
      <c r="B1186" t="s">
        <v>973</v>
      </c>
      <c r="C1186" t="s">
        <v>130</v>
      </c>
      <c r="D1186" t="s">
        <v>974</v>
      </c>
      <c r="E1186" s="13" t="s">
        <v>134</v>
      </c>
      <c r="F1186" s="3">
        <v>185.97</v>
      </c>
      <c r="G1186" s="14">
        <v>2</v>
      </c>
      <c r="H1186" s="14">
        <v>2</v>
      </c>
      <c r="I1186" s="14">
        <v>0</v>
      </c>
      <c r="J1186" s="14">
        <v>0</v>
      </c>
      <c r="K1186" s="14">
        <v>0</v>
      </c>
    </row>
    <row r="1187" spans="1:11" x14ac:dyDescent="0.25">
      <c r="A1187" t="s">
        <v>176</v>
      </c>
      <c r="B1187" t="s">
        <v>777</v>
      </c>
      <c r="C1187" t="s">
        <v>130</v>
      </c>
      <c r="D1187" t="s">
        <v>778</v>
      </c>
      <c r="E1187" s="13" t="s">
        <v>138</v>
      </c>
      <c r="F1187" s="3">
        <v>5.36</v>
      </c>
      <c r="G1187" s="14">
        <v>48</v>
      </c>
      <c r="H1187" s="14">
        <v>81</v>
      </c>
      <c r="I1187" s="14">
        <v>0</v>
      </c>
      <c r="J1187" s="14">
        <v>0</v>
      </c>
      <c r="K1187" s="14">
        <v>0</v>
      </c>
    </row>
    <row r="1188" spans="1:11" x14ac:dyDescent="0.25">
      <c r="A1188" t="s">
        <v>176</v>
      </c>
      <c r="B1188" t="s">
        <v>371</v>
      </c>
      <c r="C1188" t="s">
        <v>130</v>
      </c>
      <c r="D1188" t="s">
        <v>2181</v>
      </c>
      <c r="E1188" s="13" t="s">
        <v>139</v>
      </c>
      <c r="F1188" s="3">
        <v>0.09</v>
      </c>
      <c r="G1188" s="14">
        <v>21</v>
      </c>
      <c r="H1188" s="14">
        <v>0</v>
      </c>
      <c r="I1188" s="14">
        <v>0</v>
      </c>
      <c r="J1188" s="14">
        <v>0</v>
      </c>
      <c r="K1188" s="14">
        <v>0</v>
      </c>
    </row>
    <row r="1189" spans="1:11" x14ac:dyDescent="0.25">
      <c r="A1189" t="s">
        <v>176</v>
      </c>
      <c r="B1189" t="s">
        <v>769</v>
      </c>
      <c r="C1189" t="s">
        <v>130</v>
      </c>
      <c r="D1189" t="s">
        <v>770</v>
      </c>
      <c r="E1189" s="13" t="s">
        <v>134</v>
      </c>
      <c r="F1189" s="3">
        <v>5.58</v>
      </c>
      <c r="G1189" s="14">
        <v>48</v>
      </c>
      <c r="H1189" s="14">
        <v>20</v>
      </c>
      <c r="I1189" s="14">
        <v>40</v>
      </c>
      <c r="J1189" s="14">
        <v>0</v>
      </c>
      <c r="K1189" s="14">
        <v>0</v>
      </c>
    </row>
    <row r="1190" spans="1:11" x14ac:dyDescent="0.25">
      <c r="A1190" t="s">
        <v>176</v>
      </c>
      <c r="B1190" t="s">
        <v>370</v>
      </c>
      <c r="C1190" t="s">
        <v>130</v>
      </c>
      <c r="D1190" t="s">
        <v>2180</v>
      </c>
      <c r="E1190" s="13" t="s">
        <v>139</v>
      </c>
      <c r="F1190" s="3">
        <v>0.1</v>
      </c>
      <c r="G1190" s="14">
        <v>21</v>
      </c>
      <c r="H1190" s="14">
        <v>0</v>
      </c>
      <c r="I1190" s="14">
        <v>0</v>
      </c>
      <c r="J1190" s="14">
        <v>0</v>
      </c>
      <c r="K1190" s="14">
        <v>0</v>
      </c>
    </row>
    <row r="1191" spans="1:11" x14ac:dyDescent="0.25">
      <c r="A1191" t="s">
        <v>176</v>
      </c>
      <c r="B1191" t="s">
        <v>761</v>
      </c>
      <c r="C1191" t="s">
        <v>130</v>
      </c>
      <c r="D1191" t="s">
        <v>762</v>
      </c>
      <c r="E1191" s="13" t="s">
        <v>140</v>
      </c>
      <c r="F1191" s="3">
        <v>5.95</v>
      </c>
      <c r="G1191" s="14">
        <v>72</v>
      </c>
      <c r="H1191" s="14">
        <v>15</v>
      </c>
      <c r="I1191" s="14">
        <v>40</v>
      </c>
      <c r="J1191" s="14">
        <v>0</v>
      </c>
      <c r="K1191" s="14">
        <v>0</v>
      </c>
    </row>
    <row r="1192" spans="1:11" x14ac:dyDescent="0.25">
      <c r="A1192" t="s">
        <v>176</v>
      </c>
      <c r="B1192" t="s">
        <v>967</v>
      </c>
      <c r="C1192" t="s">
        <v>130</v>
      </c>
      <c r="D1192" t="s">
        <v>968</v>
      </c>
      <c r="E1192" s="13" t="s">
        <v>134</v>
      </c>
      <c r="F1192" s="3">
        <v>134.86000000000001</v>
      </c>
      <c r="G1192" s="14">
        <v>2</v>
      </c>
      <c r="H1192" s="14">
        <v>2</v>
      </c>
      <c r="I1192" s="14">
        <v>0</v>
      </c>
      <c r="J1192" s="14">
        <v>0</v>
      </c>
      <c r="K1192" s="14">
        <v>0</v>
      </c>
    </row>
    <row r="1193" spans="1:11" x14ac:dyDescent="0.25">
      <c r="A1193" t="s">
        <v>176</v>
      </c>
      <c r="B1193" t="s">
        <v>753</v>
      </c>
      <c r="C1193" t="s">
        <v>130</v>
      </c>
      <c r="D1193" t="s">
        <v>754</v>
      </c>
      <c r="E1193" s="13" t="s">
        <v>138</v>
      </c>
      <c r="F1193" s="3">
        <v>6.44</v>
      </c>
      <c r="G1193" s="14">
        <v>72</v>
      </c>
      <c r="H1193" s="14">
        <v>78</v>
      </c>
      <c r="I1193" s="14">
        <v>0</v>
      </c>
      <c r="J1193" s="14">
        <v>0</v>
      </c>
      <c r="K1193" s="14">
        <v>0</v>
      </c>
    </row>
    <row r="1194" spans="1:11" x14ac:dyDescent="0.25">
      <c r="A1194" t="s">
        <v>176</v>
      </c>
      <c r="B1194" t="s">
        <v>721</v>
      </c>
      <c r="C1194" t="s">
        <v>130</v>
      </c>
      <c r="D1194" t="s">
        <v>722</v>
      </c>
      <c r="E1194" s="13" t="s">
        <v>135</v>
      </c>
      <c r="F1194" s="3">
        <v>0</v>
      </c>
      <c r="G1194" s="14">
        <v>0</v>
      </c>
      <c r="H1194" s="14">
        <v>579</v>
      </c>
      <c r="I1194" s="14">
        <v>0</v>
      </c>
      <c r="J1194" s="14">
        <v>0</v>
      </c>
      <c r="K1194" s="14">
        <v>0</v>
      </c>
    </row>
    <row r="1195" spans="1:11" x14ac:dyDescent="0.25">
      <c r="A1195" t="s">
        <v>176</v>
      </c>
      <c r="B1195" t="s">
        <v>745</v>
      </c>
      <c r="C1195" t="s">
        <v>130</v>
      </c>
      <c r="D1195" t="s">
        <v>746</v>
      </c>
      <c r="E1195" s="13" t="s">
        <v>140</v>
      </c>
      <c r="F1195" s="3">
        <v>5.36</v>
      </c>
      <c r="G1195" s="14">
        <v>384</v>
      </c>
      <c r="H1195" s="14">
        <v>23</v>
      </c>
      <c r="I1195" s="14">
        <v>360</v>
      </c>
      <c r="J1195" s="14">
        <v>0</v>
      </c>
      <c r="K1195" s="14">
        <v>0</v>
      </c>
    </row>
    <row r="1196" spans="1:11" x14ac:dyDescent="0.25">
      <c r="A1196" t="s">
        <v>176</v>
      </c>
      <c r="B1196" t="s">
        <v>717</v>
      </c>
      <c r="C1196" t="s">
        <v>130</v>
      </c>
      <c r="D1196" t="s">
        <v>718</v>
      </c>
      <c r="E1196" s="13" t="s">
        <v>135</v>
      </c>
      <c r="F1196" s="3">
        <v>0.28999999999999998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</row>
    <row r="1197" spans="1:11" x14ac:dyDescent="0.25">
      <c r="A1197" t="s">
        <v>176</v>
      </c>
      <c r="B1197" t="s">
        <v>349</v>
      </c>
      <c r="C1197" t="s">
        <v>130</v>
      </c>
      <c r="D1197" t="s">
        <v>350</v>
      </c>
      <c r="E1197" s="13" t="s">
        <v>135</v>
      </c>
      <c r="F1197" s="3">
        <v>17.63</v>
      </c>
      <c r="G1197" s="14">
        <v>0</v>
      </c>
      <c r="H1197" s="14">
        <v>25</v>
      </c>
      <c r="I1197" s="14">
        <v>0</v>
      </c>
      <c r="J1197" s="14">
        <v>0</v>
      </c>
      <c r="K1197" s="14">
        <v>0</v>
      </c>
    </row>
    <row r="1198" spans="1:11" x14ac:dyDescent="0.25">
      <c r="A1198" t="s">
        <v>176</v>
      </c>
      <c r="B1198" t="s">
        <v>709</v>
      </c>
      <c r="C1198" t="s">
        <v>130</v>
      </c>
      <c r="D1198" t="s">
        <v>710</v>
      </c>
      <c r="E1198" s="13" t="s">
        <v>135</v>
      </c>
      <c r="F1198" s="3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</row>
    <row r="1199" spans="1:11" x14ac:dyDescent="0.25">
      <c r="A1199" t="s">
        <v>176</v>
      </c>
      <c r="B1199" t="s">
        <v>730</v>
      </c>
      <c r="C1199" t="s">
        <v>130</v>
      </c>
      <c r="D1199" t="s">
        <v>731</v>
      </c>
      <c r="E1199" s="13" t="s">
        <v>135</v>
      </c>
      <c r="F1199" s="3">
        <v>7.23</v>
      </c>
      <c r="G1199" s="14">
        <v>0</v>
      </c>
      <c r="H1199" s="14">
        <v>13</v>
      </c>
      <c r="I1199" s="14">
        <v>0</v>
      </c>
      <c r="J1199" s="14">
        <v>0</v>
      </c>
      <c r="K1199" s="14">
        <v>0</v>
      </c>
    </row>
    <row r="1200" spans="1:11" x14ac:dyDescent="0.25">
      <c r="A1200" t="s">
        <v>176</v>
      </c>
      <c r="B1200" t="s">
        <v>1015</v>
      </c>
      <c r="C1200" t="s">
        <v>130</v>
      </c>
      <c r="D1200" t="s">
        <v>1016</v>
      </c>
      <c r="E1200" s="13" t="s">
        <v>135</v>
      </c>
      <c r="F1200" s="3">
        <v>5281.31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</row>
    <row r="1201" spans="1:11" x14ac:dyDescent="0.25">
      <c r="A1201" t="s">
        <v>176</v>
      </c>
      <c r="B1201" t="s">
        <v>368</v>
      </c>
      <c r="C1201" t="s">
        <v>130</v>
      </c>
      <c r="D1201" t="s">
        <v>369</v>
      </c>
      <c r="E1201" s="13" t="s">
        <v>135</v>
      </c>
      <c r="F1201" s="3">
        <v>0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</row>
    <row r="1202" spans="1:11" x14ac:dyDescent="0.25">
      <c r="A1202" t="s">
        <v>176</v>
      </c>
      <c r="B1202" t="s">
        <v>1049</v>
      </c>
      <c r="C1202" t="s">
        <v>130</v>
      </c>
      <c r="D1202" t="s">
        <v>1050</v>
      </c>
      <c r="E1202" s="13" t="s">
        <v>135</v>
      </c>
      <c r="F1202" s="3">
        <v>0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</row>
    <row r="1203" spans="1:11" x14ac:dyDescent="0.25">
      <c r="A1203" t="s">
        <v>176</v>
      </c>
      <c r="B1203" t="s">
        <v>713</v>
      </c>
      <c r="C1203" t="s">
        <v>130</v>
      </c>
      <c r="D1203" t="s">
        <v>714</v>
      </c>
      <c r="E1203" s="13" t="s">
        <v>135</v>
      </c>
      <c r="F1203" s="3">
        <v>0.27</v>
      </c>
      <c r="G1203" s="14">
        <v>0</v>
      </c>
      <c r="H1203" s="14">
        <v>94</v>
      </c>
      <c r="I1203" s="14">
        <v>0</v>
      </c>
      <c r="J1203" s="14">
        <v>0</v>
      </c>
      <c r="K1203" s="14">
        <v>0</v>
      </c>
    </row>
    <row r="1204" spans="1:11" x14ac:dyDescent="0.25">
      <c r="A1204" t="s">
        <v>176</v>
      </c>
      <c r="B1204" t="s">
        <v>962</v>
      </c>
      <c r="C1204" t="s">
        <v>130</v>
      </c>
      <c r="D1204" t="s">
        <v>963</v>
      </c>
      <c r="E1204" s="13" t="s">
        <v>134</v>
      </c>
      <c r="F1204" s="3">
        <v>135.28</v>
      </c>
      <c r="G1204" s="14">
        <v>2</v>
      </c>
      <c r="H1204" s="14">
        <v>2</v>
      </c>
      <c r="I1204" s="14">
        <v>0</v>
      </c>
      <c r="J1204" s="14">
        <v>0</v>
      </c>
      <c r="K1204" s="14">
        <v>0</v>
      </c>
    </row>
    <row r="1205" spans="1:11" x14ac:dyDescent="0.25">
      <c r="A1205" t="s">
        <v>176</v>
      </c>
      <c r="B1205" t="s">
        <v>704</v>
      </c>
      <c r="C1205" t="s">
        <v>130</v>
      </c>
      <c r="D1205" t="s">
        <v>705</v>
      </c>
      <c r="E1205" s="13" t="s">
        <v>135</v>
      </c>
      <c r="F1205" s="3">
        <v>40.67</v>
      </c>
      <c r="G1205" s="14">
        <v>0</v>
      </c>
      <c r="H1205" s="14">
        <v>24</v>
      </c>
      <c r="I1205" s="14">
        <v>0</v>
      </c>
      <c r="J1205" s="14">
        <v>0</v>
      </c>
      <c r="K1205" s="14">
        <v>0</v>
      </c>
    </row>
    <row r="1206" spans="1:11" x14ac:dyDescent="0.25">
      <c r="A1206" t="s">
        <v>176</v>
      </c>
      <c r="B1206" t="s">
        <v>960</v>
      </c>
      <c r="C1206" t="s">
        <v>130</v>
      </c>
      <c r="D1206" t="s">
        <v>961</v>
      </c>
      <c r="E1206" s="13" t="s">
        <v>135</v>
      </c>
      <c r="F1206" s="3">
        <v>1031.25</v>
      </c>
      <c r="G1206" s="14">
        <v>0</v>
      </c>
      <c r="H1206" s="14">
        <v>1</v>
      </c>
      <c r="I1206" s="14">
        <v>0</v>
      </c>
      <c r="J1206" s="14">
        <v>0</v>
      </c>
      <c r="K1206" s="14">
        <v>0</v>
      </c>
    </row>
    <row r="1207" spans="1:11" x14ac:dyDescent="0.25">
      <c r="A1207" t="s">
        <v>176</v>
      </c>
      <c r="B1207" t="s">
        <v>347</v>
      </c>
      <c r="C1207" t="s">
        <v>130</v>
      </c>
      <c r="D1207" t="s">
        <v>348</v>
      </c>
      <c r="E1207" s="13" t="s">
        <v>135</v>
      </c>
      <c r="F1207" s="3">
        <v>0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</row>
    <row r="1208" spans="1:11" x14ac:dyDescent="0.25">
      <c r="A1208" t="s">
        <v>176</v>
      </c>
      <c r="B1208" t="s">
        <v>958</v>
      </c>
      <c r="C1208" t="s">
        <v>130</v>
      </c>
      <c r="D1208" t="s">
        <v>959</v>
      </c>
      <c r="E1208" s="13" t="s">
        <v>135</v>
      </c>
      <c r="F1208" s="3">
        <v>1131.0899999999999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</row>
    <row r="1209" spans="1:11" x14ac:dyDescent="0.25">
      <c r="A1209" t="s">
        <v>176</v>
      </c>
      <c r="B1209" t="s">
        <v>329</v>
      </c>
      <c r="C1209" t="s">
        <v>130</v>
      </c>
      <c r="D1209" t="s">
        <v>330</v>
      </c>
      <c r="E1209" s="13" t="s">
        <v>135</v>
      </c>
      <c r="F1209" s="3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</row>
    <row r="1210" spans="1:11" x14ac:dyDescent="0.25">
      <c r="A1210" t="s">
        <v>176</v>
      </c>
      <c r="B1210" t="s">
        <v>955</v>
      </c>
      <c r="C1210" t="s">
        <v>130</v>
      </c>
      <c r="D1210" t="s">
        <v>956</v>
      </c>
      <c r="E1210" s="13" t="s">
        <v>135</v>
      </c>
      <c r="F1210" s="3">
        <v>1046.48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</row>
    <row r="1211" spans="1:11" x14ac:dyDescent="0.25">
      <c r="A1211" t="s">
        <v>176</v>
      </c>
      <c r="B1211" t="s">
        <v>320</v>
      </c>
      <c r="C1211" t="s">
        <v>130</v>
      </c>
      <c r="D1211" t="s">
        <v>321</v>
      </c>
      <c r="E1211" s="13" t="s">
        <v>135</v>
      </c>
      <c r="F1211" s="3">
        <v>3.65</v>
      </c>
      <c r="G1211" s="14">
        <v>0</v>
      </c>
      <c r="H1211" s="14">
        <v>1</v>
      </c>
      <c r="I1211" s="14">
        <v>0</v>
      </c>
      <c r="J1211" s="14">
        <v>0</v>
      </c>
      <c r="K1211" s="14">
        <v>0</v>
      </c>
    </row>
    <row r="1212" spans="1:11" x14ac:dyDescent="0.25">
      <c r="A1212" t="s">
        <v>176</v>
      </c>
      <c r="B1212" t="s">
        <v>952</v>
      </c>
      <c r="C1212" t="s">
        <v>130</v>
      </c>
      <c r="D1212" t="s">
        <v>953</v>
      </c>
      <c r="E1212" s="13" t="s">
        <v>135</v>
      </c>
      <c r="F1212" s="3">
        <v>1215.22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</row>
    <row r="1213" spans="1:11" x14ac:dyDescent="0.25">
      <c r="A1213" t="s">
        <v>176</v>
      </c>
      <c r="B1213" t="s">
        <v>312</v>
      </c>
      <c r="C1213" t="s">
        <v>130</v>
      </c>
      <c r="D1213" t="s">
        <v>313</v>
      </c>
      <c r="E1213" s="13" t="s">
        <v>135</v>
      </c>
      <c r="F1213" s="3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</row>
    <row r="1214" spans="1:11" x14ac:dyDescent="0.25">
      <c r="A1214" t="s">
        <v>176</v>
      </c>
      <c r="B1214" t="s">
        <v>354</v>
      </c>
      <c r="C1214" t="s">
        <v>130</v>
      </c>
      <c r="D1214" t="s">
        <v>355</v>
      </c>
      <c r="E1214" s="13" t="s">
        <v>135</v>
      </c>
      <c r="F1214" s="3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</row>
    <row r="1215" spans="1:11" x14ac:dyDescent="0.25">
      <c r="A1215" t="s">
        <v>176</v>
      </c>
      <c r="B1215" t="s">
        <v>303</v>
      </c>
      <c r="C1215" t="s">
        <v>130</v>
      </c>
      <c r="D1215" t="s">
        <v>304</v>
      </c>
      <c r="E1215" s="13" t="s">
        <v>135</v>
      </c>
      <c r="F1215" s="3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</row>
    <row r="1216" spans="1:11" x14ac:dyDescent="0.25">
      <c r="A1216" t="s">
        <v>176</v>
      </c>
      <c r="B1216" t="s">
        <v>949</v>
      </c>
      <c r="C1216" t="s">
        <v>130</v>
      </c>
      <c r="D1216" t="s">
        <v>950</v>
      </c>
      <c r="E1216" s="13" t="s">
        <v>135</v>
      </c>
      <c r="F1216" s="3">
        <v>80.86</v>
      </c>
      <c r="G1216" s="14">
        <v>0</v>
      </c>
      <c r="H1216" s="14">
        <v>1</v>
      </c>
      <c r="I1216" s="14">
        <v>0</v>
      </c>
      <c r="J1216" s="14">
        <v>0</v>
      </c>
      <c r="K1216" s="14">
        <v>0</v>
      </c>
    </row>
    <row r="1217" spans="1:11" x14ac:dyDescent="0.25">
      <c r="A1217" t="s">
        <v>176</v>
      </c>
      <c r="B1217" t="s">
        <v>295</v>
      </c>
      <c r="C1217" t="s">
        <v>130</v>
      </c>
      <c r="D1217" t="s">
        <v>296</v>
      </c>
      <c r="E1217" s="13" t="s">
        <v>135</v>
      </c>
      <c r="F1217" s="3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</row>
    <row r="1218" spans="1:11" x14ac:dyDescent="0.25">
      <c r="A1218" t="s">
        <v>176</v>
      </c>
      <c r="B1218" t="s">
        <v>947</v>
      </c>
      <c r="C1218" t="s">
        <v>130</v>
      </c>
      <c r="D1218" t="s">
        <v>948</v>
      </c>
      <c r="E1218" s="13" t="s">
        <v>135</v>
      </c>
      <c r="F1218" s="3">
        <v>0.94</v>
      </c>
      <c r="G1218" s="14">
        <v>0</v>
      </c>
      <c r="H1218" s="14">
        <v>1184</v>
      </c>
      <c r="I1218" s="14">
        <v>0</v>
      </c>
      <c r="J1218" s="14">
        <v>0</v>
      </c>
      <c r="K1218" s="14">
        <v>0</v>
      </c>
    </row>
    <row r="1219" spans="1:11" x14ac:dyDescent="0.25">
      <c r="A1219" t="s">
        <v>176</v>
      </c>
      <c r="B1219" t="s">
        <v>286</v>
      </c>
      <c r="C1219" t="s">
        <v>130</v>
      </c>
      <c r="D1219" t="s">
        <v>287</v>
      </c>
      <c r="E1219" s="13" t="s">
        <v>135</v>
      </c>
      <c r="F1219" s="3">
        <v>5.35</v>
      </c>
      <c r="G1219" s="14">
        <v>0</v>
      </c>
      <c r="H1219" s="14">
        <v>54</v>
      </c>
      <c r="I1219" s="14">
        <v>0</v>
      </c>
      <c r="J1219" s="14">
        <v>0</v>
      </c>
      <c r="K1219" s="14">
        <v>0</v>
      </c>
    </row>
    <row r="1220" spans="1:11" x14ac:dyDescent="0.25">
      <c r="A1220" t="s">
        <v>176</v>
      </c>
      <c r="B1220" t="s">
        <v>944</v>
      </c>
      <c r="C1220" t="s">
        <v>130</v>
      </c>
      <c r="D1220" t="s">
        <v>945</v>
      </c>
      <c r="E1220" s="13" t="s">
        <v>135</v>
      </c>
      <c r="F1220" s="3">
        <v>0.94</v>
      </c>
      <c r="G1220" s="14">
        <v>0</v>
      </c>
      <c r="H1220" s="14">
        <v>1668</v>
      </c>
      <c r="I1220" s="14">
        <v>0</v>
      </c>
      <c r="J1220" s="14">
        <v>0</v>
      </c>
      <c r="K1220" s="14">
        <v>0</v>
      </c>
    </row>
    <row r="1221" spans="1:11" x14ac:dyDescent="0.25">
      <c r="A1221" t="s">
        <v>176</v>
      </c>
      <c r="B1221" t="s">
        <v>278</v>
      </c>
      <c r="C1221" t="s">
        <v>130</v>
      </c>
      <c r="D1221" t="s">
        <v>279</v>
      </c>
      <c r="E1221" s="13" t="s">
        <v>135</v>
      </c>
      <c r="F1221" s="3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</row>
    <row r="1222" spans="1:11" x14ac:dyDescent="0.25">
      <c r="A1222" t="s">
        <v>176</v>
      </c>
      <c r="B1222" t="s">
        <v>942</v>
      </c>
      <c r="C1222" t="s">
        <v>130</v>
      </c>
      <c r="D1222" t="s">
        <v>943</v>
      </c>
      <c r="E1222" s="13" t="s">
        <v>135</v>
      </c>
      <c r="F1222" s="3">
        <v>0.18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</row>
    <row r="1223" spans="1:11" x14ac:dyDescent="0.25">
      <c r="A1223" t="s">
        <v>176</v>
      </c>
      <c r="B1223" t="s">
        <v>659</v>
      </c>
      <c r="C1223" t="s">
        <v>130</v>
      </c>
      <c r="D1223" t="s">
        <v>660</v>
      </c>
      <c r="E1223" s="13" t="s">
        <v>140</v>
      </c>
      <c r="F1223" s="3">
        <v>12.33</v>
      </c>
      <c r="G1223" s="14">
        <v>288</v>
      </c>
      <c r="H1223" s="14">
        <v>84</v>
      </c>
      <c r="I1223" s="14">
        <v>330</v>
      </c>
      <c r="J1223" s="14">
        <v>0</v>
      </c>
      <c r="K1223" s="14">
        <v>0</v>
      </c>
    </row>
    <row r="1224" spans="1:11" x14ac:dyDescent="0.25">
      <c r="A1224" t="s">
        <v>176</v>
      </c>
      <c r="B1224" t="s">
        <v>940</v>
      </c>
      <c r="C1224" t="s">
        <v>130</v>
      </c>
      <c r="D1224" t="s">
        <v>941</v>
      </c>
      <c r="E1224" s="13" t="s">
        <v>135</v>
      </c>
      <c r="F1224" s="3">
        <v>1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</row>
    <row r="1225" spans="1:11" x14ac:dyDescent="0.25">
      <c r="A1225" t="s">
        <v>176</v>
      </c>
      <c r="B1225" t="s">
        <v>649</v>
      </c>
      <c r="C1225" t="s">
        <v>130</v>
      </c>
      <c r="D1225" t="s">
        <v>650</v>
      </c>
      <c r="E1225" s="13" t="s">
        <v>136</v>
      </c>
      <c r="F1225" s="3">
        <v>9.89</v>
      </c>
      <c r="G1225" s="14">
        <v>192</v>
      </c>
      <c r="H1225" s="14">
        <v>176</v>
      </c>
      <c r="I1225" s="14">
        <v>20</v>
      </c>
      <c r="J1225" s="14">
        <v>0</v>
      </c>
      <c r="K1225" s="14">
        <v>0</v>
      </c>
    </row>
    <row r="1226" spans="1:11" x14ac:dyDescent="0.25">
      <c r="A1226" t="s">
        <v>176</v>
      </c>
      <c r="B1226" t="s">
        <v>937</v>
      </c>
      <c r="C1226" t="s">
        <v>130</v>
      </c>
      <c r="D1226" t="s">
        <v>938</v>
      </c>
      <c r="E1226" s="13" t="s">
        <v>135</v>
      </c>
      <c r="F1226" s="3">
        <v>0.18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</row>
    <row r="1227" spans="1:11" x14ac:dyDescent="0.25">
      <c r="A1227" t="s">
        <v>176</v>
      </c>
      <c r="B1227" t="s">
        <v>641</v>
      </c>
      <c r="C1227" t="s">
        <v>130</v>
      </c>
      <c r="D1227" t="s">
        <v>642</v>
      </c>
      <c r="E1227" s="13" t="s">
        <v>135</v>
      </c>
      <c r="F1227" s="3">
        <v>9.68</v>
      </c>
      <c r="G1227" s="14">
        <v>0</v>
      </c>
      <c r="H1227" s="14">
        <v>154</v>
      </c>
      <c r="I1227" s="14">
        <v>0</v>
      </c>
      <c r="J1227" s="14">
        <v>0</v>
      </c>
      <c r="K1227" s="14">
        <v>0</v>
      </c>
    </row>
    <row r="1228" spans="1:11" x14ac:dyDescent="0.25">
      <c r="A1228" t="s">
        <v>176</v>
      </c>
      <c r="B1228" t="s">
        <v>935</v>
      </c>
      <c r="C1228" t="s">
        <v>130</v>
      </c>
      <c r="D1228" t="s">
        <v>936</v>
      </c>
      <c r="E1228" s="13" t="s">
        <v>135</v>
      </c>
      <c r="F1228" s="3">
        <v>0.78</v>
      </c>
      <c r="G1228" s="14">
        <v>0</v>
      </c>
      <c r="H1228" s="14">
        <v>395</v>
      </c>
      <c r="I1228" s="14">
        <v>0</v>
      </c>
      <c r="J1228" s="14">
        <v>0</v>
      </c>
      <c r="K1228" s="14">
        <v>0</v>
      </c>
    </row>
    <row r="1229" spans="1:11" x14ac:dyDescent="0.25">
      <c r="A1229" t="s">
        <v>176</v>
      </c>
      <c r="B1229" t="s">
        <v>633</v>
      </c>
      <c r="C1229" t="s">
        <v>130</v>
      </c>
      <c r="D1229" t="s">
        <v>634</v>
      </c>
      <c r="E1229" s="13" t="s">
        <v>135</v>
      </c>
      <c r="F1229" s="3">
        <v>4.7300000000000004</v>
      </c>
      <c r="G1229" s="14">
        <v>0</v>
      </c>
      <c r="H1229" s="14">
        <v>87</v>
      </c>
      <c r="I1229" s="14">
        <v>0</v>
      </c>
      <c r="J1229" s="14">
        <v>0</v>
      </c>
      <c r="K1229" s="14">
        <v>0</v>
      </c>
    </row>
    <row r="1230" spans="1:11" x14ac:dyDescent="0.25">
      <c r="A1230" t="s">
        <v>176</v>
      </c>
      <c r="B1230" t="s">
        <v>932</v>
      </c>
      <c r="C1230" t="s">
        <v>130</v>
      </c>
      <c r="D1230" t="s">
        <v>933</v>
      </c>
      <c r="E1230" s="13" t="s">
        <v>135</v>
      </c>
      <c r="F1230" s="3">
        <v>0.79</v>
      </c>
      <c r="G1230" s="14">
        <v>0</v>
      </c>
      <c r="H1230" s="14">
        <v>390</v>
      </c>
      <c r="I1230" s="14">
        <v>0</v>
      </c>
      <c r="J1230" s="14">
        <v>0</v>
      </c>
      <c r="K1230" s="14">
        <v>0</v>
      </c>
    </row>
    <row r="1231" spans="1:11" x14ac:dyDescent="0.25">
      <c r="A1231" t="s">
        <v>176</v>
      </c>
      <c r="B1231" t="s">
        <v>625</v>
      </c>
      <c r="C1231" t="s">
        <v>130</v>
      </c>
      <c r="D1231" t="s">
        <v>626</v>
      </c>
      <c r="E1231" s="13" t="s">
        <v>138</v>
      </c>
      <c r="F1231" s="3">
        <v>10.06</v>
      </c>
      <c r="G1231" s="14">
        <v>192</v>
      </c>
      <c r="H1231" s="14">
        <v>355</v>
      </c>
      <c r="I1231" s="14">
        <v>0</v>
      </c>
      <c r="J1231" s="14">
        <v>0</v>
      </c>
      <c r="K1231" s="14">
        <v>0</v>
      </c>
    </row>
    <row r="1232" spans="1:11" x14ac:dyDescent="0.25">
      <c r="A1232" t="s">
        <v>176</v>
      </c>
      <c r="B1232" t="s">
        <v>1051</v>
      </c>
      <c r="C1232" t="s">
        <v>130</v>
      </c>
      <c r="D1232" t="s">
        <v>1052</v>
      </c>
      <c r="E1232" s="13" t="s">
        <v>138</v>
      </c>
      <c r="F1232" s="3">
        <v>165.07</v>
      </c>
      <c r="G1232" s="14">
        <v>3</v>
      </c>
      <c r="H1232" s="14">
        <v>5</v>
      </c>
      <c r="I1232" s="14">
        <v>0</v>
      </c>
      <c r="J1232" s="14">
        <v>0</v>
      </c>
      <c r="K1232" s="14">
        <v>0</v>
      </c>
    </row>
    <row r="1233" spans="1:11" x14ac:dyDescent="0.25">
      <c r="A1233" t="s">
        <v>176</v>
      </c>
      <c r="B1233" t="s">
        <v>617</v>
      </c>
      <c r="C1233" t="s">
        <v>130</v>
      </c>
      <c r="D1233" t="s">
        <v>618</v>
      </c>
      <c r="E1233" s="13" t="s">
        <v>136</v>
      </c>
      <c r="F1233" s="3">
        <v>3.9</v>
      </c>
      <c r="G1233" s="14">
        <v>120</v>
      </c>
      <c r="H1233" s="14">
        <v>95</v>
      </c>
      <c r="I1233" s="14">
        <v>525</v>
      </c>
      <c r="J1233" s="14">
        <v>0</v>
      </c>
      <c r="K1233" s="14">
        <v>0</v>
      </c>
    </row>
    <row r="1234" spans="1:11" x14ac:dyDescent="0.25">
      <c r="A1234" t="s">
        <v>176</v>
      </c>
      <c r="B1234" t="s">
        <v>1036</v>
      </c>
      <c r="C1234" t="s">
        <v>130</v>
      </c>
      <c r="D1234" t="s">
        <v>1037</v>
      </c>
      <c r="E1234" s="13" t="s">
        <v>135</v>
      </c>
      <c r="F1234" s="3">
        <v>1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</row>
    <row r="1235" spans="1:11" x14ac:dyDescent="0.25">
      <c r="A1235" t="s">
        <v>176</v>
      </c>
      <c r="B1235" t="s">
        <v>609</v>
      </c>
      <c r="C1235" t="s">
        <v>130</v>
      </c>
      <c r="D1235" t="s">
        <v>610</v>
      </c>
      <c r="E1235" s="13" t="s">
        <v>135</v>
      </c>
      <c r="F1235" s="3">
        <v>0.22</v>
      </c>
      <c r="G1235" s="14">
        <v>0</v>
      </c>
      <c r="H1235" s="14">
        <v>494</v>
      </c>
      <c r="I1235" s="14">
        <v>0</v>
      </c>
      <c r="J1235" s="14">
        <v>0</v>
      </c>
      <c r="K1235" s="14">
        <v>0</v>
      </c>
    </row>
    <row r="1236" spans="1:11" x14ac:dyDescent="0.25">
      <c r="A1236" t="s">
        <v>176</v>
      </c>
      <c r="B1236" t="s">
        <v>1034</v>
      </c>
      <c r="C1236" t="s">
        <v>130</v>
      </c>
      <c r="D1236" t="s">
        <v>1035</v>
      </c>
      <c r="E1236" s="13" t="s">
        <v>135</v>
      </c>
      <c r="F1236" s="3">
        <v>5281.31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</row>
    <row r="1237" spans="1:11" x14ac:dyDescent="0.25">
      <c r="A1237" t="s">
        <v>176</v>
      </c>
      <c r="B1237" t="s">
        <v>601</v>
      </c>
      <c r="C1237" t="s">
        <v>130</v>
      </c>
      <c r="D1237" t="s">
        <v>602</v>
      </c>
      <c r="E1237" s="13" t="s">
        <v>135</v>
      </c>
      <c r="F1237" s="3">
        <v>9.2200000000000006</v>
      </c>
      <c r="G1237" s="14">
        <v>0</v>
      </c>
      <c r="H1237" s="14">
        <v>186</v>
      </c>
      <c r="I1237" s="14">
        <v>0</v>
      </c>
      <c r="J1237" s="14">
        <v>0</v>
      </c>
      <c r="K1237" s="14">
        <v>0</v>
      </c>
    </row>
    <row r="1238" spans="1:11" x14ac:dyDescent="0.25">
      <c r="A1238" t="s">
        <v>176</v>
      </c>
      <c r="B1238" t="s">
        <v>1047</v>
      </c>
      <c r="C1238" t="s">
        <v>130</v>
      </c>
      <c r="D1238" t="s">
        <v>1048</v>
      </c>
      <c r="E1238" s="13" t="s">
        <v>135</v>
      </c>
      <c r="F1238" s="3">
        <v>0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</row>
    <row r="1239" spans="1:11" x14ac:dyDescent="0.25">
      <c r="A1239" t="s">
        <v>176</v>
      </c>
      <c r="B1239" t="s">
        <v>794</v>
      </c>
      <c r="C1239" t="s">
        <v>130</v>
      </c>
      <c r="D1239" t="s">
        <v>795</v>
      </c>
      <c r="E1239" s="13" t="s">
        <v>138</v>
      </c>
      <c r="F1239" s="3">
        <v>3.95</v>
      </c>
      <c r="G1239" s="14">
        <v>144</v>
      </c>
      <c r="H1239" s="14">
        <v>148</v>
      </c>
      <c r="I1239" s="14">
        <v>0</v>
      </c>
      <c r="J1239" s="14">
        <v>0</v>
      </c>
      <c r="K1239" s="14">
        <v>0</v>
      </c>
    </row>
    <row r="1240" spans="1:11" x14ac:dyDescent="0.25">
      <c r="A1240" t="s">
        <v>176</v>
      </c>
      <c r="B1240" t="s">
        <v>1044</v>
      </c>
      <c r="C1240" t="s">
        <v>130</v>
      </c>
      <c r="D1240" t="s">
        <v>1045</v>
      </c>
      <c r="E1240" s="13" t="s">
        <v>138</v>
      </c>
      <c r="F1240" s="3">
        <v>27.44</v>
      </c>
      <c r="G1240" s="14">
        <v>30</v>
      </c>
      <c r="H1240" s="14">
        <v>76</v>
      </c>
      <c r="I1240" s="14">
        <v>0</v>
      </c>
      <c r="J1240" s="14">
        <v>0</v>
      </c>
      <c r="K1240" s="14">
        <v>0</v>
      </c>
    </row>
    <row r="1241" spans="1:11" x14ac:dyDescent="0.25">
      <c r="A1241" t="s">
        <v>176</v>
      </c>
      <c r="B1241" t="s">
        <v>790</v>
      </c>
      <c r="C1241" t="s">
        <v>130</v>
      </c>
      <c r="D1241" t="s">
        <v>791</v>
      </c>
      <c r="E1241" s="13" t="s">
        <v>139</v>
      </c>
      <c r="F1241" s="3">
        <v>1.1100000000000001</v>
      </c>
      <c r="G1241" s="14">
        <v>240</v>
      </c>
      <c r="H1241" s="14">
        <v>0</v>
      </c>
      <c r="I1241" s="14">
        <v>1320</v>
      </c>
      <c r="J1241" s="14">
        <v>0</v>
      </c>
      <c r="K1241" s="14">
        <v>0</v>
      </c>
    </row>
    <row r="1242" spans="1:11" x14ac:dyDescent="0.25">
      <c r="A1242" t="s">
        <v>176</v>
      </c>
      <c r="B1242" t="s">
        <v>919</v>
      </c>
      <c r="C1242" t="s">
        <v>130</v>
      </c>
      <c r="D1242" t="s">
        <v>920</v>
      </c>
      <c r="E1242" s="13" t="s">
        <v>135</v>
      </c>
      <c r="F1242" s="3">
        <v>31.05</v>
      </c>
      <c r="G1242" s="14">
        <v>0</v>
      </c>
      <c r="H1242" s="14">
        <v>9</v>
      </c>
      <c r="I1242" s="14">
        <v>0</v>
      </c>
      <c r="J1242" s="14">
        <v>0</v>
      </c>
      <c r="K1242" s="14">
        <v>0</v>
      </c>
    </row>
    <row r="1243" spans="1:11" x14ac:dyDescent="0.25">
      <c r="A1243" t="s">
        <v>176</v>
      </c>
      <c r="B1243" t="s">
        <v>787</v>
      </c>
      <c r="C1243" t="s">
        <v>130</v>
      </c>
      <c r="D1243" t="s">
        <v>788</v>
      </c>
      <c r="E1243" s="13" t="s">
        <v>135</v>
      </c>
      <c r="F1243" s="3">
        <v>5.03</v>
      </c>
      <c r="G1243" s="14">
        <v>0</v>
      </c>
      <c r="H1243" s="14">
        <v>166</v>
      </c>
      <c r="I1243" s="14">
        <v>0</v>
      </c>
      <c r="J1243" s="14">
        <v>0</v>
      </c>
      <c r="K1243" s="14">
        <v>0</v>
      </c>
    </row>
    <row r="1244" spans="1:11" x14ac:dyDescent="0.25">
      <c r="A1244" t="s">
        <v>176</v>
      </c>
      <c r="B1244" t="s">
        <v>1032</v>
      </c>
      <c r="C1244" t="s">
        <v>130</v>
      </c>
      <c r="D1244" t="s">
        <v>1033</v>
      </c>
      <c r="E1244" s="13" t="s">
        <v>135</v>
      </c>
      <c r="F1244" s="3">
        <v>3797.74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</row>
    <row r="1245" spans="1:11" x14ac:dyDescent="0.25">
      <c r="A1245" t="s">
        <v>176</v>
      </c>
      <c r="B1245" t="s">
        <v>783</v>
      </c>
      <c r="C1245" t="s">
        <v>130</v>
      </c>
      <c r="D1245" t="s">
        <v>784</v>
      </c>
      <c r="E1245" s="13" t="s">
        <v>138</v>
      </c>
      <c r="F1245" s="3">
        <v>2.62</v>
      </c>
      <c r="G1245" s="14">
        <v>120</v>
      </c>
      <c r="H1245" s="14">
        <v>1640</v>
      </c>
      <c r="I1245" s="14">
        <v>0</v>
      </c>
      <c r="J1245" s="14">
        <v>0</v>
      </c>
      <c r="K1245" s="14">
        <v>0</v>
      </c>
    </row>
    <row r="1246" spans="1:11" x14ac:dyDescent="0.25">
      <c r="A1246" t="s">
        <v>176</v>
      </c>
      <c r="B1246" t="s">
        <v>914</v>
      </c>
      <c r="C1246" t="s">
        <v>130</v>
      </c>
      <c r="D1246" t="s">
        <v>915</v>
      </c>
      <c r="E1246" s="13" t="s">
        <v>135</v>
      </c>
      <c r="F1246" s="3">
        <v>1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</row>
    <row r="1247" spans="1:11" x14ac:dyDescent="0.25">
      <c r="A1247" t="s">
        <v>176</v>
      </c>
      <c r="B1247" t="s">
        <v>779</v>
      </c>
      <c r="C1247" t="s">
        <v>130</v>
      </c>
      <c r="D1247" t="s">
        <v>780</v>
      </c>
      <c r="E1247" s="13" t="s">
        <v>138</v>
      </c>
      <c r="F1247" s="3">
        <v>7.15</v>
      </c>
      <c r="G1247" s="14">
        <v>48</v>
      </c>
      <c r="H1247" s="14">
        <v>62</v>
      </c>
      <c r="I1247" s="14">
        <v>0</v>
      </c>
      <c r="J1247" s="14">
        <v>0</v>
      </c>
      <c r="K1247" s="14">
        <v>0</v>
      </c>
    </row>
    <row r="1248" spans="1:11" x14ac:dyDescent="0.25">
      <c r="A1248" t="s">
        <v>176</v>
      </c>
      <c r="B1248" t="s">
        <v>912</v>
      </c>
      <c r="C1248" t="s">
        <v>130</v>
      </c>
      <c r="D1248" t="s">
        <v>913</v>
      </c>
      <c r="E1248" s="13" t="s">
        <v>135</v>
      </c>
      <c r="F1248" s="3">
        <v>1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</row>
    <row r="1249" spans="1:11" x14ac:dyDescent="0.25">
      <c r="A1249" t="s">
        <v>176</v>
      </c>
      <c r="B1249" t="s">
        <v>775</v>
      </c>
      <c r="C1249" t="s">
        <v>130</v>
      </c>
      <c r="D1249" t="s">
        <v>776</v>
      </c>
      <c r="E1249" s="13" t="s">
        <v>138</v>
      </c>
      <c r="F1249" s="3">
        <v>4.68</v>
      </c>
      <c r="G1249" s="14">
        <v>48</v>
      </c>
      <c r="H1249" s="14">
        <v>52</v>
      </c>
      <c r="I1249" s="14">
        <v>0</v>
      </c>
      <c r="J1249" s="14">
        <v>0</v>
      </c>
      <c r="K1249" s="14">
        <v>0</v>
      </c>
    </row>
    <row r="1250" spans="1:11" x14ac:dyDescent="0.25">
      <c r="A1250" t="s">
        <v>176</v>
      </c>
      <c r="B1250" t="s">
        <v>910</v>
      </c>
      <c r="C1250" t="s">
        <v>130</v>
      </c>
      <c r="D1250" t="s">
        <v>911</v>
      </c>
      <c r="E1250" s="13" t="s">
        <v>135</v>
      </c>
      <c r="F1250" s="3">
        <v>7.64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</row>
    <row r="1251" spans="1:11" x14ac:dyDescent="0.25">
      <c r="A1251" t="s">
        <v>176</v>
      </c>
      <c r="B1251" t="s">
        <v>771</v>
      </c>
      <c r="C1251" t="s">
        <v>130</v>
      </c>
      <c r="D1251" t="s">
        <v>772</v>
      </c>
      <c r="E1251" s="13" t="s">
        <v>135</v>
      </c>
      <c r="F1251" s="3">
        <v>6.69</v>
      </c>
      <c r="G1251" s="14">
        <v>0</v>
      </c>
      <c r="H1251" s="14">
        <v>35</v>
      </c>
      <c r="I1251" s="14">
        <v>0</v>
      </c>
      <c r="J1251" s="14">
        <v>0</v>
      </c>
      <c r="K1251" s="14">
        <v>0</v>
      </c>
    </row>
    <row r="1252" spans="1:11" x14ac:dyDescent="0.25">
      <c r="A1252" t="s">
        <v>176</v>
      </c>
      <c r="B1252" t="s">
        <v>908</v>
      </c>
      <c r="C1252" t="s">
        <v>130</v>
      </c>
      <c r="D1252" t="s">
        <v>909</v>
      </c>
      <c r="E1252" s="13" t="s">
        <v>135</v>
      </c>
      <c r="F1252" s="3">
        <v>6.78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</row>
    <row r="1253" spans="1:11" x14ac:dyDescent="0.25">
      <c r="A1253" t="s">
        <v>176</v>
      </c>
      <c r="B1253" t="s">
        <v>767</v>
      </c>
      <c r="C1253" t="s">
        <v>130</v>
      </c>
      <c r="D1253" t="s">
        <v>768</v>
      </c>
      <c r="E1253" s="13" t="s">
        <v>138</v>
      </c>
      <c r="F1253" s="3">
        <v>4.83</v>
      </c>
      <c r="G1253" s="14">
        <v>48</v>
      </c>
      <c r="H1253" s="14">
        <v>68</v>
      </c>
      <c r="I1253" s="14">
        <v>0</v>
      </c>
      <c r="J1253" s="14">
        <v>0</v>
      </c>
      <c r="K1253" s="14">
        <v>0</v>
      </c>
    </row>
    <row r="1254" spans="1:11" x14ac:dyDescent="0.25">
      <c r="A1254" t="s">
        <v>176</v>
      </c>
      <c r="B1254" t="s">
        <v>905</v>
      </c>
      <c r="C1254" t="s">
        <v>130</v>
      </c>
      <c r="D1254" t="s">
        <v>906</v>
      </c>
      <c r="E1254" s="13" t="s">
        <v>135</v>
      </c>
      <c r="F1254" s="3">
        <v>6.78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</row>
    <row r="1255" spans="1:11" x14ac:dyDescent="0.25">
      <c r="A1255" t="s">
        <v>176</v>
      </c>
      <c r="B1255" t="s">
        <v>763</v>
      </c>
      <c r="C1255" t="s">
        <v>130</v>
      </c>
      <c r="D1255" t="s">
        <v>764</v>
      </c>
      <c r="E1255" s="13" t="s">
        <v>135</v>
      </c>
      <c r="F1255" s="3">
        <v>6.91</v>
      </c>
      <c r="G1255" s="14">
        <v>0</v>
      </c>
      <c r="H1255" s="14">
        <v>60</v>
      </c>
      <c r="I1255" s="14">
        <v>0</v>
      </c>
      <c r="J1255" s="14">
        <v>0</v>
      </c>
      <c r="K1255" s="14">
        <v>0</v>
      </c>
    </row>
    <row r="1256" spans="1:11" x14ac:dyDescent="0.25">
      <c r="A1256" t="s">
        <v>176</v>
      </c>
      <c r="B1256" t="s">
        <v>903</v>
      </c>
      <c r="C1256" t="s">
        <v>130</v>
      </c>
      <c r="D1256" t="s">
        <v>904</v>
      </c>
      <c r="E1256" s="13" t="s">
        <v>135</v>
      </c>
      <c r="F1256" s="3">
        <v>500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</row>
    <row r="1257" spans="1:11" x14ac:dyDescent="0.25">
      <c r="A1257" t="s">
        <v>176</v>
      </c>
      <c r="B1257" t="s">
        <v>759</v>
      </c>
      <c r="C1257" t="s">
        <v>130</v>
      </c>
      <c r="D1257" t="s">
        <v>760</v>
      </c>
      <c r="E1257" s="13" t="s">
        <v>136</v>
      </c>
      <c r="F1257" s="3">
        <v>4.75</v>
      </c>
      <c r="G1257" s="14">
        <v>48</v>
      </c>
      <c r="H1257" s="14">
        <v>44</v>
      </c>
      <c r="I1257" s="14">
        <v>0</v>
      </c>
      <c r="J1257" s="14">
        <v>0</v>
      </c>
      <c r="K1257" s="14">
        <v>0</v>
      </c>
    </row>
    <row r="1258" spans="1:11" x14ac:dyDescent="0.25">
      <c r="A1258" t="s">
        <v>176</v>
      </c>
      <c r="B1258" t="s">
        <v>901</v>
      </c>
      <c r="C1258" t="s">
        <v>130</v>
      </c>
      <c r="D1258" t="s">
        <v>902</v>
      </c>
      <c r="E1258" s="13" t="s">
        <v>135</v>
      </c>
      <c r="F1258" s="3">
        <v>388.6</v>
      </c>
      <c r="G1258" s="14">
        <v>0</v>
      </c>
      <c r="H1258" s="14">
        <v>4</v>
      </c>
      <c r="I1258" s="14">
        <v>0</v>
      </c>
      <c r="J1258" s="14">
        <v>0</v>
      </c>
      <c r="K1258" s="14">
        <v>0</v>
      </c>
    </row>
    <row r="1259" spans="1:11" x14ac:dyDescent="0.25">
      <c r="A1259" t="s">
        <v>176</v>
      </c>
      <c r="B1259" t="s">
        <v>755</v>
      </c>
      <c r="C1259" t="s">
        <v>130</v>
      </c>
      <c r="D1259" t="s">
        <v>756</v>
      </c>
      <c r="E1259" s="13" t="s">
        <v>138</v>
      </c>
      <c r="F1259" s="3">
        <v>5.36</v>
      </c>
      <c r="G1259" s="14">
        <v>24</v>
      </c>
      <c r="H1259" s="14">
        <v>48</v>
      </c>
      <c r="I1259" s="14">
        <v>0</v>
      </c>
      <c r="J1259" s="14">
        <v>0</v>
      </c>
      <c r="K1259" s="14">
        <v>0</v>
      </c>
    </row>
    <row r="1260" spans="1:11" x14ac:dyDescent="0.25">
      <c r="A1260" t="s">
        <v>176</v>
      </c>
      <c r="B1260" t="s">
        <v>1029</v>
      </c>
      <c r="C1260" t="s">
        <v>130</v>
      </c>
      <c r="D1260" t="s">
        <v>1030</v>
      </c>
      <c r="E1260" s="13" t="s">
        <v>135</v>
      </c>
      <c r="F1260" s="3">
        <v>5267.45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</row>
    <row r="1261" spans="1:11" x14ac:dyDescent="0.25">
      <c r="A1261" t="s">
        <v>176</v>
      </c>
      <c r="B1261" t="s">
        <v>751</v>
      </c>
      <c r="C1261" t="s">
        <v>130</v>
      </c>
      <c r="D1261" t="s">
        <v>752</v>
      </c>
      <c r="E1261" s="13" t="s">
        <v>138</v>
      </c>
      <c r="F1261" s="3">
        <v>4.5</v>
      </c>
      <c r="G1261" s="14">
        <v>48</v>
      </c>
      <c r="H1261" s="14">
        <v>51</v>
      </c>
      <c r="I1261" s="14">
        <v>0</v>
      </c>
      <c r="J1261" s="14">
        <v>0</v>
      </c>
      <c r="K1261" s="14">
        <v>0</v>
      </c>
    </row>
    <row r="1262" spans="1:11" x14ac:dyDescent="0.25">
      <c r="A1262" t="s">
        <v>176</v>
      </c>
      <c r="B1262" t="s">
        <v>1027</v>
      </c>
      <c r="C1262" t="s">
        <v>130</v>
      </c>
      <c r="D1262" t="s">
        <v>1028</v>
      </c>
      <c r="E1262" s="13" t="s">
        <v>135</v>
      </c>
      <c r="F1262" s="3">
        <v>5281.31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</row>
    <row r="1263" spans="1:11" x14ac:dyDescent="0.25">
      <c r="A1263" t="s">
        <v>176</v>
      </c>
      <c r="B1263" t="s">
        <v>747</v>
      </c>
      <c r="C1263" t="s">
        <v>130</v>
      </c>
      <c r="D1263" t="s">
        <v>748</v>
      </c>
      <c r="E1263" s="13" t="s">
        <v>140</v>
      </c>
      <c r="F1263" s="3">
        <v>6.44</v>
      </c>
      <c r="G1263" s="14">
        <v>384</v>
      </c>
      <c r="H1263" s="14">
        <v>98</v>
      </c>
      <c r="I1263" s="14">
        <v>280</v>
      </c>
      <c r="J1263" s="14">
        <v>0</v>
      </c>
      <c r="K1263" s="14">
        <v>0</v>
      </c>
    </row>
    <row r="1264" spans="1:11" x14ac:dyDescent="0.25">
      <c r="A1264" t="s">
        <v>176</v>
      </c>
      <c r="B1264" t="s">
        <v>1025</v>
      </c>
      <c r="C1264" t="s">
        <v>130</v>
      </c>
      <c r="D1264" t="s">
        <v>1026</v>
      </c>
      <c r="E1264" s="13" t="s">
        <v>135</v>
      </c>
      <c r="F1264" s="3">
        <v>4838.96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</row>
    <row r="1265" spans="1:11" x14ac:dyDescent="0.25">
      <c r="A1265" t="s">
        <v>176</v>
      </c>
      <c r="B1265" t="s">
        <v>743</v>
      </c>
      <c r="C1265" t="s">
        <v>130</v>
      </c>
      <c r="D1265" t="s">
        <v>744</v>
      </c>
      <c r="E1265" s="13" t="s">
        <v>140</v>
      </c>
      <c r="F1265" s="3">
        <v>4.83</v>
      </c>
      <c r="G1265" s="14">
        <v>384</v>
      </c>
      <c r="H1265" s="14">
        <v>42</v>
      </c>
      <c r="I1265" s="14">
        <v>360</v>
      </c>
      <c r="J1265" s="14">
        <v>0</v>
      </c>
      <c r="K1265" s="14">
        <v>0</v>
      </c>
    </row>
    <row r="1266" spans="1:11" x14ac:dyDescent="0.25">
      <c r="A1266" t="s">
        <v>176</v>
      </c>
      <c r="B1266" t="s">
        <v>1023</v>
      </c>
      <c r="C1266" t="s">
        <v>130</v>
      </c>
      <c r="D1266" t="s">
        <v>1024</v>
      </c>
      <c r="E1266" s="13" t="s">
        <v>135</v>
      </c>
      <c r="F1266" s="3">
        <v>4838.96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</row>
    <row r="1267" spans="1:11" x14ac:dyDescent="0.25">
      <c r="A1267" t="s">
        <v>176</v>
      </c>
      <c r="B1267" t="s">
        <v>351</v>
      </c>
      <c r="C1267" t="s">
        <v>130</v>
      </c>
      <c r="D1267" t="s">
        <v>352</v>
      </c>
      <c r="E1267" s="13" t="s">
        <v>135</v>
      </c>
      <c r="F1267" s="3">
        <v>21.58</v>
      </c>
      <c r="G1267" s="14">
        <v>0</v>
      </c>
      <c r="H1267" s="14">
        <v>24</v>
      </c>
      <c r="I1267" s="14">
        <v>0</v>
      </c>
      <c r="J1267" s="14">
        <v>0</v>
      </c>
      <c r="K1267" s="14">
        <v>0</v>
      </c>
    </row>
    <row r="1268" spans="1:11" x14ac:dyDescent="0.25">
      <c r="A1268" t="s">
        <v>176</v>
      </c>
      <c r="B1268" t="s">
        <v>1021</v>
      </c>
      <c r="C1268" t="s">
        <v>130</v>
      </c>
      <c r="D1268" t="s">
        <v>1022</v>
      </c>
      <c r="E1268" s="13" t="s">
        <v>135</v>
      </c>
      <c r="F1268" s="3">
        <v>4583.4799999999996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</row>
    <row r="1269" spans="1:11" x14ac:dyDescent="0.25">
      <c r="A1269" t="s">
        <v>176</v>
      </c>
      <c r="B1269" t="s">
        <v>738</v>
      </c>
      <c r="C1269" t="s">
        <v>130</v>
      </c>
      <c r="D1269" t="s">
        <v>739</v>
      </c>
      <c r="E1269" s="13" t="s">
        <v>135</v>
      </c>
      <c r="F1269" s="3">
        <v>3.46</v>
      </c>
      <c r="G1269" s="14">
        <v>0</v>
      </c>
      <c r="H1269" s="14">
        <v>271</v>
      </c>
      <c r="I1269" s="14">
        <v>0</v>
      </c>
      <c r="J1269" s="14">
        <v>0</v>
      </c>
      <c r="K1269" s="14">
        <v>0</v>
      </c>
    </row>
    <row r="1270" spans="1:11" x14ac:dyDescent="0.25">
      <c r="A1270" t="s">
        <v>176</v>
      </c>
      <c r="B1270" t="s">
        <v>1019</v>
      </c>
      <c r="C1270" t="s">
        <v>130</v>
      </c>
      <c r="D1270" t="s">
        <v>1020</v>
      </c>
      <c r="E1270" s="13" t="s">
        <v>135</v>
      </c>
      <c r="F1270" s="3">
        <v>5057.26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</row>
    <row r="1271" spans="1:11" x14ac:dyDescent="0.25">
      <c r="A1271" t="s">
        <v>176</v>
      </c>
      <c r="B1271" t="s">
        <v>733</v>
      </c>
      <c r="C1271" t="s">
        <v>130</v>
      </c>
      <c r="D1271" t="s">
        <v>734</v>
      </c>
      <c r="E1271" s="13" t="s">
        <v>138</v>
      </c>
      <c r="F1271" s="3">
        <v>1.35</v>
      </c>
      <c r="G1271" s="14">
        <v>12</v>
      </c>
      <c r="H1271" s="14">
        <v>277</v>
      </c>
      <c r="I1271" s="14">
        <v>0</v>
      </c>
      <c r="J1271" s="14">
        <v>0</v>
      </c>
      <c r="K1271" s="14">
        <v>0</v>
      </c>
    </row>
    <row r="1272" spans="1:11" x14ac:dyDescent="0.25">
      <c r="A1272" t="s">
        <v>176</v>
      </c>
      <c r="B1272" t="s">
        <v>886</v>
      </c>
      <c r="C1272" t="s">
        <v>130</v>
      </c>
      <c r="D1272" t="s">
        <v>887</v>
      </c>
      <c r="E1272" s="13" t="s">
        <v>136</v>
      </c>
      <c r="F1272" s="3">
        <v>56.29</v>
      </c>
      <c r="G1272" s="14">
        <v>4</v>
      </c>
      <c r="H1272" s="14">
        <v>4</v>
      </c>
      <c r="I1272" s="14">
        <v>0</v>
      </c>
      <c r="J1272" s="14">
        <v>0</v>
      </c>
      <c r="K1272" s="14">
        <v>0</v>
      </c>
    </row>
    <row r="1273" spans="1:11" x14ac:dyDescent="0.25">
      <c r="A1273" t="s">
        <v>176</v>
      </c>
      <c r="B1273" t="s">
        <v>728</v>
      </c>
      <c r="C1273" t="s">
        <v>130</v>
      </c>
      <c r="D1273" t="s">
        <v>729</v>
      </c>
      <c r="E1273" s="13" t="s">
        <v>136</v>
      </c>
      <c r="F1273" s="3">
        <v>0.25</v>
      </c>
      <c r="G1273" s="14">
        <v>24000</v>
      </c>
      <c r="H1273" s="14">
        <v>16911</v>
      </c>
      <c r="I1273" s="14">
        <v>13950</v>
      </c>
      <c r="J1273" s="14">
        <v>0</v>
      </c>
      <c r="K1273" s="14">
        <v>0</v>
      </c>
    </row>
    <row r="1274" spans="1:11" x14ac:dyDescent="0.25">
      <c r="A1274" t="s">
        <v>176</v>
      </c>
      <c r="B1274" t="s">
        <v>1017</v>
      </c>
      <c r="C1274" t="s">
        <v>130</v>
      </c>
      <c r="D1274" t="s">
        <v>1018</v>
      </c>
      <c r="E1274" s="13" t="s">
        <v>135</v>
      </c>
      <c r="F1274" s="3">
        <v>5583.1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</row>
    <row r="1275" spans="1:11" x14ac:dyDescent="0.25">
      <c r="A1275" t="s">
        <v>176</v>
      </c>
      <c r="B1275" t="s">
        <v>723</v>
      </c>
      <c r="C1275" t="s">
        <v>130</v>
      </c>
      <c r="D1275" t="s">
        <v>724</v>
      </c>
      <c r="E1275" s="13" t="s">
        <v>138</v>
      </c>
      <c r="F1275" s="3">
        <v>0.52</v>
      </c>
      <c r="G1275" s="14">
        <v>1728</v>
      </c>
      <c r="H1275" s="14">
        <v>3170</v>
      </c>
      <c r="I1275" s="14">
        <v>0</v>
      </c>
      <c r="J1275" s="14">
        <v>0</v>
      </c>
      <c r="K1275" s="14">
        <v>0</v>
      </c>
    </row>
    <row r="1276" spans="1:11" x14ac:dyDescent="0.25">
      <c r="A1276" t="s">
        <v>176</v>
      </c>
      <c r="B1276" t="s">
        <v>700</v>
      </c>
      <c r="C1276" t="s">
        <v>130</v>
      </c>
      <c r="D1276" t="s">
        <v>701</v>
      </c>
      <c r="E1276" s="13" t="s">
        <v>135</v>
      </c>
      <c r="F1276" s="3">
        <v>40.67</v>
      </c>
      <c r="G1276" s="14">
        <v>0</v>
      </c>
      <c r="H1276" s="14">
        <v>6</v>
      </c>
      <c r="I1276" s="14">
        <v>0</v>
      </c>
      <c r="J1276" s="14">
        <v>0</v>
      </c>
      <c r="K1276" s="14">
        <v>0</v>
      </c>
    </row>
    <row r="1277" spans="1:11" x14ac:dyDescent="0.25">
      <c r="A1277" t="s">
        <v>176</v>
      </c>
      <c r="B1277" t="s">
        <v>719</v>
      </c>
      <c r="C1277" t="s">
        <v>130</v>
      </c>
      <c r="D1277" t="s">
        <v>720</v>
      </c>
      <c r="E1277" s="13" t="s">
        <v>135</v>
      </c>
      <c r="F1277" s="3">
        <v>0.45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</row>
    <row r="1278" spans="1:11" x14ac:dyDescent="0.25">
      <c r="A1278" t="s">
        <v>176</v>
      </c>
      <c r="B1278" t="s">
        <v>697</v>
      </c>
      <c r="C1278" t="s">
        <v>130</v>
      </c>
      <c r="D1278" t="s">
        <v>698</v>
      </c>
      <c r="E1278" s="13" t="s">
        <v>135</v>
      </c>
      <c r="F1278" s="3">
        <v>40.67</v>
      </c>
      <c r="G1278" s="14">
        <v>0</v>
      </c>
      <c r="H1278" s="14">
        <v>9</v>
      </c>
      <c r="I1278" s="14">
        <v>0</v>
      </c>
      <c r="J1278" s="14">
        <v>0</v>
      </c>
      <c r="K1278" s="14">
        <v>0</v>
      </c>
    </row>
    <row r="1279" spans="1:11" x14ac:dyDescent="0.25">
      <c r="A1279" t="s">
        <v>176</v>
      </c>
      <c r="B1279" t="s">
        <v>715</v>
      </c>
      <c r="C1279" t="s">
        <v>130</v>
      </c>
      <c r="D1279" t="s">
        <v>716</v>
      </c>
      <c r="E1279" s="13" t="s">
        <v>135</v>
      </c>
      <c r="F1279" s="3">
        <v>0.27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</row>
    <row r="1280" spans="1:11" x14ac:dyDescent="0.25">
      <c r="A1280" t="s">
        <v>176</v>
      </c>
      <c r="B1280" t="s">
        <v>692</v>
      </c>
      <c r="C1280" t="s">
        <v>130</v>
      </c>
      <c r="D1280" t="s">
        <v>693</v>
      </c>
      <c r="E1280" s="13" t="s">
        <v>135</v>
      </c>
      <c r="F1280" s="3">
        <v>33.99</v>
      </c>
      <c r="G1280" s="14">
        <v>0</v>
      </c>
      <c r="H1280" s="14">
        <v>1</v>
      </c>
      <c r="I1280" s="14">
        <v>0</v>
      </c>
      <c r="J1280" s="14">
        <v>0</v>
      </c>
      <c r="K1280" s="14">
        <v>0</v>
      </c>
    </row>
    <row r="1281" spans="1:11" x14ac:dyDescent="0.25">
      <c r="A1281" t="s">
        <v>176</v>
      </c>
      <c r="B1281" t="s">
        <v>711</v>
      </c>
      <c r="C1281" t="s">
        <v>130</v>
      </c>
      <c r="D1281" t="s">
        <v>712</v>
      </c>
      <c r="E1281" s="13" t="s">
        <v>135</v>
      </c>
      <c r="F1281" s="3">
        <v>7.28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</row>
    <row r="1282" spans="1:11" x14ac:dyDescent="0.25">
      <c r="A1282" t="s">
        <v>176</v>
      </c>
      <c r="B1282" t="s">
        <v>688</v>
      </c>
      <c r="C1282" t="s">
        <v>130</v>
      </c>
      <c r="D1282" t="s">
        <v>689</v>
      </c>
      <c r="E1282" s="13" t="s">
        <v>135</v>
      </c>
      <c r="F1282" s="3">
        <v>0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</row>
    <row r="1283" spans="1:11" x14ac:dyDescent="0.25">
      <c r="A1283" t="s">
        <v>176</v>
      </c>
      <c r="B1283" t="s">
        <v>706</v>
      </c>
      <c r="C1283" t="s">
        <v>130</v>
      </c>
      <c r="D1283" t="s">
        <v>707</v>
      </c>
      <c r="E1283" s="13" t="s">
        <v>135</v>
      </c>
      <c r="F1283" s="3">
        <v>7.02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</row>
    <row r="1284" spans="1:11" x14ac:dyDescent="0.25">
      <c r="A1284" t="s">
        <v>176</v>
      </c>
      <c r="B1284" t="s">
        <v>683</v>
      </c>
      <c r="C1284" t="s">
        <v>130</v>
      </c>
      <c r="D1284" t="s">
        <v>684</v>
      </c>
      <c r="E1284" s="13" t="s">
        <v>135</v>
      </c>
      <c r="F1284" s="3">
        <v>0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</row>
    <row r="1285" spans="1:11" x14ac:dyDescent="0.25">
      <c r="A1285" t="s">
        <v>176</v>
      </c>
      <c r="B1285" t="s">
        <v>702</v>
      </c>
      <c r="C1285" t="s">
        <v>130</v>
      </c>
      <c r="D1285" t="s">
        <v>703</v>
      </c>
      <c r="E1285" s="13" t="s">
        <v>135</v>
      </c>
      <c r="F1285" s="3">
        <v>46.4</v>
      </c>
      <c r="G1285" s="14">
        <v>0</v>
      </c>
      <c r="H1285" s="14">
        <v>15</v>
      </c>
      <c r="I1285" s="14">
        <v>0</v>
      </c>
      <c r="J1285" s="14">
        <v>0</v>
      </c>
      <c r="K1285" s="14">
        <v>0</v>
      </c>
    </row>
    <row r="1286" spans="1:11" x14ac:dyDescent="0.25">
      <c r="A1286" t="s">
        <v>176</v>
      </c>
      <c r="B1286" t="s">
        <v>679</v>
      </c>
      <c r="C1286" t="s">
        <v>130</v>
      </c>
      <c r="D1286" t="s">
        <v>680</v>
      </c>
      <c r="E1286" s="13" t="s">
        <v>135</v>
      </c>
      <c r="F1286" s="3">
        <v>4.04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</row>
    <row r="1287" spans="1:11" x14ac:dyDescent="0.25">
      <c r="A1287" t="s">
        <v>176</v>
      </c>
      <c r="B1287" t="s">
        <v>1038</v>
      </c>
      <c r="C1287" t="s">
        <v>130</v>
      </c>
      <c r="D1287" t="s">
        <v>1039</v>
      </c>
      <c r="E1287" s="13" t="s">
        <v>135</v>
      </c>
      <c r="F1287" s="3">
        <v>17.68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</row>
    <row r="1288" spans="1:11" x14ac:dyDescent="0.25">
      <c r="A1288" t="s">
        <v>176</v>
      </c>
      <c r="B1288" t="s">
        <v>695</v>
      </c>
      <c r="C1288" t="s">
        <v>130</v>
      </c>
      <c r="D1288" t="s">
        <v>696</v>
      </c>
      <c r="E1288" s="13" t="s">
        <v>138</v>
      </c>
      <c r="F1288" s="3">
        <v>34.43</v>
      </c>
      <c r="G1288" s="14">
        <v>3</v>
      </c>
      <c r="H1288" s="14">
        <v>8</v>
      </c>
      <c r="I1288" s="14">
        <v>0</v>
      </c>
      <c r="J1288" s="14">
        <v>0</v>
      </c>
      <c r="K1288" s="14">
        <v>0</v>
      </c>
    </row>
    <row r="1289" spans="1:11" x14ac:dyDescent="0.25">
      <c r="A1289" t="s">
        <v>176</v>
      </c>
      <c r="B1289" t="s">
        <v>1042</v>
      </c>
      <c r="C1289" t="s">
        <v>130</v>
      </c>
      <c r="D1289" t="s">
        <v>1043</v>
      </c>
      <c r="E1289" s="13" t="s">
        <v>135</v>
      </c>
      <c r="F1289" s="3">
        <v>8.2799999999999994</v>
      </c>
      <c r="G1289" s="14">
        <v>0</v>
      </c>
      <c r="H1289" s="14">
        <v>10</v>
      </c>
      <c r="I1289" s="14">
        <v>0</v>
      </c>
      <c r="J1289" s="14">
        <v>0</v>
      </c>
      <c r="K1289" s="14">
        <v>0</v>
      </c>
    </row>
    <row r="1290" spans="1:11" x14ac:dyDescent="0.25">
      <c r="A1290" t="s">
        <v>176</v>
      </c>
      <c r="B1290" t="s">
        <v>690</v>
      </c>
      <c r="C1290" t="s">
        <v>130</v>
      </c>
      <c r="D1290" t="s">
        <v>691</v>
      </c>
      <c r="E1290" s="13" t="s">
        <v>140</v>
      </c>
      <c r="F1290" s="3">
        <v>33.68</v>
      </c>
      <c r="G1290" s="14">
        <v>15</v>
      </c>
      <c r="H1290" s="14">
        <v>2</v>
      </c>
      <c r="I1290" s="14">
        <v>10</v>
      </c>
      <c r="J1290" s="14">
        <v>0</v>
      </c>
      <c r="K1290" s="14">
        <v>0</v>
      </c>
    </row>
    <row r="1291" spans="1:11" x14ac:dyDescent="0.25">
      <c r="A1291" t="s">
        <v>176</v>
      </c>
      <c r="B1291" t="s">
        <v>1040</v>
      </c>
      <c r="C1291" t="s">
        <v>130</v>
      </c>
      <c r="D1291" t="s">
        <v>1041</v>
      </c>
      <c r="E1291" s="13" t="s">
        <v>135</v>
      </c>
      <c r="F1291" s="3">
        <v>90.28</v>
      </c>
      <c r="G1291" s="14">
        <v>0</v>
      </c>
      <c r="H1291" s="14">
        <v>1</v>
      </c>
      <c r="I1291" s="14">
        <v>0</v>
      </c>
      <c r="J1291" s="14">
        <v>0</v>
      </c>
      <c r="K1291" s="14">
        <v>0</v>
      </c>
    </row>
    <row r="1292" spans="1:11" x14ac:dyDescent="0.25">
      <c r="A1292" t="s">
        <v>176</v>
      </c>
      <c r="B1292" t="s">
        <v>685</v>
      </c>
      <c r="C1292" t="s">
        <v>130</v>
      </c>
      <c r="D1292" t="s">
        <v>686</v>
      </c>
      <c r="E1292" s="13" t="s">
        <v>135</v>
      </c>
      <c r="F1292" s="3">
        <v>0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</row>
    <row r="1293" spans="1:11" x14ac:dyDescent="0.25">
      <c r="A1293" t="s">
        <v>176</v>
      </c>
      <c r="B1293" t="s">
        <v>675</v>
      </c>
      <c r="C1293" t="s">
        <v>130</v>
      </c>
      <c r="D1293" t="s">
        <v>676</v>
      </c>
      <c r="E1293" s="13" t="s">
        <v>135</v>
      </c>
      <c r="F1293" s="3">
        <v>1.24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</row>
    <row r="1294" spans="1:11" x14ac:dyDescent="0.25">
      <c r="A1294" t="s">
        <v>176</v>
      </c>
      <c r="B1294" t="s">
        <v>681</v>
      </c>
      <c r="C1294" t="s">
        <v>130</v>
      </c>
      <c r="D1294" t="s">
        <v>682</v>
      </c>
      <c r="E1294" s="13" t="s">
        <v>138</v>
      </c>
      <c r="F1294" s="3">
        <v>5.71</v>
      </c>
      <c r="G1294" s="14">
        <v>15</v>
      </c>
      <c r="H1294" s="14">
        <v>83</v>
      </c>
      <c r="I1294" s="14">
        <v>0</v>
      </c>
      <c r="J1294" s="14">
        <v>0</v>
      </c>
      <c r="K1294" s="14">
        <v>0</v>
      </c>
    </row>
    <row r="1295" spans="1:11" x14ac:dyDescent="0.25">
      <c r="A1295" t="s">
        <v>176</v>
      </c>
      <c r="B1295" t="s">
        <v>673</v>
      </c>
      <c r="C1295" t="s">
        <v>130</v>
      </c>
      <c r="D1295" t="s">
        <v>674</v>
      </c>
      <c r="E1295" s="13" t="s">
        <v>138</v>
      </c>
      <c r="F1295" s="3">
        <v>5.63</v>
      </c>
      <c r="G1295" s="14">
        <v>58</v>
      </c>
      <c r="H1295" s="14">
        <v>70</v>
      </c>
      <c r="I1295" s="14">
        <v>0</v>
      </c>
      <c r="J1295" s="14">
        <v>0</v>
      </c>
      <c r="K1295" s="14">
        <v>0</v>
      </c>
    </row>
    <row r="1296" spans="1:11" x14ac:dyDescent="0.25">
      <c r="A1296" t="s">
        <v>176</v>
      </c>
      <c r="B1296" t="s">
        <v>677</v>
      </c>
      <c r="C1296" t="s">
        <v>130</v>
      </c>
      <c r="D1296" t="s">
        <v>678</v>
      </c>
      <c r="E1296" s="13" t="s">
        <v>135</v>
      </c>
      <c r="F1296" s="3">
        <v>2.02</v>
      </c>
      <c r="G1296" s="14">
        <v>0</v>
      </c>
      <c r="H1296" s="14">
        <v>18</v>
      </c>
      <c r="I1296" s="14">
        <v>0</v>
      </c>
      <c r="J1296" s="14">
        <v>0</v>
      </c>
      <c r="K1296" s="14">
        <v>0</v>
      </c>
    </row>
    <row r="1297" spans="1:11" x14ac:dyDescent="0.25">
      <c r="A1297" t="s">
        <v>176</v>
      </c>
      <c r="B1297" t="s">
        <v>669</v>
      </c>
      <c r="C1297" t="s">
        <v>130</v>
      </c>
      <c r="D1297" t="s">
        <v>670</v>
      </c>
      <c r="E1297" s="13" t="s">
        <v>138</v>
      </c>
      <c r="F1297" s="3">
        <v>3.12</v>
      </c>
      <c r="G1297" s="14">
        <v>144</v>
      </c>
      <c r="H1297" s="14">
        <v>240</v>
      </c>
      <c r="I1297" s="14">
        <v>0</v>
      </c>
      <c r="J1297" s="14">
        <v>0</v>
      </c>
      <c r="K1297" s="14">
        <v>0</v>
      </c>
    </row>
    <row r="1298" spans="1:11" x14ac:dyDescent="0.25">
      <c r="A1298" t="s">
        <v>176</v>
      </c>
      <c r="B1298" t="s">
        <v>664</v>
      </c>
      <c r="C1298" t="s">
        <v>130</v>
      </c>
      <c r="D1298" t="s">
        <v>665</v>
      </c>
      <c r="E1298" s="13" t="s">
        <v>139</v>
      </c>
      <c r="F1298" s="3">
        <v>3.48</v>
      </c>
      <c r="G1298" s="14">
        <v>120</v>
      </c>
      <c r="H1298" s="14">
        <v>0</v>
      </c>
      <c r="I1298" s="14">
        <v>100</v>
      </c>
      <c r="J1298" s="14">
        <v>0</v>
      </c>
      <c r="K1298" s="14">
        <v>0</v>
      </c>
    </row>
    <row r="1299" spans="1:11" x14ac:dyDescent="0.25">
      <c r="A1299" t="s">
        <v>176</v>
      </c>
      <c r="B1299" t="s">
        <v>671</v>
      </c>
      <c r="C1299" t="s">
        <v>130</v>
      </c>
      <c r="D1299" t="s">
        <v>672</v>
      </c>
      <c r="E1299" s="13" t="s">
        <v>138</v>
      </c>
      <c r="F1299" s="3">
        <v>4.3099999999999996</v>
      </c>
      <c r="G1299" s="14">
        <v>240</v>
      </c>
      <c r="H1299" s="14">
        <v>467</v>
      </c>
      <c r="I1299" s="14">
        <v>0</v>
      </c>
      <c r="J1299" s="14">
        <v>0</v>
      </c>
      <c r="K1299" s="14">
        <v>0</v>
      </c>
    </row>
    <row r="1300" spans="1:11" x14ac:dyDescent="0.25">
      <c r="A1300" t="s">
        <v>176</v>
      </c>
      <c r="B1300" t="s">
        <v>343</v>
      </c>
      <c r="C1300" t="s">
        <v>130</v>
      </c>
      <c r="D1300" t="s">
        <v>344</v>
      </c>
      <c r="E1300" s="13" t="s">
        <v>135</v>
      </c>
      <c r="F1300" s="3">
        <v>0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</row>
    <row r="1301" spans="1:11" x14ac:dyDescent="0.25">
      <c r="A1301" t="s">
        <v>176</v>
      </c>
      <c r="B1301" t="s">
        <v>666</v>
      </c>
      <c r="C1301" t="s">
        <v>130</v>
      </c>
      <c r="D1301" t="s">
        <v>667</v>
      </c>
      <c r="E1301" s="13" t="s">
        <v>138</v>
      </c>
      <c r="F1301" s="3">
        <v>3.05</v>
      </c>
      <c r="G1301" s="14">
        <v>120</v>
      </c>
      <c r="H1301" s="14">
        <v>150</v>
      </c>
      <c r="I1301" s="14">
        <v>0</v>
      </c>
      <c r="J1301" s="14">
        <v>0</v>
      </c>
      <c r="K1301" s="14">
        <v>0</v>
      </c>
    </row>
    <row r="1302" spans="1:11" x14ac:dyDescent="0.25">
      <c r="A1302" t="s">
        <v>176</v>
      </c>
      <c r="B1302" t="s">
        <v>341</v>
      </c>
      <c r="C1302" t="s">
        <v>130</v>
      </c>
      <c r="D1302" t="s">
        <v>342</v>
      </c>
      <c r="E1302" s="13" t="s">
        <v>135</v>
      </c>
      <c r="F1302" s="3">
        <v>0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</row>
    <row r="1303" spans="1:11" x14ac:dyDescent="0.25">
      <c r="A1303" t="s">
        <v>176</v>
      </c>
      <c r="B1303" t="s">
        <v>661</v>
      </c>
      <c r="C1303" t="s">
        <v>130</v>
      </c>
      <c r="D1303" t="s">
        <v>662</v>
      </c>
      <c r="E1303" s="13" t="s">
        <v>135</v>
      </c>
      <c r="F1303" s="3">
        <v>0.92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</row>
    <row r="1304" spans="1:11" x14ac:dyDescent="0.25">
      <c r="A1304" t="s">
        <v>176</v>
      </c>
      <c r="B1304" t="s">
        <v>337</v>
      </c>
      <c r="C1304" t="s">
        <v>130</v>
      </c>
      <c r="D1304" t="s">
        <v>262</v>
      </c>
      <c r="E1304" s="13" t="s">
        <v>135</v>
      </c>
      <c r="F1304" s="3">
        <v>6.73</v>
      </c>
      <c r="G1304" s="14">
        <v>0</v>
      </c>
      <c r="H1304" s="14">
        <v>12</v>
      </c>
      <c r="I1304" s="14">
        <v>0</v>
      </c>
      <c r="J1304" s="14">
        <v>0</v>
      </c>
      <c r="K1304" s="14">
        <v>0</v>
      </c>
    </row>
    <row r="1305" spans="1:11" x14ac:dyDescent="0.25">
      <c r="A1305" t="s">
        <v>176</v>
      </c>
      <c r="B1305" t="s">
        <v>345</v>
      </c>
      <c r="C1305" t="s">
        <v>130</v>
      </c>
      <c r="D1305" t="s">
        <v>346</v>
      </c>
      <c r="E1305" s="13" t="s">
        <v>138</v>
      </c>
      <c r="F1305" s="3">
        <v>9</v>
      </c>
      <c r="G1305" s="14">
        <v>42</v>
      </c>
      <c r="H1305" s="14">
        <v>64</v>
      </c>
      <c r="I1305" s="14">
        <v>0</v>
      </c>
      <c r="J1305" s="14">
        <v>0</v>
      </c>
      <c r="K1305" s="14">
        <v>0</v>
      </c>
    </row>
    <row r="1306" spans="1:11" x14ac:dyDescent="0.25">
      <c r="A1306" t="s">
        <v>176</v>
      </c>
      <c r="B1306" t="s">
        <v>335</v>
      </c>
      <c r="C1306" t="s">
        <v>130</v>
      </c>
      <c r="D1306" t="s">
        <v>258</v>
      </c>
      <c r="E1306" s="13" t="s">
        <v>135</v>
      </c>
      <c r="F1306" s="3">
        <v>0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</row>
    <row r="1307" spans="1:11" x14ac:dyDescent="0.25">
      <c r="A1307" t="s">
        <v>176</v>
      </c>
      <c r="B1307" t="s">
        <v>332</v>
      </c>
      <c r="C1307" t="s">
        <v>130</v>
      </c>
      <c r="D1307" t="s">
        <v>333</v>
      </c>
      <c r="E1307" s="13" t="s">
        <v>135</v>
      </c>
      <c r="F1307" s="3">
        <v>0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</row>
    <row r="1308" spans="1:11" x14ac:dyDescent="0.25">
      <c r="A1308" t="s">
        <v>176</v>
      </c>
      <c r="B1308" t="s">
        <v>338</v>
      </c>
      <c r="C1308" t="s">
        <v>130</v>
      </c>
      <c r="D1308" t="s">
        <v>339</v>
      </c>
      <c r="E1308" s="13" t="s">
        <v>135</v>
      </c>
      <c r="F1308" s="3">
        <v>0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</row>
    <row r="1309" spans="1:11" x14ac:dyDescent="0.25">
      <c r="A1309" t="s">
        <v>176</v>
      </c>
      <c r="B1309" t="s">
        <v>872</v>
      </c>
      <c r="C1309" t="s">
        <v>130</v>
      </c>
      <c r="D1309" t="s">
        <v>873</v>
      </c>
      <c r="E1309" s="13" t="s">
        <v>136</v>
      </c>
      <c r="F1309" s="3">
        <v>18.27</v>
      </c>
      <c r="G1309" s="14">
        <v>27</v>
      </c>
      <c r="H1309" s="14">
        <v>26</v>
      </c>
      <c r="I1309" s="14">
        <v>0</v>
      </c>
      <c r="J1309" s="14">
        <v>0</v>
      </c>
      <c r="K1309" s="14">
        <v>0</v>
      </c>
    </row>
    <row r="1310" spans="1:11" x14ac:dyDescent="0.25">
      <c r="A1310" t="s">
        <v>176</v>
      </c>
      <c r="B1310" t="s">
        <v>336</v>
      </c>
      <c r="C1310" t="s">
        <v>130</v>
      </c>
      <c r="D1310" t="s">
        <v>260</v>
      </c>
      <c r="E1310" s="13" t="s">
        <v>136</v>
      </c>
      <c r="F1310" s="3">
        <v>5.05</v>
      </c>
      <c r="G1310" s="14">
        <v>15</v>
      </c>
      <c r="H1310" s="14">
        <v>12</v>
      </c>
      <c r="I1310" s="14">
        <v>0</v>
      </c>
      <c r="J1310" s="14">
        <v>0</v>
      </c>
      <c r="K1310" s="14">
        <v>0</v>
      </c>
    </row>
    <row r="1311" spans="1:11" x14ac:dyDescent="0.25">
      <c r="A1311" t="s">
        <v>176</v>
      </c>
      <c r="B1311" t="s">
        <v>869</v>
      </c>
      <c r="C1311" t="s">
        <v>130</v>
      </c>
      <c r="D1311" t="s">
        <v>870</v>
      </c>
      <c r="E1311" s="13" t="s">
        <v>135</v>
      </c>
      <c r="F1311" s="3">
        <v>37.840000000000003</v>
      </c>
      <c r="G1311" s="14">
        <v>0</v>
      </c>
      <c r="H1311" s="14">
        <v>28</v>
      </c>
      <c r="I1311" s="14">
        <v>0</v>
      </c>
      <c r="J1311" s="14">
        <v>0</v>
      </c>
      <c r="K1311" s="14">
        <v>0</v>
      </c>
    </row>
    <row r="1312" spans="1:11" x14ac:dyDescent="0.25">
      <c r="A1312" t="s">
        <v>176</v>
      </c>
      <c r="B1312" t="s">
        <v>334</v>
      </c>
      <c r="C1312" t="s">
        <v>130</v>
      </c>
      <c r="D1312" t="s">
        <v>256</v>
      </c>
      <c r="E1312" s="13" t="s">
        <v>135</v>
      </c>
      <c r="F1312" s="3">
        <v>0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</row>
    <row r="1313" spans="1:11" x14ac:dyDescent="0.25">
      <c r="A1313" t="s">
        <v>176</v>
      </c>
      <c r="B1313" t="s">
        <v>867</v>
      </c>
      <c r="C1313" t="s">
        <v>130</v>
      </c>
      <c r="D1313" t="s">
        <v>868</v>
      </c>
      <c r="E1313" s="13" t="s">
        <v>135</v>
      </c>
      <c r="F1313" s="3">
        <v>0.34</v>
      </c>
      <c r="G1313" s="14">
        <v>0</v>
      </c>
      <c r="H1313" s="14">
        <v>1065</v>
      </c>
      <c r="I1313" s="14">
        <v>0</v>
      </c>
      <c r="J1313" s="14">
        <v>0</v>
      </c>
      <c r="K1313" s="14">
        <v>0</v>
      </c>
    </row>
    <row r="1314" spans="1:11" x14ac:dyDescent="0.25">
      <c r="A1314" t="s">
        <v>176</v>
      </c>
      <c r="B1314" t="s">
        <v>331</v>
      </c>
      <c r="C1314" t="s">
        <v>130</v>
      </c>
      <c r="D1314" t="s">
        <v>253</v>
      </c>
      <c r="E1314" s="13" t="s">
        <v>135</v>
      </c>
      <c r="F1314" s="3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</row>
    <row r="1315" spans="1:11" x14ac:dyDescent="0.25">
      <c r="A1315" t="s">
        <v>176</v>
      </c>
      <c r="B1315" t="s">
        <v>865</v>
      </c>
      <c r="C1315" t="s">
        <v>130</v>
      </c>
      <c r="D1315" t="s">
        <v>866</v>
      </c>
      <c r="E1315" s="13" t="s">
        <v>135</v>
      </c>
      <c r="F1315" s="3">
        <v>1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</row>
    <row r="1316" spans="1:11" x14ac:dyDescent="0.25">
      <c r="A1316" t="s">
        <v>176</v>
      </c>
      <c r="B1316" t="s">
        <v>327</v>
      </c>
      <c r="C1316" t="s">
        <v>130</v>
      </c>
      <c r="D1316" t="s">
        <v>328</v>
      </c>
      <c r="E1316" s="13" t="s">
        <v>135</v>
      </c>
      <c r="F1316" s="3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</row>
    <row r="1317" spans="1:11" x14ac:dyDescent="0.25">
      <c r="A1317" t="s">
        <v>176</v>
      </c>
      <c r="B1317" t="s">
        <v>863</v>
      </c>
      <c r="C1317" t="s">
        <v>130</v>
      </c>
      <c r="D1317" t="s">
        <v>864</v>
      </c>
      <c r="E1317" s="13" t="s">
        <v>135</v>
      </c>
      <c r="F1317" s="3">
        <v>0.38</v>
      </c>
      <c r="G1317" s="14">
        <v>0</v>
      </c>
      <c r="H1317" s="14">
        <v>10282</v>
      </c>
      <c r="I1317" s="14">
        <v>0</v>
      </c>
      <c r="J1317" s="14">
        <v>0</v>
      </c>
      <c r="K1317" s="14">
        <v>0</v>
      </c>
    </row>
    <row r="1318" spans="1:11" x14ac:dyDescent="0.25">
      <c r="A1318" t="s">
        <v>176</v>
      </c>
      <c r="B1318" t="s">
        <v>322</v>
      </c>
      <c r="C1318" t="s">
        <v>130</v>
      </c>
      <c r="D1318" t="s">
        <v>323</v>
      </c>
      <c r="E1318" s="13" t="s">
        <v>135</v>
      </c>
      <c r="F1318" s="3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</row>
    <row r="1319" spans="1:11" x14ac:dyDescent="0.25">
      <c r="A1319" t="s">
        <v>176</v>
      </c>
      <c r="B1319" t="s">
        <v>861</v>
      </c>
      <c r="C1319" t="s">
        <v>130</v>
      </c>
      <c r="D1319" t="s">
        <v>862</v>
      </c>
      <c r="E1319" s="13" t="s">
        <v>135</v>
      </c>
      <c r="F1319" s="3">
        <v>0.26</v>
      </c>
      <c r="G1319" s="14">
        <v>0</v>
      </c>
      <c r="H1319" s="14">
        <v>70395</v>
      </c>
      <c r="I1319" s="14">
        <v>0</v>
      </c>
      <c r="J1319" s="14">
        <v>0</v>
      </c>
      <c r="K1319" s="14">
        <v>0</v>
      </c>
    </row>
    <row r="1320" spans="1:11" x14ac:dyDescent="0.25">
      <c r="A1320" t="s">
        <v>176</v>
      </c>
      <c r="B1320" t="s">
        <v>318</v>
      </c>
      <c r="C1320" t="s">
        <v>130</v>
      </c>
      <c r="D1320" t="s">
        <v>319</v>
      </c>
      <c r="E1320" s="13" t="s">
        <v>135</v>
      </c>
      <c r="F1320" s="3">
        <v>3.51</v>
      </c>
      <c r="G1320" s="14">
        <v>0</v>
      </c>
      <c r="H1320" s="14">
        <v>57</v>
      </c>
      <c r="I1320" s="14">
        <v>0</v>
      </c>
      <c r="J1320" s="14">
        <v>0</v>
      </c>
      <c r="K1320" s="14">
        <v>0</v>
      </c>
    </row>
    <row r="1321" spans="1:11" x14ac:dyDescent="0.25">
      <c r="A1321" t="s">
        <v>176</v>
      </c>
      <c r="B1321" t="s">
        <v>859</v>
      </c>
      <c r="C1321" t="s">
        <v>130</v>
      </c>
      <c r="D1321" t="s">
        <v>860</v>
      </c>
      <c r="E1321" s="13" t="s">
        <v>135</v>
      </c>
      <c r="F1321" s="3">
        <v>0.05</v>
      </c>
      <c r="G1321" s="14">
        <v>0</v>
      </c>
      <c r="H1321" s="14">
        <v>85389</v>
      </c>
      <c r="I1321" s="14">
        <v>0</v>
      </c>
      <c r="J1321" s="14">
        <v>0</v>
      </c>
      <c r="K1321" s="14">
        <v>0</v>
      </c>
    </row>
    <row r="1322" spans="1:11" x14ac:dyDescent="0.25">
      <c r="A1322" t="s">
        <v>176</v>
      </c>
      <c r="B1322" t="s">
        <v>314</v>
      </c>
      <c r="C1322" t="s">
        <v>130</v>
      </c>
      <c r="D1322" t="s">
        <v>315</v>
      </c>
      <c r="E1322" s="13" t="s">
        <v>135</v>
      </c>
      <c r="F1322" s="3">
        <v>3.26</v>
      </c>
      <c r="G1322" s="14">
        <v>0</v>
      </c>
      <c r="H1322" s="14">
        <v>58</v>
      </c>
      <c r="I1322" s="14">
        <v>0</v>
      </c>
      <c r="J1322" s="14">
        <v>0</v>
      </c>
      <c r="K1322" s="14">
        <v>0</v>
      </c>
    </row>
    <row r="1323" spans="1:11" x14ac:dyDescent="0.25">
      <c r="A1323" t="s">
        <v>176</v>
      </c>
      <c r="B1323" t="s">
        <v>857</v>
      </c>
      <c r="C1323" t="s">
        <v>130</v>
      </c>
      <c r="D1323" t="s">
        <v>858</v>
      </c>
      <c r="E1323" s="13" t="s">
        <v>135</v>
      </c>
      <c r="F1323" s="3">
        <v>7.0000000000000007E-2</v>
      </c>
      <c r="G1323" s="14">
        <v>0</v>
      </c>
      <c r="H1323" s="14">
        <v>19899</v>
      </c>
      <c r="I1323" s="14">
        <v>0</v>
      </c>
      <c r="J1323" s="14">
        <v>0</v>
      </c>
      <c r="K1323" s="14">
        <v>0</v>
      </c>
    </row>
    <row r="1324" spans="1:11" x14ac:dyDescent="0.25">
      <c r="A1324" t="s">
        <v>176</v>
      </c>
      <c r="B1324" t="s">
        <v>310</v>
      </c>
      <c r="C1324" t="s">
        <v>130</v>
      </c>
      <c r="D1324" t="s">
        <v>311</v>
      </c>
      <c r="E1324" s="13" t="s">
        <v>135</v>
      </c>
      <c r="F1324" s="3">
        <v>0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</row>
    <row r="1325" spans="1:11" x14ac:dyDescent="0.25">
      <c r="A1325" t="s">
        <v>176</v>
      </c>
      <c r="B1325" t="s">
        <v>852</v>
      </c>
      <c r="C1325" t="s">
        <v>130</v>
      </c>
      <c r="D1325" t="s">
        <v>855</v>
      </c>
      <c r="E1325" s="13" t="s">
        <v>135</v>
      </c>
      <c r="F1325" s="3">
        <v>0.04</v>
      </c>
      <c r="G1325" s="14">
        <v>0</v>
      </c>
      <c r="H1325" s="14">
        <v>2383</v>
      </c>
      <c r="I1325" s="14">
        <v>0</v>
      </c>
      <c r="J1325" s="14">
        <v>0</v>
      </c>
      <c r="K1325" s="14">
        <v>0</v>
      </c>
    </row>
    <row r="1326" spans="1:11" x14ac:dyDescent="0.25">
      <c r="A1326" t="s">
        <v>176</v>
      </c>
      <c r="B1326" t="s">
        <v>305</v>
      </c>
      <c r="C1326" t="s">
        <v>130</v>
      </c>
      <c r="D1326" t="s">
        <v>306</v>
      </c>
      <c r="E1326" s="13" t="s">
        <v>135</v>
      </c>
      <c r="F1326" s="3">
        <v>0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</row>
    <row r="1327" spans="1:11" x14ac:dyDescent="0.25">
      <c r="A1327" t="s">
        <v>176</v>
      </c>
      <c r="B1327" t="s">
        <v>850</v>
      </c>
      <c r="C1327" t="s">
        <v>130</v>
      </c>
      <c r="D1327" t="s">
        <v>851</v>
      </c>
      <c r="E1327" s="13" t="s">
        <v>135</v>
      </c>
      <c r="F1327" s="3">
        <v>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</row>
    <row r="1328" spans="1:11" x14ac:dyDescent="0.25">
      <c r="A1328" t="s">
        <v>176</v>
      </c>
      <c r="B1328" t="s">
        <v>301</v>
      </c>
      <c r="C1328" t="s">
        <v>130</v>
      </c>
      <c r="D1328" t="s">
        <v>302</v>
      </c>
      <c r="E1328" s="13" t="s">
        <v>135</v>
      </c>
      <c r="F1328" s="3">
        <v>4.07</v>
      </c>
      <c r="G1328" s="14">
        <v>0</v>
      </c>
      <c r="H1328" s="14">
        <v>32</v>
      </c>
      <c r="I1328" s="14">
        <v>0</v>
      </c>
      <c r="J1328" s="14">
        <v>0</v>
      </c>
      <c r="K1328" s="14">
        <v>0</v>
      </c>
    </row>
    <row r="1329" spans="1:11" x14ac:dyDescent="0.25">
      <c r="A1329" t="s">
        <v>176</v>
      </c>
      <c r="B1329" t="s">
        <v>848</v>
      </c>
      <c r="C1329" t="s">
        <v>130</v>
      </c>
      <c r="D1329" t="s">
        <v>849</v>
      </c>
      <c r="E1329" s="13" t="s">
        <v>135</v>
      </c>
      <c r="F1329" s="3">
        <v>93.85</v>
      </c>
      <c r="G1329" s="14">
        <v>0</v>
      </c>
      <c r="H1329" s="14">
        <v>1</v>
      </c>
      <c r="I1329" s="14">
        <v>0</v>
      </c>
      <c r="J1329" s="14">
        <v>0</v>
      </c>
      <c r="K1329" s="14">
        <v>0</v>
      </c>
    </row>
    <row r="1330" spans="1:11" x14ac:dyDescent="0.25">
      <c r="A1330" t="s">
        <v>176</v>
      </c>
      <c r="B1330" t="s">
        <v>297</v>
      </c>
      <c r="C1330" t="s">
        <v>130</v>
      </c>
      <c r="D1330" t="s">
        <v>298</v>
      </c>
      <c r="E1330" s="13" t="s">
        <v>135</v>
      </c>
      <c r="F1330" s="3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</row>
    <row r="1331" spans="1:11" x14ac:dyDescent="0.25">
      <c r="A1331" t="s">
        <v>176</v>
      </c>
      <c r="B1331" t="s">
        <v>846</v>
      </c>
      <c r="C1331" t="s">
        <v>130</v>
      </c>
      <c r="D1331" t="s">
        <v>847</v>
      </c>
      <c r="E1331" s="13" t="s">
        <v>135</v>
      </c>
      <c r="F1331" s="3">
        <v>99.26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</row>
    <row r="1332" spans="1:11" x14ac:dyDescent="0.25">
      <c r="A1332" t="s">
        <v>176</v>
      </c>
      <c r="B1332" t="s">
        <v>293</v>
      </c>
      <c r="C1332" t="s">
        <v>130</v>
      </c>
      <c r="D1332" t="s">
        <v>294</v>
      </c>
      <c r="E1332" s="13" t="s">
        <v>135</v>
      </c>
      <c r="F1332" s="3">
        <v>0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</row>
    <row r="1333" spans="1:11" x14ac:dyDescent="0.25">
      <c r="A1333" t="s">
        <v>176</v>
      </c>
      <c r="B1333" t="s">
        <v>844</v>
      </c>
      <c r="C1333" t="s">
        <v>130</v>
      </c>
      <c r="D1333" t="s">
        <v>845</v>
      </c>
      <c r="E1333" s="13" t="s">
        <v>135</v>
      </c>
      <c r="F1333" s="3">
        <v>99.26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</row>
    <row r="1334" spans="1:11" x14ac:dyDescent="0.25">
      <c r="A1334" t="s">
        <v>176</v>
      </c>
      <c r="B1334" t="s">
        <v>288</v>
      </c>
      <c r="C1334" t="s">
        <v>130</v>
      </c>
      <c r="D1334" t="s">
        <v>289</v>
      </c>
      <c r="E1334" s="13" t="s">
        <v>138</v>
      </c>
      <c r="F1334" s="3">
        <v>5.58</v>
      </c>
      <c r="G1334" s="14">
        <v>42</v>
      </c>
      <c r="H1334" s="14">
        <v>78</v>
      </c>
      <c r="I1334" s="14">
        <v>0</v>
      </c>
      <c r="J1334" s="14">
        <v>0</v>
      </c>
      <c r="K1334" s="14">
        <v>0</v>
      </c>
    </row>
    <row r="1335" spans="1:11" x14ac:dyDescent="0.25">
      <c r="A1335" t="s">
        <v>176</v>
      </c>
      <c r="B1335" t="s">
        <v>842</v>
      </c>
      <c r="C1335" t="s">
        <v>130</v>
      </c>
      <c r="D1335" t="s">
        <v>843</v>
      </c>
      <c r="E1335" s="13" t="s">
        <v>135</v>
      </c>
      <c r="F1335" s="3">
        <v>125.89</v>
      </c>
      <c r="G1335" s="14">
        <v>0</v>
      </c>
      <c r="H1335" s="14">
        <v>2</v>
      </c>
      <c r="I1335" s="14">
        <v>0</v>
      </c>
      <c r="J1335" s="14">
        <v>0</v>
      </c>
      <c r="K1335" s="14">
        <v>0</v>
      </c>
    </row>
    <row r="1336" spans="1:11" x14ac:dyDescent="0.25">
      <c r="A1336" t="s">
        <v>176</v>
      </c>
      <c r="B1336" t="s">
        <v>284</v>
      </c>
      <c r="C1336" t="s">
        <v>130</v>
      </c>
      <c r="D1336" t="s">
        <v>285</v>
      </c>
      <c r="E1336" s="13" t="s">
        <v>135</v>
      </c>
      <c r="F1336" s="3">
        <v>5.58</v>
      </c>
      <c r="G1336" s="14">
        <v>0</v>
      </c>
      <c r="H1336" s="14">
        <v>25</v>
      </c>
      <c r="I1336" s="14">
        <v>0</v>
      </c>
      <c r="J1336" s="14">
        <v>0</v>
      </c>
      <c r="K1336" s="14">
        <v>0</v>
      </c>
    </row>
    <row r="1337" spans="1:11" x14ac:dyDescent="0.25">
      <c r="A1337" t="s">
        <v>176</v>
      </c>
      <c r="B1337" t="s">
        <v>840</v>
      </c>
      <c r="C1337" t="s">
        <v>130</v>
      </c>
      <c r="D1337" t="s">
        <v>841</v>
      </c>
      <c r="E1337" s="13" t="s">
        <v>135</v>
      </c>
      <c r="F1337" s="3">
        <v>1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</row>
    <row r="1338" spans="1:11" x14ac:dyDescent="0.25">
      <c r="A1338" t="s">
        <v>176</v>
      </c>
      <c r="B1338" t="s">
        <v>280</v>
      </c>
      <c r="C1338" t="s">
        <v>130</v>
      </c>
      <c r="D1338" t="s">
        <v>281</v>
      </c>
      <c r="E1338" s="13" t="s">
        <v>135</v>
      </c>
      <c r="F1338" s="3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</row>
    <row r="1339" spans="1:11" x14ac:dyDescent="0.25">
      <c r="A1339" t="s">
        <v>176</v>
      </c>
      <c r="B1339" t="s">
        <v>838</v>
      </c>
      <c r="C1339" t="s">
        <v>130</v>
      </c>
      <c r="D1339" t="s">
        <v>839</v>
      </c>
      <c r="E1339" s="13" t="s">
        <v>135</v>
      </c>
      <c r="F1339" s="3">
        <v>1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</row>
    <row r="1340" spans="1:11" x14ac:dyDescent="0.25">
      <c r="A1340" t="s">
        <v>176</v>
      </c>
      <c r="B1340" t="s">
        <v>276</v>
      </c>
      <c r="C1340" t="s">
        <v>130</v>
      </c>
      <c r="D1340" t="s">
        <v>277</v>
      </c>
      <c r="E1340" s="13" t="s">
        <v>135</v>
      </c>
      <c r="F1340" s="3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</row>
    <row r="1341" spans="1:11" x14ac:dyDescent="0.25">
      <c r="A1341" t="s">
        <v>176</v>
      </c>
      <c r="B1341" t="s">
        <v>835</v>
      </c>
      <c r="C1341" t="s">
        <v>130</v>
      </c>
      <c r="D1341" t="s">
        <v>836</v>
      </c>
      <c r="E1341" s="13" t="s">
        <v>135</v>
      </c>
      <c r="F1341" s="3">
        <v>1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</row>
    <row r="1342" spans="1:11" x14ac:dyDescent="0.25">
      <c r="A1342" t="s">
        <v>176</v>
      </c>
      <c r="B1342" t="s">
        <v>271</v>
      </c>
      <c r="C1342" t="s">
        <v>130</v>
      </c>
      <c r="D1342" t="s">
        <v>272</v>
      </c>
      <c r="E1342" s="13" t="s">
        <v>135</v>
      </c>
      <c r="F1342" s="3">
        <v>0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</row>
    <row r="1343" spans="1:11" x14ac:dyDescent="0.25">
      <c r="A1343" t="s">
        <v>176</v>
      </c>
      <c r="B1343" t="s">
        <v>833</v>
      </c>
      <c r="C1343" t="s">
        <v>130</v>
      </c>
      <c r="D1343" t="s">
        <v>834</v>
      </c>
      <c r="E1343" s="13" t="s">
        <v>138</v>
      </c>
      <c r="F1343" s="3">
        <v>356.54</v>
      </c>
      <c r="G1343" s="14">
        <v>1</v>
      </c>
      <c r="H1343" s="14">
        <v>2</v>
      </c>
      <c r="I1343" s="14">
        <v>0</v>
      </c>
      <c r="J1343" s="14">
        <v>0</v>
      </c>
      <c r="K1343" s="14">
        <v>0</v>
      </c>
    </row>
    <row r="1344" spans="1:11" x14ac:dyDescent="0.25">
      <c r="A1344" t="s">
        <v>176</v>
      </c>
      <c r="B1344" t="s">
        <v>657</v>
      </c>
      <c r="C1344" t="s">
        <v>130</v>
      </c>
      <c r="D1344" t="s">
        <v>658</v>
      </c>
      <c r="E1344" s="13" t="s">
        <v>138</v>
      </c>
      <c r="F1344" s="3">
        <v>5.64</v>
      </c>
      <c r="G1344" s="14">
        <v>87</v>
      </c>
      <c r="H1344" s="14">
        <v>497</v>
      </c>
      <c r="I1344" s="14">
        <v>0</v>
      </c>
      <c r="J1344" s="14">
        <v>0</v>
      </c>
      <c r="K1344" s="14">
        <v>0</v>
      </c>
    </row>
    <row r="1345" spans="1:11" x14ac:dyDescent="0.25">
      <c r="A1345" t="s">
        <v>176</v>
      </c>
      <c r="B1345" t="s">
        <v>831</v>
      </c>
      <c r="C1345" t="s">
        <v>130</v>
      </c>
      <c r="D1345" t="s">
        <v>832</v>
      </c>
      <c r="E1345" s="13" t="s">
        <v>138</v>
      </c>
      <c r="F1345" s="3">
        <v>189.49</v>
      </c>
      <c r="G1345" s="14">
        <v>2</v>
      </c>
      <c r="H1345" s="14">
        <v>7</v>
      </c>
      <c r="I1345" s="14">
        <v>0</v>
      </c>
      <c r="J1345" s="14">
        <v>0</v>
      </c>
      <c r="K1345" s="14">
        <v>0</v>
      </c>
    </row>
    <row r="1346" spans="1:11" x14ac:dyDescent="0.25">
      <c r="A1346" t="s">
        <v>176</v>
      </c>
      <c r="B1346" t="s">
        <v>651</v>
      </c>
      <c r="C1346" t="s">
        <v>130</v>
      </c>
      <c r="D1346" t="s">
        <v>652</v>
      </c>
      <c r="E1346" s="13" t="s">
        <v>138</v>
      </c>
      <c r="F1346" s="3">
        <v>5.72</v>
      </c>
      <c r="G1346" s="14">
        <v>480</v>
      </c>
      <c r="H1346" s="14">
        <v>585</v>
      </c>
      <c r="I1346" s="14">
        <v>0</v>
      </c>
      <c r="J1346" s="14">
        <v>0</v>
      </c>
      <c r="K1346" s="14">
        <v>0</v>
      </c>
    </row>
    <row r="1347" spans="1:11" x14ac:dyDescent="0.25">
      <c r="A1347" t="s">
        <v>176</v>
      </c>
      <c r="B1347" t="s">
        <v>829</v>
      </c>
      <c r="C1347" t="s">
        <v>130</v>
      </c>
      <c r="D1347" t="s">
        <v>830</v>
      </c>
      <c r="E1347" s="13" t="s">
        <v>138</v>
      </c>
      <c r="F1347" s="3">
        <v>189.49</v>
      </c>
      <c r="G1347" s="14">
        <v>2</v>
      </c>
      <c r="H1347" s="14">
        <v>60</v>
      </c>
      <c r="I1347" s="14">
        <v>0</v>
      </c>
      <c r="J1347" s="14">
        <v>0</v>
      </c>
      <c r="K1347" s="14">
        <v>0</v>
      </c>
    </row>
    <row r="1348" spans="1:11" x14ac:dyDescent="0.25">
      <c r="A1348" t="s">
        <v>176</v>
      </c>
      <c r="B1348" t="s">
        <v>647</v>
      </c>
      <c r="C1348" t="s">
        <v>130</v>
      </c>
      <c r="D1348" t="s">
        <v>648</v>
      </c>
      <c r="E1348" s="13" t="s">
        <v>138</v>
      </c>
      <c r="F1348" s="3">
        <v>10.29</v>
      </c>
      <c r="G1348" s="14">
        <v>192</v>
      </c>
      <c r="H1348" s="14">
        <v>652</v>
      </c>
      <c r="I1348" s="14">
        <v>0</v>
      </c>
      <c r="J1348" s="14">
        <v>0</v>
      </c>
      <c r="K1348" s="14">
        <v>0</v>
      </c>
    </row>
    <row r="1349" spans="1:11" x14ac:dyDescent="0.25">
      <c r="A1349" t="s">
        <v>176</v>
      </c>
      <c r="B1349" t="s">
        <v>827</v>
      </c>
      <c r="C1349" t="s">
        <v>130</v>
      </c>
      <c r="D1349" t="s">
        <v>828</v>
      </c>
      <c r="E1349" s="13" t="s">
        <v>138</v>
      </c>
      <c r="F1349" s="3">
        <v>196.09</v>
      </c>
      <c r="G1349" s="14">
        <v>4</v>
      </c>
      <c r="H1349" s="14">
        <v>6</v>
      </c>
      <c r="I1349" s="14">
        <v>0</v>
      </c>
      <c r="J1349" s="14">
        <v>0</v>
      </c>
      <c r="K1349" s="14">
        <v>0</v>
      </c>
    </row>
    <row r="1350" spans="1:11" x14ac:dyDescent="0.25">
      <c r="A1350" t="s">
        <v>176</v>
      </c>
      <c r="B1350" t="s">
        <v>643</v>
      </c>
      <c r="C1350" t="s">
        <v>130</v>
      </c>
      <c r="D1350" t="s">
        <v>644</v>
      </c>
      <c r="E1350" s="13" t="s">
        <v>138</v>
      </c>
      <c r="F1350" s="3">
        <v>2.13</v>
      </c>
      <c r="G1350" s="14">
        <v>24</v>
      </c>
      <c r="H1350" s="14">
        <v>49</v>
      </c>
      <c r="I1350" s="14">
        <v>0</v>
      </c>
      <c r="J1350" s="14">
        <v>0</v>
      </c>
      <c r="K1350" s="14">
        <v>0</v>
      </c>
    </row>
    <row r="1351" spans="1:11" x14ac:dyDescent="0.25">
      <c r="A1351" t="s">
        <v>176</v>
      </c>
      <c r="B1351" t="s">
        <v>825</v>
      </c>
      <c r="C1351" t="s">
        <v>130</v>
      </c>
      <c r="D1351" t="s">
        <v>826</v>
      </c>
      <c r="E1351" s="13" t="s">
        <v>136</v>
      </c>
      <c r="F1351" s="3">
        <v>218.06</v>
      </c>
      <c r="G1351" s="14">
        <v>4</v>
      </c>
      <c r="H1351" s="14">
        <v>4</v>
      </c>
      <c r="I1351" s="14">
        <v>0</v>
      </c>
      <c r="J1351" s="14">
        <v>0</v>
      </c>
      <c r="K1351" s="14">
        <v>0</v>
      </c>
    </row>
    <row r="1352" spans="1:11" x14ac:dyDescent="0.25">
      <c r="A1352" t="s">
        <v>176</v>
      </c>
      <c r="B1352" t="s">
        <v>639</v>
      </c>
      <c r="C1352" t="s">
        <v>130</v>
      </c>
      <c r="D1352" t="s">
        <v>640</v>
      </c>
      <c r="E1352" s="13" t="s">
        <v>138</v>
      </c>
      <c r="F1352" s="3">
        <v>19.52</v>
      </c>
      <c r="G1352" s="14">
        <v>144</v>
      </c>
      <c r="H1352" s="14">
        <v>233</v>
      </c>
      <c r="I1352" s="14">
        <v>0</v>
      </c>
      <c r="J1352" s="14">
        <v>0</v>
      </c>
      <c r="K1352" s="14">
        <v>0</v>
      </c>
    </row>
    <row r="1353" spans="1:11" x14ac:dyDescent="0.25">
      <c r="A1353" t="s">
        <v>176</v>
      </c>
      <c r="B1353" t="s">
        <v>822</v>
      </c>
      <c r="C1353" t="s">
        <v>130</v>
      </c>
      <c r="D1353" t="s">
        <v>823</v>
      </c>
      <c r="E1353" s="13" t="s">
        <v>135</v>
      </c>
      <c r="F1353" s="3">
        <v>266.52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</row>
    <row r="1354" spans="1:11" x14ac:dyDescent="0.25">
      <c r="A1354" t="s">
        <v>176</v>
      </c>
      <c r="B1354" t="s">
        <v>635</v>
      </c>
      <c r="C1354" t="s">
        <v>130</v>
      </c>
      <c r="D1354" t="s">
        <v>636</v>
      </c>
      <c r="E1354" s="13" t="s">
        <v>138</v>
      </c>
      <c r="F1354" s="3">
        <v>4.0999999999999996</v>
      </c>
      <c r="G1354" s="14">
        <v>24</v>
      </c>
      <c r="H1354" s="14">
        <v>515</v>
      </c>
      <c r="I1354" s="14">
        <v>0</v>
      </c>
      <c r="J1354" s="14">
        <v>0</v>
      </c>
      <c r="K1354" s="14">
        <v>0</v>
      </c>
    </row>
    <row r="1355" spans="1:11" x14ac:dyDescent="0.25">
      <c r="A1355" t="s">
        <v>176</v>
      </c>
      <c r="B1355" t="s">
        <v>820</v>
      </c>
      <c r="C1355" t="s">
        <v>130</v>
      </c>
      <c r="D1355" t="s">
        <v>821</v>
      </c>
      <c r="E1355" s="13" t="s">
        <v>135</v>
      </c>
      <c r="F1355" s="3">
        <v>0.91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</row>
    <row r="1356" spans="1:11" x14ac:dyDescent="0.25">
      <c r="A1356" t="s">
        <v>176</v>
      </c>
      <c r="B1356" t="s">
        <v>631</v>
      </c>
      <c r="C1356" t="s">
        <v>130</v>
      </c>
      <c r="D1356" t="s">
        <v>632</v>
      </c>
      <c r="E1356" s="13" t="s">
        <v>135</v>
      </c>
      <c r="F1356" s="3">
        <v>7.45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</row>
    <row r="1357" spans="1:11" x14ac:dyDescent="0.25">
      <c r="A1357" t="s">
        <v>176</v>
      </c>
      <c r="B1357" t="s">
        <v>817</v>
      </c>
      <c r="C1357" t="s">
        <v>130</v>
      </c>
      <c r="D1357" t="s">
        <v>818</v>
      </c>
      <c r="E1357" s="13" t="s">
        <v>135</v>
      </c>
      <c r="F1357" s="3">
        <v>0.65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</row>
    <row r="1358" spans="1:11" x14ac:dyDescent="0.25">
      <c r="A1358" t="s">
        <v>176</v>
      </c>
      <c r="B1358" t="s">
        <v>627</v>
      </c>
      <c r="C1358" t="s">
        <v>130</v>
      </c>
      <c r="D1358" t="s">
        <v>628</v>
      </c>
      <c r="E1358" s="13" t="s">
        <v>138</v>
      </c>
      <c r="F1358" s="3">
        <v>6.46</v>
      </c>
      <c r="G1358" s="14">
        <v>48</v>
      </c>
      <c r="H1358" s="14">
        <v>49</v>
      </c>
      <c r="I1358" s="14">
        <v>0</v>
      </c>
      <c r="J1358" s="14">
        <v>0</v>
      </c>
      <c r="K1358" s="14">
        <v>0</v>
      </c>
    </row>
    <row r="1359" spans="1:11" x14ac:dyDescent="0.25">
      <c r="A1359" t="s">
        <v>176</v>
      </c>
      <c r="B1359" t="s">
        <v>814</v>
      </c>
      <c r="C1359" t="s">
        <v>130</v>
      </c>
      <c r="D1359" t="s">
        <v>815</v>
      </c>
      <c r="E1359" s="13" t="s">
        <v>138</v>
      </c>
      <c r="F1359" s="3">
        <v>8.01</v>
      </c>
      <c r="G1359" s="14">
        <v>24</v>
      </c>
      <c r="H1359" s="14">
        <v>535</v>
      </c>
      <c r="I1359" s="14">
        <v>0</v>
      </c>
      <c r="J1359" s="14">
        <v>0</v>
      </c>
      <c r="K1359" s="14">
        <v>0</v>
      </c>
    </row>
    <row r="1360" spans="1:11" x14ac:dyDescent="0.25">
      <c r="A1360" t="s">
        <v>176</v>
      </c>
      <c r="B1360" t="s">
        <v>623</v>
      </c>
      <c r="C1360" t="s">
        <v>130</v>
      </c>
      <c r="D1360" t="s">
        <v>624</v>
      </c>
      <c r="E1360" s="13" t="s">
        <v>138</v>
      </c>
      <c r="F1360" s="3">
        <v>5.18</v>
      </c>
      <c r="G1360" s="14">
        <v>300</v>
      </c>
      <c r="H1360" s="14">
        <v>750</v>
      </c>
      <c r="I1360" s="14">
        <v>0</v>
      </c>
      <c r="J1360" s="14">
        <v>0</v>
      </c>
      <c r="K1360" s="14">
        <v>0</v>
      </c>
    </row>
    <row r="1361" spans="1:11" x14ac:dyDescent="0.25">
      <c r="A1361" t="s">
        <v>176</v>
      </c>
      <c r="B1361" t="s">
        <v>811</v>
      </c>
      <c r="C1361" t="s">
        <v>130</v>
      </c>
      <c r="D1361" t="s">
        <v>812</v>
      </c>
      <c r="E1361" s="13" t="s">
        <v>135</v>
      </c>
      <c r="F1361" s="3">
        <v>0.34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</row>
    <row r="1362" spans="1:11" x14ac:dyDescent="0.25">
      <c r="A1362" t="s">
        <v>176</v>
      </c>
      <c r="B1362" t="s">
        <v>619</v>
      </c>
      <c r="C1362" t="s">
        <v>130</v>
      </c>
      <c r="D1362" t="s">
        <v>620</v>
      </c>
      <c r="E1362" s="13" t="s">
        <v>139</v>
      </c>
      <c r="F1362" s="3">
        <v>5.0199999999999996</v>
      </c>
      <c r="G1362" s="14">
        <v>24</v>
      </c>
      <c r="H1362" s="14">
        <v>0</v>
      </c>
      <c r="I1362" s="14">
        <v>0</v>
      </c>
      <c r="J1362" s="14">
        <v>0</v>
      </c>
      <c r="K1362" s="14">
        <v>0</v>
      </c>
    </row>
    <row r="1363" spans="1:11" x14ac:dyDescent="0.25">
      <c r="A1363" t="s">
        <v>176</v>
      </c>
      <c r="B1363" t="s">
        <v>809</v>
      </c>
      <c r="C1363" t="s">
        <v>130</v>
      </c>
      <c r="D1363" t="s">
        <v>810</v>
      </c>
      <c r="E1363" s="13" t="s">
        <v>138</v>
      </c>
      <c r="F1363" s="3">
        <v>3.18</v>
      </c>
      <c r="G1363" s="14">
        <v>144</v>
      </c>
      <c r="H1363" s="14">
        <v>186</v>
      </c>
      <c r="I1363" s="14">
        <v>0</v>
      </c>
      <c r="J1363" s="14">
        <v>0</v>
      </c>
      <c r="K1363" s="14">
        <v>0</v>
      </c>
    </row>
    <row r="1364" spans="1:11" x14ac:dyDescent="0.25">
      <c r="A1364" t="s">
        <v>176</v>
      </c>
      <c r="B1364" t="s">
        <v>615</v>
      </c>
      <c r="C1364" t="s">
        <v>130</v>
      </c>
      <c r="D1364" t="s">
        <v>616</v>
      </c>
      <c r="E1364" s="13" t="s">
        <v>135</v>
      </c>
      <c r="F1364" s="3">
        <v>24.26</v>
      </c>
      <c r="G1364" s="14">
        <v>0</v>
      </c>
      <c r="H1364" s="14">
        <v>10</v>
      </c>
      <c r="I1364" s="14">
        <v>0</v>
      </c>
      <c r="J1364" s="14">
        <v>0</v>
      </c>
      <c r="K1364" s="14">
        <v>0</v>
      </c>
    </row>
    <row r="1365" spans="1:11" x14ac:dyDescent="0.25">
      <c r="A1365" t="s">
        <v>176</v>
      </c>
      <c r="B1365" t="s">
        <v>806</v>
      </c>
      <c r="C1365" t="s">
        <v>130</v>
      </c>
      <c r="D1365" t="s">
        <v>807</v>
      </c>
      <c r="E1365" s="13" t="s">
        <v>134</v>
      </c>
      <c r="F1365" s="3">
        <v>2.2400000000000002</v>
      </c>
      <c r="G1365" s="14">
        <v>144</v>
      </c>
      <c r="H1365" s="14">
        <v>69</v>
      </c>
      <c r="I1365" s="14">
        <v>72</v>
      </c>
      <c r="J1365" s="14">
        <v>0</v>
      </c>
      <c r="K1365" s="14">
        <v>0</v>
      </c>
    </row>
    <row r="1366" spans="1:11" x14ac:dyDescent="0.25">
      <c r="A1366" t="s">
        <v>176</v>
      </c>
      <c r="B1366" t="s">
        <v>611</v>
      </c>
      <c r="C1366" t="s">
        <v>130</v>
      </c>
      <c r="D1366" t="s">
        <v>612</v>
      </c>
      <c r="E1366" s="13" t="s">
        <v>134</v>
      </c>
      <c r="F1366" s="3">
        <v>0.48</v>
      </c>
      <c r="G1366" s="14">
        <v>600</v>
      </c>
      <c r="H1366" s="14">
        <v>271</v>
      </c>
      <c r="I1366" s="14">
        <v>400</v>
      </c>
      <c r="J1366" s="14">
        <v>0</v>
      </c>
      <c r="K1366" s="14">
        <v>0</v>
      </c>
    </row>
    <row r="1367" spans="1:11" x14ac:dyDescent="0.25">
      <c r="A1367" t="s">
        <v>176</v>
      </c>
      <c r="B1367" t="s">
        <v>804</v>
      </c>
      <c r="C1367" t="s">
        <v>130</v>
      </c>
      <c r="D1367" t="s">
        <v>805</v>
      </c>
      <c r="E1367" s="13" t="s">
        <v>135</v>
      </c>
      <c r="F1367" s="3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</row>
    <row r="1368" spans="1:11" x14ac:dyDescent="0.25">
      <c r="A1368" t="s">
        <v>176</v>
      </c>
      <c r="B1368" t="s">
        <v>607</v>
      </c>
      <c r="C1368" t="s">
        <v>130</v>
      </c>
      <c r="D1368" t="s">
        <v>608</v>
      </c>
      <c r="E1368" s="13" t="s">
        <v>135</v>
      </c>
      <c r="F1368" s="3">
        <v>4.08</v>
      </c>
      <c r="G1368" s="14">
        <v>0</v>
      </c>
      <c r="H1368" s="14">
        <v>396</v>
      </c>
      <c r="I1368" s="14">
        <v>0</v>
      </c>
      <c r="J1368" s="14">
        <v>0</v>
      </c>
      <c r="K1368" s="14">
        <v>0</v>
      </c>
    </row>
    <row r="1369" spans="1:11" x14ac:dyDescent="0.25">
      <c r="A1369" t="s">
        <v>176</v>
      </c>
      <c r="B1369" t="s">
        <v>802</v>
      </c>
      <c r="C1369" t="s">
        <v>130</v>
      </c>
      <c r="D1369" t="s">
        <v>803</v>
      </c>
      <c r="E1369" s="13" t="s">
        <v>138</v>
      </c>
      <c r="F1369" s="3">
        <v>3.81</v>
      </c>
      <c r="G1369" s="14">
        <v>39</v>
      </c>
      <c r="H1369" s="14">
        <v>87</v>
      </c>
      <c r="I1369" s="14">
        <v>0</v>
      </c>
      <c r="J1369" s="14">
        <v>0</v>
      </c>
      <c r="K1369" s="14">
        <v>0</v>
      </c>
    </row>
    <row r="1370" spans="1:11" x14ac:dyDescent="0.25">
      <c r="A1370" t="s">
        <v>176</v>
      </c>
      <c r="B1370" t="s">
        <v>603</v>
      </c>
      <c r="C1370" t="s">
        <v>130</v>
      </c>
      <c r="D1370" t="s">
        <v>604</v>
      </c>
      <c r="E1370" s="13" t="s">
        <v>138</v>
      </c>
      <c r="F1370" s="3">
        <v>1.75</v>
      </c>
      <c r="G1370" s="14">
        <v>240</v>
      </c>
      <c r="H1370" s="14">
        <v>1142</v>
      </c>
      <c r="I1370" s="14">
        <v>0</v>
      </c>
      <c r="J1370" s="14">
        <v>0</v>
      </c>
      <c r="K1370" s="14">
        <v>0</v>
      </c>
    </row>
    <row r="1371" spans="1:11" x14ac:dyDescent="0.25">
      <c r="A1371" t="s">
        <v>176</v>
      </c>
      <c r="B1371" t="s">
        <v>800</v>
      </c>
      <c r="C1371" t="s">
        <v>130</v>
      </c>
      <c r="D1371" t="s">
        <v>801</v>
      </c>
      <c r="E1371" s="13" t="s">
        <v>135</v>
      </c>
      <c r="F1371" s="3">
        <v>3.91</v>
      </c>
      <c r="G1371" s="14">
        <v>0</v>
      </c>
      <c r="H1371" s="14">
        <v>101</v>
      </c>
      <c r="I1371" s="14">
        <v>0</v>
      </c>
      <c r="J1371" s="14">
        <v>0</v>
      </c>
      <c r="K1371" s="14">
        <v>0</v>
      </c>
    </row>
    <row r="1372" spans="1:11" x14ac:dyDescent="0.25">
      <c r="A1372" t="s">
        <v>176</v>
      </c>
      <c r="B1372" t="s">
        <v>1064</v>
      </c>
      <c r="C1372" t="s">
        <v>130</v>
      </c>
      <c r="D1372" t="s">
        <v>1065</v>
      </c>
      <c r="E1372" s="13" t="s">
        <v>138</v>
      </c>
      <c r="F1372" s="3">
        <v>177.73</v>
      </c>
      <c r="G1372" s="14">
        <v>3</v>
      </c>
      <c r="H1372" s="14">
        <v>4</v>
      </c>
      <c r="I1372" s="14">
        <v>0</v>
      </c>
      <c r="J1372" s="14">
        <v>0</v>
      </c>
      <c r="K1372" s="14">
        <v>0</v>
      </c>
    </row>
    <row r="1373" spans="1:11" x14ac:dyDescent="0.25">
      <c r="A1373" t="s">
        <v>176</v>
      </c>
      <c r="B1373" t="s">
        <v>798</v>
      </c>
      <c r="C1373" t="s">
        <v>130</v>
      </c>
      <c r="D1373" t="s">
        <v>799</v>
      </c>
      <c r="E1373" s="13" t="s">
        <v>135</v>
      </c>
      <c r="F1373" s="3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</row>
    <row r="1374" spans="1:11" x14ac:dyDescent="0.25">
      <c r="A1374" t="s">
        <v>176</v>
      </c>
      <c r="B1374" t="s">
        <v>1279</v>
      </c>
      <c r="C1374" t="s">
        <v>130</v>
      </c>
      <c r="D1374" t="s">
        <v>1277</v>
      </c>
      <c r="E1374" s="13" t="s">
        <v>135</v>
      </c>
      <c r="F1374" s="3">
        <v>115.03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</row>
    <row r="1375" spans="1:11" x14ac:dyDescent="0.25">
      <c r="A1375" t="s">
        <v>176</v>
      </c>
      <c r="B1375" t="s">
        <v>1150</v>
      </c>
      <c r="C1375" t="s">
        <v>130</v>
      </c>
      <c r="D1375" t="s">
        <v>1151</v>
      </c>
      <c r="E1375" s="13" t="s">
        <v>134</v>
      </c>
      <c r="F1375" s="3">
        <v>28.73</v>
      </c>
      <c r="G1375" s="14">
        <v>2</v>
      </c>
      <c r="H1375" s="14">
        <v>2</v>
      </c>
      <c r="I1375" s="14">
        <v>0</v>
      </c>
      <c r="J1375" s="14">
        <v>0</v>
      </c>
      <c r="K1375" s="14">
        <v>0</v>
      </c>
    </row>
    <row r="1376" spans="1:11" x14ac:dyDescent="0.25">
      <c r="A1376" t="s">
        <v>176</v>
      </c>
      <c r="B1376" t="s">
        <v>1218</v>
      </c>
      <c r="C1376" t="s">
        <v>130</v>
      </c>
      <c r="D1376" t="s">
        <v>1219</v>
      </c>
      <c r="E1376" s="13" t="s">
        <v>138</v>
      </c>
      <c r="F1376" s="3">
        <v>372.04</v>
      </c>
      <c r="G1376" s="14">
        <v>3</v>
      </c>
      <c r="H1376" s="14">
        <v>6</v>
      </c>
      <c r="I1376" s="14">
        <v>0</v>
      </c>
      <c r="J1376" s="14">
        <v>0</v>
      </c>
      <c r="K1376" s="14">
        <v>0</v>
      </c>
    </row>
    <row r="1377" spans="1:11" x14ac:dyDescent="0.25">
      <c r="A1377" t="s">
        <v>176</v>
      </c>
      <c r="B1377" t="s">
        <v>1519</v>
      </c>
      <c r="C1377" t="s">
        <v>130</v>
      </c>
      <c r="D1377" t="s">
        <v>1520</v>
      </c>
      <c r="E1377" s="13" t="s">
        <v>138</v>
      </c>
      <c r="F1377" s="3">
        <v>1194.3499999999999</v>
      </c>
      <c r="G1377" s="14">
        <v>3</v>
      </c>
      <c r="H1377" s="14">
        <v>5</v>
      </c>
      <c r="I1377" s="14">
        <v>0</v>
      </c>
      <c r="J1377" s="14">
        <v>0</v>
      </c>
      <c r="K1377" s="14">
        <v>0</v>
      </c>
    </row>
    <row r="1378" spans="1:11" x14ac:dyDescent="0.25">
      <c r="A1378" t="s">
        <v>176</v>
      </c>
      <c r="B1378" t="s">
        <v>1091</v>
      </c>
      <c r="C1378" t="s">
        <v>130</v>
      </c>
      <c r="D1378" t="s">
        <v>1092</v>
      </c>
      <c r="E1378" s="13" t="s">
        <v>138</v>
      </c>
      <c r="F1378" s="3">
        <v>756.96</v>
      </c>
      <c r="G1378" s="14">
        <v>1</v>
      </c>
      <c r="H1378" s="14">
        <v>3</v>
      </c>
      <c r="I1378" s="14">
        <v>0</v>
      </c>
      <c r="J1378" s="14">
        <v>0</v>
      </c>
      <c r="K1378" s="14">
        <v>0</v>
      </c>
    </row>
    <row r="1379" spans="1:11" x14ac:dyDescent="0.25">
      <c r="A1379" t="s">
        <v>176</v>
      </c>
      <c r="B1379" t="s">
        <v>1517</v>
      </c>
      <c r="C1379" t="s">
        <v>130</v>
      </c>
      <c r="D1379" t="s">
        <v>1518</v>
      </c>
      <c r="E1379" s="13" t="s">
        <v>136</v>
      </c>
      <c r="F1379" s="3">
        <v>1215.31</v>
      </c>
      <c r="G1379" s="14">
        <v>3</v>
      </c>
      <c r="H1379" s="14">
        <v>3</v>
      </c>
      <c r="I1379" s="14">
        <v>0</v>
      </c>
      <c r="J1379" s="14">
        <v>0</v>
      </c>
      <c r="K1379" s="14">
        <v>0</v>
      </c>
    </row>
    <row r="1380" spans="1:11" x14ac:dyDescent="0.25">
      <c r="A1380" t="s">
        <v>176</v>
      </c>
      <c r="B1380" t="s">
        <v>1250</v>
      </c>
      <c r="C1380" t="s">
        <v>130</v>
      </c>
      <c r="D1380" t="s">
        <v>1251</v>
      </c>
      <c r="E1380" s="13" t="s">
        <v>135</v>
      </c>
      <c r="F1380" s="3">
        <v>0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</row>
    <row r="1381" spans="1:11" x14ac:dyDescent="0.25">
      <c r="A1381" t="s">
        <v>176</v>
      </c>
      <c r="B1381" t="s">
        <v>1515</v>
      </c>
      <c r="C1381" t="s">
        <v>130</v>
      </c>
      <c r="D1381" t="s">
        <v>1516</v>
      </c>
      <c r="E1381" s="13" t="s">
        <v>138</v>
      </c>
      <c r="F1381" s="3">
        <v>1162.3</v>
      </c>
      <c r="G1381" s="14">
        <v>3</v>
      </c>
      <c r="H1381" s="14">
        <v>4</v>
      </c>
      <c r="I1381" s="14">
        <v>0</v>
      </c>
      <c r="J1381" s="14">
        <v>0</v>
      </c>
      <c r="K1381" s="14">
        <v>0</v>
      </c>
    </row>
    <row r="1382" spans="1:11" x14ac:dyDescent="0.25">
      <c r="A1382" t="s">
        <v>176</v>
      </c>
      <c r="B1382" t="s">
        <v>1184</v>
      </c>
      <c r="C1382" t="s">
        <v>130</v>
      </c>
      <c r="D1382" t="s">
        <v>1185</v>
      </c>
      <c r="E1382" s="13" t="s">
        <v>138</v>
      </c>
      <c r="F1382" s="3">
        <v>56.9</v>
      </c>
      <c r="G1382" s="14">
        <v>6</v>
      </c>
      <c r="H1382" s="14">
        <v>20</v>
      </c>
      <c r="I1382" s="14">
        <v>0</v>
      </c>
      <c r="J1382" s="14">
        <v>0</v>
      </c>
      <c r="K1382" s="14">
        <v>0</v>
      </c>
    </row>
    <row r="1383" spans="1:11" x14ac:dyDescent="0.25">
      <c r="A1383" t="s">
        <v>176</v>
      </c>
      <c r="B1383" t="s">
        <v>1513</v>
      </c>
      <c r="C1383" t="s">
        <v>130</v>
      </c>
      <c r="D1383" t="s">
        <v>1514</v>
      </c>
      <c r="E1383" s="13" t="s">
        <v>138</v>
      </c>
      <c r="F1383" s="3">
        <v>1224.74</v>
      </c>
      <c r="G1383" s="14">
        <v>2</v>
      </c>
      <c r="H1383" s="14">
        <v>3</v>
      </c>
      <c r="I1383" s="14">
        <v>0</v>
      </c>
      <c r="J1383" s="14">
        <v>0</v>
      </c>
      <c r="K1383" s="14">
        <v>0</v>
      </c>
    </row>
    <row r="1384" spans="1:11" x14ac:dyDescent="0.25">
      <c r="A1384" t="s">
        <v>176</v>
      </c>
      <c r="B1384" t="s">
        <v>1124</v>
      </c>
      <c r="C1384" t="s">
        <v>130</v>
      </c>
      <c r="D1384" t="s">
        <v>1125</v>
      </c>
      <c r="E1384" s="13" t="s">
        <v>136</v>
      </c>
      <c r="F1384" s="3">
        <v>755.71</v>
      </c>
      <c r="G1384" s="14">
        <v>4</v>
      </c>
      <c r="H1384" s="14">
        <v>4</v>
      </c>
      <c r="I1384" s="14">
        <v>0</v>
      </c>
      <c r="J1384" s="14">
        <v>0</v>
      </c>
      <c r="K1384" s="14">
        <v>0</v>
      </c>
    </row>
    <row r="1385" spans="1:11" x14ac:dyDescent="0.25">
      <c r="A1385" t="s">
        <v>176</v>
      </c>
      <c r="B1385" t="s">
        <v>1511</v>
      </c>
      <c r="C1385" t="s">
        <v>130</v>
      </c>
      <c r="D1385" t="s">
        <v>1512</v>
      </c>
      <c r="E1385" s="13" t="s">
        <v>136</v>
      </c>
      <c r="F1385" s="3">
        <v>1182.48</v>
      </c>
      <c r="G1385" s="14">
        <v>3</v>
      </c>
      <c r="H1385" s="14">
        <v>3</v>
      </c>
      <c r="I1385" s="14">
        <v>0</v>
      </c>
      <c r="J1385" s="14">
        <v>0</v>
      </c>
      <c r="K1385" s="14">
        <v>0</v>
      </c>
    </row>
    <row r="1386" spans="1:11" x14ac:dyDescent="0.25">
      <c r="A1386" t="s">
        <v>176</v>
      </c>
      <c r="B1386" t="s">
        <v>1288</v>
      </c>
      <c r="C1386" t="s">
        <v>130</v>
      </c>
      <c r="D1386" t="s">
        <v>1286</v>
      </c>
      <c r="E1386" s="13" t="s">
        <v>135</v>
      </c>
      <c r="F1386" s="3">
        <v>110.16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</row>
    <row r="1387" spans="1:11" x14ac:dyDescent="0.25">
      <c r="A1387" t="s">
        <v>176</v>
      </c>
      <c r="B1387" t="s">
        <v>1509</v>
      </c>
      <c r="C1387" t="s">
        <v>130</v>
      </c>
      <c r="D1387" t="s">
        <v>1510</v>
      </c>
      <c r="E1387" s="13" t="s">
        <v>136</v>
      </c>
      <c r="F1387" s="3">
        <v>1151.92</v>
      </c>
      <c r="G1387" s="14">
        <v>3</v>
      </c>
      <c r="H1387" s="14">
        <v>3</v>
      </c>
      <c r="I1387" s="14">
        <v>0</v>
      </c>
      <c r="J1387" s="14">
        <v>0</v>
      </c>
      <c r="K1387" s="14">
        <v>0</v>
      </c>
    </row>
    <row r="1388" spans="1:11" x14ac:dyDescent="0.25">
      <c r="A1388" t="s">
        <v>176</v>
      </c>
      <c r="B1388" t="s">
        <v>1264</v>
      </c>
      <c r="C1388" t="s">
        <v>130</v>
      </c>
      <c r="D1388" t="s">
        <v>1265</v>
      </c>
      <c r="E1388" s="13" t="s">
        <v>138</v>
      </c>
      <c r="F1388" s="3">
        <v>97.66</v>
      </c>
      <c r="G1388" s="14">
        <v>4</v>
      </c>
      <c r="H1388" s="14">
        <v>5</v>
      </c>
      <c r="I1388" s="14">
        <v>0</v>
      </c>
      <c r="J1388" s="14">
        <v>0</v>
      </c>
      <c r="K1388" s="14">
        <v>0</v>
      </c>
    </row>
    <row r="1389" spans="1:11" x14ac:dyDescent="0.25">
      <c r="A1389" t="s">
        <v>176</v>
      </c>
      <c r="B1389" t="s">
        <v>1507</v>
      </c>
      <c r="C1389" t="s">
        <v>130</v>
      </c>
      <c r="D1389" t="s">
        <v>1508</v>
      </c>
      <c r="E1389" s="13" t="s">
        <v>138</v>
      </c>
      <c r="F1389" s="3">
        <v>1151.92</v>
      </c>
      <c r="G1389" s="14">
        <v>3</v>
      </c>
      <c r="H1389" s="14">
        <v>5</v>
      </c>
      <c r="I1389" s="14">
        <v>0</v>
      </c>
      <c r="J1389" s="14">
        <v>0</v>
      </c>
      <c r="K1389" s="14">
        <v>0</v>
      </c>
    </row>
    <row r="1390" spans="1:11" x14ac:dyDescent="0.25">
      <c r="A1390" t="s">
        <v>176</v>
      </c>
      <c r="B1390" t="s">
        <v>1234</v>
      </c>
      <c r="C1390" t="s">
        <v>130</v>
      </c>
      <c r="D1390" t="s">
        <v>1235</v>
      </c>
      <c r="E1390" s="13" t="s">
        <v>135</v>
      </c>
      <c r="F1390" s="3">
        <v>372.04</v>
      </c>
      <c r="G1390" s="14">
        <v>0</v>
      </c>
      <c r="H1390" s="14">
        <v>5</v>
      </c>
      <c r="I1390" s="14">
        <v>0</v>
      </c>
      <c r="J1390" s="14">
        <v>0</v>
      </c>
      <c r="K1390" s="14">
        <v>0</v>
      </c>
    </row>
    <row r="1391" spans="1:11" x14ac:dyDescent="0.25">
      <c r="A1391" t="s">
        <v>176</v>
      </c>
      <c r="B1391" t="s">
        <v>1505</v>
      </c>
      <c r="C1391" t="s">
        <v>130</v>
      </c>
      <c r="D1391" t="s">
        <v>1506</v>
      </c>
      <c r="E1391" s="13" t="s">
        <v>136</v>
      </c>
      <c r="F1391" s="3">
        <v>1151.92</v>
      </c>
      <c r="G1391" s="14">
        <v>3</v>
      </c>
      <c r="H1391" s="14">
        <v>3</v>
      </c>
      <c r="I1391" s="14">
        <v>0</v>
      </c>
      <c r="J1391" s="14">
        <v>0</v>
      </c>
      <c r="K1391" s="14">
        <v>0</v>
      </c>
    </row>
    <row r="1392" spans="1:11" x14ac:dyDescent="0.25">
      <c r="A1392" t="s">
        <v>176</v>
      </c>
      <c r="B1392" t="s">
        <v>1201</v>
      </c>
      <c r="C1392" t="s">
        <v>130</v>
      </c>
      <c r="D1392" t="s">
        <v>1202</v>
      </c>
      <c r="E1392" s="13" t="s">
        <v>138</v>
      </c>
      <c r="F1392" s="3">
        <v>93.01</v>
      </c>
      <c r="G1392" s="14">
        <v>4</v>
      </c>
      <c r="H1392" s="14">
        <v>5</v>
      </c>
      <c r="I1392" s="14">
        <v>0</v>
      </c>
      <c r="J1392" s="14">
        <v>0</v>
      </c>
      <c r="K1392" s="14">
        <v>0</v>
      </c>
    </row>
    <row r="1393" spans="1:11" x14ac:dyDescent="0.25">
      <c r="A1393" t="s">
        <v>176</v>
      </c>
      <c r="B1393" t="s">
        <v>1502</v>
      </c>
      <c r="C1393" t="s">
        <v>130</v>
      </c>
      <c r="D1393" t="s">
        <v>1503</v>
      </c>
      <c r="E1393" s="13" t="s">
        <v>138</v>
      </c>
      <c r="F1393" s="3">
        <v>1164.97</v>
      </c>
      <c r="G1393" s="14">
        <v>3</v>
      </c>
      <c r="H1393" s="14">
        <v>4</v>
      </c>
      <c r="I1393" s="14">
        <v>0</v>
      </c>
      <c r="J1393" s="14">
        <v>0</v>
      </c>
      <c r="K1393" s="14">
        <v>0</v>
      </c>
    </row>
    <row r="1394" spans="1:11" x14ac:dyDescent="0.25">
      <c r="A1394" t="s">
        <v>176</v>
      </c>
      <c r="B1394" t="s">
        <v>1541</v>
      </c>
      <c r="C1394" t="s">
        <v>130</v>
      </c>
      <c r="D1394" t="s">
        <v>1542</v>
      </c>
      <c r="E1394" s="13" t="s">
        <v>135</v>
      </c>
      <c r="F1394" s="3">
        <v>2246.7800000000002</v>
      </c>
      <c r="G1394" s="14">
        <v>0</v>
      </c>
      <c r="H1394" s="14">
        <v>1</v>
      </c>
      <c r="I1394" s="14">
        <v>0</v>
      </c>
      <c r="J1394" s="14">
        <v>0</v>
      </c>
      <c r="K1394" s="14">
        <v>0</v>
      </c>
    </row>
    <row r="1395" spans="1:11" x14ac:dyDescent="0.25">
      <c r="A1395" t="s">
        <v>176</v>
      </c>
      <c r="B1395" t="s">
        <v>1564</v>
      </c>
      <c r="C1395" t="s">
        <v>130</v>
      </c>
      <c r="D1395" t="s">
        <v>1555</v>
      </c>
      <c r="E1395" s="13" t="s">
        <v>138</v>
      </c>
      <c r="F1395" s="3">
        <v>319.86</v>
      </c>
      <c r="G1395" s="14">
        <v>1</v>
      </c>
      <c r="H1395" s="14">
        <v>2</v>
      </c>
      <c r="I1395" s="14">
        <v>0</v>
      </c>
      <c r="J1395" s="14">
        <v>0</v>
      </c>
      <c r="K1395" s="14">
        <v>0</v>
      </c>
    </row>
    <row r="1396" spans="1:11" x14ac:dyDescent="0.25">
      <c r="A1396" t="s">
        <v>176</v>
      </c>
      <c r="B1396" t="s">
        <v>1535</v>
      </c>
      <c r="C1396" t="s">
        <v>130</v>
      </c>
      <c r="D1396" t="s">
        <v>1534</v>
      </c>
      <c r="E1396" s="13" t="s">
        <v>138</v>
      </c>
      <c r="F1396" s="3">
        <v>343.15</v>
      </c>
      <c r="G1396" s="14">
        <v>1</v>
      </c>
      <c r="H1396" s="14">
        <v>2</v>
      </c>
      <c r="I1396" s="14">
        <v>0</v>
      </c>
      <c r="J1396" s="14">
        <v>0</v>
      </c>
      <c r="K1396" s="14">
        <v>0</v>
      </c>
    </row>
    <row r="1397" spans="1:11" x14ac:dyDescent="0.25">
      <c r="A1397" t="s">
        <v>176</v>
      </c>
      <c r="B1397" t="s">
        <v>1498</v>
      </c>
      <c r="C1397" t="s">
        <v>130</v>
      </c>
      <c r="D1397" t="s">
        <v>1499</v>
      </c>
      <c r="E1397" s="13" t="s">
        <v>134</v>
      </c>
      <c r="F1397" s="3">
        <v>175.41</v>
      </c>
      <c r="G1397" s="14">
        <v>1</v>
      </c>
      <c r="H1397" s="14">
        <v>1</v>
      </c>
      <c r="I1397" s="14">
        <v>0</v>
      </c>
      <c r="J1397" s="14">
        <v>0</v>
      </c>
      <c r="K1397" s="14">
        <v>0</v>
      </c>
    </row>
    <row r="1398" spans="1:11" x14ac:dyDescent="0.25">
      <c r="A1398" t="s">
        <v>176</v>
      </c>
      <c r="B1398" t="s">
        <v>1108</v>
      </c>
      <c r="C1398" t="s">
        <v>130</v>
      </c>
      <c r="D1398" t="s">
        <v>1109</v>
      </c>
      <c r="E1398" s="13" t="s">
        <v>135</v>
      </c>
      <c r="F1398" s="3">
        <v>906.38</v>
      </c>
      <c r="G1398" s="14">
        <v>0</v>
      </c>
      <c r="H1398" s="14">
        <v>2</v>
      </c>
      <c r="I1398" s="14">
        <v>0</v>
      </c>
      <c r="J1398" s="14">
        <v>0</v>
      </c>
      <c r="K1398" s="14">
        <v>0</v>
      </c>
    </row>
    <row r="1399" spans="1:11" x14ac:dyDescent="0.25">
      <c r="A1399" t="s">
        <v>176</v>
      </c>
      <c r="B1399" t="s">
        <v>1496</v>
      </c>
      <c r="C1399" t="s">
        <v>130</v>
      </c>
      <c r="D1399" t="s">
        <v>1497</v>
      </c>
      <c r="E1399" s="13" t="s">
        <v>134</v>
      </c>
      <c r="F1399" s="3">
        <v>176.07</v>
      </c>
      <c r="G1399" s="14">
        <v>2</v>
      </c>
      <c r="H1399" s="14">
        <v>2</v>
      </c>
      <c r="I1399" s="14">
        <v>0</v>
      </c>
      <c r="J1399" s="14">
        <v>0</v>
      </c>
      <c r="K1399" s="14">
        <v>0</v>
      </c>
    </row>
    <row r="1400" spans="1:11" x14ac:dyDescent="0.25">
      <c r="A1400" t="s">
        <v>176</v>
      </c>
      <c r="B1400" t="s">
        <v>1292</v>
      </c>
      <c r="C1400" t="s">
        <v>130</v>
      </c>
      <c r="D1400" t="s">
        <v>1286</v>
      </c>
      <c r="E1400" s="13" t="s">
        <v>135</v>
      </c>
      <c r="F1400" s="3">
        <v>0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</row>
    <row r="1401" spans="1:11" x14ac:dyDescent="0.25">
      <c r="A1401" t="s">
        <v>176</v>
      </c>
      <c r="B1401" t="s">
        <v>1494</v>
      </c>
      <c r="C1401" t="s">
        <v>130</v>
      </c>
      <c r="D1401" t="s">
        <v>1495</v>
      </c>
      <c r="E1401" s="13" t="s">
        <v>134</v>
      </c>
      <c r="F1401" s="3">
        <v>170.87</v>
      </c>
      <c r="G1401" s="14">
        <v>2</v>
      </c>
      <c r="H1401" s="14">
        <v>2</v>
      </c>
      <c r="I1401" s="14">
        <v>0</v>
      </c>
      <c r="J1401" s="14">
        <v>0</v>
      </c>
      <c r="K1401" s="14">
        <v>0</v>
      </c>
    </row>
    <row r="1402" spans="1:11" x14ac:dyDescent="0.25">
      <c r="A1402" t="s">
        <v>176</v>
      </c>
      <c r="B1402" t="s">
        <v>1283</v>
      </c>
      <c r="C1402" t="s">
        <v>130</v>
      </c>
      <c r="D1402" t="s">
        <v>1277</v>
      </c>
      <c r="E1402" s="13" t="s">
        <v>135</v>
      </c>
      <c r="F1402" s="3">
        <v>109.94</v>
      </c>
      <c r="G1402" s="14">
        <v>0</v>
      </c>
      <c r="H1402" s="14">
        <v>4</v>
      </c>
      <c r="I1402" s="14">
        <v>0</v>
      </c>
      <c r="J1402" s="14">
        <v>0</v>
      </c>
      <c r="K1402" s="14">
        <v>0</v>
      </c>
    </row>
    <row r="1403" spans="1:11" x14ac:dyDescent="0.25">
      <c r="A1403" t="s">
        <v>176</v>
      </c>
      <c r="B1403" t="s">
        <v>1492</v>
      </c>
      <c r="C1403" t="s">
        <v>130</v>
      </c>
      <c r="D1403" t="s">
        <v>1493</v>
      </c>
      <c r="E1403" s="13" t="s">
        <v>134</v>
      </c>
      <c r="F1403" s="3">
        <v>175.91</v>
      </c>
      <c r="G1403" s="14">
        <v>2</v>
      </c>
      <c r="H1403" s="14">
        <v>2</v>
      </c>
      <c r="I1403" s="14">
        <v>0</v>
      </c>
      <c r="J1403" s="14">
        <v>0</v>
      </c>
      <c r="K1403" s="14">
        <v>0</v>
      </c>
    </row>
    <row r="1404" spans="1:11" x14ac:dyDescent="0.25">
      <c r="A1404" t="s">
        <v>176</v>
      </c>
      <c r="B1404" t="s">
        <v>1272</v>
      </c>
      <c r="C1404" t="s">
        <v>130</v>
      </c>
      <c r="D1404" t="s">
        <v>1273</v>
      </c>
      <c r="E1404" s="13" t="s">
        <v>135</v>
      </c>
      <c r="F1404" s="3">
        <v>0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</row>
    <row r="1405" spans="1:11" x14ac:dyDescent="0.25">
      <c r="A1405" t="s">
        <v>176</v>
      </c>
      <c r="B1405" t="s">
        <v>1490</v>
      </c>
      <c r="C1405" t="s">
        <v>130</v>
      </c>
      <c r="D1405" t="s">
        <v>1491</v>
      </c>
      <c r="E1405" s="13" t="s">
        <v>134</v>
      </c>
      <c r="F1405" s="3">
        <v>175.91</v>
      </c>
      <c r="G1405" s="14">
        <v>2</v>
      </c>
      <c r="H1405" s="14">
        <v>2</v>
      </c>
      <c r="I1405" s="14">
        <v>0</v>
      </c>
      <c r="J1405" s="14">
        <v>0</v>
      </c>
      <c r="K1405" s="14">
        <v>0</v>
      </c>
    </row>
    <row r="1406" spans="1:11" x14ac:dyDescent="0.25">
      <c r="A1406" t="s">
        <v>176</v>
      </c>
      <c r="B1406" t="s">
        <v>1258</v>
      </c>
      <c r="C1406" t="s">
        <v>130</v>
      </c>
      <c r="D1406" t="s">
        <v>1257</v>
      </c>
      <c r="E1406" s="13" t="s">
        <v>135</v>
      </c>
      <c r="F1406" s="3">
        <v>103.17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</row>
    <row r="1407" spans="1:11" x14ac:dyDescent="0.25">
      <c r="A1407" t="s">
        <v>176</v>
      </c>
      <c r="B1407" t="s">
        <v>1488</v>
      </c>
      <c r="C1407" t="s">
        <v>130</v>
      </c>
      <c r="D1407" t="s">
        <v>1489</v>
      </c>
      <c r="E1407" s="13" t="s">
        <v>134</v>
      </c>
      <c r="F1407" s="3">
        <v>162.24</v>
      </c>
      <c r="G1407" s="14">
        <v>2</v>
      </c>
      <c r="H1407" s="14">
        <v>2</v>
      </c>
      <c r="I1407" s="14">
        <v>0</v>
      </c>
      <c r="J1407" s="14">
        <v>0</v>
      </c>
      <c r="K1407" s="14">
        <v>0</v>
      </c>
    </row>
    <row r="1408" spans="1:11" x14ac:dyDescent="0.25">
      <c r="A1408" t="s">
        <v>176</v>
      </c>
      <c r="B1408" t="s">
        <v>1546</v>
      </c>
      <c r="C1408" t="s">
        <v>130</v>
      </c>
      <c r="D1408" t="s">
        <v>1542</v>
      </c>
      <c r="E1408" s="13" t="s">
        <v>135</v>
      </c>
      <c r="F1408" s="3">
        <v>2164.5500000000002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</row>
    <row r="1409" spans="1:11" x14ac:dyDescent="0.25">
      <c r="A1409" t="s">
        <v>176</v>
      </c>
      <c r="B1409" t="s">
        <v>1486</v>
      </c>
      <c r="C1409" t="s">
        <v>130</v>
      </c>
      <c r="D1409" t="s">
        <v>1487</v>
      </c>
      <c r="E1409" s="13" t="s">
        <v>138</v>
      </c>
      <c r="F1409" s="3">
        <v>138.54</v>
      </c>
      <c r="G1409" s="14">
        <v>3</v>
      </c>
      <c r="H1409" s="14">
        <v>5</v>
      </c>
      <c r="I1409" s="14">
        <v>0</v>
      </c>
      <c r="J1409" s="14">
        <v>0</v>
      </c>
      <c r="K1409" s="14">
        <v>0</v>
      </c>
    </row>
    <row r="1410" spans="1:11" x14ac:dyDescent="0.25">
      <c r="A1410" t="s">
        <v>176</v>
      </c>
      <c r="B1410" t="s">
        <v>1226</v>
      </c>
      <c r="C1410" t="s">
        <v>130</v>
      </c>
      <c r="D1410" t="s">
        <v>1227</v>
      </c>
      <c r="E1410" s="13" t="s">
        <v>138</v>
      </c>
      <c r="F1410" s="3">
        <v>372.38</v>
      </c>
      <c r="G1410" s="14">
        <v>3</v>
      </c>
      <c r="H1410" s="14">
        <v>7</v>
      </c>
      <c r="I1410" s="14">
        <v>0</v>
      </c>
      <c r="J1410" s="14">
        <v>0</v>
      </c>
      <c r="K1410" s="14">
        <v>0</v>
      </c>
    </row>
    <row r="1411" spans="1:11" x14ac:dyDescent="0.25">
      <c r="A1411" t="s">
        <v>176</v>
      </c>
      <c r="B1411" t="s">
        <v>1484</v>
      </c>
      <c r="C1411" t="s">
        <v>130</v>
      </c>
      <c r="D1411" t="s">
        <v>1485</v>
      </c>
      <c r="E1411" s="13" t="s">
        <v>136</v>
      </c>
      <c r="F1411" s="3">
        <v>136.88999999999999</v>
      </c>
      <c r="G1411" s="14">
        <v>4</v>
      </c>
      <c r="H1411" s="14">
        <v>4</v>
      </c>
      <c r="I1411" s="14">
        <v>0</v>
      </c>
      <c r="J1411" s="14">
        <v>0</v>
      </c>
      <c r="K1411" s="14">
        <v>0</v>
      </c>
    </row>
    <row r="1412" spans="1:11" x14ac:dyDescent="0.25">
      <c r="A1412" t="s">
        <v>176</v>
      </c>
      <c r="B1412" t="s">
        <v>1209</v>
      </c>
      <c r="C1412" t="s">
        <v>130</v>
      </c>
      <c r="D1412" t="s">
        <v>1210</v>
      </c>
      <c r="E1412" s="13" t="s">
        <v>138</v>
      </c>
      <c r="F1412" s="3">
        <v>89.68</v>
      </c>
      <c r="G1412" s="14">
        <v>2</v>
      </c>
      <c r="H1412" s="14">
        <v>5</v>
      </c>
      <c r="I1412" s="14">
        <v>0</v>
      </c>
      <c r="J1412" s="14">
        <v>0</v>
      </c>
      <c r="K1412" s="14">
        <v>0</v>
      </c>
    </row>
    <row r="1413" spans="1:11" x14ac:dyDescent="0.25">
      <c r="A1413" t="s">
        <v>176</v>
      </c>
      <c r="B1413" t="s">
        <v>1482</v>
      </c>
      <c r="C1413" t="s">
        <v>130</v>
      </c>
      <c r="D1413" t="s">
        <v>1483</v>
      </c>
      <c r="E1413" s="13" t="s">
        <v>138</v>
      </c>
      <c r="F1413" s="3">
        <v>135</v>
      </c>
      <c r="G1413" s="14">
        <v>3</v>
      </c>
      <c r="H1413" s="14">
        <v>4</v>
      </c>
      <c r="I1413" s="14">
        <v>0</v>
      </c>
      <c r="J1413" s="14">
        <v>0</v>
      </c>
      <c r="K1413" s="14">
        <v>0</v>
      </c>
    </row>
    <row r="1414" spans="1:11" x14ac:dyDescent="0.25">
      <c r="A1414" t="s">
        <v>176</v>
      </c>
      <c r="B1414" t="s">
        <v>1193</v>
      </c>
      <c r="C1414" t="s">
        <v>130</v>
      </c>
      <c r="D1414" t="s">
        <v>1194</v>
      </c>
      <c r="E1414" s="13" t="s">
        <v>138</v>
      </c>
      <c r="F1414" s="3">
        <v>91.13</v>
      </c>
      <c r="G1414" s="14">
        <v>3</v>
      </c>
      <c r="H1414" s="14">
        <v>4</v>
      </c>
      <c r="I1414" s="14">
        <v>0</v>
      </c>
      <c r="J1414" s="14">
        <v>0</v>
      </c>
      <c r="K1414" s="14">
        <v>0</v>
      </c>
    </row>
    <row r="1415" spans="1:11" x14ac:dyDescent="0.25">
      <c r="A1415" t="s">
        <v>176</v>
      </c>
      <c r="B1415" t="s">
        <v>1480</v>
      </c>
      <c r="C1415" t="s">
        <v>130</v>
      </c>
      <c r="D1415" t="s">
        <v>1481</v>
      </c>
      <c r="E1415" s="13" t="s">
        <v>138</v>
      </c>
      <c r="F1415" s="3">
        <v>133.68</v>
      </c>
      <c r="G1415" s="14">
        <v>5</v>
      </c>
      <c r="H1415" s="14">
        <v>10</v>
      </c>
      <c r="I1415" s="14">
        <v>0</v>
      </c>
      <c r="J1415" s="14">
        <v>0</v>
      </c>
      <c r="K1415" s="14">
        <v>0</v>
      </c>
    </row>
    <row r="1416" spans="1:11" x14ac:dyDescent="0.25">
      <c r="A1416" t="s">
        <v>176</v>
      </c>
      <c r="B1416" t="s">
        <v>1175</v>
      </c>
      <c r="C1416" t="s">
        <v>130</v>
      </c>
      <c r="D1416" t="s">
        <v>1176</v>
      </c>
      <c r="E1416" s="13" t="s">
        <v>136</v>
      </c>
      <c r="F1416" s="3">
        <v>635.24</v>
      </c>
      <c r="G1416" s="14">
        <v>3</v>
      </c>
      <c r="H1416" s="14">
        <v>3</v>
      </c>
      <c r="I1416" s="14">
        <v>0</v>
      </c>
      <c r="J1416" s="14">
        <v>0</v>
      </c>
      <c r="K1416" s="14">
        <v>0</v>
      </c>
    </row>
    <row r="1417" spans="1:11" x14ac:dyDescent="0.25">
      <c r="A1417" t="s">
        <v>176</v>
      </c>
      <c r="B1417" t="s">
        <v>1478</v>
      </c>
      <c r="C1417" t="s">
        <v>130</v>
      </c>
      <c r="D1417" t="s">
        <v>1479</v>
      </c>
      <c r="E1417" s="13" t="s">
        <v>134</v>
      </c>
      <c r="F1417" s="3">
        <v>124.44</v>
      </c>
      <c r="G1417" s="14">
        <v>2</v>
      </c>
      <c r="H1417" s="14">
        <v>2</v>
      </c>
      <c r="I1417" s="14">
        <v>0</v>
      </c>
      <c r="J1417" s="14">
        <v>0</v>
      </c>
      <c r="K1417" s="14">
        <v>0</v>
      </c>
    </row>
    <row r="1418" spans="1:11" x14ac:dyDescent="0.25">
      <c r="A1418" t="s">
        <v>176</v>
      </c>
      <c r="B1418" t="s">
        <v>1537</v>
      </c>
      <c r="C1418" t="s">
        <v>130</v>
      </c>
      <c r="D1418" t="s">
        <v>1534</v>
      </c>
      <c r="E1418" s="13" t="s">
        <v>138</v>
      </c>
      <c r="F1418" s="3">
        <v>358.79</v>
      </c>
      <c r="G1418" s="14">
        <v>1</v>
      </c>
      <c r="H1418" s="14">
        <v>2</v>
      </c>
      <c r="I1418" s="14">
        <v>0</v>
      </c>
      <c r="J1418" s="14">
        <v>0</v>
      </c>
      <c r="K1418" s="14">
        <v>0</v>
      </c>
    </row>
    <row r="1419" spans="1:11" x14ac:dyDescent="0.25">
      <c r="A1419" t="s">
        <v>176</v>
      </c>
      <c r="B1419" t="s">
        <v>1476</v>
      </c>
      <c r="C1419" t="s">
        <v>130</v>
      </c>
      <c r="D1419" t="s">
        <v>1477</v>
      </c>
      <c r="E1419" s="13" t="s">
        <v>134</v>
      </c>
      <c r="F1419" s="3">
        <v>118.19</v>
      </c>
      <c r="G1419" s="14">
        <v>2</v>
      </c>
      <c r="H1419" s="14">
        <v>2</v>
      </c>
      <c r="I1419" s="14">
        <v>0</v>
      </c>
      <c r="J1419" s="14">
        <v>0</v>
      </c>
      <c r="K1419" s="14">
        <v>0</v>
      </c>
    </row>
    <row r="1420" spans="1:11" x14ac:dyDescent="0.25">
      <c r="A1420" t="s">
        <v>176</v>
      </c>
      <c r="B1420" t="s">
        <v>1141</v>
      </c>
      <c r="C1420" t="s">
        <v>130</v>
      </c>
      <c r="D1420" t="s">
        <v>1142</v>
      </c>
      <c r="E1420" s="13" t="s">
        <v>134</v>
      </c>
      <c r="F1420" s="3">
        <v>27.82</v>
      </c>
      <c r="G1420" s="14">
        <v>2</v>
      </c>
      <c r="H1420" s="14">
        <v>2</v>
      </c>
      <c r="I1420" s="14">
        <v>0</v>
      </c>
      <c r="J1420" s="14">
        <v>0</v>
      </c>
      <c r="K1420" s="14">
        <v>0</v>
      </c>
    </row>
    <row r="1421" spans="1:11" x14ac:dyDescent="0.25">
      <c r="A1421" t="s">
        <v>176</v>
      </c>
      <c r="B1421" t="s">
        <v>1474</v>
      </c>
      <c r="C1421" t="s">
        <v>130</v>
      </c>
      <c r="D1421" t="s">
        <v>1475</v>
      </c>
      <c r="E1421" s="13" t="s">
        <v>134</v>
      </c>
      <c r="F1421" s="3">
        <v>125.99</v>
      </c>
      <c r="G1421" s="14">
        <v>2</v>
      </c>
      <c r="H1421" s="14">
        <v>2</v>
      </c>
      <c r="I1421" s="14">
        <v>0</v>
      </c>
      <c r="J1421" s="14">
        <v>0</v>
      </c>
      <c r="K1421" s="14">
        <v>0</v>
      </c>
    </row>
    <row r="1422" spans="1:11" x14ac:dyDescent="0.25">
      <c r="A1422" t="s">
        <v>176</v>
      </c>
      <c r="B1422" t="s">
        <v>1132</v>
      </c>
      <c r="C1422" t="s">
        <v>130</v>
      </c>
      <c r="D1422" t="s">
        <v>1131</v>
      </c>
      <c r="E1422" s="13" t="s">
        <v>136</v>
      </c>
      <c r="F1422" s="3">
        <v>1132.22</v>
      </c>
      <c r="G1422" s="14">
        <v>3</v>
      </c>
      <c r="H1422" s="14">
        <v>3</v>
      </c>
      <c r="I1422" s="14">
        <v>0</v>
      </c>
      <c r="J1422" s="14">
        <v>0</v>
      </c>
      <c r="K1422" s="14">
        <v>0</v>
      </c>
    </row>
    <row r="1423" spans="1:11" x14ac:dyDescent="0.25">
      <c r="A1423" t="s">
        <v>176</v>
      </c>
      <c r="B1423" t="s">
        <v>1472</v>
      </c>
      <c r="C1423" t="s">
        <v>130</v>
      </c>
      <c r="D1423" t="s">
        <v>1473</v>
      </c>
      <c r="E1423" s="13" t="s">
        <v>138</v>
      </c>
      <c r="F1423" s="3">
        <v>122.98</v>
      </c>
      <c r="G1423" s="14">
        <v>3</v>
      </c>
      <c r="H1423" s="14">
        <v>4</v>
      </c>
      <c r="I1423" s="14">
        <v>0</v>
      </c>
      <c r="J1423" s="14">
        <v>0</v>
      </c>
      <c r="K1423" s="14">
        <v>0</v>
      </c>
    </row>
    <row r="1424" spans="1:11" x14ac:dyDescent="0.25">
      <c r="A1424" t="s">
        <v>176</v>
      </c>
      <c r="B1424" t="s">
        <v>1116</v>
      </c>
      <c r="C1424" t="s">
        <v>130</v>
      </c>
      <c r="D1424" t="s">
        <v>1117</v>
      </c>
      <c r="E1424" s="13" t="s">
        <v>138</v>
      </c>
      <c r="F1424" s="3">
        <v>755.71</v>
      </c>
      <c r="G1424" s="14">
        <v>3</v>
      </c>
      <c r="H1424" s="14">
        <v>4</v>
      </c>
      <c r="I1424" s="14">
        <v>0</v>
      </c>
      <c r="J1424" s="14">
        <v>0</v>
      </c>
      <c r="K1424" s="14">
        <v>0</v>
      </c>
    </row>
    <row r="1425" spans="1:11" x14ac:dyDescent="0.25">
      <c r="A1425" t="s">
        <v>176</v>
      </c>
      <c r="B1425" t="s">
        <v>1470</v>
      </c>
      <c r="C1425" t="s">
        <v>130</v>
      </c>
      <c r="D1425" t="s">
        <v>1471</v>
      </c>
      <c r="E1425" s="13" t="s">
        <v>136</v>
      </c>
      <c r="F1425" s="3">
        <v>121.64</v>
      </c>
      <c r="G1425" s="14">
        <v>3</v>
      </c>
      <c r="H1425" s="14">
        <v>3</v>
      </c>
      <c r="I1425" s="14">
        <v>0</v>
      </c>
      <c r="J1425" s="14">
        <v>0</v>
      </c>
      <c r="K1425" s="14">
        <v>0</v>
      </c>
    </row>
    <row r="1426" spans="1:11" x14ac:dyDescent="0.25">
      <c r="A1426" t="s">
        <v>176</v>
      </c>
      <c r="B1426" t="s">
        <v>1100</v>
      </c>
      <c r="C1426" t="s">
        <v>130</v>
      </c>
      <c r="D1426" t="s">
        <v>1101</v>
      </c>
      <c r="E1426" s="13" t="s">
        <v>135</v>
      </c>
      <c r="F1426" s="3">
        <v>842.19</v>
      </c>
      <c r="G1426" s="14">
        <v>0</v>
      </c>
      <c r="H1426" s="14">
        <v>1</v>
      </c>
      <c r="I1426" s="14">
        <v>0</v>
      </c>
      <c r="J1426" s="14">
        <v>0</v>
      </c>
      <c r="K1426" s="14">
        <v>0</v>
      </c>
    </row>
    <row r="1427" spans="1:11" x14ac:dyDescent="0.25">
      <c r="A1427" t="s">
        <v>176</v>
      </c>
      <c r="B1427" t="s">
        <v>1468</v>
      </c>
      <c r="C1427" t="s">
        <v>130</v>
      </c>
      <c r="D1427" t="s">
        <v>1469</v>
      </c>
      <c r="E1427" s="13" t="s">
        <v>138</v>
      </c>
      <c r="F1427" s="3">
        <v>120.77</v>
      </c>
      <c r="G1427" s="14">
        <v>4</v>
      </c>
      <c r="H1427" s="14">
        <v>8</v>
      </c>
      <c r="I1427" s="14">
        <v>0</v>
      </c>
      <c r="J1427" s="14">
        <v>0</v>
      </c>
      <c r="K1427" s="14">
        <v>0</v>
      </c>
    </row>
    <row r="1428" spans="1:11" x14ac:dyDescent="0.25">
      <c r="A1428" t="s">
        <v>176</v>
      </c>
      <c r="B1428" t="s">
        <v>1294</v>
      </c>
      <c r="C1428" t="s">
        <v>130</v>
      </c>
      <c r="D1428" t="s">
        <v>1295</v>
      </c>
      <c r="E1428" s="13" t="s">
        <v>135</v>
      </c>
      <c r="F1428" s="3">
        <v>111.13</v>
      </c>
      <c r="G1428" s="14">
        <v>0</v>
      </c>
      <c r="H1428" s="14">
        <v>2</v>
      </c>
      <c r="I1428" s="14">
        <v>0</v>
      </c>
      <c r="J1428" s="14">
        <v>0</v>
      </c>
      <c r="K1428" s="14">
        <v>0</v>
      </c>
    </row>
    <row r="1429" spans="1:11" x14ac:dyDescent="0.25">
      <c r="A1429" t="s">
        <v>176</v>
      </c>
      <c r="B1429" t="s">
        <v>1466</v>
      </c>
      <c r="C1429" t="s">
        <v>130</v>
      </c>
      <c r="D1429" t="s">
        <v>1467</v>
      </c>
      <c r="E1429" s="13" t="s">
        <v>138</v>
      </c>
      <c r="F1429" s="3">
        <v>119.44</v>
      </c>
      <c r="G1429" s="14">
        <v>4</v>
      </c>
      <c r="H1429" s="14">
        <v>8</v>
      </c>
      <c r="I1429" s="14">
        <v>0</v>
      </c>
      <c r="J1429" s="14">
        <v>0</v>
      </c>
      <c r="K1429" s="14">
        <v>0</v>
      </c>
    </row>
    <row r="1430" spans="1:11" x14ac:dyDescent="0.25">
      <c r="A1430" t="s">
        <v>176</v>
      </c>
      <c r="B1430" t="s">
        <v>1290</v>
      </c>
      <c r="C1430" t="s">
        <v>130</v>
      </c>
      <c r="D1430" t="s">
        <v>1286</v>
      </c>
      <c r="E1430" s="13" t="s">
        <v>135</v>
      </c>
      <c r="F1430" s="3">
        <v>109.77</v>
      </c>
      <c r="G1430" s="14">
        <v>0</v>
      </c>
      <c r="H1430" s="14">
        <v>4</v>
      </c>
      <c r="I1430" s="14">
        <v>0</v>
      </c>
      <c r="J1430" s="14">
        <v>0</v>
      </c>
      <c r="K1430" s="14">
        <v>0</v>
      </c>
    </row>
    <row r="1431" spans="1:11" x14ac:dyDescent="0.25">
      <c r="A1431" t="s">
        <v>176</v>
      </c>
      <c r="B1431" t="s">
        <v>1464</v>
      </c>
      <c r="C1431" t="s">
        <v>130</v>
      </c>
      <c r="D1431" t="s">
        <v>1465</v>
      </c>
      <c r="E1431" s="13" t="s">
        <v>134</v>
      </c>
      <c r="F1431" s="3">
        <v>118.4</v>
      </c>
      <c r="G1431" s="14">
        <v>2</v>
      </c>
      <c r="H1431" s="14">
        <v>2</v>
      </c>
      <c r="I1431" s="14">
        <v>0</v>
      </c>
      <c r="J1431" s="14">
        <v>0</v>
      </c>
      <c r="K1431" s="14">
        <v>0</v>
      </c>
    </row>
    <row r="1432" spans="1:11" x14ac:dyDescent="0.25">
      <c r="A1432" t="s">
        <v>176</v>
      </c>
      <c r="B1432" t="s">
        <v>1285</v>
      </c>
      <c r="C1432" t="s">
        <v>130</v>
      </c>
      <c r="D1432" t="s">
        <v>1286</v>
      </c>
      <c r="E1432" s="13" t="s">
        <v>135</v>
      </c>
      <c r="F1432" s="3">
        <v>74.45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</row>
    <row r="1433" spans="1:11" x14ac:dyDescent="0.25">
      <c r="A1433" t="s">
        <v>176</v>
      </c>
      <c r="B1433" t="s">
        <v>1462</v>
      </c>
      <c r="C1433" t="s">
        <v>130</v>
      </c>
      <c r="D1433" t="s">
        <v>1463</v>
      </c>
      <c r="E1433" s="13" t="s">
        <v>134</v>
      </c>
      <c r="F1433" s="3">
        <v>116.88</v>
      </c>
      <c r="G1433" s="14">
        <v>2</v>
      </c>
      <c r="H1433" s="14">
        <v>2</v>
      </c>
      <c r="I1433" s="14">
        <v>0</v>
      </c>
      <c r="J1433" s="14">
        <v>0</v>
      </c>
      <c r="K1433" s="14">
        <v>0</v>
      </c>
    </row>
    <row r="1434" spans="1:11" x14ac:dyDescent="0.25">
      <c r="A1434" t="s">
        <v>176</v>
      </c>
      <c r="B1434" t="s">
        <v>1281</v>
      </c>
      <c r="C1434" t="s">
        <v>130</v>
      </c>
      <c r="D1434" t="s">
        <v>1277</v>
      </c>
      <c r="E1434" s="13" t="s">
        <v>135</v>
      </c>
      <c r="F1434" s="3">
        <v>107.23</v>
      </c>
      <c r="G1434" s="14">
        <v>0</v>
      </c>
      <c r="H1434" s="14">
        <v>3</v>
      </c>
      <c r="I1434" s="14">
        <v>0</v>
      </c>
      <c r="J1434" s="14">
        <v>0</v>
      </c>
      <c r="K1434" s="14">
        <v>0</v>
      </c>
    </row>
    <row r="1435" spans="1:11" x14ac:dyDescent="0.25">
      <c r="A1435" t="s">
        <v>176</v>
      </c>
      <c r="B1435" t="s">
        <v>1460</v>
      </c>
      <c r="C1435" t="s">
        <v>130</v>
      </c>
      <c r="D1435" t="s">
        <v>1461</v>
      </c>
      <c r="E1435" s="13" t="s">
        <v>134</v>
      </c>
      <c r="F1435" s="3">
        <v>117.44</v>
      </c>
      <c r="G1435" s="14">
        <v>2</v>
      </c>
      <c r="H1435" s="14">
        <v>2</v>
      </c>
      <c r="I1435" s="14">
        <v>0</v>
      </c>
      <c r="J1435" s="14">
        <v>0</v>
      </c>
      <c r="K1435" s="14">
        <v>0</v>
      </c>
    </row>
    <row r="1436" spans="1:11" x14ac:dyDescent="0.25">
      <c r="A1436" t="s">
        <v>176</v>
      </c>
      <c r="B1436" t="s">
        <v>1276</v>
      </c>
      <c r="C1436" t="s">
        <v>130</v>
      </c>
      <c r="D1436" t="s">
        <v>1277</v>
      </c>
      <c r="E1436" s="13" t="s">
        <v>135</v>
      </c>
      <c r="F1436" s="3">
        <v>111.21</v>
      </c>
      <c r="G1436" s="14">
        <v>0</v>
      </c>
      <c r="H1436" s="14">
        <v>2</v>
      </c>
      <c r="I1436" s="14">
        <v>0</v>
      </c>
      <c r="J1436" s="14">
        <v>0</v>
      </c>
      <c r="K1436" s="14">
        <v>0</v>
      </c>
    </row>
    <row r="1437" spans="1:11" x14ac:dyDescent="0.25">
      <c r="A1437" t="s">
        <v>176</v>
      </c>
      <c r="B1437" t="s">
        <v>1458</v>
      </c>
      <c r="C1437" t="s">
        <v>130</v>
      </c>
      <c r="D1437" t="s">
        <v>1459</v>
      </c>
      <c r="E1437" s="13" t="s">
        <v>138</v>
      </c>
      <c r="F1437" s="3">
        <v>120.55</v>
      </c>
      <c r="G1437" s="14">
        <v>3</v>
      </c>
      <c r="H1437" s="14">
        <v>4</v>
      </c>
      <c r="I1437" s="14">
        <v>0</v>
      </c>
      <c r="J1437" s="14">
        <v>0</v>
      </c>
      <c r="K1437" s="14">
        <v>0</v>
      </c>
    </row>
    <row r="1438" spans="1:11" x14ac:dyDescent="0.25">
      <c r="A1438" t="s">
        <v>176</v>
      </c>
      <c r="B1438" t="s">
        <v>1268</v>
      </c>
      <c r="C1438" t="s">
        <v>130</v>
      </c>
      <c r="D1438" t="s">
        <v>1269</v>
      </c>
      <c r="E1438" s="13" t="s">
        <v>136</v>
      </c>
      <c r="F1438" s="3">
        <v>98.34</v>
      </c>
      <c r="G1438" s="14">
        <v>3</v>
      </c>
      <c r="H1438" s="14">
        <v>3</v>
      </c>
      <c r="I1438" s="14">
        <v>0</v>
      </c>
      <c r="J1438" s="14">
        <v>0</v>
      </c>
      <c r="K1438" s="14">
        <v>0</v>
      </c>
    </row>
    <row r="1439" spans="1:11" x14ac:dyDescent="0.25">
      <c r="A1439" t="s">
        <v>176</v>
      </c>
      <c r="B1439" t="s">
        <v>1456</v>
      </c>
      <c r="C1439" t="s">
        <v>130</v>
      </c>
      <c r="D1439" t="s">
        <v>1457</v>
      </c>
      <c r="E1439" s="13" t="s">
        <v>138</v>
      </c>
      <c r="F1439" s="3">
        <v>119.69</v>
      </c>
      <c r="G1439" s="14">
        <v>3</v>
      </c>
      <c r="H1439" s="14">
        <v>8</v>
      </c>
      <c r="I1439" s="14">
        <v>0</v>
      </c>
      <c r="J1439" s="14">
        <v>0</v>
      </c>
      <c r="K1439" s="14">
        <v>0</v>
      </c>
    </row>
    <row r="1440" spans="1:11" x14ac:dyDescent="0.25">
      <c r="A1440" t="s">
        <v>176</v>
      </c>
      <c r="B1440" t="s">
        <v>1260</v>
      </c>
      <c r="C1440" t="s">
        <v>130</v>
      </c>
      <c r="D1440" t="s">
        <v>1261</v>
      </c>
      <c r="E1440" s="13" t="s">
        <v>138</v>
      </c>
      <c r="F1440" s="3">
        <v>97.75</v>
      </c>
      <c r="G1440" s="14">
        <v>4</v>
      </c>
      <c r="H1440" s="14">
        <v>5</v>
      </c>
      <c r="I1440" s="14">
        <v>0</v>
      </c>
      <c r="J1440" s="14">
        <v>0</v>
      </c>
      <c r="K1440" s="14">
        <v>0</v>
      </c>
    </row>
    <row r="1441" spans="1:11" x14ac:dyDescent="0.25">
      <c r="A1441" t="s">
        <v>176</v>
      </c>
      <c r="B1441" t="s">
        <v>1563</v>
      </c>
      <c r="C1441" t="s">
        <v>130</v>
      </c>
      <c r="D1441" t="s">
        <v>1555</v>
      </c>
      <c r="E1441" s="13" t="s">
        <v>138</v>
      </c>
      <c r="F1441" s="3">
        <v>317.64</v>
      </c>
      <c r="G1441" s="14">
        <v>1</v>
      </c>
      <c r="H1441" s="14">
        <v>2</v>
      </c>
      <c r="I1441" s="14">
        <v>0</v>
      </c>
      <c r="J1441" s="14">
        <v>0</v>
      </c>
      <c r="K1441" s="14">
        <v>0</v>
      </c>
    </row>
    <row r="1442" spans="1:11" x14ac:dyDescent="0.25">
      <c r="A1442" t="s">
        <v>176</v>
      </c>
      <c r="B1442" t="s">
        <v>1254</v>
      </c>
      <c r="C1442" t="s">
        <v>130</v>
      </c>
      <c r="D1442" t="s">
        <v>1255</v>
      </c>
      <c r="E1442" s="13" t="s">
        <v>135</v>
      </c>
      <c r="F1442" s="3">
        <v>33.25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</row>
    <row r="1443" spans="1:11" x14ac:dyDescent="0.25">
      <c r="A1443" t="s">
        <v>176</v>
      </c>
      <c r="B1443" t="s">
        <v>1562</v>
      </c>
      <c r="C1443" t="s">
        <v>130</v>
      </c>
      <c r="D1443" t="s">
        <v>1555</v>
      </c>
      <c r="E1443" s="13" t="s">
        <v>138</v>
      </c>
      <c r="F1443" s="3">
        <v>298.14999999999998</v>
      </c>
      <c r="G1443" s="14">
        <v>1</v>
      </c>
      <c r="H1443" s="14">
        <v>3</v>
      </c>
      <c r="I1443" s="14">
        <v>0</v>
      </c>
      <c r="J1443" s="14">
        <v>0</v>
      </c>
      <c r="K1443" s="14">
        <v>0</v>
      </c>
    </row>
    <row r="1444" spans="1:11" x14ac:dyDescent="0.25">
      <c r="A1444" t="s">
        <v>176</v>
      </c>
      <c r="B1444" t="s">
        <v>1246</v>
      </c>
      <c r="C1444" t="s">
        <v>130</v>
      </c>
      <c r="D1444" t="s">
        <v>1247</v>
      </c>
      <c r="E1444" s="13" t="s">
        <v>138</v>
      </c>
      <c r="F1444" s="3">
        <v>141.99</v>
      </c>
      <c r="G1444" s="14">
        <v>2</v>
      </c>
      <c r="H1444" s="14">
        <v>3</v>
      </c>
      <c r="I1444" s="14">
        <v>0</v>
      </c>
      <c r="J1444" s="14">
        <v>0</v>
      </c>
      <c r="K1444" s="14">
        <v>0</v>
      </c>
    </row>
    <row r="1445" spans="1:11" x14ac:dyDescent="0.25">
      <c r="A1445" t="s">
        <v>176</v>
      </c>
      <c r="B1445" t="s">
        <v>1450</v>
      </c>
      <c r="C1445" t="s">
        <v>130</v>
      </c>
      <c r="D1445" t="s">
        <v>1451</v>
      </c>
      <c r="E1445" s="13" t="s">
        <v>134</v>
      </c>
      <c r="F1445" s="3">
        <v>113.64</v>
      </c>
      <c r="G1445" s="14">
        <v>2</v>
      </c>
      <c r="H1445" s="14">
        <v>2</v>
      </c>
      <c r="I1445" s="14">
        <v>0</v>
      </c>
      <c r="J1445" s="14">
        <v>0</v>
      </c>
      <c r="K1445" s="14">
        <v>0</v>
      </c>
    </row>
    <row r="1446" spans="1:11" x14ac:dyDescent="0.25">
      <c r="A1446" t="s">
        <v>176</v>
      </c>
      <c r="B1446" t="s">
        <v>1238</v>
      </c>
      <c r="C1446" t="s">
        <v>130</v>
      </c>
      <c r="D1446" t="s">
        <v>1239</v>
      </c>
      <c r="E1446" s="13" t="s">
        <v>135</v>
      </c>
      <c r="F1446" s="3">
        <v>0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</row>
    <row r="1447" spans="1:11" x14ac:dyDescent="0.25">
      <c r="A1447" t="s">
        <v>176</v>
      </c>
      <c r="B1447" t="s">
        <v>1448</v>
      </c>
      <c r="C1447" t="s">
        <v>130</v>
      </c>
      <c r="D1447" t="s">
        <v>1449</v>
      </c>
      <c r="E1447" s="13" t="s">
        <v>134</v>
      </c>
      <c r="F1447" s="3">
        <v>107.99</v>
      </c>
      <c r="G1447" s="14">
        <v>2</v>
      </c>
      <c r="H1447" s="14">
        <v>2</v>
      </c>
      <c r="I1447" s="14">
        <v>0</v>
      </c>
      <c r="J1447" s="14">
        <v>0</v>
      </c>
      <c r="K1447" s="14">
        <v>0</v>
      </c>
    </row>
    <row r="1448" spans="1:11" x14ac:dyDescent="0.25">
      <c r="A1448" t="s">
        <v>176</v>
      </c>
      <c r="B1448" t="s">
        <v>1230</v>
      </c>
      <c r="C1448" t="s">
        <v>130</v>
      </c>
      <c r="D1448" t="s">
        <v>1231</v>
      </c>
      <c r="E1448" s="13" t="s">
        <v>138</v>
      </c>
      <c r="F1448" s="3">
        <v>372.37</v>
      </c>
      <c r="G1448" s="14">
        <v>3</v>
      </c>
      <c r="H1448" s="14">
        <v>4</v>
      </c>
      <c r="I1448" s="14">
        <v>0</v>
      </c>
      <c r="J1448" s="14">
        <v>0</v>
      </c>
      <c r="K1448" s="14">
        <v>0</v>
      </c>
    </row>
    <row r="1449" spans="1:11" x14ac:dyDescent="0.25">
      <c r="A1449" t="s">
        <v>176</v>
      </c>
      <c r="B1449" t="s">
        <v>1561</v>
      </c>
      <c r="C1449" t="s">
        <v>130</v>
      </c>
      <c r="D1449" t="s">
        <v>1555</v>
      </c>
      <c r="E1449" s="13" t="s">
        <v>138</v>
      </c>
      <c r="F1449" s="3">
        <v>315.37</v>
      </c>
      <c r="G1449" s="14">
        <v>1</v>
      </c>
      <c r="H1449" s="14">
        <v>2</v>
      </c>
      <c r="I1449" s="14">
        <v>0</v>
      </c>
      <c r="J1449" s="14">
        <v>0</v>
      </c>
      <c r="K1449" s="14">
        <v>0</v>
      </c>
    </row>
    <row r="1450" spans="1:11" x14ac:dyDescent="0.25">
      <c r="A1450" t="s">
        <v>176</v>
      </c>
      <c r="B1450" t="s">
        <v>1222</v>
      </c>
      <c r="C1450" t="s">
        <v>130</v>
      </c>
      <c r="D1450" t="s">
        <v>1223</v>
      </c>
      <c r="E1450" s="13" t="s">
        <v>138</v>
      </c>
      <c r="F1450" s="3">
        <v>372.37</v>
      </c>
      <c r="G1450" s="14">
        <v>5</v>
      </c>
      <c r="H1450" s="14">
        <v>11</v>
      </c>
      <c r="I1450" s="14">
        <v>0</v>
      </c>
      <c r="J1450" s="14">
        <v>0</v>
      </c>
      <c r="K1450" s="14">
        <v>0</v>
      </c>
    </row>
    <row r="1451" spans="1:11" x14ac:dyDescent="0.25">
      <c r="A1451" t="s">
        <v>176</v>
      </c>
      <c r="B1451" t="s">
        <v>1444</v>
      </c>
      <c r="C1451" t="s">
        <v>130</v>
      </c>
      <c r="D1451" t="s">
        <v>1445</v>
      </c>
      <c r="E1451" s="13" t="s">
        <v>138</v>
      </c>
      <c r="F1451" s="3">
        <v>113.87</v>
      </c>
      <c r="G1451" s="14">
        <v>3</v>
      </c>
      <c r="H1451" s="14">
        <v>6</v>
      </c>
      <c r="I1451" s="14">
        <v>0</v>
      </c>
      <c r="J1451" s="14">
        <v>0</v>
      </c>
      <c r="K1451" s="14">
        <v>0</v>
      </c>
    </row>
    <row r="1452" spans="1:11" x14ac:dyDescent="0.25">
      <c r="A1452" t="s">
        <v>176</v>
      </c>
      <c r="B1452" t="s">
        <v>1213</v>
      </c>
      <c r="C1452" t="s">
        <v>130</v>
      </c>
      <c r="D1452" t="s">
        <v>1214</v>
      </c>
      <c r="E1452" s="13" t="s">
        <v>138</v>
      </c>
      <c r="F1452" s="3">
        <v>477.87</v>
      </c>
      <c r="G1452" s="14">
        <v>3</v>
      </c>
      <c r="H1452" s="14">
        <v>5</v>
      </c>
      <c r="I1452" s="14">
        <v>0</v>
      </c>
      <c r="J1452" s="14">
        <v>0</v>
      </c>
      <c r="K1452" s="14">
        <v>0</v>
      </c>
    </row>
    <row r="1453" spans="1:11" x14ac:dyDescent="0.25">
      <c r="A1453" t="s">
        <v>176</v>
      </c>
      <c r="B1453" t="s">
        <v>1442</v>
      </c>
      <c r="C1453" t="s">
        <v>130</v>
      </c>
      <c r="D1453" t="s">
        <v>1443</v>
      </c>
      <c r="E1453" s="13" t="s">
        <v>138</v>
      </c>
      <c r="F1453" s="3">
        <v>112.76</v>
      </c>
      <c r="G1453" s="14">
        <v>3</v>
      </c>
      <c r="H1453" s="14">
        <v>5</v>
      </c>
      <c r="I1453" s="14">
        <v>0</v>
      </c>
      <c r="J1453" s="14">
        <v>0</v>
      </c>
      <c r="K1453" s="14">
        <v>0</v>
      </c>
    </row>
    <row r="1454" spans="1:11" x14ac:dyDescent="0.25">
      <c r="A1454" t="s">
        <v>176</v>
      </c>
      <c r="B1454" t="s">
        <v>1205</v>
      </c>
      <c r="C1454" t="s">
        <v>130</v>
      </c>
      <c r="D1454" t="s">
        <v>1206</v>
      </c>
      <c r="E1454" s="13" t="s">
        <v>138</v>
      </c>
      <c r="F1454" s="3">
        <v>90.42</v>
      </c>
      <c r="G1454" s="14">
        <v>3</v>
      </c>
      <c r="H1454" s="14">
        <v>4</v>
      </c>
      <c r="I1454" s="14">
        <v>0</v>
      </c>
      <c r="J1454" s="14">
        <v>0</v>
      </c>
      <c r="K1454" s="14">
        <v>0</v>
      </c>
    </row>
    <row r="1455" spans="1:11" x14ac:dyDescent="0.25">
      <c r="A1455" t="s">
        <v>176</v>
      </c>
      <c r="B1455" t="s">
        <v>1440</v>
      </c>
      <c r="C1455" t="s">
        <v>130</v>
      </c>
      <c r="D1455" t="s">
        <v>1441</v>
      </c>
      <c r="E1455" s="13" t="s">
        <v>138</v>
      </c>
      <c r="F1455" s="3">
        <v>112.63</v>
      </c>
      <c r="G1455" s="14">
        <v>4</v>
      </c>
      <c r="H1455" s="14">
        <v>6</v>
      </c>
      <c r="I1455" s="14">
        <v>0</v>
      </c>
      <c r="J1455" s="14">
        <v>0</v>
      </c>
      <c r="K1455" s="14">
        <v>0</v>
      </c>
    </row>
    <row r="1456" spans="1:11" x14ac:dyDescent="0.25">
      <c r="A1456" t="s">
        <v>176</v>
      </c>
      <c r="B1456" t="s">
        <v>1197</v>
      </c>
      <c r="C1456" t="s">
        <v>130</v>
      </c>
      <c r="D1456" t="s">
        <v>1198</v>
      </c>
      <c r="E1456" s="13" t="s">
        <v>138</v>
      </c>
      <c r="F1456" s="3">
        <v>92.64</v>
      </c>
      <c r="G1456" s="14">
        <v>4</v>
      </c>
      <c r="H1456" s="14">
        <v>6</v>
      </c>
      <c r="I1456" s="14">
        <v>0</v>
      </c>
      <c r="J1456" s="14">
        <v>0</v>
      </c>
      <c r="K1456" s="14">
        <v>0</v>
      </c>
    </row>
    <row r="1457" spans="1:11" x14ac:dyDescent="0.25">
      <c r="A1457" t="s">
        <v>176</v>
      </c>
      <c r="B1457" t="s">
        <v>1437</v>
      </c>
      <c r="C1457" t="s">
        <v>130</v>
      </c>
      <c r="D1457" t="s">
        <v>1438</v>
      </c>
      <c r="E1457" s="13" t="s">
        <v>138</v>
      </c>
      <c r="F1457" s="3">
        <v>112.73</v>
      </c>
      <c r="G1457" s="14">
        <v>5</v>
      </c>
      <c r="H1457" s="14">
        <v>10</v>
      </c>
      <c r="I1457" s="14">
        <v>0</v>
      </c>
      <c r="J1457" s="14">
        <v>0</v>
      </c>
      <c r="K1457" s="14">
        <v>0</v>
      </c>
    </row>
    <row r="1458" spans="1:11" x14ac:dyDescent="0.25">
      <c r="A1458" t="s">
        <v>176</v>
      </c>
      <c r="B1458" t="s">
        <v>1188</v>
      </c>
      <c r="C1458" t="s">
        <v>130</v>
      </c>
      <c r="D1458" t="s">
        <v>1189</v>
      </c>
      <c r="E1458" s="13" t="s">
        <v>138</v>
      </c>
      <c r="F1458" s="3">
        <v>58.14</v>
      </c>
      <c r="G1458" s="14">
        <v>6</v>
      </c>
      <c r="H1458" s="14">
        <v>12</v>
      </c>
      <c r="I1458" s="14">
        <v>0</v>
      </c>
      <c r="J1458" s="14">
        <v>0</v>
      </c>
      <c r="K1458" s="14">
        <v>0</v>
      </c>
    </row>
    <row r="1459" spans="1:11" x14ac:dyDescent="0.25">
      <c r="A1459" t="s">
        <v>176</v>
      </c>
      <c r="B1459" t="s">
        <v>1435</v>
      </c>
      <c r="C1459" t="s">
        <v>130</v>
      </c>
      <c r="D1459" t="s">
        <v>1436</v>
      </c>
      <c r="E1459" s="13" t="s">
        <v>138</v>
      </c>
      <c r="F1459" s="3">
        <v>57.95</v>
      </c>
      <c r="G1459" s="14">
        <v>4</v>
      </c>
      <c r="H1459" s="14">
        <v>6</v>
      </c>
      <c r="I1459" s="14">
        <v>0</v>
      </c>
      <c r="J1459" s="14">
        <v>0</v>
      </c>
      <c r="K1459" s="14">
        <v>0</v>
      </c>
    </row>
    <row r="1460" spans="1:11" x14ac:dyDescent="0.25">
      <c r="A1460" t="s">
        <v>176</v>
      </c>
      <c r="B1460" t="s">
        <v>1179</v>
      </c>
      <c r="C1460" t="s">
        <v>130</v>
      </c>
      <c r="D1460" t="s">
        <v>1180</v>
      </c>
      <c r="E1460" s="13" t="s">
        <v>138</v>
      </c>
      <c r="F1460" s="3">
        <v>68.06</v>
      </c>
      <c r="G1460" s="14">
        <v>6</v>
      </c>
      <c r="H1460" s="14">
        <v>19</v>
      </c>
      <c r="I1460" s="14">
        <v>0</v>
      </c>
      <c r="J1460" s="14">
        <v>0</v>
      </c>
      <c r="K1460" s="14">
        <v>0</v>
      </c>
    </row>
    <row r="1461" spans="1:11" x14ac:dyDescent="0.25">
      <c r="A1461" t="s">
        <v>176</v>
      </c>
      <c r="B1461" t="s">
        <v>1560</v>
      </c>
      <c r="C1461" t="s">
        <v>130</v>
      </c>
      <c r="D1461" t="s">
        <v>1555</v>
      </c>
      <c r="E1461" s="13" t="s">
        <v>138</v>
      </c>
      <c r="F1461" s="3">
        <v>304.36</v>
      </c>
      <c r="G1461" s="14">
        <v>1</v>
      </c>
      <c r="H1461" s="14">
        <v>2</v>
      </c>
      <c r="I1461" s="14">
        <v>0</v>
      </c>
      <c r="J1461" s="14">
        <v>0</v>
      </c>
      <c r="K1461" s="14">
        <v>0</v>
      </c>
    </row>
    <row r="1462" spans="1:11" x14ac:dyDescent="0.25">
      <c r="A1462" t="s">
        <v>176</v>
      </c>
      <c r="B1462" t="s">
        <v>1171</v>
      </c>
      <c r="C1462" t="s">
        <v>130</v>
      </c>
      <c r="D1462" t="s">
        <v>1172</v>
      </c>
      <c r="E1462" s="13" t="s">
        <v>136</v>
      </c>
      <c r="F1462" s="3">
        <v>631.47</v>
      </c>
      <c r="G1462" s="14">
        <v>3</v>
      </c>
      <c r="H1462" s="14">
        <v>3</v>
      </c>
      <c r="I1462" s="14">
        <v>0</v>
      </c>
      <c r="J1462" s="14">
        <v>0</v>
      </c>
      <c r="K1462" s="14">
        <v>0</v>
      </c>
    </row>
    <row r="1463" spans="1:11" x14ac:dyDescent="0.25">
      <c r="A1463" t="s">
        <v>176</v>
      </c>
      <c r="B1463" t="s">
        <v>1431</v>
      </c>
      <c r="C1463" t="s">
        <v>130</v>
      </c>
      <c r="D1463" t="s">
        <v>1432</v>
      </c>
      <c r="E1463" s="13" t="s">
        <v>138</v>
      </c>
      <c r="F1463" s="3">
        <v>57.95</v>
      </c>
      <c r="G1463" s="14">
        <v>4</v>
      </c>
      <c r="H1463" s="14">
        <v>7</v>
      </c>
      <c r="I1463" s="14">
        <v>0</v>
      </c>
      <c r="J1463" s="14">
        <v>0</v>
      </c>
      <c r="K1463" s="14">
        <v>0</v>
      </c>
    </row>
    <row r="1464" spans="1:11" x14ac:dyDescent="0.25">
      <c r="A1464" t="s">
        <v>176</v>
      </c>
      <c r="B1464" t="s">
        <v>1163</v>
      </c>
      <c r="C1464" t="s">
        <v>130</v>
      </c>
      <c r="D1464" t="s">
        <v>1164</v>
      </c>
      <c r="E1464" s="13" t="s">
        <v>138</v>
      </c>
      <c r="F1464" s="3">
        <v>668.37</v>
      </c>
      <c r="G1464" s="14">
        <v>3</v>
      </c>
      <c r="H1464" s="14">
        <v>4</v>
      </c>
      <c r="I1464" s="14">
        <v>0</v>
      </c>
      <c r="J1464" s="14">
        <v>0</v>
      </c>
      <c r="K1464" s="14">
        <v>0</v>
      </c>
    </row>
    <row r="1465" spans="1:11" x14ac:dyDescent="0.25">
      <c r="A1465" t="s">
        <v>176</v>
      </c>
      <c r="B1465" t="s">
        <v>1428</v>
      </c>
      <c r="C1465" t="s">
        <v>130</v>
      </c>
      <c r="D1465" t="s">
        <v>1429</v>
      </c>
      <c r="E1465" s="13" t="s">
        <v>138</v>
      </c>
      <c r="F1465" s="3">
        <v>57.95</v>
      </c>
      <c r="G1465" s="14">
        <v>4</v>
      </c>
      <c r="H1465" s="14">
        <v>6</v>
      </c>
      <c r="I1465" s="14">
        <v>0</v>
      </c>
      <c r="J1465" s="14">
        <v>0</v>
      </c>
      <c r="K1465" s="14">
        <v>0</v>
      </c>
    </row>
    <row r="1466" spans="1:11" x14ac:dyDescent="0.25">
      <c r="A1466" t="s">
        <v>176</v>
      </c>
      <c r="B1466" t="s">
        <v>1154</v>
      </c>
      <c r="C1466" t="s">
        <v>130</v>
      </c>
      <c r="D1466" t="s">
        <v>1155</v>
      </c>
      <c r="E1466" s="13" t="s">
        <v>134</v>
      </c>
      <c r="F1466" s="3">
        <v>33.56</v>
      </c>
      <c r="G1466" s="14">
        <v>2</v>
      </c>
      <c r="H1466" s="14">
        <v>2</v>
      </c>
      <c r="I1466" s="14">
        <v>0</v>
      </c>
      <c r="J1466" s="14">
        <v>0</v>
      </c>
      <c r="K1466" s="14">
        <v>0</v>
      </c>
    </row>
    <row r="1467" spans="1:11" x14ac:dyDescent="0.25">
      <c r="A1467" t="s">
        <v>176</v>
      </c>
      <c r="B1467" t="s">
        <v>1426</v>
      </c>
      <c r="C1467" t="s">
        <v>130</v>
      </c>
      <c r="D1467" t="s">
        <v>1427</v>
      </c>
      <c r="E1467" s="13" t="s">
        <v>134</v>
      </c>
      <c r="F1467" s="3">
        <v>225.32</v>
      </c>
      <c r="G1467" s="14">
        <v>1</v>
      </c>
      <c r="H1467" s="14">
        <v>1</v>
      </c>
      <c r="I1467" s="14">
        <v>0</v>
      </c>
      <c r="J1467" s="14">
        <v>0</v>
      </c>
      <c r="K1467" s="14">
        <v>0</v>
      </c>
    </row>
    <row r="1468" spans="1:11" x14ac:dyDescent="0.25">
      <c r="A1468" t="s">
        <v>176</v>
      </c>
      <c r="B1468" t="s">
        <v>1146</v>
      </c>
      <c r="C1468" t="s">
        <v>130</v>
      </c>
      <c r="D1468" t="s">
        <v>1147</v>
      </c>
      <c r="E1468" s="13" t="s">
        <v>138</v>
      </c>
      <c r="F1468" s="3">
        <v>26.62</v>
      </c>
      <c r="G1468" s="14">
        <v>2</v>
      </c>
      <c r="H1468" s="14">
        <v>3</v>
      </c>
      <c r="I1468" s="14">
        <v>0</v>
      </c>
      <c r="J1468" s="14">
        <v>0</v>
      </c>
      <c r="K1468" s="14">
        <v>0</v>
      </c>
    </row>
    <row r="1469" spans="1:11" x14ac:dyDescent="0.25">
      <c r="A1469" t="s">
        <v>176</v>
      </c>
      <c r="B1469" t="s">
        <v>1424</v>
      </c>
      <c r="C1469" t="s">
        <v>130</v>
      </c>
      <c r="D1469" t="s">
        <v>1425</v>
      </c>
      <c r="E1469" s="13" t="s">
        <v>134</v>
      </c>
      <c r="F1469" s="3">
        <v>220.8</v>
      </c>
      <c r="G1469" s="14">
        <v>1</v>
      </c>
      <c r="H1469" s="14">
        <v>1</v>
      </c>
      <c r="I1469" s="14">
        <v>0</v>
      </c>
      <c r="J1469" s="14">
        <v>0</v>
      </c>
      <c r="K1469" s="14">
        <v>0</v>
      </c>
    </row>
    <row r="1470" spans="1:11" x14ac:dyDescent="0.25">
      <c r="A1470" t="s">
        <v>176</v>
      </c>
      <c r="B1470" t="s">
        <v>1536</v>
      </c>
      <c r="C1470" t="s">
        <v>130</v>
      </c>
      <c r="D1470" t="s">
        <v>1534</v>
      </c>
      <c r="E1470" s="13" t="s">
        <v>138</v>
      </c>
      <c r="F1470" s="3">
        <v>343.15</v>
      </c>
      <c r="G1470" s="14">
        <v>1</v>
      </c>
      <c r="H1470" s="14">
        <v>2</v>
      </c>
      <c r="I1470" s="14">
        <v>0</v>
      </c>
      <c r="J1470" s="14">
        <v>0</v>
      </c>
      <c r="K1470" s="14">
        <v>0</v>
      </c>
    </row>
    <row r="1471" spans="1:11" x14ac:dyDescent="0.25">
      <c r="A1471" t="s">
        <v>176</v>
      </c>
      <c r="B1471" t="s">
        <v>1422</v>
      </c>
      <c r="C1471" t="s">
        <v>130</v>
      </c>
      <c r="D1471" t="s">
        <v>1423</v>
      </c>
      <c r="E1471" s="13" t="s">
        <v>134</v>
      </c>
      <c r="F1471" s="3">
        <v>227.82</v>
      </c>
      <c r="G1471" s="14">
        <v>1</v>
      </c>
      <c r="H1471" s="14">
        <v>1</v>
      </c>
      <c r="I1471" s="14">
        <v>0</v>
      </c>
      <c r="J1471" s="14">
        <v>0</v>
      </c>
      <c r="K1471" s="14">
        <v>0</v>
      </c>
    </row>
    <row r="1472" spans="1:11" x14ac:dyDescent="0.25">
      <c r="A1472" t="s">
        <v>176</v>
      </c>
      <c r="B1472" t="s">
        <v>1532</v>
      </c>
      <c r="C1472" t="s">
        <v>130</v>
      </c>
      <c r="D1472" t="s">
        <v>1528</v>
      </c>
      <c r="E1472" s="13" t="s">
        <v>138</v>
      </c>
      <c r="F1472" s="3">
        <v>350.11</v>
      </c>
      <c r="G1472" s="14">
        <v>1</v>
      </c>
      <c r="H1472" s="14">
        <v>3</v>
      </c>
      <c r="I1472" s="14">
        <v>0</v>
      </c>
      <c r="J1472" s="14">
        <v>0</v>
      </c>
      <c r="K1472" s="14">
        <v>0</v>
      </c>
    </row>
    <row r="1473" spans="1:11" x14ac:dyDescent="0.25">
      <c r="A1473" t="s">
        <v>176</v>
      </c>
      <c r="B1473" t="s">
        <v>1420</v>
      </c>
      <c r="C1473" t="s">
        <v>130</v>
      </c>
      <c r="D1473" t="s">
        <v>1421</v>
      </c>
      <c r="E1473" s="13" t="s">
        <v>134</v>
      </c>
      <c r="F1473" s="3">
        <v>221.38</v>
      </c>
      <c r="G1473" s="14">
        <v>2</v>
      </c>
      <c r="H1473" s="14">
        <v>2</v>
      </c>
      <c r="I1473" s="14">
        <v>0</v>
      </c>
      <c r="J1473" s="14">
        <v>0</v>
      </c>
      <c r="K1473" s="14">
        <v>0</v>
      </c>
    </row>
    <row r="1474" spans="1:11" x14ac:dyDescent="0.25">
      <c r="A1474" t="s">
        <v>176</v>
      </c>
      <c r="B1474" t="s">
        <v>1128</v>
      </c>
      <c r="C1474" t="s">
        <v>130</v>
      </c>
      <c r="D1474" t="s">
        <v>1129</v>
      </c>
      <c r="E1474" s="13" t="s">
        <v>136</v>
      </c>
      <c r="F1474" s="3">
        <v>756.38</v>
      </c>
      <c r="G1474" s="14">
        <v>3</v>
      </c>
      <c r="H1474" s="14">
        <v>3</v>
      </c>
      <c r="I1474" s="14">
        <v>0</v>
      </c>
      <c r="J1474" s="14">
        <v>0</v>
      </c>
      <c r="K1474" s="14">
        <v>0</v>
      </c>
    </row>
    <row r="1475" spans="1:11" x14ac:dyDescent="0.25">
      <c r="A1475" t="s">
        <v>176</v>
      </c>
      <c r="B1475" t="s">
        <v>1418</v>
      </c>
      <c r="C1475" t="s">
        <v>130</v>
      </c>
      <c r="D1475" t="s">
        <v>1419</v>
      </c>
      <c r="E1475" s="13" t="s">
        <v>134</v>
      </c>
      <c r="F1475" s="3">
        <v>219</v>
      </c>
      <c r="G1475" s="14">
        <v>2</v>
      </c>
      <c r="H1475" s="14">
        <v>2</v>
      </c>
      <c r="I1475" s="14">
        <v>0</v>
      </c>
      <c r="J1475" s="14">
        <v>0</v>
      </c>
      <c r="K1475" s="14">
        <v>0</v>
      </c>
    </row>
    <row r="1476" spans="1:11" x14ac:dyDescent="0.25">
      <c r="A1476" t="s">
        <v>176</v>
      </c>
      <c r="B1476" t="s">
        <v>1120</v>
      </c>
      <c r="C1476" t="s">
        <v>130</v>
      </c>
      <c r="D1476" t="s">
        <v>1121</v>
      </c>
      <c r="E1476" s="13" t="s">
        <v>138</v>
      </c>
      <c r="F1476" s="3">
        <v>760.94</v>
      </c>
      <c r="G1476" s="14">
        <v>3</v>
      </c>
      <c r="H1476" s="14">
        <v>4</v>
      </c>
      <c r="I1476" s="14">
        <v>0</v>
      </c>
      <c r="J1476" s="14">
        <v>0</v>
      </c>
      <c r="K1476" s="14">
        <v>0</v>
      </c>
    </row>
    <row r="1477" spans="1:11" x14ac:dyDescent="0.25">
      <c r="A1477" t="s">
        <v>176</v>
      </c>
      <c r="B1477" t="s">
        <v>1416</v>
      </c>
      <c r="C1477" t="s">
        <v>130</v>
      </c>
      <c r="D1477" t="s">
        <v>1417</v>
      </c>
      <c r="E1477" s="13" t="s">
        <v>134</v>
      </c>
      <c r="F1477" s="3">
        <v>219.34</v>
      </c>
      <c r="G1477" s="14">
        <v>2</v>
      </c>
      <c r="H1477" s="14">
        <v>2</v>
      </c>
      <c r="I1477" s="14">
        <v>0</v>
      </c>
      <c r="J1477" s="14">
        <v>0</v>
      </c>
      <c r="K1477" s="14">
        <v>0</v>
      </c>
    </row>
    <row r="1478" spans="1:11" x14ac:dyDescent="0.25">
      <c r="A1478" t="s">
        <v>176</v>
      </c>
      <c r="B1478" t="s">
        <v>1112</v>
      </c>
      <c r="C1478" t="s">
        <v>130</v>
      </c>
      <c r="D1478" t="s">
        <v>1113</v>
      </c>
      <c r="E1478" s="13" t="s">
        <v>135</v>
      </c>
      <c r="F1478" s="3">
        <v>0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</row>
    <row r="1479" spans="1:11" x14ac:dyDescent="0.25">
      <c r="A1479" t="s">
        <v>176</v>
      </c>
      <c r="B1479" t="s">
        <v>1414</v>
      </c>
      <c r="C1479" t="s">
        <v>130</v>
      </c>
      <c r="D1479" t="s">
        <v>1415</v>
      </c>
      <c r="E1479" s="13" t="s">
        <v>134</v>
      </c>
      <c r="F1479" s="3">
        <v>214.28</v>
      </c>
      <c r="G1479" s="14">
        <v>2</v>
      </c>
      <c r="H1479" s="14">
        <v>2</v>
      </c>
      <c r="I1479" s="14">
        <v>0</v>
      </c>
      <c r="J1479" s="14">
        <v>0</v>
      </c>
      <c r="K1479" s="14">
        <v>0</v>
      </c>
    </row>
    <row r="1480" spans="1:11" x14ac:dyDescent="0.25">
      <c r="A1480" t="s">
        <v>176</v>
      </c>
      <c r="B1480" t="s">
        <v>1104</v>
      </c>
      <c r="C1480" t="s">
        <v>130</v>
      </c>
      <c r="D1480" t="s">
        <v>1105</v>
      </c>
      <c r="E1480" s="13" t="s">
        <v>135</v>
      </c>
      <c r="F1480" s="3">
        <v>870.71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</row>
    <row r="1481" spans="1:11" x14ac:dyDescent="0.25">
      <c r="A1481" t="s">
        <v>176</v>
      </c>
      <c r="B1481" t="s">
        <v>1412</v>
      </c>
      <c r="C1481" t="s">
        <v>130</v>
      </c>
      <c r="D1481" t="s">
        <v>1413</v>
      </c>
      <c r="E1481" s="13" t="s">
        <v>134</v>
      </c>
      <c r="F1481" s="3">
        <v>195.17</v>
      </c>
      <c r="G1481" s="14">
        <v>1</v>
      </c>
      <c r="H1481" s="14">
        <v>1</v>
      </c>
      <c r="I1481" s="14">
        <v>0</v>
      </c>
      <c r="J1481" s="14">
        <v>0</v>
      </c>
      <c r="K1481" s="14">
        <v>0</v>
      </c>
    </row>
    <row r="1482" spans="1:11" x14ac:dyDescent="0.25">
      <c r="A1482" t="s">
        <v>176</v>
      </c>
      <c r="B1482" t="s">
        <v>1095</v>
      </c>
      <c r="C1482" t="s">
        <v>130</v>
      </c>
      <c r="D1482" t="s">
        <v>1096</v>
      </c>
      <c r="E1482" s="13" t="s">
        <v>135</v>
      </c>
      <c r="F1482" s="3">
        <v>917.94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</row>
    <row r="1483" spans="1:11" x14ac:dyDescent="0.25">
      <c r="A1483" t="s">
        <v>176</v>
      </c>
      <c r="B1483" t="s">
        <v>1410</v>
      </c>
      <c r="C1483" t="s">
        <v>130</v>
      </c>
      <c r="D1483" t="s">
        <v>1411</v>
      </c>
      <c r="E1483" s="13" t="s">
        <v>134</v>
      </c>
      <c r="F1483" s="3">
        <v>191.91</v>
      </c>
      <c r="G1483" s="14">
        <v>1</v>
      </c>
      <c r="H1483" s="14">
        <v>1</v>
      </c>
      <c r="I1483" s="14">
        <v>0</v>
      </c>
      <c r="J1483" s="14">
        <v>0</v>
      </c>
      <c r="K1483" s="14">
        <v>0</v>
      </c>
    </row>
    <row r="1484" spans="1:11" x14ac:dyDescent="0.25">
      <c r="A1484" t="s">
        <v>176</v>
      </c>
      <c r="B1484" t="s">
        <v>1523</v>
      </c>
      <c r="C1484" t="s">
        <v>130</v>
      </c>
      <c r="D1484" t="s">
        <v>1524</v>
      </c>
      <c r="E1484" s="13" t="s">
        <v>136</v>
      </c>
      <c r="F1484" s="3">
        <v>1189.26</v>
      </c>
      <c r="G1484" s="14">
        <v>3</v>
      </c>
      <c r="H1484" s="14">
        <v>3</v>
      </c>
      <c r="I1484" s="14">
        <v>0</v>
      </c>
      <c r="J1484" s="14">
        <v>0</v>
      </c>
      <c r="K1484" s="14">
        <v>0</v>
      </c>
    </row>
    <row r="1485" spans="1:11" x14ac:dyDescent="0.25">
      <c r="A1485" t="s">
        <v>176</v>
      </c>
      <c r="B1485" t="s">
        <v>1408</v>
      </c>
      <c r="C1485" t="s">
        <v>130</v>
      </c>
      <c r="D1485" t="s">
        <v>1409</v>
      </c>
      <c r="E1485" s="13" t="s">
        <v>134</v>
      </c>
      <c r="F1485" s="3">
        <v>197.77</v>
      </c>
      <c r="G1485" s="14">
        <v>1</v>
      </c>
      <c r="H1485" s="14">
        <v>1</v>
      </c>
      <c r="I1485" s="14">
        <v>0</v>
      </c>
      <c r="J1485" s="14">
        <v>0</v>
      </c>
      <c r="K1485" s="14">
        <v>0</v>
      </c>
    </row>
    <row r="1486" spans="1:11" x14ac:dyDescent="0.25">
      <c r="A1486" t="s">
        <v>176</v>
      </c>
      <c r="B1486" t="s">
        <v>1293</v>
      </c>
      <c r="C1486" t="s">
        <v>130</v>
      </c>
      <c r="D1486" t="s">
        <v>1286</v>
      </c>
      <c r="E1486" s="13" t="s">
        <v>135</v>
      </c>
      <c r="F1486" s="3">
        <v>0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</row>
    <row r="1487" spans="1:11" x14ac:dyDescent="0.25">
      <c r="A1487" t="s">
        <v>176</v>
      </c>
      <c r="B1487" t="s">
        <v>1406</v>
      </c>
      <c r="C1487" t="s">
        <v>130</v>
      </c>
      <c r="D1487" t="s">
        <v>1407</v>
      </c>
      <c r="E1487" s="13" t="s">
        <v>134</v>
      </c>
      <c r="F1487" s="3">
        <v>193.35</v>
      </c>
      <c r="G1487" s="14">
        <v>2</v>
      </c>
      <c r="H1487" s="14">
        <v>2</v>
      </c>
      <c r="I1487" s="14">
        <v>0</v>
      </c>
      <c r="J1487" s="14">
        <v>0</v>
      </c>
      <c r="K1487" s="14">
        <v>0</v>
      </c>
    </row>
    <row r="1488" spans="1:11" x14ac:dyDescent="0.25">
      <c r="A1488" t="s">
        <v>176</v>
      </c>
      <c r="B1488" t="s">
        <v>1291</v>
      </c>
      <c r="C1488" t="s">
        <v>130</v>
      </c>
      <c r="D1488" t="s">
        <v>1286</v>
      </c>
      <c r="E1488" s="13" t="s">
        <v>135</v>
      </c>
      <c r="F1488" s="3">
        <v>110.39</v>
      </c>
      <c r="G1488" s="14">
        <v>0</v>
      </c>
      <c r="H1488" s="14">
        <v>3</v>
      </c>
      <c r="I1488" s="14">
        <v>0</v>
      </c>
      <c r="J1488" s="14">
        <v>0</v>
      </c>
      <c r="K1488" s="14">
        <v>0</v>
      </c>
    </row>
    <row r="1489" spans="1:11" x14ac:dyDescent="0.25">
      <c r="A1489" t="s">
        <v>176</v>
      </c>
      <c r="B1489" t="s">
        <v>1404</v>
      </c>
      <c r="C1489" t="s">
        <v>130</v>
      </c>
      <c r="D1489" t="s">
        <v>1405</v>
      </c>
      <c r="E1489" s="13" t="s">
        <v>134</v>
      </c>
      <c r="F1489" s="3">
        <v>191.14</v>
      </c>
      <c r="G1489" s="14">
        <v>2</v>
      </c>
      <c r="H1489" s="14">
        <v>2</v>
      </c>
      <c r="I1489" s="14">
        <v>0</v>
      </c>
      <c r="J1489" s="14">
        <v>0</v>
      </c>
      <c r="K1489" s="14">
        <v>0</v>
      </c>
    </row>
    <row r="1490" spans="1:11" x14ac:dyDescent="0.25">
      <c r="A1490" t="s">
        <v>176</v>
      </c>
      <c r="B1490" t="s">
        <v>1289</v>
      </c>
      <c r="C1490" t="s">
        <v>130</v>
      </c>
      <c r="D1490" t="s">
        <v>1286</v>
      </c>
      <c r="E1490" s="13" t="s">
        <v>135</v>
      </c>
      <c r="F1490" s="3">
        <v>112.48</v>
      </c>
      <c r="G1490" s="14">
        <v>0</v>
      </c>
      <c r="H1490" s="14">
        <v>1</v>
      </c>
      <c r="I1490" s="14">
        <v>0</v>
      </c>
      <c r="J1490" s="14">
        <v>0</v>
      </c>
      <c r="K1490" s="14">
        <v>0</v>
      </c>
    </row>
    <row r="1491" spans="1:11" x14ac:dyDescent="0.25">
      <c r="A1491" t="s">
        <v>176</v>
      </c>
      <c r="B1491" t="s">
        <v>1402</v>
      </c>
      <c r="C1491" t="s">
        <v>130</v>
      </c>
      <c r="D1491" t="s">
        <v>1403</v>
      </c>
      <c r="E1491" s="13" t="s">
        <v>134</v>
      </c>
      <c r="F1491" s="3">
        <v>185.69</v>
      </c>
      <c r="G1491" s="14">
        <v>2</v>
      </c>
      <c r="H1491" s="14">
        <v>2</v>
      </c>
      <c r="I1491" s="14">
        <v>0</v>
      </c>
      <c r="J1491" s="14">
        <v>0</v>
      </c>
      <c r="K1491" s="14">
        <v>0</v>
      </c>
    </row>
    <row r="1492" spans="1:11" x14ac:dyDescent="0.25">
      <c r="A1492" t="s">
        <v>176</v>
      </c>
      <c r="B1492" t="s">
        <v>1287</v>
      </c>
      <c r="C1492" t="s">
        <v>130</v>
      </c>
      <c r="D1492" t="s">
        <v>1286</v>
      </c>
      <c r="E1492" s="13" t="s">
        <v>135</v>
      </c>
      <c r="F1492" s="3">
        <v>114.04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</row>
    <row r="1493" spans="1:11" x14ac:dyDescent="0.25">
      <c r="A1493" t="s">
        <v>176</v>
      </c>
      <c r="B1493" t="s">
        <v>1400</v>
      </c>
      <c r="C1493" t="s">
        <v>130</v>
      </c>
      <c r="D1493" t="s">
        <v>1401</v>
      </c>
      <c r="E1493" s="13" t="s">
        <v>138</v>
      </c>
      <c r="F1493" s="3">
        <v>187.77</v>
      </c>
      <c r="G1493" s="14">
        <v>2</v>
      </c>
      <c r="H1493" s="14">
        <v>3</v>
      </c>
      <c r="I1493" s="14">
        <v>0</v>
      </c>
      <c r="J1493" s="14">
        <v>0</v>
      </c>
      <c r="K1493" s="14">
        <v>0</v>
      </c>
    </row>
    <row r="1494" spans="1:11" x14ac:dyDescent="0.25">
      <c r="A1494" t="s">
        <v>176</v>
      </c>
      <c r="B1494" t="s">
        <v>1284</v>
      </c>
      <c r="C1494" t="s">
        <v>130</v>
      </c>
      <c r="D1494" t="s">
        <v>1277</v>
      </c>
      <c r="E1494" s="13" t="s">
        <v>135</v>
      </c>
      <c r="F1494" s="3">
        <v>0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</row>
    <row r="1495" spans="1:11" x14ac:dyDescent="0.25">
      <c r="A1495" t="s">
        <v>176</v>
      </c>
      <c r="B1495" t="s">
        <v>1398</v>
      </c>
      <c r="C1495" t="s">
        <v>130</v>
      </c>
      <c r="D1495" t="s">
        <v>1399</v>
      </c>
      <c r="E1495" s="13" t="s">
        <v>134</v>
      </c>
      <c r="F1495" s="3">
        <v>180.3</v>
      </c>
      <c r="G1495" s="14">
        <v>1</v>
      </c>
      <c r="H1495" s="14">
        <v>1</v>
      </c>
      <c r="I1495" s="14">
        <v>0</v>
      </c>
      <c r="J1495" s="14">
        <v>0</v>
      </c>
      <c r="K1495" s="14">
        <v>0</v>
      </c>
    </row>
    <row r="1496" spans="1:11" x14ac:dyDescent="0.25">
      <c r="A1496" t="s">
        <v>176</v>
      </c>
      <c r="B1496" t="s">
        <v>1282</v>
      </c>
      <c r="C1496" t="s">
        <v>130</v>
      </c>
      <c r="D1496" t="s">
        <v>1277</v>
      </c>
      <c r="E1496" s="13" t="s">
        <v>135</v>
      </c>
      <c r="F1496" s="3">
        <v>107.86</v>
      </c>
      <c r="G1496" s="14">
        <v>0</v>
      </c>
      <c r="H1496" s="14">
        <v>5</v>
      </c>
      <c r="I1496" s="14">
        <v>0</v>
      </c>
      <c r="J1496" s="14">
        <v>0</v>
      </c>
      <c r="K1496" s="14">
        <v>0</v>
      </c>
    </row>
    <row r="1497" spans="1:11" x14ac:dyDescent="0.25">
      <c r="A1497" t="s">
        <v>176</v>
      </c>
      <c r="B1497" t="s">
        <v>1396</v>
      </c>
      <c r="C1497" t="s">
        <v>130</v>
      </c>
      <c r="D1497" t="s">
        <v>1397</v>
      </c>
      <c r="E1497" s="13" t="s">
        <v>134</v>
      </c>
      <c r="F1497" s="3">
        <v>183.99</v>
      </c>
      <c r="G1497" s="14">
        <v>1</v>
      </c>
      <c r="H1497" s="14">
        <v>1</v>
      </c>
      <c r="I1497" s="14">
        <v>0</v>
      </c>
      <c r="J1497" s="14">
        <v>0</v>
      </c>
      <c r="K1497" s="14">
        <v>0</v>
      </c>
    </row>
    <row r="1498" spans="1:11" x14ac:dyDescent="0.25">
      <c r="A1498" t="s">
        <v>176</v>
      </c>
      <c r="B1498" t="s">
        <v>1280</v>
      </c>
      <c r="C1498" t="s">
        <v>130</v>
      </c>
      <c r="D1498" t="s">
        <v>1277</v>
      </c>
      <c r="E1498" s="13" t="s">
        <v>135</v>
      </c>
      <c r="F1498" s="3">
        <v>106.78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</row>
    <row r="1499" spans="1:11" x14ac:dyDescent="0.25">
      <c r="A1499" t="s">
        <v>176</v>
      </c>
      <c r="B1499" t="s">
        <v>1394</v>
      </c>
      <c r="C1499" t="s">
        <v>130</v>
      </c>
      <c r="D1499" t="s">
        <v>1395</v>
      </c>
      <c r="E1499" s="13" t="s">
        <v>134</v>
      </c>
      <c r="F1499" s="3">
        <v>182.96</v>
      </c>
      <c r="G1499" s="14">
        <v>2</v>
      </c>
      <c r="H1499" s="14">
        <v>2</v>
      </c>
      <c r="I1499" s="14">
        <v>0</v>
      </c>
      <c r="J1499" s="14">
        <v>0</v>
      </c>
      <c r="K1499" s="14">
        <v>0</v>
      </c>
    </row>
    <row r="1500" spans="1:11" x14ac:dyDescent="0.25">
      <c r="A1500" t="s">
        <v>176</v>
      </c>
      <c r="B1500" t="s">
        <v>1278</v>
      </c>
      <c r="C1500" t="s">
        <v>130</v>
      </c>
      <c r="D1500" t="s">
        <v>1277</v>
      </c>
      <c r="E1500" s="13" t="s">
        <v>135</v>
      </c>
      <c r="F1500" s="3">
        <v>110.42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</row>
    <row r="1501" spans="1:11" x14ac:dyDescent="0.25">
      <c r="A1501" t="s">
        <v>176</v>
      </c>
      <c r="B1501" t="s">
        <v>1392</v>
      </c>
      <c r="C1501" t="s">
        <v>130</v>
      </c>
      <c r="D1501" t="s">
        <v>1393</v>
      </c>
      <c r="E1501" s="13" t="s">
        <v>134</v>
      </c>
      <c r="F1501" s="3">
        <v>178.62</v>
      </c>
      <c r="G1501" s="14">
        <v>2</v>
      </c>
      <c r="H1501" s="14">
        <v>2</v>
      </c>
      <c r="I1501" s="14">
        <v>0</v>
      </c>
      <c r="J1501" s="14">
        <v>0</v>
      </c>
      <c r="K1501" s="14">
        <v>0</v>
      </c>
    </row>
    <row r="1502" spans="1:11" x14ac:dyDescent="0.25">
      <c r="A1502" t="s">
        <v>176</v>
      </c>
      <c r="B1502" t="s">
        <v>1274</v>
      </c>
      <c r="C1502" t="s">
        <v>130</v>
      </c>
      <c r="D1502" t="s">
        <v>1275</v>
      </c>
      <c r="E1502" s="13" t="s">
        <v>135</v>
      </c>
      <c r="F1502" s="3">
        <v>0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</row>
    <row r="1503" spans="1:11" x14ac:dyDescent="0.25">
      <c r="A1503" t="s">
        <v>176</v>
      </c>
      <c r="B1503" t="s">
        <v>1559</v>
      </c>
      <c r="C1503" t="s">
        <v>130</v>
      </c>
      <c r="D1503" t="s">
        <v>1555</v>
      </c>
      <c r="E1503" s="13" t="s">
        <v>138</v>
      </c>
      <c r="F1503" s="3">
        <v>289.61</v>
      </c>
      <c r="G1503" s="14">
        <v>1</v>
      </c>
      <c r="H1503" s="14">
        <v>2</v>
      </c>
      <c r="I1503" s="14">
        <v>0</v>
      </c>
      <c r="J1503" s="14">
        <v>0</v>
      </c>
      <c r="K1503" s="14">
        <v>0</v>
      </c>
    </row>
    <row r="1504" spans="1:11" x14ac:dyDescent="0.25">
      <c r="A1504" t="s">
        <v>176</v>
      </c>
      <c r="B1504" t="s">
        <v>1270</v>
      </c>
      <c r="C1504" t="s">
        <v>130</v>
      </c>
      <c r="D1504" t="s">
        <v>1271</v>
      </c>
      <c r="E1504" s="13" t="s">
        <v>136</v>
      </c>
      <c r="F1504" s="3">
        <v>96.97</v>
      </c>
      <c r="G1504" s="14">
        <v>3</v>
      </c>
      <c r="H1504" s="14">
        <v>3</v>
      </c>
      <c r="I1504" s="14">
        <v>0</v>
      </c>
      <c r="J1504" s="14">
        <v>0</v>
      </c>
      <c r="K1504" s="14">
        <v>0</v>
      </c>
    </row>
    <row r="1505" spans="1:11" x14ac:dyDescent="0.25">
      <c r="A1505" t="s">
        <v>176</v>
      </c>
      <c r="B1505" t="s">
        <v>1388</v>
      </c>
      <c r="C1505" t="s">
        <v>130</v>
      </c>
      <c r="D1505" t="s">
        <v>1389</v>
      </c>
      <c r="E1505" s="13" t="s">
        <v>134</v>
      </c>
      <c r="F1505" s="3">
        <v>178.37</v>
      </c>
      <c r="G1505" s="14">
        <v>2</v>
      </c>
      <c r="H1505" s="14">
        <v>2</v>
      </c>
      <c r="I1505" s="14">
        <v>0</v>
      </c>
      <c r="J1505" s="14">
        <v>0</v>
      </c>
      <c r="K1505" s="14">
        <v>0</v>
      </c>
    </row>
    <row r="1506" spans="1:11" x14ac:dyDescent="0.25">
      <c r="A1506" t="s">
        <v>176</v>
      </c>
      <c r="B1506" t="s">
        <v>1266</v>
      </c>
      <c r="C1506" t="s">
        <v>130</v>
      </c>
      <c r="D1506" t="s">
        <v>1267</v>
      </c>
      <c r="E1506" s="13" t="s">
        <v>138</v>
      </c>
      <c r="F1506" s="3">
        <v>98.34</v>
      </c>
      <c r="G1506" s="14">
        <v>3</v>
      </c>
      <c r="H1506" s="14">
        <v>5</v>
      </c>
      <c r="I1506" s="14">
        <v>0</v>
      </c>
      <c r="J1506" s="14">
        <v>0</v>
      </c>
      <c r="K1506" s="14">
        <v>0</v>
      </c>
    </row>
    <row r="1507" spans="1:11" x14ac:dyDescent="0.25">
      <c r="A1507" t="s">
        <v>176</v>
      </c>
      <c r="B1507" t="s">
        <v>1558</v>
      </c>
      <c r="C1507" t="s">
        <v>130</v>
      </c>
      <c r="D1507" t="s">
        <v>1555</v>
      </c>
      <c r="E1507" s="13" t="s">
        <v>138</v>
      </c>
      <c r="F1507" s="3">
        <v>319.86</v>
      </c>
      <c r="G1507" s="14">
        <v>1</v>
      </c>
      <c r="H1507" s="14">
        <v>2</v>
      </c>
      <c r="I1507" s="14">
        <v>0</v>
      </c>
      <c r="J1507" s="14">
        <v>0</v>
      </c>
      <c r="K1507" s="14">
        <v>0</v>
      </c>
    </row>
    <row r="1508" spans="1:11" x14ac:dyDescent="0.25">
      <c r="A1508" t="s">
        <v>176</v>
      </c>
      <c r="B1508" t="s">
        <v>1262</v>
      </c>
      <c r="C1508" t="s">
        <v>130</v>
      </c>
      <c r="D1508" t="s">
        <v>1263</v>
      </c>
      <c r="E1508" s="13" t="s">
        <v>138</v>
      </c>
      <c r="F1508" s="3">
        <v>97.66</v>
      </c>
      <c r="G1508" s="14">
        <v>4</v>
      </c>
      <c r="H1508" s="14">
        <v>5</v>
      </c>
      <c r="I1508" s="14">
        <v>0</v>
      </c>
      <c r="J1508" s="14">
        <v>0</v>
      </c>
      <c r="K1508" s="14">
        <v>0</v>
      </c>
    </row>
    <row r="1509" spans="1:11" x14ac:dyDescent="0.25">
      <c r="A1509" t="s">
        <v>176</v>
      </c>
      <c r="B1509" t="s">
        <v>1383</v>
      </c>
      <c r="C1509" t="s">
        <v>130</v>
      </c>
      <c r="D1509" t="s">
        <v>1384</v>
      </c>
      <c r="E1509" s="13" t="s">
        <v>138</v>
      </c>
      <c r="F1509" s="3">
        <v>359.38</v>
      </c>
      <c r="G1509" s="14">
        <v>5</v>
      </c>
      <c r="H1509" s="14">
        <v>6</v>
      </c>
      <c r="I1509" s="14">
        <v>0</v>
      </c>
      <c r="J1509" s="14">
        <v>0</v>
      </c>
      <c r="K1509" s="14">
        <v>0</v>
      </c>
    </row>
    <row r="1510" spans="1:11" x14ac:dyDescent="0.25">
      <c r="A1510" t="s">
        <v>176</v>
      </c>
      <c r="B1510" t="s">
        <v>1259</v>
      </c>
      <c r="C1510" t="s">
        <v>130</v>
      </c>
      <c r="D1510" t="s">
        <v>1257</v>
      </c>
      <c r="E1510" s="13" t="s">
        <v>135</v>
      </c>
      <c r="F1510" s="3">
        <v>103.63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</row>
    <row r="1511" spans="1:11" x14ac:dyDescent="0.25">
      <c r="A1511" t="s">
        <v>176</v>
      </c>
      <c r="B1511" t="s">
        <v>1381</v>
      </c>
      <c r="C1511" t="s">
        <v>130</v>
      </c>
      <c r="D1511" t="s">
        <v>1382</v>
      </c>
      <c r="E1511" s="13" t="s">
        <v>136</v>
      </c>
      <c r="F1511" s="3">
        <v>280.05</v>
      </c>
      <c r="G1511" s="14">
        <v>5</v>
      </c>
      <c r="H1511" s="14">
        <v>5</v>
      </c>
      <c r="I1511" s="14">
        <v>0</v>
      </c>
      <c r="J1511" s="14">
        <v>0</v>
      </c>
      <c r="K1511" s="14">
        <v>0</v>
      </c>
    </row>
    <row r="1512" spans="1:11" x14ac:dyDescent="0.25">
      <c r="A1512" t="s">
        <v>176</v>
      </c>
      <c r="B1512" t="s">
        <v>1256</v>
      </c>
      <c r="C1512" t="s">
        <v>130</v>
      </c>
      <c r="D1512" t="s">
        <v>1257</v>
      </c>
      <c r="E1512" s="13" t="s">
        <v>135</v>
      </c>
      <c r="F1512" s="3">
        <v>103.5</v>
      </c>
      <c r="G1512" s="14">
        <v>0</v>
      </c>
      <c r="H1512" s="14">
        <v>2</v>
      </c>
      <c r="I1512" s="14">
        <v>0</v>
      </c>
      <c r="J1512" s="14">
        <v>0</v>
      </c>
      <c r="K1512" s="14">
        <v>0</v>
      </c>
    </row>
    <row r="1513" spans="1:11" x14ac:dyDescent="0.25">
      <c r="A1513" t="s">
        <v>176</v>
      </c>
      <c r="B1513" t="s">
        <v>1379</v>
      </c>
      <c r="C1513" t="s">
        <v>130</v>
      </c>
      <c r="D1513" t="s">
        <v>1380</v>
      </c>
      <c r="E1513" s="13" t="s">
        <v>138</v>
      </c>
      <c r="F1513" s="3">
        <v>280.3</v>
      </c>
      <c r="G1513" s="14">
        <v>5</v>
      </c>
      <c r="H1513" s="14">
        <v>9</v>
      </c>
      <c r="I1513" s="14">
        <v>0</v>
      </c>
      <c r="J1513" s="14">
        <v>0</v>
      </c>
      <c r="K1513" s="14">
        <v>0</v>
      </c>
    </row>
    <row r="1514" spans="1:11" x14ac:dyDescent="0.25">
      <c r="A1514" t="s">
        <v>176</v>
      </c>
      <c r="B1514" t="s">
        <v>1252</v>
      </c>
      <c r="C1514" t="s">
        <v>130</v>
      </c>
      <c r="D1514" t="s">
        <v>1253</v>
      </c>
      <c r="E1514" s="13" t="s">
        <v>135</v>
      </c>
      <c r="F1514" s="3">
        <v>0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</row>
    <row r="1515" spans="1:11" x14ac:dyDescent="0.25">
      <c r="A1515" t="s">
        <v>176</v>
      </c>
      <c r="B1515" t="s">
        <v>1377</v>
      </c>
      <c r="C1515" t="s">
        <v>130</v>
      </c>
      <c r="D1515" t="s">
        <v>1378</v>
      </c>
      <c r="E1515" s="13" t="s">
        <v>138</v>
      </c>
      <c r="F1515" s="3">
        <v>280.3</v>
      </c>
      <c r="G1515" s="14">
        <v>6</v>
      </c>
      <c r="H1515" s="14">
        <v>8</v>
      </c>
      <c r="I1515" s="14">
        <v>0</v>
      </c>
      <c r="J1515" s="14">
        <v>0</v>
      </c>
      <c r="K1515" s="14">
        <v>0</v>
      </c>
    </row>
    <row r="1516" spans="1:11" x14ac:dyDescent="0.25">
      <c r="A1516" t="s">
        <v>176</v>
      </c>
      <c r="B1516" t="s">
        <v>1248</v>
      </c>
      <c r="C1516" t="s">
        <v>130</v>
      </c>
      <c r="D1516" t="s">
        <v>1249</v>
      </c>
      <c r="E1516" s="13" t="s">
        <v>135</v>
      </c>
      <c r="F1516" s="3">
        <v>0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</row>
    <row r="1517" spans="1:11" x14ac:dyDescent="0.25">
      <c r="A1517" t="s">
        <v>176</v>
      </c>
      <c r="B1517" t="s">
        <v>1375</v>
      </c>
      <c r="C1517" t="s">
        <v>130</v>
      </c>
      <c r="D1517" t="s">
        <v>1376</v>
      </c>
      <c r="E1517" s="13" t="s">
        <v>138</v>
      </c>
      <c r="F1517" s="3">
        <v>279.07</v>
      </c>
      <c r="G1517" s="14">
        <v>6</v>
      </c>
      <c r="H1517" s="14">
        <v>10</v>
      </c>
      <c r="I1517" s="14">
        <v>0</v>
      </c>
      <c r="J1517" s="14">
        <v>0</v>
      </c>
      <c r="K1517" s="14">
        <v>0</v>
      </c>
    </row>
    <row r="1518" spans="1:11" x14ac:dyDescent="0.25">
      <c r="A1518" t="s">
        <v>176</v>
      </c>
      <c r="B1518" t="s">
        <v>1244</v>
      </c>
      <c r="C1518" t="s">
        <v>130</v>
      </c>
      <c r="D1518" t="s">
        <v>1245</v>
      </c>
      <c r="E1518" s="13" t="s">
        <v>138</v>
      </c>
      <c r="F1518" s="3">
        <v>141.99</v>
      </c>
      <c r="G1518" s="14">
        <v>2</v>
      </c>
      <c r="H1518" s="14">
        <v>3</v>
      </c>
      <c r="I1518" s="14">
        <v>0</v>
      </c>
      <c r="J1518" s="14">
        <v>0</v>
      </c>
      <c r="K1518" s="14">
        <v>0</v>
      </c>
    </row>
    <row r="1519" spans="1:11" x14ac:dyDescent="0.25">
      <c r="A1519" t="s">
        <v>176</v>
      </c>
      <c r="B1519" t="s">
        <v>1373</v>
      </c>
      <c r="C1519" t="s">
        <v>130</v>
      </c>
      <c r="D1519" t="s">
        <v>1374</v>
      </c>
      <c r="E1519" s="13" t="s">
        <v>138</v>
      </c>
      <c r="F1519" s="3">
        <v>285.48</v>
      </c>
      <c r="G1519" s="14">
        <v>5</v>
      </c>
      <c r="H1519" s="14">
        <v>7</v>
      </c>
      <c r="I1519" s="14">
        <v>0</v>
      </c>
      <c r="J1519" s="14">
        <v>0</v>
      </c>
      <c r="K1519" s="14">
        <v>0</v>
      </c>
    </row>
    <row r="1520" spans="1:11" x14ac:dyDescent="0.25">
      <c r="A1520" t="s">
        <v>176</v>
      </c>
      <c r="B1520" t="s">
        <v>1545</v>
      </c>
      <c r="C1520" t="s">
        <v>130</v>
      </c>
      <c r="D1520" t="s">
        <v>1542</v>
      </c>
      <c r="E1520" s="13" t="s">
        <v>135</v>
      </c>
      <c r="F1520" s="3">
        <v>2157.84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</row>
    <row r="1521" spans="1:11" x14ac:dyDescent="0.25">
      <c r="A1521" t="s">
        <v>176</v>
      </c>
      <c r="B1521" t="s">
        <v>1371</v>
      </c>
      <c r="C1521" t="s">
        <v>130</v>
      </c>
      <c r="D1521" t="s">
        <v>1372</v>
      </c>
      <c r="E1521" s="13" t="s">
        <v>135</v>
      </c>
      <c r="F1521" s="3">
        <v>0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</row>
    <row r="1522" spans="1:11" x14ac:dyDescent="0.25">
      <c r="A1522" t="s">
        <v>176</v>
      </c>
      <c r="B1522" t="s">
        <v>1236</v>
      </c>
      <c r="C1522" t="s">
        <v>130</v>
      </c>
      <c r="D1522" t="s">
        <v>1237</v>
      </c>
      <c r="E1522" s="13" t="s">
        <v>135</v>
      </c>
      <c r="F1522" s="3">
        <v>0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</row>
    <row r="1523" spans="1:11" x14ac:dyDescent="0.25">
      <c r="A1523" t="s">
        <v>176</v>
      </c>
      <c r="B1523" t="s">
        <v>1369</v>
      </c>
      <c r="C1523" t="s">
        <v>130</v>
      </c>
      <c r="D1523" t="s">
        <v>1370</v>
      </c>
      <c r="E1523" s="13" t="s">
        <v>138</v>
      </c>
      <c r="F1523" s="3">
        <v>359.38</v>
      </c>
      <c r="G1523" s="14">
        <v>5</v>
      </c>
      <c r="H1523" s="14">
        <v>6</v>
      </c>
      <c r="I1523" s="14">
        <v>0</v>
      </c>
      <c r="J1523" s="14">
        <v>0</v>
      </c>
      <c r="K1523" s="14">
        <v>0</v>
      </c>
    </row>
    <row r="1524" spans="1:11" x14ac:dyDescent="0.25">
      <c r="A1524" t="s">
        <v>176</v>
      </c>
      <c r="B1524" t="s">
        <v>1232</v>
      </c>
      <c r="C1524" t="s">
        <v>130</v>
      </c>
      <c r="D1524" t="s">
        <v>1233</v>
      </c>
      <c r="E1524" s="13" t="s">
        <v>138</v>
      </c>
      <c r="F1524" s="3">
        <v>372.61</v>
      </c>
      <c r="G1524" s="14">
        <v>3</v>
      </c>
      <c r="H1524" s="14">
        <v>7</v>
      </c>
      <c r="I1524" s="14">
        <v>0</v>
      </c>
      <c r="J1524" s="14">
        <v>0</v>
      </c>
      <c r="K1524" s="14">
        <v>0</v>
      </c>
    </row>
    <row r="1525" spans="1:11" x14ac:dyDescent="0.25">
      <c r="A1525" t="s">
        <v>176</v>
      </c>
      <c r="B1525" t="s">
        <v>1367</v>
      </c>
      <c r="C1525" t="s">
        <v>130</v>
      </c>
      <c r="D1525" t="s">
        <v>1368</v>
      </c>
      <c r="E1525" s="13" t="s">
        <v>136</v>
      </c>
      <c r="F1525" s="3">
        <v>280.3</v>
      </c>
      <c r="G1525" s="14">
        <v>5</v>
      </c>
      <c r="H1525" s="14">
        <v>5</v>
      </c>
      <c r="I1525" s="14">
        <v>0</v>
      </c>
      <c r="J1525" s="14">
        <v>0</v>
      </c>
      <c r="K1525" s="14">
        <v>0</v>
      </c>
    </row>
    <row r="1526" spans="1:11" x14ac:dyDescent="0.25">
      <c r="A1526" t="s">
        <v>176</v>
      </c>
      <c r="B1526" t="s">
        <v>1228</v>
      </c>
      <c r="C1526" t="s">
        <v>130</v>
      </c>
      <c r="D1526" t="s">
        <v>1229</v>
      </c>
      <c r="E1526" s="13" t="s">
        <v>138</v>
      </c>
      <c r="F1526" s="3">
        <v>372.37</v>
      </c>
      <c r="G1526" s="14">
        <v>3</v>
      </c>
      <c r="H1526" s="14">
        <v>10</v>
      </c>
      <c r="I1526" s="14">
        <v>0</v>
      </c>
      <c r="J1526" s="14">
        <v>0</v>
      </c>
      <c r="K1526" s="14">
        <v>0</v>
      </c>
    </row>
    <row r="1527" spans="1:11" x14ac:dyDescent="0.25">
      <c r="A1527" t="s">
        <v>176</v>
      </c>
      <c r="B1527" t="s">
        <v>1365</v>
      </c>
      <c r="C1527" t="s">
        <v>130</v>
      </c>
      <c r="D1527" t="s">
        <v>1366</v>
      </c>
      <c r="E1527" s="13" t="s">
        <v>138</v>
      </c>
      <c r="F1527" s="3">
        <v>280.05</v>
      </c>
      <c r="G1527" s="14">
        <v>5</v>
      </c>
      <c r="H1527" s="14">
        <v>7</v>
      </c>
      <c r="I1527" s="14">
        <v>0</v>
      </c>
      <c r="J1527" s="14">
        <v>0</v>
      </c>
      <c r="K1527" s="14">
        <v>0</v>
      </c>
    </row>
    <row r="1528" spans="1:11" x14ac:dyDescent="0.25">
      <c r="A1528" t="s">
        <v>176</v>
      </c>
      <c r="B1528" t="s">
        <v>1224</v>
      </c>
      <c r="C1528" t="s">
        <v>130</v>
      </c>
      <c r="D1528" t="s">
        <v>1225</v>
      </c>
      <c r="E1528" s="13" t="s">
        <v>138</v>
      </c>
      <c r="F1528" s="3">
        <v>372.37</v>
      </c>
      <c r="G1528" s="14">
        <v>5</v>
      </c>
      <c r="H1528" s="14">
        <v>12</v>
      </c>
      <c r="I1528" s="14">
        <v>0</v>
      </c>
      <c r="J1528" s="14">
        <v>0</v>
      </c>
      <c r="K1528" s="14">
        <v>0</v>
      </c>
    </row>
    <row r="1529" spans="1:11" x14ac:dyDescent="0.25">
      <c r="A1529" t="s">
        <v>176</v>
      </c>
      <c r="B1529" t="s">
        <v>1363</v>
      </c>
      <c r="C1529" t="s">
        <v>130</v>
      </c>
      <c r="D1529" t="s">
        <v>1364</v>
      </c>
      <c r="E1529" s="13" t="s">
        <v>138</v>
      </c>
      <c r="F1529" s="3">
        <v>280.3</v>
      </c>
      <c r="G1529" s="14">
        <v>6</v>
      </c>
      <c r="H1529" s="14">
        <v>8</v>
      </c>
      <c r="I1529" s="14">
        <v>0</v>
      </c>
      <c r="J1529" s="14">
        <v>0</v>
      </c>
      <c r="K1529" s="14">
        <v>0</v>
      </c>
    </row>
    <row r="1530" spans="1:11" x14ac:dyDescent="0.25">
      <c r="A1530" t="s">
        <v>176</v>
      </c>
      <c r="B1530" t="s">
        <v>1220</v>
      </c>
      <c r="C1530" t="s">
        <v>130</v>
      </c>
      <c r="D1530" t="s">
        <v>1221</v>
      </c>
      <c r="E1530" s="13" t="s">
        <v>138</v>
      </c>
      <c r="F1530" s="3">
        <v>372.04</v>
      </c>
      <c r="G1530" s="14">
        <v>5</v>
      </c>
      <c r="H1530" s="14">
        <v>6</v>
      </c>
      <c r="I1530" s="14">
        <v>0</v>
      </c>
      <c r="J1530" s="14">
        <v>0</v>
      </c>
      <c r="K1530" s="14">
        <v>0</v>
      </c>
    </row>
    <row r="1531" spans="1:11" x14ac:dyDescent="0.25">
      <c r="A1531" t="s">
        <v>176</v>
      </c>
      <c r="B1531" t="s">
        <v>1361</v>
      </c>
      <c r="C1531" t="s">
        <v>130</v>
      </c>
      <c r="D1531" t="s">
        <v>1362</v>
      </c>
      <c r="E1531" s="13" t="s">
        <v>138</v>
      </c>
      <c r="F1531" s="3">
        <v>279.07</v>
      </c>
      <c r="G1531" s="14">
        <v>6</v>
      </c>
      <c r="H1531" s="14">
        <v>8</v>
      </c>
      <c r="I1531" s="14">
        <v>0</v>
      </c>
      <c r="J1531" s="14">
        <v>0</v>
      </c>
      <c r="K1531" s="14">
        <v>0</v>
      </c>
    </row>
    <row r="1532" spans="1:11" x14ac:dyDescent="0.25">
      <c r="A1532" t="s">
        <v>176</v>
      </c>
      <c r="B1532" t="s">
        <v>1216</v>
      </c>
      <c r="C1532" t="s">
        <v>130</v>
      </c>
      <c r="D1532" t="s">
        <v>1217</v>
      </c>
      <c r="E1532" s="13" t="s">
        <v>138</v>
      </c>
      <c r="F1532" s="3">
        <v>451.34</v>
      </c>
      <c r="G1532" s="14">
        <v>3</v>
      </c>
      <c r="H1532" s="14">
        <v>9</v>
      </c>
      <c r="I1532" s="14">
        <v>0</v>
      </c>
      <c r="J1532" s="14">
        <v>0</v>
      </c>
      <c r="K1532" s="14">
        <v>0</v>
      </c>
    </row>
    <row r="1533" spans="1:11" x14ac:dyDescent="0.25">
      <c r="A1533" t="s">
        <v>176</v>
      </c>
      <c r="B1533" t="s">
        <v>1556</v>
      </c>
      <c r="C1533" t="s">
        <v>130</v>
      </c>
      <c r="D1533" t="s">
        <v>1555</v>
      </c>
      <c r="E1533" s="13" t="s">
        <v>138</v>
      </c>
      <c r="F1533" s="3">
        <v>304.36</v>
      </c>
      <c r="G1533" s="14">
        <v>1</v>
      </c>
      <c r="H1533" s="14">
        <v>2</v>
      </c>
      <c r="I1533" s="14">
        <v>0</v>
      </c>
      <c r="J1533" s="14">
        <v>0</v>
      </c>
      <c r="K1533" s="14">
        <v>0</v>
      </c>
    </row>
    <row r="1534" spans="1:11" x14ac:dyDescent="0.25">
      <c r="A1534" t="s">
        <v>176</v>
      </c>
      <c r="B1534" t="s">
        <v>1211</v>
      </c>
      <c r="C1534" t="s">
        <v>130</v>
      </c>
      <c r="D1534" t="s">
        <v>1212</v>
      </c>
      <c r="E1534" s="13" t="s">
        <v>135</v>
      </c>
      <c r="F1534" s="3">
        <v>0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</row>
    <row r="1535" spans="1:11" x14ac:dyDescent="0.25">
      <c r="A1535" t="s">
        <v>176</v>
      </c>
      <c r="B1535" t="s">
        <v>1356</v>
      </c>
      <c r="C1535" t="s">
        <v>130</v>
      </c>
      <c r="D1535" t="s">
        <v>1357</v>
      </c>
      <c r="E1535" s="13" t="s">
        <v>135</v>
      </c>
      <c r="F1535" s="3">
        <v>0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</row>
    <row r="1536" spans="1:11" x14ac:dyDescent="0.25">
      <c r="A1536" t="s">
        <v>176</v>
      </c>
      <c r="B1536" t="s">
        <v>1207</v>
      </c>
      <c r="C1536" t="s">
        <v>130</v>
      </c>
      <c r="D1536" t="s">
        <v>1208</v>
      </c>
      <c r="E1536" s="13" t="s">
        <v>138</v>
      </c>
      <c r="F1536" s="3">
        <v>93.1</v>
      </c>
      <c r="G1536" s="14">
        <v>3</v>
      </c>
      <c r="H1536" s="14">
        <v>5</v>
      </c>
      <c r="I1536" s="14">
        <v>0</v>
      </c>
      <c r="J1536" s="14">
        <v>0</v>
      </c>
      <c r="K1536" s="14">
        <v>0</v>
      </c>
    </row>
    <row r="1537" spans="1:11" x14ac:dyDescent="0.25">
      <c r="A1537" t="s">
        <v>176</v>
      </c>
      <c r="B1537" t="s">
        <v>1554</v>
      </c>
      <c r="C1537" t="s">
        <v>130</v>
      </c>
      <c r="D1537" t="s">
        <v>1555</v>
      </c>
      <c r="E1537" s="13" t="s">
        <v>138</v>
      </c>
      <c r="F1537" s="3">
        <v>289.61</v>
      </c>
      <c r="G1537" s="14">
        <v>1</v>
      </c>
      <c r="H1537" s="14">
        <v>2</v>
      </c>
      <c r="I1537" s="14">
        <v>0</v>
      </c>
      <c r="J1537" s="14">
        <v>0</v>
      </c>
      <c r="K1537" s="14">
        <v>0</v>
      </c>
    </row>
    <row r="1538" spans="1:11" x14ac:dyDescent="0.25">
      <c r="A1538" t="s">
        <v>176</v>
      </c>
      <c r="B1538" t="s">
        <v>1203</v>
      </c>
      <c r="C1538" t="s">
        <v>130</v>
      </c>
      <c r="D1538" t="s">
        <v>1204</v>
      </c>
      <c r="E1538" s="13" t="s">
        <v>138</v>
      </c>
      <c r="F1538" s="3">
        <v>91.99</v>
      </c>
      <c r="G1538" s="14">
        <v>3</v>
      </c>
      <c r="H1538" s="14">
        <v>4</v>
      </c>
      <c r="I1538" s="14">
        <v>0</v>
      </c>
      <c r="J1538" s="14">
        <v>0</v>
      </c>
      <c r="K1538" s="14">
        <v>0</v>
      </c>
    </row>
    <row r="1539" spans="1:11" x14ac:dyDescent="0.25">
      <c r="A1539" t="s">
        <v>176</v>
      </c>
      <c r="B1539" t="s">
        <v>1352</v>
      </c>
      <c r="C1539" t="s">
        <v>130</v>
      </c>
      <c r="D1539" t="s">
        <v>1353</v>
      </c>
      <c r="E1539" s="13" t="s">
        <v>136</v>
      </c>
      <c r="F1539" s="3">
        <v>544.11</v>
      </c>
      <c r="G1539" s="14">
        <v>5</v>
      </c>
      <c r="H1539" s="14">
        <v>5</v>
      </c>
      <c r="I1539" s="14">
        <v>0</v>
      </c>
      <c r="J1539" s="14">
        <v>0</v>
      </c>
      <c r="K1539" s="14">
        <v>0</v>
      </c>
    </row>
    <row r="1540" spans="1:11" x14ac:dyDescent="0.25">
      <c r="A1540" t="s">
        <v>176</v>
      </c>
      <c r="B1540" t="s">
        <v>1199</v>
      </c>
      <c r="C1540" t="s">
        <v>130</v>
      </c>
      <c r="D1540" t="s">
        <v>1200</v>
      </c>
      <c r="E1540" s="13" t="s">
        <v>138</v>
      </c>
      <c r="F1540" s="3">
        <v>93.09</v>
      </c>
      <c r="G1540" s="14">
        <v>4</v>
      </c>
      <c r="H1540" s="14">
        <v>7</v>
      </c>
      <c r="I1540" s="14">
        <v>0</v>
      </c>
      <c r="J1540" s="14">
        <v>0</v>
      </c>
      <c r="K1540" s="14">
        <v>0</v>
      </c>
    </row>
    <row r="1541" spans="1:11" x14ac:dyDescent="0.25">
      <c r="A1541" t="s">
        <v>176</v>
      </c>
      <c r="B1541" t="s">
        <v>1350</v>
      </c>
      <c r="C1541" t="s">
        <v>130</v>
      </c>
      <c r="D1541" t="s">
        <v>1351</v>
      </c>
      <c r="E1541" s="13" t="s">
        <v>138</v>
      </c>
      <c r="F1541" s="3">
        <v>544.6</v>
      </c>
      <c r="G1541" s="14">
        <v>6</v>
      </c>
      <c r="H1541" s="14">
        <v>7</v>
      </c>
      <c r="I1541" s="14">
        <v>0</v>
      </c>
      <c r="J1541" s="14">
        <v>0</v>
      </c>
      <c r="K1541" s="14">
        <v>0</v>
      </c>
    </row>
    <row r="1542" spans="1:11" x14ac:dyDescent="0.25">
      <c r="A1542" t="s">
        <v>176</v>
      </c>
      <c r="B1542" t="s">
        <v>1195</v>
      </c>
      <c r="C1542" t="s">
        <v>130</v>
      </c>
      <c r="D1542" t="s">
        <v>1196</v>
      </c>
      <c r="E1542" s="13" t="s">
        <v>138</v>
      </c>
      <c r="F1542" s="3">
        <v>93.1</v>
      </c>
      <c r="G1542" s="14">
        <v>3</v>
      </c>
      <c r="H1542" s="14">
        <v>7</v>
      </c>
      <c r="I1542" s="14">
        <v>0</v>
      </c>
      <c r="J1542" s="14">
        <v>0</v>
      </c>
      <c r="K1542" s="14">
        <v>0</v>
      </c>
    </row>
    <row r="1543" spans="1:11" x14ac:dyDescent="0.25">
      <c r="A1543" t="s">
        <v>176</v>
      </c>
      <c r="B1543" t="s">
        <v>1348</v>
      </c>
      <c r="C1543" t="s">
        <v>130</v>
      </c>
      <c r="D1543" t="s">
        <v>1349</v>
      </c>
      <c r="E1543" s="13" t="s">
        <v>138</v>
      </c>
      <c r="F1543" s="3">
        <v>544.11</v>
      </c>
      <c r="G1543" s="14">
        <v>6</v>
      </c>
      <c r="H1543" s="14">
        <v>10</v>
      </c>
      <c r="I1543" s="14">
        <v>0</v>
      </c>
      <c r="J1543" s="14">
        <v>0</v>
      </c>
      <c r="K1543" s="14">
        <v>0</v>
      </c>
    </row>
    <row r="1544" spans="1:11" x14ac:dyDescent="0.25">
      <c r="A1544" t="s">
        <v>176</v>
      </c>
      <c r="B1544" t="s">
        <v>1190</v>
      </c>
      <c r="C1544" t="s">
        <v>130</v>
      </c>
      <c r="D1544" t="s">
        <v>1191</v>
      </c>
      <c r="E1544" s="13" t="s">
        <v>138</v>
      </c>
      <c r="F1544" s="3">
        <v>91.59</v>
      </c>
      <c r="G1544" s="14">
        <v>3</v>
      </c>
      <c r="H1544" s="14">
        <v>4</v>
      </c>
      <c r="I1544" s="14">
        <v>0</v>
      </c>
      <c r="J1544" s="14">
        <v>0</v>
      </c>
      <c r="K1544" s="14">
        <v>0</v>
      </c>
    </row>
    <row r="1545" spans="1:11" x14ac:dyDescent="0.25">
      <c r="A1545" t="s">
        <v>176</v>
      </c>
      <c r="B1545" t="s">
        <v>1346</v>
      </c>
      <c r="C1545" t="s">
        <v>130</v>
      </c>
      <c r="D1545" t="s">
        <v>1347</v>
      </c>
      <c r="E1545" s="13" t="s">
        <v>138</v>
      </c>
      <c r="F1545" s="3">
        <v>542.45000000000005</v>
      </c>
      <c r="G1545" s="14">
        <v>6</v>
      </c>
      <c r="H1545" s="14">
        <v>7</v>
      </c>
      <c r="I1545" s="14">
        <v>0</v>
      </c>
      <c r="J1545" s="14">
        <v>0</v>
      </c>
      <c r="K1545" s="14">
        <v>0</v>
      </c>
    </row>
    <row r="1546" spans="1:11" x14ac:dyDescent="0.25">
      <c r="A1546" t="s">
        <v>176</v>
      </c>
      <c r="B1546" t="s">
        <v>1186</v>
      </c>
      <c r="C1546" t="s">
        <v>130</v>
      </c>
      <c r="D1546" t="s">
        <v>1187</v>
      </c>
      <c r="E1546" s="13" t="s">
        <v>138</v>
      </c>
      <c r="F1546" s="3">
        <v>56.55</v>
      </c>
      <c r="G1546" s="14">
        <v>6</v>
      </c>
      <c r="H1546" s="14">
        <v>30</v>
      </c>
      <c r="I1546" s="14">
        <v>0</v>
      </c>
      <c r="J1546" s="14">
        <v>0</v>
      </c>
      <c r="K1546" s="14">
        <v>0</v>
      </c>
    </row>
    <row r="1547" spans="1:11" x14ac:dyDescent="0.25">
      <c r="A1547" t="s">
        <v>176</v>
      </c>
      <c r="B1547" t="s">
        <v>1344</v>
      </c>
      <c r="C1547" t="s">
        <v>130</v>
      </c>
      <c r="D1547" t="s">
        <v>1345</v>
      </c>
      <c r="E1547" s="13" t="s">
        <v>136</v>
      </c>
      <c r="F1547" s="3">
        <v>542.45000000000005</v>
      </c>
      <c r="G1547" s="14">
        <v>5</v>
      </c>
      <c r="H1547" s="14">
        <v>5</v>
      </c>
      <c r="I1547" s="14">
        <v>0</v>
      </c>
      <c r="J1547" s="14">
        <v>0</v>
      </c>
      <c r="K1547" s="14">
        <v>0</v>
      </c>
    </row>
    <row r="1548" spans="1:11" x14ac:dyDescent="0.25">
      <c r="A1548" t="s">
        <v>176</v>
      </c>
      <c r="B1548" t="s">
        <v>1182</v>
      </c>
      <c r="C1548" t="s">
        <v>130</v>
      </c>
      <c r="D1548" t="s">
        <v>1183</v>
      </c>
      <c r="E1548" s="13" t="s">
        <v>138</v>
      </c>
      <c r="F1548" s="3">
        <v>56.9</v>
      </c>
      <c r="G1548" s="14">
        <v>6</v>
      </c>
      <c r="H1548" s="14">
        <v>13</v>
      </c>
      <c r="I1548" s="14">
        <v>0</v>
      </c>
      <c r="J1548" s="14">
        <v>0</v>
      </c>
      <c r="K1548" s="14">
        <v>0</v>
      </c>
    </row>
    <row r="1549" spans="1:11" x14ac:dyDescent="0.25">
      <c r="A1549" t="s">
        <v>176</v>
      </c>
      <c r="B1549" t="s">
        <v>1342</v>
      </c>
      <c r="C1549" t="s">
        <v>130</v>
      </c>
      <c r="D1549" t="s">
        <v>1343</v>
      </c>
      <c r="E1549" s="13" t="s">
        <v>135</v>
      </c>
      <c r="F1549" s="3">
        <v>0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</row>
    <row r="1550" spans="1:11" x14ac:dyDescent="0.25">
      <c r="A1550" t="s">
        <v>176</v>
      </c>
      <c r="B1550" t="s">
        <v>1544</v>
      </c>
      <c r="C1550" t="s">
        <v>130</v>
      </c>
      <c r="D1550" t="s">
        <v>1542</v>
      </c>
      <c r="E1550" s="13" t="s">
        <v>135</v>
      </c>
      <c r="F1550" s="3">
        <v>2082.39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</row>
    <row r="1551" spans="1:11" x14ac:dyDescent="0.25">
      <c r="A1551" t="s">
        <v>176</v>
      </c>
      <c r="B1551" t="s">
        <v>1340</v>
      </c>
      <c r="C1551" t="s">
        <v>130</v>
      </c>
      <c r="D1551" t="s">
        <v>1341</v>
      </c>
      <c r="E1551" s="13" t="s">
        <v>138</v>
      </c>
      <c r="F1551" s="3">
        <v>544.11</v>
      </c>
      <c r="G1551" s="14">
        <v>5</v>
      </c>
      <c r="H1551" s="14">
        <v>7</v>
      </c>
      <c r="I1551" s="14">
        <v>0</v>
      </c>
      <c r="J1551" s="14">
        <v>0</v>
      </c>
      <c r="K1551" s="14">
        <v>0</v>
      </c>
    </row>
    <row r="1552" spans="1:11" x14ac:dyDescent="0.25">
      <c r="A1552" t="s">
        <v>176</v>
      </c>
      <c r="B1552" t="s">
        <v>1173</v>
      </c>
      <c r="C1552" t="s">
        <v>130</v>
      </c>
      <c r="D1552" t="s">
        <v>1174</v>
      </c>
      <c r="E1552" s="13" t="s">
        <v>136</v>
      </c>
      <c r="F1552" s="3">
        <v>663.45</v>
      </c>
      <c r="G1552" s="14">
        <v>3</v>
      </c>
      <c r="H1552" s="14">
        <v>3</v>
      </c>
      <c r="I1552" s="14">
        <v>0</v>
      </c>
      <c r="J1552" s="14">
        <v>0</v>
      </c>
      <c r="K1552" s="14">
        <v>0</v>
      </c>
    </row>
    <row r="1553" spans="1:11" x14ac:dyDescent="0.25">
      <c r="A1553" t="s">
        <v>176</v>
      </c>
      <c r="B1553" t="s">
        <v>1553</v>
      </c>
      <c r="C1553" t="s">
        <v>130</v>
      </c>
      <c r="D1553" t="s">
        <v>1542</v>
      </c>
      <c r="E1553" s="13" t="s">
        <v>135</v>
      </c>
      <c r="F1553" s="3">
        <v>2200.12</v>
      </c>
      <c r="G1553" s="14">
        <v>0</v>
      </c>
      <c r="H1553" s="14">
        <v>2</v>
      </c>
      <c r="I1553" s="14">
        <v>0</v>
      </c>
      <c r="J1553" s="14">
        <v>0</v>
      </c>
      <c r="K1553" s="14">
        <v>0</v>
      </c>
    </row>
    <row r="1554" spans="1:11" x14ac:dyDescent="0.25">
      <c r="A1554" t="s">
        <v>176</v>
      </c>
      <c r="B1554" t="s">
        <v>1543</v>
      </c>
      <c r="C1554" t="s">
        <v>130</v>
      </c>
      <c r="D1554" t="s">
        <v>1542</v>
      </c>
      <c r="E1554" s="13" t="s">
        <v>135</v>
      </c>
      <c r="F1554" s="3">
        <v>2111.4299999999998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</row>
    <row r="1555" spans="1:11" x14ac:dyDescent="0.25">
      <c r="A1555" t="s">
        <v>176</v>
      </c>
      <c r="B1555" t="s">
        <v>1552</v>
      </c>
      <c r="C1555" t="s">
        <v>130</v>
      </c>
      <c r="D1555" t="s">
        <v>1542</v>
      </c>
      <c r="E1555" s="13" t="s">
        <v>135</v>
      </c>
      <c r="F1555" s="3">
        <v>2158.61</v>
      </c>
      <c r="G1555" s="14">
        <v>0</v>
      </c>
      <c r="H1555" s="14">
        <v>2</v>
      </c>
      <c r="I1555" s="14">
        <v>0</v>
      </c>
      <c r="J1555" s="14">
        <v>0</v>
      </c>
      <c r="K1555" s="14">
        <v>0</v>
      </c>
    </row>
    <row r="1556" spans="1:11" x14ac:dyDescent="0.25">
      <c r="A1556" t="s">
        <v>176</v>
      </c>
      <c r="B1556" t="s">
        <v>1165</v>
      </c>
      <c r="C1556" t="s">
        <v>130</v>
      </c>
      <c r="D1556" t="s">
        <v>1166</v>
      </c>
      <c r="E1556" s="13" t="s">
        <v>136</v>
      </c>
      <c r="F1556" s="3">
        <v>626.46</v>
      </c>
      <c r="G1556" s="14">
        <v>3</v>
      </c>
      <c r="H1556" s="14">
        <v>3</v>
      </c>
      <c r="I1556" s="14">
        <v>0</v>
      </c>
      <c r="J1556" s="14">
        <v>0</v>
      </c>
      <c r="K1556" s="14">
        <v>0</v>
      </c>
    </row>
    <row r="1557" spans="1:11" x14ac:dyDescent="0.25">
      <c r="A1557" t="s">
        <v>176</v>
      </c>
      <c r="B1557" t="s">
        <v>1334</v>
      </c>
      <c r="C1557" t="s">
        <v>130</v>
      </c>
      <c r="D1557" t="s">
        <v>1335</v>
      </c>
      <c r="E1557" s="13" t="s">
        <v>136</v>
      </c>
      <c r="F1557" s="3">
        <v>544.6</v>
      </c>
      <c r="G1557" s="14">
        <v>6</v>
      </c>
      <c r="H1557" s="14">
        <v>6</v>
      </c>
      <c r="I1557" s="14">
        <v>0</v>
      </c>
      <c r="J1557" s="14">
        <v>0</v>
      </c>
      <c r="K1557" s="14">
        <v>0</v>
      </c>
    </row>
    <row r="1558" spans="1:11" x14ac:dyDescent="0.25">
      <c r="A1558" t="s">
        <v>176</v>
      </c>
      <c r="B1558" t="s">
        <v>1538</v>
      </c>
      <c r="C1558" t="s">
        <v>130</v>
      </c>
      <c r="D1558" t="s">
        <v>1539</v>
      </c>
      <c r="E1558" s="13" t="s">
        <v>135</v>
      </c>
      <c r="F1558" s="3">
        <v>2047.78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</row>
    <row r="1559" spans="1:11" x14ac:dyDescent="0.25">
      <c r="A1559" t="s">
        <v>176</v>
      </c>
      <c r="B1559" t="s">
        <v>1332</v>
      </c>
      <c r="C1559" t="s">
        <v>130</v>
      </c>
      <c r="D1559" t="s">
        <v>1333</v>
      </c>
      <c r="E1559" s="13" t="s">
        <v>136</v>
      </c>
      <c r="F1559" s="3">
        <v>544.6</v>
      </c>
      <c r="G1559" s="14">
        <v>6</v>
      </c>
      <c r="H1559" s="14">
        <v>6</v>
      </c>
      <c r="I1559" s="14">
        <v>0</v>
      </c>
      <c r="J1559" s="14">
        <v>0</v>
      </c>
      <c r="K1559" s="14">
        <v>0</v>
      </c>
    </row>
    <row r="1560" spans="1:11" x14ac:dyDescent="0.25">
      <c r="A1560" t="s">
        <v>176</v>
      </c>
      <c r="B1560" t="s">
        <v>1156</v>
      </c>
      <c r="C1560" t="s">
        <v>130</v>
      </c>
      <c r="D1560" t="s">
        <v>1157</v>
      </c>
      <c r="E1560" s="13" t="s">
        <v>138</v>
      </c>
      <c r="F1560" s="3">
        <v>27.25</v>
      </c>
      <c r="G1560" s="14">
        <v>2</v>
      </c>
      <c r="H1560" s="14">
        <v>3</v>
      </c>
      <c r="I1560" s="14">
        <v>0</v>
      </c>
      <c r="J1560" s="14">
        <v>0</v>
      </c>
      <c r="K1560" s="14">
        <v>0</v>
      </c>
    </row>
    <row r="1561" spans="1:11" x14ac:dyDescent="0.25">
      <c r="A1561" t="s">
        <v>176</v>
      </c>
      <c r="B1561" t="s">
        <v>1551</v>
      </c>
      <c r="C1561" t="s">
        <v>130</v>
      </c>
      <c r="D1561" t="s">
        <v>1542</v>
      </c>
      <c r="E1561" s="13" t="s">
        <v>135</v>
      </c>
      <c r="F1561" s="3">
        <v>2097.17</v>
      </c>
      <c r="G1561" s="14">
        <v>0</v>
      </c>
      <c r="H1561" s="14">
        <v>1</v>
      </c>
      <c r="I1561" s="14">
        <v>0</v>
      </c>
      <c r="J1561" s="14">
        <v>0</v>
      </c>
      <c r="K1561" s="14">
        <v>0</v>
      </c>
    </row>
    <row r="1562" spans="1:11" x14ac:dyDescent="0.25">
      <c r="A1562" t="s">
        <v>176</v>
      </c>
      <c r="B1562" t="s">
        <v>1152</v>
      </c>
      <c r="C1562" t="s">
        <v>130</v>
      </c>
      <c r="D1562" t="s">
        <v>1153</v>
      </c>
      <c r="E1562" s="13" t="s">
        <v>138</v>
      </c>
      <c r="F1562" s="3">
        <v>42.68</v>
      </c>
      <c r="G1562" s="14">
        <v>2</v>
      </c>
      <c r="H1562" s="14">
        <v>3</v>
      </c>
      <c r="I1562" s="14">
        <v>0</v>
      </c>
      <c r="J1562" s="14">
        <v>0</v>
      </c>
      <c r="K1562" s="14">
        <v>0</v>
      </c>
    </row>
    <row r="1563" spans="1:11" x14ac:dyDescent="0.25">
      <c r="A1563" t="s">
        <v>176</v>
      </c>
      <c r="B1563" t="s">
        <v>1327</v>
      </c>
      <c r="C1563" t="s">
        <v>130</v>
      </c>
      <c r="D1563" t="s">
        <v>1328</v>
      </c>
      <c r="E1563" s="13" t="s">
        <v>135</v>
      </c>
      <c r="F1563" s="3">
        <v>0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</row>
    <row r="1564" spans="1:11" x14ac:dyDescent="0.25">
      <c r="A1564" t="s">
        <v>176</v>
      </c>
      <c r="B1564" t="s">
        <v>1148</v>
      </c>
      <c r="C1564" t="s">
        <v>130</v>
      </c>
      <c r="D1564" t="s">
        <v>1149</v>
      </c>
      <c r="E1564" s="13" t="s">
        <v>134</v>
      </c>
      <c r="F1564" s="3">
        <v>27.81</v>
      </c>
      <c r="G1564" s="14">
        <v>2</v>
      </c>
      <c r="H1564" s="14">
        <v>2</v>
      </c>
      <c r="I1564" s="14">
        <v>0</v>
      </c>
      <c r="J1564" s="14">
        <v>0</v>
      </c>
      <c r="K1564" s="14">
        <v>0</v>
      </c>
    </row>
    <row r="1565" spans="1:11" x14ac:dyDescent="0.25">
      <c r="A1565" t="s">
        <v>176</v>
      </c>
      <c r="B1565" t="s">
        <v>1550</v>
      </c>
      <c r="C1565" t="s">
        <v>130</v>
      </c>
      <c r="D1565" t="s">
        <v>1542</v>
      </c>
      <c r="E1565" s="13" t="s">
        <v>135</v>
      </c>
      <c r="F1565" s="3">
        <v>2093.9699999999998</v>
      </c>
      <c r="G1565" s="14">
        <v>0</v>
      </c>
      <c r="H1565" s="14">
        <v>2</v>
      </c>
      <c r="I1565" s="14">
        <v>0</v>
      </c>
      <c r="J1565" s="14">
        <v>0</v>
      </c>
      <c r="K1565" s="14">
        <v>0</v>
      </c>
    </row>
    <row r="1566" spans="1:11" x14ac:dyDescent="0.25">
      <c r="A1566" t="s">
        <v>176</v>
      </c>
      <c r="B1566" t="s">
        <v>1144</v>
      </c>
      <c r="C1566" t="s">
        <v>130</v>
      </c>
      <c r="D1566" t="s">
        <v>1145</v>
      </c>
      <c r="E1566" s="13" t="s">
        <v>138</v>
      </c>
      <c r="F1566" s="3">
        <v>28.43</v>
      </c>
      <c r="G1566" s="14">
        <v>2</v>
      </c>
      <c r="H1566" s="14">
        <v>3</v>
      </c>
      <c r="I1566" s="14">
        <v>0</v>
      </c>
      <c r="J1566" s="14">
        <v>0</v>
      </c>
      <c r="K1566" s="14">
        <v>0</v>
      </c>
    </row>
    <row r="1567" spans="1:11" x14ac:dyDescent="0.25">
      <c r="A1567" t="s">
        <v>176</v>
      </c>
      <c r="B1567" t="s">
        <v>1085</v>
      </c>
      <c r="C1567" t="s">
        <v>130</v>
      </c>
      <c r="D1567" t="s">
        <v>1086</v>
      </c>
      <c r="E1567" s="13" t="s">
        <v>138</v>
      </c>
      <c r="F1567" s="3">
        <v>760.94</v>
      </c>
      <c r="G1567" s="14">
        <v>1</v>
      </c>
      <c r="H1567" s="14">
        <v>3</v>
      </c>
      <c r="I1567" s="14">
        <v>0</v>
      </c>
      <c r="J1567" s="14">
        <v>0</v>
      </c>
      <c r="K1567" s="14">
        <v>0</v>
      </c>
    </row>
    <row r="1568" spans="1:11" x14ac:dyDescent="0.25">
      <c r="A1568" t="s">
        <v>176</v>
      </c>
      <c r="B1568" t="s">
        <v>1139</v>
      </c>
      <c r="C1568" t="s">
        <v>130</v>
      </c>
      <c r="D1568" t="s">
        <v>1140</v>
      </c>
      <c r="E1568" s="13" t="s">
        <v>136</v>
      </c>
      <c r="F1568" s="3">
        <v>1102.1600000000001</v>
      </c>
      <c r="G1568" s="14">
        <v>3</v>
      </c>
      <c r="H1568" s="14">
        <v>3</v>
      </c>
      <c r="I1568" s="14">
        <v>0</v>
      </c>
      <c r="J1568" s="14">
        <v>0</v>
      </c>
      <c r="K1568" s="14">
        <v>0</v>
      </c>
    </row>
    <row r="1569" spans="1:11" x14ac:dyDescent="0.25">
      <c r="A1569" t="s">
        <v>176</v>
      </c>
      <c r="B1569" t="s">
        <v>1549</v>
      </c>
      <c r="C1569" t="s">
        <v>130</v>
      </c>
      <c r="D1569" t="s">
        <v>1542</v>
      </c>
      <c r="E1569" s="13" t="s">
        <v>135</v>
      </c>
      <c r="F1569" s="3">
        <v>2049.67</v>
      </c>
      <c r="G1569" s="14">
        <v>0</v>
      </c>
      <c r="H1569" s="14">
        <v>2</v>
      </c>
      <c r="I1569" s="14">
        <v>0</v>
      </c>
      <c r="J1569" s="14">
        <v>0</v>
      </c>
      <c r="K1569" s="14">
        <v>0</v>
      </c>
    </row>
    <row r="1570" spans="1:11" x14ac:dyDescent="0.25">
      <c r="A1570" t="s">
        <v>176</v>
      </c>
      <c r="B1570" t="s">
        <v>1137</v>
      </c>
      <c r="C1570" t="s">
        <v>130</v>
      </c>
      <c r="D1570" t="s">
        <v>1131</v>
      </c>
      <c r="E1570" s="13" t="s">
        <v>136</v>
      </c>
      <c r="F1570" s="3">
        <v>1076.76</v>
      </c>
      <c r="G1570" s="14">
        <v>3</v>
      </c>
      <c r="H1570" s="14">
        <v>3</v>
      </c>
      <c r="I1570" s="14">
        <v>0</v>
      </c>
      <c r="J1570" s="14">
        <v>0</v>
      </c>
      <c r="K1570" s="14">
        <v>0</v>
      </c>
    </row>
    <row r="1571" spans="1:11" x14ac:dyDescent="0.25">
      <c r="A1571" t="s">
        <v>176</v>
      </c>
      <c r="B1571" t="s">
        <v>1078</v>
      </c>
      <c r="C1571" t="s">
        <v>130</v>
      </c>
      <c r="D1571" t="s">
        <v>1079</v>
      </c>
      <c r="E1571" s="13" t="s">
        <v>138</v>
      </c>
      <c r="F1571" s="3">
        <v>198.4</v>
      </c>
      <c r="G1571" s="14">
        <v>3</v>
      </c>
      <c r="H1571" s="14">
        <v>4</v>
      </c>
      <c r="I1571" s="14">
        <v>0</v>
      </c>
      <c r="J1571" s="14">
        <v>0</v>
      </c>
      <c r="K1571" s="14">
        <v>0</v>
      </c>
    </row>
    <row r="1572" spans="1:11" x14ac:dyDescent="0.25">
      <c r="A1572" t="s">
        <v>176</v>
      </c>
      <c r="B1572" t="s">
        <v>1533</v>
      </c>
      <c r="C1572" t="s">
        <v>130</v>
      </c>
      <c r="D1572" t="s">
        <v>1534</v>
      </c>
      <c r="E1572" s="13" t="s">
        <v>138</v>
      </c>
      <c r="F1572" s="3">
        <v>343.15</v>
      </c>
      <c r="G1572" s="14">
        <v>1</v>
      </c>
      <c r="H1572" s="14">
        <v>2</v>
      </c>
      <c r="I1572" s="14">
        <v>0</v>
      </c>
      <c r="J1572" s="14">
        <v>0</v>
      </c>
      <c r="K1572" s="14">
        <v>0</v>
      </c>
    </row>
    <row r="1573" spans="1:11" x14ac:dyDescent="0.25">
      <c r="A1573" t="s">
        <v>176</v>
      </c>
      <c r="B1573" t="s">
        <v>1074</v>
      </c>
      <c r="C1573" t="s">
        <v>130</v>
      </c>
      <c r="D1573" t="s">
        <v>1075</v>
      </c>
      <c r="E1573" s="13" t="s">
        <v>136</v>
      </c>
      <c r="F1573" s="3">
        <v>197.34</v>
      </c>
      <c r="G1573" s="14">
        <v>5</v>
      </c>
      <c r="H1573" s="14">
        <v>5</v>
      </c>
      <c r="I1573" s="14">
        <v>0</v>
      </c>
      <c r="J1573" s="14">
        <v>0</v>
      </c>
      <c r="K1573" s="14">
        <v>0</v>
      </c>
    </row>
    <row r="1574" spans="1:11" x14ac:dyDescent="0.25">
      <c r="A1574" t="s">
        <v>176</v>
      </c>
      <c r="B1574" t="s">
        <v>1531</v>
      </c>
      <c r="C1574" t="s">
        <v>130</v>
      </c>
      <c r="D1574" t="s">
        <v>1528</v>
      </c>
      <c r="E1574" s="13" t="s">
        <v>138</v>
      </c>
      <c r="F1574" s="3">
        <v>343.15</v>
      </c>
      <c r="G1574" s="14">
        <v>1</v>
      </c>
      <c r="H1574" s="14">
        <v>2</v>
      </c>
      <c r="I1574" s="14">
        <v>0</v>
      </c>
      <c r="J1574" s="14">
        <v>0</v>
      </c>
      <c r="K1574" s="14">
        <v>0</v>
      </c>
    </row>
    <row r="1575" spans="1:11" x14ac:dyDescent="0.25">
      <c r="A1575" t="s">
        <v>176</v>
      </c>
      <c r="B1575" t="s">
        <v>1070</v>
      </c>
      <c r="C1575" t="s">
        <v>130</v>
      </c>
      <c r="D1575" t="s">
        <v>1071</v>
      </c>
      <c r="E1575" s="13" t="s">
        <v>138</v>
      </c>
      <c r="F1575" s="3">
        <v>201.31</v>
      </c>
      <c r="G1575" s="14">
        <v>3</v>
      </c>
      <c r="H1575" s="14">
        <v>8</v>
      </c>
      <c r="I1575" s="14">
        <v>0</v>
      </c>
      <c r="J1575" s="14">
        <v>0</v>
      </c>
      <c r="K1575" s="14">
        <v>0</v>
      </c>
    </row>
    <row r="1576" spans="1:11" x14ac:dyDescent="0.25">
      <c r="A1576" t="s">
        <v>176</v>
      </c>
      <c r="B1576" t="s">
        <v>1130</v>
      </c>
      <c r="C1576" t="s">
        <v>130</v>
      </c>
      <c r="D1576" t="s">
        <v>1131</v>
      </c>
      <c r="E1576" s="13" t="s">
        <v>136</v>
      </c>
      <c r="F1576" s="3">
        <v>1069.78</v>
      </c>
      <c r="G1576" s="14">
        <v>3</v>
      </c>
      <c r="H1576" s="14">
        <v>3</v>
      </c>
      <c r="I1576" s="14">
        <v>0</v>
      </c>
      <c r="J1576" s="14">
        <v>0</v>
      </c>
      <c r="K1576" s="14">
        <v>0</v>
      </c>
    </row>
    <row r="1577" spans="1:11" x14ac:dyDescent="0.25">
      <c r="A1577" t="s">
        <v>176</v>
      </c>
      <c r="B1577" t="s">
        <v>1066</v>
      </c>
      <c r="C1577" t="s">
        <v>130</v>
      </c>
      <c r="D1577" t="s">
        <v>1067</v>
      </c>
      <c r="E1577" s="13" t="s">
        <v>138</v>
      </c>
      <c r="F1577" s="3">
        <v>169.07</v>
      </c>
      <c r="G1577" s="14">
        <v>3</v>
      </c>
      <c r="H1577" s="14">
        <v>5</v>
      </c>
      <c r="I1577" s="14">
        <v>0</v>
      </c>
      <c r="J1577" s="14">
        <v>0</v>
      </c>
      <c r="K1577" s="14">
        <v>0</v>
      </c>
    </row>
    <row r="1578" spans="1:11" x14ac:dyDescent="0.25">
      <c r="A1578" t="s">
        <v>176</v>
      </c>
      <c r="B1578" t="s">
        <v>1530</v>
      </c>
      <c r="C1578" t="s">
        <v>130</v>
      </c>
      <c r="D1578" t="s">
        <v>1528</v>
      </c>
      <c r="E1578" s="13" t="s">
        <v>138</v>
      </c>
      <c r="F1578" s="3">
        <v>343.15</v>
      </c>
      <c r="G1578" s="14">
        <v>1</v>
      </c>
      <c r="H1578" s="14">
        <v>2</v>
      </c>
      <c r="I1578" s="14">
        <v>0</v>
      </c>
      <c r="J1578" s="14">
        <v>0</v>
      </c>
      <c r="K1578" s="14">
        <v>0</v>
      </c>
    </row>
    <row r="1579" spans="1:11" x14ac:dyDescent="0.25">
      <c r="A1579" t="s">
        <v>176</v>
      </c>
      <c r="B1579" t="s">
        <v>1311</v>
      </c>
      <c r="C1579" t="s">
        <v>130</v>
      </c>
      <c r="D1579" t="s">
        <v>1312</v>
      </c>
      <c r="E1579" s="13" t="s">
        <v>134</v>
      </c>
      <c r="F1579" s="3">
        <v>345.42</v>
      </c>
      <c r="G1579" s="14">
        <v>2</v>
      </c>
      <c r="H1579" s="14">
        <v>2</v>
      </c>
      <c r="I1579" s="14">
        <v>0</v>
      </c>
      <c r="J1579" s="14">
        <v>0</v>
      </c>
      <c r="K1579" s="14">
        <v>0</v>
      </c>
    </row>
    <row r="1580" spans="1:11" x14ac:dyDescent="0.25">
      <c r="A1580" t="s">
        <v>176</v>
      </c>
      <c r="B1580" t="s">
        <v>1527</v>
      </c>
      <c r="C1580" t="s">
        <v>130</v>
      </c>
      <c r="D1580" t="s">
        <v>1528</v>
      </c>
      <c r="E1580" s="13" t="s">
        <v>138</v>
      </c>
      <c r="F1580" s="3">
        <v>343.15</v>
      </c>
      <c r="G1580" s="14">
        <v>1</v>
      </c>
      <c r="H1580" s="14">
        <v>2</v>
      </c>
      <c r="I1580" s="14">
        <v>0</v>
      </c>
      <c r="J1580" s="14">
        <v>0</v>
      </c>
      <c r="K1580" s="14">
        <v>0</v>
      </c>
    </row>
    <row r="1581" spans="1:11" x14ac:dyDescent="0.25">
      <c r="A1581" t="s">
        <v>176</v>
      </c>
      <c r="B1581" t="s">
        <v>1309</v>
      </c>
      <c r="C1581" t="s">
        <v>130</v>
      </c>
      <c r="D1581" t="s">
        <v>1310</v>
      </c>
      <c r="E1581" s="13" t="s">
        <v>138</v>
      </c>
      <c r="F1581" s="3">
        <v>341.09</v>
      </c>
      <c r="G1581" s="14">
        <v>2</v>
      </c>
      <c r="H1581" s="14">
        <v>3</v>
      </c>
      <c r="I1581" s="14">
        <v>0</v>
      </c>
      <c r="J1581" s="14">
        <v>0</v>
      </c>
      <c r="K1581" s="14">
        <v>0</v>
      </c>
    </row>
    <row r="1582" spans="1:11" x14ac:dyDescent="0.25">
      <c r="A1582" t="s">
        <v>176</v>
      </c>
      <c r="B1582" t="s">
        <v>1118</v>
      </c>
      <c r="C1582" t="s">
        <v>130</v>
      </c>
      <c r="D1582" t="s">
        <v>1119</v>
      </c>
      <c r="E1582" s="13" t="s">
        <v>136</v>
      </c>
      <c r="F1582" s="3">
        <v>754.3</v>
      </c>
      <c r="G1582" s="14">
        <v>3</v>
      </c>
      <c r="H1582" s="14">
        <v>3</v>
      </c>
      <c r="I1582" s="14">
        <v>0</v>
      </c>
      <c r="J1582" s="14">
        <v>0</v>
      </c>
      <c r="K1582" s="14">
        <v>0</v>
      </c>
    </row>
    <row r="1583" spans="1:11" x14ac:dyDescent="0.25">
      <c r="A1583" t="s">
        <v>176</v>
      </c>
      <c r="B1583" t="s">
        <v>1547</v>
      </c>
      <c r="C1583" t="s">
        <v>130</v>
      </c>
      <c r="D1583" t="s">
        <v>1548</v>
      </c>
      <c r="E1583" s="13" t="s">
        <v>135</v>
      </c>
      <c r="F1583" s="3">
        <v>2047.99</v>
      </c>
      <c r="G1583" s="14">
        <v>0</v>
      </c>
      <c r="H1583" s="14">
        <v>2</v>
      </c>
      <c r="I1583" s="14">
        <v>0</v>
      </c>
      <c r="J1583" s="14">
        <v>0</v>
      </c>
      <c r="K1583" s="14">
        <v>0</v>
      </c>
    </row>
    <row r="1584" spans="1:11" x14ac:dyDescent="0.25">
      <c r="A1584" t="s">
        <v>176</v>
      </c>
      <c r="B1584" t="s">
        <v>1114</v>
      </c>
      <c r="C1584" t="s">
        <v>130</v>
      </c>
      <c r="D1584" t="s">
        <v>1115</v>
      </c>
      <c r="E1584" s="13" t="s">
        <v>138</v>
      </c>
      <c r="F1584" s="3">
        <v>769.65</v>
      </c>
      <c r="G1584" s="14">
        <v>3</v>
      </c>
      <c r="H1584" s="14">
        <v>6</v>
      </c>
      <c r="I1584" s="14">
        <v>0</v>
      </c>
      <c r="J1584" s="14">
        <v>0</v>
      </c>
      <c r="K1584" s="14">
        <v>0</v>
      </c>
    </row>
    <row r="1585" spans="1:11" x14ac:dyDescent="0.25">
      <c r="A1585" t="s">
        <v>176</v>
      </c>
      <c r="B1585" t="s">
        <v>1305</v>
      </c>
      <c r="C1585" t="s">
        <v>130</v>
      </c>
      <c r="D1585" t="s">
        <v>1306</v>
      </c>
      <c r="E1585" s="13" t="s">
        <v>138</v>
      </c>
      <c r="F1585" s="3">
        <v>343.05</v>
      </c>
      <c r="G1585" s="14">
        <v>2</v>
      </c>
      <c r="H1585" s="14">
        <v>3</v>
      </c>
      <c r="I1585" s="14">
        <v>0</v>
      </c>
      <c r="J1585" s="14">
        <v>0</v>
      </c>
      <c r="K1585" s="14">
        <v>0</v>
      </c>
    </row>
    <row r="1586" spans="1:11" x14ac:dyDescent="0.25">
      <c r="A1586" t="s">
        <v>176</v>
      </c>
      <c r="B1586" t="s">
        <v>1110</v>
      </c>
      <c r="C1586" t="s">
        <v>130</v>
      </c>
      <c r="D1586" t="s">
        <v>1111</v>
      </c>
      <c r="E1586" s="13" t="s">
        <v>135</v>
      </c>
      <c r="F1586" s="3">
        <v>874.51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</row>
    <row r="1587" spans="1:11" x14ac:dyDescent="0.25">
      <c r="A1587" t="s">
        <v>176</v>
      </c>
      <c r="B1587" t="s">
        <v>1302</v>
      </c>
      <c r="C1587" t="s">
        <v>130</v>
      </c>
      <c r="D1587" t="s">
        <v>1303</v>
      </c>
      <c r="E1587" s="13" t="s">
        <v>134</v>
      </c>
      <c r="F1587" s="3">
        <v>343.27</v>
      </c>
      <c r="G1587" s="14">
        <v>2</v>
      </c>
      <c r="H1587" s="14">
        <v>2</v>
      </c>
      <c r="I1587" s="14">
        <v>0</v>
      </c>
      <c r="J1587" s="14">
        <v>0</v>
      </c>
      <c r="K1587" s="14">
        <v>0</v>
      </c>
    </row>
    <row r="1588" spans="1:11" x14ac:dyDescent="0.25">
      <c r="A1588" t="s">
        <v>176</v>
      </c>
      <c r="B1588" t="s">
        <v>1106</v>
      </c>
      <c r="C1588" t="s">
        <v>130</v>
      </c>
      <c r="D1588" t="s">
        <v>1107</v>
      </c>
      <c r="E1588" s="13" t="s">
        <v>135</v>
      </c>
      <c r="F1588" s="3">
        <v>911.89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</row>
    <row r="1589" spans="1:11" x14ac:dyDescent="0.25">
      <c r="A1589" t="s">
        <v>176</v>
      </c>
      <c r="B1589" t="s">
        <v>1301</v>
      </c>
      <c r="C1589" t="s">
        <v>130</v>
      </c>
      <c r="D1589" t="s">
        <v>1295</v>
      </c>
      <c r="E1589" s="13" t="s">
        <v>135</v>
      </c>
      <c r="F1589" s="3">
        <v>0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</row>
    <row r="1590" spans="1:11" x14ac:dyDescent="0.25">
      <c r="A1590" t="s">
        <v>176</v>
      </c>
      <c r="B1590" t="s">
        <v>1102</v>
      </c>
      <c r="C1590" t="s">
        <v>130</v>
      </c>
      <c r="D1590" t="s">
        <v>1103</v>
      </c>
      <c r="E1590" s="13" t="s">
        <v>135</v>
      </c>
      <c r="F1590" s="3">
        <v>919.72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</row>
    <row r="1591" spans="1:11" x14ac:dyDescent="0.25">
      <c r="A1591" t="s">
        <v>176</v>
      </c>
      <c r="B1591" t="s">
        <v>1300</v>
      </c>
      <c r="C1591" t="s">
        <v>130</v>
      </c>
      <c r="D1591" t="s">
        <v>1295</v>
      </c>
      <c r="E1591" s="13" t="s">
        <v>135</v>
      </c>
      <c r="F1591" s="3">
        <v>0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</row>
    <row r="1592" spans="1:11" x14ac:dyDescent="0.25">
      <c r="A1592" t="s">
        <v>176</v>
      </c>
      <c r="B1592" t="s">
        <v>1098</v>
      </c>
      <c r="C1592" t="s">
        <v>130</v>
      </c>
      <c r="D1592" t="s">
        <v>1099</v>
      </c>
      <c r="E1592" s="13" t="s">
        <v>135</v>
      </c>
      <c r="F1592" s="3">
        <v>915.04</v>
      </c>
      <c r="G1592" s="14">
        <v>0</v>
      </c>
      <c r="H1592" s="14">
        <v>1</v>
      </c>
      <c r="I1592" s="14">
        <v>0</v>
      </c>
      <c r="J1592" s="14">
        <v>0</v>
      </c>
      <c r="K1592" s="14">
        <v>0</v>
      </c>
    </row>
    <row r="1593" spans="1:11" x14ac:dyDescent="0.25">
      <c r="A1593" t="s">
        <v>176</v>
      </c>
      <c r="B1593" t="s">
        <v>1299</v>
      </c>
      <c r="C1593" t="s">
        <v>130</v>
      </c>
      <c r="D1593" t="s">
        <v>1295</v>
      </c>
      <c r="E1593" s="13" t="s">
        <v>135</v>
      </c>
      <c r="F1593" s="3">
        <v>0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</row>
    <row r="1594" spans="1:11" x14ac:dyDescent="0.25">
      <c r="A1594" t="s">
        <v>176</v>
      </c>
      <c r="B1594" t="s">
        <v>1093</v>
      </c>
      <c r="C1594" t="s">
        <v>130</v>
      </c>
      <c r="D1594" t="s">
        <v>1094</v>
      </c>
      <c r="E1594" s="13" t="s">
        <v>135</v>
      </c>
      <c r="F1594" s="3">
        <v>759.45</v>
      </c>
      <c r="G1594" s="14">
        <v>0</v>
      </c>
      <c r="H1594" s="14">
        <v>2</v>
      </c>
      <c r="I1594" s="14">
        <v>0</v>
      </c>
      <c r="J1594" s="14">
        <v>0</v>
      </c>
      <c r="K1594" s="14">
        <v>0</v>
      </c>
    </row>
    <row r="1595" spans="1:11" x14ac:dyDescent="0.25">
      <c r="A1595" t="s">
        <v>176</v>
      </c>
      <c r="B1595" t="s">
        <v>1298</v>
      </c>
      <c r="C1595" t="s">
        <v>130</v>
      </c>
      <c r="D1595" t="s">
        <v>1295</v>
      </c>
      <c r="E1595" s="13" t="s">
        <v>135</v>
      </c>
      <c r="F1595" s="3">
        <v>110.89</v>
      </c>
      <c r="G1595" s="14">
        <v>0</v>
      </c>
      <c r="H1595" s="14">
        <v>2</v>
      </c>
      <c r="I1595" s="14">
        <v>0</v>
      </c>
      <c r="J1595" s="14">
        <v>0</v>
      </c>
      <c r="K1595" s="14">
        <v>0</v>
      </c>
    </row>
    <row r="1596" spans="1:11" x14ac:dyDescent="0.25">
      <c r="A1596" t="s">
        <v>176</v>
      </c>
      <c r="B1596" t="s">
        <v>1525</v>
      </c>
      <c r="C1596" t="s">
        <v>130</v>
      </c>
      <c r="D1596" t="s">
        <v>1526</v>
      </c>
      <c r="E1596" s="13" t="s">
        <v>134</v>
      </c>
      <c r="F1596" s="3">
        <v>1199.18</v>
      </c>
      <c r="G1596" s="14">
        <v>2</v>
      </c>
      <c r="H1596" s="14">
        <v>2</v>
      </c>
      <c r="I1596" s="14">
        <v>0</v>
      </c>
      <c r="J1596" s="14">
        <v>0</v>
      </c>
      <c r="K1596" s="14">
        <v>0</v>
      </c>
    </row>
    <row r="1597" spans="1:11" x14ac:dyDescent="0.25">
      <c r="A1597" t="s">
        <v>176</v>
      </c>
      <c r="B1597" t="s">
        <v>1297</v>
      </c>
      <c r="C1597" t="s">
        <v>130</v>
      </c>
      <c r="D1597" t="s">
        <v>1295</v>
      </c>
      <c r="E1597" s="13" t="s">
        <v>135</v>
      </c>
      <c r="F1597" s="3">
        <v>108.96</v>
      </c>
      <c r="G1597" s="14">
        <v>0</v>
      </c>
      <c r="H1597" s="14">
        <v>1</v>
      </c>
      <c r="I1597" s="14">
        <v>0</v>
      </c>
      <c r="J1597" s="14">
        <v>0</v>
      </c>
      <c r="K1597" s="14">
        <v>0</v>
      </c>
    </row>
    <row r="1598" spans="1:11" x14ac:dyDescent="0.25">
      <c r="A1598" t="s">
        <v>176</v>
      </c>
      <c r="B1598" t="s">
        <v>1521</v>
      </c>
      <c r="C1598" t="s">
        <v>130</v>
      </c>
      <c r="D1598" t="s">
        <v>1522</v>
      </c>
      <c r="E1598" s="13" t="s">
        <v>138</v>
      </c>
      <c r="F1598" s="3">
        <v>1194.3499999999999</v>
      </c>
      <c r="G1598" s="14">
        <v>3</v>
      </c>
      <c r="H1598" s="14">
        <v>5</v>
      </c>
      <c r="I1598" s="14">
        <v>0</v>
      </c>
      <c r="J1598" s="14">
        <v>0</v>
      </c>
      <c r="K1598" s="14">
        <v>0</v>
      </c>
    </row>
    <row r="1599" spans="1:11" x14ac:dyDescent="0.25">
      <c r="A1599" t="s">
        <v>176</v>
      </c>
      <c r="B1599" t="s">
        <v>1296</v>
      </c>
      <c r="C1599" t="s">
        <v>130</v>
      </c>
      <c r="D1599" t="s">
        <v>1295</v>
      </c>
      <c r="E1599" s="13" t="s">
        <v>135</v>
      </c>
      <c r="F1599" s="3">
        <v>109.91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</row>
    <row r="1600" spans="1:11" x14ac:dyDescent="0.25">
      <c r="A1600" t="s">
        <v>176</v>
      </c>
      <c r="B1600" t="s">
        <v>1080</v>
      </c>
      <c r="C1600" t="s">
        <v>130</v>
      </c>
      <c r="D1600" t="s">
        <v>1081</v>
      </c>
      <c r="E1600" s="13" t="s">
        <v>134</v>
      </c>
      <c r="F1600" s="3">
        <v>736.05</v>
      </c>
      <c r="G1600" s="14">
        <v>2</v>
      </c>
      <c r="H1600" s="14">
        <v>2</v>
      </c>
      <c r="I1600" s="14">
        <v>0</v>
      </c>
      <c r="J1600" s="14">
        <v>0</v>
      </c>
      <c r="K1600" s="14">
        <v>0</v>
      </c>
    </row>
    <row r="1601" spans="1:11" x14ac:dyDescent="0.25">
      <c r="A1601" t="s">
        <v>176</v>
      </c>
      <c r="B1601" t="s">
        <v>1321</v>
      </c>
      <c r="C1601" t="s">
        <v>130</v>
      </c>
      <c r="D1601" t="s">
        <v>1322</v>
      </c>
      <c r="E1601" s="13" t="s">
        <v>138</v>
      </c>
      <c r="F1601" s="3">
        <v>330.13</v>
      </c>
      <c r="G1601" s="14">
        <v>2</v>
      </c>
      <c r="H1601" s="14">
        <v>3</v>
      </c>
      <c r="I1601" s="14">
        <v>0</v>
      </c>
      <c r="J1601" s="14">
        <v>0</v>
      </c>
      <c r="K1601" s="14">
        <v>0</v>
      </c>
    </row>
    <row r="1602" spans="1:11" x14ac:dyDescent="0.25">
      <c r="A1602" t="s">
        <v>176</v>
      </c>
      <c r="B1602" t="s">
        <v>1076</v>
      </c>
      <c r="C1602" t="s">
        <v>130</v>
      </c>
      <c r="D1602" t="s">
        <v>1077</v>
      </c>
      <c r="E1602" s="13" t="s">
        <v>138</v>
      </c>
      <c r="F1602" s="3">
        <v>201.32</v>
      </c>
      <c r="G1602" s="14">
        <v>3</v>
      </c>
      <c r="H1602" s="14">
        <v>5</v>
      </c>
      <c r="I1602" s="14">
        <v>0</v>
      </c>
      <c r="J1602" s="14">
        <v>0</v>
      </c>
      <c r="K1602" s="14">
        <v>0</v>
      </c>
    </row>
    <row r="1603" spans="1:11" x14ac:dyDescent="0.25">
      <c r="A1603" t="s">
        <v>176</v>
      </c>
      <c r="B1603" t="s">
        <v>1319</v>
      </c>
      <c r="C1603" t="s">
        <v>130</v>
      </c>
      <c r="D1603" t="s">
        <v>1320</v>
      </c>
      <c r="E1603" s="13" t="s">
        <v>134</v>
      </c>
      <c r="F1603" s="3">
        <v>320.68</v>
      </c>
      <c r="G1603" s="14">
        <v>2</v>
      </c>
      <c r="H1603" s="14">
        <v>2</v>
      </c>
      <c r="I1603" s="14">
        <v>0</v>
      </c>
      <c r="J1603" s="14">
        <v>0</v>
      </c>
      <c r="K1603" s="14">
        <v>0</v>
      </c>
    </row>
    <row r="1604" spans="1:11" x14ac:dyDescent="0.25">
      <c r="A1604" t="s">
        <v>176</v>
      </c>
      <c r="B1604" t="s">
        <v>1072</v>
      </c>
      <c r="C1604" t="s">
        <v>130</v>
      </c>
      <c r="D1604" t="s">
        <v>1073</v>
      </c>
      <c r="E1604" s="13" t="s">
        <v>138</v>
      </c>
      <c r="F1604" s="3">
        <v>201.31</v>
      </c>
      <c r="G1604" s="14">
        <v>5</v>
      </c>
      <c r="H1604" s="14">
        <v>9</v>
      </c>
      <c r="I1604" s="14">
        <v>0</v>
      </c>
      <c r="J1604" s="14">
        <v>0</v>
      </c>
      <c r="K1604" s="14">
        <v>0</v>
      </c>
    </row>
    <row r="1605" spans="1:11" x14ac:dyDescent="0.25">
      <c r="A1605" t="s">
        <v>176</v>
      </c>
      <c r="B1605" t="s">
        <v>1317</v>
      </c>
      <c r="C1605" t="s">
        <v>130</v>
      </c>
      <c r="D1605" t="s">
        <v>1318</v>
      </c>
      <c r="E1605" s="13" t="s">
        <v>138</v>
      </c>
      <c r="F1605" s="3">
        <v>336.49</v>
      </c>
      <c r="G1605" s="14">
        <v>2</v>
      </c>
      <c r="H1605" s="14">
        <v>3</v>
      </c>
      <c r="I1605" s="14">
        <v>0</v>
      </c>
      <c r="J1605" s="14">
        <v>0</v>
      </c>
      <c r="K1605" s="14">
        <v>0</v>
      </c>
    </row>
    <row r="1606" spans="1:11" x14ac:dyDescent="0.25">
      <c r="A1606" t="s">
        <v>176</v>
      </c>
      <c r="B1606" t="s">
        <v>1068</v>
      </c>
      <c r="C1606" t="s">
        <v>130</v>
      </c>
      <c r="D1606" t="s">
        <v>1069</v>
      </c>
      <c r="E1606" s="13" t="s">
        <v>138</v>
      </c>
      <c r="F1606" s="3">
        <v>224.97</v>
      </c>
      <c r="G1606" s="14">
        <v>3</v>
      </c>
      <c r="H1606" s="14">
        <v>4</v>
      </c>
      <c r="I1606" s="14">
        <v>0</v>
      </c>
      <c r="J1606" s="14">
        <v>0</v>
      </c>
      <c r="K1606" s="14">
        <v>0</v>
      </c>
    </row>
    <row r="1607" spans="1:11" x14ac:dyDescent="0.25">
      <c r="A1607" t="s">
        <v>176</v>
      </c>
      <c r="B1607" t="s">
        <v>1315</v>
      </c>
      <c r="C1607" t="s">
        <v>130</v>
      </c>
      <c r="D1607" t="s">
        <v>1316</v>
      </c>
      <c r="E1607" s="13" t="s">
        <v>134</v>
      </c>
      <c r="F1607" s="3">
        <v>351.49</v>
      </c>
      <c r="G1607" s="14">
        <v>2</v>
      </c>
      <c r="H1607" s="14">
        <v>2</v>
      </c>
      <c r="I1607" s="14">
        <v>0</v>
      </c>
      <c r="J1607" s="14">
        <v>0</v>
      </c>
      <c r="K1607" s="14">
        <v>0</v>
      </c>
    </row>
    <row r="1608" spans="1:11" x14ac:dyDescent="0.25">
      <c r="A1608" t="s">
        <v>176</v>
      </c>
      <c r="B1608" t="s">
        <v>1565</v>
      </c>
      <c r="C1608" t="s">
        <v>130</v>
      </c>
      <c r="D1608" t="s">
        <v>1555</v>
      </c>
      <c r="E1608" s="13" t="s">
        <v>138</v>
      </c>
      <c r="F1608" s="3">
        <v>287.72000000000003</v>
      </c>
      <c r="G1608" s="14">
        <v>1</v>
      </c>
      <c r="H1608" s="14">
        <v>2</v>
      </c>
      <c r="I1608" s="14">
        <v>0</v>
      </c>
      <c r="J1608" s="14">
        <v>0</v>
      </c>
      <c r="K1608" s="14">
        <v>0</v>
      </c>
    </row>
    <row r="1609" spans="1:11" x14ac:dyDescent="0.25">
      <c r="A1609" t="s">
        <v>176</v>
      </c>
      <c r="B1609" t="s">
        <v>1313</v>
      </c>
      <c r="C1609" t="s">
        <v>130</v>
      </c>
      <c r="D1609" t="s">
        <v>1314</v>
      </c>
      <c r="E1609" s="13" t="s">
        <v>134</v>
      </c>
      <c r="F1609" s="3">
        <v>345.35</v>
      </c>
      <c r="G1609" s="14">
        <v>2</v>
      </c>
      <c r="H1609" s="14">
        <v>2</v>
      </c>
      <c r="I1609" s="14">
        <v>0</v>
      </c>
      <c r="J1609" s="14">
        <v>0</v>
      </c>
      <c r="K1609" s="14">
        <v>0</v>
      </c>
    </row>
    <row r="1610" spans="1:11" x14ac:dyDescent="0.25">
      <c r="A1610" t="s">
        <v>176</v>
      </c>
      <c r="B1610" t="s">
        <v>1783</v>
      </c>
      <c r="C1610" t="s">
        <v>130</v>
      </c>
      <c r="D1610" t="s">
        <v>1784</v>
      </c>
      <c r="E1610" s="13" t="s">
        <v>138</v>
      </c>
      <c r="F1610" s="3">
        <v>215.38</v>
      </c>
      <c r="G1610" s="14">
        <v>2</v>
      </c>
      <c r="H1610" s="14">
        <v>3</v>
      </c>
      <c r="I1610" s="14">
        <v>0</v>
      </c>
      <c r="J1610" s="14">
        <v>0</v>
      </c>
      <c r="K1610" s="14">
        <v>0</v>
      </c>
    </row>
    <row r="1611" spans="1:11" x14ac:dyDescent="0.25">
      <c r="A1611" t="s">
        <v>176</v>
      </c>
      <c r="B1611" t="s">
        <v>1637</v>
      </c>
      <c r="C1611" t="s">
        <v>130</v>
      </c>
      <c r="D1611" t="s">
        <v>1634</v>
      </c>
      <c r="E1611" s="13" t="s">
        <v>134</v>
      </c>
      <c r="F1611" s="3">
        <v>427.27</v>
      </c>
      <c r="G1611" s="14">
        <v>1</v>
      </c>
      <c r="H1611" s="14">
        <v>1</v>
      </c>
      <c r="I1611" s="14">
        <v>0</v>
      </c>
      <c r="J1611" s="14">
        <v>0</v>
      </c>
      <c r="K1611" s="14">
        <v>0</v>
      </c>
    </row>
    <row r="1612" spans="1:11" x14ac:dyDescent="0.25">
      <c r="A1612" t="s">
        <v>176</v>
      </c>
      <c r="B1612" t="s">
        <v>1716</v>
      </c>
      <c r="C1612" t="s">
        <v>130</v>
      </c>
      <c r="D1612" t="s">
        <v>1717</v>
      </c>
      <c r="E1612" s="13" t="s">
        <v>138</v>
      </c>
      <c r="F1612" s="3">
        <v>418.06</v>
      </c>
      <c r="G1612" s="14">
        <v>2</v>
      </c>
      <c r="H1612" s="14">
        <v>3</v>
      </c>
      <c r="I1612" s="14">
        <v>0</v>
      </c>
      <c r="J1612" s="14">
        <v>0</v>
      </c>
      <c r="K1612" s="14">
        <v>0</v>
      </c>
    </row>
    <row r="1613" spans="1:11" x14ac:dyDescent="0.25">
      <c r="A1613" t="s">
        <v>176</v>
      </c>
      <c r="B1613" t="s">
        <v>2005</v>
      </c>
      <c r="C1613" t="s">
        <v>130</v>
      </c>
      <c r="D1613" t="s">
        <v>2006</v>
      </c>
      <c r="E1613" s="13" t="s">
        <v>135</v>
      </c>
      <c r="F1613" s="3">
        <v>0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</row>
    <row r="1614" spans="1:11" x14ac:dyDescent="0.25">
      <c r="A1614" t="s">
        <v>176</v>
      </c>
      <c r="B1614" t="s">
        <v>1588</v>
      </c>
      <c r="C1614" t="s">
        <v>130</v>
      </c>
      <c r="D1614" t="s">
        <v>1587</v>
      </c>
      <c r="E1614" s="13" t="s">
        <v>138</v>
      </c>
      <c r="F1614" s="3">
        <v>458.57</v>
      </c>
      <c r="G1614" s="14">
        <v>1</v>
      </c>
      <c r="H1614" s="14">
        <v>2</v>
      </c>
      <c r="I1614" s="14">
        <v>0</v>
      </c>
      <c r="J1614" s="14">
        <v>0</v>
      </c>
      <c r="K1614" s="14">
        <v>0</v>
      </c>
    </row>
    <row r="1615" spans="1:11" x14ac:dyDescent="0.25">
      <c r="A1615" t="s">
        <v>176</v>
      </c>
      <c r="B1615" t="s">
        <v>2003</v>
      </c>
      <c r="C1615" t="s">
        <v>130</v>
      </c>
      <c r="D1615" t="s">
        <v>2004</v>
      </c>
      <c r="E1615" s="13" t="s">
        <v>140</v>
      </c>
      <c r="F1615" s="3">
        <v>1.4</v>
      </c>
      <c r="G1615" s="14">
        <v>16200</v>
      </c>
      <c r="H1615" s="14">
        <v>4703</v>
      </c>
      <c r="I1615" s="14">
        <v>13068</v>
      </c>
      <c r="J1615" s="14">
        <v>0</v>
      </c>
      <c r="K1615" s="14">
        <v>0</v>
      </c>
    </row>
    <row r="1616" spans="1:11" x14ac:dyDescent="0.25">
      <c r="A1616" t="s">
        <v>176</v>
      </c>
      <c r="B1616" t="s">
        <v>1750</v>
      </c>
      <c r="C1616" t="s">
        <v>130</v>
      </c>
      <c r="D1616" t="s">
        <v>1751</v>
      </c>
      <c r="E1616" s="13" t="s">
        <v>134</v>
      </c>
      <c r="F1616" s="3">
        <v>1158.47</v>
      </c>
      <c r="G1616" s="14">
        <v>2</v>
      </c>
      <c r="H1616" s="14">
        <v>2</v>
      </c>
      <c r="I1616" s="14">
        <v>0</v>
      </c>
      <c r="J1616" s="14">
        <v>0</v>
      </c>
      <c r="K1616" s="14">
        <v>0</v>
      </c>
    </row>
    <row r="1617" spans="1:11" x14ac:dyDescent="0.25">
      <c r="A1617" t="s">
        <v>176</v>
      </c>
      <c r="B1617" t="s">
        <v>2001</v>
      </c>
      <c r="C1617" t="s">
        <v>130</v>
      </c>
      <c r="D1617" t="s">
        <v>2002</v>
      </c>
      <c r="E1617" s="13" t="s">
        <v>140</v>
      </c>
      <c r="F1617" s="3">
        <v>1.08</v>
      </c>
      <c r="G1617" s="14">
        <v>40500</v>
      </c>
      <c r="H1617" s="14">
        <v>7910</v>
      </c>
      <c r="I1617" s="14">
        <v>36252</v>
      </c>
      <c r="J1617" s="14">
        <v>0</v>
      </c>
      <c r="K1617" s="14">
        <v>0</v>
      </c>
    </row>
    <row r="1618" spans="1:11" x14ac:dyDescent="0.25">
      <c r="A1618" t="s">
        <v>176</v>
      </c>
      <c r="B1618" t="s">
        <v>1683</v>
      </c>
      <c r="C1618" t="s">
        <v>130</v>
      </c>
      <c r="D1618" t="s">
        <v>1684</v>
      </c>
      <c r="E1618" s="13" t="s">
        <v>134</v>
      </c>
      <c r="F1618" s="3">
        <v>560.76</v>
      </c>
      <c r="G1618" s="14">
        <v>2</v>
      </c>
      <c r="H1618" s="14">
        <v>2</v>
      </c>
      <c r="I1618" s="14">
        <v>0</v>
      </c>
      <c r="J1618" s="14">
        <v>0</v>
      </c>
      <c r="K1618" s="14">
        <v>0</v>
      </c>
    </row>
    <row r="1619" spans="1:11" x14ac:dyDescent="0.25">
      <c r="A1619" t="s">
        <v>176</v>
      </c>
      <c r="B1619" t="s">
        <v>1997</v>
      </c>
      <c r="C1619" t="s">
        <v>130</v>
      </c>
      <c r="D1619" t="s">
        <v>1999</v>
      </c>
      <c r="E1619" s="13" t="s">
        <v>134</v>
      </c>
      <c r="F1619" s="3">
        <v>0.75</v>
      </c>
      <c r="G1619" s="14">
        <v>35100</v>
      </c>
      <c r="H1619" s="14">
        <v>16868</v>
      </c>
      <c r="I1619" s="14">
        <v>19800</v>
      </c>
      <c r="J1619" s="14">
        <v>0</v>
      </c>
      <c r="K1619" s="14">
        <v>0</v>
      </c>
    </row>
    <row r="1620" spans="1:11" x14ac:dyDescent="0.25">
      <c r="A1620" t="s">
        <v>176</v>
      </c>
      <c r="B1620" t="s">
        <v>1612</v>
      </c>
      <c r="C1620" t="s">
        <v>130</v>
      </c>
      <c r="D1620" t="s">
        <v>1611</v>
      </c>
      <c r="E1620" s="13" t="s">
        <v>138</v>
      </c>
      <c r="F1620" s="3">
        <v>447.47</v>
      </c>
      <c r="G1620" s="14">
        <v>1</v>
      </c>
      <c r="H1620" s="14">
        <v>2</v>
      </c>
      <c r="I1620" s="14">
        <v>0</v>
      </c>
      <c r="J1620" s="14">
        <v>0</v>
      </c>
      <c r="K1620" s="14">
        <v>0</v>
      </c>
    </row>
    <row r="1621" spans="1:11" x14ac:dyDescent="0.25">
      <c r="A1621" t="s">
        <v>176</v>
      </c>
      <c r="B1621" t="s">
        <v>406</v>
      </c>
      <c r="C1621" t="s">
        <v>130</v>
      </c>
      <c r="D1621" t="s">
        <v>407</v>
      </c>
      <c r="E1621" s="13" t="s">
        <v>135</v>
      </c>
      <c r="F1621" s="3">
        <v>0</v>
      </c>
      <c r="G1621" s="14">
        <v>0</v>
      </c>
      <c r="H1621" s="14">
        <v>2</v>
      </c>
      <c r="I1621" s="14">
        <v>0</v>
      </c>
      <c r="J1621" s="14">
        <v>0</v>
      </c>
      <c r="K1621" s="14">
        <v>0</v>
      </c>
    </row>
    <row r="1622" spans="1:11" x14ac:dyDescent="0.25">
      <c r="A1622" t="s">
        <v>176</v>
      </c>
      <c r="B1622" t="s">
        <v>1801</v>
      </c>
      <c r="C1622" t="s">
        <v>130</v>
      </c>
      <c r="D1622" t="s">
        <v>1802</v>
      </c>
      <c r="E1622" s="13" t="s">
        <v>135</v>
      </c>
      <c r="F1622" s="3">
        <v>1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</row>
    <row r="1623" spans="1:11" x14ac:dyDescent="0.25">
      <c r="A1623" t="s">
        <v>176</v>
      </c>
      <c r="B1623" t="s">
        <v>403</v>
      </c>
      <c r="C1623" t="s">
        <v>130</v>
      </c>
      <c r="D1623" t="s">
        <v>404</v>
      </c>
      <c r="E1623" s="13" t="s">
        <v>135</v>
      </c>
      <c r="F1623" s="3">
        <v>0</v>
      </c>
      <c r="G1623" s="14">
        <v>0</v>
      </c>
      <c r="H1623" s="14">
        <v>4</v>
      </c>
      <c r="I1623" s="14">
        <v>0</v>
      </c>
      <c r="J1623" s="14">
        <v>0</v>
      </c>
      <c r="K1623" s="14">
        <v>0</v>
      </c>
    </row>
    <row r="1624" spans="1:11" x14ac:dyDescent="0.25">
      <c r="A1624" t="s">
        <v>176</v>
      </c>
      <c r="B1624" t="s">
        <v>1767</v>
      </c>
      <c r="C1624" t="s">
        <v>130</v>
      </c>
      <c r="D1624" t="s">
        <v>1768</v>
      </c>
      <c r="E1624" s="13" t="s">
        <v>138</v>
      </c>
      <c r="F1624" s="3">
        <v>192.33</v>
      </c>
      <c r="G1624" s="14">
        <v>2</v>
      </c>
      <c r="H1624" s="14">
        <v>4</v>
      </c>
      <c r="I1624" s="14">
        <v>0</v>
      </c>
      <c r="J1624" s="14">
        <v>0</v>
      </c>
      <c r="K1624" s="14">
        <v>0</v>
      </c>
    </row>
    <row r="1625" spans="1:11" x14ac:dyDescent="0.25">
      <c r="A1625" t="s">
        <v>176</v>
      </c>
      <c r="B1625" t="s">
        <v>402</v>
      </c>
      <c r="C1625" t="s">
        <v>130</v>
      </c>
      <c r="D1625" t="s">
        <v>2214</v>
      </c>
      <c r="E1625" s="13" t="s">
        <v>135</v>
      </c>
      <c r="F1625" s="3">
        <v>0.37</v>
      </c>
      <c r="G1625" s="14">
        <v>0</v>
      </c>
      <c r="H1625" s="14">
        <v>1</v>
      </c>
      <c r="I1625" s="14">
        <v>0</v>
      </c>
      <c r="J1625" s="14">
        <v>0</v>
      </c>
      <c r="K1625" s="14">
        <v>0</v>
      </c>
    </row>
    <row r="1626" spans="1:11" x14ac:dyDescent="0.25">
      <c r="A1626" t="s">
        <v>176</v>
      </c>
      <c r="B1626" t="s">
        <v>426</v>
      </c>
      <c r="C1626" t="s">
        <v>130</v>
      </c>
      <c r="D1626" t="s">
        <v>427</v>
      </c>
      <c r="E1626" s="13" t="s">
        <v>135</v>
      </c>
      <c r="F1626" s="3">
        <v>388.7</v>
      </c>
      <c r="G1626" s="14">
        <v>0</v>
      </c>
      <c r="H1626" s="14">
        <v>1</v>
      </c>
      <c r="I1626" s="14">
        <v>0</v>
      </c>
      <c r="J1626" s="14">
        <v>0</v>
      </c>
      <c r="K1626" s="14">
        <v>0</v>
      </c>
    </row>
    <row r="1627" spans="1:11" x14ac:dyDescent="0.25">
      <c r="A1627" t="s">
        <v>176</v>
      </c>
      <c r="B1627" t="s">
        <v>401</v>
      </c>
      <c r="C1627" t="s">
        <v>130</v>
      </c>
      <c r="D1627" t="s">
        <v>2213</v>
      </c>
      <c r="E1627" s="13" t="s">
        <v>135</v>
      </c>
      <c r="F1627" s="3">
        <v>3.42</v>
      </c>
      <c r="G1627" s="14">
        <v>0</v>
      </c>
      <c r="H1627" s="14">
        <v>2</v>
      </c>
      <c r="I1627" s="14">
        <v>0</v>
      </c>
      <c r="J1627" s="14">
        <v>0</v>
      </c>
      <c r="K1627" s="14">
        <v>0</v>
      </c>
    </row>
    <row r="1628" spans="1:11" x14ac:dyDescent="0.25">
      <c r="A1628" t="s">
        <v>176</v>
      </c>
      <c r="B1628" t="s">
        <v>1700</v>
      </c>
      <c r="C1628" t="s">
        <v>130</v>
      </c>
      <c r="D1628" t="s">
        <v>1701</v>
      </c>
      <c r="E1628" s="13" t="s">
        <v>134</v>
      </c>
      <c r="F1628" s="3">
        <v>586.12</v>
      </c>
      <c r="G1628" s="14">
        <v>2</v>
      </c>
      <c r="H1628" s="14">
        <v>2</v>
      </c>
      <c r="I1628" s="14">
        <v>0</v>
      </c>
      <c r="J1628" s="14">
        <v>0</v>
      </c>
      <c r="K1628" s="14">
        <v>0</v>
      </c>
    </row>
    <row r="1629" spans="1:11" x14ac:dyDescent="0.25">
      <c r="A1629" t="s">
        <v>176</v>
      </c>
      <c r="B1629" t="s">
        <v>399</v>
      </c>
      <c r="C1629" t="s">
        <v>130</v>
      </c>
      <c r="D1629" t="s">
        <v>400</v>
      </c>
      <c r="E1629" s="13" t="s">
        <v>135</v>
      </c>
      <c r="F1629" s="3">
        <v>12.01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</row>
    <row r="1630" spans="1:11" x14ac:dyDescent="0.25">
      <c r="A1630" t="s">
        <v>176</v>
      </c>
      <c r="B1630" t="s">
        <v>1645</v>
      </c>
      <c r="C1630" t="s">
        <v>130</v>
      </c>
      <c r="D1630" t="s">
        <v>1634</v>
      </c>
      <c r="E1630" s="13" t="s">
        <v>134</v>
      </c>
      <c r="F1630" s="3">
        <v>427.27</v>
      </c>
      <c r="G1630" s="14">
        <v>1</v>
      </c>
      <c r="H1630" s="14">
        <v>1</v>
      </c>
      <c r="I1630" s="14">
        <v>0</v>
      </c>
      <c r="J1630" s="14">
        <v>0</v>
      </c>
      <c r="K1630" s="14">
        <v>0</v>
      </c>
    </row>
    <row r="1631" spans="1:11" x14ac:dyDescent="0.25">
      <c r="A1631" t="s">
        <v>176</v>
      </c>
      <c r="B1631" t="s">
        <v>397</v>
      </c>
      <c r="C1631" t="s">
        <v>130</v>
      </c>
      <c r="D1631" t="s">
        <v>2213</v>
      </c>
      <c r="E1631" s="13" t="s">
        <v>135</v>
      </c>
      <c r="F1631" s="3">
        <v>25.19</v>
      </c>
      <c r="G1631" s="14">
        <v>0</v>
      </c>
      <c r="H1631" s="14">
        <v>2</v>
      </c>
      <c r="I1631" s="14">
        <v>0</v>
      </c>
      <c r="J1631" s="14">
        <v>0</v>
      </c>
      <c r="K1631" s="14">
        <v>0</v>
      </c>
    </row>
    <row r="1632" spans="1:11" x14ac:dyDescent="0.25">
      <c r="A1632" t="s">
        <v>176</v>
      </c>
      <c r="B1632" t="s">
        <v>1626</v>
      </c>
      <c r="C1632" t="s">
        <v>130</v>
      </c>
      <c r="D1632" t="s">
        <v>1625</v>
      </c>
      <c r="E1632" s="13" t="s">
        <v>138</v>
      </c>
      <c r="F1632" s="3">
        <v>262.02</v>
      </c>
      <c r="G1632" s="14">
        <v>1</v>
      </c>
      <c r="H1632" s="14">
        <v>2</v>
      </c>
      <c r="I1632" s="14">
        <v>0</v>
      </c>
      <c r="J1632" s="14">
        <v>0</v>
      </c>
      <c r="K1632" s="14">
        <v>0</v>
      </c>
    </row>
    <row r="1633" spans="1:11" x14ac:dyDescent="0.25">
      <c r="A1633" t="s">
        <v>176</v>
      </c>
      <c r="B1633" t="s">
        <v>395</v>
      </c>
      <c r="C1633" t="s">
        <v>130</v>
      </c>
      <c r="D1633" t="s">
        <v>396</v>
      </c>
      <c r="E1633" s="13" t="s">
        <v>135</v>
      </c>
      <c r="F1633" s="3">
        <v>7.25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</row>
    <row r="1634" spans="1:11" x14ac:dyDescent="0.25">
      <c r="A1634" t="s">
        <v>176</v>
      </c>
      <c r="B1634" t="s">
        <v>1600</v>
      </c>
      <c r="C1634" t="s">
        <v>130</v>
      </c>
      <c r="D1634" t="s">
        <v>1599</v>
      </c>
      <c r="E1634" s="13" t="s">
        <v>138</v>
      </c>
      <c r="F1634" s="3">
        <v>431.82</v>
      </c>
      <c r="G1634" s="14">
        <v>1</v>
      </c>
      <c r="H1634" s="14">
        <v>2</v>
      </c>
      <c r="I1634" s="14">
        <v>0</v>
      </c>
      <c r="J1634" s="14">
        <v>0</v>
      </c>
      <c r="K1634" s="14">
        <v>0</v>
      </c>
    </row>
    <row r="1635" spans="1:11" x14ac:dyDescent="0.25">
      <c r="A1635" t="s">
        <v>176</v>
      </c>
      <c r="B1635" t="s">
        <v>394</v>
      </c>
      <c r="C1635" t="s">
        <v>130</v>
      </c>
      <c r="D1635" t="s">
        <v>2212</v>
      </c>
      <c r="E1635" s="13" t="s">
        <v>135</v>
      </c>
      <c r="F1635" s="3">
        <v>10.11</v>
      </c>
      <c r="G1635" s="14">
        <v>0</v>
      </c>
      <c r="H1635" s="14">
        <v>1</v>
      </c>
      <c r="I1635" s="14">
        <v>0</v>
      </c>
      <c r="J1635" s="14">
        <v>0</v>
      </c>
      <c r="K1635" s="14">
        <v>0</v>
      </c>
    </row>
    <row r="1636" spans="1:11" x14ac:dyDescent="0.25">
      <c r="A1636" t="s">
        <v>176</v>
      </c>
      <c r="B1636" t="s">
        <v>1575</v>
      </c>
      <c r="C1636" t="s">
        <v>130</v>
      </c>
      <c r="D1636" t="s">
        <v>1574</v>
      </c>
      <c r="E1636" s="13" t="s">
        <v>138</v>
      </c>
      <c r="F1636" s="3">
        <v>450.66</v>
      </c>
      <c r="G1636" s="14">
        <v>1</v>
      </c>
      <c r="H1636" s="14">
        <v>2</v>
      </c>
      <c r="I1636" s="14">
        <v>0</v>
      </c>
      <c r="J1636" s="14">
        <v>0</v>
      </c>
      <c r="K1636" s="14">
        <v>0</v>
      </c>
    </row>
    <row r="1637" spans="1:11" x14ac:dyDescent="0.25">
      <c r="A1637" t="s">
        <v>176</v>
      </c>
      <c r="B1637" t="s">
        <v>393</v>
      </c>
      <c r="C1637" t="s">
        <v>130</v>
      </c>
      <c r="D1637" t="s">
        <v>2211</v>
      </c>
      <c r="E1637" s="13" t="s">
        <v>135</v>
      </c>
      <c r="F1637" s="3">
        <v>12.92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</row>
    <row r="1638" spans="1:11" x14ac:dyDescent="0.25">
      <c r="A1638" t="s">
        <v>176</v>
      </c>
      <c r="B1638" t="s">
        <v>1791</v>
      </c>
      <c r="C1638" t="s">
        <v>130</v>
      </c>
      <c r="D1638" t="s">
        <v>1792</v>
      </c>
      <c r="E1638" s="13" t="s">
        <v>138</v>
      </c>
      <c r="F1638" s="3">
        <v>270.95</v>
      </c>
      <c r="G1638" s="14">
        <v>2</v>
      </c>
      <c r="H1638" s="14">
        <v>3</v>
      </c>
      <c r="I1638" s="14">
        <v>0</v>
      </c>
      <c r="J1638" s="14">
        <v>0</v>
      </c>
      <c r="K1638" s="14">
        <v>0</v>
      </c>
    </row>
    <row r="1639" spans="1:11" x14ac:dyDescent="0.25">
      <c r="A1639" t="s">
        <v>176</v>
      </c>
      <c r="B1639" t="s">
        <v>392</v>
      </c>
      <c r="C1639" t="s">
        <v>130</v>
      </c>
      <c r="D1639" t="s">
        <v>2210</v>
      </c>
      <c r="E1639" s="13" t="s">
        <v>135</v>
      </c>
      <c r="F1639" s="3">
        <v>2.4500000000000002</v>
      </c>
      <c r="G1639" s="14">
        <v>0</v>
      </c>
      <c r="H1639" s="14">
        <v>3</v>
      </c>
      <c r="I1639" s="14">
        <v>0</v>
      </c>
      <c r="J1639" s="14">
        <v>0</v>
      </c>
      <c r="K1639" s="14">
        <v>0</v>
      </c>
    </row>
    <row r="1640" spans="1:11" x14ac:dyDescent="0.25">
      <c r="A1640" t="s">
        <v>176</v>
      </c>
      <c r="B1640" t="s">
        <v>1775</v>
      </c>
      <c r="C1640" t="s">
        <v>130</v>
      </c>
      <c r="D1640" t="s">
        <v>1776</v>
      </c>
      <c r="E1640" s="13" t="s">
        <v>138</v>
      </c>
      <c r="F1640" s="3">
        <v>222.04</v>
      </c>
      <c r="G1640" s="14">
        <v>2</v>
      </c>
      <c r="H1640" s="14">
        <v>4</v>
      </c>
      <c r="I1640" s="14">
        <v>0</v>
      </c>
      <c r="J1640" s="14">
        <v>0</v>
      </c>
      <c r="K1640" s="14">
        <v>0</v>
      </c>
    </row>
    <row r="1641" spans="1:11" x14ac:dyDescent="0.25">
      <c r="A1641" t="s">
        <v>176</v>
      </c>
      <c r="B1641" t="s">
        <v>428</v>
      </c>
      <c r="C1641" t="s">
        <v>130</v>
      </c>
      <c r="D1641" t="s">
        <v>429</v>
      </c>
      <c r="E1641" s="13" t="s">
        <v>135</v>
      </c>
      <c r="F1641" s="3">
        <v>335.61</v>
      </c>
      <c r="G1641" s="14">
        <v>0</v>
      </c>
      <c r="H1641" s="14">
        <v>1</v>
      </c>
      <c r="I1641" s="14">
        <v>0</v>
      </c>
      <c r="J1641" s="14">
        <v>0</v>
      </c>
      <c r="K1641" s="14">
        <v>0</v>
      </c>
    </row>
    <row r="1642" spans="1:11" x14ac:dyDescent="0.25">
      <c r="A1642" t="s">
        <v>176</v>
      </c>
      <c r="B1642" t="s">
        <v>1758</v>
      </c>
      <c r="C1642" t="s">
        <v>130</v>
      </c>
      <c r="D1642" t="s">
        <v>1759</v>
      </c>
      <c r="E1642" s="13" t="s">
        <v>134</v>
      </c>
      <c r="F1642" s="3">
        <v>1144.1199999999999</v>
      </c>
      <c r="G1642" s="14">
        <v>2</v>
      </c>
      <c r="H1642" s="14">
        <v>2</v>
      </c>
      <c r="I1642" s="14">
        <v>0</v>
      </c>
      <c r="J1642" s="14">
        <v>0</v>
      </c>
      <c r="K1642" s="14">
        <v>0</v>
      </c>
    </row>
    <row r="1643" spans="1:11" x14ac:dyDescent="0.25">
      <c r="A1643" t="s">
        <v>176</v>
      </c>
      <c r="B1643" t="s">
        <v>387</v>
      </c>
      <c r="C1643" t="s">
        <v>130</v>
      </c>
      <c r="D1643" t="s">
        <v>388</v>
      </c>
      <c r="E1643" s="13" t="s">
        <v>135</v>
      </c>
      <c r="F1643" s="3">
        <v>33.72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</row>
    <row r="1644" spans="1:11" x14ac:dyDescent="0.25">
      <c r="A1644" t="s">
        <v>176</v>
      </c>
      <c r="B1644" t="s">
        <v>1742</v>
      </c>
      <c r="C1644" t="s">
        <v>130</v>
      </c>
      <c r="D1644" t="s">
        <v>1743</v>
      </c>
      <c r="E1644" s="13" t="s">
        <v>134</v>
      </c>
      <c r="F1644" s="3">
        <v>1147.3699999999999</v>
      </c>
      <c r="G1644" s="14">
        <v>2</v>
      </c>
      <c r="H1644" s="14">
        <v>2</v>
      </c>
      <c r="I1644" s="14">
        <v>0</v>
      </c>
      <c r="J1644" s="14">
        <v>0</v>
      </c>
      <c r="K1644" s="14">
        <v>0</v>
      </c>
    </row>
    <row r="1645" spans="1:11" x14ac:dyDescent="0.25">
      <c r="A1645" t="s">
        <v>176</v>
      </c>
      <c r="B1645" t="s">
        <v>432</v>
      </c>
      <c r="C1645" t="s">
        <v>130</v>
      </c>
      <c r="D1645" t="s">
        <v>433</v>
      </c>
      <c r="E1645" s="13" t="s">
        <v>135</v>
      </c>
      <c r="F1645" s="3">
        <v>0.76</v>
      </c>
      <c r="G1645" s="14">
        <v>0</v>
      </c>
      <c r="H1645" s="14">
        <v>199</v>
      </c>
      <c r="I1645" s="14">
        <v>0</v>
      </c>
      <c r="J1645" s="14">
        <v>0</v>
      </c>
      <c r="K1645" s="14">
        <v>0</v>
      </c>
    </row>
    <row r="1646" spans="1:11" x14ac:dyDescent="0.25">
      <c r="A1646" t="s">
        <v>176</v>
      </c>
      <c r="B1646" t="s">
        <v>1725</v>
      </c>
      <c r="C1646" t="s">
        <v>130</v>
      </c>
      <c r="D1646" t="s">
        <v>1726</v>
      </c>
      <c r="E1646" s="13" t="s">
        <v>134</v>
      </c>
      <c r="F1646" s="3">
        <v>419.92</v>
      </c>
      <c r="G1646" s="14">
        <v>2</v>
      </c>
      <c r="H1646" s="14">
        <v>2</v>
      </c>
      <c r="I1646" s="14">
        <v>0</v>
      </c>
      <c r="J1646" s="14">
        <v>0</v>
      </c>
      <c r="K1646" s="14">
        <v>0</v>
      </c>
    </row>
    <row r="1647" spans="1:11" x14ac:dyDescent="0.25">
      <c r="A1647" t="s">
        <v>176</v>
      </c>
      <c r="B1647" t="s">
        <v>384</v>
      </c>
      <c r="C1647" t="s">
        <v>130</v>
      </c>
      <c r="D1647" t="s">
        <v>2209</v>
      </c>
      <c r="E1647" s="13" t="s">
        <v>138</v>
      </c>
      <c r="F1647" s="3">
        <v>30.54</v>
      </c>
      <c r="G1647" s="14">
        <v>21</v>
      </c>
      <c r="H1647" s="14">
        <v>40</v>
      </c>
      <c r="I1647" s="14">
        <v>0</v>
      </c>
      <c r="J1647" s="14">
        <v>0</v>
      </c>
      <c r="K1647" s="14">
        <v>0</v>
      </c>
    </row>
    <row r="1648" spans="1:11" x14ac:dyDescent="0.25">
      <c r="A1648" t="s">
        <v>176</v>
      </c>
      <c r="B1648" t="s">
        <v>1708</v>
      </c>
      <c r="C1648" t="s">
        <v>130</v>
      </c>
      <c r="D1648" t="s">
        <v>1709</v>
      </c>
      <c r="E1648" s="13" t="s">
        <v>134</v>
      </c>
      <c r="F1648" s="3">
        <v>586.12</v>
      </c>
      <c r="G1648" s="14">
        <v>2</v>
      </c>
      <c r="H1648" s="14">
        <v>2</v>
      </c>
      <c r="I1648" s="14">
        <v>0</v>
      </c>
      <c r="J1648" s="14">
        <v>0</v>
      </c>
      <c r="K1648" s="14">
        <v>0</v>
      </c>
    </row>
    <row r="1649" spans="1:11" x14ac:dyDescent="0.25">
      <c r="A1649" t="s">
        <v>176</v>
      </c>
      <c r="B1649" t="s">
        <v>383</v>
      </c>
      <c r="C1649" t="s">
        <v>130</v>
      </c>
      <c r="D1649" t="s">
        <v>2208</v>
      </c>
      <c r="E1649" s="13" t="s">
        <v>135</v>
      </c>
      <c r="F1649" s="3">
        <v>80.87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</row>
    <row r="1650" spans="1:11" x14ac:dyDescent="0.25">
      <c r="A1650" t="s">
        <v>176</v>
      </c>
      <c r="B1650" t="s">
        <v>1692</v>
      </c>
      <c r="C1650" t="s">
        <v>130</v>
      </c>
      <c r="D1650" t="s">
        <v>1693</v>
      </c>
      <c r="E1650" s="13" t="s">
        <v>134</v>
      </c>
      <c r="F1650" s="3">
        <v>572.16999999999996</v>
      </c>
      <c r="G1650" s="14">
        <v>2</v>
      </c>
      <c r="H1650" s="14">
        <v>2</v>
      </c>
      <c r="I1650" s="14">
        <v>0</v>
      </c>
      <c r="J1650" s="14">
        <v>0</v>
      </c>
      <c r="K1650" s="14">
        <v>0</v>
      </c>
    </row>
    <row r="1651" spans="1:11" x14ac:dyDescent="0.25">
      <c r="A1651" t="s">
        <v>176</v>
      </c>
      <c r="B1651" t="s">
        <v>2019</v>
      </c>
      <c r="C1651" t="s">
        <v>130</v>
      </c>
      <c r="D1651" t="s">
        <v>2020</v>
      </c>
      <c r="E1651" s="13" t="s">
        <v>135</v>
      </c>
      <c r="F1651" s="3">
        <v>15.54</v>
      </c>
      <c r="G1651" s="14">
        <v>0</v>
      </c>
      <c r="H1651" s="14">
        <v>3</v>
      </c>
      <c r="I1651" s="14">
        <v>0</v>
      </c>
      <c r="J1651" s="14">
        <v>0</v>
      </c>
      <c r="K1651" s="14">
        <v>0</v>
      </c>
    </row>
    <row r="1652" spans="1:11" x14ac:dyDescent="0.25">
      <c r="A1652" t="s">
        <v>176</v>
      </c>
      <c r="B1652" t="s">
        <v>1652</v>
      </c>
      <c r="C1652" t="s">
        <v>130</v>
      </c>
      <c r="D1652" t="s">
        <v>1653</v>
      </c>
      <c r="E1652" s="13" t="s">
        <v>134</v>
      </c>
      <c r="F1652" s="3">
        <v>569.04999999999995</v>
      </c>
      <c r="G1652" s="14">
        <v>1</v>
      </c>
      <c r="H1652" s="14">
        <v>1</v>
      </c>
      <c r="I1652" s="14">
        <v>0</v>
      </c>
      <c r="J1652" s="14">
        <v>0</v>
      </c>
      <c r="K1652" s="14">
        <v>0</v>
      </c>
    </row>
    <row r="1653" spans="1:11" x14ac:dyDescent="0.25">
      <c r="A1653" t="s">
        <v>176</v>
      </c>
      <c r="B1653" t="s">
        <v>1992</v>
      </c>
      <c r="C1653" t="s">
        <v>130</v>
      </c>
      <c r="D1653" t="s">
        <v>1993</v>
      </c>
      <c r="E1653" s="13" t="s">
        <v>135</v>
      </c>
      <c r="F1653" s="3">
        <v>1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</row>
    <row r="1654" spans="1:11" x14ac:dyDescent="0.25">
      <c r="A1654" t="s">
        <v>176</v>
      </c>
      <c r="B1654" t="s">
        <v>1641</v>
      </c>
      <c r="C1654" t="s">
        <v>130</v>
      </c>
      <c r="D1654" t="s">
        <v>1629</v>
      </c>
      <c r="E1654" s="13" t="s">
        <v>134</v>
      </c>
      <c r="F1654" s="3">
        <v>427.27</v>
      </c>
      <c r="G1654" s="14">
        <v>1</v>
      </c>
      <c r="H1654" s="14">
        <v>1</v>
      </c>
      <c r="I1654" s="14">
        <v>0</v>
      </c>
      <c r="J1654" s="14">
        <v>0</v>
      </c>
      <c r="K1654" s="14">
        <v>0</v>
      </c>
    </row>
    <row r="1655" spans="1:11" x14ac:dyDescent="0.25">
      <c r="A1655" t="s">
        <v>176</v>
      </c>
      <c r="B1655" t="s">
        <v>1990</v>
      </c>
      <c r="C1655" t="s">
        <v>130</v>
      </c>
      <c r="D1655" t="s">
        <v>1991</v>
      </c>
      <c r="E1655" s="13" t="s">
        <v>135</v>
      </c>
      <c r="F1655" s="3">
        <v>104.48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</row>
    <row r="1656" spans="1:11" x14ac:dyDescent="0.25">
      <c r="A1656" t="s">
        <v>176</v>
      </c>
      <c r="B1656" t="s">
        <v>1632</v>
      </c>
      <c r="C1656" t="s">
        <v>130</v>
      </c>
      <c r="D1656" t="s">
        <v>1629</v>
      </c>
      <c r="E1656" s="13" t="s">
        <v>138</v>
      </c>
      <c r="F1656" s="3">
        <v>442.76</v>
      </c>
      <c r="G1656" s="14">
        <v>1</v>
      </c>
      <c r="H1656" s="14">
        <v>2</v>
      </c>
      <c r="I1656" s="14">
        <v>0</v>
      </c>
      <c r="J1656" s="14">
        <v>0</v>
      </c>
      <c r="K1656" s="14">
        <v>0</v>
      </c>
    </row>
    <row r="1657" spans="1:11" x14ac:dyDescent="0.25">
      <c r="A1657" t="s">
        <v>176</v>
      </c>
      <c r="B1657" t="s">
        <v>1988</v>
      </c>
      <c r="C1657" t="s">
        <v>130</v>
      </c>
      <c r="D1657" t="s">
        <v>1989</v>
      </c>
      <c r="E1657" s="13" t="s">
        <v>135</v>
      </c>
      <c r="F1657" s="3">
        <v>104.48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</row>
    <row r="1658" spans="1:11" x14ac:dyDescent="0.25">
      <c r="A1658" t="s">
        <v>176</v>
      </c>
      <c r="B1658" t="s">
        <v>1618</v>
      </c>
      <c r="C1658" t="s">
        <v>130</v>
      </c>
      <c r="D1658" t="s">
        <v>1617</v>
      </c>
      <c r="E1658" s="13" t="s">
        <v>138</v>
      </c>
      <c r="F1658" s="3">
        <v>262.01</v>
      </c>
      <c r="G1658" s="14">
        <v>1</v>
      </c>
      <c r="H1658" s="14">
        <v>2</v>
      </c>
      <c r="I1658" s="14">
        <v>0</v>
      </c>
      <c r="J1658" s="14">
        <v>0</v>
      </c>
      <c r="K1658" s="14">
        <v>0</v>
      </c>
    </row>
    <row r="1659" spans="1:11" x14ac:dyDescent="0.25">
      <c r="A1659" t="s">
        <v>176</v>
      </c>
      <c r="B1659" t="s">
        <v>1986</v>
      </c>
      <c r="C1659" t="s">
        <v>130</v>
      </c>
      <c r="D1659" t="s">
        <v>1987</v>
      </c>
      <c r="E1659" s="13" t="s">
        <v>135</v>
      </c>
      <c r="F1659" s="3">
        <v>104.48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</row>
    <row r="1660" spans="1:11" x14ac:dyDescent="0.25">
      <c r="A1660" t="s">
        <v>176</v>
      </c>
      <c r="B1660" t="s">
        <v>1606</v>
      </c>
      <c r="C1660" t="s">
        <v>130</v>
      </c>
      <c r="D1660" t="s">
        <v>1604</v>
      </c>
      <c r="E1660" s="13" t="s">
        <v>138</v>
      </c>
      <c r="F1660" s="3">
        <v>447.47</v>
      </c>
      <c r="G1660" s="14">
        <v>1</v>
      </c>
      <c r="H1660" s="14">
        <v>2</v>
      </c>
      <c r="I1660" s="14">
        <v>0</v>
      </c>
      <c r="J1660" s="14">
        <v>0</v>
      </c>
      <c r="K1660" s="14">
        <v>0</v>
      </c>
    </row>
    <row r="1661" spans="1:11" x14ac:dyDescent="0.25">
      <c r="A1661" t="s">
        <v>176</v>
      </c>
      <c r="B1661" t="s">
        <v>1985</v>
      </c>
      <c r="C1661" t="s">
        <v>130</v>
      </c>
      <c r="D1661" t="s">
        <v>1983</v>
      </c>
      <c r="E1661" s="13" t="s">
        <v>135</v>
      </c>
      <c r="F1661" s="3">
        <v>104.48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</row>
    <row r="1662" spans="1:11" x14ac:dyDescent="0.25">
      <c r="A1662" t="s">
        <v>176</v>
      </c>
      <c r="B1662" t="s">
        <v>1594</v>
      </c>
      <c r="C1662" t="s">
        <v>130</v>
      </c>
      <c r="D1662" t="s">
        <v>1593</v>
      </c>
      <c r="E1662" s="13" t="s">
        <v>138</v>
      </c>
      <c r="F1662" s="3">
        <v>450.66</v>
      </c>
      <c r="G1662" s="14">
        <v>1</v>
      </c>
      <c r="H1662" s="14">
        <v>2</v>
      </c>
      <c r="I1662" s="14">
        <v>0</v>
      </c>
      <c r="J1662" s="14">
        <v>0</v>
      </c>
      <c r="K1662" s="14">
        <v>0</v>
      </c>
    </row>
    <row r="1663" spans="1:11" x14ac:dyDescent="0.25">
      <c r="A1663" t="s">
        <v>176</v>
      </c>
      <c r="B1663" t="s">
        <v>1982</v>
      </c>
      <c r="C1663" t="s">
        <v>130</v>
      </c>
      <c r="D1663" t="s">
        <v>1983</v>
      </c>
      <c r="E1663" s="13" t="s">
        <v>135</v>
      </c>
      <c r="F1663" s="3">
        <v>1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</row>
    <row r="1664" spans="1:11" x14ac:dyDescent="0.25">
      <c r="A1664" t="s">
        <v>176</v>
      </c>
      <c r="B1664" t="s">
        <v>1582</v>
      </c>
      <c r="C1664" t="s">
        <v>130</v>
      </c>
      <c r="D1664" t="s">
        <v>1581</v>
      </c>
      <c r="E1664" s="13" t="s">
        <v>138</v>
      </c>
      <c r="F1664" s="3">
        <v>458.57</v>
      </c>
      <c r="G1664" s="14">
        <v>1</v>
      </c>
      <c r="H1664" s="14">
        <v>2</v>
      </c>
      <c r="I1664" s="14">
        <v>0</v>
      </c>
      <c r="J1664" s="14">
        <v>0</v>
      </c>
      <c r="K1664" s="14">
        <v>0</v>
      </c>
    </row>
    <row r="1665" spans="1:11" x14ac:dyDescent="0.25">
      <c r="A1665" t="s">
        <v>176</v>
      </c>
      <c r="B1665" t="s">
        <v>1980</v>
      </c>
      <c r="C1665" t="s">
        <v>130</v>
      </c>
      <c r="D1665" t="s">
        <v>1981</v>
      </c>
      <c r="E1665" s="13" t="s">
        <v>135</v>
      </c>
      <c r="F1665" s="3">
        <v>1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</row>
    <row r="1666" spans="1:11" x14ac:dyDescent="0.25">
      <c r="A1666" t="s">
        <v>176</v>
      </c>
      <c r="B1666" t="s">
        <v>1569</v>
      </c>
      <c r="C1666" t="s">
        <v>130</v>
      </c>
      <c r="D1666" t="s">
        <v>1555</v>
      </c>
      <c r="E1666" s="13" t="s">
        <v>138</v>
      </c>
      <c r="F1666" s="3">
        <v>316.29000000000002</v>
      </c>
      <c r="G1666" s="14">
        <v>1</v>
      </c>
      <c r="H1666" s="14">
        <v>3</v>
      </c>
      <c r="I1666" s="14">
        <v>0</v>
      </c>
      <c r="J1666" s="14">
        <v>0</v>
      </c>
      <c r="K1666" s="14">
        <v>0</v>
      </c>
    </row>
    <row r="1667" spans="1:11" x14ac:dyDescent="0.25">
      <c r="A1667" t="s">
        <v>176</v>
      </c>
      <c r="B1667" t="s">
        <v>1979</v>
      </c>
      <c r="C1667" t="s">
        <v>130</v>
      </c>
      <c r="D1667" t="s">
        <v>1964</v>
      </c>
      <c r="E1667" s="13" t="s">
        <v>135</v>
      </c>
      <c r="F1667" s="3">
        <v>4718.0600000000004</v>
      </c>
      <c r="G1667" s="14">
        <v>0</v>
      </c>
      <c r="H1667" s="14">
        <v>1</v>
      </c>
      <c r="I1667" s="14">
        <v>0</v>
      </c>
      <c r="J1667" s="14">
        <v>0</v>
      </c>
      <c r="K1667" s="14">
        <v>0</v>
      </c>
    </row>
    <row r="1668" spans="1:11" x14ac:dyDescent="0.25">
      <c r="A1668" t="s">
        <v>176</v>
      </c>
      <c r="B1668" t="s">
        <v>1795</v>
      </c>
      <c r="C1668" t="s">
        <v>130</v>
      </c>
      <c r="D1668" t="s">
        <v>1796</v>
      </c>
      <c r="E1668" s="13" t="s">
        <v>135</v>
      </c>
      <c r="F1668" s="3">
        <v>1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</row>
    <row r="1669" spans="1:11" x14ac:dyDescent="0.25">
      <c r="A1669" t="s">
        <v>176</v>
      </c>
      <c r="B1669" t="s">
        <v>1977</v>
      </c>
      <c r="C1669" t="s">
        <v>130</v>
      </c>
      <c r="D1669" t="s">
        <v>1978</v>
      </c>
      <c r="E1669" s="13" t="s">
        <v>135</v>
      </c>
      <c r="F1669" s="3">
        <v>5216.25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</row>
    <row r="1670" spans="1:11" x14ac:dyDescent="0.25">
      <c r="A1670" t="s">
        <v>176</v>
      </c>
      <c r="B1670" t="s">
        <v>1787</v>
      </c>
      <c r="C1670" t="s">
        <v>130</v>
      </c>
      <c r="D1670" t="s">
        <v>1788</v>
      </c>
      <c r="E1670" s="13" t="s">
        <v>138</v>
      </c>
      <c r="F1670" s="3">
        <v>290.7</v>
      </c>
      <c r="G1670" s="14">
        <v>2</v>
      </c>
      <c r="H1670" s="14">
        <v>4</v>
      </c>
      <c r="I1670" s="14">
        <v>0</v>
      </c>
      <c r="J1670" s="14">
        <v>0</v>
      </c>
      <c r="K1670" s="14">
        <v>0</v>
      </c>
    </row>
    <row r="1671" spans="1:11" x14ac:dyDescent="0.25">
      <c r="A1671" t="s">
        <v>176</v>
      </c>
      <c r="B1671" t="s">
        <v>1975</v>
      </c>
      <c r="C1671" t="s">
        <v>130</v>
      </c>
      <c r="D1671" t="s">
        <v>1976</v>
      </c>
      <c r="E1671" s="13" t="s">
        <v>135</v>
      </c>
      <c r="F1671" s="3">
        <v>5253.73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</row>
    <row r="1672" spans="1:11" x14ac:dyDescent="0.25">
      <c r="A1672" t="s">
        <v>176</v>
      </c>
      <c r="B1672" t="s">
        <v>1779</v>
      </c>
      <c r="C1672" t="s">
        <v>130</v>
      </c>
      <c r="D1672" t="s">
        <v>1780</v>
      </c>
      <c r="E1672" s="13" t="s">
        <v>134</v>
      </c>
      <c r="F1672" s="3">
        <v>266.27</v>
      </c>
      <c r="G1672" s="14">
        <v>2</v>
      </c>
      <c r="H1672" s="14">
        <v>2</v>
      </c>
      <c r="I1672" s="14">
        <v>0</v>
      </c>
      <c r="J1672" s="14">
        <v>0</v>
      </c>
      <c r="K1672" s="14">
        <v>0</v>
      </c>
    </row>
    <row r="1673" spans="1:11" x14ac:dyDescent="0.25">
      <c r="A1673" t="s">
        <v>176</v>
      </c>
      <c r="B1673" t="s">
        <v>1973</v>
      </c>
      <c r="C1673" t="s">
        <v>130</v>
      </c>
      <c r="D1673" t="s">
        <v>1974</v>
      </c>
      <c r="E1673" s="13" t="s">
        <v>135</v>
      </c>
      <c r="F1673" s="3">
        <v>4898.45</v>
      </c>
      <c r="G1673" s="14">
        <v>0</v>
      </c>
      <c r="H1673" s="14">
        <v>2</v>
      </c>
      <c r="I1673" s="14">
        <v>0</v>
      </c>
      <c r="J1673" s="14">
        <v>0</v>
      </c>
      <c r="K1673" s="14">
        <v>0</v>
      </c>
    </row>
    <row r="1674" spans="1:11" x14ac:dyDescent="0.25">
      <c r="A1674" t="s">
        <v>176</v>
      </c>
      <c r="B1674" t="s">
        <v>1771</v>
      </c>
      <c r="C1674" t="s">
        <v>130</v>
      </c>
      <c r="D1674" t="s">
        <v>1772</v>
      </c>
      <c r="E1674" s="13" t="s">
        <v>138</v>
      </c>
      <c r="F1674" s="3">
        <v>226.27</v>
      </c>
      <c r="G1674" s="14">
        <v>2</v>
      </c>
      <c r="H1674" s="14">
        <v>8</v>
      </c>
      <c r="I1674" s="14">
        <v>0</v>
      </c>
      <c r="J1674" s="14">
        <v>0</v>
      </c>
      <c r="K1674" s="14">
        <v>0</v>
      </c>
    </row>
    <row r="1675" spans="1:11" x14ac:dyDescent="0.25">
      <c r="A1675" t="s">
        <v>176</v>
      </c>
      <c r="B1675" t="s">
        <v>1971</v>
      </c>
      <c r="C1675" t="s">
        <v>130</v>
      </c>
      <c r="D1675" t="s">
        <v>1972</v>
      </c>
      <c r="E1675" s="13" t="s">
        <v>135</v>
      </c>
      <c r="F1675" s="3">
        <v>5253.73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</row>
    <row r="1676" spans="1:11" x14ac:dyDescent="0.25">
      <c r="A1676" t="s">
        <v>176</v>
      </c>
      <c r="B1676" t="s">
        <v>1762</v>
      </c>
      <c r="C1676" t="s">
        <v>130</v>
      </c>
      <c r="D1676" t="s">
        <v>1763</v>
      </c>
      <c r="E1676" s="13" t="s">
        <v>138</v>
      </c>
      <c r="F1676" s="3">
        <v>202.02</v>
      </c>
      <c r="G1676" s="14">
        <v>2</v>
      </c>
      <c r="H1676" s="14">
        <v>3</v>
      </c>
      <c r="I1676" s="14">
        <v>0</v>
      </c>
      <c r="J1676" s="14">
        <v>0</v>
      </c>
      <c r="K1676" s="14">
        <v>0</v>
      </c>
    </row>
    <row r="1677" spans="1:11" x14ac:dyDescent="0.25">
      <c r="A1677" t="s">
        <v>176</v>
      </c>
      <c r="B1677" t="s">
        <v>1969</v>
      </c>
      <c r="C1677" t="s">
        <v>130</v>
      </c>
      <c r="D1677" t="s">
        <v>1970</v>
      </c>
      <c r="E1677" s="13" t="s">
        <v>135</v>
      </c>
      <c r="F1677" s="3">
        <v>1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</row>
    <row r="1678" spans="1:11" x14ac:dyDescent="0.25">
      <c r="A1678" t="s">
        <v>176</v>
      </c>
      <c r="B1678" t="s">
        <v>1754</v>
      </c>
      <c r="C1678" t="s">
        <v>130</v>
      </c>
      <c r="D1678" t="s">
        <v>1755</v>
      </c>
      <c r="E1678" s="13" t="s">
        <v>134</v>
      </c>
      <c r="F1678" s="3">
        <v>1147.3699999999999</v>
      </c>
      <c r="G1678" s="14">
        <v>2</v>
      </c>
      <c r="H1678" s="14">
        <v>2</v>
      </c>
      <c r="I1678" s="14">
        <v>0</v>
      </c>
      <c r="J1678" s="14">
        <v>0</v>
      </c>
      <c r="K1678" s="14">
        <v>0</v>
      </c>
    </row>
    <row r="1679" spans="1:11" x14ac:dyDescent="0.25">
      <c r="A1679" t="s">
        <v>176</v>
      </c>
      <c r="B1679" t="s">
        <v>1967</v>
      </c>
      <c r="C1679" t="s">
        <v>130</v>
      </c>
      <c r="D1679" t="s">
        <v>1968</v>
      </c>
      <c r="E1679" s="13" t="s">
        <v>135</v>
      </c>
      <c r="F1679" s="3">
        <v>6021.59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</row>
    <row r="1680" spans="1:11" x14ac:dyDescent="0.25">
      <c r="A1680" t="s">
        <v>176</v>
      </c>
      <c r="B1680" t="s">
        <v>1746</v>
      </c>
      <c r="C1680" t="s">
        <v>130</v>
      </c>
      <c r="D1680" t="s">
        <v>1747</v>
      </c>
      <c r="E1680" s="13" t="s">
        <v>134</v>
      </c>
      <c r="F1680" s="3">
        <v>1144.1199999999999</v>
      </c>
      <c r="G1680" s="14">
        <v>2</v>
      </c>
      <c r="H1680" s="14">
        <v>2</v>
      </c>
      <c r="I1680" s="14">
        <v>0</v>
      </c>
      <c r="J1680" s="14">
        <v>0</v>
      </c>
      <c r="K1680" s="14">
        <v>0</v>
      </c>
    </row>
    <row r="1681" spans="1:11" x14ac:dyDescent="0.25">
      <c r="A1681" t="s">
        <v>176</v>
      </c>
      <c r="B1681" t="s">
        <v>1965</v>
      </c>
      <c r="C1681" t="s">
        <v>130</v>
      </c>
      <c r="D1681" t="s">
        <v>1966</v>
      </c>
      <c r="E1681" s="13" t="s">
        <v>135</v>
      </c>
      <c r="F1681" s="3">
        <v>1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</row>
    <row r="1682" spans="1:11" x14ac:dyDescent="0.25">
      <c r="A1682" t="s">
        <v>176</v>
      </c>
      <c r="B1682" t="s">
        <v>1738</v>
      </c>
      <c r="C1682" t="s">
        <v>130</v>
      </c>
      <c r="D1682" t="s">
        <v>1739</v>
      </c>
      <c r="E1682" s="13" t="s">
        <v>136</v>
      </c>
      <c r="F1682" s="3">
        <v>472.27</v>
      </c>
      <c r="G1682" s="14">
        <v>3</v>
      </c>
      <c r="H1682" s="14">
        <v>3</v>
      </c>
      <c r="I1682" s="14">
        <v>0</v>
      </c>
      <c r="J1682" s="14">
        <v>0</v>
      </c>
      <c r="K1682" s="14">
        <v>0</v>
      </c>
    </row>
    <row r="1683" spans="1:11" x14ac:dyDescent="0.25">
      <c r="A1683" t="s">
        <v>176</v>
      </c>
      <c r="B1683" t="s">
        <v>1963</v>
      </c>
      <c r="C1683" t="s">
        <v>130</v>
      </c>
      <c r="D1683" t="s">
        <v>1964</v>
      </c>
      <c r="E1683" s="13" t="s">
        <v>135</v>
      </c>
      <c r="F1683" s="3">
        <v>5582.62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</row>
    <row r="1684" spans="1:11" x14ac:dyDescent="0.25">
      <c r="A1684" t="s">
        <v>176</v>
      </c>
      <c r="B1684" t="s">
        <v>1729</v>
      </c>
      <c r="C1684" t="s">
        <v>130</v>
      </c>
      <c r="D1684" t="s">
        <v>1730</v>
      </c>
      <c r="E1684" s="13" t="s">
        <v>134</v>
      </c>
      <c r="F1684" s="3">
        <v>419.92</v>
      </c>
      <c r="G1684" s="14">
        <v>2</v>
      </c>
      <c r="H1684" s="14">
        <v>2</v>
      </c>
      <c r="I1684" s="14">
        <v>0</v>
      </c>
      <c r="J1684" s="14">
        <v>0</v>
      </c>
      <c r="K1684" s="14">
        <v>0</v>
      </c>
    </row>
    <row r="1685" spans="1:11" x14ac:dyDescent="0.25">
      <c r="A1685" t="s">
        <v>176</v>
      </c>
      <c r="B1685" t="s">
        <v>1961</v>
      </c>
      <c r="C1685" t="s">
        <v>130</v>
      </c>
      <c r="D1685" t="s">
        <v>1962</v>
      </c>
      <c r="E1685" s="13" t="s">
        <v>135</v>
      </c>
      <c r="F1685" s="3">
        <v>5075.71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</row>
    <row r="1686" spans="1:11" x14ac:dyDescent="0.25">
      <c r="A1686" t="s">
        <v>176</v>
      </c>
      <c r="B1686" t="s">
        <v>1721</v>
      </c>
      <c r="C1686" t="s">
        <v>130</v>
      </c>
      <c r="D1686" t="s">
        <v>1722</v>
      </c>
      <c r="E1686" s="13" t="s">
        <v>134</v>
      </c>
      <c r="F1686" s="3">
        <v>415.33</v>
      </c>
      <c r="G1686" s="14">
        <v>2</v>
      </c>
      <c r="H1686" s="14">
        <v>2</v>
      </c>
      <c r="I1686" s="14">
        <v>0</v>
      </c>
      <c r="J1686" s="14">
        <v>0</v>
      </c>
      <c r="K1686" s="14">
        <v>0</v>
      </c>
    </row>
    <row r="1687" spans="1:11" x14ac:dyDescent="0.25">
      <c r="A1687" t="s">
        <v>176</v>
      </c>
      <c r="B1687" t="s">
        <v>1958</v>
      </c>
      <c r="C1687" t="s">
        <v>130</v>
      </c>
      <c r="D1687" t="s">
        <v>1959</v>
      </c>
      <c r="E1687" s="13" t="s">
        <v>135</v>
      </c>
      <c r="F1687" s="3">
        <v>1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</row>
    <row r="1688" spans="1:11" x14ac:dyDescent="0.25">
      <c r="A1688" t="s">
        <v>176</v>
      </c>
      <c r="B1688" t="s">
        <v>1712</v>
      </c>
      <c r="C1688" t="s">
        <v>130</v>
      </c>
      <c r="D1688" t="s">
        <v>1713</v>
      </c>
      <c r="E1688" s="13" t="s">
        <v>134</v>
      </c>
      <c r="F1688" s="3">
        <v>567.99</v>
      </c>
      <c r="G1688" s="14">
        <v>2</v>
      </c>
      <c r="H1688" s="14">
        <v>2</v>
      </c>
      <c r="I1688" s="14">
        <v>0</v>
      </c>
      <c r="J1688" s="14">
        <v>0</v>
      </c>
      <c r="K1688" s="14">
        <v>0</v>
      </c>
    </row>
    <row r="1689" spans="1:11" x14ac:dyDescent="0.25">
      <c r="A1689" t="s">
        <v>176</v>
      </c>
      <c r="B1689" t="s">
        <v>1956</v>
      </c>
      <c r="C1689" t="s">
        <v>130</v>
      </c>
      <c r="D1689" t="s">
        <v>1957</v>
      </c>
      <c r="E1689" s="13" t="s">
        <v>135</v>
      </c>
      <c r="F1689" s="3">
        <v>0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</row>
    <row r="1690" spans="1:11" x14ac:dyDescent="0.25">
      <c r="A1690" t="s">
        <v>176</v>
      </c>
      <c r="B1690" t="s">
        <v>1704</v>
      </c>
      <c r="C1690" t="s">
        <v>130</v>
      </c>
      <c r="D1690" t="s">
        <v>1705</v>
      </c>
      <c r="E1690" s="13" t="s">
        <v>134</v>
      </c>
      <c r="F1690" s="3">
        <v>590.29999999999995</v>
      </c>
      <c r="G1690" s="14">
        <v>2</v>
      </c>
      <c r="H1690" s="14">
        <v>2</v>
      </c>
      <c r="I1690" s="14">
        <v>0</v>
      </c>
      <c r="J1690" s="14">
        <v>0</v>
      </c>
      <c r="K1690" s="14">
        <v>0</v>
      </c>
    </row>
    <row r="1691" spans="1:11" x14ac:dyDescent="0.25">
      <c r="A1691" t="s">
        <v>176</v>
      </c>
      <c r="B1691" t="s">
        <v>1954</v>
      </c>
      <c r="C1691" t="s">
        <v>130</v>
      </c>
      <c r="D1691" t="s">
        <v>1955</v>
      </c>
      <c r="E1691" s="13" t="s">
        <v>135</v>
      </c>
      <c r="F1691" s="3">
        <v>606.14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</row>
    <row r="1692" spans="1:11" x14ac:dyDescent="0.25">
      <c r="A1692" t="s">
        <v>176</v>
      </c>
      <c r="B1692" t="s">
        <v>1696</v>
      </c>
      <c r="C1692" t="s">
        <v>130</v>
      </c>
      <c r="D1692" t="s">
        <v>1697</v>
      </c>
      <c r="E1692" s="13" t="s">
        <v>134</v>
      </c>
      <c r="F1692" s="3">
        <v>586.42999999999995</v>
      </c>
      <c r="G1692" s="14">
        <v>2</v>
      </c>
      <c r="H1692" s="14">
        <v>2</v>
      </c>
      <c r="I1692" s="14">
        <v>0</v>
      </c>
      <c r="J1692" s="14">
        <v>0</v>
      </c>
      <c r="K1692" s="14">
        <v>0</v>
      </c>
    </row>
    <row r="1693" spans="1:11" x14ac:dyDescent="0.25">
      <c r="A1693" t="s">
        <v>176</v>
      </c>
      <c r="B1693" t="s">
        <v>1952</v>
      </c>
      <c r="C1693" t="s">
        <v>130</v>
      </c>
      <c r="D1693" t="s">
        <v>1953</v>
      </c>
      <c r="E1693" s="13" t="s">
        <v>135</v>
      </c>
      <c r="F1693" s="3">
        <v>570.21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</row>
    <row r="1694" spans="1:11" x14ac:dyDescent="0.25">
      <c r="A1694" t="s">
        <v>176</v>
      </c>
      <c r="B1694" t="s">
        <v>1687</v>
      </c>
      <c r="C1694" t="s">
        <v>130</v>
      </c>
      <c r="D1694" t="s">
        <v>1688</v>
      </c>
      <c r="E1694" s="13" t="s">
        <v>134</v>
      </c>
      <c r="F1694" s="3">
        <v>584.66</v>
      </c>
      <c r="G1694" s="14">
        <v>2</v>
      </c>
      <c r="H1694" s="14">
        <v>2</v>
      </c>
      <c r="I1694" s="14">
        <v>0</v>
      </c>
      <c r="J1694" s="14">
        <v>0</v>
      </c>
      <c r="K1694" s="14">
        <v>0</v>
      </c>
    </row>
    <row r="1695" spans="1:11" x14ac:dyDescent="0.25">
      <c r="A1695" t="s">
        <v>176</v>
      </c>
      <c r="B1695" t="s">
        <v>1950</v>
      </c>
      <c r="C1695" t="s">
        <v>130</v>
      </c>
      <c r="D1695" t="s">
        <v>1951</v>
      </c>
      <c r="E1695" s="13" t="s">
        <v>135</v>
      </c>
      <c r="F1695" s="3">
        <v>570.20000000000005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</row>
    <row r="1696" spans="1:11" x14ac:dyDescent="0.25">
      <c r="A1696" t="s">
        <v>176</v>
      </c>
      <c r="B1696" t="s">
        <v>1656</v>
      </c>
      <c r="C1696" t="s">
        <v>130</v>
      </c>
      <c r="D1696" t="s">
        <v>1657</v>
      </c>
      <c r="E1696" s="13" t="s">
        <v>134</v>
      </c>
      <c r="F1696" s="3">
        <v>411.48</v>
      </c>
      <c r="G1696" s="14">
        <v>1</v>
      </c>
      <c r="H1696" s="14">
        <v>1</v>
      </c>
      <c r="I1696" s="14">
        <v>0</v>
      </c>
      <c r="J1696" s="14">
        <v>0</v>
      </c>
      <c r="K1696" s="14">
        <v>0</v>
      </c>
    </row>
    <row r="1697" spans="1:11" x14ac:dyDescent="0.25">
      <c r="A1697" t="s">
        <v>176</v>
      </c>
      <c r="B1697" t="s">
        <v>1948</v>
      </c>
      <c r="C1697" t="s">
        <v>130</v>
      </c>
      <c r="D1697" t="s">
        <v>1949</v>
      </c>
      <c r="E1697" s="13" t="s">
        <v>135</v>
      </c>
      <c r="F1697" s="3">
        <v>570.20000000000005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</row>
    <row r="1698" spans="1:11" x14ac:dyDescent="0.25">
      <c r="A1698" t="s">
        <v>176</v>
      </c>
      <c r="B1698" t="s">
        <v>1648</v>
      </c>
      <c r="C1698" t="s">
        <v>130</v>
      </c>
      <c r="D1698" t="s">
        <v>1649</v>
      </c>
      <c r="E1698" s="13" t="s">
        <v>134</v>
      </c>
      <c r="F1698" s="3">
        <v>429.31</v>
      </c>
      <c r="G1698" s="14">
        <v>1</v>
      </c>
      <c r="H1698" s="14">
        <v>1</v>
      </c>
      <c r="I1698" s="14">
        <v>0</v>
      </c>
      <c r="J1698" s="14">
        <v>0</v>
      </c>
      <c r="K1698" s="14">
        <v>0</v>
      </c>
    </row>
    <row r="1699" spans="1:11" x14ac:dyDescent="0.25">
      <c r="A1699" t="s">
        <v>176</v>
      </c>
      <c r="B1699" t="s">
        <v>1946</v>
      </c>
      <c r="C1699" t="s">
        <v>130</v>
      </c>
      <c r="D1699" t="s">
        <v>1947</v>
      </c>
      <c r="E1699" s="13" t="s">
        <v>135</v>
      </c>
      <c r="F1699" s="3">
        <v>523.54999999999995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</row>
    <row r="1700" spans="1:11" x14ac:dyDescent="0.25">
      <c r="A1700" t="s">
        <v>176</v>
      </c>
      <c r="B1700" t="s">
        <v>1643</v>
      </c>
      <c r="C1700" t="s">
        <v>130</v>
      </c>
      <c r="D1700" t="s">
        <v>1634</v>
      </c>
      <c r="E1700" s="13" t="s">
        <v>134</v>
      </c>
      <c r="F1700" s="3">
        <v>427.27</v>
      </c>
      <c r="G1700" s="14">
        <v>1</v>
      </c>
      <c r="H1700" s="14">
        <v>1</v>
      </c>
      <c r="I1700" s="14">
        <v>0</v>
      </c>
      <c r="J1700" s="14">
        <v>0</v>
      </c>
      <c r="K1700" s="14">
        <v>0</v>
      </c>
    </row>
    <row r="1701" spans="1:11" x14ac:dyDescent="0.25">
      <c r="A1701" t="s">
        <v>176</v>
      </c>
      <c r="B1701" t="s">
        <v>1944</v>
      </c>
      <c r="C1701" t="s">
        <v>130</v>
      </c>
      <c r="D1701" t="s">
        <v>1945</v>
      </c>
      <c r="E1701" s="13" t="s">
        <v>135</v>
      </c>
      <c r="F1701" s="3">
        <v>588.16999999999996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</row>
    <row r="1702" spans="1:11" x14ac:dyDescent="0.25">
      <c r="A1702" t="s">
        <v>176</v>
      </c>
      <c r="B1702" t="s">
        <v>1639</v>
      </c>
      <c r="C1702" t="s">
        <v>130</v>
      </c>
      <c r="D1702" t="s">
        <v>1629</v>
      </c>
      <c r="E1702" s="13" t="s">
        <v>134</v>
      </c>
      <c r="F1702" s="3">
        <v>361.87</v>
      </c>
      <c r="G1702" s="14">
        <v>1</v>
      </c>
      <c r="H1702" s="14">
        <v>1</v>
      </c>
      <c r="I1702" s="14">
        <v>0</v>
      </c>
      <c r="J1702" s="14">
        <v>0</v>
      </c>
      <c r="K1702" s="14">
        <v>0</v>
      </c>
    </row>
    <row r="1703" spans="1:11" x14ac:dyDescent="0.25">
      <c r="A1703" t="s">
        <v>176</v>
      </c>
      <c r="B1703" t="s">
        <v>1942</v>
      </c>
      <c r="C1703" t="s">
        <v>130</v>
      </c>
      <c r="D1703" t="s">
        <v>1943</v>
      </c>
      <c r="E1703" s="13" t="s">
        <v>135</v>
      </c>
      <c r="F1703" s="3">
        <v>476.9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</row>
    <row r="1704" spans="1:11" x14ac:dyDescent="0.25">
      <c r="A1704" t="s">
        <v>176</v>
      </c>
      <c r="B1704" t="s">
        <v>1635</v>
      </c>
      <c r="C1704" t="s">
        <v>130</v>
      </c>
      <c r="D1704" t="s">
        <v>1634</v>
      </c>
      <c r="E1704" s="13" t="s">
        <v>134</v>
      </c>
      <c r="F1704" s="3">
        <v>433.96</v>
      </c>
      <c r="G1704" s="14">
        <v>1</v>
      </c>
      <c r="H1704" s="14">
        <v>1</v>
      </c>
      <c r="I1704" s="14">
        <v>0</v>
      </c>
      <c r="J1704" s="14">
        <v>0</v>
      </c>
      <c r="K1704" s="14">
        <v>0</v>
      </c>
    </row>
    <row r="1705" spans="1:11" x14ac:dyDescent="0.25">
      <c r="A1705" t="s">
        <v>176</v>
      </c>
      <c r="B1705" t="s">
        <v>1940</v>
      </c>
      <c r="C1705" t="s">
        <v>130</v>
      </c>
      <c r="D1705" t="s">
        <v>1941</v>
      </c>
      <c r="E1705" s="13" t="s">
        <v>135</v>
      </c>
      <c r="F1705" s="3">
        <v>0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</row>
    <row r="1706" spans="1:11" x14ac:dyDescent="0.25">
      <c r="A1706" t="s">
        <v>176</v>
      </c>
      <c r="B1706" t="s">
        <v>1630</v>
      </c>
      <c r="C1706" t="s">
        <v>130</v>
      </c>
      <c r="D1706" t="s">
        <v>1629</v>
      </c>
      <c r="E1706" s="13" t="s">
        <v>138</v>
      </c>
      <c r="F1706" s="3">
        <v>433.96</v>
      </c>
      <c r="G1706" s="14">
        <v>1</v>
      </c>
      <c r="H1706" s="14">
        <v>2</v>
      </c>
      <c r="I1706" s="14">
        <v>0</v>
      </c>
      <c r="J1706" s="14">
        <v>0</v>
      </c>
      <c r="K1706" s="14">
        <v>0</v>
      </c>
    </row>
    <row r="1707" spans="1:11" x14ac:dyDescent="0.25">
      <c r="A1707" t="s">
        <v>176</v>
      </c>
      <c r="B1707" t="s">
        <v>1938</v>
      </c>
      <c r="C1707" t="s">
        <v>130</v>
      </c>
      <c r="D1707" t="s">
        <v>1939</v>
      </c>
      <c r="E1707" s="13" t="s">
        <v>135</v>
      </c>
      <c r="F1707" s="3">
        <v>490.41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</row>
    <row r="1708" spans="1:11" x14ac:dyDescent="0.25">
      <c r="A1708" t="s">
        <v>176</v>
      </c>
      <c r="B1708" t="s">
        <v>1622</v>
      </c>
      <c r="C1708" t="s">
        <v>130</v>
      </c>
      <c r="D1708" t="s">
        <v>1621</v>
      </c>
      <c r="E1708" s="13" t="s">
        <v>138</v>
      </c>
      <c r="F1708" s="3">
        <v>262.01</v>
      </c>
      <c r="G1708" s="14">
        <v>1</v>
      </c>
      <c r="H1708" s="14">
        <v>2</v>
      </c>
      <c r="I1708" s="14">
        <v>0</v>
      </c>
      <c r="J1708" s="14">
        <v>0</v>
      </c>
      <c r="K1708" s="14">
        <v>0</v>
      </c>
    </row>
    <row r="1709" spans="1:11" x14ac:dyDescent="0.25">
      <c r="A1709" t="s">
        <v>176</v>
      </c>
      <c r="B1709" t="s">
        <v>1936</v>
      </c>
      <c r="C1709" t="s">
        <v>130</v>
      </c>
      <c r="D1709" t="s">
        <v>1937</v>
      </c>
      <c r="E1709" s="13" t="s">
        <v>135</v>
      </c>
      <c r="F1709" s="3">
        <v>0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</row>
    <row r="1710" spans="1:11" x14ac:dyDescent="0.25">
      <c r="A1710" t="s">
        <v>176</v>
      </c>
      <c r="B1710" t="s">
        <v>1615</v>
      </c>
      <c r="C1710" t="s">
        <v>130</v>
      </c>
      <c r="D1710" t="s">
        <v>1614</v>
      </c>
      <c r="E1710" s="13" t="s">
        <v>138</v>
      </c>
      <c r="F1710" s="3">
        <v>447.47</v>
      </c>
      <c r="G1710" s="14">
        <v>1</v>
      </c>
      <c r="H1710" s="14">
        <v>2</v>
      </c>
      <c r="I1710" s="14">
        <v>0</v>
      </c>
      <c r="J1710" s="14">
        <v>0</v>
      </c>
      <c r="K1710" s="14">
        <v>0</v>
      </c>
    </row>
    <row r="1711" spans="1:11" x14ac:dyDescent="0.25">
      <c r="A1711" t="s">
        <v>176</v>
      </c>
      <c r="B1711" t="s">
        <v>1934</v>
      </c>
      <c r="C1711" t="s">
        <v>130</v>
      </c>
      <c r="D1711" t="s">
        <v>1935</v>
      </c>
      <c r="E1711" s="13" t="s">
        <v>135</v>
      </c>
      <c r="F1711" s="3">
        <v>0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</row>
    <row r="1712" spans="1:11" x14ac:dyDescent="0.25">
      <c r="A1712" t="s">
        <v>176</v>
      </c>
      <c r="B1712" t="s">
        <v>1609</v>
      </c>
      <c r="C1712" t="s">
        <v>130</v>
      </c>
      <c r="D1712" t="s">
        <v>1608</v>
      </c>
      <c r="E1712" s="13" t="s">
        <v>138</v>
      </c>
      <c r="F1712" s="3">
        <v>447.47</v>
      </c>
      <c r="G1712" s="14">
        <v>1</v>
      </c>
      <c r="H1712" s="14">
        <v>2</v>
      </c>
      <c r="I1712" s="14">
        <v>0</v>
      </c>
      <c r="J1712" s="14">
        <v>0</v>
      </c>
      <c r="K1712" s="14">
        <v>0</v>
      </c>
    </row>
    <row r="1713" spans="1:11" x14ac:dyDescent="0.25">
      <c r="A1713" t="s">
        <v>176</v>
      </c>
      <c r="B1713" t="s">
        <v>1932</v>
      </c>
      <c r="C1713" t="s">
        <v>130</v>
      </c>
      <c r="D1713" t="s">
        <v>1933</v>
      </c>
      <c r="E1713" s="13" t="s">
        <v>135</v>
      </c>
      <c r="F1713" s="3">
        <v>496.53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</row>
    <row r="1714" spans="1:11" x14ac:dyDescent="0.25">
      <c r="A1714" t="s">
        <v>176</v>
      </c>
      <c r="B1714" t="s">
        <v>1603</v>
      </c>
      <c r="C1714" t="s">
        <v>130</v>
      </c>
      <c r="D1714" t="s">
        <v>1604</v>
      </c>
      <c r="E1714" s="13" t="s">
        <v>138</v>
      </c>
      <c r="F1714" s="3">
        <v>447.47</v>
      </c>
      <c r="G1714" s="14">
        <v>1</v>
      </c>
      <c r="H1714" s="14">
        <v>2</v>
      </c>
      <c r="I1714" s="14">
        <v>0</v>
      </c>
      <c r="J1714" s="14">
        <v>0</v>
      </c>
      <c r="K1714" s="14">
        <v>0</v>
      </c>
    </row>
    <row r="1715" spans="1:11" x14ac:dyDescent="0.25">
      <c r="A1715" t="s">
        <v>176</v>
      </c>
      <c r="B1715" t="s">
        <v>1930</v>
      </c>
      <c r="C1715" t="s">
        <v>130</v>
      </c>
      <c r="D1715" t="s">
        <v>1931</v>
      </c>
      <c r="E1715" s="13" t="s">
        <v>135</v>
      </c>
      <c r="F1715" s="3">
        <v>0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</row>
    <row r="1716" spans="1:11" x14ac:dyDescent="0.25">
      <c r="A1716" t="s">
        <v>176</v>
      </c>
      <c r="B1716" t="s">
        <v>1597</v>
      </c>
      <c r="C1716" t="s">
        <v>130</v>
      </c>
      <c r="D1716" t="s">
        <v>1596</v>
      </c>
      <c r="E1716" s="13" t="s">
        <v>138</v>
      </c>
      <c r="F1716" s="3">
        <v>447.87</v>
      </c>
      <c r="G1716" s="14">
        <v>1</v>
      </c>
      <c r="H1716" s="14">
        <v>3</v>
      </c>
      <c r="I1716" s="14">
        <v>0</v>
      </c>
      <c r="J1716" s="14">
        <v>0</v>
      </c>
      <c r="K1716" s="14">
        <v>0</v>
      </c>
    </row>
    <row r="1717" spans="1:11" x14ac:dyDescent="0.25">
      <c r="A1717" t="s">
        <v>176</v>
      </c>
      <c r="B1717" t="s">
        <v>1927</v>
      </c>
      <c r="C1717" t="s">
        <v>130</v>
      </c>
      <c r="D1717" t="s">
        <v>1928</v>
      </c>
      <c r="E1717" s="13" t="s">
        <v>135</v>
      </c>
      <c r="F1717" s="3">
        <v>0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</row>
    <row r="1718" spans="1:11" x14ac:dyDescent="0.25">
      <c r="A1718" t="s">
        <v>176</v>
      </c>
      <c r="B1718" t="s">
        <v>1591</v>
      </c>
      <c r="C1718" t="s">
        <v>130</v>
      </c>
      <c r="D1718" t="s">
        <v>1590</v>
      </c>
      <c r="E1718" s="13" t="s">
        <v>138</v>
      </c>
      <c r="F1718" s="3">
        <v>450.66</v>
      </c>
      <c r="G1718" s="14">
        <v>1</v>
      </c>
      <c r="H1718" s="14">
        <v>2</v>
      </c>
      <c r="I1718" s="14">
        <v>0</v>
      </c>
      <c r="J1718" s="14">
        <v>0</v>
      </c>
      <c r="K1718" s="14">
        <v>0</v>
      </c>
    </row>
    <row r="1719" spans="1:11" x14ac:dyDescent="0.25">
      <c r="A1719" t="s">
        <v>176</v>
      </c>
      <c r="B1719" t="s">
        <v>382</v>
      </c>
      <c r="C1719" t="s">
        <v>130</v>
      </c>
      <c r="D1719" t="s">
        <v>2207</v>
      </c>
      <c r="E1719" s="13" t="s">
        <v>135</v>
      </c>
      <c r="F1719" s="3">
        <v>13.25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</row>
    <row r="1720" spans="1:11" x14ac:dyDescent="0.25">
      <c r="A1720" t="s">
        <v>176</v>
      </c>
      <c r="B1720" t="s">
        <v>1585</v>
      </c>
      <c r="C1720" t="s">
        <v>130</v>
      </c>
      <c r="D1720" t="s">
        <v>1584</v>
      </c>
      <c r="E1720" s="13" t="s">
        <v>138</v>
      </c>
      <c r="F1720" s="3">
        <v>458.57</v>
      </c>
      <c r="G1720" s="14">
        <v>1</v>
      </c>
      <c r="H1720" s="14">
        <v>2</v>
      </c>
      <c r="I1720" s="14">
        <v>0</v>
      </c>
      <c r="J1720" s="14">
        <v>0</v>
      </c>
      <c r="K1720" s="14">
        <v>0</v>
      </c>
    </row>
    <row r="1721" spans="1:11" x14ac:dyDescent="0.25">
      <c r="A1721" t="s">
        <v>176</v>
      </c>
      <c r="B1721" t="s">
        <v>380</v>
      </c>
      <c r="C1721" t="s">
        <v>130</v>
      </c>
      <c r="D1721" t="s">
        <v>2206</v>
      </c>
      <c r="E1721" s="13" t="s">
        <v>135</v>
      </c>
      <c r="F1721" s="3">
        <v>10.039999999999999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</row>
    <row r="1722" spans="1:11" x14ac:dyDescent="0.25">
      <c r="A1722" t="s">
        <v>176</v>
      </c>
      <c r="B1722" t="s">
        <v>1578</v>
      </c>
      <c r="C1722" t="s">
        <v>130</v>
      </c>
      <c r="D1722" t="s">
        <v>1579</v>
      </c>
      <c r="E1722" s="13" t="s">
        <v>138</v>
      </c>
      <c r="F1722" s="3">
        <v>458.57</v>
      </c>
      <c r="G1722" s="14">
        <v>1</v>
      </c>
      <c r="H1722" s="14">
        <v>2</v>
      </c>
      <c r="I1722" s="14">
        <v>0</v>
      </c>
      <c r="J1722" s="14">
        <v>0</v>
      </c>
      <c r="K1722" s="14">
        <v>0</v>
      </c>
    </row>
    <row r="1723" spans="1:11" x14ac:dyDescent="0.25">
      <c r="A1723" t="s">
        <v>176</v>
      </c>
      <c r="B1723" t="s">
        <v>2017</v>
      </c>
      <c r="C1723" t="s">
        <v>130</v>
      </c>
      <c r="D1723" t="s">
        <v>2018</v>
      </c>
      <c r="E1723" s="13" t="s">
        <v>140</v>
      </c>
      <c r="F1723" s="3">
        <v>0.89</v>
      </c>
      <c r="G1723" s="14">
        <v>2700</v>
      </c>
      <c r="H1723" s="14">
        <v>304</v>
      </c>
      <c r="I1723" s="14">
        <v>3288</v>
      </c>
      <c r="J1723" s="14">
        <v>0</v>
      </c>
      <c r="K1723" s="14">
        <v>0</v>
      </c>
    </row>
    <row r="1724" spans="1:11" x14ac:dyDescent="0.25">
      <c r="A1724" t="s">
        <v>176</v>
      </c>
      <c r="B1724" t="s">
        <v>1572</v>
      </c>
      <c r="C1724" t="s">
        <v>130</v>
      </c>
      <c r="D1724" t="s">
        <v>1571</v>
      </c>
      <c r="E1724" s="13" t="s">
        <v>138</v>
      </c>
      <c r="F1724" s="3">
        <v>434.65</v>
      </c>
      <c r="G1724" s="14">
        <v>1</v>
      </c>
      <c r="H1724" s="14">
        <v>2</v>
      </c>
      <c r="I1724" s="14">
        <v>0</v>
      </c>
      <c r="J1724" s="14">
        <v>0</v>
      </c>
      <c r="K1724" s="14">
        <v>0</v>
      </c>
    </row>
    <row r="1725" spans="1:11" x14ac:dyDescent="0.25">
      <c r="A1725" t="s">
        <v>176</v>
      </c>
      <c r="B1725" t="s">
        <v>376</v>
      </c>
      <c r="C1725" t="s">
        <v>130</v>
      </c>
      <c r="D1725" t="s">
        <v>2204</v>
      </c>
      <c r="E1725" s="13" t="s">
        <v>135</v>
      </c>
      <c r="F1725" s="3">
        <v>32.74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</row>
    <row r="1726" spans="1:11" x14ac:dyDescent="0.25">
      <c r="A1726" t="s">
        <v>176</v>
      </c>
      <c r="B1726" t="s">
        <v>430</v>
      </c>
      <c r="C1726" t="s">
        <v>130</v>
      </c>
      <c r="D1726" t="s">
        <v>431</v>
      </c>
      <c r="E1726" s="13" t="s">
        <v>135</v>
      </c>
      <c r="F1726" s="3">
        <v>0.95</v>
      </c>
      <c r="G1726" s="14">
        <v>0</v>
      </c>
      <c r="H1726" s="14">
        <v>64</v>
      </c>
      <c r="I1726" s="14">
        <v>0</v>
      </c>
      <c r="J1726" s="14">
        <v>0</v>
      </c>
      <c r="K1726" s="14">
        <v>0</v>
      </c>
    </row>
    <row r="1727" spans="1:11" x14ac:dyDescent="0.25">
      <c r="A1727" t="s">
        <v>176</v>
      </c>
      <c r="B1727" t="s">
        <v>1925</v>
      </c>
      <c r="C1727" t="s">
        <v>130</v>
      </c>
      <c r="D1727" t="s">
        <v>1926</v>
      </c>
      <c r="E1727" s="13" t="s">
        <v>136</v>
      </c>
      <c r="F1727" s="3">
        <v>73.05</v>
      </c>
      <c r="G1727" s="14">
        <v>4</v>
      </c>
      <c r="H1727" s="14">
        <v>4</v>
      </c>
      <c r="I1727" s="14">
        <v>0</v>
      </c>
      <c r="J1727" s="14">
        <v>0</v>
      </c>
      <c r="K1727" s="14">
        <v>0</v>
      </c>
    </row>
    <row r="1728" spans="1:11" x14ac:dyDescent="0.25">
      <c r="A1728" t="s">
        <v>176</v>
      </c>
      <c r="B1728" t="s">
        <v>1798</v>
      </c>
      <c r="C1728" t="s">
        <v>130</v>
      </c>
      <c r="D1728" t="s">
        <v>1799</v>
      </c>
      <c r="E1728" s="13" t="s">
        <v>135</v>
      </c>
      <c r="F1728" s="3">
        <v>1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</row>
    <row r="1729" spans="1:11" x14ac:dyDescent="0.25">
      <c r="A1729" t="s">
        <v>176</v>
      </c>
      <c r="B1729" t="s">
        <v>1922</v>
      </c>
      <c r="C1729" t="s">
        <v>130</v>
      </c>
      <c r="D1729" t="s">
        <v>1923</v>
      </c>
      <c r="E1729" s="13" t="s">
        <v>135</v>
      </c>
      <c r="F1729" s="3">
        <v>1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</row>
    <row r="1730" spans="1:11" x14ac:dyDescent="0.25">
      <c r="A1730" t="s">
        <v>176</v>
      </c>
      <c r="B1730" t="s">
        <v>1793</v>
      </c>
      <c r="C1730" t="s">
        <v>130</v>
      </c>
      <c r="D1730" t="s">
        <v>1794</v>
      </c>
      <c r="E1730" s="13" t="s">
        <v>138</v>
      </c>
      <c r="F1730" s="3">
        <v>272.79000000000002</v>
      </c>
      <c r="G1730" s="14">
        <v>2</v>
      </c>
      <c r="H1730" s="14">
        <v>4</v>
      </c>
      <c r="I1730" s="14">
        <v>0</v>
      </c>
      <c r="J1730" s="14">
        <v>0</v>
      </c>
      <c r="K1730" s="14">
        <v>0</v>
      </c>
    </row>
    <row r="1731" spans="1:11" x14ac:dyDescent="0.25">
      <c r="A1731" t="s">
        <v>176</v>
      </c>
      <c r="B1731" t="s">
        <v>1920</v>
      </c>
      <c r="C1731" t="s">
        <v>130</v>
      </c>
      <c r="D1731" t="s">
        <v>1921</v>
      </c>
      <c r="E1731" s="13" t="s">
        <v>135</v>
      </c>
      <c r="F1731" s="3">
        <v>2374.1799999999998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</row>
    <row r="1732" spans="1:11" x14ac:dyDescent="0.25">
      <c r="A1732" t="s">
        <v>176</v>
      </c>
      <c r="B1732" t="s">
        <v>1789</v>
      </c>
      <c r="C1732" t="s">
        <v>130</v>
      </c>
      <c r="D1732" t="s">
        <v>1790</v>
      </c>
      <c r="E1732" s="13" t="s">
        <v>138</v>
      </c>
      <c r="F1732" s="3">
        <v>283.14</v>
      </c>
      <c r="G1732" s="14">
        <v>2</v>
      </c>
      <c r="H1732" s="14">
        <v>3</v>
      </c>
      <c r="I1732" s="14">
        <v>0</v>
      </c>
      <c r="J1732" s="14">
        <v>0</v>
      </c>
      <c r="K1732" s="14">
        <v>0</v>
      </c>
    </row>
    <row r="1733" spans="1:11" x14ac:dyDescent="0.25">
      <c r="A1733" t="s">
        <v>176</v>
      </c>
      <c r="B1733" t="s">
        <v>1918</v>
      </c>
      <c r="C1733" t="s">
        <v>130</v>
      </c>
      <c r="D1733" t="s">
        <v>1919</v>
      </c>
      <c r="E1733" s="13" t="s">
        <v>135</v>
      </c>
      <c r="F1733" s="3">
        <v>2324.48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</row>
    <row r="1734" spans="1:11" x14ac:dyDescent="0.25">
      <c r="A1734" t="s">
        <v>176</v>
      </c>
      <c r="B1734" t="s">
        <v>1785</v>
      </c>
      <c r="C1734" t="s">
        <v>130</v>
      </c>
      <c r="D1734" t="s">
        <v>1786</v>
      </c>
      <c r="E1734" s="13" t="s">
        <v>138</v>
      </c>
      <c r="F1734" s="3">
        <v>276.14999999999998</v>
      </c>
      <c r="G1734" s="14">
        <v>2</v>
      </c>
      <c r="H1734" s="14">
        <v>4</v>
      </c>
      <c r="I1734" s="14">
        <v>0</v>
      </c>
      <c r="J1734" s="14">
        <v>0</v>
      </c>
      <c r="K1734" s="14">
        <v>0</v>
      </c>
    </row>
    <row r="1735" spans="1:11" x14ac:dyDescent="0.25">
      <c r="A1735" t="s">
        <v>176</v>
      </c>
      <c r="B1735" t="s">
        <v>1916</v>
      </c>
      <c r="C1735" t="s">
        <v>130</v>
      </c>
      <c r="D1735" t="s">
        <v>1917</v>
      </c>
      <c r="E1735" s="13" t="s">
        <v>135</v>
      </c>
      <c r="F1735" s="3">
        <v>2623.62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</row>
    <row r="1736" spans="1:11" x14ac:dyDescent="0.25">
      <c r="A1736" t="s">
        <v>176</v>
      </c>
      <c r="B1736" t="s">
        <v>1781</v>
      </c>
      <c r="C1736" t="s">
        <v>130</v>
      </c>
      <c r="D1736" t="s">
        <v>1782</v>
      </c>
      <c r="E1736" s="13" t="s">
        <v>138</v>
      </c>
      <c r="F1736" s="3">
        <v>268.33</v>
      </c>
      <c r="G1736" s="14">
        <v>2</v>
      </c>
      <c r="H1736" s="14">
        <v>4</v>
      </c>
      <c r="I1736" s="14">
        <v>0</v>
      </c>
      <c r="J1736" s="14">
        <v>0</v>
      </c>
      <c r="K1736" s="14">
        <v>0</v>
      </c>
    </row>
    <row r="1737" spans="1:11" x14ac:dyDescent="0.25">
      <c r="A1737" t="s">
        <v>176</v>
      </c>
      <c r="B1737" t="s">
        <v>1914</v>
      </c>
      <c r="C1737" t="s">
        <v>130</v>
      </c>
      <c r="D1737" t="s">
        <v>1915</v>
      </c>
      <c r="E1737" s="13" t="s">
        <v>135</v>
      </c>
      <c r="F1737" s="3">
        <v>2642.44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</row>
    <row r="1738" spans="1:11" x14ac:dyDescent="0.25">
      <c r="A1738" t="s">
        <v>176</v>
      </c>
      <c r="B1738" t="s">
        <v>1777</v>
      </c>
      <c r="C1738" t="s">
        <v>130</v>
      </c>
      <c r="D1738" t="s">
        <v>1778</v>
      </c>
      <c r="E1738" s="13" t="s">
        <v>134</v>
      </c>
      <c r="F1738" s="3">
        <v>217.91</v>
      </c>
      <c r="G1738" s="14">
        <v>2</v>
      </c>
      <c r="H1738" s="14">
        <v>2</v>
      </c>
      <c r="I1738" s="14">
        <v>0</v>
      </c>
      <c r="J1738" s="14">
        <v>0</v>
      </c>
      <c r="K1738" s="14">
        <v>0</v>
      </c>
    </row>
    <row r="1739" spans="1:11" x14ac:dyDescent="0.25">
      <c r="A1739" t="s">
        <v>176</v>
      </c>
      <c r="B1739" t="s">
        <v>1912</v>
      </c>
      <c r="C1739" t="s">
        <v>130</v>
      </c>
      <c r="D1739" t="s">
        <v>1913</v>
      </c>
      <c r="E1739" s="13" t="s">
        <v>135</v>
      </c>
      <c r="F1739" s="3">
        <v>1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</row>
    <row r="1740" spans="1:11" x14ac:dyDescent="0.25">
      <c r="A1740" t="s">
        <v>176</v>
      </c>
      <c r="B1740" t="s">
        <v>1773</v>
      </c>
      <c r="C1740" t="s">
        <v>130</v>
      </c>
      <c r="D1740" t="s">
        <v>1774</v>
      </c>
      <c r="E1740" s="13" t="s">
        <v>138</v>
      </c>
      <c r="F1740" s="3">
        <v>226.27</v>
      </c>
      <c r="G1740" s="14">
        <v>2</v>
      </c>
      <c r="H1740" s="14">
        <v>7</v>
      </c>
      <c r="I1740" s="14">
        <v>0</v>
      </c>
      <c r="J1740" s="14">
        <v>0</v>
      </c>
      <c r="K1740" s="14">
        <v>0</v>
      </c>
    </row>
    <row r="1741" spans="1:11" x14ac:dyDescent="0.25">
      <c r="A1741" t="s">
        <v>176</v>
      </c>
      <c r="B1741" t="s">
        <v>1910</v>
      </c>
      <c r="C1741" t="s">
        <v>130</v>
      </c>
      <c r="D1741" t="s">
        <v>1911</v>
      </c>
      <c r="E1741" s="13" t="s">
        <v>135</v>
      </c>
      <c r="F1741" s="3">
        <v>2586.39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</row>
    <row r="1742" spans="1:11" x14ac:dyDescent="0.25">
      <c r="A1742" t="s">
        <v>176</v>
      </c>
      <c r="B1742" t="s">
        <v>1769</v>
      </c>
      <c r="C1742" t="s">
        <v>130</v>
      </c>
      <c r="D1742" t="s">
        <v>1770</v>
      </c>
      <c r="E1742" s="13" t="s">
        <v>138</v>
      </c>
      <c r="F1742" s="3">
        <v>193.26</v>
      </c>
      <c r="G1742" s="14">
        <v>2</v>
      </c>
      <c r="H1742" s="14">
        <v>4</v>
      </c>
      <c r="I1742" s="14">
        <v>0</v>
      </c>
      <c r="J1742" s="14">
        <v>0</v>
      </c>
      <c r="K1742" s="14">
        <v>0</v>
      </c>
    </row>
    <row r="1743" spans="1:11" x14ac:dyDescent="0.25">
      <c r="A1743" t="s">
        <v>176</v>
      </c>
      <c r="B1743" t="s">
        <v>1908</v>
      </c>
      <c r="C1743" t="s">
        <v>130</v>
      </c>
      <c r="D1743" t="s">
        <v>1909</v>
      </c>
      <c r="E1743" s="13" t="s">
        <v>135</v>
      </c>
      <c r="F1743" s="3">
        <v>2641.69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</row>
    <row r="1744" spans="1:11" x14ac:dyDescent="0.25">
      <c r="A1744" t="s">
        <v>176</v>
      </c>
      <c r="B1744" t="s">
        <v>1765</v>
      </c>
      <c r="C1744" t="s">
        <v>130</v>
      </c>
      <c r="D1744" t="s">
        <v>1766</v>
      </c>
      <c r="E1744" s="13" t="s">
        <v>134</v>
      </c>
      <c r="F1744" s="3">
        <v>185.35</v>
      </c>
      <c r="G1744" s="14">
        <v>2</v>
      </c>
      <c r="H1744" s="14">
        <v>2</v>
      </c>
      <c r="I1744" s="14">
        <v>0</v>
      </c>
      <c r="J1744" s="14">
        <v>0</v>
      </c>
      <c r="K1744" s="14">
        <v>0</v>
      </c>
    </row>
    <row r="1745" spans="1:11" x14ac:dyDescent="0.25">
      <c r="A1745" t="s">
        <v>176</v>
      </c>
      <c r="B1745" t="s">
        <v>1906</v>
      </c>
      <c r="C1745" t="s">
        <v>130</v>
      </c>
      <c r="D1745" t="s">
        <v>1907</v>
      </c>
      <c r="E1745" s="13" t="s">
        <v>135</v>
      </c>
      <c r="F1745" s="3">
        <v>2638.03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</row>
    <row r="1746" spans="1:11" x14ac:dyDescent="0.25">
      <c r="A1746" t="s">
        <v>176</v>
      </c>
      <c r="B1746" t="s">
        <v>2013</v>
      </c>
      <c r="C1746" t="s">
        <v>130</v>
      </c>
      <c r="D1746" t="s">
        <v>2014</v>
      </c>
      <c r="E1746" s="13" t="s">
        <v>134</v>
      </c>
      <c r="F1746" s="3">
        <v>0.44</v>
      </c>
      <c r="G1746" s="14">
        <v>8100</v>
      </c>
      <c r="H1746" s="14">
        <v>2816</v>
      </c>
      <c r="I1746" s="14">
        <v>6768</v>
      </c>
      <c r="J1746" s="14">
        <v>0</v>
      </c>
      <c r="K1746" s="14">
        <v>0</v>
      </c>
    </row>
    <row r="1747" spans="1:11" x14ac:dyDescent="0.25">
      <c r="A1747" t="s">
        <v>176</v>
      </c>
      <c r="B1747" t="s">
        <v>1904</v>
      </c>
      <c r="C1747" t="s">
        <v>130</v>
      </c>
      <c r="D1747" t="s">
        <v>1905</v>
      </c>
      <c r="E1747" s="13" t="s">
        <v>135</v>
      </c>
      <c r="F1747" s="3">
        <v>2630.3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</row>
    <row r="1748" spans="1:11" x14ac:dyDescent="0.25">
      <c r="A1748" t="s">
        <v>176</v>
      </c>
      <c r="B1748" t="s">
        <v>2010</v>
      </c>
      <c r="C1748" t="s">
        <v>130</v>
      </c>
      <c r="D1748" t="s">
        <v>2011</v>
      </c>
      <c r="E1748" s="13" t="s">
        <v>138</v>
      </c>
      <c r="F1748" s="3">
        <v>0.33</v>
      </c>
      <c r="G1748" s="14">
        <v>324</v>
      </c>
      <c r="H1748" s="14">
        <v>345</v>
      </c>
      <c r="I1748" s="14">
        <v>0</v>
      </c>
      <c r="J1748" s="14">
        <v>0</v>
      </c>
      <c r="K1748" s="14">
        <v>0</v>
      </c>
    </row>
    <row r="1749" spans="1:11" x14ac:dyDescent="0.25">
      <c r="A1749" t="s">
        <v>176</v>
      </c>
      <c r="B1749" t="s">
        <v>1902</v>
      </c>
      <c r="C1749" t="s">
        <v>130</v>
      </c>
      <c r="D1749" t="s">
        <v>1903</v>
      </c>
      <c r="E1749" s="13" t="s">
        <v>135</v>
      </c>
      <c r="F1749" s="3">
        <v>2452.15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</row>
    <row r="1750" spans="1:11" x14ac:dyDescent="0.25">
      <c r="A1750" t="s">
        <v>176</v>
      </c>
      <c r="B1750" t="s">
        <v>1752</v>
      </c>
      <c r="C1750" t="s">
        <v>130</v>
      </c>
      <c r="D1750" t="s">
        <v>1753</v>
      </c>
      <c r="E1750" s="13" t="s">
        <v>136</v>
      </c>
      <c r="F1750" s="3">
        <v>1147.3699999999999</v>
      </c>
      <c r="G1750" s="14">
        <v>3</v>
      </c>
      <c r="H1750" s="14">
        <v>3</v>
      </c>
      <c r="I1750" s="14">
        <v>0</v>
      </c>
      <c r="J1750" s="14">
        <v>0</v>
      </c>
      <c r="K1750" s="14">
        <v>0</v>
      </c>
    </row>
    <row r="1751" spans="1:11" x14ac:dyDescent="0.25">
      <c r="A1751" t="s">
        <v>176</v>
      </c>
      <c r="B1751" t="s">
        <v>1900</v>
      </c>
      <c r="C1751" t="s">
        <v>130</v>
      </c>
      <c r="D1751" t="s">
        <v>1901</v>
      </c>
      <c r="E1751" s="13" t="s">
        <v>135</v>
      </c>
      <c r="F1751" s="3">
        <v>2672.09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</row>
    <row r="1752" spans="1:11" x14ac:dyDescent="0.25">
      <c r="A1752" t="s">
        <v>176</v>
      </c>
      <c r="B1752" t="s">
        <v>1748</v>
      </c>
      <c r="C1752" t="s">
        <v>130</v>
      </c>
      <c r="D1752" t="s">
        <v>1749</v>
      </c>
      <c r="E1752" s="13" t="s">
        <v>134</v>
      </c>
      <c r="F1752" s="3">
        <v>1111.3499999999999</v>
      </c>
      <c r="G1752" s="14">
        <v>2</v>
      </c>
      <c r="H1752" s="14">
        <v>2</v>
      </c>
      <c r="I1752" s="14">
        <v>0</v>
      </c>
      <c r="J1752" s="14">
        <v>0</v>
      </c>
      <c r="K1752" s="14">
        <v>0</v>
      </c>
    </row>
    <row r="1753" spans="1:11" x14ac:dyDescent="0.25">
      <c r="A1753" t="s">
        <v>176</v>
      </c>
      <c r="B1753" t="s">
        <v>1898</v>
      </c>
      <c r="C1753" t="s">
        <v>130</v>
      </c>
      <c r="D1753" t="s">
        <v>1899</v>
      </c>
      <c r="E1753" s="13" t="s">
        <v>135</v>
      </c>
      <c r="F1753" s="3">
        <v>2630.3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</row>
    <row r="1754" spans="1:11" x14ac:dyDescent="0.25">
      <c r="A1754" t="s">
        <v>176</v>
      </c>
      <c r="B1754" t="s">
        <v>1744</v>
      </c>
      <c r="C1754" t="s">
        <v>130</v>
      </c>
      <c r="D1754" t="s">
        <v>1745</v>
      </c>
      <c r="E1754" s="13" t="s">
        <v>134</v>
      </c>
      <c r="F1754" s="3">
        <v>1172.5</v>
      </c>
      <c r="G1754" s="14">
        <v>2</v>
      </c>
      <c r="H1754" s="14">
        <v>2</v>
      </c>
      <c r="I1754" s="14">
        <v>0</v>
      </c>
      <c r="J1754" s="14">
        <v>0</v>
      </c>
      <c r="K1754" s="14">
        <v>0</v>
      </c>
    </row>
    <row r="1755" spans="1:11" x14ac:dyDescent="0.25">
      <c r="A1755" t="s">
        <v>176</v>
      </c>
      <c r="B1755" t="s">
        <v>1896</v>
      </c>
      <c r="C1755" t="s">
        <v>130</v>
      </c>
      <c r="D1755" t="s">
        <v>1897</v>
      </c>
      <c r="E1755" s="13" t="s">
        <v>135</v>
      </c>
      <c r="F1755" s="3">
        <v>3229.85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</row>
    <row r="1756" spans="1:11" x14ac:dyDescent="0.25">
      <c r="A1756" t="s">
        <v>176</v>
      </c>
      <c r="B1756" t="s">
        <v>1740</v>
      </c>
      <c r="C1756" t="s">
        <v>130</v>
      </c>
      <c r="D1756" t="s">
        <v>1741</v>
      </c>
      <c r="E1756" s="13" t="s">
        <v>134</v>
      </c>
      <c r="F1756" s="3">
        <v>1140.72</v>
      </c>
      <c r="G1756" s="14">
        <v>2</v>
      </c>
      <c r="H1756" s="14">
        <v>2</v>
      </c>
      <c r="I1756" s="14">
        <v>0</v>
      </c>
      <c r="J1756" s="14">
        <v>0</v>
      </c>
      <c r="K1756" s="14">
        <v>0</v>
      </c>
    </row>
    <row r="1757" spans="1:11" x14ac:dyDescent="0.25">
      <c r="A1757" t="s">
        <v>176</v>
      </c>
      <c r="B1757" t="s">
        <v>1894</v>
      </c>
      <c r="C1757" t="s">
        <v>130</v>
      </c>
      <c r="D1757" t="s">
        <v>1895</v>
      </c>
      <c r="E1757" s="13" t="s">
        <v>135</v>
      </c>
      <c r="F1757" s="3">
        <v>3026.29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</row>
    <row r="1758" spans="1:11" x14ac:dyDescent="0.25">
      <c r="A1758" t="s">
        <v>176</v>
      </c>
      <c r="B1758" t="s">
        <v>1736</v>
      </c>
      <c r="C1758" t="s">
        <v>130</v>
      </c>
      <c r="D1758" t="s">
        <v>1737</v>
      </c>
      <c r="E1758" s="13" t="s">
        <v>136</v>
      </c>
      <c r="F1758" s="3">
        <v>467.45</v>
      </c>
      <c r="G1758" s="14">
        <v>3</v>
      </c>
      <c r="H1758" s="14">
        <v>3</v>
      </c>
      <c r="I1758" s="14">
        <v>0</v>
      </c>
      <c r="J1758" s="14">
        <v>0</v>
      </c>
      <c r="K1758" s="14">
        <v>0</v>
      </c>
    </row>
    <row r="1759" spans="1:11" x14ac:dyDescent="0.25">
      <c r="A1759" t="s">
        <v>176</v>
      </c>
      <c r="B1759" t="s">
        <v>1892</v>
      </c>
      <c r="C1759" t="s">
        <v>130</v>
      </c>
      <c r="D1759" t="s">
        <v>1893</v>
      </c>
      <c r="E1759" s="13" t="s">
        <v>135</v>
      </c>
      <c r="F1759" s="3">
        <v>2496.73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</row>
    <row r="1760" spans="1:11" x14ac:dyDescent="0.25">
      <c r="A1760" t="s">
        <v>176</v>
      </c>
      <c r="B1760" t="s">
        <v>1731</v>
      </c>
      <c r="C1760" t="s">
        <v>130</v>
      </c>
      <c r="D1760" t="s">
        <v>1732</v>
      </c>
      <c r="E1760" s="13" t="s">
        <v>134</v>
      </c>
      <c r="F1760" s="3">
        <v>419.92</v>
      </c>
      <c r="G1760" s="14">
        <v>2</v>
      </c>
      <c r="H1760" s="14">
        <v>2</v>
      </c>
      <c r="I1760" s="14">
        <v>0</v>
      </c>
      <c r="J1760" s="14">
        <v>0</v>
      </c>
      <c r="K1760" s="14">
        <v>0</v>
      </c>
    </row>
    <row r="1761" spans="1:11" x14ac:dyDescent="0.25">
      <c r="A1761" t="s">
        <v>176</v>
      </c>
      <c r="B1761" t="s">
        <v>1890</v>
      </c>
      <c r="C1761" t="s">
        <v>130</v>
      </c>
      <c r="D1761" t="s">
        <v>1891</v>
      </c>
      <c r="E1761" s="13" t="s">
        <v>135</v>
      </c>
      <c r="F1761" s="3">
        <v>2452.15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</row>
    <row r="1762" spans="1:11" x14ac:dyDescent="0.25">
      <c r="A1762" t="s">
        <v>176</v>
      </c>
      <c r="B1762" t="s">
        <v>1727</v>
      </c>
      <c r="C1762" t="s">
        <v>130</v>
      </c>
      <c r="D1762" t="s">
        <v>1728</v>
      </c>
      <c r="E1762" s="13" t="s">
        <v>134</v>
      </c>
      <c r="F1762" s="3">
        <v>419.92</v>
      </c>
      <c r="G1762" s="14">
        <v>2</v>
      </c>
      <c r="H1762" s="14">
        <v>2</v>
      </c>
      <c r="I1762" s="14">
        <v>0</v>
      </c>
      <c r="J1762" s="14">
        <v>0</v>
      </c>
      <c r="K1762" s="14">
        <v>0</v>
      </c>
    </row>
    <row r="1763" spans="1:11" x14ac:dyDescent="0.25">
      <c r="A1763" t="s">
        <v>176</v>
      </c>
      <c r="B1763" t="s">
        <v>1888</v>
      </c>
      <c r="C1763" t="s">
        <v>130</v>
      </c>
      <c r="D1763" t="s">
        <v>1889</v>
      </c>
      <c r="E1763" s="13" t="s">
        <v>135</v>
      </c>
      <c r="F1763" s="3">
        <v>2452.15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</row>
    <row r="1764" spans="1:11" x14ac:dyDescent="0.25">
      <c r="A1764" t="s">
        <v>176</v>
      </c>
      <c r="B1764" t="s">
        <v>1723</v>
      </c>
      <c r="C1764" t="s">
        <v>130</v>
      </c>
      <c r="D1764" t="s">
        <v>1724</v>
      </c>
      <c r="E1764" s="13" t="s">
        <v>134</v>
      </c>
      <c r="F1764" s="3">
        <v>415.33</v>
      </c>
      <c r="G1764" s="14">
        <v>2</v>
      </c>
      <c r="H1764" s="14">
        <v>2</v>
      </c>
      <c r="I1764" s="14">
        <v>0</v>
      </c>
      <c r="J1764" s="14">
        <v>0</v>
      </c>
      <c r="K1764" s="14">
        <v>0</v>
      </c>
    </row>
    <row r="1765" spans="1:11" x14ac:dyDescent="0.25">
      <c r="A1765" t="s">
        <v>176</v>
      </c>
      <c r="B1765" t="s">
        <v>1886</v>
      </c>
      <c r="C1765" t="s">
        <v>130</v>
      </c>
      <c r="D1765" t="s">
        <v>1887</v>
      </c>
      <c r="E1765" s="13" t="s">
        <v>135</v>
      </c>
      <c r="F1765" s="3">
        <v>2834.91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</row>
    <row r="1766" spans="1:11" x14ac:dyDescent="0.25">
      <c r="A1766" t="s">
        <v>176</v>
      </c>
      <c r="B1766" t="s">
        <v>1719</v>
      </c>
      <c r="C1766" t="s">
        <v>130</v>
      </c>
      <c r="D1766" t="s">
        <v>1720</v>
      </c>
      <c r="E1766" s="13" t="s">
        <v>134</v>
      </c>
      <c r="F1766" s="3">
        <v>415.33</v>
      </c>
      <c r="G1766" s="14">
        <v>2</v>
      </c>
      <c r="H1766" s="14">
        <v>2</v>
      </c>
      <c r="I1766" s="14">
        <v>0</v>
      </c>
      <c r="J1766" s="14">
        <v>0</v>
      </c>
      <c r="K1766" s="14">
        <v>0</v>
      </c>
    </row>
    <row r="1767" spans="1:11" x14ac:dyDescent="0.25">
      <c r="A1767" t="s">
        <v>176</v>
      </c>
      <c r="B1767" t="s">
        <v>1884</v>
      </c>
      <c r="C1767" t="s">
        <v>130</v>
      </c>
      <c r="D1767" t="s">
        <v>1885</v>
      </c>
      <c r="E1767" s="13" t="s">
        <v>135</v>
      </c>
      <c r="F1767" s="3">
        <v>2452.15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</row>
    <row r="1768" spans="1:11" x14ac:dyDescent="0.25">
      <c r="A1768" t="s">
        <v>176</v>
      </c>
      <c r="B1768" t="s">
        <v>1714</v>
      </c>
      <c r="C1768" t="s">
        <v>130</v>
      </c>
      <c r="D1768" t="s">
        <v>1715</v>
      </c>
      <c r="E1768" s="13" t="s">
        <v>134</v>
      </c>
      <c r="F1768" s="3">
        <v>567.99</v>
      </c>
      <c r="G1768" s="14">
        <v>2</v>
      </c>
      <c r="H1768" s="14">
        <v>2</v>
      </c>
      <c r="I1768" s="14">
        <v>0</v>
      </c>
      <c r="J1768" s="14">
        <v>0</v>
      </c>
      <c r="K1768" s="14">
        <v>0</v>
      </c>
    </row>
    <row r="1769" spans="1:11" x14ac:dyDescent="0.25">
      <c r="A1769" t="s">
        <v>176</v>
      </c>
      <c r="B1769" t="s">
        <v>1882</v>
      </c>
      <c r="C1769" t="s">
        <v>130</v>
      </c>
      <c r="D1769" t="s">
        <v>1883</v>
      </c>
      <c r="E1769" s="13" t="s">
        <v>135</v>
      </c>
      <c r="F1769" s="3">
        <v>2825.83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</row>
    <row r="1770" spans="1:11" x14ac:dyDescent="0.25">
      <c r="A1770" t="s">
        <v>176</v>
      </c>
      <c r="B1770" t="s">
        <v>1710</v>
      </c>
      <c r="C1770" t="s">
        <v>130</v>
      </c>
      <c r="D1770" t="s">
        <v>1711</v>
      </c>
      <c r="E1770" s="13" t="s">
        <v>134</v>
      </c>
      <c r="F1770" s="3">
        <v>586.12</v>
      </c>
      <c r="G1770" s="14">
        <v>2</v>
      </c>
      <c r="H1770" s="14">
        <v>2</v>
      </c>
      <c r="I1770" s="14">
        <v>0</v>
      </c>
      <c r="J1770" s="14">
        <v>0</v>
      </c>
      <c r="K1770" s="14">
        <v>0</v>
      </c>
    </row>
    <row r="1771" spans="1:11" x14ac:dyDescent="0.25">
      <c r="A1771" t="s">
        <v>176</v>
      </c>
      <c r="B1771" t="s">
        <v>1880</v>
      </c>
      <c r="C1771" t="s">
        <v>130</v>
      </c>
      <c r="D1771" t="s">
        <v>1881</v>
      </c>
      <c r="E1771" s="13" t="s">
        <v>135</v>
      </c>
      <c r="F1771" s="3">
        <v>2673.25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</row>
    <row r="1772" spans="1:11" x14ac:dyDescent="0.25">
      <c r="A1772" t="s">
        <v>176</v>
      </c>
      <c r="B1772" t="s">
        <v>416</v>
      </c>
      <c r="C1772" t="s">
        <v>130</v>
      </c>
      <c r="D1772" t="s">
        <v>417</v>
      </c>
      <c r="E1772" s="13" t="s">
        <v>135</v>
      </c>
      <c r="F1772" s="3">
        <v>0</v>
      </c>
      <c r="G1772" s="14">
        <v>0</v>
      </c>
      <c r="H1772" s="14">
        <v>1</v>
      </c>
      <c r="I1772" s="14">
        <v>0</v>
      </c>
      <c r="J1772" s="14">
        <v>0</v>
      </c>
      <c r="K1772" s="14">
        <v>0</v>
      </c>
    </row>
    <row r="1773" spans="1:11" x14ac:dyDescent="0.25">
      <c r="A1773" t="s">
        <v>176</v>
      </c>
      <c r="B1773" t="s">
        <v>1878</v>
      </c>
      <c r="C1773" t="s">
        <v>130</v>
      </c>
      <c r="D1773" t="s">
        <v>1879</v>
      </c>
      <c r="E1773" s="13" t="s">
        <v>135</v>
      </c>
      <c r="F1773" s="3">
        <v>2541.31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</row>
    <row r="1774" spans="1:11" x14ac:dyDescent="0.25">
      <c r="A1774" t="s">
        <v>176</v>
      </c>
      <c r="B1774" t="s">
        <v>1702</v>
      </c>
      <c r="C1774" t="s">
        <v>130</v>
      </c>
      <c r="D1774" t="s">
        <v>1703</v>
      </c>
      <c r="E1774" s="13" t="s">
        <v>134</v>
      </c>
      <c r="F1774" s="3">
        <v>353.86</v>
      </c>
      <c r="G1774" s="14">
        <v>2</v>
      </c>
      <c r="H1774" s="14">
        <v>2</v>
      </c>
      <c r="I1774" s="14">
        <v>0</v>
      </c>
      <c r="J1774" s="14">
        <v>0</v>
      </c>
      <c r="K1774" s="14">
        <v>0</v>
      </c>
    </row>
    <row r="1775" spans="1:11" x14ac:dyDescent="0.25">
      <c r="A1775" t="s">
        <v>176</v>
      </c>
      <c r="B1775" t="s">
        <v>1681</v>
      </c>
      <c r="C1775" t="s">
        <v>130</v>
      </c>
      <c r="D1775" t="s">
        <v>1682</v>
      </c>
      <c r="E1775" s="13" t="s">
        <v>134</v>
      </c>
      <c r="F1775" s="3">
        <v>550.92999999999995</v>
      </c>
      <c r="G1775" s="14">
        <v>2</v>
      </c>
      <c r="H1775" s="14">
        <v>2</v>
      </c>
      <c r="I1775" s="14">
        <v>0</v>
      </c>
      <c r="J1775" s="14">
        <v>0</v>
      </c>
      <c r="K1775" s="14">
        <v>0</v>
      </c>
    </row>
    <row r="1776" spans="1:11" x14ac:dyDescent="0.25">
      <c r="A1776" t="s">
        <v>176</v>
      </c>
      <c r="B1776" t="s">
        <v>1698</v>
      </c>
      <c r="C1776" t="s">
        <v>130</v>
      </c>
      <c r="D1776" t="s">
        <v>1699</v>
      </c>
      <c r="E1776" s="13" t="s">
        <v>134</v>
      </c>
      <c r="F1776" s="3">
        <v>586.42999999999995</v>
      </c>
      <c r="G1776" s="14">
        <v>2</v>
      </c>
      <c r="H1776" s="14">
        <v>2</v>
      </c>
      <c r="I1776" s="14">
        <v>0</v>
      </c>
      <c r="J1776" s="14">
        <v>0</v>
      </c>
      <c r="K1776" s="14">
        <v>0</v>
      </c>
    </row>
    <row r="1777" spans="1:11" x14ac:dyDescent="0.25">
      <c r="A1777" t="s">
        <v>176</v>
      </c>
      <c r="B1777" t="s">
        <v>2015</v>
      </c>
      <c r="C1777" t="s">
        <v>130</v>
      </c>
      <c r="D1777" t="s">
        <v>2016</v>
      </c>
      <c r="E1777" s="13" t="s">
        <v>134</v>
      </c>
      <c r="F1777" s="3">
        <v>0.68</v>
      </c>
      <c r="G1777" s="14">
        <v>11880</v>
      </c>
      <c r="H1777" s="14">
        <v>5227</v>
      </c>
      <c r="I1777" s="14">
        <v>8460</v>
      </c>
      <c r="J1777" s="14">
        <v>0</v>
      </c>
      <c r="K1777" s="14">
        <v>0</v>
      </c>
    </row>
    <row r="1778" spans="1:11" x14ac:dyDescent="0.25">
      <c r="A1778" t="s">
        <v>176</v>
      </c>
      <c r="B1778" t="s">
        <v>408</v>
      </c>
      <c r="C1778" t="s">
        <v>130</v>
      </c>
      <c r="D1778" t="s">
        <v>409</v>
      </c>
      <c r="E1778" s="13" t="s">
        <v>135</v>
      </c>
      <c r="F1778" s="3">
        <v>10.65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</row>
    <row r="1779" spans="1:11" x14ac:dyDescent="0.25">
      <c r="A1779" t="s">
        <v>176</v>
      </c>
      <c r="B1779" t="s">
        <v>1673</v>
      </c>
      <c r="C1779" t="s">
        <v>130</v>
      </c>
      <c r="D1779" t="s">
        <v>1674</v>
      </c>
      <c r="E1779" s="13" t="s">
        <v>134</v>
      </c>
      <c r="F1779" s="3">
        <v>567.88</v>
      </c>
      <c r="G1779" s="14">
        <v>2</v>
      </c>
      <c r="H1779" s="14">
        <v>2</v>
      </c>
      <c r="I1779" s="14">
        <v>0</v>
      </c>
      <c r="J1779" s="14">
        <v>0</v>
      </c>
      <c r="K1779" s="14">
        <v>0</v>
      </c>
    </row>
    <row r="1780" spans="1:11" x14ac:dyDescent="0.25">
      <c r="A1780" t="s">
        <v>176</v>
      </c>
      <c r="B1780" t="s">
        <v>1690</v>
      </c>
      <c r="C1780" t="s">
        <v>130</v>
      </c>
      <c r="D1780" t="s">
        <v>1691</v>
      </c>
      <c r="E1780" s="13" t="s">
        <v>134</v>
      </c>
      <c r="F1780" s="3">
        <v>352.89</v>
      </c>
      <c r="G1780" s="14">
        <v>2</v>
      </c>
      <c r="H1780" s="14">
        <v>2</v>
      </c>
      <c r="I1780" s="14">
        <v>0</v>
      </c>
      <c r="J1780" s="14">
        <v>0</v>
      </c>
      <c r="K1780" s="14">
        <v>0</v>
      </c>
    </row>
    <row r="1781" spans="1:11" x14ac:dyDescent="0.25">
      <c r="A1781" t="s">
        <v>176</v>
      </c>
      <c r="B1781" t="s">
        <v>1669</v>
      </c>
      <c r="C1781" t="s">
        <v>130</v>
      </c>
      <c r="D1781" t="s">
        <v>1670</v>
      </c>
      <c r="E1781" s="13" t="s">
        <v>134</v>
      </c>
      <c r="F1781" s="3">
        <v>561.58000000000004</v>
      </c>
      <c r="G1781" s="14">
        <v>2</v>
      </c>
      <c r="H1781" s="14">
        <v>2</v>
      </c>
      <c r="I1781" s="14">
        <v>0</v>
      </c>
      <c r="J1781" s="14">
        <v>0</v>
      </c>
      <c r="K1781" s="14">
        <v>0</v>
      </c>
    </row>
    <row r="1782" spans="1:11" x14ac:dyDescent="0.25">
      <c r="A1782" t="s">
        <v>176</v>
      </c>
      <c r="B1782" t="s">
        <v>1685</v>
      </c>
      <c r="C1782" t="s">
        <v>130</v>
      </c>
      <c r="D1782" t="s">
        <v>1686</v>
      </c>
      <c r="E1782" s="13" t="s">
        <v>134</v>
      </c>
      <c r="F1782" s="3">
        <v>550.92999999999995</v>
      </c>
      <c r="G1782" s="14">
        <v>2</v>
      </c>
      <c r="H1782" s="14">
        <v>2</v>
      </c>
      <c r="I1782" s="14">
        <v>0</v>
      </c>
      <c r="J1782" s="14">
        <v>0</v>
      </c>
      <c r="K1782" s="14">
        <v>0</v>
      </c>
    </row>
    <row r="1783" spans="1:11" x14ac:dyDescent="0.25">
      <c r="A1783" t="s">
        <v>176</v>
      </c>
      <c r="B1783" t="s">
        <v>1665</v>
      </c>
      <c r="C1783" t="s">
        <v>130</v>
      </c>
      <c r="D1783" t="s">
        <v>1666</v>
      </c>
      <c r="E1783" s="13" t="s">
        <v>138</v>
      </c>
      <c r="F1783" s="3">
        <v>562.08000000000004</v>
      </c>
      <c r="G1783" s="14">
        <v>2</v>
      </c>
      <c r="H1783" s="14">
        <v>3</v>
      </c>
      <c r="I1783" s="14">
        <v>0</v>
      </c>
      <c r="J1783" s="14">
        <v>0</v>
      </c>
      <c r="K1783" s="14">
        <v>0</v>
      </c>
    </row>
    <row r="1784" spans="1:11" x14ac:dyDescent="0.25">
      <c r="A1784" t="s">
        <v>176</v>
      </c>
      <c r="B1784" t="s">
        <v>2007</v>
      </c>
      <c r="C1784" t="s">
        <v>130</v>
      </c>
      <c r="D1784" t="s">
        <v>2008</v>
      </c>
      <c r="E1784" s="13" t="s">
        <v>135</v>
      </c>
      <c r="F1784" s="3">
        <v>1489.91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</row>
    <row r="1785" spans="1:11" x14ac:dyDescent="0.25">
      <c r="A1785" t="s">
        <v>176</v>
      </c>
      <c r="B1785" t="s">
        <v>1660</v>
      </c>
      <c r="C1785" t="s">
        <v>130</v>
      </c>
      <c r="D1785" t="s">
        <v>1661</v>
      </c>
      <c r="E1785" s="13" t="s">
        <v>134</v>
      </c>
      <c r="F1785" s="3">
        <v>569.04999999999995</v>
      </c>
      <c r="G1785" s="14">
        <v>1</v>
      </c>
      <c r="H1785" s="14">
        <v>1</v>
      </c>
      <c r="I1785" s="14">
        <v>0</v>
      </c>
      <c r="J1785" s="14">
        <v>0</v>
      </c>
      <c r="K1785" s="14">
        <v>0</v>
      </c>
    </row>
    <row r="1786" spans="1:11" x14ac:dyDescent="0.25">
      <c r="A1786" t="s">
        <v>176</v>
      </c>
      <c r="B1786" t="s">
        <v>1876</v>
      </c>
      <c r="C1786" t="s">
        <v>130</v>
      </c>
      <c r="D1786" t="s">
        <v>1877</v>
      </c>
      <c r="E1786" s="13" t="s">
        <v>135</v>
      </c>
      <c r="F1786" s="3">
        <v>2452.15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</row>
    <row r="1787" spans="1:11" x14ac:dyDescent="0.25">
      <c r="A1787" t="s">
        <v>176</v>
      </c>
      <c r="B1787" t="s">
        <v>1675</v>
      </c>
      <c r="C1787" t="s">
        <v>130</v>
      </c>
      <c r="D1787" t="s">
        <v>1676</v>
      </c>
      <c r="E1787" s="13" t="s">
        <v>134</v>
      </c>
      <c r="F1787" s="3">
        <v>559.97</v>
      </c>
      <c r="G1787" s="14">
        <v>2</v>
      </c>
      <c r="H1787" s="14">
        <v>2</v>
      </c>
      <c r="I1787" s="14">
        <v>0</v>
      </c>
      <c r="J1787" s="14">
        <v>0</v>
      </c>
      <c r="K1787" s="14">
        <v>0</v>
      </c>
    </row>
    <row r="1788" spans="1:11" x14ac:dyDescent="0.25">
      <c r="A1788" t="s">
        <v>176</v>
      </c>
      <c r="B1788" t="s">
        <v>1874</v>
      </c>
      <c r="C1788" t="s">
        <v>130</v>
      </c>
      <c r="D1788" t="s">
        <v>1875</v>
      </c>
      <c r="E1788" s="13" t="s">
        <v>135</v>
      </c>
      <c r="F1788" s="3">
        <v>3171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</row>
    <row r="1789" spans="1:11" x14ac:dyDescent="0.25">
      <c r="A1789" t="s">
        <v>176</v>
      </c>
      <c r="B1789" t="s">
        <v>1671</v>
      </c>
      <c r="C1789" t="s">
        <v>130</v>
      </c>
      <c r="D1789" t="s">
        <v>1672</v>
      </c>
      <c r="E1789" s="13" t="s">
        <v>134</v>
      </c>
      <c r="F1789" s="3">
        <v>550.92999999999995</v>
      </c>
      <c r="G1789" s="14">
        <v>2</v>
      </c>
      <c r="H1789" s="14">
        <v>2</v>
      </c>
      <c r="I1789" s="14">
        <v>0</v>
      </c>
      <c r="J1789" s="14">
        <v>0</v>
      </c>
      <c r="K1789" s="14">
        <v>0</v>
      </c>
    </row>
    <row r="1790" spans="1:11" x14ac:dyDescent="0.25">
      <c r="A1790" t="s">
        <v>176</v>
      </c>
      <c r="B1790" t="s">
        <v>1872</v>
      </c>
      <c r="C1790" t="s">
        <v>130</v>
      </c>
      <c r="D1790" t="s">
        <v>1873</v>
      </c>
      <c r="E1790" s="13" t="s">
        <v>135</v>
      </c>
      <c r="F1790" s="3">
        <v>2452.15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</row>
    <row r="1791" spans="1:11" x14ac:dyDescent="0.25">
      <c r="A1791" t="s">
        <v>176</v>
      </c>
      <c r="B1791" t="s">
        <v>1667</v>
      </c>
      <c r="C1791" t="s">
        <v>130</v>
      </c>
      <c r="D1791" t="s">
        <v>1668</v>
      </c>
      <c r="E1791" s="13" t="s">
        <v>134</v>
      </c>
      <c r="F1791" s="3">
        <v>575.52</v>
      </c>
      <c r="G1791" s="14">
        <v>2</v>
      </c>
      <c r="H1791" s="14">
        <v>2</v>
      </c>
      <c r="I1791" s="14">
        <v>0</v>
      </c>
      <c r="J1791" s="14">
        <v>0</v>
      </c>
      <c r="K1791" s="14">
        <v>0</v>
      </c>
    </row>
    <row r="1792" spans="1:11" x14ac:dyDescent="0.25">
      <c r="A1792" t="s">
        <v>176</v>
      </c>
      <c r="B1792" t="s">
        <v>1870</v>
      </c>
      <c r="C1792" t="s">
        <v>130</v>
      </c>
      <c r="D1792" t="s">
        <v>1871</v>
      </c>
      <c r="E1792" s="13" t="s">
        <v>135</v>
      </c>
      <c r="F1792" s="3">
        <v>2452.15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</row>
    <row r="1793" spans="1:11" x14ac:dyDescent="0.25">
      <c r="A1793" t="s">
        <v>176</v>
      </c>
      <c r="B1793" t="s">
        <v>1662</v>
      </c>
      <c r="C1793" t="s">
        <v>130</v>
      </c>
      <c r="D1793" t="s">
        <v>1663</v>
      </c>
      <c r="E1793" s="13" t="s">
        <v>134</v>
      </c>
      <c r="F1793" s="3">
        <v>562.08000000000004</v>
      </c>
      <c r="G1793" s="14">
        <v>2</v>
      </c>
      <c r="H1793" s="14">
        <v>2</v>
      </c>
      <c r="I1793" s="14">
        <v>0</v>
      </c>
      <c r="J1793" s="14">
        <v>0</v>
      </c>
      <c r="K1793" s="14">
        <v>0</v>
      </c>
    </row>
    <row r="1794" spans="1:11" x14ac:dyDescent="0.25">
      <c r="A1794" t="s">
        <v>176</v>
      </c>
      <c r="B1794" t="s">
        <v>1868</v>
      </c>
      <c r="C1794" t="s">
        <v>130</v>
      </c>
      <c r="D1794" t="s">
        <v>1869</v>
      </c>
      <c r="E1794" s="13" t="s">
        <v>135</v>
      </c>
      <c r="F1794" s="3">
        <v>2858.02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</row>
    <row r="1795" spans="1:11" x14ac:dyDescent="0.25">
      <c r="A1795" t="s">
        <v>176</v>
      </c>
      <c r="B1795" t="s">
        <v>1658</v>
      </c>
      <c r="C1795" t="s">
        <v>130</v>
      </c>
      <c r="D1795" t="s">
        <v>1659</v>
      </c>
      <c r="E1795" s="13" t="s">
        <v>134</v>
      </c>
      <c r="F1795" s="3">
        <v>554.19000000000005</v>
      </c>
      <c r="G1795" s="14">
        <v>1</v>
      </c>
      <c r="H1795" s="14">
        <v>1</v>
      </c>
      <c r="I1795" s="14">
        <v>0</v>
      </c>
      <c r="J1795" s="14">
        <v>0</v>
      </c>
      <c r="K1795" s="14">
        <v>0</v>
      </c>
    </row>
    <row r="1796" spans="1:11" x14ac:dyDescent="0.25">
      <c r="A1796" t="s">
        <v>176</v>
      </c>
      <c r="B1796" t="s">
        <v>1864</v>
      </c>
      <c r="C1796" t="s">
        <v>130</v>
      </c>
      <c r="D1796" t="s">
        <v>1865</v>
      </c>
      <c r="E1796" s="13" t="s">
        <v>135</v>
      </c>
      <c r="F1796" s="3">
        <v>250.54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</row>
    <row r="1797" spans="1:11" x14ac:dyDescent="0.25">
      <c r="A1797" t="s">
        <v>176</v>
      </c>
      <c r="B1797" t="s">
        <v>1654</v>
      </c>
      <c r="C1797" t="s">
        <v>130</v>
      </c>
      <c r="D1797" t="s">
        <v>1655</v>
      </c>
      <c r="E1797" s="13" t="s">
        <v>134</v>
      </c>
      <c r="F1797" s="3">
        <v>472.43</v>
      </c>
      <c r="G1797" s="14">
        <v>1</v>
      </c>
      <c r="H1797" s="14">
        <v>1</v>
      </c>
      <c r="I1797" s="14">
        <v>0</v>
      </c>
      <c r="J1797" s="14">
        <v>0</v>
      </c>
      <c r="K1797" s="14">
        <v>0</v>
      </c>
    </row>
    <row r="1798" spans="1:11" x14ac:dyDescent="0.25">
      <c r="A1798" t="s">
        <v>176</v>
      </c>
      <c r="B1798" t="s">
        <v>1866</v>
      </c>
      <c r="C1798" t="s">
        <v>130</v>
      </c>
      <c r="D1798" t="s">
        <v>1867</v>
      </c>
      <c r="E1798" s="13" t="s">
        <v>135</v>
      </c>
      <c r="F1798" s="3">
        <v>1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</row>
    <row r="1799" spans="1:11" x14ac:dyDescent="0.25">
      <c r="A1799" t="s">
        <v>176</v>
      </c>
      <c r="B1799" t="s">
        <v>1650</v>
      </c>
      <c r="C1799" t="s">
        <v>130</v>
      </c>
      <c r="D1799" t="s">
        <v>1651</v>
      </c>
      <c r="E1799" s="13" t="s">
        <v>134</v>
      </c>
      <c r="F1799" s="3">
        <v>548.24</v>
      </c>
      <c r="G1799" s="14">
        <v>1</v>
      </c>
      <c r="H1799" s="14">
        <v>1</v>
      </c>
      <c r="I1799" s="14">
        <v>0</v>
      </c>
      <c r="J1799" s="14">
        <v>0</v>
      </c>
      <c r="K1799" s="14">
        <v>0</v>
      </c>
    </row>
    <row r="1800" spans="1:11" x14ac:dyDescent="0.25">
      <c r="A1800" t="s">
        <v>176</v>
      </c>
      <c r="B1800" t="s">
        <v>1860</v>
      </c>
      <c r="C1800" t="s">
        <v>130</v>
      </c>
      <c r="D1800" t="s">
        <v>1861</v>
      </c>
      <c r="E1800" s="13" t="s">
        <v>135</v>
      </c>
      <c r="F1800" s="3">
        <v>241.89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</row>
    <row r="1801" spans="1:11" x14ac:dyDescent="0.25">
      <c r="A1801" t="s">
        <v>176</v>
      </c>
      <c r="B1801" t="s">
        <v>1646</v>
      </c>
      <c r="C1801" t="s">
        <v>130</v>
      </c>
      <c r="D1801" t="s">
        <v>1647</v>
      </c>
      <c r="E1801" s="13" t="s">
        <v>134</v>
      </c>
      <c r="F1801" s="3">
        <v>500.67</v>
      </c>
      <c r="G1801" s="14">
        <v>1</v>
      </c>
      <c r="H1801" s="14">
        <v>1</v>
      </c>
      <c r="I1801" s="14">
        <v>0</v>
      </c>
      <c r="J1801" s="14">
        <v>0</v>
      </c>
      <c r="K1801" s="14">
        <v>0</v>
      </c>
    </row>
    <row r="1802" spans="1:11" x14ac:dyDescent="0.25">
      <c r="A1802" t="s">
        <v>176</v>
      </c>
      <c r="B1802" t="s">
        <v>1862</v>
      </c>
      <c r="C1802" t="s">
        <v>130</v>
      </c>
      <c r="D1802" t="s">
        <v>1863</v>
      </c>
      <c r="E1802" s="13" t="s">
        <v>135</v>
      </c>
      <c r="F1802" s="3">
        <v>1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</row>
    <row r="1803" spans="1:11" x14ac:dyDescent="0.25">
      <c r="A1803" t="s">
        <v>176</v>
      </c>
      <c r="B1803" t="s">
        <v>1644</v>
      </c>
      <c r="C1803" t="s">
        <v>130</v>
      </c>
      <c r="D1803" t="s">
        <v>1634</v>
      </c>
      <c r="E1803" s="13" t="s">
        <v>134</v>
      </c>
      <c r="F1803" s="3">
        <v>427.27</v>
      </c>
      <c r="G1803" s="14">
        <v>1</v>
      </c>
      <c r="H1803" s="14">
        <v>1</v>
      </c>
      <c r="I1803" s="14">
        <v>0</v>
      </c>
      <c r="J1803" s="14">
        <v>0</v>
      </c>
      <c r="K1803" s="14">
        <v>0</v>
      </c>
    </row>
    <row r="1804" spans="1:11" x14ac:dyDescent="0.25">
      <c r="A1804" t="s">
        <v>176</v>
      </c>
      <c r="B1804" t="s">
        <v>1857</v>
      </c>
      <c r="C1804" t="s">
        <v>130</v>
      </c>
      <c r="D1804" t="s">
        <v>1858</v>
      </c>
      <c r="E1804" s="13" t="s">
        <v>135</v>
      </c>
      <c r="F1804" s="3">
        <v>1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</row>
    <row r="1805" spans="1:11" x14ac:dyDescent="0.25">
      <c r="A1805" t="s">
        <v>176</v>
      </c>
      <c r="B1805" t="s">
        <v>1642</v>
      </c>
      <c r="C1805" t="s">
        <v>130</v>
      </c>
      <c r="D1805" t="s">
        <v>1634</v>
      </c>
      <c r="E1805" s="13" t="s">
        <v>134</v>
      </c>
      <c r="F1805" s="3">
        <v>391.59</v>
      </c>
      <c r="G1805" s="14">
        <v>1</v>
      </c>
      <c r="H1805" s="14">
        <v>1</v>
      </c>
      <c r="I1805" s="14">
        <v>0</v>
      </c>
      <c r="J1805" s="14">
        <v>0</v>
      </c>
      <c r="K1805" s="14">
        <v>0</v>
      </c>
    </row>
    <row r="1806" spans="1:11" x14ac:dyDescent="0.25">
      <c r="A1806" t="s">
        <v>176</v>
      </c>
      <c r="B1806" t="s">
        <v>1855</v>
      </c>
      <c r="C1806" t="s">
        <v>130</v>
      </c>
      <c r="D1806" t="s">
        <v>1856</v>
      </c>
      <c r="E1806" s="13" t="s">
        <v>135</v>
      </c>
      <c r="F1806" s="3">
        <v>3538.53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</row>
    <row r="1807" spans="1:11" x14ac:dyDescent="0.25">
      <c r="A1807" t="s">
        <v>176</v>
      </c>
      <c r="B1807" t="s">
        <v>1640</v>
      </c>
      <c r="C1807" t="s">
        <v>130</v>
      </c>
      <c r="D1807" t="s">
        <v>1629</v>
      </c>
      <c r="E1807" s="13" t="s">
        <v>134</v>
      </c>
      <c r="F1807" s="3">
        <v>427.27</v>
      </c>
      <c r="G1807" s="14">
        <v>1</v>
      </c>
      <c r="H1807" s="14">
        <v>1</v>
      </c>
      <c r="I1807" s="14">
        <v>0</v>
      </c>
      <c r="J1807" s="14">
        <v>0</v>
      </c>
      <c r="K1807" s="14">
        <v>0</v>
      </c>
    </row>
    <row r="1808" spans="1:11" x14ac:dyDescent="0.25">
      <c r="A1808" t="s">
        <v>176</v>
      </c>
      <c r="B1808" t="s">
        <v>1854</v>
      </c>
      <c r="C1808" t="s">
        <v>130</v>
      </c>
      <c r="D1808" t="s">
        <v>1830</v>
      </c>
      <c r="E1808" s="13" t="s">
        <v>135</v>
      </c>
      <c r="F1808" s="3">
        <v>3538.54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</row>
    <row r="1809" spans="1:11" x14ac:dyDescent="0.25">
      <c r="A1809" t="s">
        <v>176</v>
      </c>
      <c r="B1809" t="s">
        <v>1638</v>
      </c>
      <c r="C1809" t="s">
        <v>130</v>
      </c>
      <c r="D1809" t="s">
        <v>1629</v>
      </c>
      <c r="E1809" s="13" t="s">
        <v>134</v>
      </c>
      <c r="F1809" s="3">
        <v>361.87</v>
      </c>
      <c r="G1809" s="14">
        <v>1</v>
      </c>
      <c r="H1809" s="14">
        <v>1</v>
      </c>
      <c r="I1809" s="14">
        <v>0</v>
      </c>
      <c r="J1809" s="14">
        <v>0</v>
      </c>
      <c r="K1809" s="14">
        <v>0</v>
      </c>
    </row>
    <row r="1810" spans="1:11" x14ac:dyDescent="0.25">
      <c r="A1810" t="s">
        <v>176</v>
      </c>
      <c r="B1810" t="s">
        <v>1852</v>
      </c>
      <c r="C1810" t="s">
        <v>130</v>
      </c>
      <c r="D1810" t="s">
        <v>1853</v>
      </c>
      <c r="E1810" s="13" t="s">
        <v>135</v>
      </c>
      <c r="F1810" s="3">
        <v>3414.37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</row>
    <row r="1811" spans="1:11" x14ac:dyDescent="0.25">
      <c r="A1811" t="s">
        <v>176</v>
      </c>
      <c r="B1811" t="s">
        <v>1636</v>
      </c>
      <c r="C1811" t="s">
        <v>130</v>
      </c>
      <c r="D1811" t="s">
        <v>1634</v>
      </c>
      <c r="E1811" s="13" t="s">
        <v>138</v>
      </c>
      <c r="F1811" s="3">
        <v>433.96</v>
      </c>
      <c r="G1811" s="14">
        <v>1</v>
      </c>
      <c r="H1811" s="14">
        <v>2</v>
      </c>
      <c r="I1811" s="14">
        <v>0</v>
      </c>
      <c r="J1811" s="14">
        <v>0</v>
      </c>
      <c r="K1811" s="14">
        <v>0</v>
      </c>
    </row>
    <row r="1812" spans="1:11" x14ac:dyDescent="0.25">
      <c r="A1812" t="s">
        <v>176</v>
      </c>
      <c r="B1812" t="s">
        <v>1850</v>
      </c>
      <c r="C1812" t="s">
        <v>130</v>
      </c>
      <c r="D1812" t="s">
        <v>1851</v>
      </c>
      <c r="E1812" s="13" t="s">
        <v>135</v>
      </c>
      <c r="F1812" s="3">
        <v>4187.1400000000003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</row>
    <row r="1813" spans="1:11" x14ac:dyDescent="0.25">
      <c r="A1813" t="s">
        <v>176</v>
      </c>
      <c r="B1813" t="s">
        <v>1633</v>
      </c>
      <c r="C1813" t="s">
        <v>130</v>
      </c>
      <c r="D1813" t="s">
        <v>1634</v>
      </c>
      <c r="E1813" s="13" t="s">
        <v>138</v>
      </c>
      <c r="F1813" s="3">
        <v>391.5</v>
      </c>
      <c r="G1813" s="14">
        <v>1</v>
      </c>
      <c r="H1813" s="14">
        <v>2</v>
      </c>
      <c r="I1813" s="14">
        <v>0</v>
      </c>
      <c r="J1813" s="14">
        <v>0</v>
      </c>
      <c r="K1813" s="14">
        <v>0</v>
      </c>
    </row>
    <row r="1814" spans="1:11" x14ac:dyDescent="0.25">
      <c r="A1814" t="s">
        <v>176</v>
      </c>
      <c r="B1814" t="s">
        <v>1849</v>
      </c>
      <c r="C1814" t="s">
        <v>130</v>
      </c>
      <c r="D1814" t="s">
        <v>1830</v>
      </c>
      <c r="E1814" s="13" t="s">
        <v>135</v>
      </c>
      <c r="F1814" s="3">
        <v>3414.37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</row>
    <row r="1815" spans="1:11" x14ac:dyDescent="0.25">
      <c r="A1815" t="s">
        <v>176</v>
      </c>
      <c r="B1815" t="s">
        <v>1631</v>
      </c>
      <c r="C1815" t="s">
        <v>130</v>
      </c>
      <c r="D1815" t="s">
        <v>1629</v>
      </c>
      <c r="E1815" s="13" t="s">
        <v>138</v>
      </c>
      <c r="F1815" s="3">
        <v>433.96</v>
      </c>
      <c r="G1815" s="14">
        <v>1</v>
      </c>
      <c r="H1815" s="14">
        <v>2</v>
      </c>
      <c r="I1815" s="14">
        <v>0</v>
      </c>
      <c r="J1815" s="14">
        <v>0</v>
      </c>
      <c r="K1815" s="14">
        <v>0</v>
      </c>
    </row>
    <row r="1816" spans="1:11" x14ac:dyDescent="0.25">
      <c r="A1816" t="s">
        <v>176</v>
      </c>
      <c r="B1816" t="s">
        <v>1848</v>
      </c>
      <c r="C1816" t="s">
        <v>130</v>
      </c>
      <c r="D1816" t="s">
        <v>1830</v>
      </c>
      <c r="E1816" s="13" t="s">
        <v>135</v>
      </c>
      <c r="F1816" s="3">
        <v>3414.38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</row>
    <row r="1817" spans="1:11" x14ac:dyDescent="0.25">
      <c r="A1817" t="s">
        <v>176</v>
      </c>
      <c r="B1817" t="s">
        <v>1628</v>
      </c>
      <c r="C1817" t="s">
        <v>130</v>
      </c>
      <c r="D1817" t="s">
        <v>1629</v>
      </c>
      <c r="E1817" s="13" t="s">
        <v>138</v>
      </c>
      <c r="F1817" s="3">
        <v>431.36</v>
      </c>
      <c r="G1817" s="14">
        <v>1</v>
      </c>
      <c r="H1817" s="14">
        <v>3</v>
      </c>
      <c r="I1817" s="14">
        <v>0</v>
      </c>
      <c r="J1817" s="14">
        <v>0</v>
      </c>
      <c r="K1817" s="14">
        <v>0</v>
      </c>
    </row>
    <row r="1818" spans="1:11" x14ac:dyDescent="0.25">
      <c r="A1818" t="s">
        <v>176</v>
      </c>
      <c r="B1818" t="s">
        <v>1846</v>
      </c>
      <c r="C1818" t="s">
        <v>130</v>
      </c>
      <c r="D1818" t="s">
        <v>1847</v>
      </c>
      <c r="E1818" s="13" t="s">
        <v>135</v>
      </c>
      <c r="F1818" s="3">
        <v>4497.26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</row>
    <row r="1819" spans="1:11" x14ac:dyDescent="0.25">
      <c r="A1819" t="s">
        <v>176</v>
      </c>
      <c r="B1819" t="s">
        <v>1624</v>
      </c>
      <c r="C1819" t="s">
        <v>130</v>
      </c>
      <c r="D1819" t="s">
        <v>1625</v>
      </c>
      <c r="E1819" s="13" t="s">
        <v>138</v>
      </c>
      <c r="F1819" s="3">
        <v>264.79000000000002</v>
      </c>
      <c r="G1819" s="14">
        <v>1</v>
      </c>
      <c r="H1819" s="14">
        <v>2</v>
      </c>
      <c r="I1819" s="14">
        <v>0</v>
      </c>
      <c r="J1819" s="14">
        <v>0</v>
      </c>
      <c r="K1819" s="14">
        <v>0</v>
      </c>
    </row>
    <row r="1820" spans="1:11" x14ac:dyDescent="0.25">
      <c r="A1820" t="s">
        <v>176</v>
      </c>
      <c r="B1820" t="s">
        <v>1844</v>
      </c>
      <c r="C1820" t="s">
        <v>130</v>
      </c>
      <c r="D1820" t="s">
        <v>1845</v>
      </c>
      <c r="E1820" s="13" t="s">
        <v>135</v>
      </c>
      <c r="F1820" s="3">
        <v>3414.38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</row>
    <row r="1821" spans="1:11" x14ac:dyDescent="0.25">
      <c r="A1821" t="s">
        <v>176</v>
      </c>
      <c r="B1821" t="s">
        <v>1620</v>
      </c>
      <c r="C1821" t="s">
        <v>130</v>
      </c>
      <c r="D1821" t="s">
        <v>1621</v>
      </c>
      <c r="E1821" s="13" t="s">
        <v>138</v>
      </c>
      <c r="F1821" s="3">
        <v>264.79000000000002</v>
      </c>
      <c r="G1821" s="14">
        <v>1</v>
      </c>
      <c r="H1821" s="14">
        <v>2</v>
      </c>
      <c r="I1821" s="14">
        <v>0</v>
      </c>
      <c r="J1821" s="14">
        <v>0</v>
      </c>
      <c r="K1821" s="14">
        <v>0</v>
      </c>
    </row>
    <row r="1822" spans="1:11" x14ac:dyDescent="0.25">
      <c r="A1822" t="s">
        <v>176</v>
      </c>
      <c r="B1822" t="s">
        <v>1842</v>
      </c>
      <c r="C1822" t="s">
        <v>130</v>
      </c>
      <c r="D1822" t="s">
        <v>1843</v>
      </c>
      <c r="E1822" s="13" t="s">
        <v>135</v>
      </c>
      <c r="F1822" s="3">
        <v>1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</row>
    <row r="1823" spans="1:11" x14ac:dyDescent="0.25">
      <c r="A1823" t="s">
        <v>176</v>
      </c>
      <c r="B1823" t="s">
        <v>1616</v>
      </c>
      <c r="C1823" t="s">
        <v>130</v>
      </c>
      <c r="D1823" t="s">
        <v>1617</v>
      </c>
      <c r="E1823" s="13" t="s">
        <v>138</v>
      </c>
      <c r="F1823" s="3">
        <v>265.02999999999997</v>
      </c>
      <c r="G1823" s="14">
        <v>1</v>
      </c>
      <c r="H1823" s="14">
        <v>2</v>
      </c>
      <c r="I1823" s="14">
        <v>0</v>
      </c>
      <c r="J1823" s="14">
        <v>0</v>
      </c>
      <c r="K1823" s="14">
        <v>0</v>
      </c>
    </row>
    <row r="1824" spans="1:11" x14ac:dyDescent="0.25">
      <c r="A1824" t="s">
        <v>176</v>
      </c>
      <c r="B1824" t="s">
        <v>1841</v>
      </c>
      <c r="C1824" t="s">
        <v>130</v>
      </c>
      <c r="D1824" t="s">
        <v>1839</v>
      </c>
      <c r="E1824" s="13" t="s">
        <v>135</v>
      </c>
      <c r="F1824" s="3">
        <v>3414.38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</row>
    <row r="1825" spans="1:11" x14ac:dyDescent="0.25">
      <c r="A1825" t="s">
        <v>176</v>
      </c>
      <c r="B1825" t="s">
        <v>1613</v>
      </c>
      <c r="C1825" t="s">
        <v>130</v>
      </c>
      <c r="D1825" t="s">
        <v>1614</v>
      </c>
      <c r="E1825" s="13" t="s">
        <v>138</v>
      </c>
      <c r="F1825" s="3">
        <v>447.47</v>
      </c>
      <c r="G1825" s="14">
        <v>1</v>
      </c>
      <c r="H1825" s="14">
        <v>2</v>
      </c>
      <c r="I1825" s="14">
        <v>0</v>
      </c>
      <c r="J1825" s="14">
        <v>0</v>
      </c>
      <c r="K1825" s="14">
        <v>0</v>
      </c>
    </row>
    <row r="1826" spans="1:11" x14ac:dyDescent="0.25">
      <c r="A1826" t="s">
        <v>176</v>
      </c>
      <c r="B1826" t="s">
        <v>1838</v>
      </c>
      <c r="C1826" t="s">
        <v>130</v>
      </c>
      <c r="D1826" t="s">
        <v>1839</v>
      </c>
      <c r="E1826" s="13" t="s">
        <v>135</v>
      </c>
      <c r="F1826" s="3">
        <v>4338.46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</row>
    <row r="1827" spans="1:11" x14ac:dyDescent="0.25">
      <c r="A1827" t="s">
        <v>176</v>
      </c>
      <c r="B1827" t="s">
        <v>1610</v>
      </c>
      <c r="C1827" t="s">
        <v>130</v>
      </c>
      <c r="D1827" t="s">
        <v>1611</v>
      </c>
      <c r="E1827" s="13" t="s">
        <v>138</v>
      </c>
      <c r="F1827" s="3">
        <v>431.81</v>
      </c>
      <c r="G1827" s="14">
        <v>1</v>
      </c>
      <c r="H1827" s="14">
        <v>2</v>
      </c>
      <c r="I1827" s="14">
        <v>0</v>
      </c>
      <c r="J1827" s="14">
        <v>0</v>
      </c>
      <c r="K1827" s="14">
        <v>0</v>
      </c>
    </row>
    <row r="1828" spans="1:11" x14ac:dyDescent="0.25">
      <c r="A1828" t="s">
        <v>176</v>
      </c>
      <c r="B1828" t="s">
        <v>1837</v>
      </c>
      <c r="C1828" t="s">
        <v>130</v>
      </c>
      <c r="D1828" t="s">
        <v>1830</v>
      </c>
      <c r="E1828" s="13" t="s">
        <v>135</v>
      </c>
      <c r="F1828" s="3">
        <v>3414.37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</row>
    <row r="1829" spans="1:11" x14ac:dyDescent="0.25">
      <c r="A1829" t="s">
        <v>176</v>
      </c>
      <c r="B1829" t="s">
        <v>1607</v>
      </c>
      <c r="C1829" t="s">
        <v>130</v>
      </c>
      <c r="D1829" t="s">
        <v>1608</v>
      </c>
      <c r="E1829" s="13" t="s">
        <v>138</v>
      </c>
      <c r="F1829" s="3">
        <v>431.81</v>
      </c>
      <c r="G1829" s="14">
        <v>1</v>
      </c>
      <c r="H1829" s="14">
        <v>2</v>
      </c>
      <c r="I1829" s="14">
        <v>0</v>
      </c>
      <c r="J1829" s="14">
        <v>0</v>
      </c>
      <c r="K1829" s="14">
        <v>0</v>
      </c>
    </row>
    <row r="1830" spans="1:11" x14ac:dyDescent="0.25">
      <c r="A1830" t="s">
        <v>176</v>
      </c>
      <c r="B1830" t="s">
        <v>1835</v>
      </c>
      <c r="C1830" t="s">
        <v>130</v>
      </c>
      <c r="D1830" t="s">
        <v>1836</v>
      </c>
      <c r="E1830" s="13" t="s">
        <v>135</v>
      </c>
      <c r="F1830" s="3">
        <v>3678.31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</row>
    <row r="1831" spans="1:11" x14ac:dyDescent="0.25">
      <c r="A1831" t="s">
        <v>176</v>
      </c>
      <c r="B1831" t="s">
        <v>1605</v>
      </c>
      <c r="C1831" t="s">
        <v>130</v>
      </c>
      <c r="D1831" t="s">
        <v>1604</v>
      </c>
      <c r="E1831" s="13" t="s">
        <v>138</v>
      </c>
      <c r="F1831" s="3">
        <v>447.47</v>
      </c>
      <c r="G1831" s="14">
        <v>1</v>
      </c>
      <c r="H1831" s="14">
        <v>2</v>
      </c>
      <c r="I1831" s="14">
        <v>0</v>
      </c>
      <c r="J1831" s="14">
        <v>0</v>
      </c>
      <c r="K1831" s="14">
        <v>0</v>
      </c>
    </row>
    <row r="1832" spans="1:11" x14ac:dyDescent="0.25">
      <c r="A1832" t="s">
        <v>176</v>
      </c>
      <c r="B1832" t="s">
        <v>1834</v>
      </c>
      <c r="C1832" t="s">
        <v>130</v>
      </c>
      <c r="D1832" t="s">
        <v>1830</v>
      </c>
      <c r="E1832" s="13" t="s">
        <v>135</v>
      </c>
      <c r="F1832" s="3">
        <v>3601.31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</row>
    <row r="1833" spans="1:11" x14ac:dyDescent="0.25">
      <c r="A1833" t="s">
        <v>176</v>
      </c>
      <c r="B1833" t="s">
        <v>1601</v>
      </c>
      <c r="C1833" t="s">
        <v>130</v>
      </c>
      <c r="D1833" t="s">
        <v>1602</v>
      </c>
      <c r="E1833" s="13" t="s">
        <v>138</v>
      </c>
      <c r="F1833" s="3">
        <v>447.47</v>
      </c>
      <c r="G1833" s="14">
        <v>1</v>
      </c>
      <c r="H1833" s="14">
        <v>2</v>
      </c>
      <c r="I1833" s="14">
        <v>0</v>
      </c>
      <c r="J1833" s="14">
        <v>0</v>
      </c>
      <c r="K1833" s="14">
        <v>0</v>
      </c>
    </row>
    <row r="1834" spans="1:11" x14ac:dyDescent="0.25">
      <c r="A1834" t="s">
        <v>176</v>
      </c>
      <c r="B1834" t="s">
        <v>1833</v>
      </c>
      <c r="C1834" t="s">
        <v>130</v>
      </c>
      <c r="D1834" t="s">
        <v>1830</v>
      </c>
      <c r="E1834" s="13" t="s">
        <v>135</v>
      </c>
      <c r="F1834" s="3">
        <v>3414.38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</row>
    <row r="1835" spans="1:11" x14ac:dyDescent="0.25">
      <c r="A1835" t="s">
        <v>176</v>
      </c>
      <c r="B1835" t="s">
        <v>1598</v>
      </c>
      <c r="C1835" t="s">
        <v>130</v>
      </c>
      <c r="D1835" t="s">
        <v>1599</v>
      </c>
      <c r="E1835" s="13" t="s">
        <v>138</v>
      </c>
      <c r="F1835" s="3">
        <v>431.82</v>
      </c>
      <c r="G1835" s="14">
        <v>1</v>
      </c>
      <c r="H1835" s="14">
        <v>2</v>
      </c>
      <c r="I1835" s="14">
        <v>0</v>
      </c>
      <c r="J1835" s="14">
        <v>0</v>
      </c>
      <c r="K1835" s="14">
        <v>0</v>
      </c>
    </row>
    <row r="1836" spans="1:11" x14ac:dyDescent="0.25">
      <c r="A1836" t="s">
        <v>176</v>
      </c>
      <c r="B1836" t="s">
        <v>1831</v>
      </c>
      <c r="C1836" t="s">
        <v>130</v>
      </c>
      <c r="D1836" t="s">
        <v>1832</v>
      </c>
      <c r="E1836" s="13" t="s">
        <v>135</v>
      </c>
      <c r="F1836" s="3">
        <v>3802.04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</row>
    <row r="1837" spans="1:11" x14ac:dyDescent="0.25">
      <c r="A1837" t="s">
        <v>176</v>
      </c>
      <c r="B1837" t="s">
        <v>1595</v>
      </c>
      <c r="C1837" t="s">
        <v>130</v>
      </c>
      <c r="D1837" t="s">
        <v>1596</v>
      </c>
      <c r="E1837" s="13" t="s">
        <v>138</v>
      </c>
      <c r="F1837" s="3">
        <v>447.47</v>
      </c>
      <c r="G1837" s="14">
        <v>1</v>
      </c>
      <c r="H1837" s="14">
        <v>2</v>
      </c>
      <c r="I1837" s="14">
        <v>0</v>
      </c>
      <c r="J1837" s="14">
        <v>0</v>
      </c>
      <c r="K1837" s="14">
        <v>0</v>
      </c>
    </row>
    <row r="1838" spans="1:11" x14ac:dyDescent="0.25">
      <c r="A1838" t="s">
        <v>176</v>
      </c>
      <c r="B1838" t="s">
        <v>1829</v>
      </c>
      <c r="C1838" t="s">
        <v>130</v>
      </c>
      <c r="D1838" t="s">
        <v>1830</v>
      </c>
      <c r="E1838" s="13" t="s">
        <v>135</v>
      </c>
      <c r="F1838" s="3">
        <v>3538.53</v>
      </c>
      <c r="G1838" s="14">
        <v>0</v>
      </c>
      <c r="H1838" s="14">
        <v>1</v>
      </c>
      <c r="I1838" s="14">
        <v>0</v>
      </c>
      <c r="J1838" s="14">
        <v>0</v>
      </c>
      <c r="K1838" s="14">
        <v>0</v>
      </c>
    </row>
    <row r="1839" spans="1:11" x14ac:dyDescent="0.25">
      <c r="A1839" t="s">
        <v>176</v>
      </c>
      <c r="B1839" t="s">
        <v>1592</v>
      </c>
      <c r="C1839" t="s">
        <v>130</v>
      </c>
      <c r="D1839" t="s">
        <v>1593</v>
      </c>
      <c r="E1839" s="13" t="s">
        <v>138</v>
      </c>
      <c r="F1839" s="3">
        <v>447.47</v>
      </c>
      <c r="G1839" s="14">
        <v>1</v>
      </c>
      <c r="H1839" s="14">
        <v>2</v>
      </c>
      <c r="I1839" s="14">
        <v>0</v>
      </c>
      <c r="J1839" s="14">
        <v>0</v>
      </c>
      <c r="K1839" s="14">
        <v>0</v>
      </c>
    </row>
    <row r="1840" spans="1:11" x14ac:dyDescent="0.25">
      <c r="A1840" t="s">
        <v>176</v>
      </c>
      <c r="B1840" t="s">
        <v>1827</v>
      </c>
      <c r="C1840" t="s">
        <v>130</v>
      </c>
      <c r="D1840" t="s">
        <v>1828</v>
      </c>
      <c r="E1840" s="13" t="s">
        <v>135</v>
      </c>
      <c r="F1840" s="3">
        <v>2436.54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</row>
    <row r="1841" spans="1:11" x14ac:dyDescent="0.25">
      <c r="A1841" t="s">
        <v>176</v>
      </c>
      <c r="B1841" t="s">
        <v>1589</v>
      </c>
      <c r="C1841" t="s">
        <v>130</v>
      </c>
      <c r="D1841" t="s">
        <v>1590</v>
      </c>
      <c r="E1841" s="13" t="s">
        <v>138</v>
      </c>
      <c r="F1841" s="3">
        <v>431.82</v>
      </c>
      <c r="G1841" s="14">
        <v>1</v>
      </c>
      <c r="H1841" s="14">
        <v>2</v>
      </c>
      <c r="I1841" s="14">
        <v>0</v>
      </c>
      <c r="J1841" s="14">
        <v>0</v>
      </c>
      <c r="K1841" s="14">
        <v>0</v>
      </c>
    </row>
    <row r="1842" spans="1:11" x14ac:dyDescent="0.25">
      <c r="A1842" t="s">
        <v>176</v>
      </c>
      <c r="B1842" t="s">
        <v>1825</v>
      </c>
      <c r="C1842" t="s">
        <v>130</v>
      </c>
      <c r="D1842" t="s">
        <v>1826</v>
      </c>
      <c r="E1842" s="13" t="s">
        <v>135</v>
      </c>
      <c r="F1842" s="3">
        <v>2642.44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</row>
    <row r="1843" spans="1:11" x14ac:dyDescent="0.25">
      <c r="A1843" t="s">
        <v>176</v>
      </c>
      <c r="B1843" t="s">
        <v>1586</v>
      </c>
      <c r="C1843" t="s">
        <v>130</v>
      </c>
      <c r="D1843" t="s">
        <v>1587</v>
      </c>
      <c r="E1843" s="13" t="s">
        <v>138</v>
      </c>
      <c r="F1843" s="3">
        <v>458.57</v>
      </c>
      <c r="G1843" s="14">
        <v>1</v>
      </c>
      <c r="H1843" s="14">
        <v>2</v>
      </c>
      <c r="I1843" s="14">
        <v>0</v>
      </c>
      <c r="J1843" s="14">
        <v>0</v>
      </c>
      <c r="K1843" s="14">
        <v>0</v>
      </c>
    </row>
    <row r="1844" spans="1:11" x14ac:dyDescent="0.25">
      <c r="A1844" t="s">
        <v>176</v>
      </c>
      <c r="B1844" t="s">
        <v>1823</v>
      </c>
      <c r="C1844" t="s">
        <v>130</v>
      </c>
      <c r="D1844" t="s">
        <v>1824</v>
      </c>
      <c r="E1844" s="13" t="s">
        <v>135</v>
      </c>
      <c r="F1844" s="3">
        <v>7211.6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</row>
    <row r="1845" spans="1:11" x14ac:dyDescent="0.25">
      <c r="A1845" t="s">
        <v>176</v>
      </c>
      <c r="B1845" t="s">
        <v>1583</v>
      </c>
      <c r="C1845" t="s">
        <v>130</v>
      </c>
      <c r="D1845" t="s">
        <v>1584</v>
      </c>
      <c r="E1845" s="13" t="s">
        <v>138</v>
      </c>
      <c r="F1845" s="3">
        <v>431.81</v>
      </c>
      <c r="G1845" s="14">
        <v>1</v>
      </c>
      <c r="H1845" s="14">
        <v>2</v>
      </c>
      <c r="I1845" s="14">
        <v>0</v>
      </c>
      <c r="J1845" s="14">
        <v>0</v>
      </c>
      <c r="K1845" s="14">
        <v>0</v>
      </c>
    </row>
    <row r="1846" spans="1:11" x14ac:dyDescent="0.25">
      <c r="A1846" t="s">
        <v>176</v>
      </c>
      <c r="B1846" t="s">
        <v>1820</v>
      </c>
      <c r="C1846" t="s">
        <v>130</v>
      </c>
      <c r="D1846" t="s">
        <v>1821</v>
      </c>
      <c r="E1846" s="13" t="s">
        <v>135</v>
      </c>
      <c r="F1846" s="3">
        <v>5251.34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</row>
    <row r="1847" spans="1:11" x14ac:dyDescent="0.25">
      <c r="A1847" t="s">
        <v>176</v>
      </c>
      <c r="B1847" t="s">
        <v>1580</v>
      </c>
      <c r="C1847" t="s">
        <v>130</v>
      </c>
      <c r="D1847" t="s">
        <v>1581</v>
      </c>
      <c r="E1847" s="13" t="s">
        <v>138</v>
      </c>
      <c r="F1847" s="3">
        <v>434.65</v>
      </c>
      <c r="G1847" s="14">
        <v>1</v>
      </c>
      <c r="H1847" s="14">
        <v>2</v>
      </c>
      <c r="I1847" s="14">
        <v>0</v>
      </c>
      <c r="J1847" s="14">
        <v>0</v>
      </c>
      <c r="K1847" s="14">
        <v>0</v>
      </c>
    </row>
    <row r="1848" spans="1:11" x14ac:dyDescent="0.25">
      <c r="A1848" t="s">
        <v>176</v>
      </c>
      <c r="B1848" t="s">
        <v>1817</v>
      </c>
      <c r="C1848" t="s">
        <v>130</v>
      </c>
      <c r="D1848" t="s">
        <v>1818</v>
      </c>
      <c r="E1848" s="13" t="s">
        <v>135</v>
      </c>
      <c r="F1848" s="3">
        <v>2731.51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</row>
    <row r="1849" spans="1:11" x14ac:dyDescent="0.25">
      <c r="A1849" t="s">
        <v>176</v>
      </c>
      <c r="B1849" t="s">
        <v>1576</v>
      </c>
      <c r="C1849" t="s">
        <v>130</v>
      </c>
      <c r="D1849" t="s">
        <v>1577</v>
      </c>
      <c r="E1849" s="13" t="s">
        <v>138</v>
      </c>
      <c r="F1849" s="3">
        <v>458.57</v>
      </c>
      <c r="G1849" s="14">
        <v>1</v>
      </c>
      <c r="H1849" s="14">
        <v>2</v>
      </c>
      <c r="I1849" s="14">
        <v>0</v>
      </c>
      <c r="J1849" s="14">
        <v>0</v>
      </c>
      <c r="K1849" s="14">
        <v>0</v>
      </c>
    </row>
    <row r="1850" spans="1:11" x14ac:dyDescent="0.25">
      <c r="A1850" t="s">
        <v>176</v>
      </c>
      <c r="B1850" t="s">
        <v>1567</v>
      </c>
      <c r="C1850" t="s">
        <v>130</v>
      </c>
      <c r="D1850" t="s">
        <v>1555</v>
      </c>
      <c r="E1850" s="13" t="s">
        <v>138</v>
      </c>
      <c r="F1850" s="3">
        <v>309.81</v>
      </c>
      <c r="G1850" s="14">
        <v>1</v>
      </c>
      <c r="H1850" s="14">
        <v>2</v>
      </c>
      <c r="I1850" s="14">
        <v>0</v>
      </c>
      <c r="J1850" s="14">
        <v>0</v>
      </c>
      <c r="K1850" s="14">
        <v>0</v>
      </c>
    </row>
    <row r="1851" spans="1:11" x14ac:dyDescent="0.25">
      <c r="A1851" t="s">
        <v>176</v>
      </c>
      <c r="B1851" t="s">
        <v>1573</v>
      </c>
      <c r="C1851" t="s">
        <v>130</v>
      </c>
      <c r="D1851" t="s">
        <v>1574</v>
      </c>
      <c r="E1851" s="13" t="s">
        <v>138</v>
      </c>
      <c r="F1851" s="3">
        <v>450.66</v>
      </c>
      <c r="G1851" s="14">
        <v>1</v>
      </c>
      <c r="H1851" s="14">
        <v>2</v>
      </c>
      <c r="I1851" s="14">
        <v>0</v>
      </c>
      <c r="J1851" s="14">
        <v>0</v>
      </c>
      <c r="K1851" s="14">
        <v>0</v>
      </c>
    </row>
    <row r="1852" spans="1:11" x14ac:dyDescent="0.25">
      <c r="A1852" t="s">
        <v>176</v>
      </c>
      <c r="B1852" t="s">
        <v>1566</v>
      </c>
      <c r="C1852" t="s">
        <v>130</v>
      </c>
      <c r="D1852" t="s">
        <v>1555</v>
      </c>
      <c r="E1852" s="13" t="s">
        <v>138</v>
      </c>
      <c r="F1852" s="3">
        <v>304.36</v>
      </c>
      <c r="G1852" s="14">
        <v>1</v>
      </c>
      <c r="H1852" s="14">
        <v>2</v>
      </c>
      <c r="I1852" s="14">
        <v>0</v>
      </c>
      <c r="J1852" s="14">
        <v>0</v>
      </c>
      <c r="K1852" s="14">
        <v>0</v>
      </c>
    </row>
    <row r="1853" spans="1:11" x14ac:dyDescent="0.25">
      <c r="A1853" t="s">
        <v>176</v>
      </c>
      <c r="B1853" t="s">
        <v>1570</v>
      </c>
      <c r="C1853" t="s">
        <v>130</v>
      </c>
      <c r="D1853" t="s">
        <v>1571</v>
      </c>
      <c r="E1853" s="13" t="s">
        <v>138</v>
      </c>
      <c r="F1853" s="3">
        <v>448.74</v>
      </c>
      <c r="G1853" s="14">
        <v>1</v>
      </c>
      <c r="H1853" s="14">
        <v>2</v>
      </c>
      <c r="I1853" s="14">
        <v>0</v>
      </c>
      <c r="J1853" s="14">
        <v>0</v>
      </c>
      <c r="K1853" s="14">
        <v>0</v>
      </c>
    </row>
    <row r="1854" spans="1:11" x14ac:dyDescent="0.25">
      <c r="A1854" t="s">
        <v>176</v>
      </c>
      <c r="B1854" t="s">
        <v>1810</v>
      </c>
      <c r="C1854" t="s">
        <v>130</v>
      </c>
      <c r="D1854" t="s">
        <v>1811</v>
      </c>
      <c r="E1854" s="13" t="s">
        <v>135</v>
      </c>
      <c r="F1854" s="3">
        <v>193.86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</row>
    <row r="1855" spans="1:11" x14ac:dyDescent="0.25">
      <c r="A1855" t="s">
        <v>176</v>
      </c>
      <c r="B1855" t="s">
        <v>1568</v>
      </c>
      <c r="C1855" t="s">
        <v>130</v>
      </c>
      <c r="D1855" t="s">
        <v>1555</v>
      </c>
      <c r="E1855" s="13" t="s">
        <v>138</v>
      </c>
      <c r="F1855" s="3">
        <v>287.72000000000003</v>
      </c>
      <c r="G1855" s="14">
        <v>1</v>
      </c>
      <c r="H1855" s="14">
        <v>2</v>
      </c>
      <c r="I1855" s="14">
        <v>0</v>
      </c>
      <c r="J1855" s="14">
        <v>0</v>
      </c>
      <c r="K1855" s="14">
        <v>0</v>
      </c>
    </row>
    <row r="1856" spans="1:11" x14ac:dyDescent="0.25">
      <c r="A1856" t="s">
        <v>176</v>
      </c>
      <c r="B1856" t="s">
        <v>1805</v>
      </c>
      <c r="C1856" t="s">
        <v>130</v>
      </c>
      <c r="D1856" t="s">
        <v>1806</v>
      </c>
      <c r="E1856" s="13" t="s">
        <v>135</v>
      </c>
      <c r="F1856" s="3">
        <v>1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</row>
    <row r="1857" spans="1:11" x14ac:dyDescent="0.25">
      <c r="A1857" t="s">
        <v>176</v>
      </c>
      <c r="B1857" t="s">
        <v>1803</v>
      </c>
      <c r="C1857" t="s">
        <v>130</v>
      </c>
      <c r="D1857" t="s">
        <v>1804</v>
      </c>
      <c r="E1857" s="13" t="s">
        <v>135</v>
      </c>
      <c r="F1857" s="3">
        <v>1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</row>
    <row r="1858" spans="1:11" x14ac:dyDescent="0.25">
      <c r="A1858" t="s">
        <v>176</v>
      </c>
      <c r="B1858" t="s">
        <v>434</v>
      </c>
      <c r="C1858" t="s">
        <v>130</v>
      </c>
      <c r="D1858" t="s">
        <v>435</v>
      </c>
      <c r="E1858" s="13" t="s">
        <v>135</v>
      </c>
      <c r="F1858" s="3">
        <v>2.0499999999999998</v>
      </c>
      <c r="G1858" s="14">
        <v>0</v>
      </c>
      <c r="H1858" s="14">
        <v>43</v>
      </c>
      <c r="I1858" s="14">
        <v>0</v>
      </c>
      <c r="J1858" s="14">
        <v>0</v>
      </c>
      <c r="K1858" s="14">
        <v>0</v>
      </c>
    </row>
    <row r="1859" spans="1:11" x14ac:dyDescent="0.25">
      <c r="A1859" t="s">
        <v>176</v>
      </c>
      <c r="B1859" t="s">
        <v>1812</v>
      </c>
      <c r="C1859" t="s">
        <v>130</v>
      </c>
      <c r="D1859" t="s">
        <v>1813</v>
      </c>
      <c r="E1859" s="13" t="s">
        <v>138</v>
      </c>
      <c r="F1859" s="3">
        <v>78.900000000000006</v>
      </c>
      <c r="G1859" s="14">
        <v>4</v>
      </c>
      <c r="H1859" s="14">
        <v>16</v>
      </c>
      <c r="I1859" s="14">
        <v>0</v>
      </c>
      <c r="J1859" s="14">
        <v>0</v>
      </c>
      <c r="K1859" s="14">
        <v>0</v>
      </c>
    </row>
    <row r="1860" spans="1:11" x14ac:dyDescent="0.25">
      <c r="A1860" t="s">
        <v>114</v>
      </c>
      <c r="F1860" s="3">
        <v>514.12986530172475</v>
      </c>
      <c r="G1860" s="14">
        <v>186839</v>
      </c>
      <c r="H1860" s="14">
        <v>312734</v>
      </c>
      <c r="I1860" s="14">
        <v>113012</v>
      </c>
      <c r="J1860" s="14">
        <v>0</v>
      </c>
      <c r="K1860" s="14">
        <v>29662</v>
      </c>
    </row>
  </sheetData>
  <conditionalFormatting pivot="1" sqref="H4:H1859">
    <cfRule type="expression" dxfId="40" priority="6">
      <formula>$E4="R"</formula>
    </cfRule>
  </conditionalFormatting>
  <conditionalFormatting pivot="1" sqref="H4:H1859">
    <cfRule type="expression" dxfId="39" priority="5">
      <formula>$E4="N"</formula>
    </cfRule>
  </conditionalFormatting>
  <conditionalFormatting pivot="1" sqref="H4:H1859">
    <cfRule type="expression" dxfId="38" priority="4">
      <formula>$E4="A"</formula>
    </cfRule>
  </conditionalFormatting>
  <conditionalFormatting pivot="1" sqref="H4:H1859">
    <cfRule type="expression" dxfId="37" priority="3">
      <formula>$E4="V"</formula>
    </cfRule>
  </conditionalFormatting>
  <conditionalFormatting pivot="1" sqref="H4:H1859">
    <cfRule type="expression" dxfId="36" priority="2">
      <formula>$E4="L"</formula>
    </cfRule>
  </conditionalFormatting>
  <conditionalFormatting pivot="1" sqref="H4:H1859">
    <cfRule type="expression" dxfId="35" priority="1">
      <formula>$E4="G"</formula>
    </cfRule>
  </conditionalFormatting>
  <pageMargins left="0.7" right="0.7" top="0.75" bottom="0.75" header="0.3" footer="0.3"/>
  <pageSetup paperSize="9" orientation="portrait" horizontalDpi="120" verticalDpi="72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FFFF00"/>
  </sheetPr>
  <dimension ref="A1:J1861"/>
  <sheetViews>
    <sheetView showGridLines="0" zoomScale="80" zoomScaleNormal="80" workbookViewId="0">
      <selection activeCell="G6" sqref="G6"/>
    </sheetView>
  </sheetViews>
  <sheetFormatPr baseColWidth="10" defaultRowHeight="15" x14ac:dyDescent="0.25"/>
  <cols>
    <col min="1" max="1" width="18.7109375" customWidth="1"/>
    <col min="2" max="2" width="22.28515625" bestFit="1" customWidth="1"/>
    <col min="3" max="3" width="22" customWidth="1"/>
    <col min="4" max="4" width="49.140625" customWidth="1"/>
    <col min="5" max="5" width="11.5703125" customWidth="1"/>
    <col min="6" max="6" width="10.42578125" customWidth="1"/>
    <col min="7" max="7" width="9.42578125" customWidth="1"/>
    <col min="8" max="8" width="12.28515625" customWidth="1"/>
    <col min="9" max="10" width="15.28515625" bestFit="1" customWidth="1"/>
  </cols>
  <sheetData>
    <row r="1" spans="1:10" s="6" customFormat="1" ht="159.75" customHeight="1" x14ac:dyDescent="0.25"/>
    <row r="2" spans="1:10" s="6" customFormat="1" ht="15.75" customHeight="1" x14ac:dyDescent="0.25"/>
    <row r="3" spans="1:10" s="6" customFormat="1" ht="44.25" customHeight="1" x14ac:dyDescent="0.25"/>
    <row r="4" spans="1:10" x14ac:dyDescent="0.25">
      <c r="A4" s="2" t="s">
        <v>159</v>
      </c>
      <c r="B4" s="2" t="s">
        <v>110</v>
      </c>
      <c r="C4" s="2" t="s">
        <v>111</v>
      </c>
      <c r="D4" s="2" t="s">
        <v>120</v>
      </c>
      <c r="E4" s="13" t="s">
        <v>112</v>
      </c>
      <c r="F4" s="13" t="s">
        <v>117</v>
      </c>
      <c r="G4" s="13" t="s">
        <v>118</v>
      </c>
      <c r="H4" s="13" t="s">
        <v>113</v>
      </c>
      <c r="I4" s="13" t="s">
        <v>119</v>
      </c>
      <c r="J4" s="15" t="s">
        <v>160</v>
      </c>
    </row>
    <row r="5" spans="1:10" x14ac:dyDescent="0.25">
      <c r="A5" t="s">
        <v>176</v>
      </c>
      <c r="B5" t="s">
        <v>621</v>
      </c>
      <c r="C5" t="s">
        <v>130</v>
      </c>
      <c r="D5" t="s">
        <v>622</v>
      </c>
      <c r="E5" s="14">
        <v>192</v>
      </c>
      <c r="F5" s="14">
        <v>4632</v>
      </c>
      <c r="G5" s="14">
        <v>4440</v>
      </c>
      <c r="H5" s="3">
        <v>5.69</v>
      </c>
      <c r="I5" s="17">
        <v>25263.600000000002</v>
      </c>
      <c r="J5" s="4">
        <v>25263.600000000002</v>
      </c>
    </row>
    <row r="6" spans="1:10" x14ac:dyDescent="0.25">
      <c r="A6" t="s">
        <v>176</v>
      </c>
      <c r="B6" t="s">
        <v>861</v>
      </c>
      <c r="C6" t="s">
        <v>130</v>
      </c>
      <c r="D6" t="s">
        <v>862</v>
      </c>
      <c r="E6" s="14">
        <v>0</v>
      </c>
      <c r="F6" s="14">
        <v>70395</v>
      </c>
      <c r="G6" s="14">
        <v>70395</v>
      </c>
      <c r="H6" s="3">
        <v>0.26</v>
      </c>
      <c r="I6" s="17">
        <v>18302.7</v>
      </c>
      <c r="J6" s="4">
        <v>18302.7</v>
      </c>
    </row>
    <row r="7" spans="1:10" x14ac:dyDescent="0.25">
      <c r="A7" t="s">
        <v>176</v>
      </c>
      <c r="B7" t="s">
        <v>538</v>
      </c>
      <c r="C7" t="s">
        <v>130</v>
      </c>
      <c r="D7" t="s">
        <v>539</v>
      </c>
      <c r="E7" s="14">
        <v>864</v>
      </c>
      <c r="F7" s="14">
        <v>3034</v>
      </c>
      <c r="G7" s="14">
        <v>2170</v>
      </c>
      <c r="H7" s="3">
        <v>5.34</v>
      </c>
      <c r="I7" s="17">
        <v>11587.8</v>
      </c>
      <c r="J7" s="4">
        <v>11587.8</v>
      </c>
    </row>
    <row r="8" spans="1:10" x14ac:dyDescent="0.25">
      <c r="A8" t="s">
        <v>176</v>
      </c>
      <c r="B8" t="s">
        <v>829</v>
      </c>
      <c r="C8" t="s">
        <v>130</v>
      </c>
      <c r="D8" t="s">
        <v>830</v>
      </c>
      <c r="E8" s="14">
        <v>2</v>
      </c>
      <c r="F8" s="14">
        <v>60</v>
      </c>
      <c r="G8" s="14">
        <v>58</v>
      </c>
      <c r="H8" s="3">
        <v>189.49</v>
      </c>
      <c r="I8" s="17">
        <v>10990.42</v>
      </c>
      <c r="J8" s="4">
        <v>10990.42</v>
      </c>
    </row>
    <row r="9" spans="1:10" x14ac:dyDescent="0.25">
      <c r="A9" t="s">
        <v>176</v>
      </c>
      <c r="B9" t="s">
        <v>1973</v>
      </c>
      <c r="C9" t="s">
        <v>130</v>
      </c>
      <c r="D9" t="s">
        <v>1974</v>
      </c>
      <c r="E9" s="14">
        <v>0</v>
      </c>
      <c r="F9" s="14">
        <v>2</v>
      </c>
      <c r="G9" s="14">
        <v>2</v>
      </c>
      <c r="H9" s="3">
        <v>4898.45</v>
      </c>
      <c r="I9" s="17">
        <v>9796.9</v>
      </c>
      <c r="J9" s="4">
        <v>9796.9</v>
      </c>
    </row>
    <row r="10" spans="1:10" x14ac:dyDescent="0.25">
      <c r="A10" t="s">
        <v>176</v>
      </c>
      <c r="B10" t="s">
        <v>2242</v>
      </c>
      <c r="C10" t="s">
        <v>130</v>
      </c>
      <c r="D10" t="s">
        <v>2243</v>
      </c>
      <c r="E10" s="14">
        <v>120</v>
      </c>
      <c r="F10" s="14">
        <v>545</v>
      </c>
      <c r="G10" s="14">
        <v>425</v>
      </c>
      <c r="H10" s="3">
        <v>16.05</v>
      </c>
      <c r="I10" s="17">
        <v>6821.25</v>
      </c>
      <c r="J10" s="4">
        <v>6821.25</v>
      </c>
    </row>
    <row r="11" spans="1:10" x14ac:dyDescent="0.25">
      <c r="A11" t="s">
        <v>176</v>
      </c>
      <c r="B11" t="s">
        <v>726</v>
      </c>
      <c r="C11" t="s">
        <v>130</v>
      </c>
      <c r="D11" t="s">
        <v>727</v>
      </c>
      <c r="E11" s="14">
        <v>240</v>
      </c>
      <c r="F11" s="14">
        <v>6490</v>
      </c>
      <c r="G11" s="14">
        <v>6250</v>
      </c>
      <c r="H11" s="3">
        <v>0.88</v>
      </c>
      <c r="I11" s="17">
        <v>5500</v>
      </c>
      <c r="J11" s="4">
        <v>5500</v>
      </c>
    </row>
    <row r="12" spans="1:10" x14ac:dyDescent="0.25">
      <c r="A12" t="s">
        <v>176</v>
      </c>
      <c r="B12" t="s">
        <v>647</v>
      </c>
      <c r="C12" t="s">
        <v>130</v>
      </c>
      <c r="D12" t="s">
        <v>648</v>
      </c>
      <c r="E12" s="14">
        <v>192</v>
      </c>
      <c r="F12" s="14">
        <v>652</v>
      </c>
      <c r="G12" s="14">
        <v>460</v>
      </c>
      <c r="H12" s="3">
        <v>10.29</v>
      </c>
      <c r="I12" s="17">
        <v>4733.3999999999996</v>
      </c>
      <c r="J12" s="4">
        <v>4733.3999999999996</v>
      </c>
    </row>
    <row r="13" spans="1:10" x14ac:dyDescent="0.25">
      <c r="A13" t="s">
        <v>176</v>
      </c>
      <c r="B13" t="s">
        <v>1979</v>
      </c>
      <c r="C13" t="s">
        <v>130</v>
      </c>
      <c r="D13" t="s">
        <v>1964</v>
      </c>
      <c r="E13" s="14">
        <v>0</v>
      </c>
      <c r="F13" s="14">
        <v>1</v>
      </c>
      <c r="G13" s="14">
        <v>1</v>
      </c>
      <c r="H13" s="3">
        <v>4718.0600000000004</v>
      </c>
      <c r="I13" s="17">
        <v>4718.0600000000004</v>
      </c>
      <c r="J13" s="4">
        <v>4718.0600000000004</v>
      </c>
    </row>
    <row r="14" spans="1:10" x14ac:dyDescent="0.25">
      <c r="A14" t="s">
        <v>176</v>
      </c>
      <c r="B14" t="s">
        <v>1553</v>
      </c>
      <c r="C14" t="s">
        <v>130</v>
      </c>
      <c r="D14" t="s">
        <v>1542</v>
      </c>
      <c r="E14" s="14">
        <v>0</v>
      </c>
      <c r="F14" s="14">
        <v>2</v>
      </c>
      <c r="G14" s="14">
        <v>2</v>
      </c>
      <c r="H14" s="3">
        <v>2200.12</v>
      </c>
      <c r="I14" s="17">
        <v>4400.24</v>
      </c>
      <c r="J14" s="4">
        <v>4400.24</v>
      </c>
    </row>
    <row r="15" spans="1:10" x14ac:dyDescent="0.25">
      <c r="A15" t="s">
        <v>176</v>
      </c>
      <c r="B15" t="s">
        <v>1552</v>
      </c>
      <c r="C15" t="s">
        <v>130</v>
      </c>
      <c r="D15" t="s">
        <v>1542</v>
      </c>
      <c r="E15" s="14">
        <v>0</v>
      </c>
      <c r="F15" s="14">
        <v>2</v>
      </c>
      <c r="G15" s="14">
        <v>2</v>
      </c>
      <c r="H15" s="3">
        <v>2158.61</v>
      </c>
      <c r="I15" s="17">
        <v>4317.22</v>
      </c>
      <c r="J15" s="4">
        <v>4317.22</v>
      </c>
    </row>
    <row r="16" spans="1:10" x14ac:dyDescent="0.25">
      <c r="A16" t="s">
        <v>176</v>
      </c>
      <c r="B16" t="s">
        <v>859</v>
      </c>
      <c r="C16" t="s">
        <v>130</v>
      </c>
      <c r="D16" t="s">
        <v>860</v>
      </c>
      <c r="E16" s="14">
        <v>0</v>
      </c>
      <c r="F16" s="14">
        <v>85389</v>
      </c>
      <c r="G16" s="14">
        <v>85389</v>
      </c>
      <c r="H16" s="3">
        <v>0.05</v>
      </c>
      <c r="I16" s="17">
        <v>4269.45</v>
      </c>
      <c r="J16" s="4">
        <v>4269.45</v>
      </c>
    </row>
    <row r="17" spans="1:10" x14ac:dyDescent="0.25">
      <c r="A17" t="s">
        <v>176</v>
      </c>
      <c r="B17" t="s">
        <v>1550</v>
      </c>
      <c r="C17" t="s">
        <v>130</v>
      </c>
      <c r="D17" t="s">
        <v>1542</v>
      </c>
      <c r="E17" s="14">
        <v>0</v>
      </c>
      <c r="F17" s="14">
        <v>2</v>
      </c>
      <c r="G17" s="14">
        <v>2</v>
      </c>
      <c r="H17" s="3">
        <v>2093.9699999999998</v>
      </c>
      <c r="I17" s="17">
        <v>4187.9399999999996</v>
      </c>
      <c r="J17" s="4">
        <v>4187.9399999999996</v>
      </c>
    </row>
    <row r="18" spans="1:10" x14ac:dyDescent="0.25">
      <c r="A18" t="s">
        <v>176</v>
      </c>
      <c r="B18" t="s">
        <v>2025</v>
      </c>
      <c r="C18" t="s">
        <v>130</v>
      </c>
      <c r="D18" t="s">
        <v>2029</v>
      </c>
      <c r="E18" s="14">
        <v>66</v>
      </c>
      <c r="F18" s="14">
        <v>215</v>
      </c>
      <c r="G18" s="14">
        <v>149</v>
      </c>
      <c r="H18" s="3">
        <v>28.05</v>
      </c>
      <c r="I18" s="17">
        <v>4179.45</v>
      </c>
      <c r="J18" s="4">
        <v>4179.45</v>
      </c>
    </row>
    <row r="19" spans="1:10" x14ac:dyDescent="0.25">
      <c r="A19" t="s">
        <v>176</v>
      </c>
      <c r="B19" t="s">
        <v>1549</v>
      </c>
      <c r="C19" t="s">
        <v>130</v>
      </c>
      <c r="D19" t="s">
        <v>1542</v>
      </c>
      <c r="E19" s="14">
        <v>0</v>
      </c>
      <c r="F19" s="14">
        <v>2</v>
      </c>
      <c r="G19" s="14">
        <v>2</v>
      </c>
      <c r="H19" s="3">
        <v>2049.67</v>
      </c>
      <c r="I19" s="17">
        <v>4099.34</v>
      </c>
      <c r="J19" s="4">
        <v>4099.34</v>
      </c>
    </row>
    <row r="20" spans="1:10" x14ac:dyDescent="0.25">
      <c r="A20" t="s">
        <v>176</v>
      </c>
      <c r="B20" t="s">
        <v>1547</v>
      </c>
      <c r="C20" t="s">
        <v>130</v>
      </c>
      <c r="D20" t="s">
        <v>1548</v>
      </c>
      <c r="E20" s="14">
        <v>0</v>
      </c>
      <c r="F20" s="14">
        <v>2</v>
      </c>
      <c r="G20" s="14">
        <v>2</v>
      </c>
      <c r="H20" s="3">
        <v>2047.99</v>
      </c>
      <c r="I20" s="17">
        <v>4095.98</v>
      </c>
      <c r="J20" s="4">
        <v>4095.98</v>
      </c>
    </row>
    <row r="21" spans="1:10" x14ac:dyDescent="0.25">
      <c r="A21" t="s">
        <v>176</v>
      </c>
      <c r="B21" t="s">
        <v>814</v>
      </c>
      <c r="C21" t="s">
        <v>130</v>
      </c>
      <c r="D21" t="s">
        <v>815</v>
      </c>
      <c r="E21" s="14">
        <v>24</v>
      </c>
      <c r="F21" s="14">
        <v>535</v>
      </c>
      <c r="G21" s="14">
        <v>511</v>
      </c>
      <c r="H21" s="3">
        <v>8.01</v>
      </c>
      <c r="I21" s="17">
        <v>4093.1099999999997</v>
      </c>
      <c r="J21" s="4">
        <v>4093.1099999999997</v>
      </c>
    </row>
    <row r="22" spans="1:10" x14ac:dyDescent="0.25">
      <c r="A22" t="s">
        <v>176</v>
      </c>
      <c r="B22" t="s">
        <v>783</v>
      </c>
      <c r="C22" t="s">
        <v>130</v>
      </c>
      <c r="D22" t="s">
        <v>784</v>
      </c>
      <c r="E22" s="14">
        <v>120</v>
      </c>
      <c r="F22" s="14">
        <v>1640</v>
      </c>
      <c r="G22" s="14">
        <v>1520</v>
      </c>
      <c r="H22" s="3">
        <v>2.62</v>
      </c>
      <c r="I22" s="17">
        <v>3982.4</v>
      </c>
      <c r="J22" s="4">
        <v>3982.4</v>
      </c>
    </row>
    <row r="23" spans="1:10" x14ac:dyDescent="0.25">
      <c r="A23" t="s">
        <v>176</v>
      </c>
      <c r="B23" t="s">
        <v>863</v>
      </c>
      <c r="C23" t="s">
        <v>130</v>
      </c>
      <c r="D23" t="s">
        <v>864</v>
      </c>
      <c r="E23" s="14">
        <v>0</v>
      </c>
      <c r="F23" s="14">
        <v>10282</v>
      </c>
      <c r="G23" s="14">
        <v>10282</v>
      </c>
      <c r="H23" s="3">
        <v>0.38</v>
      </c>
      <c r="I23" s="17">
        <v>3907.16</v>
      </c>
      <c r="J23" s="4">
        <v>3907.16</v>
      </c>
    </row>
    <row r="24" spans="1:10" x14ac:dyDescent="0.25">
      <c r="A24" t="s">
        <v>176</v>
      </c>
      <c r="B24" t="s">
        <v>186</v>
      </c>
      <c r="C24" t="s">
        <v>130</v>
      </c>
      <c r="D24" t="s">
        <v>187</v>
      </c>
      <c r="E24" s="14">
        <v>26</v>
      </c>
      <c r="F24" s="14">
        <v>132</v>
      </c>
      <c r="G24" s="14">
        <v>106</v>
      </c>
      <c r="H24" s="3">
        <v>36.840000000000003</v>
      </c>
      <c r="I24" s="17">
        <v>3905.0400000000004</v>
      </c>
      <c r="J24" s="4">
        <v>3905.0400000000004</v>
      </c>
    </row>
    <row r="25" spans="1:10" x14ac:dyDescent="0.25">
      <c r="A25" t="s">
        <v>176</v>
      </c>
      <c r="B25" t="s">
        <v>1829</v>
      </c>
      <c r="C25" t="s">
        <v>130</v>
      </c>
      <c r="D25" t="s">
        <v>1830</v>
      </c>
      <c r="E25" s="14">
        <v>0</v>
      </c>
      <c r="F25" s="14">
        <v>1</v>
      </c>
      <c r="G25" s="14">
        <v>1</v>
      </c>
      <c r="H25" s="3">
        <v>3538.53</v>
      </c>
      <c r="I25" s="17">
        <v>3538.53</v>
      </c>
      <c r="J25" s="4">
        <v>3538.53</v>
      </c>
    </row>
    <row r="26" spans="1:10" x14ac:dyDescent="0.25">
      <c r="A26" t="s">
        <v>176</v>
      </c>
      <c r="B26" t="s">
        <v>591</v>
      </c>
      <c r="C26" t="s">
        <v>130</v>
      </c>
      <c r="D26" t="s">
        <v>592</v>
      </c>
      <c r="E26" s="14">
        <v>120</v>
      </c>
      <c r="F26" s="14">
        <v>1869</v>
      </c>
      <c r="G26" s="14">
        <v>1749</v>
      </c>
      <c r="H26" s="3">
        <v>1.93</v>
      </c>
      <c r="I26" s="17">
        <v>3375.5699999999997</v>
      </c>
      <c r="J26" s="4">
        <v>3375.5699999999997</v>
      </c>
    </row>
    <row r="27" spans="1:10" x14ac:dyDescent="0.25">
      <c r="A27" t="s">
        <v>176</v>
      </c>
      <c r="B27" t="s">
        <v>593</v>
      </c>
      <c r="C27" t="s">
        <v>130</v>
      </c>
      <c r="D27" t="s">
        <v>594</v>
      </c>
      <c r="E27" s="14">
        <v>600</v>
      </c>
      <c r="F27" s="14">
        <v>1342</v>
      </c>
      <c r="G27" s="14">
        <v>742</v>
      </c>
      <c r="H27" s="3">
        <v>3.68</v>
      </c>
      <c r="I27" s="17">
        <v>2730.56</v>
      </c>
      <c r="J27" s="4">
        <v>2730.56</v>
      </c>
    </row>
    <row r="28" spans="1:10" x14ac:dyDescent="0.25">
      <c r="A28" t="s">
        <v>176</v>
      </c>
      <c r="B28" t="s">
        <v>1216</v>
      </c>
      <c r="C28" t="s">
        <v>130</v>
      </c>
      <c r="D28" t="s">
        <v>1217</v>
      </c>
      <c r="E28" s="14">
        <v>3</v>
      </c>
      <c r="F28" s="14">
        <v>9</v>
      </c>
      <c r="G28" s="14">
        <v>6</v>
      </c>
      <c r="H28" s="3">
        <v>451.34</v>
      </c>
      <c r="I28" s="17">
        <v>2708.04</v>
      </c>
      <c r="J28" s="4">
        <v>2708.04</v>
      </c>
    </row>
    <row r="29" spans="1:10" x14ac:dyDescent="0.25">
      <c r="A29" t="s">
        <v>176</v>
      </c>
      <c r="B29" t="s">
        <v>637</v>
      </c>
      <c r="C29" t="s">
        <v>130</v>
      </c>
      <c r="D29" t="s">
        <v>638</v>
      </c>
      <c r="E29" s="14">
        <v>384</v>
      </c>
      <c r="F29" s="14">
        <v>689</v>
      </c>
      <c r="G29" s="14">
        <v>305</v>
      </c>
      <c r="H29" s="3">
        <v>8.56</v>
      </c>
      <c r="I29" s="17">
        <v>2610.8000000000002</v>
      </c>
      <c r="J29" s="4">
        <v>2610.8000000000002</v>
      </c>
    </row>
    <row r="30" spans="1:10" x14ac:dyDescent="0.25">
      <c r="A30" t="s">
        <v>176</v>
      </c>
      <c r="B30" t="s">
        <v>1224</v>
      </c>
      <c r="C30" t="s">
        <v>130</v>
      </c>
      <c r="D30" t="s">
        <v>1225</v>
      </c>
      <c r="E30" s="14">
        <v>5</v>
      </c>
      <c r="F30" s="14">
        <v>12</v>
      </c>
      <c r="G30" s="14">
        <v>7</v>
      </c>
      <c r="H30" s="3">
        <v>372.37</v>
      </c>
      <c r="I30" s="17">
        <v>2606.59</v>
      </c>
      <c r="J30" s="4">
        <v>2606.59</v>
      </c>
    </row>
    <row r="31" spans="1:10" x14ac:dyDescent="0.25">
      <c r="A31" t="s">
        <v>176</v>
      </c>
      <c r="B31" t="s">
        <v>1228</v>
      </c>
      <c r="C31" t="s">
        <v>130</v>
      </c>
      <c r="D31" t="s">
        <v>1229</v>
      </c>
      <c r="E31" s="14">
        <v>3</v>
      </c>
      <c r="F31" s="14">
        <v>10</v>
      </c>
      <c r="G31" s="14">
        <v>7</v>
      </c>
      <c r="H31" s="3">
        <v>372.37</v>
      </c>
      <c r="I31" s="17">
        <v>2606.59</v>
      </c>
      <c r="J31" s="4">
        <v>2606.59</v>
      </c>
    </row>
    <row r="32" spans="1:10" x14ac:dyDescent="0.25">
      <c r="A32" t="s">
        <v>176</v>
      </c>
      <c r="B32" t="s">
        <v>1519</v>
      </c>
      <c r="C32" t="s">
        <v>130</v>
      </c>
      <c r="D32" t="s">
        <v>1520</v>
      </c>
      <c r="E32" s="14">
        <v>3</v>
      </c>
      <c r="F32" s="14">
        <v>5</v>
      </c>
      <c r="G32" s="14">
        <v>2</v>
      </c>
      <c r="H32" s="3">
        <v>1194.3499999999999</v>
      </c>
      <c r="I32" s="17">
        <v>2388.6999999999998</v>
      </c>
      <c r="J32" s="4">
        <v>2388.6999999999998</v>
      </c>
    </row>
    <row r="33" spans="1:10" x14ac:dyDescent="0.25">
      <c r="A33" t="s">
        <v>176</v>
      </c>
      <c r="B33" t="s">
        <v>1521</v>
      </c>
      <c r="C33" t="s">
        <v>130</v>
      </c>
      <c r="D33" t="s">
        <v>1522</v>
      </c>
      <c r="E33" s="14">
        <v>3</v>
      </c>
      <c r="F33" s="14">
        <v>5</v>
      </c>
      <c r="G33" s="14">
        <v>2</v>
      </c>
      <c r="H33" s="3">
        <v>1194.3499999999999</v>
      </c>
      <c r="I33" s="17">
        <v>2388.6999999999998</v>
      </c>
      <c r="J33" s="4">
        <v>2388.6999999999998</v>
      </c>
    </row>
    <row r="34" spans="1:10" x14ac:dyDescent="0.25">
      <c r="A34" t="s">
        <v>176</v>
      </c>
      <c r="B34" t="s">
        <v>623</v>
      </c>
      <c r="C34" t="s">
        <v>130</v>
      </c>
      <c r="D34" t="s">
        <v>624</v>
      </c>
      <c r="E34" s="14">
        <v>300</v>
      </c>
      <c r="F34" s="14">
        <v>750</v>
      </c>
      <c r="G34" s="14">
        <v>450</v>
      </c>
      <c r="H34" s="3">
        <v>5.18</v>
      </c>
      <c r="I34" s="17">
        <v>2331</v>
      </c>
      <c r="J34" s="4">
        <v>2331</v>
      </c>
    </row>
    <row r="35" spans="1:10" x14ac:dyDescent="0.25">
      <c r="A35" t="s">
        <v>176</v>
      </c>
      <c r="B35" t="s">
        <v>182</v>
      </c>
      <c r="C35" t="s">
        <v>130</v>
      </c>
      <c r="D35" t="s">
        <v>184</v>
      </c>
      <c r="E35" s="14">
        <v>70</v>
      </c>
      <c r="F35" s="14">
        <v>162</v>
      </c>
      <c r="G35" s="14">
        <v>92</v>
      </c>
      <c r="H35" s="3">
        <v>25.14</v>
      </c>
      <c r="I35" s="17">
        <v>2312.88</v>
      </c>
      <c r="J35" s="4">
        <v>2312.88</v>
      </c>
    </row>
    <row r="36" spans="1:10" x14ac:dyDescent="0.25">
      <c r="A36" t="s">
        <v>176</v>
      </c>
      <c r="B36" t="s">
        <v>657</v>
      </c>
      <c r="C36" t="s">
        <v>130</v>
      </c>
      <c r="D36" t="s">
        <v>658</v>
      </c>
      <c r="E36" s="14">
        <v>87</v>
      </c>
      <c r="F36" s="14">
        <v>497</v>
      </c>
      <c r="G36" s="14">
        <v>410</v>
      </c>
      <c r="H36" s="3">
        <v>5.64</v>
      </c>
      <c r="I36" s="17">
        <v>2312.4</v>
      </c>
      <c r="J36" s="4">
        <v>2312.4</v>
      </c>
    </row>
    <row r="37" spans="1:10" x14ac:dyDescent="0.25">
      <c r="A37" t="s">
        <v>176</v>
      </c>
      <c r="B37" t="s">
        <v>1114</v>
      </c>
      <c r="C37" t="s">
        <v>130</v>
      </c>
      <c r="D37" t="s">
        <v>1115</v>
      </c>
      <c r="E37" s="14">
        <v>3</v>
      </c>
      <c r="F37" s="14">
        <v>6</v>
      </c>
      <c r="G37" s="14">
        <v>3</v>
      </c>
      <c r="H37" s="3">
        <v>769.65</v>
      </c>
      <c r="I37" s="17">
        <v>2308.9499999999998</v>
      </c>
      <c r="J37" s="4">
        <v>2308.9499999999998</v>
      </c>
    </row>
    <row r="38" spans="1:10" x14ac:dyDescent="0.25">
      <c r="A38" t="s">
        <v>176</v>
      </c>
      <c r="B38" t="s">
        <v>1507</v>
      </c>
      <c r="C38" t="s">
        <v>130</v>
      </c>
      <c r="D38" t="s">
        <v>1508</v>
      </c>
      <c r="E38" s="14">
        <v>3</v>
      </c>
      <c r="F38" s="14">
        <v>5</v>
      </c>
      <c r="G38" s="14">
        <v>2</v>
      </c>
      <c r="H38" s="3">
        <v>1151.92</v>
      </c>
      <c r="I38" s="17">
        <v>2303.84</v>
      </c>
      <c r="J38" s="4">
        <v>2303.84</v>
      </c>
    </row>
    <row r="39" spans="1:10" x14ac:dyDescent="0.25">
      <c r="A39" t="s">
        <v>176</v>
      </c>
      <c r="B39" t="s">
        <v>1541</v>
      </c>
      <c r="C39" t="s">
        <v>130</v>
      </c>
      <c r="D39" t="s">
        <v>1542</v>
      </c>
      <c r="E39" s="14">
        <v>0</v>
      </c>
      <c r="F39" s="14">
        <v>1</v>
      </c>
      <c r="G39" s="14">
        <v>1</v>
      </c>
      <c r="H39" s="3">
        <v>2246.7800000000002</v>
      </c>
      <c r="I39" s="17">
        <v>2246.7800000000002</v>
      </c>
      <c r="J39" s="4">
        <v>2246.7800000000002</v>
      </c>
    </row>
    <row r="40" spans="1:10" x14ac:dyDescent="0.25">
      <c r="A40" t="s">
        <v>176</v>
      </c>
      <c r="B40" t="s">
        <v>1222</v>
      </c>
      <c r="C40" t="s">
        <v>130</v>
      </c>
      <c r="D40" t="s">
        <v>1223</v>
      </c>
      <c r="E40" s="14">
        <v>5</v>
      </c>
      <c r="F40" s="14">
        <v>11</v>
      </c>
      <c r="G40" s="14">
        <v>6</v>
      </c>
      <c r="H40" s="3">
        <v>372.37</v>
      </c>
      <c r="I40" s="17">
        <v>2234.2200000000003</v>
      </c>
      <c r="J40" s="4">
        <v>2234.2200000000003</v>
      </c>
    </row>
    <row r="41" spans="1:10" x14ac:dyDescent="0.25">
      <c r="A41" t="s">
        <v>176</v>
      </c>
      <c r="B41" t="s">
        <v>1348</v>
      </c>
      <c r="C41" t="s">
        <v>130</v>
      </c>
      <c r="D41" t="s">
        <v>1349</v>
      </c>
      <c r="E41" s="14">
        <v>6</v>
      </c>
      <c r="F41" s="14">
        <v>10</v>
      </c>
      <c r="G41" s="14">
        <v>4</v>
      </c>
      <c r="H41" s="3">
        <v>544.11</v>
      </c>
      <c r="I41" s="17">
        <v>2176.44</v>
      </c>
      <c r="J41" s="4">
        <v>2176.44</v>
      </c>
    </row>
    <row r="42" spans="1:10" x14ac:dyDescent="0.25">
      <c r="A42" t="s">
        <v>176</v>
      </c>
      <c r="B42" t="s">
        <v>1551</v>
      </c>
      <c r="C42" t="s">
        <v>130</v>
      </c>
      <c r="D42" t="s">
        <v>1542</v>
      </c>
      <c r="E42" s="14">
        <v>0</v>
      </c>
      <c r="F42" s="14">
        <v>1</v>
      </c>
      <c r="G42" s="14">
        <v>1</v>
      </c>
      <c r="H42" s="3">
        <v>2097.17</v>
      </c>
      <c r="I42" s="17">
        <v>2097.17</v>
      </c>
      <c r="J42" s="4">
        <v>2097.17</v>
      </c>
    </row>
    <row r="43" spans="1:10" x14ac:dyDescent="0.25">
      <c r="A43" t="s">
        <v>176</v>
      </c>
      <c r="B43" t="s">
        <v>635</v>
      </c>
      <c r="C43" t="s">
        <v>130</v>
      </c>
      <c r="D43" t="s">
        <v>636</v>
      </c>
      <c r="E43" s="14">
        <v>24</v>
      </c>
      <c r="F43" s="14">
        <v>515</v>
      </c>
      <c r="G43" s="14">
        <v>491</v>
      </c>
      <c r="H43" s="3">
        <v>4.0999999999999996</v>
      </c>
      <c r="I43" s="17">
        <v>2013.1</v>
      </c>
      <c r="J43" s="4">
        <v>2013.1</v>
      </c>
    </row>
    <row r="44" spans="1:10" x14ac:dyDescent="0.25">
      <c r="A44" t="s">
        <v>176</v>
      </c>
      <c r="B44" t="s">
        <v>475</v>
      </c>
      <c r="C44" t="s">
        <v>130</v>
      </c>
      <c r="D44" t="s">
        <v>476</v>
      </c>
      <c r="E44" s="14">
        <v>0</v>
      </c>
      <c r="F44" s="14">
        <v>5</v>
      </c>
      <c r="G44" s="14">
        <v>5</v>
      </c>
      <c r="H44" s="3">
        <v>381.62</v>
      </c>
      <c r="I44" s="17">
        <v>1908.1</v>
      </c>
      <c r="J44" s="4">
        <v>1908.1</v>
      </c>
    </row>
    <row r="45" spans="1:10" x14ac:dyDescent="0.25">
      <c r="A45" t="s">
        <v>176</v>
      </c>
      <c r="B45" t="s">
        <v>242</v>
      </c>
      <c r="C45" t="s">
        <v>130</v>
      </c>
      <c r="D45" t="s">
        <v>240</v>
      </c>
      <c r="E45" s="14">
        <v>0</v>
      </c>
      <c r="F45" s="14">
        <v>38</v>
      </c>
      <c r="G45" s="14">
        <v>38</v>
      </c>
      <c r="H45" s="3">
        <v>49.75</v>
      </c>
      <c r="I45" s="17">
        <v>1890.5</v>
      </c>
      <c r="J45" s="4">
        <v>1890.5</v>
      </c>
    </row>
    <row r="46" spans="1:10" x14ac:dyDescent="0.25">
      <c r="A46" t="s">
        <v>176</v>
      </c>
      <c r="B46" t="s">
        <v>1234</v>
      </c>
      <c r="C46" t="s">
        <v>130</v>
      </c>
      <c r="D46" t="s">
        <v>1235</v>
      </c>
      <c r="E46" s="14">
        <v>0</v>
      </c>
      <c r="F46" s="14">
        <v>5</v>
      </c>
      <c r="G46" s="14">
        <v>5</v>
      </c>
      <c r="H46" s="3">
        <v>372.04</v>
      </c>
      <c r="I46" s="17">
        <v>1860.2</v>
      </c>
      <c r="J46" s="4">
        <v>1860.2</v>
      </c>
    </row>
    <row r="47" spans="1:10" x14ac:dyDescent="0.25">
      <c r="A47" t="s">
        <v>176</v>
      </c>
      <c r="B47" t="s">
        <v>1108</v>
      </c>
      <c r="C47" t="s">
        <v>130</v>
      </c>
      <c r="D47" t="s">
        <v>1109</v>
      </c>
      <c r="E47" s="14">
        <v>0</v>
      </c>
      <c r="F47" s="14">
        <v>2</v>
      </c>
      <c r="G47" s="14">
        <v>2</v>
      </c>
      <c r="H47" s="3">
        <v>906.38</v>
      </c>
      <c r="I47" s="17">
        <v>1812.76</v>
      </c>
      <c r="J47" s="4">
        <v>1812.76</v>
      </c>
    </row>
    <row r="48" spans="1:10" x14ac:dyDescent="0.25">
      <c r="A48" t="s">
        <v>176</v>
      </c>
      <c r="B48" t="s">
        <v>234</v>
      </c>
      <c r="C48" t="s">
        <v>130</v>
      </c>
      <c r="D48" t="s">
        <v>235</v>
      </c>
      <c r="E48" s="14">
        <v>0</v>
      </c>
      <c r="F48" s="14">
        <v>35</v>
      </c>
      <c r="G48" s="14">
        <v>35</v>
      </c>
      <c r="H48" s="3">
        <v>50.04</v>
      </c>
      <c r="I48" s="17">
        <v>1751.3999999999999</v>
      </c>
      <c r="J48" s="4">
        <v>1751.3999999999999</v>
      </c>
    </row>
    <row r="49" spans="1:10" x14ac:dyDescent="0.25">
      <c r="A49" t="s">
        <v>176</v>
      </c>
      <c r="B49" t="s">
        <v>639</v>
      </c>
      <c r="C49" t="s">
        <v>130</v>
      </c>
      <c r="D49" t="s">
        <v>640</v>
      </c>
      <c r="E49" s="14">
        <v>144</v>
      </c>
      <c r="F49" s="14">
        <v>233</v>
      </c>
      <c r="G49" s="14">
        <v>89</v>
      </c>
      <c r="H49" s="3">
        <v>19.52</v>
      </c>
      <c r="I49" s="17">
        <v>1737.28</v>
      </c>
      <c r="J49" s="4">
        <v>1737.28</v>
      </c>
    </row>
    <row r="50" spans="1:10" x14ac:dyDescent="0.25">
      <c r="A50" t="s">
        <v>176</v>
      </c>
      <c r="B50" t="s">
        <v>601</v>
      </c>
      <c r="C50" t="s">
        <v>130</v>
      </c>
      <c r="D50" t="s">
        <v>602</v>
      </c>
      <c r="E50" s="14">
        <v>0</v>
      </c>
      <c r="F50" s="14">
        <v>186</v>
      </c>
      <c r="G50" s="14">
        <v>186</v>
      </c>
      <c r="H50" s="3">
        <v>9.2200000000000006</v>
      </c>
      <c r="I50" s="17">
        <v>1714.92</v>
      </c>
      <c r="J50" s="4">
        <v>1714.92</v>
      </c>
    </row>
    <row r="51" spans="1:10" x14ac:dyDescent="0.25">
      <c r="A51" t="s">
        <v>176</v>
      </c>
      <c r="B51" t="s">
        <v>583</v>
      </c>
      <c r="C51" t="s">
        <v>130</v>
      </c>
      <c r="D51" t="s">
        <v>584</v>
      </c>
      <c r="E51" s="14">
        <v>58</v>
      </c>
      <c r="F51" s="14">
        <v>560</v>
      </c>
      <c r="G51" s="14">
        <v>502</v>
      </c>
      <c r="H51" s="3">
        <v>3.4</v>
      </c>
      <c r="I51" s="17">
        <v>1706.8</v>
      </c>
      <c r="J51" s="4">
        <v>1706.8</v>
      </c>
    </row>
    <row r="52" spans="1:10" x14ac:dyDescent="0.25">
      <c r="A52" t="s">
        <v>176</v>
      </c>
      <c r="B52" t="s">
        <v>465</v>
      </c>
      <c r="C52" t="s">
        <v>130</v>
      </c>
      <c r="D52" t="s">
        <v>466</v>
      </c>
      <c r="E52" s="14">
        <v>1</v>
      </c>
      <c r="F52" s="14">
        <v>7</v>
      </c>
      <c r="G52" s="14">
        <v>6</v>
      </c>
      <c r="H52" s="3">
        <v>273.64</v>
      </c>
      <c r="I52" s="17">
        <v>1641.84</v>
      </c>
      <c r="J52" s="4">
        <v>1641.84</v>
      </c>
    </row>
    <row r="53" spans="1:10" x14ac:dyDescent="0.25">
      <c r="A53" t="s">
        <v>176</v>
      </c>
      <c r="B53" t="s">
        <v>625</v>
      </c>
      <c r="C53" t="s">
        <v>130</v>
      </c>
      <c r="D53" t="s">
        <v>626</v>
      </c>
      <c r="E53" s="14">
        <v>192</v>
      </c>
      <c r="F53" s="14">
        <v>355</v>
      </c>
      <c r="G53" s="14">
        <v>163</v>
      </c>
      <c r="H53" s="3">
        <v>10.06</v>
      </c>
      <c r="I53" s="17">
        <v>1639.78</v>
      </c>
      <c r="J53" s="4">
        <v>1639.78</v>
      </c>
    </row>
    <row r="54" spans="1:10" x14ac:dyDescent="0.25">
      <c r="A54" t="s">
        <v>176</v>
      </c>
      <c r="B54" t="s">
        <v>581</v>
      </c>
      <c r="C54" t="s">
        <v>130</v>
      </c>
      <c r="D54" t="s">
        <v>582</v>
      </c>
      <c r="E54" s="14">
        <v>144</v>
      </c>
      <c r="F54" s="14">
        <v>771</v>
      </c>
      <c r="G54" s="14">
        <v>627</v>
      </c>
      <c r="H54" s="3">
        <v>2.59</v>
      </c>
      <c r="I54" s="17">
        <v>1623.9299999999998</v>
      </c>
      <c r="J54" s="4">
        <v>1623.9299999999998</v>
      </c>
    </row>
    <row r="55" spans="1:10" x14ac:dyDescent="0.25">
      <c r="A55" t="s">
        <v>176</v>
      </c>
      <c r="B55" t="s">
        <v>2292</v>
      </c>
      <c r="C55" t="s">
        <v>130</v>
      </c>
      <c r="D55" t="s">
        <v>2293</v>
      </c>
      <c r="E55" s="14">
        <v>0</v>
      </c>
      <c r="F55" s="14">
        <v>1</v>
      </c>
      <c r="G55" s="14">
        <v>1</v>
      </c>
      <c r="H55" s="3">
        <v>1618.4</v>
      </c>
      <c r="I55" s="17">
        <v>1618.4</v>
      </c>
      <c r="J55" s="4">
        <v>1618.4</v>
      </c>
    </row>
    <row r="56" spans="1:10" x14ac:dyDescent="0.25">
      <c r="A56" t="s">
        <v>176</v>
      </c>
      <c r="B56" t="s">
        <v>607</v>
      </c>
      <c r="C56" t="s">
        <v>130</v>
      </c>
      <c r="D56" t="s">
        <v>608</v>
      </c>
      <c r="E56" s="14">
        <v>0</v>
      </c>
      <c r="F56" s="14">
        <v>396</v>
      </c>
      <c r="G56" s="14">
        <v>396</v>
      </c>
      <c r="H56" s="3">
        <v>4.08</v>
      </c>
      <c r="I56" s="17">
        <v>1615.68</v>
      </c>
      <c r="J56" s="4">
        <v>1615.68</v>
      </c>
    </row>
    <row r="57" spans="1:10" x14ac:dyDescent="0.25">
      <c r="A57" t="s">
        <v>176</v>
      </c>
      <c r="B57" t="s">
        <v>603</v>
      </c>
      <c r="C57" t="s">
        <v>130</v>
      </c>
      <c r="D57" t="s">
        <v>604</v>
      </c>
      <c r="E57" s="14">
        <v>240</v>
      </c>
      <c r="F57" s="14">
        <v>1142</v>
      </c>
      <c r="G57" s="14">
        <v>902</v>
      </c>
      <c r="H57" s="3">
        <v>1.75</v>
      </c>
      <c r="I57" s="17">
        <v>1578.5</v>
      </c>
      <c r="J57" s="4">
        <v>1578.5</v>
      </c>
    </row>
    <row r="58" spans="1:10" x14ac:dyDescent="0.25">
      <c r="A58" t="s">
        <v>176</v>
      </c>
      <c r="B58" t="s">
        <v>944</v>
      </c>
      <c r="C58" t="s">
        <v>130</v>
      </c>
      <c r="D58" t="s">
        <v>945</v>
      </c>
      <c r="E58" s="14">
        <v>0</v>
      </c>
      <c r="F58" s="14">
        <v>1668</v>
      </c>
      <c r="G58" s="14">
        <v>1668</v>
      </c>
      <c r="H58" s="3">
        <v>0.94</v>
      </c>
      <c r="I58" s="17">
        <v>1567.9199999999998</v>
      </c>
      <c r="J58" s="4">
        <v>1567.9199999999998</v>
      </c>
    </row>
    <row r="59" spans="1:10" x14ac:dyDescent="0.25">
      <c r="A59" t="s">
        <v>176</v>
      </c>
      <c r="B59" t="s">
        <v>901</v>
      </c>
      <c r="C59" t="s">
        <v>130</v>
      </c>
      <c r="D59" t="s">
        <v>902</v>
      </c>
      <c r="E59" s="14">
        <v>0</v>
      </c>
      <c r="F59" s="14">
        <v>4</v>
      </c>
      <c r="G59" s="14">
        <v>4</v>
      </c>
      <c r="H59" s="3">
        <v>388.6</v>
      </c>
      <c r="I59" s="17">
        <v>1554.4</v>
      </c>
      <c r="J59" s="4">
        <v>1554.4</v>
      </c>
    </row>
    <row r="60" spans="1:10" x14ac:dyDescent="0.25">
      <c r="A60" t="s">
        <v>176</v>
      </c>
      <c r="B60" t="s">
        <v>1085</v>
      </c>
      <c r="C60" t="s">
        <v>130</v>
      </c>
      <c r="D60" t="s">
        <v>1086</v>
      </c>
      <c r="E60" s="14">
        <v>1</v>
      </c>
      <c r="F60" s="14">
        <v>3</v>
      </c>
      <c r="G60" s="14">
        <v>2</v>
      </c>
      <c r="H60" s="3">
        <v>760.94</v>
      </c>
      <c r="I60" s="17">
        <v>1521.88</v>
      </c>
      <c r="J60" s="4">
        <v>1521.88</v>
      </c>
    </row>
    <row r="61" spans="1:10" x14ac:dyDescent="0.25">
      <c r="A61" t="s">
        <v>176</v>
      </c>
      <c r="B61" t="s">
        <v>1093</v>
      </c>
      <c r="C61" t="s">
        <v>130</v>
      </c>
      <c r="D61" t="s">
        <v>1094</v>
      </c>
      <c r="E61" s="14">
        <v>0</v>
      </c>
      <c r="F61" s="14">
        <v>2</v>
      </c>
      <c r="G61" s="14">
        <v>2</v>
      </c>
      <c r="H61" s="3">
        <v>759.45</v>
      </c>
      <c r="I61" s="17">
        <v>1518.9</v>
      </c>
      <c r="J61" s="4">
        <v>1518.9</v>
      </c>
    </row>
    <row r="62" spans="1:10" x14ac:dyDescent="0.25">
      <c r="A62" t="s">
        <v>176</v>
      </c>
      <c r="B62" t="s">
        <v>1091</v>
      </c>
      <c r="C62" t="s">
        <v>130</v>
      </c>
      <c r="D62" t="s">
        <v>1092</v>
      </c>
      <c r="E62" s="14">
        <v>1</v>
      </c>
      <c r="F62" s="14">
        <v>3</v>
      </c>
      <c r="G62" s="14">
        <v>2</v>
      </c>
      <c r="H62" s="3">
        <v>756.96</v>
      </c>
      <c r="I62" s="17">
        <v>1513.92</v>
      </c>
      <c r="J62" s="4">
        <v>1513.92</v>
      </c>
    </row>
    <row r="63" spans="1:10" x14ac:dyDescent="0.25">
      <c r="A63" t="s">
        <v>176</v>
      </c>
      <c r="B63" t="s">
        <v>533</v>
      </c>
      <c r="C63" t="s">
        <v>130</v>
      </c>
      <c r="D63" t="s">
        <v>534</v>
      </c>
      <c r="E63" s="14">
        <v>0</v>
      </c>
      <c r="F63" s="14">
        <v>39</v>
      </c>
      <c r="G63" s="14">
        <v>39</v>
      </c>
      <c r="H63" s="3">
        <v>38.36</v>
      </c>
      <c r="I63" s="17">
        <v>1496.04</v>
      </c>
      <c r="J63" s="4">
        <v>1496.04</v>
      </c>
    </row>
    <row r="64" spans="1:10" x14ac:dyDescent="0.25">
      <c r="A64" t="s">
        <v>176</v>
      </c>
      <c r="B64" t="s">
        <v>641</v>
      </c>
      <c r="C64" t="s">
        <v>130</v>
      </c>
      <c r="D64" t="s">
        <v>642</v>
      </c>
      <c r="E64" s="14">
        <v>0</v>
      </c>
      <c r="F64" s="14">
        <v>154</v>
      </c>
      <c r="G64" s="14">
        <v>154</v>
      </c>
      <c r="H64" s="3">
        <v>9.68</v>
      </c>
      <c r="I64" s="17">
        <v>1490.72</v>
      </c>
      <c r="J64" s="4">
        <v>1490.72</v>
      </c>
    </row>
    <row r="65" spans="1:10" x14ac:dyDescent="0.25">
      <c r="A65" t="s">
        <v>176</v>
      </c>
      <c r="B65" t="s">
        <v>1232</v>
      </c>
      <c r="C65" t="s">
        <v>130</v>
      </c>
      <c r="D65" t="s">
        <v>1233</v>
      </c>
      <c r="E65" s="14">
        <v>3</v>
      </c>
      <c r="F65" s="14">
        <v>7</v>
      </c>
      <c r="G65" s="14">
        <v>4</v>
      </c>
      <c r="H65" s="3">
        <v>372.61</v>
      </c>
      <c r="I65" s="17">
        <v>1490.44</v>
      </c>
      <c r="J65" s="4">
        <v>1490.44</v>
      </c>
    </row>
    <row r="66" spans="1:10" x14ac:dyDescent="0.25">
      <c r="A66" t="s">
        <v>176</v>
      </c>
      <c r="B66" t="s">
        <v>1226</v>
      </c>
      <c r="C66" t="s">
        <v>130</v>
      </c>
      <c r="D66" t="s">
        <v>1227</v>
      </c>
      <c r="E66" s="14">
        <v>3</v>
      </c>
      <c r="F66" s="14">
        <v>7</v>
      </c>
      <c r="G66" s="14">
        <v>4</v>
      </c>
      <c r="H66" s="3">
        <v>372.38</v>
      </c>
      <c r="I66" s="17">
        <v>1489.52</v>
      </c>
      <c r="J66" s="4">
        <v>1489.52</v>
      </c>
    </row>
    <row r="67" spans="1:10" x14ac:dyDescent="0.25">
      <c r="A67" t="s">
        <v>176</v>
      </c>
      <c r="B67" t="s">
        <v>781</v>
      </c>
      <c r="C67" t="s">
        <v>130</v>
      </c>
      <c r="D67" t="s">
        <v>782</v>
      </c>
      <c r="E67" s="14">
        <v>24</v>
      </c>
      <c r="F67" s="14">
        <v>1009</v>
      </c>
      <c r="G67" s="14">
        <v>985</v>
      </c>
      <c r="H67" s="3">
        <v>1.49</v>
      </c>
      <c r="I67" s="17">
        <v>1467.65</v>
      </c>
      <c r="J67" s="4">
        <v>1467.65</v>
      </c>
    </row>
    <row r="68" spans="1:10" x14ac:dyDescent="0.25">
      <c r="A68" t="s">
        <v>176</v>
      </c>
      <c r="B68" t="s">
        <v>857</v>
      </c>
      <c r="C68" t="s">
        <v>130</v>
      </c>
      <c r="D68" t="s">
        <v>858</v>
      </c>
      <c r="E68" s="14">
        <v>0</v>
      </c>
      <c r="F68" s="14">
        <v>19899</v>
      </c>
      <c r="G68" s="14">
        <v>19899</v>
      </c>
      <c r="H68" s="3">
        <v>7.0000000000000007E-2</v>
      </c>
      <c r="I68" s="17">
        <v>1392.93</v>
      </c>
      <c r="J68" s="4">
        <v>1392.93</v>
      </c>
    </row>
    <row r="69" spans="1:10" x14ac:dyDescent="0.25">
      <c r="A69" t="s">
        <v>176</v>
      </c>
      <c r="B69" t="s">
        <v>1771</v>
      </c>
      <c r="C69" t="s">
        <v>130</v>
      </c>
      <c r="D69" t="s">
        <v>1772</v>
      </c>
      <c r="E69" s="14">
        <v>2</v>
      </c>
      <c r="F69" s="14">
        <v>8</v>
      </c>
      <c r="G69" s="14">
        <v>6</v>
      </c>
      <c r="H69" s="3">
        <v>226.27</v>
      </c>
      <c r="I69" s="17">
        <v>1357.6200000000001</v>
      </c>
      <c r="J69" s="4">
        <v>1357.6200000000001</v>
      </c>
    </row>
    <row r="70" spans="1:10" x14ac:dyDescent="0.25">
      <c r="A70" t="s">
        <v>176</v>
      </c>
      <c r="B70" t="s">
        <v>1186</v>
      </c>
      <c r="C70" t="s">
        <v>130</v>
      </c>
      <c r="D70" t="s">
        <v>1187</v>
      </c>
      <c r="E70" s="14">
        <v>6</v>
      </c>
      <c r="F70" s="14">
        <v>30</v>
      </c>
      <c r="G70" s="14">
        <v>24</v>
      </c>
      <c r="H70" s="3">
        <v>56.55</v>
      </c>
      <c r="I70" s="17">
        <v>1357.1999999999998</v>
      </c>
      <c r="J70" s="4">
        <v>1357.1999999999998</v>
      </c>
    </row>
    <row r="71" spans="1:10" x14ac:dyDescent="0.25">
      <c r="A71" t="s">
        <v>176</v>
      </c>
      <c r="B71" t="s">
        <v>1044</v>
      </c>
      <c r="C71" t="s">
        <v>130</v>
      </c>
      <c r="D71" t="s">
        <v>1045</v>
      </c>
      <c r="E71" s="14">
        <v>30</v>
      </c>
      <c r="F71" s="14">
        <v>76</v>
      </c>
      <c r="G71" s="14">
        <v>46</v>
      </c>
      <c r="H71" s="3">
        <v>27.44</v>
      </c>
      <c r="I71" s="17">
        <v>1262.24</v>
      </c>
      <c r="J71" s="4">
        <v>1262.24</v>
      </c>
    </row>
    <row r="72" spans="1:10" x14ac:dyDescent="0.25">
      <c r="A72" t="s">
        <v>176</v>
      </c>
      <c r="B72" t="s">
        <v>1513</v>
      </c>
      <c r="C72" t="s">
        <v>130</v>
      </c>
      <c r="D72" t="s">
        <v>1514</v>
      </c>
      <c r="E72" s="14">
        <v>2</v>
      </c>
      <c r="F72" s="14">
        <v>3</v>
      </c>
      <c r="G72" s="14">
        <v>1</v>
      </c>
      <c r="H72" s="3">
        <v>1224.74</v>
      </c>
      <c r="I72" s="17">
        <v>1224.74</v>
      </c>
      <c r="J72" s="4">
        <v>1224.74</v>
      </c>
    </row>
    <row r="73" spans="1:10" x14ac:dyDescent="0.25">
      <c r="A73" t="s">
        <v>176</v>
      </c>
      <c r="B73" t="s">
        <v>460</v>
      </c>
      <c r="C73" t="s">
        <v>130</v>
      </c>
      <c r="D73" t="s">
        <v>461</v>
      </c>
      <c r="E73" s="14">
        <v>0</v>
      </c>
      <c r="F73" s="14">
        <v>3</v>
      </c>
      <c r="G73" s="14">
        <v>3</v>
      </c>
      <c r="H73" s="3">
        <v>405.01</v>
      </c>
      <c r="I73" s="17">
        <v>1215.03</v>
      </c>
      <c r="J73" s="4">
        <v>1215.03</v>
      </c>
    </row>
    <row r="74" spans="1:10" x14ac:dyDescent="0.25">
      <c r="A74" t="s">
        <v>176</v>
      </c>
      <c r="B74" t="s">
        <v>1502</v>
      </c>
      <c r="C74" t="s">
        <v>130</v>
      </c>
      <c r="D74" t="s">
        <v>1503</v>
      </c>
      <c r="E74" s="14">
        <v>3</v>
      </c>
      <c r="F74" s="14">
        <v>4</v>
      </c>
      <c r="G74" s="14">
        <v>1</v>
      </c>
      <c r="H74" s="3">
        <v>1164.97</v>
      </c>
      <c r="I74" s="17">
        <v>1164.97</v>
      </c>
      <c r="J74" s="4">
        <v>1164.97</v>
      </c>
    </row>
    <row r="75" spans="1:10" x14ac:dyDescent="0.25">
      <c r="A75" t="s">
        <v>176</v>
      </c>
      <c r="B75" t="s">
        <v>1515</v>
      </c>
      <c r="C75" t="s">
        <v>130</v>
      </c>
      <c r="D75" t="s">
        <v>1516</v>
      </c>
      <c r="E75" s="14">
        <v>3</v>
      </c>
      <c r="F75" s="14">
        <v>4</v>
      </c>
      <c r="G75" s="14">
        <v>1</v>
      </c>
      <c r="H75" s="3">
        <v>1162.3</v>
      </c>
      <c r="I75" s="17">
        <v>1162.3</v>
      </c>
      <c r="J75" s="4">
        <v>1162.3</v>
      </c>
    </row>
    <row r="76" spans="1:10" x14ac:dyDescent="0.25">
      <c r="A76" t="s">
        <v>176</v>
      </c>
      <c r="B76" t="s">
        <v>1773</v>
      </c>
      <c r="C76" t="s">
        <v>130</v>
      </c>
      <c r="D76" t="s">
        <v>1774</v>
      </c>
      <c r="E76" s="14">
        <v>2</v>
      </c>
      <c r="F76" s="14">
        <v>7</v>
      </c>
      <c r="G76" s="14">
        <v>5</v>
      </c>
      <c r="H76" s="3">
        <v>226.27</v>
      </c>
      <c r="I76" s="17">
        <v>1131.3500000000001</v>
      </c>
      <c r="J76" s="4">
        <v>1131.3500000000001</v>
      </c>
    </row>
    <row r="77" spans="1:10" x14ac:dyDescent="0.25">
      <c r="A77" t="s">
        <v>176</v>
      </c>
      <c r="B77" t="s">
        <v>467</v>
      </c>
      <c r="C77" t="s">
        <v>130</v>
      </c>
      <c r="D77" t="s">
        <v>468</v>
      </c>
      <c r="E77" s="14">
        <v>0</v>
      </c>
      <c r="F77" s="14">
        <v>4</v>
      </c>
      <c r="G77" s="14">
        <v>4</v>
      </c>
      <c r="H77" s="3">
        <v>280.91000000000003</v>
      </c>
      <c r="I77" s="17">
        <v>1123.6400000000001</v>
      </c>
      <c r="J77" s="4">
        <v>1123.6400000000001</v>
      </c>
    </row>
    <row r="78" spans="1:10" x14ac:dyDescent="0.25">
      <c r="A78" t="s">
        <v>176</v>
      </c>
      <c r="B78" t="s">
        <v>1379</v>
      </c>
      <c r="C78" t="s">
        <v>130</v>
      </c>
      <c r="D78" t="s">
        <v>1380</v>
      </c>
      <c r="E78" s="14">
        <v>5</v>
      </c>
      <c r="F78" s="14">
        <v>9</v>
      </c>
      <c r="G78" s="14">
        <v>4</v>
      </c>
      <c r="H78" s="3">
        <v>280.3</v>
      </c>
      <c r="I78" s="17">
        <v>1121.2</v>
      </c>
      <c r="J78" s="4">
        <v>1121.2</v>
      </c>
    </row>
    <row r="79" spans="1:10" x14ac:dyDescent="0.25">
      <c r="A79" t="s">
        <v>176</v>
      </c>
      <c r="B79" t="s">
        <v>443</v>
      </c>
      <c r="C79" t="s">
        <v>130</v>
      </c>
      <c r="D79" t="s">
        <v>444</v>
      </c>
      <c r="E79" s="14">
        <v>4</v>
      </c>
      <c r="F79" s="14">
        <v>10</v>
      </c>
      <c r="G79" s="14">
        <v>6</v>
      </c>
      <c r="H79" s="3">
        <v>186.75</v>
      </c>
      <c r="I79" s="17">
        <v>1120.5</v>
      </c>
      <c r="J79" s="4">
        <v>1120.5</v>
      </c>
    </row>
    <row r="80" spans="1:10" x14ac:dyDescent="0.25">
      <c r="A80" t="s">
        <v>176</v>
      </c>
      <c r="B80" t="s">
        <v>1375</v>
      </c>
      <c r="C80" t="s">
        <v>130</v>
      </c>
      <c r="D80" t="s">
        <v>1376</v>
      </c>
      <c r="E80" s="14">
        <v>6</v>
      </c>
      <c r="F80" s="14">
        <v>10</v>
      </c>
      <c r="G80" s="14">
        <v>4</v>
      </c>
      <c r="H80" s="3">
        <v>279.07</v>
      </c>
      <c r="I80" s="17">
        <v>1116.28</v>
      </c>
      <c r="J80" s="4">
        <v>1116.28</v>
      </c>
    </row>
    <row r="81" spans="1:10" x14ac:dyDescent="0.25">
      <c r="A81" t="s">
        <v>176</v>
      </c>
      <c r="B81" t="s">
        <v>1218</v>
      </c>
      <c r="C81" t="s">
        <v>130</v>
      </c>
      <c r="D81" t="s">
        <v>1219</v>
      </c>
      <c r="E81" s="14">
        <v>3</v>
      </c>
      <c r="F81" s="14">
        <v>6</v>
      </c>
      <c r="G81" s="14">
        <v>3</v>
      </c>
      <c r="H81" s="3">
        <v>372.04</v>
      </c>
      <c r="I81" s="17">
        <v>1116.1200000000001</v>
      </c>
      <c r="J81" s="4">
        <v>1116.1200000000001</v>
      </c>
    </row>
    <row r="82" spans="1:10" x14ac:dyDescent="0.25">
      <c r="A82" t="s">
        <v>176</v>
      </c>
      <c r="B82" t="s">
        <v>947</v>
      </c>
      <c r="C82" t="s">
        <v>130</v>
      </c>
      <c r="D82" t="s">
        <v>948</v>
      </c>
      <c r="E82" s="14">
        <v>0</v>
      </c>
      <c r="F82" s="14">
        <v>1184</v>
      </c>
      <c r="G82" s="14">
        <v>1184</v>
      </c>
      <c r="H82" s="3">
        <v>0.94</v>
      </c>
      <c r="I82" s="17">
        <v>1112.96</v>
      </c>
      <c r="J82" s="4">
        <v>1112.96</v>
      </c>
    </row>
    <row r="83" spans="1:10" x14ac:dyDescent="0.25">
      <c r="A83" t="s">
        <v>176</v>
      </c>
      <c r="B83" t="s">
        <v>1340</v>
      </c>
      <c r="C83" t="s">
        <v>130</v>
      </c>
      <c r="D83" t="s">
        <v>1341</v>
      </c>
      <c r="E83" s="14">
        <v>5</v>
      </c>
      <c r="F83" s="14">
        <v>7</v>
      </c>
      <c r="G83" s="14">
        <v>2</v>
      </c>
      <c r="H83" s="3">
        <v>544.11</v>
      </c>
      <c r="I83" s="17">
        <v>1088.22</v>
      </c>
      <c r="J83" s="4">
        <v>1088.22</v>
      </c>
    </row>
    <row r="84" spans="1:10" x14ac:dyDescent="0.25">
      <c r="A84" t="s">
        <v>176</v>
      </c>
      <c r="B84" t="s">
        <v>869</v>
      </c>
      <c r="C84" t="s">
        <v>130</v>
      </c>
      <c r="D84" t="s">
        <v>870</v>
      </c>
      <c r="E84" s="14">
        <v>0</v>
      </c>
      <c r="F84" s="14">
        <v>28</v>
      </c>
      <c r="G84" s="14">
        <v>28</v>
      </c>
      <c r="H84" s="3">
        <v>37.840000000000003</v>
      </c>
      <c r="I84" s="17">
        <v>1059.52</v>
      </c>
      <c r="J84" s="4">
        <v>1059.52</v>
      </c>
    </row>
    <row r="85" spans="1:10" x14ac:dyDescent="0.25">
      <c r="A85" t="s">
        <v>176</v>
      </c>
      <c r="B85" t="s">
        <v>450</v>
      </c>
      <c r="C85" t="s">
        <v>130</v>
      </c>
      <c r="D85" t="s">
        <v>451</v>
      </c>
      <c r="E85" s="14">
        <v>2</v>
      </c>
      <c r="F85" s="14">
        <v>7</v>
      </c>
      <c r="G85" s="14">
        <v>5</v>
      </c>
      <c r="H85" s="3">
        <v>211.53</v>
      </c>
      <c r="I85" s="17">
        <v>1057.6500000000001</v>
      </c>
      <c r="J85" s="4">
        <v>1057.6500000000001</v>
      </c>
    </row>
    <row r="86" spans="1:10" x14ac:dyDescent="0.25">
      <c r="A86" t="s">
        <v>176</v>
      </c>
      <c r="B86" t="s">
        <v>2262</v>
      </c>
      <c r="C86" t="s">
        <v>130</v>
      </c>
      <c r="D86" t="s">
        <v>2263</v>
      </c>
      <c r="E86" s="14">
        <v>0</v>
      </c>
      <c r="F86" s="14">
        <v>1</v>
      </c>
      <c r="G86" s="14">
        <v>1</v>
      </c>
      <c r="H86" s="3">
        <v>1031.25</v>
      </c>
      <c r="I86" s="17">
        <v>1031.25</v>
      </c>
      <c r="J86" s="4">
        <v>1031.25</v>
      </c>
    </row>
    <row r="87" spans="1:10" x14ac:dyDescent="0.25">
      <c r="A87" t="s">
        <v>176</v>
      </c>
      <c r="B87" t="s">
        <v>960</v>
      </c>
      <c r="C87" t="s">
        <v>130</v>
      </c>
      <c r="D87" t="s">
        <v>961</v>
      </c>
      <c r="E87" s="14">
        <v>0</v>
      </c>
      <c r="F87" s="14">
        <v>1</v>
      </c>
      <c r="G87" s="14">
        <v>1</v>
      </c>
      <c r="H87" s="3">
        <v>1031.25</v>
      </c>
      <c r="I87" s="17">
        <v>1031.25</v>
      </c>
      <c r="J87" s="4">
        <v>1031.25</v>
      </c>
    </row>
    <row r="88" spans="1:10" x14ac:dyDescent="0.25">
      <c r="A88" t="s">
        <v>176</v>
      </c>
      <c r="B88" t="s">
        <v>448</v>
      </c>
      <c r="C88" t="s">
        <v>130</v>
      </c>
      <c r="D88" t="s">
        <v>449</v>
      </c>
      <c r="E88" s="14">
        <v>1</v>
      </c>
      <c r="F88" s="14">
        <v>6</v>
      </c>
      <c r="G88" s="14">
        <v>5</v>
      </c>
      <c r="H88" s="3">
        <v>205.16</v>
      </c>
      <c r="I88" s="17">
        <v>1025.8</v>
      </c>
      <c r="J88" s="4">
        <v>1025.8</v>
      </c>
    </row>
    <row r="89" spans="1:10" x14ac:dyDescent="0.25">
      <c r="A89" t="s">
        <v>176</v>
      </c>
      <c r="B89" t="s">
        <v>1070</v>
      </c>
      <c r="C89" t="s">
        <v>130</v>
      </c>
      <c r="D89" t="s">
        <v>1071</v>
      </c>
      <c r="E89" s="14">
        <v>3</v>
      </c>
      <c r="F89" s="14">
        <v>8</v>
      </c>
      <c r="G89" s="14">
        <v>5</v>
      </c>
      <c r="H89" s="3">
        <v>201.31</v>
      </c>
      <c r="I89" s="17">
        <v>1006.55</v>
      </c>
      <c r="J89" s="4">
        <v>1006.55</v>
      </c>
    </row>
    <row r="90" spans="1:10" x14ac:dyDescent="0.25">
      <c r="A90" t="s">
        <v>176</v>
      </c>
      <c r="B90" t="s">
        <v>589</v>
      </c>
      <c r="C90" t="s">
        <v>130</v>
      </c>
      <c r="D90" t="s">
        <v>590</v>
      </c>
      <c r="E90" s="14">
        <v>864</v>
      </c>
      <c r="F90" s="14">
        <v>1535</v>
      </c>
      <c r="G90" s="14">
        <v>671</v>
      </c>
      <c r="H90" s="3">
        <v>1.47</v>
      </c>
      <c r="I90" s="17">
        <v>986.37</v>
      </c>
      <c r="J90" s="4">
        <v>986.37</v>
      </c>
    </row>
    <row r="91" spans="1:10" x14ac:dyDescent="0.25">
      <c r="A91" t="s">
        <v>176</v>
      </c>
      <c r="B91" t="s">
        <v>671</v>
      </c>
      <c r="C91" t="s">
        <v>130</v>
      </c>
      <c r="D91" t="s">
        <v>672</v>
      </c>
      <c r="E91" s="14">
        <v>240</v>
      </c>
      <c r="F91" s="14">
        <v>467</v>
      </c>
      <c r="G91" s="14">
        <v>227</v>
      </c>
      <c r="H91" s="3">
        <v>4.3099999999999996</v>
      </c>
      <c r="I91" s="17">
        <v>978.36999999999989</v>
      </c>
      <c r="J91" s="4">
        <v>978.36999999999989</v>
      </c>
    </row>
    <row r="92" spans="1:10" x14ac:dyDescent="0.25">
      <c r="A92" t="s">
        <v>176</v>
      </c>
      <c r="B92" t="s">
        <v>704</v>
      </c>
      <c r="C92" t="s">
        <v>130</v>
      </c>
      <c r="D92" t="s">
        <v>705</v>
      </c>
      <c r="E92" s="14">
        <v>0</v>
      </c>
      <c r="F92" s="14">
        <v>24</v>
      </c>
      <c r="G92" s="14">
        <v>24</v>
      </c>
      <c r="H92" s="3">
        <v>40.67</v>
      </c>
      <c r="I92" s="17">
        <v>976.08</v>
      </c>
      <c r="J92" s="4">
        <v>976.08</v>
      </c>
    </row>
    <row r="93" spans="1:10" x14ac:dyDescent="0.25">
      <c r="A93" t="s">
        <v>176</v>
      </c>
      <c r="B93" t="s">
        <v>1054</v>
      </c>
      <c r="C93" t="s">
        <v>130</v>
      </c>
      <c r="D93" t="s">
        <v>1055</v>
      </c>
      <c r="E93" s="14">
        <v>3</v>
      </c>
      <c r="F93" s="14">
        <v>9</v>
      </c>
      <c r="G93" s="14">
        <v>6</v>
      </c>
      <c r="H93" s="3">
        <v>160.52000000000001</v>
      </c>
      <c r="I93" s="17">
        <v>963.12000000000012</v>
      </c>
      <c r="J93" s="4">
        <v>963.12000000000012</v>
      </c>
    </row>
    <row r="94" spans="1:10" x14ac:dyDescent="0.25">
      <c r="A94" t="s">
        <v>176</v>
      </c>
      <c r="B94" t="s">
        <v>458</v>
      </c>
      <c r="C94" t="s">
        <v>130</v>
      </c>
      <c r="D94" t="s">
        <v>459</v>
      </c>
      <c r="E94" s="14">
        <v>1</v>
      </c>
      <c r="F94" s="14">
        <v>4</v>
      </c>
      <c r="G94" s="14">
        <v>3</v>
      </c>
      <c r="H94" s="3">
        <v>320.77</v>
      </c>
      <c r="I94" s="17">
        <v>962.31</v>
      </c>
      <c r="J94" s="4">
        <v>962.31</v>
      </c>
    </row>
    <row r="95" spans="1:10" x14ac:dyDescent="0.25">
      <c r="A95" t="s">
        <v>176</v>
      </c>
      <c r="B95" t="s">
        <v>1213</v>
      </c>
      <c r="C95" t="s">
        <v>130</v>
      </c>
      <c r="D95" t="s">
        <v>1214</v>
      </c>
      <c r="E95" s="14">
        <v>3</v>
      </c>
      <c r="F95" s="14">
        <v>5</v>
      </c>
      <c r="G95" s="14">
        <v>2</v>
      </c>
      <c r="H95" s="3">
        <v>477.87</v>
      </c>
      <c r="I95" s="17">
        <v>955.74</v>
      </c>
      <c r="J95" s="4">
        <v>955.74</v>
      </c>
    </row>
    <row r="96" spans="1:10" x14ac:dyDescent="0.25">
      <c r="A96" t="s">
        <v>176</v>
      </c>
      <c r="B96" t="s">
        <v>831</v>
      </c>
      <c r="C96" t="s">
        <v>130</v>
      </c>
      <c r="D96" t="s">
        <v>832</v>
      </c>
      <c r="E96" s="14">
        <v>2</v>
      </c>
      <c r="F96" s="14">
        <v>7</v>
      </c>
      <c r="G96" s="14">
        <v>5</v>
      </c>
      <c r="H96" s="3">
        <v>189.49</v>
      </c>
      <c r="I96" s="17">
        <v>947.45</v>
      </c>
      <c r="J96" s="4">
        <v>947.45</v>
      </c>
    </row>
    <row r="97" spans="1:10" x14ac:dyDescent="0.25">
      <c r="A97" t="s">
        <v>176</v>
      </c>
      <c r="B97" t="s">
        <v>1812</v>
      </c>
      <c r="C97" t="s">
        <v>130</v>
      </c>
      <c r="D97" t="s">
        <v>1813</v>
      </c>
      <c r="E97" s="14">
        <v>4</v>
      </c>
      <c r="F97" s="14">
        <v>16</v>
      </c>
      <c r="G97" s="14">
        <v>12</v>
      </c>
      <c r="H97" s="3">
        <v>78.900000000000006</v>
      </c>
      <c r="I97" s="17">
        <v>946.80000000000007</v>
      </c>
      <c r="J97" s="4">
        <v>946.80000000000007</v>
      </c>
    </row>
    <row r="98" spans="1:10" x14ac:dyDescent="0.25">
      <c r="A98" t="s">
        <v>176</v>
      </c>
      <c r="B98" t="s">
        <v>738</v>
      </c>
      <c r="C98" t="s">
        <v>130</v>
      </c>
      <c r="D98" t="s">
        <v>739</v>
      </c>
      <c r="E98" s="14">
        <v>0</v>
      </c>
      <c r="F98" s="14">
        <v>271</v>
      </c>
      <c r="G98" s="14">
        <v>271</v>
      </c>
      <c r="H98" s="3">
        <v>3.46</v>
      </c>
      <c r="I98" s="17">
        <v>937.66</v>
      </c>
      <c r="J98" s="4">
        <v>937.66</v>
      </c>
    </row>
    <row r="99" spans="1:10" x14ac:dyDescent="0.25">
      <c r="A99" t="s">
        <v>176</v>
      </c>
      <c r="B99" t="s">
        <v>486</v>
      </c>
      <c r="C99" t="s">
        <v>130</v>
      </c>
      <c r="D99" t="s">
        <v>487</v>
      </c>
      <c r="E99" s="14">
        <v>0</v>
      </c>
      <c r="F99" s="14">
        <v>108</v>
      </c>
      <c r="G99" s="14">
        <v>108</v>
      </c>
      <c r="H99" s="3">
        <v>8.51</v>
      </c>
      <c r="I99" s="17">
        <v>919.07999999999993</v>
      </c>
      <c r="J99" s="4">
        <v>919.07999999999993</v>
      </c>
    </row>
    <row r="100" spans="1:10" x14ac:dyDescent="0.25">
      <c r="A100" t="s">
        <v>176</v>
      </c>
      <c r="B100" t="s">
        <v>1098</v>
      </c>
      <c r="C100" t="s">
        <v>130</v>
      </c>
      <c r="D100" t="s">
        <v>1099</v>
      </c>
      <c r="E100" s="14">
        <v>0</v>
      </c>
      <c r="F100" s="14">
        <v>1</v>
      </c>
      <c r="G100" s="14">
        <v>1</v>
      </c>
      <c r="H100" s="3">
        <v>915.04</v>
      </c>
      <c r="I100" s="17">
        <v>915.04</v>
      </c>
      <c r="J100" s="4">
        <v>915.04</v>
      </c>
    </row>
    <row r="101" spans="1:10" x14ac:dyDescent="0.25">
      <c r="A101" t="s">
        <v>176</v>
      </c>
      <c r="B101" t="s">
        <v>1597</v>
      </c>
      <c r="C101" t="s">
        <v>130</v>
      </c>
      <c r="D101" t="s">
        <v>1596</v>
      </c>
      <c r="E101" s="14">
        <v>1</v>
      </c>
      <c r="F101" s="14">
        <v>3</v>
      </c>
      <c r="G101" s="14">
        <v>2</v>
      </c>
      <c r="H101" s="3">
        <v>447.87</v>
      </c>
      <c r="I101" s="17">
        <v>895.74</v>
      </c>
      <c r="J101" s="4">
        <v>895.74</v>
      </c>
    </row>
    <row r="102" spans="1:10" x14ac:dyDescent="0.25">
      <c r="A102" t="s">
        <v>176</v>
      </c>
      <c r="B102" t="s">
        <v>1179</v>
      </c>
      <c r="C102" t="s">
        <v>130</v>
      </c>
      <c r="D102" t="s">
        <v>1180</v>
      </c>
      <c r="E102" s="14">
        <v>6</v>
      </c>
      <c r="F102" s="14">
        <v>19</v>
      </c>
      <c r="G102" s="14">
        <v>13</v>
      </c>
      <c r="H102" s="3">
        <v>68.06</v>
      </c>
      <c r="I102" s="17">
        <v>884.78</v>
      </c>
      <c r="J102" s="4">
        <v>884.78</v>
      </c>
    </row>
    <row r="103" spans="1:10" x14ac:dyDescent="0.25">
      <c r="A103" t="s">
        <v>176</v>
      </c>
      <c r="B103" t="s">
        <v>1628</v>
      </c>
      <c r="C103" t="s">
        <v>130</v>
      </c>
      <c r="D103" t="s">
        <v>1629</v>
      </c>
      <c r="E103" s="14">
        <v>1</v>
      </c>
      <c r="F103" s="14">
        <v>3</v>
      </c>
      <c r="G103" s="14">
        <v>2</v>
      </c>
      <c r="H103" s="3">
        <v>431.36</v>
      </c>
      <c r="I103" s="17">
        <v>862.72</v>
      </c>
      <c r="J103" s="4">
        <v>862.72</v>
      </c>
    </row>
    <row r="104" spans="1:10" x14ac:dyDescent="0.25">
      <c r="A104" t="s">
        <v>176</v>
      </c>
      <c r="B104" t="s">
        <v>1100</v>
      </c>
      <c r="C104" t="s">
        <v>130</v>
      </c>
      <c r="D104" t="s">
        <v>1101</v>
      </c>
      <c r="E104" s="14">
        <v>0</v>
      </c>
      <c r="F104" s="14">
        <v>1</v>
      </c>
      <c r="G104" s="14">
        <v>1</v>
      </c>
      <c r="H104" s="3">
        <v>842.19</v>
      </c>
      <c r="I104" s="17">
        <v>842.19</v>
      </c>
      <c r="J104" s="4">
        <v>842.19</v>
      </c>
    </row>
    <row r="105" spans="1:10" x14ac:dyDescent="0.25">
      <c r="A105" t="s">
        <v>176</v>
      </c>
      <c r="B105" t="s">
        <v>787</v>
      </c>
      <c r="C105" t="s">
        <v>130</v>
      </c>
      <c r="D105" t="s">
        <v>788</v>
      </c>
      <c r="E105" s="14">
        <v>0</v>
      </c>
      <c r="F105" s="14">
        <v>166</v>
      </c>
      <c r="G105" s="14">
        <v>166</v>
      </c>
      <c r="H105" s="3">
        <v>5.03</v>
      </c>
      <c r="I105" s="17">
        <v>834.98</v>
      </c>
      <c r="J105" s="4">
        <v>834.98</v>
      </c>
    </row>
    <row r="106" spans="1:10" x14ac:dyDescent="0.25">
      <c r="A106" t="s">
        <v>176</v>
      </c>
      <c r="B106" t="s">
        <v>1058</v>
      </c>
      <c r="C106" t="s">
        <v>130</v>
      </c>
      <c r="D106" t="s">
        <v>1059</v>
      </c>
      <c r="E106" s="14">
        <v>3</v>
      </c>
      <c r="F106" s="14">
        <v>8</v>
      </c>
      <c r="G106" s="14">
        <v>5</v>
      </c>
      <c r="H106" s="3">
        <v>165.93</v>
      </c>
      <c r="I106" s="17">
        <v>829.65000000000009</v>
      </c>
      <c r="J106" s="4">
        <v>829.65000000000009</v>
      </c>
    </row>
    <row r="107" spans="1:10" x14ac:dyDescent="0.25">
      <c r="A107" t="s">
        <v>176</v>
      </c>
      <c r="B107" t="s">
        <v>785</v>
      </c>
      <c r="C107" t="s">
        <v>130</v>
      </c>
      <c r="D107" t="s">
        <v>786</v>
      </c>
      <c r="E107" s="14">
        <v>120</v>
      </c>
      <c r="F107" s="14">
        <v>199</v>
      </c>
      <c r="G107" s="14">
        <v>79</v>
      </c>
      <c r="H107" s="3">
        <v>10.23</v>
      </c>
      <c r="I107" s="17">
        <v>808.17000000000007</v>
      </c>
      <c r="J107" s="4">
        <v>808.17000000000007</v>
      </c>
    </row>
    <row r="108" spans="1:10" x14ac:dyDescent="0.25">
      <c r="A108" t="s">
        <v>176</v>
      </c>
      <c r="B108" t="s">
        <v>1072</v>
      </c>
      <c r="C108" t="s">
        <v>130</v>
      </c>
      <c r="D108" t="s">
        <v>1073</v>
      </c>
      <c r="E108" s="14">
        <v>5</v>
      </c>
      <c r="F108" s="14">
        <v>9</v>
      </c>
      <c r="G108" s="14">
        <v>4</v>
      </c>
      <c r="H108" s="3">
        <v>201.31</v>
      </c>
      <c r="I108" s="17">
        <v>805.24</v>
      </c>
      <c r="J108" s="4">
        <v>805.24</v>
      </c>
    </row>
    <row r="109" spans="1:10" x14ac:dyDescent="0.25">
      <c r="A109" t="s">
        <v>176</v>
      </c>
      <c r="B109" t="s">
        <v>1184</v>
      </c>
      <c r="C109" t="s">
        <v>130</v>
      </c>
      <c r="D109" t="s">
        <v>1185</v>
      </c>
      <c r="E109" s="14">
        <v>6</v>
      </c>
      <c r="F109" s="14">
        <v>20</v>
      </c>
      <c r="G109" s="14">
        <v>14</v>
      </c>
      <c r="H109" s="3">
        <v>56.9</v>
      </c>
      <c r="I109" s="17">
        <v>796.6</v>
      </c>
      <c r="J109" s="4">
        <v>796.6</v>
      </c>
    </row>
    <row r="110" spans="1:10" x14ac:dyDescent="0.25">
      <c r="A110" t="s">
        <v>176</v>
      </c>
      <c r="B110" t="s">
        <v>1120</v>
      </c>
      <c r="C110" t="s">
        <v>130</v>
      </c>
      <c r="D110" t="s">
        <v>1121</v>
      </c>
      <c r="E110" s="14">
        <v>3</v>
      </c>
      <c r="F110" s="14">
        <v>4</v>
      </c>
      <c r="G110" s="14">
        <v>1</v>
      </c>
      <c r="H110" s="3">
        <v>760.94</v>
      </c>
      <c r="I110" s="17">
        <v>760.94</v>
      </c>
      <c r="J110" s="4">
        <v>760.94</v>
      </c>
    </row>
    <row r="111" spans="1:10" x14ac:dyDescent="0.25">
      <c r="A111" t="s">
        <v>176</v>
      </c>
      <c r="B111" t="s">
        <v>1116</v>
      </c>
      <c r="C111" t="s">
        <v>130</v>
      </c>
      <c r="D111" t="s">
        <v>1117</v>
      </c>
      <c r="E111" s="14">
        <v>3</v>
      </c>
      <c r="F111" s="14">
        <v>4</v>
      </c>
      <c r="G111" s="14">
        <v>1</v>
      </c>
      <c r="H111" s="3">
        <v>755.71</v>
      </c>
      <c r="I111" s="17">
        <v>755.71</v>
      </c>
      <c r="J111" s="4">
        <v>755.71</v>
      </c>
    </row>
    <row r="112" spans="1:10" x14ac:dyDescent="0.25">
      <c r="A112" t="s">
        <v>176</v>
      </c>
      <c r="B112" t="s">
        <v>723</v>
      </c>
      <c r="C112" t="s">
        <v>130</v>
      </c>
      <c r="D112" t="s">
        <v>724</v>
      </c>
      <c r="E112" s="14">
        <v>1728</v>
      </c>
      <c r="F112" s="14">
        <v>3170</v>
      </c>
      <c r="G112" s="14">
        <v>1442</v>
      </c>
      <c r="H112" s="3">
        <v>0.52</v>
      </c>
      <c r="I112" s="17">
        <v>749.84</v>
      </c>
      <c r="J112" s="4">
        <v>749.84</v>
      </c>
    </row>
    <row r="113" spans="1:10" x14ac:dyDescent="0.25">
      <c r="A113" t="s">
        <v>176</v>
      </c>
      <c r="B113" t="s">
        <v>1532</v>
      </c>
      <c r="C113" t="s">
        <v>130</v>
      </c>
      <c r="D113" t="s">
        <v>1528</v>
      </c>
      <c r="E113" s="14">
        <v>1</v>
      </c>
      <c r="F113" s="14">
        <v>3</v>
      </c>
      <c r="G113" s="14">
        <v>2</v>
      </c>
      <c r="H113" s="3">
        <v>350.11</v>
      </c>
      <c r="I113" s="17">
        <v>700.22</v>
      </c>
      <c r="J113" s="4">
        <v>700.22</v>
      </c>
    </row>
    <row r="114" spans="1:10" x14ac:dyDescent="0.25">
      <c r="A114" t="s">
        <v>176</v>
      </c>
      <c r="B114" t="s">
        <v>702</v>
      </c>
      <c r="C114" t="s">
        <v>130</v>
      </c>
      <c r="D114" t="s">
        <v>703</v>
      </c>
      <c r="E114" s="14">
        <v>0</v>
      </c>
      <c r="F114" s="14">
        <v>15</v>
      </c>
      <c r="G114" s="14">
        <v>15</v>
      </c>
      <c r="H114" s="3">
        <v>46.4</v>
      </c>
      <c r="I114" s="17">
        <v>696</v>
      </c>
      <c r="J114" s="4">
        <v>696</v>
      </c>
    </row>
    <row r="115" spans="1:10" x14ac:dyDescent="0.25">
      <c r="A115" t="s">
        <v>176</v>
      </c>
      <c r="B115" t="s">
        <v>1060</v>
      </c>
      <c r="C115" t="s">
        <v>130</v>
      </c>
      <c r="D115" t="s">
        <v>1061</v>
      </c>
      <c r="E115" s="14">
        <v>3</v>
      </c>
      <c r="F115" s="14">
        <v>7</v>
      </c>
      <c r="G115" s="14">
        <v>4</v>
      </c>
      <c r="H115" s="3">
        <v>173.61</v>
      </c>
      <c r="I115" s="17">
        <v>694.44</v>
      </c>
      <c r="J115" s="4">
        <v>694.44</v>
      </c>
    </row>
    <row r="116" spans="1:10" x14ac:dyDescent="0.25">
      <c r="A116" t="s">
        <v>176</v>
      </c>
      <c r="B116" t="s">
        <v>245</v>
      </c>
      <c r="C116" t="s">
        <v>130</v>
      </c>
      <c r="D116" t="s">
        <v>244</v>
      </c>
      <c r="E116" s="14">
        <v>13</v>
      </c>
      <c r="F116" s="14">
        <v>25</v>
      </c>
      <c r="G116" s="14">
        <v>12</v>
      </c>
      <c r="H116" s="3">
        <v>56.6</v>
      </c>
      <c r="I116" s="17">
        <v>679.2</v>
      </c>
      <c r="J116" s="4">
        <v>679.2</v>
      </c>
    </row>
    <row r="117" spans="1:10" x14ac:dyDescent="0.25">
      <c r="A117" t="s">
        <v>176</v>
      </c>
      <c r="B117" t="s">
        <v>456</v>
      </c>
      <c r="C117" t="s">
        <v>130</v>
      </c>
      <c r="D117" t="s">
        <v>457</v>
      </c>
      <c r="E117" s="14">
        <v>1</v>
      </c>
      <c r="F117" s="14">
        <v>3</v>
      </c>
      <c r="G117" s="14">
        <v>2</v>
      </c>
      <c r="H117" s="3">
        <v>335.43</v>
      </c>
      <c r="I117" s="17">
        <v>670.86</v>
      </c>
      <c r="J117" s="4">
        <v>670.86</v>
      </c>
    </row>
    <row r="118" spans="1:10" x14ac:dyDescent="0.25">
      <c r="A118" t="s">
        <v>176</v>
      </c>
      <c r="B118" t="s">
        <v>1480</v>
      </c>
      <c r="C118" t="s">
        <v>130</v>
      </c>
      <c r="D118" t="s">
        <v>1481</v>
      </c>
      <c r="E118" s="14">
        <v>5</v>
      </c>
      <c r="F118" s="14">
        <v>10</v>
      </c>
      <c r="G118" s="14">
        <v>5</v>
      </c>
      <c r="H118" s="3">
        <v>133.68</v>
      </c>
      <c r="I118" s="17">
        <v>668.40000000000009</v>
      </c>
      <c r="J118" s="4">
        <v>668.40000000000009</v>
      </c>
    </row>
    <row r="119" spans="1:10" x14ac:dyDescent="0.25">
      <c r="A119" t="s">
        <v>176</v>
      </c>
      <c r="B119" t="s">
        <v>1163</v>
      </c>
      <c r="C119" t="s">
        <v>130</v>
      </c>
      <c r="D119" t="s">
        <v>1164</v>
      </c>
      <c r="E119" s="14">
        <v>3</v>
      </c>
      <c r="F119" s="14">
        <v>4</v>
      </c>
      <c r="G119" s="14">
        <v>1</v>
      </c>
      <c r="H119" s="3">
        <v>668.37</v>
      </c>
      <c r="I119" s="17">
        <v>668.37</v>
      </c>
      <c r="J119" s="4">
        <v>668.37</v>
      </c>
    </row>
    <row r="120" spans="1:10" x14ac:dyDescent="0.25">
      <c r="A120" t="s">
        <v>176</v>
      </c>
      <c r="B120" t="s">
        <v>209</v>
      </c>
      <c r="C120" t="s">
        <v>130</v>
      </c>
      <c r="D120" t="s">
        <v>210</v>
      </c>
      <c r="E120" s="14">
        <v>0</v>
      </c>
      <c r="F120" s="14">
        <v>22</v>
      </c>
      <c r="G120" s="14">
        <v>22</v>
      </c>
      <c r="H120" s="3">
        <v>29.86</v>
      </c>
      <c r="I120" s="17">
        <v>656.92</v>
      </c>
      <c r="J120" s="4">
        <v>656.92</v>
      </c>
    </row>
    <row r="121" spans="1:10" x14ac:dyDescent="0.25">
      <c r="A121" t="s">
        <v>176</v>
      </c>
      <c r="B121" t="s">
        <v>1569</v>
      </c>
      <c r="C121" t="s">
        <v>130</v>
      </c>
      <c r="D121" t="s">
        <v>1555</v>
      </c>
      <c r="E121" s="14">
        <v>1</v>
      </c>
      <c r="F121" s="14">
        <v>3</v>
      </c>
      <c r="G121" s="14">
        <v>2</v>
      </c>
      <c r="H121" s="3">
        <v>316.29000000000002</v>
      </c>
      <c r="I121" s="17">
        <v>632.58000000000004</v>
      </c>
      <c r="J121" s="4">
        <v>632.58000000000004</v>
      </c>
    </row>
    <row r="122" spans="1:10" x14ac:dyDescent="0.25">
      <c r="A122" t="s">
        <v>176</v>
      </c>
      <c r="B122" t="s">
        <v>1056</v>
      </c>
      <c r="C122" t="s">
        <v>130</v>
      </c>
      <c r="D122" t="s">
        <v>1057</v>
      </c>
      <c r="E122" s="14">
        <v>3</v>
      </c>
      <c r="F122" s="14">
        <v>7</v>
      </c>
      <c r="G122" s="14">
        <v>4</v>
      </c>
      <c r="H122" s="3">
        <v>157.78</v>
      </c>
      <c r="I122" s="17">
        <v>631.12</v>
      </c>
      <c r="J122" s="4">
        <v>631.12</v>
      </c>
    </row>
    <row r="123" spans="1:10" x14ac:dyDescent="0.25">
      <c r="A123" t="s">
        <v>176</v>
      </c>
      <c r="B123" t="s">
        <v>651</v>
      </c>
      <c r="C123" t="s">
        <v>130</v>
      </c>
      <c r="D123" t="s">
        <v>652</v>
      </c>
      <c r="E123" s="14">
        <v>480</v>
      </c>
      <c r="F123" s="14">
        <v>585</v>
      </c>
      <c r="G123" s="14">
        <v>105</v>
      </c>
      <c r="H123" s="3">
        <v>5.72</v>
      </c>
      <c r="I123" s="17">
        <v>600.6</v>
      </c>
      <c r="J123" s="4">
        <v>600.6</v>
      </c>
    </row>
    <row r="124" spans="1:10" x14ac:dyDescent="0.25">
      <c r="A124" t="s">
        <v>176</v>
      </c>
      <c r="B124" t="s">
        <v>1456</v>
      </c>
      <c r="C124" t="s">
        <v>130</v>
      </c>
      <c r="D124" t="s">
        <v>1457</v>
      </c>
      <c r="E124" s="14">
        <v>3</v>
      </c>
      <c r="F124" s="14">
        <v>8</v>
      </c>
      <c r="G124" s="14">
        <v>5</v>
      </c>
      <c r="H124" s="3">
        <v>119.69</v>
      </c>
      <c r="I124" s="17">
        <v>598.45000000000005</v>
      </c>
      <c r="J124" s="4">
        <v>598.45000000000005</v>
      </c>
    </row>
    <row r="125" spans="1:10" x14ac:dyDescent="0.25">
      <c r="A125" t="s">
        <v>176</v>
      </c>
      <c r="B125" t="s">
        <v>1562</v>
      </c>
      <c r="C125" t="s">
        <v>130</v>
      </c>
      <c r="D125" t="s">
        <v>1555</v>
      </c>
      <c r="E125" s="14">
        <v>1</v>
      </c>
      <c r="F125" s="14">
        <v>3</v>
      </c>
      <c r="G125" s="14">
        <v>2</v>
      </c>
      <c r="H125" s="3">
        <v>298.14999999999998</v>
      </c>
      <c r="I125" s="17">
        <v>596.29999999999995</v>
      </c>
      <c r="J125" s="4">
        <v>596.29999999999995</v>
      </c>
    </row>
    <row r="126" spans="1:10" x14ac:dyDescent="0.25">
      <c r="A126" t="s">
        <v>176</v>
      </c>
      <c r="B126" t="s">
        <v>1787</v>
      </c>
      <c r="C126" t="s">
        <v>130</v>
      </c>
      <c r="D126" t="s">
        <v>1788</v>
      </c>
      <c r="E126" s="14">
        <v>2</v>
      </c>
      <c r="F126" s="14">
        <v>4</v>
      </c>
      <c r="G126" s="14">
        <v>2</v>
      </c>
      <c r="H126" s="3">
        <v>290.7</v>
      </c>
      <c r="I126" s="17">
        <v>581.4</v>
      </c>
      <c r="J126" s="4">
        <v>581.4</v>
      </c>
    </row>
    <row r="127" spans="1:10" x14ac:dyDescent="0.25">
      <c r="A127" t="s">
        <v>176</v>
      </c>
      <c r="B127" t="s">
        <v>384</v>
      </c>
      <c r="C127" t="s">
        <v>130</v>
      </c>
      <c r="D127" t="s">
        <v>2209</v>
      </c>
      <c r="E127" s="14">
        <v>21</v>
      </c>
      <c r="F127" s="14">
        <v>40</v>
      </c>
      <c r="G127" s="14">
        <v>19</v>
      </c>
      <c r="H127" s="3">
        <v>30.54</v>
      </c>
      <c r="I127" s="17">
        <v>580.26</v>
      </c>
      <c r="J127" s="4">
        <v>580.26</v>
      </c>
    </row>
    <row r="128" spans="1:10" x14ac:dyDescent="0.25">
      <c r="A128" t="s">
        <v>176</v>
      </c>
      <c r="B128" t="s">
        <v>736</v>
      </c>
      <c r="C128" t="s">
        <v>130</v>
      </c>
      <c r="D128" t="s">
        <v>737</v>
      </c>
      <c r="E128" s="14">
        <v>12</v>
      </c>
      <c r="F128" s="14">
        <v>292</v>
      </c>
      <c r="G128" s="14">
        <v>280</v>
      </c>
      <c r="H128" s="3">
        <v>2.06</v>
      </c>
      <c r="I128" s="17">
        <v>576.80000000000007</v>
      </c>
      <c r="J128" s="4">
        <v>576.80000000000007</v>
      </c>
    </row>
    <row r="129" spans="1:10" x14ac:dyDescent="0.25">
      <c r="A129" t="s">
        <v>176</v>
      </c>
      <c r="B129" t="s">
        <v>1373</v>
      </c>
      <c r="C129" t="s">
        <v>130</v>
      </c>
      <c r="D129" t="s">
        <v>1374</v>
      </c>
      <c r="E129" s="14">
        <v>5</v>
      </c>
      <c r="F129" s="14">
        <v>7</v>
      </c>
      <c r="G129" s="14">
        <v>2</v>
      </c>
      <c r="H129" s="3">
        <v>285.48</v>
      </c>
      <c r="I129" s="17">
        <v>570.96</v>
      </c>
      <c r="J129" s="4">
        <v>570.96</v>
      </c>
    </row>
    <row r="130" spans="1:10" x14ac:dyDescent="0.25">
      <c r="A130" t="s">
        <v>176</v>
      </c>
      <c r="B130" t="s">
        <v>576</v>
      </c>
      <c r="C130" t="s">
        <v>130</v>
      </c>
      <c r="D130" t="s">
        <v>577</v>
      </c>
      <c r="E130" s="14">
        <v>240</v>
      </c>
      <c r="F130" s="14">
        <v>359</v>
      </c>
      <c r="G130" s="14">
        <v>119</v>
      </c>
      <c r="H130" s="3">
        <v>4.7699999999999996</v>
      </c>
      <c r="I130" s="17">
        <v>567.63</v>
      </c>
      <c r="J130" s="4">
        <v>567.63</v>
      </c>
    </row>
    <row r="131" spans="1:10" x14ac:dyDescent="0.25">
      <c r="A131" t="s">
        <v>176</v>
      </c>
      <c r="B131" t="s">
        <v>1437</v>
      </c>
      <c r="C131" t="s">
        <v>130</v>
      </c>
      <c r="D131" t="s">
        <v>1438</v>
      </c>
      <c r="E131" s="14">
        <v>5</v>
      </c>
      <c r="F131" s="14">
        <v>10</v>
      </c>
      <c r="G131" s="14">
        <v>5</v>
      </c>
      <c r="H131" s="3">
        <v>112.73</v>
      </c>
      <c r="I131" s="17">
        <v>563.65</v>
      </c>
      <c r="J131" s="4">
        <v>563.65</v>
      </c>
    </row>
    <row r="132" spans="1:10" x14ac:dyDescent="0.25">
      <c r="A132" t="s">
        <v>176</v>
      </c>
      <c r="B132" t="s">
        <v>1665</v>
      </c>
      <c r="C132" t="s">
        <v>130</v>
      </c>
      <c r="D132" t="s">
        <v>1666</v>
      </c>
      <c r="E132" s="14">
        <v>2</v>
      </c>
      <c r="F132" s="14">
        <v>3</v>
      </c>
      <c r="G132" s="14">
        <v>1</v>
      </c>
      <c r="H132" s="3">
        <v>562.08000000000004</v>
      </c>
      <c r="I132" s="17">
        <v>562.08000000000004</v>
      </c>
      <c r="J132" s="4">
        <v>562.08000000000004</v>
      </c>
    </row>
    <row r="133" spans="1:10" x14ac:dyDescent="0.25">
      <c r="A133" t="s">
        <v>176</v>
      </c>
      <c r="B133" t="s">
        <v>1363</v>
      </c>
      <c r="C133" t="s">
        <v>130</v>
      </c>
      <c r="D133" t="s">
        <v>1364</v>
      </c>
      <c r="E133" s="14">
        <v>6</v>
      </c>
      <c r="F133" s="14">
        <v>8</v>
      </c>
      <c r="G133" s="14">
        <v>2</v>
      </c>
      <c r="H133" s="3">
        <v>280.3</v>
      </c>
      <c r="I133" s="17">
        <v>560.6</v>
      </c>
      <c r="J133" s="4">
        <v>560.6</v>
      </c>
    </row>
    <row r="134" spans="1:10" x14ac:dyDescent="0.25">
      <c r="A134" t="s">
        <v>176</v>
      </c>
      <c r="B134" t="s">
        <v>1377</v>
      </c>
      <c r="C134" t="s">
        <v>130</v>
      </c>
      <c r="D134" t="s">
        <v>1378</v>
      </c>
      <c r="E134" s="14">
        <v>6</v>
      </c>
      <c r="F134" s="14">
        <v>8</v>
      </c>
      <c r="G134" s="14">
        <v>2</v>
      </c>
      <c r="H134" s="3">
        <v>280.3</v>
      </c>
      <c r="I134" s="17">
        <v>560.6</v>
      </c>
      <c r="J134" s="4">
        <v>560.6</v>
      </c>
    </row>
    <row r="135" spans="1:10" x14ac:dyDescent="0.25">
      <c r="A135" t="s">
        <v>176</v>
      </c>
      <c r="B135" t="s">
        <v>1365</v>
      </c>
      <c r="C135" t="s">
        <v>130</v>
      </c>
      <c r="D135" t="s">
        <v>1366</v>
      </c>
      <c r="E135" s="14">
        <v>5</v>
      </c>
      <c r="F135" s="14">
        <v>7</v>
      </c>
      <c r="G135" s="14">
        <v>2</v>
      </c>
      <c r="H135" s="3">
        <v>280.05</v>
      </c>
      <c r="I135" s="17">
        <v>560.1</v>
      </c>
      <c r="J135" s="4">
        <v>560.1</v>
      </c>
    </row>
    <row r="136" spans="1:10" x14ac:dyDescent="0.25">
      <c r="A136" t="s">
        <v>176</v>
      </c>
      <c r="B136" t="s">
        <v>1361</v>
      </c>
      <c r="C136" t="s">
        <v>130</v>
      </c>
      <c r="D136" t="s">
        <v>1362</v>
      </c>
      <c r="E136" s="14">
        <v>6</v>
      </c>
      <c r="F136" s="14">
        <v>8</v>
      </c>
      <c r="G136" s="14">
        <v>2</v>
      </c>
      <c r="H136" s="3">
        <v>279.07</v>
      </c>
      <c r="I136" s="17">
        <v>558.14</v>
      </c>
      <c r="J136" s="4">
        <v>558.14</v>
      </c>
    </row>
    <row r="137" spans="1:10" x14ac:dyDescent="0.25">
      <c r="A137" t="s">
        <v>176</v>
      </c>
      <c r="B137" t="s">
        <v>1785</v>
      </c>
      <c r="C137" t="s">
        <v>130</v>
      </c>
      <c r="D137" t="s">
        <v>1786</v>
      </c>
      <c r="E137" s="14">
        <v>2</v>
      </c>
      <c r="F137" s="14">
        <v>4</v>
      </c>
      <c r="G137" s="14">
        <v>2</v>
      </c>
      <c r="H137" s="3">
        <v>276.14999999999998</v>
      </c>
      <c r="I137" s="17">
        <v>552.29999999999995</v>
      </c>
      <c r="J137" s="4">
        <v>552.29999999999995</v>
      </c>
    </row>
    <row r="138" spans="1:10" x14ac:dyDescent="0.25">
      <c r="A138" t="s">
        <v>176</v>
      </c>
      <c r="B138" t="s">
        <v>1793</v>
      </c>
      <c r="C138" t="s">
        <v>130</v>
      </c>
      <c r="D138" t="s">
        <v>1794</v>
      </c>
      <c r="E138" s="14">
        <v>2</v>
      </c>
      <c r="F138" s="14">
        <v>4</v>
      </c>
      <c r="G138" s="14">
        <v>2</v>
      </c>
      <c r="H138" s="3">
        <v>272.79000000000002</v>
      </c>
      <c r="I138" s="17">
        <v>545.58000000000004</v>
      </c>
      <c r="J138" s="4">
        <v>545.58000000000004</v>
      </c>
    </row>
    <row r="139" spans="1:10" x14ac:dyDescent="0.25">
      <c r="A139" t="s">
        <v>176</v>
      </c>
      <c r="B139" t="s">
        <v>1350</v>
      </c>
      <c r="C139" t="s">
        <v>130</v>
      </c>
      <c r="D139" t="s">
        <v>1351</v>
      </c>
      <c r="E139" s="14">
        <v>6</v>
      </c>
      <c r="F139" s="14">
        <v>7</v>
      </c>
      <c r="G139" s="14">
        <v>1</v>
      </c>
      <c r="H139" s="3">
        <v>544.6</v>
      </c>
      <c r="I139" s="17">
        <v>544.6</v>
      </c>
      <c r="J139" s="4">
        <v>544.6</v>
      </c>
    </row>
    <row r="140" spans="1:10" x14ac:dyDescent="0.25">
      <c r="A140" t="s">
        <v>176</v>
      </c>
      <c r="B140" t="s">
        <v>1346</v>
      </c>
      <c r="C140" t="s">
        <v>130</v>
      </c>
      <c r="D140" t="s">
        <v>1347</v>
      </c>
      <c r="E140" s="14">
        <v>6</v>
      </c>
      <c r="F140" s="14">
        <v>7</v>
      </c>
      <c r="G140" s="14">
        <v>1</v>
      </c>
      <c r="H140" s="3">
        <v>542.45000000000005</v>
      </c>
      <c r="I140" s="17">
        <v>542.45000000000005</v>
      </c>
      <c r="J140" s="4">
        <v>542.45000000000005</v>
      </c>
    </row>
    <row r="141" spans="1:10" x14ac:dyDescent="0.25">
      <c r="A141" t="s">
        <v>176</v>
      </c>
      <c r="B141" t="s">
        <v>1282</v>
      </c>
      <c r="C141" t="s">
        <v>130</v>
      </c>
      <c r="D141" t="s">
        <v>1277</v>
      </c>
      <c r="E141" s="14">
        <v>0</v>
      </c>
      <c r="F141" s="14">
        <v>5</v>
      </c>
      <c r="G141" s="14">
        <v>5</v>
      </c>
      <c r="H141" s="3">
        <v>107.86</v>
      </c>
      <c r="I141" s="17">
        <v>539.29999999999995</v>
      </c>
      <c r="J141" s="4">
        <v>539.29999999999995</v>
      </c>
    </row>
    <row r="142" spans="1:10" x14ac:dyDescent="0.25">
      <c r="A142" t="s">
        <v>176</v>
      </c>
      <c r="B142" t="s">
        <v>1781</v>
      </c>
      <c r="C142" t="s">
        <v>130</v>
      </c>
      <c r="D142" t="s">
        <v>1782</v>
      </c>
      <c r="E142" s="14">
        <v>2</v>
      </c>
      <c r="F142" s="14">
        <v>4</v>
      </c>
      <c r="G142" s="14">
        <v>2</v>
      </c>
      <c r="H142" s="3">
        <v>268.33</v>
      </c>
      <c r="I142" s="17">
        <v>536.66</v>
      </c>
      <c r="J142" s="4">
        <v>536.66</v>
      </c>
    </row>
    <row r="143" spans="1:10" x14ac:dyDescent="0.25">
      <c r="A143" t="s">
        <v>176</v>
      </c>
      <c r="B143" t="s">
        <v>654</v>
      </c>
      <c r="C143" t="s">
        <v>130</v>
      </c>
      <c r="D143" t="s">
        <v>655</v>
      </c>
      <c r="E143" s="14">
        <v>87</v>
      </c>
      <c r="F143" s="14">
        <v>202</v>
      </c>
      <c r="G143" s="14">
        <v>115</v>
      </c>
      <c r="H143" s="3">
        <v>4.51</v>
      </c>
      <c r="I143" s="17">
        <v>518.65</v>
      </c>
      <c r="J143" s="4">
        <v>518.65</v>
      </c>
    </row>
    <row r="144" spans="1:10" x14ac:dyDescent="0.25">
      <c r="A144" t="s">
        <v>176</v>
      </c>
      <c r="B144" t="s">
        <v>351</v>
      </c>
      <c r="C144" t="s">
        <v>130</v>
      </c>
      <c r="D144" t="s">
        <v>352</v>
      </c>
      <c r="E144" s="14">
        <v>0</v>
      </c>
      <c r="F144" s="14">
        <v>24</v>
      </c>
      <c r="G144" s="14">
        <v>24</v>
      </c>
      <c r="H144" s="3">
        <v>21.58</v>
      </c>
      <c r="I144" s="17">
        <v>517.91999999999996</v>
      </c>
      <c r="J144" s="4">
        <v>517.91999999999996</v>
      </c>
    </row>
    <row r="145" spans="1:10" x14ac:dyDescent="0.25">
      <c r="A145" t="s">
        <v>176</v>
      </c>
      <c r="B145" t="s">
        <v>531</v>
      </c>
      <c r="C145" t="s">
        <v>130</v>
      </c>
      <c r="D145" t="s">
        <v>532</v>
      </c>
      <c r="E145" s="14">
        <v>10</v>
      </c>
      <c r="F145" s="14">
        <v>40</v>
      </c>
      <c r="G145" s="14">
        <v>30</v>
      </c>
      <c r="H145" s="3">
        <v>16.12</v>
      </c>
      <c r="I145" s="17">
        <v>483.6</v>
      </c>
      <c r="J145" s="4">
        <v>483.6</v>
      </c>
    </row>
    <row r="146" spans="1:10" x14ac:dyDescent="0.25">
      <c r="A146" t="s">
        <v>176</v>
      </c>
      <c r="B146" t="s">
        <v>1468</v>
      </c>
      <c r="C146" t="s">
        <v>130</v>
      </c>
      <c r="D146" t="s">
        <v>1469</v>
      </c>
      <c r="E146" s="14">
        <v>4</v>
      </c>
      <c r="F146" s="14">
        <v>8</v>
      </c>
      <c r="G146" s="14">
        <v>4</v>
      </c>
      <c r="H146" s="3">
        <v>120.77</v>
      </c>
      <c r="I146" s="17">
        <v>483.08</v>
      </c>
      <c r="J146" s="4">
        <v>483.08</v>
      </c>
    </row>
    <row r="147" spans="1:10" x14ac:dyDescent="0.25">
      <c r="A147" t="s">
        <v>176</v>
      </c>
      <c r="B147" t="s">
        <v>1466</v>
      </c>
      <c r="C147" t="s">
        <v>130</v>
      </c>
      <c r="D147" t="s">
        <v>1467</v>
      </c>
      <c r="E147" s="14">
        <v>4</v>
      </c>
      <c r="F147" s="14">
        <v>8</v>
      </c>
      <c r="G147" s="14">
        <v>4</v>
      </c>
      <c r="H147" s="3">
        <v>119.44</v>
      </c>
      <c r="I147" s="17">
        <v>477.76</v>
      </c>
      <c r="J147" s="4">
        <v>477.76</v>
      </c>
    </row>
    <row r="148" spans="1:10" x14ac:dyDescent="0.25">
      <c r="A148" t="s">
        <v>176</v>
      </c>
      <c r="B148" t="s">
        <v>599</v>
      </c>
      <c r="C148" t="s">
        <v>130</v>
      </c>
      <c r="D148" t="s">
        <v>600</v>
      </c>
      <c r="E148" s="14">
        <v>48</v>
      </c>
      <c r="F148" s="14">
        <v>232</v>
      </c>
      <c r="G148" s="14">
        <v>184</v>
      </c>
      <c r="H148" s="3">
        <v>2.59</v>
      </c>
      <c r="I148" s="17">
        <v>476.55999999999995</v>
      </c>
      <c r="J148" s="4">
        <v>476.55999999999995</v>
      </c>
    </row>
    <row r="149" spans="1:10" x14ac:dyDescent="0.25">
      <c r="A149" t="s">
        <v>176</v>
      </c>
      <c r="B149" t="s">
        <v>1582</v>
      </c>
      <c r="C149" t="s">
        <v>130</v>
      </c>
      <c r="D149" t="s">
        <v>1581</v>
      </c>
      <c r="E149" s="14">
        <v>1</v>
      </c>
      <c r="F149" s="14">
        <v>2</v>
      </c>
      <c r="G149" s="14">
        <v>1</v>
      </c>
      <c r="H149" s="3">
        <v>458.57</v>
      </c>
      <c r="I149" s="17">
        <v>458.57</v>
      </c>
      <c r="J149" s="4">
        <v>458.57</v>
      </c>
    </row>
    <row r="150" spans="1:10" x14ac:dyDescent="0.25">
      <c r="A150" t="s">
        <v>176</v>
      </c>
      <c r="B150" t="s">
        <v>1585</v>
      </c>
      <c r="C150" t="s">
        <v>130</v>
      </c>
      <c r="D150" t="s">
        <v>1584</v>
      </c>
      <c r="E150" s="14">
        <v>1</v>
      </c>
      <c r="F150" s="14">
        <v>2</v>
      </c>
      <c r="G150" s="14">
        <v>1</v>
      </c>
      <c r="H150" s="3">
        <v>458.57</v>
      </c>
      <c r="I150" s="17">
        <v>458.57</v>
      </c>
      <c r="J150" s="4">
        <v>458.57</v>
      </c>
    </row>
    <row r="151" spans="1:10" x14ac:dyDescent="0.25">
      <c r="A151" t="s">
        <v>176</v>
      </c>
      <c r="B151" t="s">
        <v>1576</v>
      </c>
      <c r="C151" t="s">
        <v>130</v>
      </c>
      <c r="D151" t="s">
        <v>1577</v>
      </c>
      <c r="E151" s="14">
        <v>1</v>
      </c>
      <c r="F151" s="14">
        <v>2</v>
      </c>
      <c r="G151" s="14">
        <v>1</v>
      </c>
      <c r="H151" s="3">
        <v>458.57</v>
      </c>
      <c r="I151" s="17">
        <v>458.57</v>
      </c>
      <c r="J151" s="4">
        <v>458.57</v>
      </c>
    </row>
    <row r="152" spans="1:10" x14ac:dyDescent="0.25">
      <c r="A152" t="s">
        <v>176</v>
      </c>
      <c r="B152" t="s">
        <v>1586</v>
      </c>
      <c r="C152" t="s">
        <v>130</v>
      </c>
      <c r="D152" t="s">
        <v>1587</v>
      </c>
      <c r="E152" s="14">
        <v>1</v>
      </c>
      <c r="F152" s="14">
        <v>2</v>
      </c>
      <c r="G152" s="14">
        <v>1</v>
      </c>
      <c r="H152" s="3">
        <v>458.57</v>
      </c>
      <c r="I152" s="17">
        <v>458.57</v>
      </c>
      <c r="J152" s="4">
        <v>458.57</v>
      </c>
    </row>
    <row r="153" spans="1:10" x14ac:dyDescent="0.25">
      <c r="A153" t="s">
        <v>176</v>
      </c>
      <c r="B153" t="s">
        <v>1588</v>
      </c>
      <c r="C153" t="s">
        <v>130</v>
      </c>
      <c r="D153" t="s">
        <v>1587</v>
      </c>
      <c r="E153" s="14">
        <v>1</v>
      </c>
      <c r="F153" s="14">
        <v>2</v>
      </c>
      <c r="G153" s="14">
        <v>1</v>
      </c>
      <c r="H153" s="3">
        <v>458.57</v>
      </c>
      <c r="I153" s="17">
        <v>458.57</v>
      </c>
      <c r="J153" s="4">
        <v>458.57</v>
      </c>
    </row>
    <row r="154" spans="1:10" x14ac:dyDescent="0.25">
      <c r="A154" t="s">
        <v>176</v>
      </c>
      <c r="B154" t="s">
        <v>1578</v>
      </c>
      <c r="C154" t="s">
        <v>130</v>
      </c>
      <c r="D154" t="s">
        <v>1579</v>
      </c>
      <c r="E154" s="14">
        <v>1</v>
      </c>
      <c r="F154" s="14">
        <v>2</v>
      </c>
      <c r="G154" s="14">
        <v>1</v>
      </c>
      <c r="H154" s="3">
        <v>458.57</v>
      </c>
      <c r="I154" s="17">
        <v>458.57</v>
      </c>
      <c r="J154" s="4">
        <v>458.57</v>
      </c>
    </row>
    <row r="155" spans="1:10" x14ac:dyDescent="0.25">
      <c r="A155" t="s">
        <v>176</v>
      </c>
      <c r="B155" t="s">
        <v>1591</v>
      </c>
      <c r="C155" t="s">
        <v>130</v>
      </c>
      <c r="D155" t="s">
        <v>1590</v>
      </c>
      <c r="E155" s="14">
        <v>1</v>
      </c>
      <c r="F155" s="14">
        <v>2</v>
      </c>
      <c r="G155" s="14">
        <v>1</v>
      </c>
      <c r="H155" s="3">
        <v>450.66</v>
      </c>
      <c r="I155" s="17">
        <v>450.66</v>
      </c>
      <c r="J155" s="4">
        <v>450.66</v>
      </c>
    </row>
    <row r="156" spans="1:10" x14ac:dyDescent="0.25">
      <c r="A156" t="s">
        <v>176</v>
      </c>
      <c r="B156" t="s">
        <v>1575</v>
      </c>
      <c r="C156" t="s">
        <v>130</v>
      </c>
      <c r="D156" t="s">
        <v>1574</v>
      </c>
      <c r="E156" s="14">
        <v>1</v>
      </c>
      <c r="F156" s="14">
        <v>2</v>
      </c>
      <c r="G156" s="14">
        <v>1</v>
      </c>
      <c r="H156" s="3">
        <v>450.66</v>
      </c>
      <c r="I156" s="17">
        <v>450.66</v>
      </c>
      <c r="J156" s="4">
        <v>450.66</v>
      </c>
    </row>
    <row r="157" spans="1:10" x14ac:dyDescent="0.25">
      <c r="A157" t="s">
        <v>176</v>
      </c>
      <c r="B157" t="s">
        <v>1573</v>
      </c>
      <c r="C157" t="s">
        <v>130</v>
      </c>
      <c r="D157" t="s">
        <v>1574</v>
      </c>
      <c r="E157" s="14">
        <v>1</v>
      </c>
      <c r="F157" s="14">
        <v>2</v>
      </c>
      <c r="G157" s="14">
        <v>1</v>
      </c>
      <c r="H157" s="3">
        <v>450.66</v>
      </c>
      <c r="I157" s="17">
        <v>450.66</v>
      </c>
      <c r="J157" s="4">
        <v>450.66</v>
      </c>
    </row>
    <row r="158" spans="1:10" x14ac:dyDescent="0.25">
      <c r="A158" t="s">
        <v>176</v>
      </c>
      <c r="B158" t="s">
        <v>1594</v>
      </c>
      <c r="C158" t="s">
        <v>130</v>
      </c>
      <c r="D158" t="s">
        <v>1593</v>
      </c>
      <c r="E158" s="14">
        <v>1</v>
      </c>
      <c r="F158" s="14">
        <v>2</v>
      </c>
      <c r="G158" s="14">
        <v>1</v>
      </c>
      <c r="H158" s="3">
        <v>450.66</v>
      </c>
      <c r="I158" s="17">
        <v>450.66</v>
      </c>
      <c r="J158" s="4">
        <v>450.66</v>
      </c>
    </row>
    <row r="159" spans="1:10" x14ac:dyDescent="0.25">
      <c r="A159" t="s">
        <v>176</v>
      </c>
      <c r="B159" t="s">
        <v>1570</v>
      </c>
      <c r="C159" t="s">
        <v>130</v>
      </c>
      <c r="D159" t="s">
        <v>1571</v>
      </c>
      <c r="E159" s="14">
        <v>1</v>
      </c>
      <c r="F159" s="14">
        <v>2</v>
      </c>
      <c r="G159" s="14">
        <v>1</v>
      </c>
      <c r="H159" s="3">
        <v>448.74</v>
      </c>
      <c r="I159" s="17">
        <v>448.74</v>
      </c>
      <c r="J159" s="4">
        <v>448.74</v>
      </c>
    </row>
    <row r="160" spans="1:10" x14ac:dyDescent="0.25">
      <c r="A160" t="s">
        <v>176</v>
      </c>
      <c r="B160" t="s">
        <v>1612</v>
      </c>
      <c r="C160" t="s">
        <v>130</v>
      </c>
      <c r="D160" t="s">
        <v>1611</v>
      </c>
      <c r="E160" s="14">
        <v>1</v>
      </c>
      <c r="F160" s="14">
        <v>2</v>
      </c>
      <c r="G160" s="14">
        <v>1</v>
      </c>
      <c r="H160" s="3">
        <v>447.47</v>
      </c>
      <c r="I160" s="17">
        <v>447.47</v>
      </c>
      <c r="J160" s="4">
        <v>447.47</v>
      </c>
    </row>
    <row r="161" spans="1:10" x14ac:dyDescent="0.25">
      <c r="A161" t="s">
        <v>176</v>
      </c>
      <c r="B161" t="s">
        <v>1606</v>
      </c>
      <c r="C161" t="s">
        <v>130</v>
      </c>
      <c r="D161" t="s">
        <v>1604</v>
      </c>
      <c r="E161" s="14">
        <v>1</v>
      </c>
      <c r="F161" s="14">
        <v>2</v>
      </c>
      <c r="G161" s="14">
        <v>1</v>
      </c>
      <c r="H161" s="3">
        <v>447.47</v>
      </c>
      <c r="I161" s="17">
        <v>447.47</v>
      </c>
      <c r="J161" s="4">
        <v>447.47</v>
      </c>
    </row>
    <row r="162" spans="1:10" x14ac:dyDescent="0.25">
      <c r="A162" t="s">
        <v>176</v>
      </c>
      <c r="B162" t="s">
        <v>1605</v>
      </c>
      <c r="C162" t="s">
        <v>130</v>
      </c>
      <c r="D162" t="s">
        <v>1604</v>
      </c>
      <c r="E162" s="14">
        <v>1</v>
      </c>
      <c r="F162" s="14">
        <v>2</v>
      </c>
      <c r="G162" s="14">
        <v>1</v>
      </c>
      <c r="H162" s="3">
        <v>447.47</v>
      </c>
      <c r="I162" s="17">
        <v>447.47</v>
      </c>
      <c r="J162" s="4">
        <v>447.47</v>
      </c>
    </row>
    <row r="163" spans="1:10" x14ac:dyDescent="0.25">
      <c r="A163" t="s">
        <v>176</v>
      </c>
      <c r="B163" t="s">
        <v>1615</v>
      </c>
      <c r="C163" t="s">
        <v>130</v>
      </c>
      <c r="D163" t="s">
        <v>1614</v>
      </c>
      <c r="E163" s="14">
        <v>1</v>
      </c>
      <c r="F163" s="14">
        <v>2</v>
      </c>
      <c r="G163" s="14">
        <v>1</v>
      </c>
      <c r="H163" s="3">
        <v>447.47</v>
      </c>
      <c r="I163" s="17">
        <v>447.47</v>
      </c>
      <c r="J163" s="4">
        <v>447.47</v>
      </c>
    </row>
    <row r="164" spans="1:10" x14ac:dyDescent="0.25">
      <c r="A164" t="s">
        <v>176</v>
      </c>
      <c r="B164" t="s">
        <v>1609</v>
      </c>
      <c r="C164" t="s">
        <v>130</v>
      </c>
      <c r="D164" t="s">
        <v>1608</v>
      </c>
      <c r="E164" s="14">
        <v>1</v>
      </c>
      <c r="F164" s="14">
        <v>2</v>
      </c>
      <c r="G164" s="14">
        <v>1</v>
      </c>
      <c r="H164" s="3">
        <v>447.47</v>
      </c>
      <c r="I164" s="17">
        <v>447.47</v>
      </c>
      <c r="J164" s="4">
        <v>447.47</v>
      </c>
    </row>
    <row r="165" spans="1:10" x14ac:dyDescent="0.25">
      <c r="A165" t="s">
        <v>176</v>
      </c>
      <c r="B165" t="s">
        <v>1601</v>
      </c>
      <c r="C165" t="s">
        <v>130</v>
      </c>
      <c r="D165" t="s">
        <v>1602</v>
      </c>
      <c r="E165" s="14">
        <v>1</v>
      </c>
      <c r="F165" s="14">
        <v>2</v>
      </c>
      <c r="G165" s="14">
        <v>1</v>
      </c>
      <c r="H165" s="3">
        <v>447.47</v>
      </c>
      <c r="I165" s="17">
        <v>447.47</v>
      </c>
      <c r="J165" s="4">
        <v>447.47</v>
      </c>
    </row>
    <row r="166" spans="1:10" x14ac:dyDescent="0.25">
      <c r="A166" t="s">
        <v>176</v>
      </c>
      <c r="B166" t="s">
        <v>1592</v>
      </c>
      <c r="C166" t="s">
        <v>130</v>
      </c>
      <c r="D166" t="s">
        <v>1593</v>
      </c>
      <c r="E166" s="14">
        <v>1</v>
      </c>
      <c r="F166" s="14">
        <v>2</v>
      </c>
      <c r="G166" s="14">
        <v>1</v>
      </c>
      <c r="H166" s="3">
        <v>447.47</v>
      </c>
      <c r="I166" s="17">
        <v>447.47</v>
      </c>
      <c r="J166" s="4">
        <v>447.47</v>
      </c>
    </row>
    <row r="167" spans="1:10" x14ac:dyDescent="0.25">
      <c r="A167" t="s">
        <v>176</v>
      </c>
      <c r="B167" t="s">
        <v>1613</v>
      </c>
      <c r="C167" t="s">
        <v>130</v>
      </c>
      <c r="D167" t="s">
        <v>1614</v>
      </c>
      <c r="E167" s="14">
        <v>1</v>
      </c>
      <c r="F167" s="14">
        <v>2</v>
      </c>
      <c r="G167" s="14">
        <v>1</v>
      </c>
      <c r="H167" s="3">
        <v>447.47</v>
      </c>
      <c r="I167" s="17">
        <v>447.47</v>
      </c>
      <c r="J167" s="4">
        <v>447.47</v>
      </c>
    </row>
    <row r="168" spans="1:10" x14ac:dyDescent="0.25">
      <c r="A168" t="s">
        <v>176</v>
      </c>
      <c r="B168" t="s">
        <v>1603</v>
      </c>
      <c r="C168" t="s">
        <v>130</v>
      </c>
      <c r="D168" t="s">
        <v>1604</v>
      </c>
      <c r="E168" s="14">
        <v>1</v>
      </c>
      <c r="F168" s="14">
        <v>2</v>
      </c>
      <c r="G168" s="14">
        <v>1</v>
      </c>
      <c r="H168" s="3">
        <v>447.47</v>
      </c>
      <c r="I168" s="17">
        <v>447.47</v>
      </c>
      <c r="J168" s="4">
        <v>447.47</v>
      </c>
    </row>
    <row r="169" spans="1:10" x14ac:dyDescent="0.25">
      <c r="A169" t="s">
        <v>176</v>
      </c>
      <c r="B169" t="s">
        <v>1595</v>
      </c>
      <c r="C169" t="s">
        <v>130</v>
      </c>
      <c r="D169" t="s">
        <v>1596</v>
      </c>
      <c r="E169" s="14">
        <v>1</v>
      </c>
      <c r="F169" s="14">
        <v>2</v>
      </c>
      <c r="G169" s="14">
        <v>1</v>
      </c>
      <c r="H169" s="3">
        <v>447.47</v>
      </c>
      <c r="I169" s="17">
        <v>447.47</v>
      </c>
      <c r="J169" s="4">
        <v>447.47</v>
      </c>
    </row>
    <row r="170" spans="1:10" x14ac:dyDescent="0.25">
      <c r="A170" t="s">
        <v>176</v>
      </c>
      <c r="B170" t="s">
        <v>1775</v>
      </c>
      <c r="C170" t="s">
        <v>130</v>
      </c>
      <c r="D170" t="s">
        <v>1776</v>
      </c>
      <c r="E170" s="14">
        <v>2</v>
      </c>
      <c r="F170" s="14">
        <v>4</v>
      </c>
      <c r="G170" s="14">
        <v>2</v>
      </c>
      <c r="H170" s="3">
        <v>222.04</v>
      </c>
      <c r="I170" s="17">
        <v>444.08</v>
      </c>
      <c r="J170" s="4">
        <v>444.08</v>
      </c>
    </row>
    <row r="171" spans="1:10" x14ac:dyDescent="0.25">
      <c r="A171" t="s">
        <v>176</v>
      </c>
      <c r="B171" t="s">
        <v>1632</v>
      </c>
      <c r="C171" t="s">
        <v>130</v>
      </c>
      <c r="D171" t="s">
        <v>1629</v>
      </c>
      <c r="E171" s="14">
        <v>1</v>
      </c>
      <c r="F171" s="14">
        <v>2</v>
      </c>
      <c r="G171" s="14">
        <v>1</v>
      </c>
      <c r="H171" s="3">
        <v>442.76</v>
      </c>
      <c r="I171" s="17">
        <v>442.76</v>
      </c>
      <c r="J171" s="4">
        <v>442.76</v>
      </c>
    </row>
    <row r="172" spans="1:10" x14ac:dyDescent="0.25">
      <c r="A172" t="s">
        <v>176</v>
      </c>
      <c r="B172" t="s">
        <v>349</v>
      </c>
      <c r="C172" t="s">
        <v>130</v>
      </c>
      <c r="D172" t="s">
        <v>350</v>
      </c>
      <c r="E172" s="14">
        <v>0</v>
      </c>
      <c r="F172" s="14">
        <v>25</v>
      </c>
      <c r="G172" s="14">
        <v>25</v>
      </c>
      <c r="H172" s="3">
        <v>17.63</v>
      </c>
      <c r="I172" s="17">
        <v>440.75</v>
      </c>
      <c r="J172" s="4">
        <v>440.75</v>
      </c>
    </row>
    <row r="173" spans="1:10" x14ac:dyDescent="0.25">
      <c r="A173" t="s">
        <v>176</v>
      </c>
      <c r="B173" t="s">
        <v>1283</v>
      </c>
      <c r="C173" t="s">
        <v>130</v>
      </c>
      <c r="D173" t="s">
        <v>1277</v>
      </c>
      <c r="E173" s="14">
        <v>0</v>
      </c>
      <c r="F173" s="14">
        <v>4</v>
      </c>
      <c r="G173" s="14">
        <v>4</v>
      </c>
      <c r="H173" s="3">
        <v>109.94</v>
      </c>
      <c r="I173" s="17">
        <v>439.76</v>
      </c>
      <c r="J173" s="4">
        <v>439.76</v>
      </c>
    </row>
    <row r="174" spans="1:10" x14ac:dyDescent="0.25">
      <c r="A174" t="s">
        <v>176</v>
      </c>
      <c r="B174" t="s">
        <v>1290</v>
      </c>
      <c r="C174" t="s">
        <v>130</v>
      </c>
      <c r="D174" t="s">
        <v>1286</v>
      </c>
      <c r="E174" s="14">
        <v>0</v>
      </c>
      <c r="F174" s="14">
        <v>4</v>
      </c>
      <c r="G174" s="14">
        <v>4</v>
      </c>
      <c r="H174" s="3">
        <v>109.77</v>
      </c>
      <c r="I174" s="17">
        <v>439.08</v>
      </c>
      <c r="J174" s="4">
        <v>439.08</v>
      </c>
    </row>
    <row r="175" spans="1:10" x14ac:dyDescent="0.25">
      <c r="A175" t="s">
        <v>176</v>
      </c>
      <c r="B175" t="s">
        <v>1580</v>
      </c>
      <c r="C175" t="s">
        <v>130</v>
      </c>
      <c r="D175" t="s">
        <v>1581</v>
      </c>
      <c r="E175" s="14">
        <v>1</v>
      </c>
      <c r="F175" s="14">
        <v>2</v>
      </c>
      <c r="G175" s="14">
        <v>1</v>
      </c>
      <c r="H175" s="3">
        <v>434.65</v>
      </c>
      <c r="I175" s="17">
        <v>434.65</v>
      </c>
      <c r="J175" s="4">
        <v>434.65</v>
      </c>
    </row>
    <row r="176" spans="1:10" x14ac:dyDescent="0.25">
      <c r="A176" t="s">
        <v>176</v>
      </c>
      <c r="B176" t="s">
        <v>1572</v>
      </c>
      <c r="C176" t="s">
        <v>130</v>
      </c>
      <c r="D176" t="s">
        <v>1571</v>
      </c>
      <c r="E176" s="14">
        <v>1</v>
      </c>
      <c r="F176" s="14">
        <v>2</v>
      </c>
      <c r="G176" s="14">
        <v>1</v>
      </c>
      <c r="H176" s="3">
        <v>434.65</v>
      </c>
      <c r="I176" s="17">
        <v>434.65</v>
      </c>
      <c r="J176" s="4">
        <v>434.65</v>
      </c>
    </row>
    <row r="177" spans="1:10" x14ac:dyDescent="0.25">
      <c r="A177" t="s">
        <v>176</v>
      </c>
      <c r="B177" t="s">
        <v>1630</v>
      </c>
      <c r="C177" t="s">
        <v>130</v>
      </c>
      <c r="D177" t="s">
        <v>1629</v>
      </c>
      <c r="E177" s="14">
        <v>1</v>
      </c>
      <c r="F177" s="14">
        <v>2</v>
      </c>
      <c r="G177" s="14">
        <v>1</v>
      </c>
      <c r="H177" s="3">
        <v>433.96</v>
      </c>
      <c r="I177" s="17">
        <v>433.96</v>
      </c>
      <c r="J177" s="4">
        <v>433.96</v>
      </c>
    </row>
    <row r="178" spans="1:10" x14ac:dyDescent="0.25">
      <c r="A178" t="s">
        <v>176</v>
      </c>
      <c r="B178" t="s">
        <v>1636</v>
      </c>
      <c r="C178" t="s">
        <v>130</v>
      </c>
      <c r="D178" t="s">
        <v>1634</v>
      </c>
      <c r="E178" s="14">
        <v>1</v>
      </c>
      <c r="F178" s="14">
        <v>2</v>
      </c>
      <c r="G178" s="14">
        <v>1</v>
      </c>
      <c r="H178" s="3">
        <v>433.96</v>
      </c>
      <c r="I178" s="17">
        <v>433.96</v>
      </c>
      <c r="J178" s="4">
        <v>433.96</v>
      </c>
    </row>
    <row r="179" spans="1:10" x14ac:dyDescent="0.25">
      <c r="A179" t="s">
        <v>176</v>
      </c>
      <c r="B179" t="s">
        <v>1631</v>
      </c>
      <c r="C179" t="s">
        <v>130</v>
      </c>
      <c r="D179" t="s">
        <v>1629</v>
      </c>
      <c r="E179" s="14">
        <v>1</v>
      </c>
      <c r="F179" s="14">
        <v>2</v>
      </c>
      <c r="G179" s="14">
        <v>1</v>
      </c>
      <c r="H179" s="3">
        <v>433.96</v>
      </c>
      <c r="I179" s="17">
        <v>433.96</v>
      </c>
      <c r="J179" s="4">
        <v>433.96</v>
      </c>
    </row>
    <row r="180" spans="1:10" x14ac:dyDescent="0.25">
      <c r="A180" t="s">
        <v>176</v>
      </c>
      <c r="B180" t="s">
        <v>1589</v>
      </c>
      <c r="C180" t="s">
        <v>130</v>
      </c>
      <c r="D180" t="s">
        <v>1590</v>
      </c>
      <c r="E180" s="14">
        <v>1</v>
      </c>
      <c r="F180" s="14">
        <v>2</v>
      </c>
      <c r="G180" s="14">
        <v>1</v>
      </c>
      <c r="H180" s="3">
        <v>431.82</v>
      </c>
      <c r="I180" s="17">
        <v>431.82</v>
      </c>
      <c r="J180" s="4">
        <v>431.82</v>
      </c>
    </row>
    <row r="181" spans="1:10" x14ac:dyDescent="0.25">
      <c r="A181" t="s">
        <v>176</v>
      </c>
      <c r="B181" t="s">
        <v>1600</v>
      </c>
      <c r="C181" t="s">
        <v>130</v>
      </c>
      <c r="D181" t="s">
        <v>1599</v>
      </c>
      <c r="E181" s="14">
        <v>1</v>
      </c>
      <c r="F181" s="14">
        <v>2</v>
      </c>
      <c r="G181" s="14">
        <v>1</v>
      </c>
      <c r="H181" s="3">
        <v>431.82</v>
      </c>
      <c r="I181" s="17">
        <v>431.82</v>
      </c>
      <c r="J181" s="4">
        <v>431.82</v>
      </c>
    </row>
    <row r="182" spans="1:10" x14ac:dyDescent="0.25">
      <c r="A182" t="s">
        <v>176</v>
      </c>
      <c r="B182" t="s">
        <v>1598</v>
      </c>
      <c r="C182" t="s">
        <v>130</v>
      </c>
      <c r="D182" t="s">
        <v>1599</v>
      </c>
      <c r="E182" s="14">
        <v>1</v>
      </c>
      <c r="F182" s="14">
        <v>2</v>
      </c>
      <c r="G182" s="14">
        <v>1</v>
      </c>
      <c r="H182" s="3">
        <v>431.82</v>
      </c>
      <c r="I182" s="17">
        <v>431.82</v>
      </c>
      <c r="J182" s="4">
        <v>431.82</v>
      </c>
    </row>
    <row r="183" spans="1:10" x14ac:dyDescent="0.25">
      <c r="A183" t="s">
        <v>176</v>
      </c>
      <c r="B183" t="s">
        <v>1607</v>
      </c>
      <c r="C183" t="s">
        <v>130</v>
      </c>
      <c r="D183" t="s">
        <v>1608</v>
      </c>
      <c r="E183" s="14">
        <v>1</v>
      </c>
      <c r="F183" s="14">
        <v>2</v>
      </c>
      <c r="G183" s="14">
        <v>1</v>
      </c>
      <c r="H183" s="3">
        <v>431.81</v>
      </c>
      <c r="I183" s="17">
        <v>431.81</v>
      </c>
      <c r="J183" s="4">
        <v>431.81</v>
      </c>
    </row>
    <row r="184" spans="1:10" x14ac:dyDescent="0.25">
      <c r="A184" t="s">
        <v>176</v>
      </c>
      <c r="B184" t="s">
        <v>1583</v>
      </c>
      <c r="C184" t="s">
        <v>130</v>
      </c>
      <c r="D184" t="s">
        <v>1584</v>
      </c>
      <c r="E184" s="14">
        <v>1</v>
      </c>
      <c r="F184" s="14">
        <v>2</v>
      </c>
      <c r="G184" s="14">
        <v>1</v>
      </c>
      <c r="H184" s="3">
        <v>431.81</v>
      </c>
      <c r="I184" s="17">
        <v>431.81</v>
      </c>
      <c r="J184" s="4">
        <v>431.81</v>
      </c>
    </row>
    <row r="185" spans="1:10" x14ac:dyDescent="0.25">
      <c r="A185" t="s">
        <v>176</v>
      </c>
      <c r="B185" t="s">
        <v>1610</v>
      </c>
      <c r="C185" t="s">
        <v>130</v>
      </c>
      <c r="D185" t="s">
        <v>1611</v>
      </c>
      <c r="E185" s="14">
        <v>1</v>
      </c>
      <c r="F185" s="14">
        <v>2</v>
      </c>
      <c r="G185" s="14">
        <v>1</v>
      </c>
      <c r="H185" s="3">
        <v>431.81</v>
      </c>
      <c r="I185" s="17">
        <v>431.81</v>
      </c>
      <c r="J185" s="4">
        <v>431.81</v>
      </c>
    </row>
    <row r="186" spans="1:10" x14ac:dyDescent="0.25">
      <c r="A186" t="s">
        <v>176</v>
      </c>
      <c r="B186" t="s">
        <v>261</v>
      </c>
      <c r="C186" t="s">
        <v>130</v>
      </c>
      <c r="D186" t="s">
        <v>262</v>
      </c>
      <c r="E186" s="14">
        <v>0</v>
      </c>
      <c r="F186" s="14">
        <v>55</v>
      </c>
      <c r="G186" s="14">
        <v>55</v>
      </c>
      <c r="H186" s="3">
        <v>7.63</v>
      </c>
      <c r="I186" s="17">
        <v>419.65</v>
      </c>
      <c r="J186" s="4">
        <v>419.65</v>
      </c>
    </row>
    <row r="187" spans="1:10" x14ac:dyDescent="0.25">
      <c r="A187" t="s">
        <v>176</v>
      </c>
      <c r="B187" t="s">
        <v>1716</v>
      </c>
      <c r="C187" t="s">
        <v>130</v>
      </c>
      <c r="D187" t="s">
        <v>1717</v>
      </c>
      <c r="E187" s="14">
        <v>2</v>
      </c>
      <c r="F187" s="14">
        <v>3</v>
      </c>
      <c r="G187" s="14">
        <v>1</v>
      </c>
      <c r="H187" s="3">
        <v>418.06</v>
      </c>
      <c r="I187" s="17">
        <v>418.06</v>
      </c>
      <c r="J187" s="4">
        <v>418.06</v>
      </c>
    </row>
    <row r="188" spans="1:10" x14ac:dyDescent="0.25">
      <c r="A188" t="s">
        <v>176</v>
      </c>
      <c r="B188" t="s">
        <v>763</v>
      </c>
      <c r="C188" t="s">
        <v>130</v>
      </c>
      <c r="D188" t="s">
        <v>764</v>
      </c>
      <c r="E188" s="14">
        <v>0</v>
      </c>
      <c r="F188" s="14">
        <v>60</v>
      </c>
      <c r="G188" s="14">
        <v>60</v>
      </c>
      <c r="H188" s="3">
        <v>6.91</v>
      </c>
      <c r="I188" s="17">
        <v>414.6</v>
      </c>
      <c r="J188" s="4">
        <v>414.6</v>
      </c>
    </row>
    <row r="189" spans="1:10" x14ac:dyDescent="0.25">
      <c r="A189" t="s">
        <v>176</v>
      </c>
      <c r="B189" t="s">
        <v>633</v>
      </c>
      <c r="C189" t="s">
        <v>130</v>
      </c>
      <c r="D189" t="s">
        <v>634</v>
      </c>
      <c r="E189" s="14">
        <v>0</v>
      </c>
      <c r="F189" s="14">
        <v>87</v>
      </c>
      <c r="G189" s="14">
        <v>87</v>
      </c>
      <c r="H189" s="3">
        <v>4.7300000000000004</v>
      </c>
      <c r="I189" s="17">
        <v>411.51000000000005</v>
      </c>
      <c r="J189" s="4">
        <v>411.51000000000005</v>
      </c>
    </row>
    <row r="190" spans="1:10" x14ac:dyDescent="0.25">
      <c r="A190" t="s">
        <v>176</v>
      </c>
      <c r="B190" t="s">
        <v>587</v>
      </c>
      <c r="C190" t="s">
        <v>130</v>
      </c>
      <c r="D190" t="s">
        <v>588</v>
      </c>
      <c r="E190" s="14">
        <v>864</v>
      </c>
      <c r="F190" s="14">
        <v>1178</v>
      </c>
      <c r="G190" s="14">
        <v>314</v>
      </c>
      <c r="H190" s="3">
        <v>1.3</v>
      </c>
      <c r="I190" s="17">
        <v>408.2</v>
      </c>
      <c r="J190" s="4">
        <v>408.2</v>
      </c>
    </row>
    <row r="191" spans="1:10" x14ac:dyDescent="0.25">
      <c r="A191" t="s">
        <v>176</v>
      </c>
      <c r="B191" t="s">
        <v>1076</v>
      </c>
      <c r="C191" t="s">
        <v>130</v>
      </c>
      <c r="D191" t="s">
        <v>1077</v>
      </c>
      <c r="E191" s="14">
        <v>3</v>
      </c>
      <c r="F191" s="14">
        <v>5</v>
      </c>
      <c r="G191" s="14">
        <v>2</v>
      </c>
      <c r="H191" s="3">
        <v>201.32</v>
      </c>
      <c r="I191" s="17">
        <v>402.64</v>
      </c>
      <c r="J191" s="4">
        <v>402.64</v>
      </c>
    </row>
    <row r="192" spans="1:10" x14ac:dyDescent="0.25">
      <c r="A192" t="s">
        <v>176</v>
      </c>
      <c r="B192" t="s">
        <v>1182</v>
      </c>
      <c r="C192" t="s">
        <v>130</v>
      </c>
      <c r="D192" t="s">
        <v>1183</v>
      </c>
      <c r="E192" s="14">
        <v>6</v>
      </c>
      <c r="F192" s="14">
        <v>13</v>
      </c>
      <c r="G192" s="14">
        <v>7</v>
      </c>
      <c r="H192" s="3">
        <v>56.9</v>
      </c>
      <c r="I192" s="17">
        <v>398.3</v>
      </c>
      <c r="J192" s="4">
        <v>398.3</v>
      </c>
    </row>
    <row r="193" spans="1:10" x14ac:dyDescent="0.25">
      <c r="A193" t="s">
        <v>176</v>
      </c>
      <c r="B193" t="s">
        <v>800</v>
      </c>
      <c r="C193" t="s">
        <v>130</v>
      </c>
      <c r="D193" t="s">
        <v>801</v>
      </c>
      <c r="E193" s="14">
        <v>0</v>
      </c>
      <c r="F193" s="14">
        <v>101</v>
      </c>
      <c r="G193" s="14">
        <v>101</v>
      </c>
      <c r="H193" s="3">
        <v>3.91</v>
      </c>
      <c r="I193" s="17">
        <v>394.91</v>
      </c>
      <c r="J193" s="4">
        <v>394.91</v>
      </c>
    </row>
    <row r="194" spans="1:10" x14ac:dyDescent="0.25">
      <c r="A194" t="s">
        <v>176</v>
      </c>
      <c r="B194" t="s">
        <v>827</v>
      </c>
      <c r="C194" t="s">
        <v>130</v>
      </c>
      <c r="D194" t="s">
        <v>828</v>
      </c>
      <c r="E194" s="14">
        <v>4</v>
      </c>
      <c r="F194" s="14">
        <v>6</v>
      </c>
      <c r="G194" s="14">
        <v>2</v>
      </c>
      <c r="H194" s="3">
        <v>196.09</v>
      </c>
      <c r="I194" s="17">
        <v>392.18</v>
      </c>
      <c r="J194" s="4">
        <v>392.18</v>
      </c>
    </row>
    <row r="195" spans="1:10" x14ac:dyDescent="0.25">
      <c r="A195" t="s">
        <v>176</v>
      </c>
      <c r="B195" t="s">
        <v>1633</v>
      </c>
      <c r="C195" t="s">
        <v>130</v>
      </c>
      <c r="D195" t="s">
        <v>1634</v>
      </c>
      <c r="E195" s="14">
        <v>1</v>
      </c>
      <c r="F195" s="14">
        <v>2</v>
      </c>
      <c r="G195" s="14">
        <v>1</v>
      </c>
      <c r="H195" s="3">
        <v>391.5</v>
      </c>
      <c r="I195" s="17">
        <v>391.5</v>
      </c>
      <c r="J195" s="4">
        <v>391.5</v>
      </c>
    </row>
    <row r="196" spans="1:10" x14ac:dyDescent="0.25">
      <c r="A196" t="s">
        <v>176</v>
      </c>
      <c r="B196" t="s">
        <v>426</v>
      </c>
      <c r="C196" t="s">
        <v>130</v>
      </c>
      <c r="D196" t="s">
        <v>427</v>
      </c>
      <c r="E196" s="14">
        <v>0</v>
      </c>
      <c r="F196" s="14">
        <v>1</v>
      </c>
      <c r="G196" s="14">
        <v>1</v>
      </c>
      <c r="H196" s="3">
        <v>388.7</v>
      </c>
      <c r="I196" s="17">
        <v>388.7</v>
      </c>
      <c r="J196" s="4">
        <v>388.7</v>
      </c>
    </row>
    <row r="197" spans="1:10" x14ac:dyDescent="0.25">
      <c r="A197" t="s">
        <v>176</v>
      </c>
      <c r="B197" t="s">
        <v>681</v>
      </c>
      <c r="C197" t="s">
        <v>130</v>
      </c>
      <c r="D197" t="s">
        <v>682</v>
      </c>
      <c r="E197" s="14">
        <v>15</v>
      </c>
      <c r="F197" s="14">
        <v>83</v>
      </c>
      <c r="G197" s="14">
        <v>68</v>
      </c>
      <c r="H197" s="3">
        <v>5.71</v>
      </c>
      <c r="I197" s="17">
        <v>388.28</v>
      </c>
      <c r="J197" s="4">
        <v>388.28</v>
      </c>
    </row>
    <row r="198" spans="1:10" x14ac:dyDescent="0.25">
      <c r="A198" t="s">
        <v>176</v>
      </c>
      <c r="B198" t="s">
        <v>1769</v>
      </c>
      <c r="C198" t="s">
        <v>130</v>
      </c>
      <c r="D198" t="s">
        <v>1770</v>
      </c>
      <c r="E198" s="14">
        <v>2</v>
      </c>
      <c r="F198" s="14">
        <v>4</v>
      </c>
      <c r="G198" s="14">
        <v>2</v>
      </c>
      <c r="H198" s="3">
        <v>193.26</v>
      </c>
      <c r="I198" s="17">
        <v>386.52</v>
      </c>
      <c r="J198" s="4">
        <v>386.52</v>
      </c>
    </row>
    <row r="199" spans="1:10" x14ac:dyDescent="0.25">
      <c r="A199" t="s">
        <v>176</v>
      </c>
      <c r="B199" t="s">
        <v>1767</v>
      </c>
      <c r="C199" t="s">
        <v>130</v>
      </c>
      <c r="D199" t="s">
        <v>1768</v>
      </c>
      <c r="E199" s="14">
        <v>2</v>
      </c>
      <c r="F199" s="14">
        <v>4</v>
      </c>
      <c r="G199" s="14">
        <v>2</v>
      </c>
      <c r="H199" s="3">
        <v>192.33</v>
      </c>
      <c r="I199" s="17">
        <v>384.66</v>
      </c>
      <c r="J199" s="4">
        <v>384.66</v>
      </c>
    </row>
    <row r="200" spans="1:10" x14ac:dyDescent="0.25">
      <c r="A200" t="s">
        <v>176</v>
      </c>
      <c r="B200" t="s">
        <v>1195</v>
      </c>
      <c r="C200" t="s">
        <v>130</v>
      </c>
      <c r="D200" t="s">
        <v>1196</v>
      </c>
      <c r="E200" s="14">
        <v>3</v>
      </c>
      <c r="F200" s="14">
        <v>7</v>
      </c>
      <c r="G200" s="14">
        <v>4</v>
      </c>
      <c r="H200" s="3">
        <v>93.1</v>
      </c>
      <c r="I200" s="17">
        <v>372.4</v>
      </c>
      <c r="J200" s="4">
        <v>372.4</v>
      </c>
    </row>
    <row r="201" spans="1:10" x14ac:dyDescent="0.25">
      <c r="A201" t="s">
        <v>176</v>
      </c>
      <c r="B201" t="s">
        <v>1230</v>
      </c>
      <c r="C201" t="s">
        <v>130</v>
      </c>
      <c r="D201" t="s">
        <v>1231</v>
      </c>
      <c r="E201" s="14">
        <v>3</v>
      </c>
      <c r="F201" s="14">
        <v>4</v>
      </c>
      <c r="G201" s="14">
        <v>1</v>
      </c>
      <c r="H201" s="3">
        <v>372.37</v>
      </c>
      <c r="I201" s="17">
        <v>372.37</v>
      </c>
      <c r="J201" s="4">
        <v>372.37</v>
      </c>
    </row>
    <row r="202" spans="1:10" x14ac:dyDescent="0.25">
      <c r="A202" t="s">
        <v>176</v>
      </c>
      <c r="B202" t="s">
        <v>1220</v>
      </c>
      <c r="C202" t="s">
        <v>130</v>
      </c>
      <c r="D202" t="s">
        <v>1221</v>
      </c>
      <c r="E202" s="14">
        <v>5</v>
      </c>
      <c r="F202" s="14">
        <v>6</v>
      </c>
      <c r="G202" s="14">
        <v>1</v>
      </c>
      <c r="H202" s="3">
        <v>372.04</v>
      </c>
      <c r="I202" s="17">
        <v>372.04</v>
      </c>
      <c r="J202" s="4">
        <v>372.04</v>
      </c>
    </row>
    <row r="203" spans="1:10" x14ac:dyDescent="0.25">
      <c r="A203" t="s">
        <v>176</v>
      </c>
      <c r="B203" t="s">
        <v>697</v>
      </c>
      <c r="C203" t="s">
        <v>130</v>
      </c>
      <c r="D203" t="s">
        <v>698</v>
      </c>
      <c r="E203" s="14">
        <v>0</v>
      </c>
      <c r="F203" s="14">
        <v>9</v>
      </c>
      <c r="G203" s="14">
        <v>9</v>
      </c>
      <c r="H203" s="3">
        <v>40.67</v>
      </c>
      <c r="I203" s="17">
        <v>366.03000000000003</v>
      </c>
      <c r="J203" s="4">
        <v>366.03000000000003</v>
      </c>
    </row>
    <row r="204" spans="1:10" x14ac:dyDescent="0.25">
      <c r="A204" t="s">
        <v>176</v>
      </c>
      <c r="B204" t="s">
        <v>867</v>
      </c>
      <c r="C204" t="s">
        <v>130</v>
      </c>
      <c r="D204" t="s">
        <v>868</v>
      </c>
      <c r="E204" s="14">
        <v>0</v>
      </c>
      <c r="F204" s="14">
        <v>1065</v>
      </c>
      <c r="G204" s="14">
        <v>1065</v>
      </c>
      <c r="H204" s="3">
        <v>0.34</v>
      </c>
      <c r="I204" s="17">
        <v>362.1</v>
      </c>
      <c r="J204" s="4">
        <v>362.1</v>
      </c>
    </row>
    <row r="205" spans="1:10" x14ac:dyDescent="0.25">
      <c r="A205" t="s">
        <v>176</v>
      </c>
      <c r="B205" t="s">
        <v>1369</v>
      </c>
      <c r="C205" t="s">
        <v>130</v>
      </c>
      <c r="D205" t="s">
        <v>1370</v>
      </c>
      <c r="E205" s="14">
        <v>5</v>
      </c>
      <c r="F205" s="14">
        <v>6</v>
      </c>
      <c r="G205" s="14">
        <v>1</v>
      </c>
      <c r="H205" s="3">
        <v>359.38</v>
      </c>
      <c r="I205" s="17">
        <v>359.38</v>
      </c>
      <c r="J205" s="4">
        <v>359.38</v>
      </c>
    </row>
    <row r="206" spans="1:10" x14ac:dyDescent="0.25">
      <c r="A206" t="s">
        <v>176</v>
      </c>
      <c r="B206" t="s">
        <v>1383</v>
      </c>
      <c r="C206" t="s">
        <v>130</v>
      </c>
      <c r="D206" t="s">
        <v>1384</v>
      </c>
      <c r="E206" s="14">
        <v>5</v>
      </c>
      <c r="F206" s="14">
        <v>6</v>
      </c>
      <c r="G206" s="14">
        <v>1</v>
      </c>
      <c r="H206" s="3">
        <v>359.38</v>
      </c>
      <c r="I206" s="17">
        <v>359.38</v>
      </c>
      <c r="J206" s="4">
        <v>359.38</v>
      </c>
    </row>
    <row r="207" spans="1:10" x14ac:dyDescent="0.25">
      <c r="A207" t="s">
        <v>176</v>
      </c>
      <c r="B207" t="s">
        <v>1537</v>
      </c>
      <c r="C207" t="s">
        <v>130</v>
      </c>
      <c r="D207" t="s">
        <v>1534</v>
      </c>
      <c r="E207" s="14">
        <v>1</v>
      </c>
      <c r="F207" s="14">
        <v>2</v>
      </c>
      <c r="G207" s="14">
        <v>1</v>
      </c>
      <c r="H207" s="3">
        <v>358.79</v>
      </c>
      <c r="I207" s="17">
        <v>358.79</v>
      </c>
      <c r="J207" s="4">
        <v>358.79</v>
      </c>
    </row>
    <row r="208" spans="1:10" x14ac:dyDescent="0.25">
      <c r="A208" t="s">
        <v>176</v>
      </c>
      <c r="B208" t="s">
        <v>733</v>
      </c>
      <c r="C208" t="s">
        <v>130</v>
      </c>
      <c r="D208" t="s">
        <v>734</v>
      </c>
      <c r="E208" s="14">
        <v>12</v>
      </c>
      <c r="F208" s="14">
        <v>277</v>
      </c>
      <c r="G208" s="14">
        <v>265</v>
      </c>
      <c r="H208" s="3">
        <v>1.35</v>
      </c>
      <c r="I208" s="17">
        <v>357.75</v>
      </c>
      <c r="J208" s="4">
        <v>357.75</v>
      </c>
    </row>
    <row r="209" spans="1:10" x14ac:dyDescent="0.25">
      <c r="A209" t="s">
        <v>176</v>
      </c>
      <c r="B209" t="s">
        <v>833</v>
      </c>
      <c r="C209" t="s">
        <v>130</v>
      </c>
      <c r="D209" t="s">
        <v>834</v>
      </c>
      <c r="E209" s="14">
        <v>1</v>
      </c>
      <c r="F209" s="14">
        <v>2</v>
      </c>
      <c r="G209" s="14">
        <v>1</v>
      </c>
      <c r="H209" s="3">
        <v>356.54</v>
      </c>
      <c r="I209" s="17">
        <v>356.54</v>
      </c>
      <c r="J209" s="4">
        <v>356.54</v>
      </c>
    </row>
    <row r="210" spans="1:10" x14ac:dyDescent="0.25">
      <c r="A210" t="s">
        <v>176</v>
      </c>
      <c r="B210" t="s">
        <v>227</v>
      </c>
      <c r="C210" t="s">
        <v>130</v>
      </c>
      <c r="D210" t="s">
        <v>228</v>
      </c>
      <c r="E210" s="14">
        <v>0</v>
      </c>
      <c r="F210" s="14">
        <v>37</v>
      </c>
      <c r="G210" s="14">
        <v>37</v>
      </c>
      <c r="H210" s="3">
        <v>9.61</v>
      </c>
      <c r="I210" s="17">
        <v>355.57</v>
      </c>
      <c r="J210" s="4">
        <v>355.57</v>
      </c>
    </row>
    <row r="211" spans="1:10" x14ac:dyDescent="0.25">
      <c r="A211" t="s">
        <v>176</v>
      </c>
      <c r="B211" t="s">
        <v>1188</v>
      </c>
      <c r="C211" t="s">
        <v>130</v>
      </c>
      <c r="D211" t="s">
        <v>1189</v>
      </c>
      <c r="E211" s="14">
        <v>6</v>
      </c>
      <c r="F211" s="14">
        <v>12</v>
      </c>
      <c r="G211" s="14">
        <v>6</v>
      </c>
      <c r="H211" s="3">
        <v>58.14</v>
      </c>
      <c r="I211" s="17">
        <v>348.84000000000003</v>
      </c>
      <c r="J211" s="4">
        <v>348.84000000000003</v>
      </c>
    </row>
    <row r="212" spans="1:10" x14ac:dyDescent="0.25">
      <c r="A212" t="s">
        <v>176</v>
      </c>
      <c r="B212" t="s">
        <v>1527</v>
      </c>
      <c r="C212" t="s">
        <v>130</v>
      </c>
      <c r="D212" t="s">
        <v>1528</v>
      </c>
      <c r="E212" s="14">
        <v>1</v>
      </c>
      <c r="F212" s="14">
        <v>2</v>
      </c>
      <c r="G212" s="14">
        <v>1</v>
      </c>
      <c r="H212" s="3">
        <v>343.15</v>
      </c>
      <c r="I212" s="17">
        <v>343.15</v>
      </c>
      <c r="J212" s="4">
        <v>343.15</v>
      </c>
    </row>
    <row r="213" spans="1:10" x14ac:dyDescent="0.25">
      <c r="A213" t="s">
        <v>176</v>
      </c>
      <c r="B213" t="s">
        <v>1530</v>
      </c>
      <c r="C213" t="s">
        <v>130</v>
      </c>
      <c r="D213" t="s">
        <v>1528</v>
      </c>
      <c r="E213" s="14">
        <v>1</v>
      </c>
      <c r="F213" s="14">
        <v>2</v>
      </c>
      <c r="G213" s="14">
        <v>1</v>
      </c>
      <c r="H213" s="3">
        <v>343.15</v>
      </c>
      <c r="I213" s="17">
        <v>343.15</v>
      </c>
      <c r="J213" s="4">
        <v>343.15</v>
      </c>
    </row>
    <row r="214" spans="1:10" x14ac:dyDescent="0.25">
      <c r="A214" t="s">
        <v>176</v>
      </c>
      <c r="B214" t="s">
        <v>1535</v>
      </c>
      <c r="C214" t="s">
        <v>130</v>
      </c>
      <c r="D214" t="s">
        <v>1534</v>
      </c>
      <c r="E214" s="14">
        <v>1</v>
      </c>
      <c r="F214" s="14">
        <v>2</v>
      </c>
      <c r="G214" s="14">
        <v>1</v>
      </c>
      <c r="H214" s="3">
        <v>343.15</v>
      </c>
      <c r="I214" s="17">
        <v>343.15</v>
      </c>
      <c r="J214" s="4">
        <v>343.15</v>
      </c>
    </row>
    <row r="215" spans="1:10" x14ac:dyDescent="0.25">
      <c r="A215" t="s">
        <v>176</v>
      </c>
      <c r="B215" t="s">
        <v>1536</v>
      </c>
      <c r="C215" t="s">
        <v>130</v>
      </c>
      <c r="D215" t="s">
        <v>1534</v>
      </c>
      <c r="E215" s="14">
        <v>1</v>
      </c>
      <c r="F215" s="14">
        <v>2</v>
      </c>
      <c r="G215" s="14">
        <v>1</v>
      </c>
      <c r="H215" s="3">
        <v>343.15</v>
      </c>
      <c r="I215" s="17">
        <v>343.15</v>
      </c>
      <c r="J215" s="4">
        <v>343.15</v>
      </c>
    </row>
    <row r="216" spans="1:10" x14ac:dyDescent="0.25">
      <c r="A216" t="s">
        <v>176</v>
      </c>
      <c r="B216" t="s">
        <v>1533</v>
      </c>
      <c r="C216" t="s">
        <v>130</v>
      </c>
      <c r="D216" t="s">
        <v>1534</v>
      </c>
      <c r="E216" s="14">
        <v>1</v>
      </c>
      <c r="F216" s="14">
        <v>2</v>
      </c>
      <c r="G216" s="14">
        <v>1</v>
      </c>
      <c r="H216" s="3">
        <v>343.15</v>
      </c>
      <c r="I216" s="17">
        <v>343.15</v>
      </c>
      <c r="J216" s="4">
        <v>343.15</v>
      </c>
    </row>
    <row r="217" spans="1:10" x14ac:dyDescent="0.25">
      <c r="A217" t="s">
        <v>176</v>
      </c>
      <c r="B217" t="s">
        <v>1531</v>
      </c>
      <c r="C217" t="s">
        <v>130</v>
      </c>
      <c r="D217" t="s">
        <v>1528</v>
      </c>
      <c r="E217" s="14">
        <v>1</v>
      </c>
      <c r="F217" s="14">
        <v>2</v>
      </c>
      <c r="G217" s="14">
        <v>1</v>
      </c>
      <c r="H217" s="3">
        <v>343.15</v>
      </c>
      <c r="I217" s="17">
        <v>343.15</v>
      </c>
      <c r="J217" s="4">
        <v>343.15</v>
      </c>
    </row>
    <row r="218" spans="1:10" x14ac:dyDescent="0.25">
      <c r="A218" t="s">
        <v>176</v>
      </c>
      <c r="B218" t="s">
        <v>1305</v>
      </c>
      <c r="C218" t="s">
        <v>130</v>
      </c>
      <c r="D218" t="s">
        <v>1306</v>
      </c>
      <c r="E218" s="14">
        <v>2</v>
      </c>
      <c r="F218" s="14">
        <v>3</v>
      </c>
      <c r="G218" s="14">
        <v>1</v>
      </c>
      <c r="H218" s="3">
        <v>343.05</v>
      </c>
      <c r="I218" s="17">
        <v>343.05</v>
      </c>
      <c r="J218" s="4">
        <v>343.05</v>
      </c>
    </row>
    <row r="219" spans="1:10" x14ac:dyDescent="0.25">
      <c r="A219" t="s">
        <v>176</v>
      </c>
      <c r="B219" t="s">
        <v>1444</v>
      </c>
      <c r="C219" t="s">
        <v>130</v>
      </c>
      <c r="D219" t="s">
        <v>1445</v>
      </c>
      <c r="E219" s="14">
        <v>3</v>
      </c>
      <c r="F219" s="14">
        <v>6</v>
      </c>
      <c r="G219" s="14">
        <v>3</v>
      </c>
      <c r="H219" s="3">
        <v>113.87</v>
      </c>
      <c r="I219" s="17">
        <v>341.61</v>
      </c>
      <c r="J219" s="4">
        <v>341.61</v>
      </c>
    </row>
    <row r="220" spans="1:10" x14ac:dyDescent="0.25">
      <c r="A220" t="s">
        <v>176</v>
      </c>
      <c r="B220" t="s">
        <v>1309</v>
      </c>
      <c r="C220" t="s">
        <v>130</v>
      </c>
      <c r="D220" t="s">
        <v>1310</v>
      </c>
      <c r="E220" s="14">
        <v>2</v>
      </c>
      <c r="F220" s="14">
        <v>3</v>
      </c>
      <c r="G220" s="14">
        <v>1</v>
      </c>
      <c r="H220" s="3">
        <v>341.09</v>
      </c>
      <c r="I220" s="17">
        <v>341.09</v>
      </c>
      <c r="J220" s="4">
        <v>341.09</v>
      </c>
    </row>
    <row r="221" spans="1:10" x14ac:dyDescent="0.25">
      <c r="A221" t="s">
        <v>176</v>
      </c>
      <c r="B221" t="s">
        <v>2044</v>
      </c>
      <c r="C221" t="s">
        <v>130</v>
      </c>
      <c r="D221" t="s">
        <v>2045</v>
      </c>
      <c r="E221" s="14">
        <v>0</v>
      </c>
      <c r="F221" s="14">
        <v>46</v>
      </c>
      <c r="G221" s="14">
        <v>46</v>
      </c>
      <c r="H221" s="3">
        <v>7.38</v>
      </c>
      <c r="I221" s="17">
        <v>339.48</v>
      </c>
      <c r="J221" s="4">
        <v>339.48</v>
      </c>
    </row>
    <row r="222" spans="1:10" x14ac:dyDescent="0.25">
      <c r="A222" t="s">
        <v>176</v>
      </c>
      <c r="B222" t="s">
        <v>1066</v>
      </c>
      <c r="C222" t="s">
        <v>130</v>
      </c>
      <c r="D222" t="s">
        <v>1067</v>
      </c>
      <c r="E222" s="14">
        <v>3</v>
      </c>
      <c r="F222" s="14">
        <v>5</v>
      </c>
      <c r="G222" s="14">
        <v>2</v>
      </c>
      <c r="H222" s="3">
        <v>169.07</v>
      </c>
      <c r="I222" s="17">
        <v>338.14</v>
      </c>
      <c r="J222" s="4">
        <v>338.14</v>
      </c>
    </row>
    <row r="223" spans="1:10" x14ac:dyDescent="0.25">
      <c r="A223" t="s">
        <v>176</v>
      </c>
      <c r="B223" t="s">
        <v>1317</v>
      </c>
      <c r="C223" t="s">
        <v>130</v>
      </c>
      <c r="D223" t="s">
        <v>1318</v>
      </c>
      <c r="E223" s="14">
        <v>2</v>
      </c>
      <c r="F223" s="14">
        <v>3</v>
      </c>
      <c r="G223" s="14">
        <v>1</v>
      </c>
      <c r="H223" s="3">
        <v>336.49</v>
      </c>
      <c r="I223" s="17">
        <v>336.49</v>
      </c>
      <c r="J223" s="4">
        <v>336.49</v>
      </c>
    </row>
    <row r="224" spans="1:10" x14ac:dyDescent="0.25">
      <c r="A224" t="s">
        <v>176</v>
      </c>
      <c r="B224" t="s">
        <v>428</v>
      </c>
      <c r="C224" t="s">
        <v>130</v>
      </c>
      <c r="D224" t="s">
        <v>429</v>
      </c>
      <c r="E224" s="14">
        <v>0</v>
      </c>
      <c r="F224" s="14">
        <v>1</v>
      </c>
      <c r="G224" s="14">
        <v>1</v>
      </c>
      <c r="H224" s="3">
        <v>335.61</v>
      </c>
      <c r="I224" s="17">
        <v>335.61</v>
      </c>
      <c r="J224" s="4">
        <v>335.61</v>
      </c>
    </row>
    <row r="225" spans="1:10" x14ac:dyDescent="0.25">
      <c r="A225" t="s">
        <v>176</v>
      </c>
      <c r="B225" t="s">
        <v>1291</v>
      </c>
      <c r="C225" t="s">
        <v>130</v>
      </c>
      <c r="D225" t="s">
        <v>1286</v>
      </c>
      <c r="E225" s="14">
        <v>0</v>
      </c>
      <c r="F225" s="14">
        <v>3</v>
      </c>
      <c r="G225" s="14">
        <v>3</v>
      </c>
      <c r="H225" s="3">
        <v>110.39</v>
      </c>
      <c r="I225" s="17">
        <v>331.17</v>
      </c>
      <c r="J225" s="4">
        <v>331.17</v>
      </c>
    </row>
    <row r="226" spans="1:10" x14ac:dyDescent="0.25">
      <c r="A226" t="s">
        <v>176</v>
      </c>
      <c r="B226" t="s">
        <v>1051</v>
      </c>
      <c r="C226" t="s">
        <v>130</v>
      </c>
      <c r="D226" t="s">
        <v>1052</v>
      </c>
      <c r="E226" s="14">
        <v>3</v>
      </c>
      <c r="F226" s="14">
        <v>5</v>
      </c>
      <c r="G226" s="14">
        <v>2</v>
      </c>
      <c r="H226" s="3">
        <v>165.07</v>
      </c>
      <c r="I226" s="17">
        <v>330.14</v>
      </c>
      <c r="J226" s="4">
        <v>330.14</v>
      </c>
    </row>
    <row r="227" spans="1:10" x14ac:dyDescent="0.25">
      <c r="A227" t="s">
        <v>176</v>
      </c>
      <c r="B227" t="s">
        <v>1321</v>
      </c>
      <c r="C227" t="s">
        <v>130</v>
      </c>
      <c r="D227" t="s">
        <v>1322</v>
      </c>
      <c r="E227" s="14">
        <v>2</v>
      </c>
      <c r="F227" s="14">
        <v>3</v>
      </c>
      <c r="G227" s="14">
        <v>1</v>
      </c>
      <c r="H227" s="3">
        <v>330.13</v>
      </c>
      <c r="I227" s="17">
        <v>330.13</v>
      </c>
      <c r="J227" s="4">
        <v>330.13</v>
      </c>
    </row>
    <row r="228" spans="1:10" x14ac:dyDescent="0.25">
      <c r="A228" t="s">
        <v>176</v>
      </c>
      <c r="B228" t="s">
        <v>796</v>
      </c>
      <c r="C228" t="s">
        <v>130</v>
      </c>
      <c r="D228" t="s">
        <v>797</v>
      </c>
      <c r="E228" s="14">
        <v>39</v>
      </c>
      <c r="F228" s="14">
        <v>124</v>
      </c>
      <c r="G228" s="14">
        <v>85</v>
      </c>
      <c r="H228" s="3">
        <v>3.88</v>
      </c>
      <c r="I228" s="17">
        <v>329.8</v>
      </c>
      <c r="J228" s="4">
        <v>329.8</v>
      </c>
    </row>
    <row r="229" spans="1:10" x14ac:dyDescent="0.25">
      <c r="A229" t="s">
        <v>176</v>
      </c>
      <c r="B229" t="s">
        <v>1281</v>
      </c>
      <c r="C229" t="s">
        <v>130</v>
      </c>
      <c r="D229" t="s">
        <v>1277</v>
      </c>
      <c r="E229" s="14">
        <v>0</v>
      </c>
      <c r="F229" s="14">
        <v>3</v>
      </c>
      <c r="G229" s="14">
        <v>3</v>
      </c>
      <c r="H229" s="3">
        <v>107.23</v>
      </c>
      <c r="I229" s="17">
        <v>321.69</v>
      </c>
      <c r="J229" s="4">
        <v>321.69</v>
      </c>
    </row>
    <row r="230" spans="1:10" x14ac:dyDescent="0.25">
      <c r="A230" t="s">
        <v>176</v>
      </c>
      <c r="B230" t="s">
        <v>1558</v>
      </c>
      <c r="C230" t="s">
        <v>130</v>
      </c>
      <c r="D230" t="s">
        <v>1555</v>
      </c>
      <c r="E230" s="14">
        <v>1</v>
      </c>
      <c r="F230" s="14">
        <v>2</v>
      </c>
      <c r="G230" s="14">
        <v>1</v>
      </c>
      <c r="H230" s="3">
        <v>319.86</v>
      </c>
      <c r="I230" s="17">
        <v>319.86</v>
      </c>
      <c r="J230" s="4">
        <v>319.86</v>
      </c>
    </row>
    <row r="231" spans="1:10" x14ac:dyDescent="0.25">
      <c r="A231" t="s">
        <v>176</v>
      </c>
      <c r="B231" t="s">
        <v>1564</v>
      </c>
      <c r="C231" t="s">
        <v>130</v>
      </c>
      <c r="D231" t="s">
        <v>1555</v>
      </c>
      <c r="E231" s="14">
        <v>1</v>
      </c>
      <c r="F231" s="14">
        <v>2</v>
      </c>
      <c r="G231" s="14">
        <v>1</v>
      </c>
      <c r="H231" s="3">
        <v>319.86</v>
      </c>
      <c r="I231" s="17">
        <v>319.86</v>
      </c>
      <c r="J231" s="4">
        <v>319.86</v>
      </c>
    </row>
    <row r="232" spans="1:10" x14ac:dyDescent="0.25">
      <c r="A232" t="s">
        <v>176</v>
      </c>
      <c r="B232" t="s">
        <v>1563</v>
      </c>
      <c r="C232" t="s">
        <v>130</v>
      </c>
      <c r="D232" t="s">
        <v>1555</v>
      </c>
      <c r="E232" s="14">
        <v>1</v>
      </c>
      <c r="F232" s="14">
        <v>2</v>
      </c>
      <c r="G232" s="14">
        <v>1</v>
      </c>
      <c r="H232" s="3">
        <v>317.64</v>
      </c>
      <c r="I232" s="17">
        <v>317.64</v>
      </c>
      <c r="J232" s="4">
        <v>317.64</v>
      </c>
    </row>
    <row r="233" spans="1:10" x14ac:dyDescent="0.25">
      <c r="A233" t="s">
        <v>176</v>
      </c>
      <c r="B233" t="s">
        <v>2100</v>
      </c>
      <c r="C233" t="s">
        <v>130</v>
      </c>
      <c r="D233" t="s">
        <v>2101</v>
      </c>
      <c r="E233" s="14">
        <v>40</v>
      </c>
      <c r="F233" s="14">
        <v>93</v>
      </c>
      <c r="G233" s="14">
        <v>53</v>
      </c>
      <c r="H233" s="3">
        <v>5.99</v>
      </c>
      <c r="I233" s="17">
        <v>317.47000000000003</v>
      </c>
      <c r="J233" s="4">
        <v>317.47000000000003</v>
      </c>
    </row>
    <row r="234" spans="1:10" x14ac:dyDescent="0.25">
      <c r="A234" t="s">
        <v>176</v>
      </c>
      <c r="B234" t="s">
        <v>1561</v>
      </c>
      <c r="C234" t="s">
        <v>130</v>
      </c>
      <c r="D234" t="s">
        <v>1555</v>
      </c>
      <c r="E234" s="14">
        <v>1</v>
      </c>
      <c r="F234" s="14">
        <v>2</v>
      </c>
      <c r="G234" s="14">
        <v>1</v>
      </c>
      <c r="H234" s="3">
        <v>315.37</v>
      </c>
      <c r="I234" s="17">
        <v>315.37</v>
      </c>
      <c r="J234" s="4">
        <v>315.37</v>
      </c>
    </row>
    <row r="235" spans="1:10" x14ac:dyDescent="0.25">
      <c r="A235" t="s">
        <v>176</v>
      </c>
      <c r="B235" t="s">
        <v>1567</v>
      </c>
      <c r="C235" t="s">
        <v>130</v>
      </c>
      <c r="D235" t="s">
        <v>1555</v>
      </c>
      <c r="E235" s="14">
        <v>1</v>
      </c>
      <c r="F235" s="14">
        <v>2</v>
      </c>
      <c r="G235" s="14">
        <v>1</v>
      </c>
      <c r="H235" s="3">
        <v>309.81</v>
      </c>
      <c r="I235" s="17">
        <v>309.81</v>
      </c>
      <c r="J235" s="4">
        <v>309.81</v>
      </c>
    </row>
    <row r="236" spans="1:10" x14ac:dyDescent="0.25">
      <c r="A236" t="s">
        <v>176</v>
      </c>
      <c r="B236" t="s">
        <v>935</v>
      </c>
      <c r="C236" t="s">
        <v>130</v>
      </c>
      <c r="D236" t="s">
        <v>936</v>
      </c>
      <c r="E236" s="14">
        <v>0</v>
      </c>
      <c r="F236" s="14">
        <v>395</v>
      </c>
      <c r="G236" s="14">
        <v>395</v>
      </c>
      <c r="H236" s="3">
        <v>0.78</v>
      </c>
      <c r="I236" s="17">
        <v>308.10000000000002</v>
      </c>
      <c r="J236" s="4">
        <v>308.10000000000002</v>
      </c>
    </row>
    <row r="237" spans="1:10" x14ac:dyDescent="0.25">
      <c r="A237" t="s">
        <v>176</v>
      </c>
      <c r="B237" t="s">
        <v>932</v>
      </c>
      <c r="C237" t="s">
        <v>130</v>
      </c>
      <c r="D237" t="s">
        <v>933</v>
      </c>
      <c r="E237" s="14">
        <v>0</v>
      </c>
      <c r="F237" s="14">
        <v>390</v>
      </c>
      <c r="G237" s="14">
        <v>390</v>
      </c>
      <c r="H237" s="3">
        <v>0.79</v>
      </c>
      <c r="I237" s="17">
        <v>308.10000000000002</v>
      </c>
      <c r="J237" s="4">
        <v>308.10000000000002</v>
      </c>
    </row>
    <row r="238" spans="1:10" x14ac:dyDescent="0.25">
      <c r="A238" t="s">
        <v>176</v>
      </c>
      <c r="B238" t="s">
        <v>613</v>
      </c>
      <c r="C238" t="s">
        <v>130</v>
      </c>
      <c r="D238" t="s">
        <v>614</v>
      </c>
      <c r="E238" s="14">
        <v>0</v>
      </c>
      <c r="F238" s="14">
        <v>16</v>
      </c>
      <c r="G238" s="14">
        <v>16</v>
      </c>
      <c r="H238" s="3">
        <v>19.100000000000001</v>
      </c>
      <c r="I238" s="17">
        <v>305.60000000000002</v>
      </c>
      <c r="J238" s="4">
        <v>305.60000000000002</v>
      </c>
    </row>
    <row r="239" spans="1:10" x14ac:dyDescent="0.25">
      <c r="A239" t="s">
        <v>176</v>
      </c>
      <c r="B239" t="s">
        <v>175</v>
      </c>
      <c r="C239" t="s">
        <v>130</v>
      </c>
      <c r="D239" t="s">
        <v>180</v>
      </c>
      <c r="E239" s="14">
        <v>0</v>
      </c>
      <c r="F239" s="14">
        <v>8</v>
      </c>
      <c r="G239" s="14">
        <v>8</v>
      </c>
      <c r="H239" s="3">
        <v>38.049999999999997</v>
      </c>
      <c r="I239" s="17">
        <v>304.39999999999998</v>
      </c>
      <c r="J239" s="4">
        <v>304.39999999999998</v>
      </c>
    </row>
    <row r="240" spans="1:10" x14ac:dyDescent="0.25">
      <c r="A240" t="s">
        <v>176</v>
      </c>
      <c r="B240" t="s">
        <v>1560</v>
      </c>
      <c r="C240" t="s">
        <v>130</v>
      </c>
      <c r="D240" t="s">
        <v>1555</v>
      </c>
      <c r="E240" s="14">
        <v>1</v>
      </c>
      <c r="F240" s="14">
        <v>2</v>
      </c>
      <c r="G240" s="14">
        <v>1</v>
      </c>
      <c r="H240" s="3">
        <v>304.36</v>
      </c>
      <c r="I240" s="17">
        <v>304.36</v>
      </c>
      <c r="J240" s="4">
        <v>304.36</v>
      </c>
    </row>
    <row r="241" spans="1:10" x14ac:dyDescent="0.25">
      <c r="A241" t="s">
        <v>176</v>
      </c>
      <c r="B241" t="s">
        <v>1556</v>
      </c>
      <c r="C241" t="s">
        <v>130</v>
      </c>
      <c r="D241" t="s">
        <v>1555</v>
      </c>
      <c r="E241" s="14">
        <v>1</v>
      </c>
      <c r="F241" s="14">
        <v>2</v>
      </c>
      <c r="G241" s="14">
        <v>1</v>
      </c>
      <c r="H241" s="3">
        <v>304.36</v>
      </c>
      <c r="I241" s="17">
        <v>304.36</v>
      </c>
      <c r="J241" s="4">
        <v>304.36</v>
      </c>
    </row>
    <row r="242" spans="1:10" x14ac:dyDescent="0.25">
      <c r="A242" t="s">
        <v>176</v>
      </c>
      <c r="B242" t="s">
        <v>1566</v>
      </c>
      <c r="C242" t="s">
        <v>130</v>
      </c>
      <c r="D242" t="s">
        <v>1555</v>
      </c>
      <c r="E242" s="14">
        <v>1</v>
      </c>
      <c r="F242" s="14">
        <v>2</v>
      </c>
      <c r="G242" s="14">
        <v>1</v>
      </c>
      <c r="H242" s="3">
        <v>304.36</v>
      </c>
      <c r="I242" s="17">
        <v>304.36</v>
      </c>
      <c r="J242" s="4">
        <v>304.36</v>
      </c>
    </row>
    <row r="243" spans="1:10" x14ac:dyDescent="0.25">
      <c r="A243" t="s">
        <v>176</v>
      </c>
      <c r="B243" t="s">
        <v>669</v>
      </c>
      <c r="C243" t="s">
        <v>130</v>
      </c>
      <c r="D243" t="s">
        <v>670</v>
      </c>
      <c r="E243" s="14">
        <v>144</v>
      </c>
      <c r="F243" s="14">
        <v>240</v>
      </c>
      <c r="G243" s="14">
        <v>96</v>
      </c>
      <c r="H243" s="3">
        <v>3.12</v>
      </c>
      <c r="I243" s="17">
        <v>299.52</v>
      </c>
      <c r="J243" s="4">
        <v>299.52</v>
      </c>
    </row>
    <row r="244" spans="1:10" x14ac:dyDescent="0.25">
      <c r="A244" t="s">
        <v>176</v>
      </c>
      <c r="B244" t="s">
        <v>2034</v>
      </c>
      <c r="C244" t="s">
        <v>130</v>
      </c>
      <c r="D244" t="s">
        <v>2036</v>
      </c>
      <c r="E244" s="14">
        <v>0</v>
      </c>
      <c r="F244" s="14">
        <v>8</v>
      </c>
      <c r="G244" s="14">
        <v>8</v>
      </c>
      <c r="H244" s="3">
        <v>36.659999999999997</v>
      </c>
      <c r="I244" s="17">
        <v>293.27999999999997</v>
      </c>
      <c r="J244" s="4">
        <v>293.27999999999997</v>
      </c>
    </row>
    <row r="245" spans="1:10" x14ac:dyDescent="0.25">
      <c r="A245" t="s">
        <v>176</v>
      </c>
      <c r="B245" t="s">
        <v>1559</v>
      </c>
      <c r="C245" t="s">
        <v>130</v>
      </c>
      <c r="D245" t="s">
        <v>1555</v>
      </c>
      <c r="E245" s="14">
        <v>1</v>
      </c>
      <c r="F245" s="14">
        <v>2</v>
      </c>
      <c r="G245" s="14">
        <v>1</v>
      </c>
      <c r="H245" s="3">
        <v>289.61</v>
      </c>
      <c r="I245" s="17">
        <v>289.61</v>
      </c>
      <c r="J245" s="4">
        <v>289.61</v>
      </c>
    </row>
    <row r="246" spans="1:10" x14ac:dyDescent="0.25">
      <c r="A246" t="s">
        <v>176</v>
      </c>
      <c r="B246" t="s">
        <v>1554</v>
      </c>
      <c r="C246" t="s">
        <v>130</v>
      </c>
      <c r="D246" t="s">
        <v>1555</v>
      </c>
      <c r="E246" s="14">
        <v>1</v>
      </c>
      <c r="F246" s="14">
        <v>2</v>
      </c>
      <c r="G246" s="14">
        <v>1</v>
      </c>
      <c r="H246" s="3">
        <v>289.61</v>
      </c>
      <c r="I246" s="17">
        <v>289.61</v>
      </c>
      <c r="J246" s="4">
        <v>289.61</v>
      </c>
    </row>
    <row r="247" spans="1:10" x14ac:dyDescent="0.25">
      <c r="A247" t="s">
        <v>176</v>
      </c>
      <c r="B247" t="s">
        <v>286</v>
      </c>
      <c r="C247" t="s">
        <v>130</v>
      </c>
      <c r="D247" t="s">
        <v>287</v>
      </c>
      <c r="E247" s="14">
        <v>0</v>
      </c>
      <c r="F247" s="14">
        <v>54</v>
      </c>
      <c r="G247" s="14">
        <v>54</v>
      </c>
      <c r="H247" s="3">
        <v>5.35</v>
      </c>
      <c r="I247" s="17">
        <v>288.89999999999998</v>
      </c>
      <c r="J247" s="4">
        <v>288.89999999999998</v>
      </c>
    </row>
    <row r="248" spans="1:10" x14ac:dyDescent="0.25">
      <c r="A248" t="s">
        <v>176</v>
      </c>
      <c r="B248" t="s">
        <v>1565</v>
      </c>
      <c r="C248" t="s">
        <v>130</v>
      </c>
      <c r="D248" t="s">
        <v>1555</v>
      </c>
      <c r="E248" s="14">
        <v>1</v>
      </c>
      <c r="F248" s="14">
        <v>2</v>
      </c>
      <c r="G248" s="14">
        <v>1</v>
      </c>
      <c r="H248" s="3">
        <v>287.72000000000003</v>
      </c>
      <c r="I248" s="17">
        <v>287.72000000000003</v>
      </c>
      <c r="J248" s="4">
        <v>287.72000000000003</v>
      </c>
    </row>
    <row r="249" spans="1:10" x14ac:dyDescent="0.25">
      <c r="A249" t="s">
        <v>176</v>
      </c>
      <c r="B249" t="s">
        <v>1568</v>
      </c>
      <c r="C249" t="s">
        <v>130</v>
      </c>
      <c r="D249" t="s">
        <v>1555</v>
      </c>
      <c r="E249" s="14">
        <v>1</v>
      </c>
      <c r="F249" s="14">
        <v>2</v>
      </c>
      <c r="G249" s="14">
        <v>1</v>
      </c>
      <c r="H249" s="3">
        <v>287.72000000000003</v>
      </c>
      <c r="I249" s="17">
        <v>287.72000000000003</v>
      </c>
      <c r="J249" s="4">
        <v>287.72000000000003</v>
      </c>
    </row>
    <row r="250" spans="1:10" x14ac:dyDescent="0.25">
      <c r="A250" t="s">
        <v>176</v>
      </c>
      <c r="B250" t="s">
        <v>454</v>
      </c>
      <c r="C250" t="s">
        <v>130</v>
      </c>
      <c r="D250" t="s">
        <v>455</v>
      </c>
      <c r="E250" s="14">
        <v>0</v>
      </c>
      <c r="F250" s="14">
        <v>1</v>
      </c>
      <c r="G250" s="14">
        <v>1</v>
      </c>
      <c r="H250" s="3">
        <v>286.17</v>
      </c>
      <c r="I250" s="17">
        <v>286.17</v>
      </c>
      <c r="J250" s="4">
        <v>286.17</v>
      </c>
    </row>
    <row r="251" spans="1:10" x14ac:dyDescent="0.25">
      <c r="A251" t="s">
        <v>176</v>
      </c>
      <c r="B251" t="s">
        <v>1789</v>
      </c>
      <c r="C251" t="s">
        <v>130</v>
      </c>
      <c r="D251" t="s">
        <v>1790</v>
      </c>
      <c r="E251" s="14">
        <v>2</v>
      </c>
      <c r="F251" s="14">
        <v>3</v>
      </c>
      <c r="G251" s="14">
        <v>1</v>
      </c>
      <c r="H251" s="3">
        <v>283.14</v>
      </c>
      <c r="I251" s="17">
        <v>283.14</v>
      </c>
      <c r="J251" s="4">
        <v>283.14</v>
      </c>
    </row>
    <row r="252" spans="1:10" x14ac:dyDescent="0.25">
      <c r="A252" t="s">
        <v>176</v>
      </c>
      <c r="B252" t="s">
        <v>919</v>
      </c>
      <c r="C252" t="s">
        <v>130</v>
      </c>
      <c r="D252" t="s">
        <v>920</v>
      </c>
      <c r="E252" s="14">
        <v>0</v>
      </c>
      <c r="F252" s="14">
        <v>9</v>
      </c>
      <c r="G252" s="14">
        <v>9</v>
      </c>
      <c r="H252" s="3">
        <v>31.05</v>
      </c>
      <c r="I252" s="17">
        <v>279.45</v>
      </c>
      <c r="J252" s="4">
        <v>279.45</v>
      </c>
    </row>
    <row r="253" spans="1:10" x14ac:dyDescent="0.25">
      <c r="A253" t="s">
        <v>176</v>
      </c>
      <c r="B253" t="s">
        <v>1199</v>
      </c>
      <c r="C253" t="s">
        <v>130</v>
      </c>
      <c r="D253" t="s">
        <v>1200</v>
      </c>
      <c r="E253" s="14">
        <v>4</v>
      </c>
      <c r="F253" s="14">
        <v>7</v>
      </c>
      <c r="G253" s="14">
        <v>3</v>
      </c>
      <c r="H253" s="3">
        <v>93.09</v>
      </c>
      <c r="I253" s="17">
        <v>279.27</v>
      </c>
      <c r="J253" s="4">
        <v>279.27</v>
      </c>
    </row>
    <row r="254" spans="1:10" x14ac:dyDescent="0.25">
      <c r="A254" t="s">
        <v>176</v>
      </c>
      <c r="B254" t="s">
        <v>1486</v>
      </c>
      <c r="C254" t="s">
        <v>130</v>
      </c>
      <c r="D254" t="s">
        <v>1487</v>
      </c>
      <c r="E254" s="14">
        <v>3</v>
      </c>
      <c r="F254" s="14">
        <v>5</v>
      </c>
      <c r="G254" s="14">
        <v>2</v>
      </c>
      <c r="H254" s="3">
        <v>138.54</v>
      </c>
      <c r="I254" s="17">
        <v>277.08</v>
      </c>
      <c r="J254" s="4">
        <v>277.08</v>
      </c>
    </row>
    <row r="255" spans="1:10" x14ac:dyDescent="0.25">
      <c r="A255" t="s">
        <v>176</v>
      </c>
      <c r="B255" t="s">
        <v>203</v>
      </c>
      <c r="C255" t="s">
        <v>130</v>
      </c>
      <c r="D255" t="s">
        <v>204</v>
      </c>
      <c r="E255" s="14">
        <v>9</v>
      </c>
      <c r="F255" s="14">
        <v>15</v>
      </c>
      <c r="G255" s="14">
        <v>6</v>
      </c>
      <c r="H255" s="3">
        <v>46.02</v>
      </c>
      <c r="I255" s="17">
        <v>276.12</v>
      </c>
      <c r="J255" s="4">
        <v>276.12</v>
      </c>
    </row>
    <row r="256" spans="1:10" x14ac:dyDescent="0.25">
      <c r="A256" t="s">
        <v>176</v>
      </c>
      <c r="B256" t="s">
        <v>1791</v>
      </c>
      <c r="C256" t="s">
        <v>130</v>
      </c>
      <c r="D256" t="s">
        <v>1792</v>
      </c>
      <c r="E256" s="14">
        <v>2</v>
      </c>
      <c r="F256" s="14">
        <v>3</v>
      </c>
      <c r="G256" s="14">
        <v>1</v>
      </c>
      <c r="H256" s="3">
        <v>270.95</v>
      </c>
      <c r="I256" s="17">
        <v>270.95</v>
      </c>
      <c r="J256" s="4">
        <v>270.95</v>
      </c>
    </row>
    <row r="257" spans="1:10" x14ac:dyDescent="0.25">
      <c r="A257" t="s">
        <v>176</v>
      </c>
      <c r="B257" t="s">
        <v>1209</v>
      </c>
      <c r="C257" t="s">
        <v>130</v>
      </c>
      <c r="D257" t="s">
        <v>1210</v>
      </c>
      <c r="E257" s="14">
        <v>2</v>
      </c>
      <c r="F257" s="14">
        <v>5</v>
      </c>
      <c r="G257" s="14">
        <v>3</v>
      </c>
      <c r="H257" s="3">
        <v>89.68</v>
      </c>
      <c r="I257" s="17">
        <v>269.04000000000002</v>
      </c>
      <c r="J257" s="4">
        <v>269.04000000000002</v>
      </c>
    </row>
    <row r="258" spans="1:10" x14ac:dyDescent="0.25">
      <c r="A258" t="s">
        <v>176</v>
      </c>
      <c r="B258" t="s">
        <v>1616</v>
      </c>
      <c r="C258" t="s">
        <v>130</v>
      </c>
      <c r="D258" t="s">
        <v>1617</v>
      </c>
      <c r="E258" s="14">
        <v>1</v>
      </c>
      <c r="F258" s="14">
        <v>2</v>
      </c>
      <c r="G258" s="14">
        <v>1</v>
      </c>
      <c r="H258" s="3">
        <v>265.02999999999997</v>
      </c>
      <c r="I258" s="17">
        <v>265.02999999999997</v>
      </c>
      <c r="J258" s="4">
        <v>265.02999999999997</v>
      </c>
    </row>
    <row r="259" spans="1:10" x14ac:dyDescent="0.25">
      <c r="A259" t="s">
        <v>176</v>
      </c>
      <c r="B259" t="s">
        <v>1620</v>
      </c>
      <c r="C259" t="s">
        <v>130</v>
      </c>
      <c r="D259" t="s">
        <v>1621</v>
      </c>
      <c r="E259" s="14">
        <v>1</v>
      </c>
      <c r="F259" s="14">
        <v>2</v>
      </c>
      <c r="G259" s="14">
        <v>1</v>
      </c>
      <c r="H259" s="3">
        <v>264.79000000000002</v>
      </c>
      <c r="I259" s="17">
        <v>264.79000000000002</v>
      </c>
      <c r="J259" s="4">
        <v>264.79000000000002</v>
      </c>
    </row>
    <row r="260" spans="1:10" x14ac:dyDescent="0.25">
      <c r="A260" t="s">
        <v>176</v>
      </c>
      <c r="B260" t="s">
        <v>1624</v>
      </c>
      <c r="C260" t="s">
        <v>130</v>
      </c>
      <c r="D260" t="s">
        <v>1625</v>
      </c>
      <c r="E260" s="14">
        <v>1</v>
      </c>
      <c r="F260" s="14">
        <v>2</v>
      </c>
      <c r="G260" s="14">
        <v>1</v>
      </c>
      <c r="H260" s="3">
        <v>264.79000000000002</v>
      </c>
      <c r="I260" s="17">
        <v>264.79000000000002</v>
      </c>
      <c r="J260" s="4">
        <v>264.79000000000002</v>
      </c>
    </row>
    <row r="261" spans="1:10" x14ac:dyDescent="0.25">
      <c r="A261" t="s">
        <v>176</v>
      </c>
      <c r="B261" t="s">
        <v>2041</v>
      </c>
      <c r="C261" t="s">
        <v>130</v>
      </c>
      <c r="D261" t="s">
        <v>2042</v>
      </c>
      <c r="E261" s="14">
        <v>0</v>
      </c>
      <c r="F261" s="14">
        <v>7</v>
      </c>
      <c r="G261" s="14">
        <v>7</v>
      </c>
      <c r="H261" s="3">
        <v>37.799999999999997</v>
      </c>
      <c r="I261" s="17">
        <v>264.59999999999997</v>
      </c>
      <c r="J261" s="4">
        <v>264.59999999999997</v>
      </c>
    </row>
    <row r="262" spans="1:10" x14ac:dyDescent="0.25">
      <c r="A262" t="s">
        <v>176</v>
      </c>
      <c r="B262" t="s">
        <v>1626</v>
      </c>
      <c r="C262" t="s">
        <v>130</v>
      </c>
      <c r="D262" t="s">
        <v>1625</v>
      </c>
      <c r="E262" s="14">
        <v>1</v>
      </c>
      <c r="F262" s="14">
        <v>2</v>
      </c>
      <c r="G262" s="14">
        <v>1</v>
      </c>
      <c r="H262" s="3">
        <v>262.02</v>
      </c>
      <c r="I262" s="17">
        <v>262.02</v>
      </c>
      <c r="J262" s="4">
        <v>262.02</v>
      </c>
    </row>
    <row r="263" spans="1:10" x14ac:dyDescent="0.25">
      <c r="A263" t="s">
        <v>176</v>
      </c>
      <c r="B263" t="s">
        <v>1622</v>
      </c>
      <c r="C263" t="s">
        <v>130</v>
      </c>
      <c r="D263" t="s">
        <v>1621</v>
      </c>
      <c r="E263" s="14">
        <v>1</v>
      </c>
      <c r="F263" s="14">
        <v>2</v>
      </c>
      <c r="G263" s="14">
        <v>1</v>
      </c>
      <c r="H263" s="3">
        <v>262.01</v>
      </c>
      <c r="I263" s="17">
        <v>262.01</v>
      </c>
      <c r="J263" s="4">
        <v>262.01</v>
      </c>
    </row>
    <row r="264" spans="1:10" x14ac:dyDescent="0.25">
      <c r="A264" t="s">
        <v>176</v>
      </c>
      <c r="B264" t="s">
        <v>1618</v>
      </c>
      <c r="C264" t="s">
        <v>130</v>
      </c>
      <c r="D264" t="s">
        <v>1617</v>
      </c>
      <c r="E264" s="14">
        <v>1</v>
      </c>
      <c r="F264" s="14">
        <v>2</v>
      </c>
      <c r="G264" s="14">
        <v>1</v>
      </c>
      <c r="H264" s="3">
        <v>262.01</v>
      </c>
      <c r="I264" s="17">
        <v>262.01</v>
      </c>
      <c r="J264" s="4">
        <v>262.01</v>
      </c>
    </row>
    <row r="265" spans="1:10" x14ac:dyDescent="0.25">
      <c r="A265" t="s">
        <v>176</v>
      </c>
      <c r="B265" t="s">
        <v>2240</v>
      </c>
      <c r="C265" t="s">
        <v>130</v>
      </c>
      <c r="D265" t="s">
        <v>2241</v>
      </c>
      <c r="E265" s="14">
        <v>0</v>
      </c>
      <c r="F265" s="14">
        <v>183</v>
      </c>
      <c r="G265" s="14">
        <v>183</v>
      </c>
      <c r="H265" s="3">
        <v>1.43</v>
      </c>
      <c r="I265" s="17">
        <v>261.69</v>
      </c>
      <c r="J265" s="4">
        <v>261.69</v>
      </c>
    </row>
    <row r="266" spans="1:10" x14ac:dyDescent="0.25">
      <c r="A266" t="s">
        <v>176</v>
      </c>
      <c r="B266" t="s">
        <v>842</v>
      </c>
      <c r="C266" t="s">
        <v>130</v>
      </c>
      <c r="D266" t="s">
        <v>843</v>
      </c>
      <c r="E266" s="14">
        <v>0</v>
      </c>
      <c r="F266" s="14">
        <v>2</v>
      </c>
      <c r="G266" s="14">
        <v>2</v>
      </c>
      <c r="H266" s="3">
        <v>125.89</v>
      </c>
      <c r="I266" s="17">
        <v>251.78</v>
      </c>
      <c r="J266" s="4">
        <v>251.78</v>
      </c>
    </row>
    <row r="267" spans="1:10" x14ac:dyDescent="0.25">
      <c r="A267" t="s">
        <v>176</v>
      </c>
      <c r="B267" t="s">
        <v>212</v>
      </c>
      <c r="C267" t="s">
        <v>130</v>
      </c>
      <c r="D267" t="s">
        <v>213</v>
      </c>
      <c r="E267" s="14">
        <v>0</v>
      </c>
      <c r="F267" s="14">
        <v>8</v>
      </c>
      <c r="G267" s="14">
        <v>8</v>
      </c>
      <c r="H267" s="3">
        <v>31.36</v>
      </c>
      <c r="I267" s="17">
        <v>250.88</v>
      </c>
      <c r="J267" s="4">
        <v>250.88</v>
      </c>
    </row>
    <row r="268" spans="1:10" x14ac:dyDescent="0.25">
      <c r="A268" t="s">
        <v>176</v>
      </c>
      <c r="B268" t="s">
        <v>445</v>
      </c>
      <c r="C268" t="s">
        <v>130</v>
      </c>
      <c r="D268" t="s">
        <v>446</v>
      </c>
      <c r="E268" s="14">
        <v>0</v>
      </c>
      <c r="F268" s="14">
        <v>1</v>
      </c>
      <c r="G268" s="14">
        <v>1</v>
      </c>
      <c r="H268" s="3">
        <v>250.66</v>
      </c>
      <c r="I268" s="17">
        <v>250.66</v>
      </c>
      <c r="J268" s="4">
        <v>250.66</v>
      </c>
    </row>
    <row r="269" spans="1:10" x14ac:dyDescent="0.25">
      <c r="A269" t="s">
        <v>176</v>
      </c>
      <c r="B269" t="s">
        <v>230</v>
      </c>
      <c r="C269" t="s">
        <v>130</v>
      </c>
      <c r="D269" t="s">
        <v>231</v>
      </c>
      <c r="E269" s="14">
        <v>0</v>
      </c>
      <c r="F269" s="14">
        <v>21</v>
      </c>
      <c r="G269" s="14">
        <v>21</v>
      </c>
      <c r="H269" s="3">
        <v>11.93</v>
      </c>
      <c r="I269" s="17">
        <v>250.53</v>
      </c>
      <c r="J269" s="4">
        <v>250.53</v>
      </c>
    </row>
    <row r="270" spans="1:10" x14ac:dyDescent="0.25">
      <c r="A270" t="s">
        <v>176</v>
      </c>
      <c r="B270" t="s">
        <v>469</v>
      </c>
      <c r="C270" t="s">
        <v>130</v>
      </c>
      <c r="D270" t="s">
        <v>470</v>
      </c>
      <c r="E270" s="14">
        <v>1</v>
      </c>
      <c r="F270" s="14">
        <v>2</v>
      </c>
      <c r="G270" s="14">
        <v>1</v>
      </c>
      <c r="H270" s="3">
        <v>244.93</v>
      </c>
      <c r="I270" s="17">
        <v>244.93</v>
      </c>
      <c r="J270" s="4">
        <v>244.93</v>
      </c>
    </row>
    <row r="271" spans="1:10" x14ac:dyDescent="0.25">
      <c r="A271" t="s">
        <v>176</v>
      </c>
      <c r="B271" t="s">
        <v>206</v>
      </c>
      <c r="C271" t="s">
        <v>130</v>
      </c>
      <c r="D271" t="s">
        <v>207</v>
      </c>
      <c r="E271" s="14">
        <v>0</v>
      </c>
      <c r="F271" s="14">
        <v>7</v>
      </c>
      <c r="G271" s="14">
        <v>7</v>
      </c>
      <c r="H271" s="3">
        <v>34.979999999999997</v>
      </c>
      <c r="I271" s="17">
        <v>244.85999999999999</v>
      </c>
      <c r="J271" s="4">
        <v>244.85999999999999</v>
      </c>
    </row>
    <row r="272" spans="1:10" x14ac:dyDescent="0.25">
      <c r="A272" t="s">
        <v>176</v>
      </c>
      <c r="B272" t="s">
        <v>700</v>
      </c>
      <c r="C272" t="s">
        <v>130</v>
      </c>
      <c r="D272" t="s">
        <v>701</v>
      </c>
      <c r="E272" s="14">
        <v>0</v>
      </c>
      <c r="F272" s="14">
        <v>6</v>
      </c>
      <c r="G272" s="14">
        <v>6</v>
      </c>
      <c r="H272" s="3">
        <v>40.67</v>
      </c>
      <c r="I272" s="17">
        <v>244.02</v>
      </c>
      <c r="J272" s="4">
        <v>244.02</v>
      </c>
    </row>
    <row r="273" spans="1:10" x14ac:dyDescent="0.25">
      <c r="A273" t="s">
        <v>176</v>
      </c>
      <c r="B273" t="s">
        <v>615</v>
      </c>
      <c r="C273" t="s">
        <v>130</v>
      </c>
      <c r="D273" t="s">
        <v>616</v>
      </c>
      <c r="E273" s="14">
        <v>0</v>
      </c>
      <c r="F273" s="14">
        <v>10</v>
      </c>
      <c r="G273" s="14">
        <v>10</v>
      </c>
      <c r="H273" s="3">
        <v>24.26</v>
      </c>
      <c r="I273" s="17">
        <v>242.60000000000002</v>
      </c>
      <c r="J273" s="4">
        <v>242.60000000000002</v>
      </c>
    </row>
    <row r="274" spans="1:10" x14ac:dyDescent="0.25">
      <c r="A274" t="s">
        <v>176</v>
      </c>
      <c r="B274" t="s">
        <v>771</v>
      </c>
      <c r="C274" t="s">
        <v>130</v>
      </c>
      <c r="D274" t="s">
        <v>772</v>
      </c>
      <c r="E274" s="14">
        <v>0</v>
      </c>
      <c r="F274" s="14">
        <v>35</v>
      </c>
      <c r="G274" s="14">
        <v>35</v>
      </c>
      <c r="H274" s="3">
        <v>6.69</v>
      </c>
      <c r="I274" s="17">
        <v>234.15</v>
      </c>
      <c r="J274" s="4">
        <v>234.15</v>
      </c>
    </row>
    <row r="275" spans="1:10" x14ac:dyDescent="0.25">
      <c r="A275" t="s">
        <v>176</v>
      </c>
      <c r="B275" t="s">
        <v>1442</v>
      </c>
      <c r="C275" t="s">
        <v>130</v>
      </c>
      <c r="D275" t="s">
        <v>1443</v>
      </c>
      <c r="E275" s="14">
        <v>3</v>
      </c>
      <c r="F275" s="14">
        <v>5</v>
      </c>
      <c r="G275" s="14">
        <v>2</v>
      </c>
      <c r="H275" s="3">
        <v>112.76</v>
      </c>
      <c r="I275" s="17">
        <v>225.52</v>
      </c>
      <c r="J275" s="4">
        <v>225.52</v>
      </c>
    </row>
    <row r="276" spans="1:10" x14ac:dyDescent="0.25">
      <c r="A276" t="s">
        <v>176</v>
      </c>
      <c r="B276" t="s">
        <v>1440</v>
      </c>
      <c r="C276" t="s">
        <v>130</v>
      </c>
      <c r="D276" t="s">
        <v>1441</v>
      </c>
      <c r="E276" s="14">
        <v>4</v>
      </c>
      <c r="F276" s="14">
        <v>6</v>
      </c>
      <c r="G276" s="14">
        <v>2</v>
      </c>
      <c r="H276" s="3">
        <v>112.63</v>
      </c>
      <c r="I276" s="17">
        <v>225.26</v>
      </c>
      <c r="J276" s="4">
        <v>225.26</v>
      </c>
    </row>
    <row r="277" spans="1:10" x14ac:dyDescent="0.25">
      <c r="A277" t="s">
        <v>176</v>
      </c>
      <c r="B277" t="s">
        <v>1068</v>
      </c>
      <c r="C277" t="s">
        <v>130</v>
      </c>
      <c r="D277" t="s">
        <v>1069</v>
      </c>
      <c r="E277" s="14">
        <v>3</v>
      </c>
      <c r="F277" s="14">
        <v>4</v>
      </c>
      <c r="G277" s="14">
        <v>1</v>
      </c>
      <c r="H277" s="3">
        <v>224.97</v>
      </c>
      <c r="I277" s="17">
        <v>224.97</v>
      </c>
      <c r="J277" s="4">
        <v>224.97</v>
      </c>
    </row>
    <row r="278" spans="1:10" x14ac:dyDescent="0.25">
      <c r="A278" t="s">
        <v>176</v>
      </c>
      <c r="B278" t="s">
        <v>1276</v>
      </c>
      <c r="C278" t="s">
        <v>130</v>
      </c>
      <c r="D278" t="s">
        <v>1277</v>
      </c>
      <c r="E278" s="14">
        <v>0</v>
      </c>
      <c r="F278" s="14">
        <v>2</v>
      </c>
      <c r="G278" s="14">
        <v>2</v>
      </c>
      <c r="H278" s="3">
        <v>111.21</v>
      </c>
      <c r="I278" s="17">
        <v>222.42</v>
      </c>
      <c r="J278" s="4">
        <v>222.42</v>
      </c>
    </row>
    <row r="279" spans="1:10" x14ac:dyDescent="0.25">
      <c r="A279" t="s">
        <v>176</v>
      </c>
      <c r="B279" t="s">
        <v>189</v>
      </c>
      <c r="C279" t="s">
        <v>130</v>
      </c>
      <c r="D279" t="s">
        <v>190</v>
      </c>
      <c r="E279" s="14">
        <v>0</v>
      </c>
      <c r="F279" s="14">
        <v>7</v>
      </c>
      <c r="G279" s="14">
        <v>7</v>
      </c>
      <c r="H279" s="3">
        <v>31.76</v>
      </c>
      <c r="I279" s="17">
        <v>222.32000000000002</v>
      </c>
      <c r="J279" s="4">
        <v>222.32000000000002</v>
      </c>
    </row>
    <row r="280" spans="1:10" x14ac:dyDescent="0.25">
      <c r="A280" t="s">
        <v>176</v>
      </c>
      <c r="B280" t="s">
        <v>1294</v>
      </c>
      <c r="C280" t="s">
        <v>130</v>
      </c>
      <c r="D280" t="s">
        <v>1295</v>
      </c>
      <c r="E280" s="14">
        <v>0</v>
      </c>
      <c r="F280" s="14">
        <v>2</v>
      </c>
      <c r="G280" s="14">
        <v>2</v>
      </c>
      <c r="H280" s="3">
        <v>111.13</v>
      </c>
      <c r="I280" s="17">
        <v>222.26</v>
      </c>
      <c r="J280" s="4">
        <v>222.26</v>
      </c>
    </row>
    <row r="281" spans="1:10" x14ac:dyDescent="0.25">
      <c r="A281" t="s">
        <v>176</v>
      </c>
      <c r="B281" t="s">
        <v>1298</v>
      </c>
      <c r="C281" t="s">
        <v>130</v>
      </c>
      <c r="D281" t="s">
        <v>1295</v>
      </c>
      <c r="E281" s="14">
        <v>0</v>
      </c>
      <c r="F281" s="14">
        <v>2</v>
      </c>
      <c r="G281" s="14">
        <v>2</v>
      </c>
      <c r="H281" s="3">
        <v>110.89</v>
      </c>
      <c r="I281" s="17">
        <v>221.78</v>
      </c>
      <c r="J281" s="4">
        <v>221.78</v>
      </c>
    </row>
    <row r="282" spans="1:10" x14ac:dyDescent="0.25">
      <c r="A282" t="s">
        <v>176</v>
      </c>
      <c r="B282" t="s">
        <v>2255</v>
      </c>
      <c r="C282" t="s">
        <v>130</v>
      </c>
      <c r="D282" t="s">
        <v>2256</v>
      </c>
      <c r="E282" s="14">
        <v>0</v>
      </c>
      <c r="F282" s="14">
        <v>160</v>
      </c>
      <c r="G282" s="14">
        <v>160</v>
      </c>
      <c r="H282" s="3">
        <v>1.37</v>
      </c>
      <c r="I282" s="17">
        <v>219.20000000000002</v>
      </c>
      <c r="J282" s="4">
        <v>219.20000000000002</v>
      </c>
    </row>
    <row r="283" spans="1:10" x14ac:dyDescent="0.25">
      <c r="A283" t="s">
        <v>176</v>
      </c>
      <c r="B283" t="s">
        <v>1783</v>
      </c>
      <c r="C283" t="s">
        <v>130</v>
      </c>
      <c r="D283" t="s">
        <v>1784</v>
      </c>
      <c r="E283" s="14">
        <v>2</v>
      </c>
      <c r="F283" s="14">
        <v>3</v>
      </c>
      <c r="G283" s="14">
        <v>1</v>
      </c>
      <c r="H283" s="3">
        <v>215.38</v>
      </c>
      <c r="I283" s="17">
        <v>215.38</v>
      </c>
      <c r="J283" s="4">
        <v>215.38</v>
      </c>
    </row>
    <row r="284" spans="1:10" x14ac:dyDescent="0.25">
      <c r="A284" t="s">
        <v>176</v>
      </c>
      <c r="B284" t="s">
        <v>757</v>
      </c>
      <c r="C284" t="s">
        <v>130</v>
      </c>
      <c r="D284" t="s">
        <v>758</v>
      </c>
      <c r="E284" s="14">
        <v>24</v>
      </c>
      <c r="F284" s="14">
        <v>77</v>
      </c>
      <c r="G284" s="14">
        <v>53</v>
      </c>
      <c r="H284" s="3">
        <v>3.95</v>
      </c>
      <c r="I284" s="17">
        <v>209.35000000000002</v>
      </c>
      <c r="J284" s="4">
        <v>209.35000000000002</v>
      </c>
    </row>
    <row r="285" spans="1:10" x14ac:dyDescent="0.25">
      <c r="A285" t="s">
        <v>176</v>
      </c>
      <c r="B285" t="s">
        <v>1256</v>
      </c>
      <c r="C285" t="s">
        <v>130</v>
      </c>
      <c r="D285" t="s">
        <v>1257</v>
      </c>
      <c r="E285" s="14">
        <v>0</v>
      </c>
      <c r="F285" s="14">
        <v>2</v>
      </c>
      <c r="G285" s="14">
        <v>2</v>
      </c>
      <c r="H285" s="3">
        <v>103.5</v>
      </c>
      <c r="I285" s="17">
        <v>207</v>
      </c>
      <c r="J285" s="4">
        <v>207</v>
      </c>
    </row>
    <row r="286" spans="1:10" x14ac:dyDescent="0.25">
      <c r="A286" t="s">
        <v>176</v>
      </c>
      <c r="B286" t="s">
        <v>1762</v>
      </c>
      <c r="C286" t="s">
        <v>130</v>
      </c>
      <c r="D286" t="s">
        <v>1763</v>
      </c>
      <c r="E286" s="14">
        <v>2</v>
      </c>
      <c r="F286" s="14">
        <v>3</v>
      </c>
      <c r="G286" s="14">
        <v>1</v>
      </c>
      <c r="H286" s="3">
        <v>202.02</v>
      </c>
      <c r="I286" s="17">
        <v>202.02</v>
      </c>
      <c r="J286" s="4">
        <v>202.02</v>
      </c>
    </row>
    <row r="287" spans="1:10" x14ac:dyDescent="0.25">
      <c r="A287" t="s">
        <v>176</v>
      </c>
      <c r="B287" t="s">
        <v>288</v>
      </c>
      <c r="C287" t="s">
        <v>130</v>
      </c>
      <c r="D287" t="s">
        <v>289</v>
      </c>
      <c r="E287" s="14">
        <v>42</v>
      </c>
      <c r="F287" s="14">
        <v>78</v>
      </c>
      <c r="G287" s="14">
        <v>36</v>
      </c>
      <c r="H287" s="3">
        <v>5.58</v>
      </c>
      <c r="I287" s="17">
        <v>200.88</v>
      </c>
      <c r="J287" s="4">
        <v>200.88</v>
      </c>
    </row>
    <row r="288" spans="1:10" x14ac:dyDescent="0.25">
      <c r="A288" t="s">
        <v>176</v>
      </c>
      <c r="B288" t="s">
        <v>318</v>
      </c>
      <c r="C288" t="s">
        <v>130</v>
      </c>
      <c r="D288" t="s">
        <v>319</v>
      </c>
      <c r="E288" s="14">
        <v>0</v>
      </c>
      <c r="F288" s="14">
        <v>57</v>
      </c>
      <c r="G288" s="14">
        <v>57</v>
      </c>
      <c r="H288" s="3">
        <v>3.51</v>
      </c>
      <c r="I288" s="17">
        <v>200.07</v>
      </c>
      <c r="J288" s="4">
        <v>200.07</v>
      </c>
    </row>
    <row r="289" spans="1:10" x14ac:dyDescent="0.25">
      <c r="A289" t="s">
        <v>176</v>
      </c>
      <c r="B289" t="s">
        <v>525</v>
      </c>
      <c r="C289" t="s">
        <v>130</v>
      </c>
      <c r="D289" t="s">
        <v>526</v>
      </c>
      <c r="E289" s="14">
        <v>36</v>
      </c>
      <c r="F289" s="14">
        <v>61</v>
      </c>
      <c r="G289" s="14">
        <v>25</v>
      </c>
      <c r="H289" s="3">
        <v>7.95</v>
      </c>
      <c r="I289" s="17">
        <v>198.75</v>
      </c>
      <c r="J289" s="4">
        <v>198.75</v>
      </c>
    </row>
    <row r="290" spans="1:10" x14ac:dyDescent="0.25">
      <c r="A290" t="s">
        <v>176</v>
      </c>
      <c r="B290" t="s">
        <v>1078</v>
      </c>
      <c r="C290" t="s">
        <v>130</v>
      </c>
      <c r="D290" t="s">
        <v>1079</v>
      </c>
      <c r="E290" s="14">
        <v>3</v>
      </c>
      <c r="F290" s="14">
        <v>4</v>
      </c>
      <c r="G290" s="14">
        <v>1</v>
      </c>
      <c r="H290" s="3">
        <v>198.4</v>
      </c>
      <c r="I290" s="17">
        <v>198.4</v>
      </c>
      <c r="J290" s="4">
        <v>198.4</v>
      </c>
    </row>
    <row r="291" spans="1:10" x14ac:dyDescent="0.25">
      <c r="A291" t="s">
        <v>176</v>
      </c>
      <c r="B291" t="s">
        <v>345</v>
      </c>
      <c r="C291" t="s">
        <v>130</v>
      </c>
      <c r="D291" t="s">
        <v>346</v>
      </c>
      <c r="E291" s="14">
        <v>42</v>
      </c>
      <c r="F291" s="14">
        <v>64</v>
      </c>
      <c r="G291" s="14">
        <v>22</v>
      </c>
      <c r="H291" s="3">
        <v>9</v>
      </c>
      <c r="I291" s="17">
        <v>198</v>
      </c>
      <c r="J291" s="4">
        <v>198</v>
      </c>
    </row>
    <row r="292" spans="1:10" x14ac:dyDescent="0.25">
      <c r="A292" t="s">
        <v>176</v>
      </c>
      <c r="B292" t="s">
        <v>268</v>
      </c>
      <c r="C292" t="s">
        <v>130</v>
      </c>
      <c r="D292" t="s">
        <v>269</v>
      </c>
      <c r="E292" s="14">
        <v>0</v>
      </c>
      <c r="F292" s="14">
        <v>40</v>
      </c>
      <c r="G292" s="14">
        <v>40</v>
      </c>
      <c r="H292" s="3">
        <v>4.92</v>
      </c>
      <c r="I292" s="17">
        <v>196.8</v>
      </c>
      <c r="J292" s="4">
        <v>196.8</v>
      </c>
    </row>
    <row r="293" spans="1:10" x14ac:dyDescent="0.25">
      <c r="A293" t="s">
        <v>176</v>
      </c>
      <c r="B293" t="s">
        <v>1266</v>
      </c>
      <c r="C293" t="s">
        <v>130</v>
      </c>
      <c r="D293" t="s">
        <v>1267</v>
      </c>
      <c r="E293" s="14">
        <v>3</v>
      </c>
      <c r="F293" s="14">
        <v>5</v>
      </c>
      <c r="G293" s="14">
        <v>2</v>
      </c>
      <c r="H293" s="3">
        <v>98.34</v>
      </c>
      <c r="I293" s="17">
        <v>196.68</v>
      </c>
      <c r="J293" s="4">
        <v>196.68</v>
      </c>
    </row>
    <row r="294" spans="1:10" x14ac:dyDescent="0.25">
      <c r="A294" t="s">
        <v>176</v>
      </c>
      <c r="B294" t="s">
        <v>314</v>
      </c>
      <c r="C294" t="s">
        <v>130</v>
      </c>
      <c r="D294" t="s">
        <v>315</v>
      </c>
      <c r="E294" s="14">
        <v>0</v>
      </c>
      <c r="F294" s="14">
        <v>58</v>
      </c>
      <c r="G294" s="14">
        <v>58</v>
      </c>
      <c r="H294" s="3">
        <v>3.26</v>
      </c>
      <c r="I294" s="17">
        <v>189.07999999999998</v>
      </c>
      <c r="J294" s="4">
        <v>189.07999999999998</v>
      </c>
    </row>
    <row r="295" spans="1:10" x14ac:dyDescent="0.25">
      <c r="A295" t="s">
        <v>176</v>
      </c>
      <c r="B295" t="s">
        <v>2231</v>
      </c>
      <c r="C295" t="s">
        <v>130</v>
      </c>
      <c r="D295" t="s">
        <v>2232</v>
      </c>
      <c r="E295" s="14">
        <v>0</v>
      </c>
      <c r="F295" s="14">
        <v>11</v>
      </c>
      <c r="G295" s="14">
        <v>11</v>
      </c>
      <c r="H295" s="3">
        <v>17.11</v>
      </c>
      <c r="I295" s="17">
        <v>188.20999999999998</v>
      </c>
      <c r="J295" s="4">
        <v>188.20999999999998</v>
      </c>
    </row>
    <row r="296" spans="1:10" x14ac:dyDescent="0.25">
      <c r="A296" t="s">
        <v>176</v>
      </c>
      <c r="B296" t="s">
        <v>1400</v>
      </c>
      <c r="C296" t="s">
        <v>130</v>
      </c>
      <c r="D296" t="s">
        <v>1401</v>
      </c>
      <c r="E296" s="14">
        <v>2</v>
      </c>
      <c r="F296" s="14">
        <v>3</v>
      </c>
      <c r="G296" s="14">
        <v>1</v>
      </c>
      <c r="H296" s="3">
        <v>187.77</v>
      </c>
      <c r="I296" s="17">
        <v>187.77</v>
      </c>
      <c r="J296" s="4">
        <v>187.77</v>
      </c>
    </row>
    <row r="297" spans="1:10" x14ac:dyDescent="0.25">
      <c r="A297" t="s">
        <v>176</v>
      </c>
      <c r="B297" t="s">
        <v>1207</v>
      </c>
      <c r="C297" t="s">
        <v>130</v>
      </c>
      <c r="D297" t="s">
        <v>1208</v>
      </c>
      <c r="E297" s="14">
        <v>3</v>
      </c>
      <c r="F297" s="14">
        <v>5</v>
      </c>
      <c r="G297" s="14">
        <v>2</v>
      </c>
      <c r="H297" s="3">
        <v>93.1</v>
      </c>
      <c r="I297" s="17">
        <v>186.2</v>
      </c>
      <c r="J297" s="4">
        <v>186.2</v>
      </c>
    </row>
    <row r="298" spans="1:10" x14ac:dyDescent="0.25">
      <c r="A298" t="s">
        <v>176</v>
      </c>
      <c r="B298" t="s">
        <v>1197</v>
      </c>
      <c r="C298" t="s">
        <v>130</v>
      </c>
      <c r="D298" t="s">
        <v>1198</v>
      </c>
      <c r="E298" s="14">
        <v>4</v>
      </c>
      <c r="F298" s="14">
        <v>6</v>
      </c>
      <c r="G298" s="14">
        <v>2</v>
      </c>
      <c r="H298" s="3">
        <v>92.64</v>
      </c>
      <c r="I298" s="17">
        <v>185.28</v>
      </c>
      <c r="J298" s="4">
        <v>185.28</v>
      </c>
    </row>
    <row r="299" spans="1:10" x14ac:dyDescent="0.25">
      <c r="A299" t="s">
        <v>176</v>
      </c>
      <c r="B299" t="s">
        <v>232</v>
      </c>
      <c r="C299" t="s">
        <v>130</v>
      </c>
      <c r="D299" t="s">
        <v>233</v>
      </c>
      <c r="E299" s="14">
        <v>0</v>
      </c>
      <c r="F299" s="14">
        <v>24</v>
      </c>
      <c r="G299" s="14">
        <v>24</v>
      </c>
      <c r="H299" s="3">
        <v>7.69</v>
      </c>
      <c r="I299" s="17">
        <v>184.56</v>
      </c>
      <c r="J299" s="4">
        <v>184.56</v>
      </c>
    </row>
    <row r="300" spans="1:10" x14ac:dyDescent="0.25">
      <c r="A300" t="s">
        <v>176</v>
      </c>
      <c r="B300" t="s">
        <v>802</v>
      </c>
      <c r="C300" t="s">
        <v>130</v>
      </c>
      <c r="D300" t="s">
        <v>803</v>
      </c>
      <c r="E300" s="14">
        <v>39</v>
      </c>
      <c r="F300" s="14">
        <v>87</v>
      </c>
      <c r="G300" s="14">
        <v>48</v>
      </c>
      <c r="H300" s="3">
        <v>3.81</v>
      </c>
      <c r="I300" s="17">
        <v>182.88</v>
      </c>
      <c r="J300" s="4">
        <v>182.88</v>
      </c>
    </row>
    <row r="301" spans="1:10" x14ac:dyDescent="0.25">
      <c r="A301" t="s">
        <v>176</v>
      </c>
      <c r="B301" t="s">
        <v>200</v>
      </c>
      <c r="C301" t="s">
        <v>130</v>
      </c>
      <c r="D301" t="s">
        <v>201</v>
      </c>
      <c r="E301" s="14">
        <v>0</v>
      </c>
      <c r="F301" s="14">
        <v>8</v>
      </c>
      <c r="G301" s="14">
        <v>8</v>
      </c>
      <c r="H301" s="3">
        <v>22.62</v>
      </c>
      <c r="I301" s="17">
        <v>180.96</v>
      </c>
      <c r="J301" s="4">
        <v>180.96</v>
      </c>
    </row>
    <row r="302" spans="1:10" x14ac:dyDescent="0.25">
      <c r="A302" t="s">
        <v>176</v>
      </c>
      <c r="B302" t="s">
        <v>1064</v>
      </c>
      <c r="C302" t="s">
        <v>130</v>
      </c>
      <c r="D302" t="s">
        <v>1065</v>
      </c>
      <c r="E302" s="14">
        <v>3</v>
      </c>
      <c r="F302" s="14">
        <v>4</v>
      </c>
      <c r="G302" s="14">
        <v>1</v>
      </c>
      <c r="H302" s="3">
        <v>177.73</v>
      </c>
      <c r="I302" s="17">
        <v>177.73</v>
      </c>
      <c r="J302" s="4">
        <v>177.73</v>
      </c>
    </row>
    <row r="303" spans="1:10" x14ac:dyDescent="0.25">
      <c r="A303" t="s">
        <v>176</v>
      </c>
      <c r="B303" t="s">
        <v>777</v>
      </c>
      <c r="C303" t="s">
        <v>130</v>
      </c>
      <c r="D303" t="s">
        <v>778</v>
      </c>
      <c r="E303" s="14">
        <v>48</v>
      </c>
      <c r="F303" s="14">
        <v>81</v>
      </c>
      <c r="G303" s="14">
        <v>33</v>
      </c>
      <c r="H303" s="3">
        <v>5.36</v>
      </c>
      <c r="I303" s="17">
        <v>176.88000000000002</v>
      </c>
      <c r="J303" s="4">
        <v>176.88000000000002</v>
      </c>
    </row>
    <row r="304" spans="1:10" x14ac:dyDescent="0.25">
      <c r="A304" t="s">
        <v>176</v>
      </c>
      <c r="B304" t="s">
        <v>1431</v>
      </c>
      <c r="C304" t="s">
        <v>130</v>
      </c>
      <c r="D304" t="s">
        <v>1432</v>
      </c>
      <c r="E304" s="14">
        <v>4</v>
      </c>
      <c r="F304" s="14">
        <v>7</v>
      </c>
      <c r="G304" s="14">
        <v>3</v>
      </c>
      <c r="H304" s="3">
        <v>57.95</v>
      </c>
      <c r="I304" s="17">
        <v>173.85000000000002</v>
      </c>
      <c r="J304" s="4">
        <v>173.85000000000002</v>
      </c>
    </row>
    <row r="305" spans="1:10" x14ac:dyDescent="0.25">
      <c r="A305" t="s">
        <v>176</v>
      </c>
      <c r="B305" t="s">
        <v>695</v>
      </c>
      <c r="C305" t="s">
        <v>130</v>
      </c>
      <c r="D305" t="s">
        <v>696</v>
      </c>
      <c r="E305" s="14">
        <v>3</v>
      </c>
      <c r="F305" s="14">
        <v>8</v>
      </c>
      <c r="G305" s="14">
        <v>5</v>
      </c>
      <c r="H305" s="3">
        <v>34.43</v>
      </c>
      <c r="I305" s="17">
        <v>172.15</v>
      </c>
      <c r="J305" s="4">
        <v>172.15</v>
      </c>
    </row>
    <row r="306" spans="1:10" x14ac:dyDescent="0.25">
      <c r="A306" t="s">
        <v>176</v>
      </c>
      <c r="B306" t="s">
        <v>629</v>
      </c>
      <c r="C306" t="s">
        <v>130</v>
      </c>
      <c r="D306" t="s">
        <v>630</v>
      </c>
      <c r="E306" s="14">
        <v>0</v>
      </c>
      <c r="F306" s="14">
        <v>10</v>
      </c>
      <c r="G306" s="14">
        <v>10</v>
      </c>
      <c r="H306" s="3">
        <v>16.3</v>
      </c>
      <c r="I306" s="17">
        <v>163</v>
      </c>
      <c r="J306" s="4">
        <v>163</v>
      </c>
    </row>
    <row r="307" spans="1:10" x14ac:dyDescent="0.25">
      <c r="A307" t="s">
        <v>176</v>
      </c>
      <c r="B307" t="s">
        <v>259</v>
      </c>
      <c r="C307" t="s">
        <v>130</v>
      </c>
      <c r="D307" t="s">
        <v>260</v>
      </c>
      <c r="E307" s="14">
        <v>0</v>
      </c>
      <c r="F307" s="14">
        <v>23</v>
      </c>
      <c r="G307" s="14">
        <v>23</v>
      </c>
      <c r="H307" s="3">
        <v>6.67</v>
      </c>
      <c r="I307" s="17">
        <v>153.41</v>
      </c>
      <c r="J307" s="4">
        <v>153.41</v>
      </c>
    </row>
    <row r="308" spans="1:10" x14ac:dyDescent="0.25">
      <c r="A308" t="s">
        <v>176</v>
      </c>
      <c r="B308" t="s">
        <v>515</v>
      </c>
      <c r="C308" t="s">
        <v>130</v>
      </c>
      <c r="D308" t="s">
        <v>516</v>
      </c>
      <c r="E308" s="14">
        <v>60</v>
      </c>
      <c r="F308" s="14">
        <v>237</v>
      </c>
      <c r="G308" s="14">
        <v>177</v>
      </c>
      <c r="H308" s="3">
        <v>0.86</v>
      </c>
      <c r="I308" s="17">
        <v>152.22</v>
      </c>
      <c r="J308" s="4">
        <v>152.22</v>
      </c>
    </row>
    <row r="309" spans="1:10" x14ac:dyDescent="0.25">
      <c r="A309" t="s">
        <v>176</v>
      </c>
      <c r="B309" t="s">
        <v>432</v>
      </c>
      <c r="C309" t="s">
        <v>130</v>
      </c>
      <c r="D309" t="s">
        <v>433</v>
      </c>
      <c r="E309" s="14">
        <v>0</v>
      </c>
      <c r="F309" s="14">
        <v>199</v>
      </c>
      <c r="G309" s="14">
        <v>199</v>
      </c>
      <c r="H309" s="3">
        <v>0.76</v>
      </c>
      <c r="I309" s="17">
        <v>151.24</v>
      </c>
      <c r="J309" s="4">
        <v>151.24</v>
      </c>
    </row>
    <row r="310" spans="1:10" x14ac:dyDescent="0.25">
      <c r="A310" t="s">
        <v>176</v>
      </c>
      <c r="B310" t="s">
        <v>220</v>
      </c>
      <c r="C310" t="s">
        <v>130</v>
      </c>
      <c r="D310" t="s">
        <v>221</v>
      </c>
      <c r="E310" s="14">
        <v>0</v>
      </c>
      <c r="F310" s="14">
        <v>9</v>
      </c>
      <c r="G310" s="14">
        <v>9</v>
      </c>
      <c r="H310" s="3">
        <v>16.63</v>
      </c>
      <c r="I310" s="17">
        <v>149.66999999999999</v>
      </c>
      <c r="J310" s="4">
        <v>149.66999999999999</v>
      </c>
    </row>
    <row r="311" spans="1:10" x14ac:dyDescent="0.25">
      <c r="A311" t="s">
        <v>176</v>
      </c>
      <c r="B311" t="s">
        <v>282</v>
      </c>
      <c r="C311" t="s">
        <v>130</v>
      </c>
      <c r="D311" t="s">
        <v>283</v>
      </c>
      <c r="E311" s="14">
        <v>0</v>
      </c>
      <c r="F311" s="14">
        <v>23</v>
      </c>
      <c r="G311" s="14">
        <v>23</v>
      </c>
      <c r="H311" s="3">
        <v>6.39</v>
      </c>
      <c r="I311" s="17">
        <v>146.97</v>
      </c>
      <c r="J311" s="4">
        <v>146.97</v>
      </c>
    </row>
    <row r="312" spans="1:10" x14ac:dyDescent="0.25">
      <c r="A312" t="s">
        <v>176</v>
      </c>
      <c r="B312" t="s">
        <v>1244</v>
      </c>
      <c r="C312" t="s">
        <v>130</v>
      </c>
      <c r="D312" t="s">
        <v>1245</v>
      </c>
      <c r="E312" s="14">
        <v>2</v>
      </c>
      <c r="F312" s="14">
        <v>3</v>
      </c>
      <c r="G312" s="14">
        <v>1</v>
      </c>
      <c r="H312" s="3">
        <v>141.99</v>
      </c>
      <c r="I312" s="17">
        <v>141.99</v>
      </c>
      <c r="J312" s="4">
        <v>141.99</v>
      </c>
    </row>
    <row r="313" spans="1:10" x14ac:dyDescent="0.25">
      <c r="A313" t="s">
        <v>176</v>
      </c>
      <c r="B313" t="s">
        <v>1246</v>
      </c>
      <c r="C313" t="s">
        <v>130</v>
      </c>
      <c r="D313" t="s">
        <v>1247</v>
      </c>
      <c r="E313" s="14">
        <v>2</v>
      </c>
      <c r="F313" s="14">
        <v>3</v>
      </c>
      <c r="G313" s="14">
        <v>1</v>
      </c>
      <c r="H313" s="3">
        <v>141.99</v>
      </c>
      <c r="I313" s="17">
        <v>141.99</v>
      </c>
      <c r="J313" s="4">
        <v>141.99</v>
      </c>
    </row>
    <row r="314" spans="1:10" x14ac:dyDescent="0.25">
      <c r="A314" t="s">
        <v>176</v>
      </c>
      <c r="B314" t="s">
        <v>284</v>
      </c>
      <c r="C314" t="s">
        <v>130</v>
      </c>
      <c r="D314" t="s">
        <v>285</v>
      </c>
      <c r="E314" s="14">
        <v>0</v>
      </c>
      <c r="F314" s="14">
        <v>25</v>
      </c>
      <c r="G314" s="14">
        <v>25</v>
      </c>
      <c r="H314" s="3">
        <v>5.58</v>
      </c>
      <c r="I314" s="17">
        <v>139.5</v>
      </c>
      <c r="J314" s="4">
        <v>139.5</v>
      </c>
    </row>
    <row r="315" spans="1:10" x14ac:dyDescent="0.25">
      <c r="A315" t="s">
        <v>176</v>
      </c>
      <c r="B315" t="s">
        <v>1482</v>
      </c>
      <c r="C315" t="s">
        <v>130</v>
      </c>
      <c r="D315" t="s">
        <v>1483</v>
      </c>
      <c r="E315" s="14">
        <v>3</v>
      </c>
      <c r="F315" s="14">
        <v>4</v>
      </c>
      <c r="G315" s="14">
        <v>1</v>
      </c>
      <c r="H315" s="3">
        <v>135</v>
      </c>
      <c r="I315" s="17">
        <v>135</v>
      </c>
      <c r="J315" s="4">
        <v>135</v>
      </c>
    </row>
    <row r="316" spans="1:10" x14ac:dyDescent="0.25">
      <c r="A316" t="s">
        <v>176</v>
      </c>
      <c r="B316" t="s">
        <v>809</v>
      </c>
      <c r="C316" t="s">
        <v>130</v>
      </c>
      <c r="D316" t="s">
        <v>810</v>
      </c>
      <c r="E316" s="14">
        <v>144</v>
      </c>
      <c r="F316" s="14">
        <v>186</v>
      </c>
      <c r="G316" s="14">
        <v>42</v>
      </c>
      <c r="H316" s="3">
        <v>3.18</v>
      </c>
      <c r="I316" s="17">
        <v>133.56</v>
      </c>
      <c r="J316" s="4">
        <v>133.56</v>
      </c>
    </row>
    <row r="317" spans="1:10" x14ac:dyDescent="0.25">
      <c r="A317" t="s">
        <v>176</v>
      </c>
      <c r="B317" t="s">
        <v>2229</v>
      </c>
      <c r="C317" t="s">
        <v>130</v>
      </c>
      <c r="D317" t="s">
        <v>2230</v>
      </c>
      <c r="E317" s="14">
        <v>0</v>
      </c>
      <c r="F317" s="14">
        <v>7</v>
      </c>
      <c r="G317" s="14">
        <v>7</v>
      </c>
      <c r="H317" s="3">
        <v>18.66</v>
      </c>
      <c r="I317" s="17">
        <v>130.62</v>
      </c>
      <c r="J317" s="4">
        <v>130.62</v>
      </c>
    </row>
    <row r="318" spans="1:10" x14ac:dyDescent="0.25">
      <c r="A318" t="s">
        <v>176</v>
      </c>
      <c r="B318" t="s">
        <v>301</v>
      </c>
      <c r="C318" t="s">
        <v>130</v>
      </c>
      <c r="D318" t="s">
        <v>302</v>
      </c>
      <c r="E318" s="14">
        <v>0</v>
      </c>
      <c r="F318" s="14">
        <v>32</v>
      </c>
      <c r="G318" s="14">
        <v>32</v>
      </c>
      <c r="H318" s="3">
        <v>4.07</v>
      </c>
      <c r="I318" s="17">
        <v>130.24</v>
      </c>
      <c r="J318" s="4">
        <v>130.24</v>
      </c>
    </row>
    <row r="319" spans="1:10" x14ac:dyDescent="0.25">
      <c r="A319" t="s">
        <v>176</v>
      </c>
      <c r="B319" t="s">
        <v>755</v>
      </c>
      <c r="C319" t="s">
        <v>130</v>
      </c>
      <c r="D319" t="s">
        <v>756</v>
      </c>
      <c r="E319" s="14">
        <v>24</v>
      </c>
      <c r="F319" s="14">
        <v>48</v>
      </c>
      <c r="G319" s="14">
        <v>24</v>
      </c>
      <c r="H319" s="3">
        <v>5.36</v>
      </c>
      <c r="I319" s="17">
        <v>128.64000000000001</v>
      </c>
      <c r="J319" s="4">
        <v>128.64000000000001</v>
      </c>
    </row>
    <row r="320" spans="1:10" x14ac:dyDescent="0.25">
      <c r="A320" t="s">
        <v>176</v>
      </c>
      <c r="B320" t="s">
        <v>2047</v>
      </c>
      <c r="C320" t="s">
        <v>130</v>
      </c>
      <c r="D320" t="s">
        <v>2048</v>
      </c>
      <c r="E320" s="14">
        <v>0</v>
      </c>
      <c r="F320" s="14">
        <v>20</v>
      </c>
      <c r="G320" s="14">
        <v>20</v>
      </c>
      <c r="H320" s="3">
        <v>6.34</v>
      </c>
      <c r="I320" s="17">
        <v>126.8</v>
      </c>
      <c r="J320" s="4">
        <v>126.8</v>
      </c>
    </row>
    <row r="321" spans="1:10" x14ac:dyDescent="0.25">
      <c r="A321" t="s">
        <v>176</v>
      </c>
      <c r="B321" t="s">
        <v>2244</v>
      </c>
      <c r="C321" t="s">
        <v>130</v>
      </c>
      <c r="D321" t="s">
        <v>2245</v>
      </c>
      <c r="E321" s="14">
        <v>24</v>
      </c>
      <c r="F321" s="14">
        <v>571</v>
      </c>
      <c r="G321" s="14">
        <v>547</v>
      </c>
      <c r="H321" s="3">
        <v>0.23</v>
      </c>
      <c r="I321" s="17">
        <v>125.81</v>
      </c>
      <c r="J321" s="4">
        <v>125.81</v>
      </c>
    </row>
    <row r="322" spans="1:10" x14ac:dyDescent="0.25">
      <c r="A322" t="s">
        <v>176</v>
      </c>
      <c r="B322" t="s">
        <v>2225</v>
      </c>
      <c r="C322" t="s">
        <v>130</v>
      </c>
      <c r="D322" t="s">
        <v>2227</v>
      </c>
      <c r="E322" s="14">
        <v>0</v>
      </c>
      <c r="F322" s="14">
        <v>7</v>
      </c>
      <c r="G322" s="14">
        <v>7</v>
      </c>
      <c r="H322" s="3">
        <v>17.579999999999998</v>
      </c>
      <c r="I322" s="17">
        <v>123.05999999999999</v>
      </c>
      <c r="J322" s="4">
        <v>123.05999999999999</v>
      </c>
    </row>
    <row r="323" spans="1:10" x14ac:dyDescent="0.25">
      <c r="A323" t="s">
        <v>176</v>
      </c>
      <c r="B323" t="s">
        <v>1472</v>
      </c>
      <c r="C323" t="s">
        <v>130</v>
      </c>
      <c r="D323" t="s">
        <v>1473</v>
      </c>
      <c r="E323" s="14">
        <v>3</v>
      </c>
      <c r="F323" s="14">
        <v>4</v>
      </c>
      <c r="G323" s="14">
        <v>1</v>
      </c>
      <c r="H323" s="3">
        <v>122.98</v>
      </c>
      <c r="I323" s="17">
        <v>122.98</v>
      </c>
      <c r="J323" s="4">
        <v>122.98</v>
      </c>
    </row>
    <row r="324" spans="1:10" x14ac:dyDescent="0.25">
      <c r="A324" t="s">
        <v>176</v>
      </c>
      <c r="B324" t="s">
        <v>1458</v>
      </c>
      <c r="C324" t="s">
        <v>130</v>
      </c>
      <c r="D324" t="s">
        <v>1459</v>
      </c>
      <c r="E324" s="14">
        <v>3</v>
      </c>
      <c r="F324" s="14">
        <v>4</v>
      </c>
      <c r="G324" s="14">
        <v>1</v>
      </c>
      <c r="H324" s="3">
        <v>120.55</v>
      </c>
      <c r="I324" s="17">
        <v>120.55</v>
      </c>
      <c r="J324" s="4">
        <v>120.55</v>
      </c>
    </row>
    <row r="325" spans="1:10" x14ac:dyDescent="0.25">
      <c r="A325" t="s">
        <v>176</v>
      </c>
      <c r="B325" t="s">
        <v>195</v>
      </c>
      <c r="C325" t="s">
        <v>130</v>
      </c>
      <c r="D325" t="s">
        <v>196</v>
      </c>
      <c r="E325" s="14">
        <v>0</v>
      </c>
      <c r="F325" s="14">
        <v>4</v>
      </c>
      <c r="G325" s="14">
        <v>4</v>
      </c>
      <c r="H325" s="3">
        <v>29.61</v>
      </c>
      <c r="I325" s="17">
        <v>118.44</v>
      </c>
      <c r="J325" s="4">
        <v>118.44</v>
      </c>
    </row>
    <row r="326" spans="1:10" x14ac:dyDescent="0.25">
      <c r="A326" t="s">
        <v>176</v>
      </c>
      <c r="B326" t="s">
        <v>1428</v>
      </c>
      <c r="C326" t="s">
        <v>130</v>
      </c>
      <c r="D326" t="s">
        <v>1429</v>
      </c>
      <c r="E326" s="14">
        <v>4</v>
      </c>
      <c r="F326" s="14">
        <v>6</v>
      </c>
      <c r="G326" s="14">
        <v>2</v>
      </c>
      <c r="H326" s="3">
        <v>57.95</v>
      </c>
      <c r="I326" s="17">
        <v>115.9</v>
      </c>
      <c r="J326" s="4">
        <v>115.9</v>
      </c>
    </row>
    <row r="327" spans="1:10" x14ac:dyDescent="0.25">
      <c r="A327" t="s">
        <v>176</v>
      </c>
      <c r="B327" t="s">
        <v>1435</v>
      </c>
      <c r="C327" t="s">
        <v>130</v>
      </c>
      <c r="D327" t="s">
        <v>1436</v>
      </c>
      <c r="E327" s="14">
        <v>4</v>
      </c>
      <c r="F327" s="14">
        <v>6</v>
      </c>
      <c r="G327" s="14">
        <v>2</v>
      </c>
      <c r="H327" s="3">
        <v>57.95</v>
      </c>
      <c r="I327" s="17">
        <v>115.9</v>
      </c>
      <c r="J327" s="4">
        <v>115.9</v>
      </c>
    </row>
    <row r="328" spans="1:10" x14ac:dyDescent="0.25">
      <c r="A328" t="s">
        <v>176</v>
      </c>
      <c r="B328" t="s">
        <v>1289</v>
      </c>
      <c r="C328" t="s">
        <v>130</v>
      </c>
      <c r="D328" t="s">
        <v>1286</v>
      </c>
      <c r="E328" s="14">
        <v>0</v>
      </c>
      <c r="F328" s="14">
        <v>1</v>
      </c>
      <c r="G328" s="14">
        <v>1</v>
      </c>
      <c r="H328" s="3">
        <v>112.48</v>
      </c>
      <c r="I328" s="17">
        <v>112.48</v>
      </c>
      <c r="J328" s="4">
        <v>112.48</v>
      </c>
    </row>
    <row r="329" spans="1:10" x14ac:dyDescent="0.25">
      <c r="A329" t="s">
        <v>176</v>
      </c>
      <c r="B329" t="s">
        <v>1297</v>
      </c>
      <c r="C329" t="s">
        <v>130</v>
      </c>
      <c r="D329" t="s">
        <v>1295</v>
      </c>
      <c r="E329" s="14">
        <v>0</v>
      </c>
      <c r="F329" s="14">
        <v>1</v>
      </c>
      <c r="G329" s="14">
        <v>1</v>
      </c>
      <c r="H329" s="3">
        <v>108.96</v>
      </c>
      <c r="I329" s="17">
        <v>108.96</v>
      </c>
      <c r="J329" s="4">
        <v>108.96</v>
      </c>
    </row>
    <row r="330" spans="1:10" x14ac:dyDescent="0.25">
      <c r="A330" t="s">
        <v>176</v>
      </c>
      <c r="B330" t="s">
        <v>609</v>
      </c>
      <c r="C330" t="s">
        <v>130</v>
      </c>
      <c r="D330" t="s">
        <v>610</v>
      </c>
      <c r="E330" s="14">
        <v>0</v>
      </c>
      <c r="F330" s="14">
        <v>494</v>
      </c>
      <c r="G330" s="14">
        <v>494</v>
      </c>
      <c r="H330" s="3">
        <v>0.22</v>
      </c>
      <c r="I330" s="17">
        <v>108.68</v>
      </c>
      <c r="J330" s="4">
        <v>108.68</v>
      </c>
    </row>
    <row r="331" spans="1:10" x14ac:dyDescent="0.25">
      <c r="A331" t="s">
        <v>176</v>
      </c>
      <c r="B331" t="s">
        <v>2043</v>
      </c>
      <c r="C331" t="s">
        <v>130</v>
      </c>
      <c r="D331" t="s">
        <v>2042</v>
      </c>
      <c r="E331" s="14">
        <v>0</v>
      </c>
      <c r="F331" s="14">
        <v>4</v>
      </c>
      <c r="G331" s="14">
        <v>4</v>
      </c>
      <c r="H331" s="3">
        <v>26.79</v>
      </c>
      <c r="I331" s="17">
        <v>107.16</v>
      </c>
      <c r="J331" s="4">
        <v>107.16</v>
      </c>
    </row>
    <row r="332" spans="1:10" x14ac:dyDescent="0.25">
      <c r="A332" t="s">
        <v>176</v>
      </c>
      <c r="B332" t="s">
        <v>779</v>
      </c>
      <c r="C332" t="s">
        <v>130</v>
      </c>
      <c r="D332" t="s">
        <v>780</v>
      </c>
      <c r="E332" s="14">
        <v>48</v>
      </c>
      <c r="F332" s="14">
        <v>62</v>
      </c>
      <c r="G332" s="14">
        <v>14</v>
      </c>
      <c r="H332" s="3">
        <v>7.15</v>
      </c>
      <c r="I332" s="17">
        <v>100.10000000000001</v>
      </c>
      <c r="J332" s="4">
        <v>100.10000000000001</v>
      </c>
    </row>
    <row r="333" spans="1:10" x14ac:dyDescent="0.25">
      <c r="A333" t="s">
        <v>176</v>
      </c>
      <c r="B333" t="s">
        <v>1260</v>
      </c>
      <c r="C333" t="s">
        <v>130</v>
      </c>
      <c r="D333" t="s">
        <v>1261</v>
      </c>
      <c r="E333" s="14">
        <v>4</v>
      </c>
      <c r="F333" s="14">
        <v>5</v>
      </c>
      <c r="G333" s="14">
        <v>1</v>
      </c>
      <c r="H333" s="3">
        <v>97.75</v>
      </c>
      <c r="I333" s="17">
        <v>97.75</v>
      </c>
      <c r="J333" s="4">
        <v>97.75</v>
      </c>
    </row>
    <row r="334" spans="1:10" x14ac:dyDescent="0.25">
      <c r="A334" t="s">
        <v>176</v>
      </c>
      <c r="B334" t="s">
        <v>1262</v>
      </c>
      <c r="C334" t="s">
        <v>130</v>
      </c>
      <c r="D334" t="s">
        <v>1263</v>
      </c>
      <c r="E334" s="14">
        <v>4</v>
      </c>
      <c r="F334" s="14">
        <v>5</v>
      </c>
      <c r="G334" s="14">
        <v>1</v>
      </c>
      <c r="H334" s="3">
        <v>97.66</v>
      </c>
      <c r="I334" s="17">
        <v>97.66</v>
      </c>
      <c r="J334" s="4">
        <v>97.66</v>
      </c>
    </row>
    <row r="335" spans="1:10" x14ac:dyDescent="0.25">
      <c r="A335" t="s">
        <v>176</v>
      </c>
      <c r="B335" t="s">
        <v>1264</v>
      </c>
      <c r="C335" t="s">
        <v>130</v>
      </c>
      <c r="D335" t="s">
        <v>1265</v>
      </c>
      <c r="E335" s="14">
        <v>4</v>
      </c>
      <c r="F335" s="14">
        <v>5</v>
      </c>
      <c r="G335" s="14">
        <v>1</v>
      </c>
      <c r="H335" s="3">
        <v>97.66</v>
      </c>
      <c r="I335" s="17">
        <v>97.66</v>
      </c>
      <c r="J335" s="4">
        <v>97.66</v>
      </c>
    </row>
    <row r="336" spans="1:10" x14ac:dyDescent="0.25">
      <c r="A336" t="s">
        <v>176</v>
      </c>
      <c r="B336" t="s">
        <v>767</v>
      </c>
      <c r="C336" t="s">
        <v>130</v>
      </c>
      <c r="D336" t="s">
        <v>768</v>
      </c>
      <c r="E336" s="14">
        <v>48</v>
      </c>
      <c r="F336" s="14">
        <v>68</v>
      </c>
      <c r="G336" s="14">
        <v>20</v>
      </c>
      <c r="H336" s="3">
        <v>4.83</v>
      </c>
      <c r="I336" s="17">
        <v>96.6</v>
      </c>
      <c r="J336" s="4">
        <v>96.6</v>
      </c>
    </row>
    <row r="337" spans="1:10" x14ac:dyDescent="0.25">
      <c r="A337" t="s">
        <v>176</v>
      </c>
      <c r="B337" t="s">
        <v>852</v>
      </c>
      <c r="C337" t="s">
        <v>130</v>
      </c>
      <c r="D337" t="s">
        <v>855</v>
      </c>
      <c r="E337" s="14">
        <v>0</v>
      </c>
      <c r="F337" s="14">
        <v>2383</v>
      </c>
      <c r="G337" s="14">
        <v>2383</v>
      </c>
      <c r="H337" s="3">
        <v>0.04</v>
      </c>
      <c r="I337" s="17">
        <v>95.320000000000007</v>
      </c>
      <c r="J337" s="4">
        <v>95.320000000000007</v>
      </c>
    </row>
    <row r="338" spans="1:10" x14ac:dyDescent="0.25">
      <c r="A338" t="s">
        <v>176</v>
      </c>
      <c r="B338" t="s">
        <v>730</v>
      </c>
      <c r="C338" t="s">
        <v>130</v>
      </c>
      <c r="D338" t="s">
        <v>731</v>
      </c>
      <c r="E338" s="14">
        <v>0</v>
      </c>
      <c r="F338" s="14">
        <v>13</v>
      </c>
      <c r="G338" s="14">
        <v>13</v>
      </c>
      <c r="H338" s="3">
        <v>7.23</v>
      </c>
      <c r="I338" s="17">
        <v>93.990000000000009</v>
      </c>
      <c r="J338" s="4">
        <v>93.990000000000009</v>
      </c>
    </row>
    <row r="339" spans="1:10" x14ac:dyDescent="0.25">
      <c r="A339" t="s">
        <v>176</v>
      </c>
      <c r="B339" t="s">
        <v>848</v>
      </c>
      <c r="C339" t="s">
        <v>130</v>
      </c>
      <c r="D339" t="s">
        <v>849</v>
      </c>
      <c r="E339" s="14">
        <v>0</v>
      </c>
      <c r="F339" s="14">
        <v>1</v>
      </c>
      <c r="G339" s="14">
        <v>1</v>
      </c>
      <c r="H339" s="3">
        <v>93.85</v>
      </c>
      <c r="I339" s="17">
        <v>93.85</v>
      </c>
      <c r="J339" s="4">
        <v>93.85</v>
      </c>
    </row>
    <row r="340" spans="1:10" x14ac:dyDescent="0.25">
      <c r="A340" t="s">
        <v>176</v>
      </c>
      <c r="B340" t="s">
        <v>1201</v>
      </c>
      <c r="C340" t="s">
        <v>130</v>
      </c>
      <c r="D340" t="s">
        <v>1202</v>
      </c>
      <c r="E340" s="14">
        <v>4</v>
      </c>
      <c r="F340" s="14">
        <v>5</v>
      </c>
      <c r="G340" s="14">
        <v>1</v>
      </c>
      <c r="H340" s="3">
        <v>93.01</v>
      </c>
      <c r="I340" s="17">
        <v>93.01</v>
      </c>
      <c r="J340" s="4">
        <v>93.01</v>
      </c>
    </row>
    <row r="341" spans="1:10" x14ac:dyDescent="0.25">
      <c r="A341" t="s">
        <v>176</v>
      </c>
      <c r="B341" t="s">
        <v>1203</v>
      </c>
      <c r="C341" t="s">
        <v>130</v>
      </c>
      <c r="D341" t="s">
        <v>1204</v>
      </c>
      <c r="E341" s="14">
        <v>3</v>
      </c>
      <c r="F341" s="14">
        <v>4</v>
      </c>
      <c r="G341" s="14">
        <v>1</v>
      </c>
      <c r="H341" s="3">
        <v>91.99</v>
      </c>
      <c r="I341" s="17">
        <v>91.99</v>
      </c>
      <c r="J341" s="4">
        <v>91.99</v>
      </c>
    </row>
    <row r="342" spans="1:10" x14ac:dyDescent="0.25">
      <c r="A342" t="s">
        <v>176</v>
      </c>
      <c r="B342" t="s">
        <v>1190</v>
      </c>
      <c r="C342" t="s">
        <v>130</v>
      </c>
      <c r="D342" t="s">
        <v>1191</v>
      </c>
      <c r="E342" s="14">
        <v>3</v>
      </c>
      <c r="F342" s="14">
        <v>4</v>
      </c>
      <c r="G342" s="14">
        <v>1</v>
      </c>
      <c r="H342" s="3">
        <v>91.59</v>
      </c>
      <c r="I342" s="17">
        <v>91.59</v>
      </c>
      <c r="J342" s="4">
        <v>91.59</v>
      </c>
    </row>
    <row r="343" spans="1:10" x14ac:dyDescent="0.25">
      <c r="A343" t="s">
        <v>176</v>
      </c>
      <c r="B343" t="s">
        <v>666</v>
      </c>
      <c r="C343" t="s">
        <v>130</v>
      </c>
      <c r="D343" t="s">
        <v>667</v>
      </c>
      <c r="E343" s="14">
        <v>120</v>
      </c>
      <c r="F343" s="14">
        <v>150</v>
      </c>
      <c r="G343" s="14">
        <v>30</v>
      </c>
      <c r="H343" s="3">
        <v>3.05</v>
      </c>
      <c r="I343" s="17">
        <v>91.5</v>
      </c>
      <c r="J343" s="4">
        <v>91.5</v>
      </c>
    </row>
    <row r="344" spans="1:10" x14ac:dyDescent="0.25">
      <c r="A344" t="s">
        <v>176</v>
      </c>
      <c r="B344" t="s">
        <v>1193</v>
      </c>
      <c r="C344" t="s">
        <v>130</v>
      </c>
      <c r="D344" t="s">
        <v>1194</v>
      </c>
      <c r="E344" s="14">
        <v>3</v>
      </c>
      <c r="F344" s="14">
        <v>4</v>
      </c>
      <c r="G344" s="14">
        <v>1</v>
      </c>
      <c r="H344" s="3">
        <v>91.13</v>
      </c>
      <c r="I344" s="17">
        <v>91.13</v>
      </c>
      <c r="J344" s="4">
        <v>91.13</v>
      </c>
    </row>
    <row r="345" spans="1:10" x14ac:dyDescent="0.25">
      <c r="A345" t="s">
        <v>176</v>
      </c>
      <c r="B345" t="s">
        <v>1205</v>
      </c>
      <c r="C345" t="s">
        <v>130</v>
      </c>
      <c r="D345" t="s">
        <v>1206</v>
      </c>
      <c r="E345" s="14">
        <v>3</v>
      </c>
      <c r="F345" s="14">
        <v>4</v>
      </c>
      <c r="G345" s="14">
        <v>1</v>
      </c>
      <c r="H345" s="3">
        <v>90.42</v>
      </c>
      <c r="I345" s="17">
        <v>90.42</v>
      </c>
      <c r="J345" s="4">
        <v>90.42</v>
      </c>
    </row>
    <row r="346" spans="1:10" x14ac:dyDescent="0.25">
      <c r="A346" t="s">
        <v>176</v>
      </c>
      <c r="B346" t="s">
        <v>1040</v>
      </c>
      <c r="C346" t="s">
        <v>130</v>
      </c>
      <c r="D346" t="s">
        <v>1041</v>
      </c>
      <c r="E346" s="14">
        <v>0</v>
      </c>
      <c r="F346" s="14">
        <v>1</v>
      </c>
      <c r="G346" s="14">
        <v>1</v>
      </c>
      <c r="H346" s="3">
        <v>90.28</v>
      </c>
      <c r="I346" s="17">
        <v>90.28</v>
      </c>
      <c r="J346" s="4">
        <v>90.28</v>
      </c>
    </row>
    <row r="347" spans="1:10" x14ac:dyDescent="0.25">
      <c r="A347" t="s">
        <v>176</v>
      </c>
      <c r="B347" t="s">
        <v>2246</v>
      </c>
      <c r="C347" t="s">
        <v>130</v>
      </c>
      <c r="D347" t="s">
        <v>2247</v>
      </c>
      <c r="E347" s="14">
        <v>0</v>
      </c>
      <c r="F347" s="14">
        <v>18</v>
      </c>
      <c r="G347" s="14">
        <v>18</v>
      </c>
      <c r="H347" s="3">
        <v>4.9000000000000004</v>
      </c>
      <c r="I347" s="17">
        <v>88.2</v>
      </c>
      <c r="J347" s="4">
        <v>88.2</v>
      </c>
    </row>
    <row r="348" spans="1:10" x14ac:dyDescent="0.25">
      <c r="A348" t="s">
        <v>176</v>
      </c>
      <c r="B348" t="s">
        <v>434</v>
      </c>
      <c r="C348" t="s">
        <v>130</v>
      </c>
      <c r="D348" t="s">
        <v>435</v>
      </c>
      <c r="E348" s="14">
        <v>0</v>
      </c>
      <c r="F348" s="14">
        <v>43</v>
      </c>
      <c r="G348" s="14">
        <v>43</v>
      </c>
      <c r="H348" s="3">
        <v>2.0499999999999998</v>
      </c>
      <c r="I348" s="17">
        <v>88.149999999999991</v>
      </c>
      <c r="J348" s="4">
        <v>88.149999999999991</v>
      </c>
    </row>
    <row r="349" spans="1:10" x14ac:dyDescent="0.25">
      <c r="A349" t="s">
        <v>176</v>
      </c>
      <c r="B349" t="s">
        <v>2234</v>
      </c>
      <c r="C349" t="s">
        <v>130</v>
      </c>
      <c r="D349" t="s">
        <v>2235</v>
      </c>
      <c r="E349" s="14">
        <v>0</v>
      </c>
      <c r="F349" s="14">
        <v>5</v>
      </c>
      <c r="G349" s="14">
        <v>5</v>
      </c>
      <c r="H349" s="3">
        <v>17.11</v>
      </c>
      <c r="I349" s="17">
        <v>85.55</v>
      </c>
      <c r="J349" s="4">
        <v>85.55</v>
      </c>
    </row>
    <row r="350" spans="1:10" x14ac:dyDescent="0.25">
      <c r="A350" t="s">
        <v>176</v>
      </c>
      <c r="B350" t="s">
        <v>1042</v>
      </c>
      <c r="C350" t="s">
        <v>130</v>
      </c>
      <c r="D350" t="s">
        <v>1043</v>
      </c>
      <c r="E350" s="14">
        <v>0</v>
      </c>
      <c r="F350" s="14">
        <v>10</v>
      </c>
      <c r="G350" s="14">
        <v>10</v>
      </c>
      <c r="H350" s="3">
        <v>8.2799999999999994</v>
      </c>
      <c r="I350" s="17">
        <v>82.8</v>
      </c>
      <c r="J350" s="4">
        <v>82.8</v>
      </c>
    </row>
    <row r="351" spans="1:10" x14ac:dyDescent="0.25">
      <c r="A351" t="s">
        <v>176</v>
      </c>
      <c r="B351" t="s">
        <v>484</v>
      </c>
      <c r="C351" t="s">
        <v>130</v>
      </c>
      <c r="D351" t="s">
        <v>485</v>
      </c>
      <c r="E351" s="14">
        <v>58</v>
      </c>
      <c r="F351" s="14">
        <v>67</v>
      </c>
      <c r="G351" s="14">
        <v>9</v>
      </c>
      <c r="H351" s="3">
        <v>9.1199999999999992</v>
      </c>
      <c r="I351" s="17">
        <v>82.08</v>
      </c>
      <c r="J351" s="4">
        <v>82.08</v>
      </c>
    </row>
    <row r="352" spans="1:10" x14ac:dyDescent="0.25">
      <c r="A352" t="s">
        <v>176</v>
      </c>
      <c r="B352" t="s">
        <v>949</v>
      </c>
      <c r="C352" t="s">
        <v>130</v>
      </c>
      <c r="D352" t="s">
        <v>950</v>
      </c>
      <c r="E352" s="14">
        <v>0</v>
      </c>
      <c r="F352" s="14">
        <v>1</v>
      </c>
      <c r="G352" s="14">
        <v>1</v>
      </c>
      <c r="H352" s="3">
        <v>80.86</v>
      </c>
      <c r="I352" s="17">
        <v>80.86</v>
      </c>
      <c r="J352" s="4">
        <v>80.86</v>
      </c>
    </row>
    <row r="353" spans="1:10" x14ac:dyDescent="0.25">
      <c r="A353" t="s">
        <v>176</v>
      </c>
      <c r="B353" t="s">
        <v>337</v>
      </c>
      <c r="C353" t="s">
        <v>130</v>
      </c>
      <c r="D353" t="s">
        <v>262</v>
      </c>
      <c r="E353" s="14">
        <v>0</v>
      </c>
      <c r="F353" s="14">
        <v>12</v>
      </c>
      <c r="G353" s="14">
        <v>12</v>
      </c>
      <c r="H353" s="3">
        <v>6.73</v>
      </c>
      <c r="I353" s="17">
        <v>80.760000000000005</v>
      </c>
      <c r="J353" s="4">
        <v>80.760000000000005</v>
      </c>
    </row>
    <row r="354" spans="1:10" x14ac:dyDescent="0.25">
      <c r="A354" t="s">
        <v>176</v>
      </c>
      <c r="B354" t="s">
        <v>257</v>
      </c>
      <c r="C354" t="s">
        <v>130</v>
      </c>
      <c r="D354" t="s">
        <v>258</v>
      </c>
      <c r="E354" s="14">
        <v>0</v>
      </c>
      <c r="F354" s="14">
        <v>10</v>
      </c>
      <c r="G354" s="14">
        <v>10</v>
      </c>
      <c r="H354" s="3">
        <v>7.83</v>
      </c>
      <c r="I354" s="17">
        <v>78.3</v>
      </c>
      <c r="J354" s="4">
        <v>78.3</v>
      </c>
    </row>
    <row r="355" spans="1:10" x14ac:dyDescent="0.25">
      <c r="A355" t="s">
        <v>176</v>
      </c>
      <c r="B355" t="s">
        <v>519</v>
      </c>
      <c r="C355" t="s">
        <v>130</v>
      </c>
      <c r="D355" t="s">
        <v>520</v>
      </c>
      <c r="E355" s="14">
        <v>0</v>
      </c>
      <c r="F355" s="14">
        <v>316</v>
      </c>
      <c r="G355" s="14">
        <v>316</v>
      </c>
      <c r="H355" s="3">
        <v>0.24</v>
      </c>
      <c r="I355" s="17">
        <v>75.84</v>
      </c>
      <c r="J355" s="4">
        <v>75.84</v>
      </c>
    </row>
    <row r="356" spans="1:10" x14ac:dyDescent="0.25">
      <c r="A356" t="s">
        <v>176</v>
      </c>
      <c r="B356" t="s">
        <v>673</v>
      </c>
      <c r="C356" t="s">
        <v>130</v>
      </c>
      <c r="D356" t="s">
        <v>674</v>
      </c>
      <c r="E356" s="14">
        <v>58</v>
      </c>
      <c r="F356" s="14">
        <v>70</v>
      </c>
      <c r="G356" s="14">
        <v>12</v>
      </c>
      <c r="H356" s="3">
        <v>5.63</v>
      </c>
      <c r="I356" s="17">
        <v>67.56</v>
      </c>
      <c r="J356" s="4">
        <v>67.56</v>
      </c>
    </row>
    <row r="357" spans="1:10" x14ac:dyDescent="0.25">
      <c r="A357" t="s">
        <v>176</v>
      </c>
      <c r="B357" t="s">
        <v>2046</v>
      </c>
      <c r="C357" t="s">
        <v>130</v>
      </c>
      <c r="D357" t="s">
        <v>2045</v>
      </c>
      <c r="E357" s="14">
        <v>0</v>
      </c>
      <c r="F357" s="14">
        <v>8</v>
      </c>
      <c r="G357" s="14">
        <v>8</v>
      </c>
      <c r="H357" s="3">
        <v>8.32</v>
      </c>
      <c r="I357" s="17">
        <v>66.56</v>
      </c>
      <c r="J357" s="4">
        <v>66.56</v>
      </c>
    </row>
    <row r="358" spans="1:10" x14ac:dyDescent="0.25">
      <c r="A358" t="s">
        <v>176</v>
      </c>
      <c r="B358" t="s">
        <v>740</v>
      </c>
      <c r="C358" t="s">
        <v>130</v>
      </c>
      <c r="D358" t="s">
        <v>741</v>
      </c>
      <c r="E358" s="14">
        <v>24</v>
      </c>
      <c r="F358" s="14">
        <v>41</v>
      </c>
      <c r="G358" s="14">
        <v>17</v>
      </c>
      <c r="H358" s="3">
        <v>3.76</v>
      </c>
      <c r="I358" s="17">
        <v>63.919999999999995</v>
      </c>
      <c r="J358" s="4">
        <v>63.919999999999995</v>
      </c>
    </row>
    <row r="359" spans="1:10" x14ac:dyDescent="0.25">
      <c r="A359" t="s">
        <v>176</v>
      </c>
      <c r="B359" t="s">
        <v>430</v>
      </c>
      <c r="C359" t="s">
        <v>130</v>
      </c>
      <c r="D359" t="s">
        <v>431</v>
      </c>
      <c r="E359" s="14">
        <v>0</v>
      </c>
      <c r="F359" s="14">
        <v>64</v>
      </c>
      <c r="G359" s="14">
        <v>64</v>
      </c>
      <c r="H359" s="3">
        <v>0.95</v>
      </c>
      <c r="I359" s="17">
        <v>60.8</v>
      </c>
      <c r="J359" s="4">
        <v>60.8</v>
      </c>
    </row>
    <row r="360" spans="1:10" x14ac:dyDescent="0.25">
      <c r="A360" t="s">
        <v>176</v>
      </c>
      <c r="B360" t="s">
        <v>765</v>
      </c>
      <c r="C360" t="s">
        <v>130</v>
      </c>
      <c r="D360" t="s">
        <v>766</v>
      </c>
      <c r="E360" s="14">
        <v>24</v>
      </c>
      <c r="F360" s="14">
        <v>39</v>
      </c>
      <c r="G360" s="14">
        <v>15</v>
      </c>
      <c r="H360" s="3">
        <v>3.86</v>
      </c>
      <c r="I360" s="17">
        <v>57.9</v>
      </c>
      <c r="J360" s="4">
        <v>57.9</v>
      </c>
    </row>
    <row r="361" spans="1:10" x14ac:dyDescent="0.25">
      <c r="A361" t="s">
        <v>176</v>
      </c>
      <c r="B361" t="s">
        <v>511</v>
      </c>
      <c r="C361" t="s">
        <v>130</v>
      </c>
      <c r="D361" t="s">
        <v>512</v>
      </c>
      <c r="E361" s="14">
        <v>60</v>
      </c>
      <c r="F361" s="14">
        <v>234</v>
      </c>
      <c r="G361" s="14">
        <v>174</v>
      </c>
      <c r="H361" s="3">
        <v>0.33</v>
      </c>
      <c r="I361" s="17">
        <v>57.42</v>
      </c>
      <c r="J361" s="4">
        <v>57.42</v>
      </c>
    </row>
    <row r="362" spans="1:10" x14ac:dyDescent="0.25">
      <c r="A362" t="s">
        <v>176</v>
      </c>
      <c r="B362" t="s">
        <v>773</v>
      </c>
      <c r="C362" t="s">
        <v>130</v>
      </c>
      <c r="D362" t="s">
        <v>774</v>
      </c>
      <c r="E362" s="14">
        <v>24</v>
      </c>
      <c r="F362" s="14">
        <v>39</v>
      </c>
      <c r="G362" s="14">
        <v>15</v>
      </c>
      <c r="H362" s="3">
        <v>3.82</v>
      </c>
      <c r="I362" s="17">
        <v>57.3</v>
      </c>
      <c r="J362" s="4">
        <v>57.3</v>
      </c>
    </row>
    <row r="363" spans="1:10" x14ac:dyDescent="0.25">
      <c r="A363" t="s">
        <v>176</v>
      </c>
      <c r="B363" t="s">
        <v>643</v>
      </c>
      <c r="C363" t="s">
        <v>130</v>
      </c>
      <c r="D363" t="s">
        <v>644</v>
      </c>
      <c r="E363" s="14">
        <v>24</v>
      </c>
      <c r="F363" s="14">
        <v>49</v>
      </c>
      <c r="G363" s="14">
        <v>25</v>
      </c>
      <c r="H363" s="3">
        <v>2.13</v>
      </c>
      <c r="I363" s="17">
        <v>53.25</v>
      </c>
      <c r="J363" s="4">
        <v>53.25</v>
      </c>
    </row>
    <row r="364" spans="1:10" x14ac:dyDescent="0.25">
      <c r="A364" t="s">
        <v>176</v>
      </c>
      <c r="B364" t="s">
        <v>2236</v>
      </c>
      <c r="C364" t="s">
        <v>130</v>
      </c>
      <c r="D364" t="s">
        <v>2237</v>
      </c>
      <c r="E364" s="14">
        <v>0</v>
      </c>
      <c r="F364" s="14">
        <v>3</v>
      </c>
      <c r="G364" s="14">
        <v>3</v>
      </c>
      <c r="H364" s="3">
        <v>17.11</v>
      </c>
      <c r="I364" s="17">
        <v>51.33</v>
      </c>
      <c r="J364" s="4">
        <v>51.33</v>
      </c>
    </row>
    <row r="365" spans="1:10" x14ac:dyDescent="0.25">
      <c r="A365" t="s">
        <v>176</v>
      </c>
      <c r="B365" t="s">
        <v>397</v>
      </c>
      <c r="C365" t="s">
        <v>130</v>
      </c>
      <c r="D365" t="s">
        <v>2213</v>
      </c>
      <c r="E365" s="14">
        <v>0</v>
      </c>
      <c r="F365" s="14">
        <v>2</v>
      </c>
      <c r="G365" s="14">
        <v>2</v>
      </c>
      <c r="H365" s="3">
        <v>25.19</v>
      </c>
      <c r="I365" s="17">
        <v>50.38</v>
      </c>
      <c r="J365" s="4">
        <v>50.38</v>
      </c>
    </row>
    <row r="366" spans="1:10" x14ac:dyDescent="0.25">
      <c r="A366" t="s">
        <v>176</v>
      </c>
      <c r="B366" t="s">
        <v>2019</v>
      </c>
      <c r="C366" t="s">
        <v>130</v>
      </c>
      <c r="D366" t="s">
        <v>2020</v>
      </c>
      <c r="E366" s="14">
        <v>0</v>
      </c>
      <c r="F366" s="14">
        <v>3</v>
      </c>
      <c r="G366" s="14">
        <v>3</v>
      </c>
      <c r="H366" s="3">
        <v>15.54</v>
      </c>
      <c r="I366" s="17">
        <v>46.62</v>
      </c>
      <c r="J366" s="4">
        <v>46.62</v>
      </c>
    </row>
    <row r="367" spans="1:10" x14ac:dyDescent="0.25">
      <c r="A367" t="s">
        <v>176</v>
      </c>
      <c r="B367" t="s">
        <v>1152</v>
      </c>
      <c r="C367" t="s">
        <v>130</v>
      </c>
      <c r="D367" t="s">
        <v>1153</v>
      </c>
      <c r="E367" s="14">
        <v>2</v>
      </c>
      <c r="F367" s="14">
        <v>3</v>
      </c>
      <c r="G367" s="14">
        <v>1</v>
      </c>
      <c r="H367" s="3">
        <v>42.68</v>
      </c>
      <c r="I367" s="17">
        <v>42.68</v>
      </c>
      <c r="J367" s="4">
        <v>42.68</v>
      </c>
    </row>
    <row r="368" spans="1:10" x14ac:dyDescent="0.25">
      <c r="A368" t="s">
        <v>176</v>
      </c>
      <c r="B368" t="s">
        <v>753</v>
      </c>
      <c r="C368" t="s">
        <v>130</v>
      </c>
      <c r="D368" t="s">
        <v>754</v>
      </c>
      <c r="E368" s="14">
        <v>72</v>
      </c>
      <c r="F368" s="14">
        <v>78</v>
      </c>
      <c r="G368" s="14">
        <v>6</v>
      </c>
      <c r="H368" s="3">
        <v>6.44</v>
      </c>
      <c r="I368" s="17">
        <v>38.64</v>
      </c>
      <c r="J368" s="4">
        <v>38.64</v>
      </c>
    </row>
    <row r="369" spans="1:10" x14ac:dyDescent="0.25">
      <c r="A369" t="s">
        <v>176</v>
      </c>
      <c r="B369" t="s">
        <v>496</v>
      </c>
      <c r="C369" t="s">
        <v>130</v>
      </c>
      <c r="D369" t="s">
        <v>499</v>
      </c>
      <c r="E369" s="14">
        <v>0</v>
      </c>
      <c r="F369" s="14">
        <v>2</v>
      </c>
      <c r="G369" s="14">
        <v>2</v>
      </c>
      <c r="H369" s="3">
        <v>18.37</v>
      </c>
      <c r="I369" s="17">
        <v>36.74</v>
      </c>
      <c r="J369" s="4">
        <v>36.74</v>
      </c>
    </row>
    <row r="370" spans="1:10" x14ac:dyDescent="0.25">
      <c r="A370" t="s">
        <v>176</v>
      </c>
      <c r="B370" t="s">
        <v>677</v>
      </c>
      <c r="C370" t="s">
        <v>130</v>
      </c>
      <c r="D370" t="s">
        <v>678</v>
      </c>
      <c r="E370" s="14">
        <v>0</v>
      </c>
      <c r="F370" s="14">
        <v>18</v>
      </c>
      <c r="G370" s="14">
        <v>18</v>
      </c>
      <c r="H370" s="3">
        <v>2.02</v>
      </c>
      <c r="I370" s="17">
        <v>36.36</v>
      </c>
      <c r="J370" s="4">
        <v>36.36</v>
      </c>
    </row>
    <row r="371" spans="1:10" x14ac:dyDescent="0.25">
      <c r="A371" t="s">
        <v>176</v>
      </c>
      <c r="B371" t="s">
        <v>692</v>
      </c>
      <c r="C371" t="s">
        <v>130</v>
      </c>
      <c r="D371" t="s">
        <v>693</v>
      </c>
      <c r="E371" s="14">
        <v>0</v>
      </c>
      <c r="F371" s="14">
        <v>1</v>
      </c>
      <c r="G371" s="14">
        <v>1</v>
      </c>
      <c r="H371" s="3">
        <v>33.99</v>
      </c>
      <c r="I371" s="17">
        <v>33.99</v>
      </c>
      <c r="J371" s="4">
        <v>33.99</v>
      </c>
    </row>
    <row r="372" spans="1:10" x14ac:dyDescent="0.25">
      <c r="A372" t="s">
        <v>176</v>
      </c>
      <c r="B372" t="s">
        <v>595</v>
      </c>
      <c r="C372" t="s">
        <v>130</v>
      </c>
      <c r="D372" t="s">
        <v>596</v>
      </c>
      <c r="E372" s="14">
        <v>29</v>
      </c>
      <c r="F372" s="14">
        <v>35</v>
      </c>
      <c r="G372" s="14">
        <v>6</v>
      </c>
      <c r="H372" s="3">
        <v>5.27</v>
      </c>
      <c r="I372" s="17">
        <v>31.619999999999997</v>
      </c>
      <c r="J372" s="4">
        <v>31.619999999999997</v>
      </c>
    </row>
    <row r="373" spans="1:10" x14ac:dyDescent="0.25">
      <c r="A373" t="s">
        <v>176</v>
      </c>
      <c r="B373" t="s">
        <v>1144</v>
      </c>
      <c r="C373" t="s">
        <v>130</v>
      </c>
      <c r="D373" t="s">
        <v>1145</v>
      </c>
      <c r="E373" s="14">
        <v>2</v>
      </c>
      <c r="F373" s="14">
        <v>3</v>
      </c>
      <c r="G373" s="14">
        <v>1</v>
      </c>
      <c r="H373" s="3">
        <v>28.43</v>
      </c>
      <c r="I373" s="17">
        <v>28.43</v>
      </c>
      <c r="J373" s="4">
        <v>28.43</v>
      </c>
    </row>
    <row r="374" spans="1:10" x14ac:dyDescent="0.25">
      <c r="A374" t="s">
        <v>176</v>
      </c>
      <c r="B374" t="s">
        <v>1156</v>
      </c>
      <c r="C374" t="s">
        <v>130</v>
      </c>
      <c r="D374" t="s">
        <v>1157</v>
      </c>
      <c r="E374" s="14">
        <v>2</v>
      </c>
      <c r="F374" s="14">
        <v>3</v>
      </c>
      <c r="G374" s="14">
        <v>1</v>
      </c>
      <c r="H374" s="3">
        <v>27.25</v>
      </c>
      <c r="I374" s="17">
        <v>27.25</v>
      </c>
      <c r="J374" s="4">
        <v>27.25</v>
      </c>
    </row>
    <row r="375" spans="1:10" x14ac:dyDescent="0.25">
      <c r="A375" t="s">
        <v>176</v>
      </c>
      <c r="B375" t="s">
        <v>1146</v>
      </c>
      <c r="C375" t="s">
        <v>130</v>
      </c>
      <c r="D375" t="s">
        <v>1147</v>
      </c>
      <c r="E375" s="14">
        <v>2</v>
      </c>
      <c r="F375" s="14">
        <v>3</v>
      </c>
      <c r="G375" s="14">
        <v>1</v>
      </c>
      <c r="H375" s="3">
        <v>26.62</v>
      </c>
      <c r="I375" s="17">
        <v>26.62</v>
      </c>
      <c r="J375" s="4">
        <v>26.62</v>
      </c>
    </row>
    <row r="376" spans="1:10" x14ac:dyDescent="0.25">
      <c r="A376" t="s">
        <v>176</v>
      </c>
      <c r="B376" t="s">
        <v>713</v>
      </c>
      <c r="C376" t="s">
        <v>130</v>
      </c>
      <c r="D376" t="s">
        <v>714</v>
      </c>
      <c r="E376" s="14">
        <v>0</v>
      </c>
      <c r="F376" s="14">
        <v>94</v>
      </c>
      <c r="G376" s="14">
        <v>94</v>
      </c>
      <c r="H376" s="3">
        <v>0.27</v>
      </c>
      <c r="I376" s="17">
        <v>25.380000000000003</v>
      </c>
      <c r="J376" s="4">
        <v>25.380000000000003</v>
      </c>
    </row>
    <row r="377" spans="1:10" x14ac:dyDescent="0.25">
      <c r="A377" t="s">
        <v>176</v>
      </c>
      <c r="B377" t="s">
        <v>571</v>
      </c>
      <c r="C377" t="s">
        <v>130</v>
      </c>
      <c r="D377" t="s">
        <v>572</v>
      </c>
      <c r="E377" s="14">
        <v>0</v>
      </c>
      <c r="F377" s="14">
        <v>2</v>
      </c>
      <c r="G377" s="14">
        <v>2</v>
      </c>
      <c r="H377" s="3">
        <v>11.19</v>
      </c>
      <c r="I377" s="17">
        <v>22.38</v>
      </c>
      <c r="J377" s="4">
        <v>22.38</v>
      </c>
    </row>
    <row r="378" spans="1:10" x14ac:dyDescent="0.25">
      <c r="A378" t="s">
        <v>176</v>
      </c>
      <c r="B378" t="s">
        <v>775</v>
      </c>
      <c r="C378" t="s">
        <v>130</v>
      </c>
      <c r="D378" t="s">
        <v>776</v>
      </c>
      <c r="E378" s="14">
        <v>48</v>
      </c>
      <c r="F378" s="14">
        <v>52</v>
      </c>
      <c r="G378" s="14">
        <v>4</v>
      </c>
      <c r="H378" s="3">
        <v>4.68</v>
      </c>
      <c r="I378" s="17">
        <v>18.72</v>
      </c>
      <c r="J378" s="4">
        <v>18.72</v>
      </c>
    </row>
    <row r="379" spans="1:10" x14ac:dyDescent="0.25">
      <c r="A379" t="s">
        <v>176</v>
      </c>
      <c r="B379" t="s">
        <v>517</v>
      </c>
      <c r="C379" t="s">
        <v>130</v>
      </c>
      <c r="D379" t="s">
        <v>518</v>
      </c>
      <c r="E379" s="14">
        <v>60</v>
      </c>
      <c r="F379" s="14">
        <v>78</v>
      </c>
      <c r="G379" s="14">
        <v>18</v>
      </c>
      <c r="H379" s="3">
        <v>1.01</v>
      </c>
      <c r="I379" s="17">
        <v>18.18</v>
      </c>
      <c r="J379" s="4">
        <v>18.18</v>
      </c>
    </row>
    <row r="380" spans="1:10" x14ac:dyDescent="0.25">
      <c r="A380" t="s">
        <v>176</v>
      </c>
      <c r="B380" t="s">
        <v>522</v>
      </c>
      <c r="C380" t="s">
        <v>130</v>
      </c>
      <c r="D380" t="s">
        <v>523</v>
      </c>
      <c r="E380" s="14">
        <v>10</v>
      </c>
      <c r="F380" s="14">
        <v>13</v>
      </c>
      <c r="G380" s="14">
        <v>3</v>
      </c>
      <c r="H380" s="3">
        <v>5.95</v>
      </c>
      <c r="I380" s="17">
        <v>17.850000000000001</v>
      </c>
      <c r="J380" s="4">
        <v>17.850000000000001</v>
      </c>
    </row>
    <row r="381" spans="1:10" x14ac:dyDescent="0.25">
      <c r="A381" t="s">
        <v>176</v>
      </c>
      <c r="B381" t="s">
        <v>794</v>
      </c>
      <c r="C381" t="s">
        <v>130</v>
      </c>
      <c r="D381" t="s">
        <v>795</v>
      </c>
      <c r="E381" s="14">
        <v>144</v>
      </c>
      <c r="F381" s="14">
        <v>148</v>
      </c>
      <c r="G381" s="14">
        <v>4</v>
      </c>
      <c r="H381" s="3">
        <v>3.95</v>
      </c>
      <c r="I381" s="17">
        <v>15.8</v>
      </c>
      <c r="J381" s="4">
        <v>15.8</v>
      </c>
    </row>
    <row r="382" spans="1:10" x14ac:dyDescent="0.25">
      <c r="A382" t="s">
        <v>176</v>
      </c>
      <c r="B382" t="s">
        <v>751</v>
      </c>
      <c r="C382" t="s">
        <v>130</v>
      </c>
      <c r="D382" t="s">
        <v>752</v>
      </c>
      <c r="E382" s="14">
        <v>48</v>
      </c>
      <c r="F382" s="14">
        <v>51</v>
      </c>
      <c r="G382" s="14">
        <v>3</v>
      </c>
      <c r="H382" s="3">
        <v>4.5</v>
      </c>
      <c r="I382" s="17">
        <v>13.5</v>
      </c>
      <c r="J382" s="4">
        <v>13.5</v>
      </c>
    </row>
    <row r="383" spans="1:10" x14ac:dyDescent="0.25">
      <c r="A383" t="s">
        <v>176</v>
      </c>
      <c r="B383" t="s">
        <v>394</v>
      </c>
      <c r="C383" t="s">
        <v>130</v>
      </c>
      <c r="D383" t="s">
        <v>2212</v>
      </c>
      <c r="E383" s="14">
        <v>0</v>
      </c>
      <c r="F383" s="14">
        <v>1</v>
      </c>
      <c r="G383" s="14">
        <v>1</v>
      </c>
      <c r="H383" s="3">
        <v>10.11</v>
      </c>
      <c r="I383" s="17">
        <v>10.11</v>
      </c>
      <c r="J383" s="4">
        <v>10.11</v>
      </c>
    </row>
    <row r="384" spans="1:10" x14ac:dyDescent="0.25">
      <c r="A384" t="s">
        <v>176</v>
      </c>
      <c r="B384" t="s">
        <v>2251</v>
      </c>
      <c r="C384" t="s">
        <v>130</v>
      </c>
      <c r="D384" t="s">
        <v>2252</v>
      </c>
      <c r="E384" s="14">
        <v>0</v>
      </c>
      <c r="F384" s="14">
        <v>1</v>
      </c>
      <c r="G384" s="14">
        <v>1</v>
      </c>
      <c r="H384" s="3">
        <v>9.27</v>
      </c>
      <c r="I384" s="17">
        <v>9.27</v>
      </c>
      <c r="J384" s="4">
        <v>9.27</v>
      </c>
    </row>
    <row r="385" spans="1:10" x14ac:dyDescent="0.25">
      <c r="A385" t="s">
        <v>176</v>
      </c>
      <c r="B385" t="s">
        <v>2248</v>
      </c>
      <c r="C385" t="s">
        <v>130</v>
      </c>
      <c r="D385" t="s">
        <v>2249</v>
      </c>
      <c r="E385" s="14">
        <v>0</v>
      </c>
      <c r="F385" s="14">
        <v>1</v>
      </c>
      <c r="G385" s="14">
        <v>1</v>
      </c>
      <c r="H385" s="3">
        <v>9.26</v>
      </c>
      <c r="I385" s="17">
        <v>9.26</v>
      </c>
      <c r="J385" s="4">
        <v>9.26</v>
      </c>
    </row>
    <row r="386" spans="1:10" x14ac:dyDescent="0.25">
      <c r="A386" t="s">
        <v>176</v>
      </c>
      <c r="B386" t="s">
        <v>392</v>
      </c>
      <c r="C386" t="s">
        <v>130</v>
      </c>
      <c r="D386" t="s">
        <v>2210</v>
      </c>
      <c r="E386" s="14">
        <v>0</v>
      </c>
      <c r="F386" s="14">
        <v>3</v>
      </c>
      <c r="G386" s="14">
        <v>3</v>
      </c>
      <c r="H386" s="3">
        <v>2.4500000000000002</v>
      </c>
      <c r="I386" s="17">
        <v>7.3500000000000005</v>
      </c>
      <c r="J386" s="4">
        <v>7.3500000000000005</v>
      </c>
    </row>
    <row r="387" spans="1:10" x14ac:dyDescent="0.25">
      <c r="A387" t="s">
        <v>176</v>
      </c>
      <c r="B387" t="s">
        <v>789</v>
      </c>
      <c r="C387" t="s">
        <v>130</v>
      </c>
      <c r="D387" t="s">
        <v>520</v>
      </c>
      <c r="E387" s="14">
        <v>72</v>
      </c>
      <c r="F387" s="14">
        <v>79</v>
      </c>
      <c r="G387" s="14">
        <v>7</v>
      </c>
      <c r="H387" s="3">
        <v>1</v>
      </c>
      <c r="I387" s="17">
        <v>7</v>
      </c>
      <c r="J387" s="4">
        <v>7</v>
      </c>
    </row>
    <row r="388" spans="1:10" x14ac:dyDescent="0.25">
      <c r="A388" t="s">
        <v>176</v>
      </c>
      <c r="B388" t="s">
        <v>2010</v>
      </c>
      <c r="C388" t="s">
        <v>130</v>
      </c>
      <c r="D388" t="s">
        <v>2011</v>
      </c>
      <c r="E388" s="14">
        <v>324</v>
      </c>
      <c r="F388" s="14">
        <v>345</v>
      </c>
      <c r="G388" s="14">
        <v>21</v>
      </c>
      <c r="H388" s="3">
        <v>0.33</v>
      </c>
      <c r="I388" s="17">
        <v>6.9300000000000006</v>
      </c>
      <c r="J388" s="4">
        <v>6.9300000000000006</v>
      </c>
    </row>
    <row r="389" spans="1:10" x14ac:dyDescent="0.25">
      <c r="A389" t="s">
        <v>176</v>
      </c>
      <c r="B389" t="s">
        <v>401</v>
      </c>
      <c r="C389" t="s">
        <v>130</v>
      </c>
      <c r="D389" t="s">
        <v>2213</v>
      </c>
      <c r="E389" s="14">
        <v>0</v>
      </c>
      <c r="F389" s="14">
        <v>2</v>
      </c>
      <c r="G389" s="14">
        <v>2</v>
      </c>
      <c r="H389" s="3">
        <v>3.42</v>
      </c>
      <c r="I389" s="17">
        <v>6.84</v>
      </c>
      <c r="J389" s="4">
        <v>6.84</v>
      </c>
    </row>
    <row r="390" spans="1:10" x14ac:dyDescent="0.25">
      <c r="A390" t="s">
        <v>176</v>
      </c>
      <c r="B390" t="s">
        <v>503</v>
      </c>
      <c r="C390" t="s">
        <v>130</v>
      </c>
      <c r="D390" t="s">
        <v>504</v>
      </c>
      <c r="E390" s="14">
        <v>3</v>
      </c>
      <c r="F390" s="14">
        <v>5</v>
      </c>
      <c r="G390" s="14">
        <v>2</v>
      </c>
      <c r="H390" s="3">
        <v>3.24</v>
      </c>
      <c r="I390" s="17">
        <v>6.48</v>
      </c>
      <c r="J390" s="4">
        <v>6.48</v>
      </c>
    </row>
    <row r="391" spans="1:10" x14ac:dyDescent="0.25">
      <c r="A391" t="s">
        <v>176</v>
      </c>
      <c r="B391" t="s">
        <v>627</v>
      </c>
      <c r="C391" t="s">
        <v>130</v>
      </c>
      <c r="D391" t="s">
        <v>628</v>
      </c>
      <c r="E391" s="14">
        <v>48</v>
      </c>
      <c r="F391" s="14">
        <v>49</v>
      </c>
      <c r="G391" s="14">
        <v>1</v>
      </c>
      <c r="H391" s="3">
        <v>6.46</v>
      </c>
      <c r="I391" s="17">
        <v>6.46</v>
      </c>
      <c r="J391" s="4">
        <v>6.46</v>
      </c>
    </row>
    <row r="392" spans="1:10" x14ac:dyDescent="0.25">
      <c r="A392" t="s">
        <v>176</v>
      </c>
      <c r="B392" t="s">
        <v>2307</v>
      </c>
      <c r="C392" t="s">
        <v>130</v>
      </c>
      <c r="D392" t="s">
        <v>2308</v>
      </c>
      <c r="E392" s="14">
        <v>0</v>
      </c>
      <c r="F392" s="14">
        <v>1</v>
      </c>
      <c r="G392" s="14">
        <v>1</v>
      </c>
      <c r="H392" s="3">
        <v>6.4</v>
      </c>
      <c r="I392" s="17">
        <v>6.4</v>
      </c>
      <c r="J392" s="4">
        <v>6.4</v>
      </c>
    </row>
    <row r="393" spans="1:10" x14ac:dyDescent="0.25">
      <c r="A393" t="s">
        <v>176</v>
      </c>
      <c r="B393" t="s">
        <v>2305</v>
      </c>
      <c r="C393" t="s">
        <v>130</v>
      </c>
      <c r="D393" t="s">
        <v>2306</v>
      </c>
      <c r="E393" s="14">
        <v>0</v>
      </c>
      <c r="F393" s="14">
        <v>1</v>
      </c>
      <c r="G393" s="14">
        <v>1</v>
      </c>
      <c r="H393" s="3">
        <v>6.4</v>
      </c>
      <c r="I393" s="17">
        <v>6.4</v>
      </c>
      <c r="J393" s="4">
        <v>6.4</v>
      </c>
    </row>
    <row r="394" spans="1:10" x14ac:dyDescent="0.25">
      <c r="A394" t="s">
        <v>176</v>
      </c>
      <c r="B394" t="s">
        <v>320</v>
      </c>
      <c r="C394" t="s">
        <v>130</v>
      </c>
      <c r="D394" t="s">
        <v>321</v>
      </c>
      <c r="E394" s="14">
        <v>0</v>
      </c>
      <c r="F394" s="14">
        <v>1</v>
      </c>
      <c r="G394" s="14">
        <v>1</v>
      </c>
      <c r="H394" s="3">
        <v>3.65</v>
      </c>
      <c r="I394" s="17">
        <v>3.65</v>
      </c>
      <c r="J394" s="4">
        <v>3.65</v>
      </c>
    </row>
    <row r="395" spans="1:10" x14ac:dyDescent="0.25">
      <c r="A395" t="s">
        <v>176</v>
      </c>
      <c r="B395" t="s">
        <v>566</v>
      </c>
      <c r="C395" t="s">
        <v>130</v>
      </c>
      <c r="D395" t="s">
        <v>567</v>
      </c>
      <c r="E395" s="14">
        <v>0</v>
      </c>
      <c r="F395" s="14">
        <v>3</v>
      </c>
      <c r="G395" s="14">
        <v>3</v>
      </c>
      <c r="H395" s="3">
        <v>0.51</v>
      </c>
      <c r="I395" s="17">
        <v>1.53</v>
      </c>
      <c r="J395" s="4">
        <v>1.53</v>
      </c>
    </row>
    <row r="396" spans="1:10" x14ac:dyDescent="0.25">
      <c r="A396" t="s">
        <v>176</v>
      </c>
      <c r="B396" t="s">
        <v>569</v>
      </c>
      <c r="C396" t="s">
        <v>130</v>
      </c>
      <c r="D396" t="s">
        <v>570</v>
      </c>
      <c r="E396" s="14">
        <v>0</v>
      </c>
      <c r="F396" s="14">
        <v>2</v>
      </c>
      <c r="G396" s="14">
        <v>2</v>
      </c>
      <c r="H396" s="3">
        <v>0.7</v>
      </c>
      <c r="I396" s="17">
        <v>1.4</v>
      </c>
      <c r="J396" s="4">
        <v>1.4</v>
      </c>
    </row>
    <row r="397" spans="1:10" x14ac:dyDescent="0.25">
      <c r="A397" t="s">
        <v>176</v>
      </c>
      <c r="B397" t="s">
        <v>402</v>
      </c>
      <c r="C397" t="s">
        <v>130</v>
      </c>
      <c r="D397" t="s">
        <v>2214</v>
      </c>
      <c r="E397" s="14">
        <v>0</v>
      </c>
      <c r="F397" s="14">
        <v>1</v>
      </c>
      <c r="G397" s="14">
        <v>1</v>
      </c>
      <c r="H397" s="3">
        <v>0.37</v>
      </c>
      <c r="I397" s="17">
        <v>0.37</v>
      </c>
      <c r="J397" s="4">
        <v>0.37</v>
      </c>
    </row>
    <row r="398" spans="1:10" x14ac:dyDescent="0.25">
      <c r="A398" t="s">
        <v>176</v>
      </c>
      <c r="B398" t="s">
        <v>2115</v>
      </c>
      <c r="C398" t="s">
        <v>130</v>
      </c>
      <c r="D398" t="s">
        <v>2110</v>
      </c>
      <c r="E398" s="14">
        <v>0</v>
      </c>
      <c r="F398" s="14">
        <v>0</v>
      </c>
      <c r="G398" s="14">
        <v>0</v>
      </c>
      <c r="H398" s="3">
        <v>0</v>
      </c>
      <c r="I398" s="17">
        <v>0</v>
      </c>
      <c r="J398" s="4">
        <v>0</v>
      </c>
    </row>
    <row r="399" spans="1:10" x14ac:dyDescent="0.25">
      <c r="A399" t="s">
        <v>176</v>
      </c>
      <c r="B399" t="s">
        <v>2193</v>
      </c>
      <c r="C399" t="s">
        <v>130</v>
      </c>
      <c r="D399" t="s">
        <v>2194</v>
      </c>
      <c r="E399" s="14">
        <v>0</v>
      </c>
      <c r="F399" s="14">
        <v>0</v>
      </c>
      <c r="G399" s="14">
        <v>0</v>
      </c>
      <c r="H399" s="3">
        <v>0</v>
      </c>
      <c r="I399" s="17">
        <v>0</v>
      </c>
      <c r="J399" s="4">
        <v>0</v>
      </c>
    </row>
    <row r="400" spans="1:10" x14ac:dyDescent="0.25">
      <c r="A400" t="s">
        <v>176</v>
      </c>
      <c r="B400" t="s">
        <v>2147</v>
      </c>
      <c r="C400" t="s">
        <v>130</v>
      </c>
      <c r="D400" t="s">
        <v>2110</v>
      </c>
      <c r="E400" s="14">
        <v>0</v>
      </c>
      <c r="F400" s="14">
        <v>0</v>
      </c>
      <c r="G400" s="14">
        <v>0</v>
      </c>
      <c r="H400" s="3">
        <v>0</v>
      </c>
      <c r="I400" s="17">
        <v>0</v>
      </c>
      <c r="J400" s="4">
        <v>0</v>
      </c>
    </row>
    <row r="401" spans="1:10" x14ac:dyDescent="0.25">
      <c r="A401" t="s">
        <v>176</v>
      </c>
      <c r="B401" t="s">
        <v>1866</v>
      </c>
      <c r="C401" t="s">
        <v>130</v>
      </c>
      <c r="D401" t="s">
        <v>1867</v>
      </c>
      <c r="E401" s="14">
        <v>0</v>
      </c>
      <c r="F401" s="14">
        <v>0</v>
      </c>
      <c r="G401" s="14">
        <v>0</v>
      </c>
      <c r="H401" s="3">
        <v>1</v>
      </c>
      <c r="I401" s="17">
        <v>0</v>
      </c>
      <c r="J401" s="4">
        <v>0</v>
      </c>
    </row>
    <row r="402" spans="1:10" x14ac:dyDescent="0.25">
      <c r="A402" t="s">
        <v>176</v>
      </c>
      <c r="B402" t="s">
        <v>2286</v>
      </c>
      <c r="C402" t="s">
        <v>130</v>
      </c>
      <c r="D402" t="s">
        <v>1879</v>
      </c>
      <c r="E402" s="14">
        <v>0</v>
      </c>
      <c r="F402" s="14">
        <v>0</v>
      </c>
      <c r="G402" s="14">
        <v>0</v>
      </c>
      <c r="H402" s="3">
        <v>2634.37</v>
      </c>
      <c r="I402" s="17">
        <v>0</v>
      </c>
      <c r="J402" s="4">
        <v>0</v>
      </c>
    </row>
    <row r="403" spans="1:10" x14ac:dyDescent="0.25">
      <c r="A403" t="s">
        <v>176</v>
      </c>
      <c r="B403" t="s">
        <v>1868</v>
      </c>
      <c r="C403" t="s">
        <v>130</v>
      </c>
      <c r="D403" t="s">
        <v>1869</v>
      </c>
      <c r="E403" s="14">
        <v>0</v>
      </c>
      <c r="F403" s="14">
        <v>0</v>
      </c>
      <c r="G403" s="14">
        <v>0</v>
      </c>
      <c r="H403" s="3">
        <v>2858.02</v>
      </c>
      <c r="I403" s="17">
        <v>0</v>
      </c>
      <c r="J403" s="4">
        <v>0</v>
      </c>
    </row>
    <row r="404" spans="1:10" x14ac:dyDescent="0.25">
      <c r="A404" t="s">
        <v>176</v>
      </c>
      <c r="B404" t="s">
        <v>2131</v>
      </c>
      <c r="C404" t="s">
        <v>130</v>
      </c>
      <c r="D404" t="s">
        <v>2110</v>
      </c>
      <c r="E404" s="14">
        <v>0</v>
      </c>
      <c r="F404" s="14">
        <v>0</v>
      </c>
      <c r="G404" s="14">
        <v>0</v>
      </c>
      <c r="H404" s="3">
        <v>0</v>
      </c>
      <c r="I404" s="17">
        <v>0</v>
      </c>
      <c r="J404" s="4">
        <v>0</v>
      </c>
    </row>
    <row r="405" spans="1:10" x14ac:dyDescent="0.25">
      <c r="A405" t="s">
        <v>176</v>
      </c>
      <c r="B405" t="s">
        <v>1870</v>
      </c>
      <c r="C405" t="s">
        <v>130</v>
      </c>
      <c r="D405" t="s">
        <v>1871</v>
      </c>
      <c r="E405" s="14">
        <v>0</v>
      </c>
      <c r="F405" s="14">
        <v>0</v>
      </c>
      <c r="G405" s="14">
        <v>0</v>
      </c>
      <c r="H405" s="3">
        <v>2452.15</v>
      </c>
      <c r="I405" s="17">
        <v>0</v>
      </c>
      <c r="J405" s="4">
        <v>0</v>
      </c>
    </row>
    <row r="406" spans="1:10" x14ac:dyDescent="0.25">
      <c r="A406" t="s">
        <v>176</v>
      </c>
      <c r="B406" t="s">
        <v>2168</v>
      </c>
      <c r="C406" t="s">
        <v>130</v>
      </c>
      <c r="D406" t="s">
        <v>2166</v>
      </c>
      <c r="E406" s="14">
        <v>0</v>
      </c>
      <c r="F406" s="14">
        <v>0</v>
      </c>
      <c r="G406" s="14">
        <v>0</v>
      </c>
      <c r="H406" s="3">
        <v>0</v>
      </c>
      <c r="I406" s="17">
        <v>0</v>
      </c>
      <c r="J406" s="4">
        <v>0</v>
      </c>
    </row>
    <row r="407" spans="1:10" x14ac:dyDescent="0.25">
      <c r="A407" t="s">
        <v>176</v>
      </c>
      <c r="B407" t="s">
        <v>1872</v>
      </c>
      <c r="C407" t="s">
        <v>130</v>
      </c>
      <c r="D407" t="s">
        <v>1873</v>
      </c>
      <c r="E407" s="14">
        <v>0</v>
      </c>
      <c r="F407" s="14">
        <v>0</v>
      </c>
      <c r="G407" s="14">
        <v>0</v>
      </c>
      <c r="H407" s="3">
        <v>2452.15</v>
      </c>
      <c r="I407" s="17">
        <v>0</v>
      </c>
      <c r="J407" s="4">
        <v>0</v>
      </c>
    </row>
    <row r="408" spans="1:10" x14ac:dyDescent="0.25">
      <c r="A408" t="s">
        <v>176</v>
      </c>
      <c r="B408" t="s">
        <v>1855</v>
      </c>
      <c r="C408" t="s">
        <v>130</v>
      </c>
      <c r="D408" t="s">
        <v>1856</v>
      </c>
      <c r="E408" s="14">
        <v>0</v>
      </c>
      <c r="F408" s="14">
        <v>0</v>
      </c>
      <c r="G408" s="14">
        <v>0</v>
      </c>
      <c r="H408" s="3">
        <v>3538.53</v>
      </c>
      <c r="I408" s="17">
        <v>0</v>
      </c>
      <c r="J408" s="4">
        <v>0</v>
      </c>
    </row>
    <row r="409" spans="1:10" x14ac:dyDescent="0.25">
      <c r="A409" t="s">
        <v>176</v>
      </c>
      <c r="B409" t="s">
        <v>1874</v>
      </c>
      <c r="C409" t="s">
        <v>130</v>
      </c>
      <c r="D409" t="s">
        <v>1875</v>
      </c>
      <c r="E409" s="14">
        <v>0</v>
      </c>
      <c r="F409" s="14">
        <v>0</v>
      </c>
      <c r="G409" s="14">
        <v>0</v>
      </c>
      <c r="H409" s="3">
        <v>3171</v>
      </c>
      <c r="I409" s="17">
        <v>0</v>
      </c>
      <c r="J409" s="4">
        <v>0</v>
      </c>
    </row>
    <row r="410" spans="1:10" x14ac:dyDescent="0.25">
      <c r="A410" t="s">
        <v>176</v>
      </c>
      <c r="B410" t="s">
        <v>2106</v>
      </c>
      <c r="C410" t="s">
        <v>130</v>
      </c>
      <c r="D410" t="s">
        <v>2104</v>
      </c>
      <c r="E410" s="14">
        <v>0</v>
      </c>
      <c r="F410" s="14">
        <v>0</v>
      </c>
      <c r="G410" s="14">
        <v>0</v>
      </c>
      <c r="H410" s="3">
        <v>0</v>
      </c>
      <c r="I410" s="17">
        <v>0</v>
      </c>
      <c r="J410" s="4">
        <v>0</v>
      </c>
    </row>
    <row r="411" spans="1:10" x14ac:dyDescent="0.25">
      <c r="A411" t="s">
        <v>176</v>
      </c>
      <c r="B411" t="s">
        <v>1876</v>
      </c>
      <c r="C411" t="s">
        <v>130</v>
      </c>
      <c r="D411" t="s">
        <v>1877</v>
      </c>
      <c r="E411" s="14">
        <v>0</v>
      </c>
      <c r="F411" s="14">
        <v>0</v>
      </c>
      <c r="G411" s="14">
        <v>0</v>
      </c>
      <c r="H411" s="3">
        <v>2452.15</v>
      </c>
      <c r="I411" s="17">
        <v>0</v>
      </c>
      <c r="J411" s="4">
        <v>0</v>
      </c>
    </row>
    <row r="412" spans="1:10" x14ac:dyDescent="0.25">
      <c r="A412" t="s">
        <v>176</v>
      </c>
      <c r="B412" t="s">
        <v>2123</v>
      </c>
      <c r="C412" t="s">
        <v>130</v>
      </c>
      <c r="D412" t="s">
        <v>2110</v>
      </c>
      <c r="E412" s="14">
        <v>0</v>
      </c>
      <c r="F412" s="14">
        <v>0</v>
      </c>
      <c r="G412" s="14">
        <v>0</v>
      </c>
      <c r="H412" s="3">
        <v>0</v>
      </c>
      <c r="I412" s="17">
        <v>0</v>
      </c>
      <c r="J412" s="4">
        <v>0</v>
      </c>
    </row>
    <row r="413" spans="1:10" x14ac:dyDescent="0.25">
      <c r="A413" t="s">
        <v>176</v>
      </c>
      <c r="B413" t="s">
        <v>1878</v>
      </c>
      <c r="C413" t="s">
        <v>130</v>
      </c>
      <c r="D413" t="s">
        <v>1879</v>
      </c>
      <c r="E413" s="14">
        <v>0</v>
      </c>
      <c r="F413" s="14">
        <v>0</v>
      </c>
      <c r="G413" s="14">
        <v>0</v>
      </c>
      <c r="H413" s="3">
        <v>2541.31</v>
      </c>
      <c r="I413" s="17">
        <v>0</v>
      </c>
      <c r="J413" s="4">
        <v>0</v>
      </c>
    </row>
    <row r="414" spans="1:10" x14ac:dyDescent="0.25">
      <c r="A414" t="s">
        <v>176</v>
      </c>
      <c r="B414" t="s">
        <v>2139</v>
      </c>
      <c r="C414" t="s">
        <v>130</v>
      </c>
      <c r="D414" t="s">
        <v>2110</v>
      </c>
      <c r="E414" s="14">
        <v>0</v>
      </c>
      <c r="F414" s="14">
        <v>0</v>
      </c>
      <c r="G414" s="14">
        <v>0</v>
      </c>
      <c r="H414" s="3">
        <v>0</v>
      </c>
      <c r="I414" s="17">
        <v>0</v>
      </c>
      <c r="J414" s="4">
        <v>0</v>
      </c>
    </row>
    <row r="415" spans="1:10" x14ac:dyDescent="0.25">
      <c r="A415" t="s">
        <v>176</v>
      </c>
      <c r="B415" t="s">
        <v>1880</v>
      </c>
      <c r="C415" t="s">
        <v>130</v>
      </c>
      <c r="D415" t="s">
        <v>1881</v>
      </c>
      <c r="E415" s="14">
        <v>0</v>
      </c>
      <c r="F415" s="14">
        <v>0</v>
      </c>
      <c r="G415" s="14">
        <v>0</v>
      </c>
      <c r="H415" s="3">
        <v>2673.25</v>
      </c>
      <c r="I415" s="17">
        <v>0</v>
      </c>
      <c r="J415" s="4">
        <v>0</v>
      </c>
    </row>
    <row r="416" spans="1:10" x14ac:dyDescent="0.25">
      <c r="A416" t="s">
        <v>176</v>
      </c>
      <c r="B416" t="s">
        <v>2155</v>
      </c>
      <c r="C416" t="s">
        <v>130</v>
      </c>
      <c r="D416" t="s">
        <v>2110</v>
      </c>
      <c r="E416" s="14">
        <v>0</v>
      </c>
      <c r="F416" s="14">
        <v>0</v>
      </c>
      <c r="G416" s="14">
        <v>0</v>
      </c>
      <c r="H416" s="3">
        <v>0</v>
      </c>
      <c r="I416" s="17">
        <v>0</v>
      </c>
      <c r="J416" s="4">
        <v>0</v>
      </c>
    </row>
    <row r="417" spans="1:10" x14ac:dyDescent="0.25">
      <c r="A417" t="s">
        <v>176</v>
      </c>
      <c r="B417" t="s">
        <v>1882</v>
      </c>
      <c r="C417" t="s">
        <v>130</v>
      </c>
      <c r="D417" t="s">
        <v>1883</v>
      </c>
      <c r="E417" s="14">
        <v>0</v>
      </c>
      <c r="F417" s="14">
        <v>0</v>
      </c>
      <c r="G417" s="14">
        <v>0</v>
      </c>
      <c r="H417" s="3">
        <v>2825.83</v>
      </c>
      <c r="I417" s="17">
        <v>0</v>
      </c>
      <c r="J417" s="4">
        <v>0</v>
      </c>
    </row>
    <row r="418" spans="1:10" x14ac:dyDescent="0.25">
      <c r="A418" t="s">
        <v>176</v>
      </c>
      <c r="B418" t="s">
        <v>2177</v>
      </c>
      <c r="C418" t="s">
        <v>130</v>
      </c>
      <c r="D418" t="s">
        <v>2171</v>
      </c>
      <c r="E418" s="14">
        <v>0</v>
      </c>
      <c r="F418" s="14">
        <v>0</v>
      </c>
      <c r="G418" s="14">
        <v>0</v>
      </c>
      <c r="H418" s="3">
        <v>0</v>
      </c>
      <c r="I418" s="17">
        <v>0</v>
      </c>
      <c r="J418" s="4">
        <v>0</v>
      </c>
    </row>
    <row r="419" spans="1:10" x14ac:dyDescent="0.25">
      <c r="A419" t="s">
        <v>176</v>
      </c>
      <c r="B419" t="s">
        <v>1884</v>
      </c>
      <c r="C419" t="s">
        <v>130</v>
      </c>
      <c r="D419" t="s">
        <v>1885</v>
      </c>
      <c r="E419" s="14">
        <v>0</v>
      </c>
      <c r="F419" s="14">
        <v>0</v>
      </c>
      <c r="G419" s="14">
        <v>0</v>
      </c>
      <c r="H419" s="3">
        <v>2452.15</v>
      </c>
      <c r="I419" s="17">
        <v>0</v>
      </c>
      <c r="J419" s="4">
        <v>0</v>
      </c>
    </row>
    <row r="420" spans="1:10" x14ac:dyDescent="0.25">
      <c r="A420" t="s">
        <v>176</v>
      </c>
      <c r="B420" t="s">
        <v>1844</v>
      </c>
      <c r="C420" t="s">
        <v>130</v>
      </c>
      <c r="D420" t="s">
        <v>1845</v>
      </c>
      <c r="E420" s="14">
        <v>0</v>
      </c>
      <c r="F420" s="14">
        <v>0</v>
      </c>
      <c r="G420" s="14">
        <v>0</v>
      </c>
      <c r="H420" s="3">
        <v>3414.38</v>
      </c>
      <c r="I420" s="17">
        <v>0</v>
      </c>
      <c r="J420" s="4">
        <v>0</v>
      </c>
    </row>
    <row r="421" spans="1:10" x14ac:dyDescent="0.25">
      <c r="A421" t="s">
        <v>176</v>
      </c>
      <c r="B421" t="s">
        <v>1886</v>
      </c>
      <c r="C421" t="s">
        <v>130</v>
      </c>
      <c r="D421" t="s">
        <v>1887</v>
      </c>
      <c r="E421" s="14">
        <v>0</v>
      </c>
      <c r="F421" s="14">
        <v>0</v>
      </c>
      <c r="G421" s="14">
        <v>0</v>
      </c>
      <c r="H421" s="3">
        <v>2834.91</v>
      </c>
      <c r="I421" s="17">
        <v>0</v>
      </c>
      <c r="J421" s="4">
        <v>0</v>
      </c>
    </row>
    <row r="422" spans="1:10" x14ac:dyDescent="0.25">
      <c r="A422" t="s">
        <v>176</v>
      </c>
      <c r="B422" t="s">
        <v>2271</v>
      </c>
      <c r="C422" t="s">
        <v>130</v>
      </c>
      <c r="D422" t="s">
        <v>2272</v>
      </c>
      <c r="E422" s="14">
        <v>0</v>
      </c>
      <c r="F422" s="14">
        <v>0</v>
      </c>
      <c r="G422" s="14">
        <v>0</v>
      </c>
      <c r="H422" s="3">
        <v>3891.39</v>
      </c>
      <c r="I422" s="17">
        <v>0</v>
      </c>
      <c r="J422" s="4">
        <v>0</v>
      </c>
    </row>
    <row r="423" spans="1:10" x14ac:dyDescent="0.25">
      <c r="A423" t="s">
        <v>176</v>
      </c>
      <c r="B423" t="s">
        <v>1888</v>
      </c>
      <c r="C423" t="s">
        <v>130</v>
      </c>
      <c r="D423" t="s">
        <v>1889</v>
      </c>
      <c r="E423" s="14">
        <v>0</v>
      </c>
      <c r="F423" s="14">
        <v>0</v>
      </c>
      <c r="G423" s="14">
        <v>0</v>
      </c>
      <c r="H423" s="3">
        <v>2452.15</v>
      </c>
      <c r="I423" s="17">
        <v>0</v>
      </c>
      <c r="J423" s="4">
        <v>0</v>
      </c>
    </row>
    <row r="424" spans="1:10" x14ac:dyDescent="0.25">
      <c r="A424" t="s">
        <v>176</v>
      </c>
      <c r="B424" t="s">
        <v>2299</v>
      </c>
      <c r="C424" t="s">
        <v>130</v>
      </c>
      <c r="D424" t="s">
        <v>2300</v>
      </c>
      <c r="E424" s="14">
        <v>0</v>
      </c>
      <c r="F424" s="14">
        <v>0</v>
      </c>
      <c r="G424" s="14">
        <v>0</v>
      </c>
      <c r="H424" s="3">
        <v>2650.17</v>
      </c>
      <c r="I424" s="17">
        <v>0</v>
      </c>
      <c r="J424" s="4">
        <v>0</v>
      </c>
    </row>
    <row r="425" spans="1:10" x14ac:dyDescent="0.25">
      <c r="A425" t="s">
        <v>176</v>
      </c>
      <c r="B425" t="s">
        <v>1890</v>
      </c>
      <c r="C425" t="s">
        <v>130</v>
      </c>
      <c r="D425" t="s">
        <v>1891</v>
      </c>
      <c r="E425" s="14">
        <v>0</v>
      </c>
      <c r="F425" s="14">
        <v>0</v>
      </c>
      <c r="G425" s="14">
        <v>0</v>
      </c>
      <c r="H425" s="3">
        <v>2452.15</v>
      </c>
      <c r="I425" s="17">
        <v>0</v>
      </c>
      <c r="J425" s="4">
        <v>0</v>
      </c>
    </row>
    <row r="426" spans="1:10" x14ac:dyDescent="0.25">
      <c r="A426" t="s">
        <v>176</v>
      </c>
      <c r="B426" t="s">
        <v>2111</v>
      </c>
      <c r="C426" t="s">
        <v>130</v>
      </c>
      <c r="D426" t="s">
        <v>2110</v>
      </c>
      <c r="E426" s="14">
        <v>0</v>
      </c>
      <c r="F426" s="14">
        <v>0</v>
      </c>
      <c r="G426" s="14">
        <v>0</v>
      </c>
      <c r="H426" s="3">
        <v>0</v>
      </c>
      <c r="I426" s="17">
        <v>0</v>
      </c>
      <c r="J426" s="4">
        <v>0</v>
      </c>
    </row>
    <row r="427" spans="1:10" x14ac:dyDescent="0.25">
      <c r="A427" t="s">
        <v>176</v>
      </c>
      <c r="B427" t="s">
        <v>1892</v>
      </c>
      <c r="C427" t="s">
        <v>130</v>
      </c>
      <c r="D427" t="s">
        <v>1893</v>
      </c>
      <c r="E427" s="14">
        <v>0</v>
      </c>
      <c r="F427" s="14">
        <v>0</v>
      </c>
      <c r="G427" s="14">
        <v>0</v>
      </c>
      <c r="H427" s="3">
        <v>2496.73</v>
      </c>
      <c r="I427" s="17">
        <v>0</v>
      </c>
      <c r="J427" s="4">
        <v>0</v>
      </c>
    </row>
    <row r="428" spans="1:10" x14ac:dyDescent="0.25">
      <c r="A428" t="s">
        <v>176</v>
      </c>
      <c r="B428" t="s">
        <v>2119</v>
      </c>
      <c r="C428" t="s">
        <v>130</v>
      </c>
      <c r="D428" t="s">
        <v>2110</v>
      </c>
      <c r="E428" s="14">
        <v>0</v>
      </c>
      <c r="F428" s="14">
        <v>0</v>
      </c>
      <c r="G428" s="14">
        <v>0</v>
      </c>
      <c r="H428" s="3">
        <v>0</v>
      </c>
      <c r="I428" s="17">
        <v>0</v>
      </c>
      <c r="J428" s="4">
        <v>0</v>
      </c>
    </row>
    <row r="429" spans="1:10" x14ac:dyDescent="0.25">
      <c r="A429" t="s">
        <v>176</v>
      </c>
      <c r="B429" t="s">
        <v>1894</v>
      </c>
      <c r="C429" t="s">
        <v>130</v>
      </c>
      <c r="D429" t="s">
        <v>1895</v>
      </c>
      <c r="E429" s="14">
        <v>0</v>
      </c>
      <c r="F429" s="14">
        <v>0</v>
      </c>
      <c r="G429" s="14">
        <v>0</v>
      </c>
      <c r="H429" s="3">
        <v>3026.29</v>
      </c>
      <c r="I429" s="17">
        <v>0</v>
      </c>
      <c r="J429" s="4">
        <v>0</v>
      </c>
    </row>
    <row r="430" spans="1:10" x14ac:dyDescent="0.25">
      <c r="A430" t="s">
        <v>176</v>
      </c>
      <c r="B430" t="s">
        <v>2127</v>
      </c>
      <c r="C430" t="s">
        <v>130</v>
      </c>
      <c r="D430" t="s">
        <v>2110</v>
      </c>
      <c r="E430" s="14">
        <v>0</v>
      </c>
      <c r="F430" s="14">
        <v>0</v>
      </c>
      <c r="G430" s="14">
        <v>0</v>
      </c>
      <c r="H430" s="3">
        <v>0</v>
      </c>
      <c r="I430" s="17">
        <v>0</v>
      </c>
      <c r="J430" s="4">
        <v>0</v>
      </c>
    </row>
    <row r="431" spans="1:10" x14ac:dyDescent="0.25">
      <c r="A431" t="s">
        <v>176</v>
      </c>
      <c r="B431" t="s">
        <v>1896</v>
      </c>
      <c r="C431" t="s">
        <v>130</v>
      </c>
      <c r="D431" t="s">
        <v>1897</v>
      </c>
      <c r="E431" s="14">
        <v>0</v>
      </c>
      <c r="F431" s="14">
        <v>0</v>
      </c>
      <c r="G431" s="14">
        <v>0</v>
      </c>
      <c r="H431" s="3">
        <v>3229.85</v>
      </c>
      <c r="I431" s="17">
        <v>0</v>
      </c>
      <c r="J431" s="4">
        <v>0</v>
      </c>
    </row>
    <row r="432" spans="1:10" x14ac:dyDescent="0.25">
      <c r="A432" t="s">
        <v>176</v>
      </c>
      <c r="B432" t="s">
        <v>2135</v>
      </c>
      <c r="C432" t="s">
        <v>130</v>
      </c>
      <c r="D432" t="s">
        <v>2110</v>
      </c>
      <c r="E432" s="14">
        <v>0</v>
      </c>
      <c r="F432" s="14">
        <v>0</v>
      </c>
      <c r="G432" s="14">
        <v>0</v>
      </c>
      <c r="H432" s="3">
        <v>0</v>
      </c>
      <c r="I432" s="17">
        <v>0</v>
      </c>
      <c r="J432" s="4">
        <v>0</v>
      </c>
    </row>
    <row r="433" spans="1:10" x14ac:dyDescent="0.25">
      <c r="A433" t="s">
        <v>176</v>
      </c>
      <c r="B433" t="s">
        <v>1898</v>
      </c>
      <c r="C433" t="s">
        <v>130</v>
      </c>
      <c r="D433" t="s">
        <v>1899</v>
      </c>
      <c r="E433" s="14">
        <v>0</v>
      </c>
      <c r="F433" s="14">
        <v>0</v>
      </c>
      <c r="G433" s="14">
        <v>0</v>
      </c>
      <c r="H433" s="3">
        <v>2630.3</v>
      </c>
      <c r="I433" s="17">
        <v>0</v>
      </c>
      <c r="J433" s="4">
        <v>0</v>
      </c>
    </row>
    <row r="434" spans="1:10" x14ac:dyDescent="0.25">
      <c r="A434" t="s">
        <v>176</v>
      </c>
      <c r="B434" t="s">
        <v>2143</v>
      </c>
      <c r="C434" t="s">
        <v>130</v>
      </c>
      <c r="D434" t="s">
        <v>2110</v>
      </c>
      <c r="E434" s="14">
        <v>0</v>
      </c>
      <c r="F434" s="14">
        <v>0</v>
      </c>
      <c r="G434" s="14">
        <v>0</v>
      </c>
      <c r="H434" s="3">
        <v>0</v>
      </c>
      <c r="I434" s="17">
        <v>0</v>
      </c>
      <c r="J434" s="4">
        <v>0</v>
      </c>
    </row>
    <row r="435" spans="1:10" x14ac:dyDescent="0.25">
      <c r="A435" t="s">
        <v>176</v>
      </c>
      <c r="B435" t="s">
        <v>1900</v>
      </c>
      <c r="C435" t="s">
        <v>130</v>
      </c>
      <c r="D435" t="s">
        <v>1901</v>
      </c>
      <c r="E435" s="14">
        <v>0</v>
      </c>
      <c r="F435" s="14">
        <v>0</v>
      </c>
      <c r="G435" s="14">
        <v>0</v>
      </c>
      <c r="H435" s="3">
        <v>2672.09</v>
      </c>
      <c r="I435" s="17">
        <v>0</v>
      </c>
      <c r="J435" s="4">
        <v>0</v>
      </c>
    </row>
    <row r="436" spans="1:10" x14ac:dyDescent="0.25">
      <c r="A436" t="s">
        <v>176</v>
      </c>
      <c r="B436" t="s">
        <v>2151</v>
      </c>
      <c r="C436" t="s">
        <v>130</v>
      </c>
      <c r="D436" t="s">
        <v>2110</v>
      </c>
      <c r="E436" s="14">
        <v>0</v>
      </c>
      <c r="F436" s="14">
        <v>0</v>
      </c>
      <c r="G436" s="14">
        <v>0</v>
      </c>
      <c r="H436" s="3">
        <v>0</v>
      </c>
      <c r="I436" s="17">
        <v>0</v>
      </c>
      <c r="J436" s="4">
        <v>0</v>
      </c>
    </row>
    <row r="437" spans="1:10" x14ac:dyDescent="0.25">
      <c r="A437" t="s">
        <v>176</v>
      </c>
      <c r="B437" t="s">
        <v>1902</v>
      </c>
      <c r="C437" t="s">
        <v>130</v>
      </c>
      <c r="D437" t="s">
        <v>1903</v>
      </c>
      <c r="E437" s="14">
        <v>0</v>
      </c>
      <c r="F437" s="14">
        <v>0</v>
      </c>
      <c r="G437" s="14">
        <v>0</v>
      </c>
      <c r="H437" s="3">
        <v>2452.15</v>
      </c>
      <c r="I437" s="17">
        <v>0</v>
      </c>
      <c r="J437" s="4">
        <v>0</v>
      </c>
    </row>
    <row r="438" spans="1:10" x14ac:dyDescent="0.25">
      <c r="A438" t="s">
        <v>176</v>
      </c>
      <c r="B438" t="s">
        <v>2159</v>
      </c>
      <c r="C438" t="s">
        <v>130</v>
      </c>
      <c r="D438" t="s">
        <v>2110</v>
      </c>
      <c r="E438" s="14">
        <v>0</v>
      </c>
      <c r="F438" s="14">
        <v>0</v>
      </c>
      <c r="G438" s="14">
        <v>0</v>
      </c>
      <c r="H438" s="3">
        <v>0</v>
      </c>
      <c r="I438" s="17">
        <v>0</v>
      </c>
      <c r="J438" s="4">
        <v>0</v>
      </c>
    </row>
    <row r="439" spans="1:10" x14ac:dyDescent="0.25">
      <c r="A439" t="s">
        <v>176</v>
      </c>
      <c r="B439" t="s">
        <v>1904</v>
      </c>
      <c r="C439" t="s">
        <v>130</v>
      </c>
      <c r="D439" t="s">
        <v>1905</v>
      </c>
      <c r="E439" s="14">
        <v>0</v>
      </c>
      <c r="F439" s="14">
        <v>0</v>
      </c>
      <c r="G439" s="14">
        <v>0</v>
      </c>
      <c r="H439" s="3">
        <v>2630.3</v>
      </c>
      <c r="I439" s="17">
        <v>0</v>
      </c>
      <c r="J439" s="4">
        <v>0</v>
      </c>
    </row>
    <row r="440" spans="1:10" x14ac:dyDescent="0.25">
      <c r="A440" t="s">
        <v>176</v>
      </c>
      <c r="B440" t="s">
        <v>2173</v>
      </c>
      <c r="C440" t="s">
        <v>130</v>
      </c>
      <c r="D440" t="s">
        <v>2171</v>
      </c>
      <c r="E440" s="14">
        <v>0</v>
      </c>
      <c r="F440" s="14">
        <v>0</v>
      </c>
      <c r="G440" s="14">
        <v>0</v>
      </c>
      <c r="H440" s="3">
        <v>0</v>
      </c>
      <c r="I440" s="17">
        <v>0</v>
      </c>
      <c r="J440" s="4">
        <v>0</v>
      </c>
    </row>
    <row r="441" spans="1:10" x14ac:dyDescent="0.25">
      <c r="A441" t="s">
        <v>176</v>
      </c>
      <c r="B441" t="s">
        <v>1906</v>
      </c>
      <c r="C441" t="s">
        <v>130</v>
      </c>
      <c r="D441" t="s">
        <v>1907</v>
      </c>
      <c r="E441" s="14">
        <v>0</v>
      </c>
      <c r="F441" s="14">
        <v>0</v>
      </c>
      <c r="G441" s="14">
        <v>0</v>
      </c>
      <c r="H441" s="3">
        <v>2638.03</v>
      </c>
      <c r="I441" s="17">
        <v>0</v>
      </c>
      <c r="J441" s="4">
        <v>0</v>
      </c>
    </row>
    <row r="442" spans="1:10" x14ac:dyDescent="0.25">
      <c r="A442" t="s">
        <v>176</v>
      </c>
      <c r="B442" t="s">
        <v>2185</v>
      </c>
      <c r="C442" t="s">
        <v>130</v>
      </c>
      <c r="D442" t="s">
        <v>2186</v>
      </c>
      <c r="E442" s="14">
        <v>0</v>
      </c>
      <c r="F442" s="14">
        <v>0</v>
      </c>
      <c r="G442" s="14">
        <v>0</v>
      </c>
      <c r="H442" s="3">
        <v>0</v>
      </c>
      <c r="I442" s="17">
        <v>0</v>
      </c>
      <c r="J442" s="4">
        <v>0</v>
      </c>
    </row>
    <row r="443" spans="1:10" x14ac:dyDescent="0.25">
      <c r="A443" t="s">
        <v>176</v>
      </c>
      <c r="B443" t="s">
        <v>1908</v>
      </c>
      <c r="C443" t="s">
        <v>130</v>
      </c>
      <c r="D443" t="s">
        <v>1909</v>
      </c>
      <c r="E443" s="14">
        <v>0</v>
      </c>
      <c r="F443" s="14">
        <v>0</v>
      </c>
      <c r="G443" s="14">
        <v>0</v>
      </c>
      <c r="H443" s="3">
        <v>2641.69</v>
      </c>
      <c r="I443" s="17">
        <v>0</v>
      </c>
      <c r="J443" s="4">
        <v>0</v>
      </c>
    </row>
    <row r="444" spans="1:10" x14ac:dyDescent="0.25">
      <c r="A444" t="s">
        <v>176</v>
      </c>
      <c r="B444" t="s">
        <v>2200</v>
      </c>
      <c r="C444" t="s">
        <v>130</v>
      </c>
      <c r="D444" t="s">
        <v>2196</v>
      </c>
      <c r="E444" s="14">
        <v>0</v>
      </c>
      <c r="F444" s="14">
        <v>0</v>
      </c>
      <c r="G444" s="14">
        <v>0</v>
      </c>
      <c r="H444" s="3">
        <v>0</v>
      </c>
      <c r="I444" s="17">
        <v>0</v>
      </c>
      <c r="J444" s="4">
        <v>0</v>
      </c>
    </row>
    <row r="445" spans="1:10" x14ac:dyDescent="0.25">
      <c r="A445" t="s">
        <v>176</v>
      </c>
      <c r="B445" t="s">
        <v>1910</v>
      </c>
      <c r="C445" t="s">
        <v>130</v>
      </c>
      <c r="D445" t="s">
        <v>1911</v>
      </c>
      <c r="E445" s="14">
        <v>0</v>
      </c>
      <c r="F445" s="14">
        <v>0</v>
      </c>
      <c r="G445" s="14">
        <v>0</v>
      </c>
      <c r="H445" s="3">
        <v>2586.39</v>
      </c>
      <c r="I445" s="17">
        <v>0</v>
      </c>
      <c r="J445" s="4">
        <v>0</v>
      </c>
    </row>
    <row r="446" spans="1:10" x14ac:dyDescent="0.25">
      <c r="A446" t="s">
        <v>176</v>
      </c>
      <c r="B446" t="s">
        <v>1849</v>
      </c>
      <c r="C446" t="s">
        <v>130</v>
      </c>
      <c r="D446" t="s">
        <v>1830</v>
      </c>
      <c r="E446" s="14">
        <v>0</v>
      </c>
      <c r="F446" s="14">
        <v>0</v>
      </c>
      <c r="G446" s="14">
        <v>0</v>
      </c>
      <c r="H446" s="3">
        <v>3414.37</v>
      </c>
      <c r="I446" s="17">
        <v>0</v>
      </c>
      <c r="J446" s="4">
        <v>0</v>
      </c>
    </row>
    <row r="447" spans="1:10" x14ac:dyDescent="0.25">
      <c r="A447" t="s">
        <v>176</v>
      </c>
      <c r="B447" t="s">
        <v>1912</v>
      </c>
      <c r="C447" t="s">
        <v>130</v>
      </c>
      <c r="D447" t="s">
        <v>1913</v>
      </c>
      <c r="E447" s="14">
        <v>0</v>
      </c>
      <c r="F447" s="14">
        <v>0</v>
      </c>
      <c r="G447" s="14">
        <v>0</v>
      </c>
      <c r="H447" s="3">
        <v>1</v>
      </c>
      <c r="I447" s="17">
        <v>0</v>
      </c>
      <c r="J447" s="4">
        <v>0</v>
      </c>
    </row>
    <row r="448" spans="1:10" x14ac:dyDescent="0.25">
      <c r="A448" t="s">
        <v>176</v>
      </c>
      <c r="B448" t="s">
        <v>1860</v>
      </c>
      <c r="C448" t="s">
        <v>130</v>
      </c>
      <c r="D448" t="s">
        <v>1861</v>
      </c>
      <c r="E448" s="14">
        <v>0</v>
      </c>
      <c r="F448" s="14">
        <v>0</v>
      </c>
      <c r="G448" s="14">
        <v>0</v>
      </c>
      <c r="H448" s="3">
        <v>241.89</v>
      </c>
      <c r="I448" s="17">
        <v>0</v>
      </c>
      <c r="J448" s="4">
        <v>0</v>
      </c>
    </row>
    <row r="449" spans="1:10" x14ac:dyDescent="0.25">
      <c r="A449" t="s">
        <v>176</v>
      </c>
      <c r="B449" t="s">
        <v>1914</v>
      </c>
      <c r="C449" t="s">
        <v>130</v>
      </c>
      <c r="D449" t="s">
        <v>1915</v>
      </c>
      <c r="E449" s="14">
        <v>0</v>
      </c>
      <c r="F449" s="14">
        <v>0</v>
      </c>
      <c r="G449" s="14">
        <v>0</v>
      </c>
      <c r="H449" s="3">
        <v>2642.44</v>
      </c>
      <c r="I449" s="17">
        <v>0</v>
      </c>
      <c r="J449" s="4">
        <v>0</v>
      </c>
    </row>
    <row r="450" spans="1:10" x14ac:dyDescent="0.25">
      <c r="A450" t="s">
        <v>176</v>
      </c>
      <c r="B450" t="s">
        <v>2280</v>
      </c>
      <c r="C450" t="s">
        <v>130</v>
      </c>
      <c r="D450" t="s">
        <v>2279</v>
      </c>
      <c r="E450" s="14">
        <v>0</v>
      </c>
      <c r="F450" s="14">
        <v>0</v>
      </c>
      <c r="G450" s="14">
        <v>0</v>
      </c>
      <c r="H450" s="3">
        <v>3662.44</v>
      </c>
      <c r="I450" s="17">
        <v>0</v>
      </c>
      <c r="J450" s="4">
        <v>0</v>
      </c>
    </row>
    <row r="451" spans="1:10" x14ac:dyDescent="0.25">
      <c r="A451" t="s">
        <v>176</v>
      </c>
      <c r="B451" t="s">
        <v>1916</v>
      </c>
      <c r="C451" t="s">
        <v>130</v>
      </c>
      <c r="D451" t="s">
        <v>1917</v>
      </c>
      <c r="E451" s="14">
        <v>0</v>
      </c>
      <c r="F451" s="14">
        <v>0</v>
      </c>
      <c r="G451" s="14">
        <v>0</v>
      </c>
      <c r="H451" s="3">
        <v>2623.62</v>
      </c>
      <c r="I451" s="17">
        <v>0</v>
      </c>
      <c r="J451" s="4">
        <v>0</v>
      </c>
    </row>
    <row r="452" spans="1:10" x14ac:dyDescent="0.25">
      <c r="A452" t="s">
        <v>176</v>
      </c>
      <c r="B452" t="s">
        <v>1862</v>
      </c>
      <c r="C452" t="s">
        <v>130</v>
      </c>
      <c r="D452" t="s">
        <v>1863</v>
      </c>
      <c r="E452" s="14">
        <v>0</v>
      </c>
      <c r="F452" s="14">
        <v>0</v>
      </c>
      <c r="G452" s="14">
        <v>0</v>
      </c>
      <c r="H452" s="3">
        <v>1</v>
      </c>
      <c r="I452" s="17">
        <v>0</v>
      </c>
      <c r="J452" s="4">
        <v>0</v>
      </c>
    </row>
    <row r="453" spans="1:10" x14ac:dyDescent="0.25">
      <c r="A453" t="s">
        <v>176</v>
      </c>
      <c r="B453" t="s">
        <v>1918</v>
      </c>
      <c r="C453" t="s">
        <v>130</v>
      </c>
      <c r="D453" t="s">
        <v>1919</v>
      </c>
      <c r="E453" s="14">
        <v>0</v>
      </c>
      <c r="F453" s="14">
        <v>0</v>
      </c>
      <c r="G453" s="14">
        <v>0</v>
      </c>
      <c r="H453" s="3">
        <v>2324.48</v>
      </c>
      <c r="I453" s="17">
        <v>0</v>
      </c>
      <c r="J453" s="4">
        <v>0</v>
      </c>
    </row>
    <row r="454" spans="1:10" x14ac:dyDescent="0.25">
      <c r="A454" t="s">
        <v>176</v>
      </c>
      <c r="B454" t="s">
        <v>2103</v>
      </c>
      <c r="C454" t="s">
        <v>130</v>
      </c>
      <c r="D454" t="s">
        <v>2104</v>
      </c>
      <c r="E454" s="14">
        <v>0</v>
      </c>
      <c r="F454" s="14">
        <v>0</v>
      </c>
      <c r="G454" s="14">
        <v>0</v>
      </c>
      <c r="H454" s="3">
        <v>0</v>
      </c>
      <c r="I454" s="17">
        <v>0</v>
      </c>
      <c r="J454" s="4">
        <v>0</v>
      </c>
    </row>
    <row r="455" spans="1:10" x14ac:dyDescent="0.25">
      <c r="A455" t="s">
        <v>176</v>
      </c>
      <c r="B455" t="s">
        <v>1920</v>
      </c>
      <c r="C455" t="s">
        <v>130</v>
      </c>
      <c r="D455" t="s">
        <v>1921</v>
      </c>
      <c r="E455" s="14">
        <v>0</v>
      </c>
      <c r="F455" s="14">
        <v>0</v>
      </c>
      <c r="G455" s="14">
        <v>0</v>
      </c>
      <c r="H455" s="3">
        <v>2374.1799999999998</v>
      </c>
      <c r="I455" s="17">
        <v>0</v>
      </c>
      <c r="J455" s="4">
        <v>0</v>
      </c>
    </row>
    <row r="456" spans="1:10" x14ac:dyDescent="0.25">
      <c r="A456" t="s">
        <v>176</v>
      </c>
      <c r="B456" t="s">
        <v>2108</v>
      </c>
      <c r="C456" t="s">
        <v>130</v>
      </c>
      <c r="D456" t="s">
        <v>2104</v>
      </c>
      <c r="E456" s="14">
        <v>0</v>
      </c>
      <c r="F456" s="14">
        <v>0</v>
      </c>
      <c r="G456" s="14">
        <v>0</v>
      </c>
      <c r="H456" s="3">
        <v>0</v>
      </c>
      <c r="I456" s="17">
        <v>0</v>
      </c>
      <c r="J456" s="4">
        <v>0</v>
      </c>
    </row>
    <row r="457" spans="1:10" x14ac:dyDescent="0.25">
      <c r="A457" t="s">
        <v>176</v>
      </c>
      <c r="B457" t="s">
        <v>1922</v>
      </c>
      <c r="C457" t="s">
        <v>130</v>
      </c>
      <c r="D457" t="s">
        <v>1923</v>
      </c>
      <c r="E457" s="14">
        <v>0</v>
      </c>
      <c r="F457" s="14">
        <v>0</v>
      </c>
      <c r="G457" s="14">
        <v>0</v>
      </c>
      <c r="H457" s="3">
        <v>1</v>
      </c>
      <c r="I457" s="17">
        <v>0</v>
      </c>
      <c r="J457" s="4">
        <v>0</v>
      </c>
    </row>
    <row r="458" spans="1:10" x14ac:dyDescent="0.25">
      <c r="A458" t="s">
        <v>176</v>
      </c>
      <c r="B458" t="s">
        <v>2113</v>
      </c>
      <c r="C458" t="s">
        <v>130</v>
      </c>
      <c r="D458" t="s">
        <v>2110</v>
      </c>
      <c r="E458" s="14">
        <v>0</v>
      </c>
      <c r="F458" s="14">
        <v>0</v>
      </c>
      <c r="G458" s="14">
        <v>0</v>
      </c>
      <c r="H458" s="3">
        <v>0</v>
      </c>
      <c r="I458" s="17">
        <v>0</v>
      </c>
      <c r="J458" s="4">
        <v>0</v>
      </c>
    </row>
    <row r="459" spans="1:10" x14ac:dyDescent="0.25">
      <c r="A459" t="s">
        <v>176</v>
      </c>
      <c r="B459" t="s">
        <v>1925</v>
      </c>
      <c r="C459" t="s">
        <v>130</v>
      </c>
      <c r="D459" t="s">
        <v>1926</v>
      </c>
      <c r="E459" s="14">
        <v>4</v>
      </c>
      <c r="F459" s="14">
        <v>4</v>
      </c>
      <c r="G459" s="14">
        <v>0</v>
      </c>
      <c r="H459" s="3">
        <v>73.05</v>
      </c>
      <c r="I459" s="17">
        <v>0</v>
      </c>
      <c r="J459" s="4">
        <v>0</v>
      </c>
    </row>
    <row r="460" spans="1:10" x14ac:dyDescent="0.25">
      <c r="A460" t="s">
        <v>176</v>
      </c>
      <c r="B460" t="s">
        <v>2117</v>
      </c>
      <c r="C460" t="s">
        <v>130</v>
      </c>
      <c r="D460" t="s">
        <v>2110</v>
      </c>
      <c r="E460" s="14">
        <v>0</v>
      </c>
      <c r="F460" s="14">
        <v>0</v>
      </c>
      <c r="G460" s="14">
        <v>0</v>
      </c>
      <c r="H460" s="3">
        <v>0</v>
      </c>
      <c r="I460" s="17">
        <v>0</v>
      </c>
      <c r="J460" s="4">
        <v>0</v>
      </c>
    </row>
    <row r="461" spans="1:10" x14ac:dyDescent="0.25">
      <c r="A461" t="s">
        <v>176</v>
      </c>
      <c r="B461" t="s">
        <v>1927</v>
      </c>
      <c r="C461" t="s">
        <v>130</v>
      </c>
      <c r="D461" t="s">
        <v>1928</v>
      </c>
      <c r="E461" s="14">
        <v>0</v>
      </c>
      <c r="F461" s="14">
        <v>0</v>
      </c>
      <c r="G461" s="14">
        <v>0</v>
      </c>
      <c r="H461" s="3">
        <v>0</v>
      </c>
      <c r="I461" s="17">
        <v>0</v>
      </c>
      <c r="J461" s="4">
        <v>0</v>
      </c>
    </row>
    <row r="462" spans="1:10" x14ac:dyDescent="0.25">
      <c r="A462" t="s">
        <v>176</v>
      </c>
      <c r="B462" t="s">
        <v>2121</v>
      </c>
      <c r="C462" t="s">
        <v>130</v>
      </c>
      <c r="D462" t="s">
        <v>2110</v>
      </c>
      <c r="E462" s="14">
        <v>0</v>
      </c>
      <c r="F462" s="14">
        <v>0</v>
      </c>
      <c r="G462" s="14">
        <v>0</v>
      </c>
      <c r="H462" s="3">
        <v>0</v>
      </c>
      <c r="I462" s="17">
        <v>0</v>
      </c>
      <c r="J462" s="4">
        <v>0</v>
      </c>
    </row>
    <row r="463" spans="1:10" x14ac:dyDescent="0.25">
      <c r="A463" t="s">
        <v>176</v>
      </c>
      <c r="B463" t="s">
        <v>1930</v>
      </c>
      <c r="C463" t="s">
        <v>130</v>
      </c>
      <c r="D463" t="s">
        <v>1931</v>
      </c>
      <c r="E463" s="14">
        <v>0</v>
      </c>
      <c r="F463" s="14">
        <v>0</v>
      </c>
      <c r="G463" s="14">
        <v>0</v>
      </c>
      <c r="H463" s="3">
        <v>0</v>
      </c>
      <c r="I463" s="17">
        <v>0</v>
      </c>
      <c r="J463" s="4">
        <v>0</v>
      </c>
    </row>
    <row r="464" spans="1:10" x14ac:dyDescent="0.25">
      <c r="A464" t="s">
        <v>176</v>
      </c>
      <c r="B464" t="s">
        <v>2125</v>
      </c>
      <c r="C464" t="s">
        <v>130</v>
      </c>
      <c r="D464" t="s">
        <v>2110</v>
      </c>
      <c r="E464" s="14">
        <v>0</v>
      </c>
      <c r="F464" s="14">
        <v>0</v>
      </c>
      <c r="G464" s="14">
        <v>0</v>
      </c>
      <c r="H464" s="3">
        <v>0</v>
      </c>
      <c r="I464" s="17">
        <v>0</v>
      </c>
      <c r="J464" s="4">
        <v>0</v>
      </c>
    </row>
    <row r="465" spans="1:10" x14ac:dyDescent="0.25">
      <c r="A465" t="s">
        <v>176</v>
      </c>
      <c r="B465" t="s">
        <v>1932</v>
      </c>
      <c r="C465" t="s">
        <v>130</v>
      </c>
      <c r="D465" t="s">
        <v>1933</v>
      </c>
      <c r="E465" s="14">
        <v>0</v>
      </c>
      <c r="F465" s="14">
        <v>0</v>
      </c>
      <c r="G465" s="14">
        <v>0</v>
      </c>
      <c r="H465" s="3">
        <v>496.53</v>
      </c>
      <c r="I465" s="17">
        <v>0</v>
      </c>
      <c r="J465" s="4">
        <v>0</v>
      </c>
    </row>
    <row r="466" spans="1:10" x14ac:dyDescent="0.25">
      <c r="A466" t="s">
        <v>176</v>
      </c>
      <c r="B466" t="s">
        <v>2129</v>
      </c>
      <c r="C466" t="s">
        <v>130</v>
      </c>
      <c r="D466" t="s">
        <v>2110</v>
      </c>
      <c r="E466" s="14">
        <v>0</v>
      </c>
      <c r="F466" s="14">
        <v>0</v>
      </c>
      <c r="G466" s="14">
        <v>0</v>
      </c>
      <c r="H466" s="3">
        <v>0</v>
      </c>
      <c r="I466" s="17">
        <v>0</v>
      </c>
      <c r="J466" s="4">
        <v>0</v>
      </c>
    </row>
    <row r="467" spans="1:10" x14ac:dyDescent="0.25">
      <c r="A467" t="s">
        <v>176</v>
      </c>
      <c r="B467" t="s">
        <v>1934</v>
      </c>
      <c r="C467" t="s">
        <v>130</v>
      </c>
      <c r="D467" t="s">
        <v>1935</v>
      </c>
      <c r="E467" s="14">
        <v>0</v>
      </c>
      <c r="F467" s="14">
        <v>0</v>
      </c>
      <c r="G467" s="14">
        <v>0</v>
      </c>
      <c r="H467" s="3">
        <v>0</v>
      </c>
      <c r="I467" s="17">
        <v>0</v>
      </c>
      <c r="J467" s="4">
        <v>0</v>
      </c>
    </row>
    <row r="468" spans="1:10" x14ac:dyDescent="0.25">
      <c r="A468" t="s">
        <v>176</v>
      </c>
      <c r="B468" t="s">
        <v>2133</v>
      </c>
      <c r="C468" t="s">
        <v>130</v>
      </c>
      <c r="D468" t="s">
        <v>2110</v>
      </c>
      <c r="E468" s="14">
        <v>0</v>
      </c>
      <c r="F468" s="14">
        <v>0</v>
      </c>
      <c r="G468" s="14">
        <v>0</v>
      </c>
      <c r="H468" s="3">
        <v>0</v>
      </c>
      <c r="I468" s="17">
        <v>0</v>
      </c>
      <c r="J468" s="4">
        <v>0</v>
      </c>
    </row>
    <row r="469" spans="1:10" x14ac:dyDescent="0.25">
      <c r="A469" t="s">
        <v>176</v>
      </c>
      <c r="B469" t="s">
        <v>1936</v>
      </c>
      <c r="C469" t="s">
        <v>130</v>
      </c>
      <c r="D469" t="s">
        <v>1937</v>
      </c>
      <c r="E469" s="14">
        <v>0</v>
      </c>
      <c r="F469" s="14">
        <v>0</v>
      </c>
      <c r="G469" s="14">
        <v>0</v>
      </c>
      <c r="H469" s="3">
        <v>0</v>
      </c>
      <c r="I469" s="17">
        <v>0</v>
      </c>
      <c r="J469" s="4">
        <v>0</v>
      </c>
    </row>
    <row r="470" spans="1:10" x14ac:dyDescent="0.25">
      <c r="A470" t="s">
        <v>176</v>
      </c>
      <c r="B470" t="s">
        <v>2137</v>
      </c>
      <c r="C470" t="s">
        <v>130</v>
      </c>
      <c r="D470" t="s">
        <v>2110</v>
      </c>
      <c r="E470" s="14">
        <v>0</v>
      </c>
      <c r="F470" s="14">
        <v>0</v>
      </c>
      <c r="G470" s="14">
        <v>0</v>
      </c>
      <c r="H470" s="3">
        <v>0</v>
      </c>
      <c r="I470" s="17">
        <v>0</v>
      </c>
      <c r="J470" s="4">
        <v>0</v>
      </c>
    </row>
    <row r="471" spans="1:10" x14ac:dyDescent="0.25">
      <c r="A471" t="s">
        <v>176</v>
      </c>
      <c r="B471" t="s">
        <v>1938</v>
      </c>
      <c r="C471" t="s">
        <v>130</v>
      </c>
      <c r="D471" t="s">
        <v>1939</v>
      </c>
      <c r="E471" s="14">
        <v>0</v>
      </c>
      <c r="F471" s="14">
        <v>0</v>
      </c>
      <c r="G471" s="14">
        <v>0</v>
      </c>
      <c r="H471" s="3">
        <v>490.41</v>
      </c>
      <c r="I471" s="17">
        <v>0</v>
      </c>
      <c r="J471" s="4">
        <v>0</v>
      </c>
    </row>
    <row r="472" spans="1:10" x14ac:dyDescent="0.25">
      <c r="A472" t="s">
        <v>176</v>
      </c>
      <c r="B472" t="s">
        <v>2141</v>
      </c>
      <c r="C472" t="s">
        <v>130</v>
      </c>
      <c r="D472" t="s">
        <v>2110</v>
      </c>
      <c r="E472" s="14">
        <v>0</v>
      </c>
      <c r="F472" s="14">
        <v>0</v>
      </c>
      <c r="G472" s="14">
        <v>0</v>
      </c>
      <c r="H472" s="3">
        <v>0</v>
      </c>
      <c r="I472" s="17">
        <v>0</v>
      </c>
      <c r="J472" s="4">
        <v>0</v>
      </c>
    </row>
    <row r="473" spans="1:10" x14ac:dyDescent="0.25">
      <c r="A473" t="s">
        <v>176</v>
      </c>
      <c r="B473" t="s">
        <v>1940</v>
      </c>
      <c r="C473" t="s">
        <v>130</v>
      </c>
      <c r="D473" t="s">
        <v>1941</v>
      </c>
      <c r="E473" s="14">
        <v>0</v>
      </c>
      <c r="F473" s="14">
        <v>0</v>
      </c>
      <c r="G473" s="14">
        <v>0</v>
      </c>
      <c r="H473" s="3">
        <v>0</v>
      </c>
      <c r="I473" s="17">
        <v>0</v>
      </c>
      <c r="J473" s="4">
        <v>0</v>
      </c>
    </row>
    <row r="474" spans="1:10" x14ac:dyDescent="0.25">
      <c r="A474" t="s">
        <v>176</v>
      </c>
      <c r="B474" t="s">
        <v>2145</v>
      </c>
      <c r="C474" t="s">
        <v>130</v>
      </c>
      <c r="D474" t="s">
        <v>2110</v>
      </c>
      <c r="E474" s="14">
        <v>0</v>
      </c>
      <c r="F474" s="14">
        <v>0</v>
      </c>
      <c r="G474" s="14">
        <v>0</v>
      </c>
      <c r="H474" s="3">
        <v>0</v>
      </c>
      <c r="I474" s="17">
        <v>0</v>
      </c>
      <c r="J474" s="4">
        <v>0</v>
      </c>
    </row>
    <row r="475" spans="1:10" x14ac:dyDescent="0.25">
      <c r="A475" t="s">
        <v>176</v>
      </c>
      <c r="B475" t="s">
        <v>1942</v>
      </c>
      <c r="C475" t="s">
        <v>130</v>
      </c>
      <c r="D475" t="s">
        <v>1943</v>
      </c>
      <c r="E475" s="14">
        <v>0</v>
      </c>
      <c r="F475" s="14">
        <v>0</v>
      </c>
      <c r="G475" s="14">
        <v>0</v>
      </c>
      <c r="H475" s="3">
        <v>476.9</v>
      </c>
      <c r="I475" s="17">
        <v>0</v>
      </c>
      <c r="J475" s="4">
        <v>0</v>
      </c>
    </row>
    <row r="476" spans="1:10" x14ac:dyDescent="0.25">
      <c r="A476" t="s">
        <v>176</v>
      </c>
      <c r="B476" t="s">
        <v>2149</v>
      </c>
      <c r="C476" t="s">
        <v>130</v>
      </c>
      <c r="D476" t="s">
        <v>2110</v>
      </c>
      <c r="E476" s="14">
        <v>0</v>
      </c>
      <c r="F476" s="14">
        <v>0</v>
      </c>
      <c r="G476" s="14">
        <v>0</v>
      </c>
      <c r="H476" s="3">
        <v>0</v>
      </c>
      <c r="I476" s="17">
        <v>0</v>
      </c>
      <c r="J476" s="4">
        <v>0</v>
      </c>
    </row>
    <row r="477" spans="1:10" x14ac:dyDescent="0.25">
      <c r="A477" t="s">
        <v>176</v>
      </c>
      <c r="B477" t="s">
        <v>1944</v>
      </c>
      <c r="C477" t="s">
        <v>130</v>
      </c>
      <c r="D477" t="s">
        <v>1945</v>
      </c>
      <c r="E477" s="14">
        <v>0</v>
      </c>
      <c r="F477" s="14">
        <v>0</v>
      </c>
      <c r="G477" s="14">
        <v>0</v>
      </c>
      <c r="H477" s="3">
        <v>588.16999999999996</v>
      </c>
      <c r="I477" s="17">
        <v>0</v>
      </c>
      <c r="J477" s="4">
        <v>0</v>
      </c>
    </row>
    <row r="478" spans="1:10" x14ac:dyDescent="0.25">
      <c r="A478" t="s">
        <v>176</v>
      </c>
      <c r="B478" t="s">
        <v>2153</v>
      </c>
      <c r="C478" t="s">
        <v>130</v>
      </c>
      <c r="D478" t="s">
        <v>2110</v>
      </c>
      <c r="E478" s="14">
        <v>0</v>
      </c>
      <c r="F478" s="14">
        <v>0</v>
      </c>
      <c r="G478" s="14">
        <v>0</v>
      </c>
      <c r="H478" s="3">
        <v>0</v>
      </c>
      <c r="I478" s="17">
        <v>0</v>
      </c>
      <c r="J478" s="4">
        <v>0</v>
      </c>
    </row>
    <row r="479" spans="1:10" x14ac:dyDescent="0.25">
      <c r="A479" t="s">
        <v>176</v>
      </c>
      <c r="B479" t="s">
        <v>1946</v>
      </c>
      <c r="C479" t="s">
        <v>130</v>
      </c>
      <c r="D479" t="s">
        <v>1947</v>
      </c>
      <c r="E479" s="14">
        <v>0</v>
      </c>
      <c r="F479" s="14">
        <v>0</v>
      </c>
      <c r="G479" s="14">
        <v>0</v>
      </c>
      <c r="H479" s="3">
        <v>523.54999999999995</v>
      </c>
      <c r="I479" s="17">
        <v>0</v>
      </c>
      <c r="J479" s="4">
        <v>0</v>
      </c>
    </row>
    <row r="480" spans="1:10" x14ac:dyDescent="0.25">
      <c r="A480" t="s">
        <v>176</v>
      </c>
      <c r="B480" t="s">
        <v>2157</v>
      </c>
      <c r="C480" t="s">
        <v>130</v>
      </c>
      <c r="D480" t="s">
        <v>2110</v>
      </c>
      <c r="E480" s="14">
        <v>0</v>
      </c>
      <c r="F480" s="14">
        <v>0</v>
      </c>
      <c r="G480" s="14">
        <v>0</v>
      </c>
      <c r="H480" s="3">
        <v>0</v>
      </c>
      <c r="I480" s="17">
        <v>0</v>
      </c>
      <c r="J480" s="4">
        <v>0</v>
      </c>
    </row>
    <row r="481" spans="1:10" x14ac:dyDescent="0.25">
      <c r="A481" t="s">
        <v>176</v>
      </c>
      <c r="B481" t="s">
        <v>1948</v>
      </c>
      <c r="C481" t="s">
        <v>130</v>
      </c>
      <c r="D481" t="s">
        <v>1949</v>
      </c>
      <c r="E481" s="14">
        <v>0</v>
      </c>
      <c r="F481" s="14">
        <v>0</v>
      </c>
      <c r="G481" s="14">
        <v>0</v>
      </c>
      <c r="H481" s="3">
        <v>570.20000000000005</v>
      </c>
      <c r="I481" s="17">
        <v>0</v>
      </c>
      <c r="J481" s="4">
        <v>0</v>
      </c>
    </row>
    <row r="482" spans="1:10" x14ac:dyDescent="0.25">
      <c r="A482" t="s">
        <v>176</v>
      </c>
      <c r="B482" t="s">
        <v>2165</v>
      </c>
      <c r="C482" t="s">
        <v>130</v>
      </c>
      <c r="D482" t="s">
        <v>2166</v>
      </c>
      <c r="E482" s="14">
        <v>0</v>
      </c>
      <c r="F482" s="14">
        <v>0</v>
      </c>
      <c r="G482" s="14">
        <v>0</v>
      </c>
      <c r="H482" s="3">
        <v>0</v>
      </c>
      <c r="I482" s="17">
        <v>0</v>
      </c>
      <c r="J482" s="4">
        <v>0</v>
      </c>
    </row>
    <row r="483" spans="1:10" x14ac:dyDescent="0.25">
      <c r="A483" t="s">
        <v>176</v>
      </c>
      <c r="B483" t="s">
        <v>1950</v>
      </c>
      <c r="C483" t="s">
        <v>130</v>
      </c>
      <c r="D483" t="s">
        <v>1951</v>
      </c>
      <c r="E483" s="14">
        <v>0</v>
      </c>
      <c r="F483" s="14">
        <v>0</v>
      </c>
      <c r="G483" s="14">
        <v>0</v>
      </c>
      <c r="H483" s="3">
        <v>570.20000000000005</v>
      </c>
      <c r="I483" s="17">
        <v>0</v>
      </c>
      <c r="J483" s="4">
        <v>0</v>
      </c>
    </row>
    <row r="484" spans="1:10" x14ac:dyDescent="0.25">
      <c r="A484" t="s">
        <v>176</v>
      </c>
      <c r="B484" t="s">
        <v>2170</v>
      </c>
      <c r="C484" t="s">
        <v>130</v>
      </c>
      <c r="D484" t="s">
        <v>2171</v>
      </c>
      <c r="E484" s="14">
        <v>0</v>
      </c>
      <c r="F484" s="14">
        <v>0</v>
      </c>
      <c r="G484" s="14">
        <v>0</v>
      </c>
      <c r="H484" s="3">
        <v>0</v>
      </c>
      <c r="I484" s="17">
        <v>0</v>
      </c>
      <c r="J484" s="4">
        <v>0</v>
      </c>
    </row>
    <row r="485" spans="1:10" x14ac:dyDescent="0.25">
      <c r="A485" t="s">
        <v>176</v>
      </c>
      <c r="B485" t="s">
        <v>1952</v>
      </c>
      <c r="C485" t="s">
        <v>130</v>
      </c>
      <c r="D485" t="s">
        <v>1953</v>
      </c>
      <c r="E485" s="14">
        <v>0</v>
      </c>
      <c r="F485" s="14">
        <v>0</v>
      </c>
      <c r="G485" s="14">
        <v>0</v>
      </c>
      <c r="H485" s="3">
        <v>570.21</v>
      </c>
      <c r="I485" s="17">
        <v>0</v>
      </c>
      <c r="J485" s="4">
        <v>0</v>
      </c>
    </row>
    <row r="486" spans="1:10" x14ac:dyDescent="0.25">
      <c r="A486" t="s">
        <v>176</v>
      </c>
      <c r="B486" t="s">
        <v>2175</v>
      </c>
      <c r="C486" t="s">
        <v>130</v>
      </c>
      <c r="D486" t="s">
        <v>2171</v>
      </c>
      <c r="E486" s="14">
        <v>0</v>
      </c>
      <c r="F486" s="14">
        <v>0</v>
      </c>
      <c r="G486" s="14">
        <v>0</v>
      </c>
      <c r="H486" s="3">
        <v>0</v>
      </c>
      <c r="I486" s="17">
        <v>0</v>
      </c>
      <c r="J486" s="4">
        <v>0</v>
      </c>
    </row>
    <row r="487" spans="1:10" x14ac:dyDescent="0.25">
      <c r="A487" t="s">
        <v>176</v>
      </c>
      <c r="B487" t="s">
        <v>1954</v>
      </c>
      <c r="C487" t="s">
        <v>130</v>
      </c>
      <c r="D487" t="s">
        <v>1955</v>
      </c>
      <c r="E487" s="14">
        <v>0</v>
      </c>
      <c r="F487" s="14">
        <v>0</v>
      </c>
      <c r="G487" s="14">
        <v>0</v>
      </c>
      <c r="H487" s="3">
        <v>606.14</v>
      </c>
      <c r="I487" s="17">
        <v>0</v>
      </c>
      <c r="J487" s="4">
        <v>0</v>
      </c>
    </row>
    <row r="488" spans="1:10" x14ac:dyDescent="0.25">
      <c r="A488" t="s">
        <v>176</v>
      </c>
      <c r="B488" t="s">
        <v>2179</v>
      </c>
      <c r="C488" t="s">
        <v>130</v>
      </c>
      <c r="D488" t="s">
        <v>2171</v>
      </c>
      <c r="E488" s="14">
        <v>0</v>
      </c>
      <c r="F488" s="14">
        <v>0</v>
      </c>
      <c r="G488" s="14">
        <v>0</v>
      </c>
      <c r="H488" s="3">
        <v>0</v>
      </c>
      <c r="I488" s="17">
        <v>0</v>
      </c>
      <c r="J488" s="4">
        <v>0</v>
      </c>
    </row>
    <row r="489" spans="1:10" x14ac:dyDescent="0.25">
      <c r="A489" t="s">
        <v>176</v>
      </c>
      <c r="B489" t="s">
        <v>1956</v>
      </c>
      <c r="C489" t="s">
        <v>130</v>
      </c>
      <c r="D489" t="s">
        <v>1957</v>
      </c>
      <c r="E489" s="14">
        <v>0</v>
      </c>
      <c r="F489" s="14">
        <v>0</v>
      </c>
      <c r="G489" s="14">
        <v>0</v>
      </c>
      <c r="H489" s="3">
        <v>0</v>
      </c>
      <c r="I489" s="17">
        <v>0</v>
      </c>
      <c r="J489" s="4">
        <v>0</v>
      </c>
    </row>
    <row r="490" spans="1:10" x14ac:dyDescent="0.25">
      <c r="A490" t="s">
        <v>176</v>
      </c>
      <c r="B490" t="s">
        <v>2189</v>
      </c>
      <c r="C490" t="s">
        <v>130</v>
      </c>
      <c r="D490" t="s">
        <v>2190</v>
      </c>
      <c r="E490" s="14">
        <v>0</v>
      </c>
      <c r="F490" s="14">
        <v>0</v>
      </c>
      <c r="G490" s="14">
        <v>0</v>
      </c>
      <c r="H490" s="3">
        <v>0</v>
      </c>
      <c r="I490" s="17">
        <v>0</v>
      </c>
      <c r="J490" s="4">
        <v>0</v>
      </c>
    </row>
    <row r="491" spans="1:10" x14ac:dyDescent="0.25">
      <c r="A491" t="s">
        <v>176</v>
      </c>
      <c r="B491" t="s">
        <v>1958</v>
      </c>
      <c r="C491" t="s">
        <v>130</v>
      </c>
      <c r="D491" t="s">
        <v>1959</v>
      </c>
      <c r="E491" s="14">
        <v>0</v>
      </c>
      <c r="F491" s="14">
        <v>0</v>
      </c>
      <c r="G491" s="14">
        <v>0</v>
      </c>
      <c r="H491" s="3">
        <v>1</v>
      </c>
      <c r="I491" s="17">
        <v>0</v>
      </c>
      <c r="J491" s="4">
        <v>0</v>
      </c>
    </row>
    <row r="492" spans="1:10" x14ac:dyDescent="0.25">
      <c r="A492" t="s">
        <v>176</v>
      </c>
      <c r="B492" t="s">
        <v>2197</v>
      </c>
      <c r="C492" t="s">
        <v>130</v>
      </c>
      <c r="D492" t="s">
        <v>2198</v>
      </c>
      <c r="E492" s="14">
        <v>0</v>
      </c>
      <c r="F492" s="14">
        <v>0</v>
      </c>
      <c r="G492" s="14">
        <v>0</v>
      </c>
      <c r="H492" s="3">
        <v>0</v>
      </c>
      <c r="I492" s="17">
        <v>0</v>
      </c>
      <c r="J492" s="4">
        <v>0</v>
      </c>
    </row>
    <row r="493" spans="1:10" x14ac:dyDescent="0.25">
      <c r="A493" t="s">
        <v>176</v>
      </c>
      <c r="B493" t="s">
        <v>1961</v>
      </c>
      <c r="C493" t="s">
        <v>130</v>
      </c>
      <c r="D493" t="s">
        <v>1962</v>
      </c>
      <c r="E493" s="14">
        <v>0</v>
      </c>
      <c r="F493" s="14">
        <v>0</v>
      </c>
      <c r="G493" s="14">
        <v>0</v>
      </c>
      <c r="H493" s="3">
        <v>5075.71</v>
      </c>
      <c r="I493" s="17">
        <v>0</v>
      </c>
      <c r="J493" s="4">
        <v>0</v>
      </c>
    </row>
    <row r="494" spans="1:10" x14ac:dyDescent="0.25">
      <c r="A494" t="s">
        <v>176</v>
      </c>
      <c r="B494" t="s">
        <v>1841</v>
      </c>
      <c r="C494" t="s">
        <v>130</v>
      </c>
      <c r="D494" t="s">
        <v>1839</v>
      </c>
      <c r="E494" s="14">
        <v>0</v>
      </c>
      <c r="F494" s="14">
        <v>0</v>
      </c>
      <c r="G494" s="14">
        <v>0</v>
      </c>
      <c r="H494" s="3">
        <v>3414.38</v>
      </c>
      <c r="I494" s="17">
        <v>0</v>
      </c>
      <c r="J494" s="4">
        <v>0</v>
      </c>
    </row>
    <row r="495" spans="1:10" x14ac:dyDescent="0.25">
      <c r="A495" t="s">
        <v>176</v>
      </c>
      <c r="B495" t="s">
        <v>1963</v>
      </c>
      <c r="C495" t="s">
        <v>130</v>
      </c>
      <c r="D495" t="s">
        <v>1964</v>
      </c>
      <c r="E495" s="14">
        <v>0</v>
      </c>
      <c r="F495" s="14">
        <v>0</v>
      </c>
      <c r="G495" s="14">
        <v>0</v>
      </c>
      <c r="H495" s="3">
        <v>5582.62</v>
      </c>
      <c r="I495" s="17">
        <v>0</v>
      </c>
      <c r="J495" s="4">
        <v>0</v>
      </c>
    </row>
    <row r="496" spans="1:10" x14ac:dyDescent="0.25">
      <c r="A496" t="s">
        <v>176</v>
      </c>
      <c r="B496" t="s">
        <v>2238</v>
      </c>
      <c r="C496" t="s">
        <v>130</v>
      </c>
      <c r="D496" t="s">
        <v>2239</v>
      </c>
      <c r="E496" s="14">
        <v>0</v>
      </c>
      <c r="F496" s="14">
        <v>0</v>
      </c>
      <c r="G496" s="14">
        <v>0</v>
      </c>
      <c r="H496" s="3">
        <v>0</v>
      </c>
      <c r="I496" s="17">
        <v>0</v>
      </c>
      <c r="J496" s="4">
        <v>0</v>
      </c>
    </row>
    <row r="497" spans="1:10" x14ac:dyDescent="0.25">
      <c r="A497" t="s">
        <v>176</v>
      </c>
      <c r="B497" t="s">
        <v>1965</v>
      </c>
      <c r="C497" t="s">
        <v>130</v>
      </c>
      <c r="D497" t="s">
        <v>1966</v>
      </c>
      <c r="E497" s="14">
        <v>0</v>
      </c>
      <c r="F497" s="14">
        <v>0</v>
      </c>
      <c r="G497" s="14">
        <v>0</v>
      </c>
      <c r="H497" s="3">
        <v>1</v>
      </c>
      <c r="I497" s="17">
        <v>0</v>
      </c>
      <c r="J497" s="4">
        <v>0</v>
      </c>
    </row>
    <row r="498" spans="1:10" x14ac:dyDescent="0.25">
      <c r="A498" t="s">
        <v>176</v>
      </c>
      <c r="B498" t="s">
        <v>1852</v>
      </c>
      <c r="C498" t="s">
        <v>130</v>
      </c>
      <c r="D498" t="s">
        <v>1853</v>
      </c>
      <c r="E498" s="14">
        <v>0</v>
      </c>
      <c r="F498" s="14">
        <v>0</v>
      </c>
      <c r="G498" s="14">
        <v>0</v>
      </c>
      <c r="H498" s="3">
        <v>3414.37</v>
      </c>
      <c r="I498" s="17">
        <v>0</v>
      </c>
      <c r="J498" s="4">
        <v>0</v>
      </c>
    </row>
    <row r="499" spans="1:10" x14ac:dyDescent="0.25">
      <c r="A499" t="s">
        <v>176</v>
      </c>
      <c r="B499" t="s">
        <v>1967</v>
      </c>
      <c r="C499" t="s">
        <v>130</v>
      </c>
      <c r="D499" t="s">
        <v>1968</v>
      </c>
      <c r="E499" s="14">
        <v>0</v>
      </c>
      <c r="F499" s="14">
        <v>0</v>
      </c>
      <c r="G499" s="14">
        <v>0</v>
      </c>
      <c r="H499" s="3">
        <v>6021.59</v>
      </c>
      <c r="I499" s="17">
        <v>0</v>
      </c>
      <c r="J499" s="4">
        <v>0</v>
      </c>
    </row>
    <row r="500" spans="1:10" x14ac:dyDescent="0.25">
      <c r="A500" t="s">
        <v>176</v>
      </c>
      <c r="B500" t="s">
        <v>1857</v>
      </c>
      <c r="C500" t="s">
        <v>130</v>
      </c>
      <c r="D500" t="s">
        <v>1858</v>
      </c>
      <c r="E500" s="14">
        <v>0</v>
      </c>
      <c r="F500" s="14">
        <v>0</v>
      </c>
      <c r="G500" s="14">
        <v>0</v>
      </c>
      <c r="H500" s="3">
        <v>1</v>
      </c>
      <c r="I500" s="17">
        <v>0</v>
      </c>
      <c r="J500" s="4">
        <v>0</v>
      </c>
    </row>
    <row r="501" spans="1:10" x14ac:dyDescent="0.25">
      <c r="A501" t="s">
        <v>176</v>
      </c>
      <c r="B501" t="s">
        <v>1969</v>
      </c>
      <c r="C501" t="s">
        <v>130</v>
      </c>
      <c r="D501" t="s">
        <v>1970</v>
      </c>
      <c r="E501" s="14">
        <v>0</v>
      </c>
      <c r="F501" s="14">
        <v>0</v>
      </c>
      <c r="G501" s="14">
        <v>0</v>
      </c>
      <c r="H501" s="3">
        <v>1</v>
      </c>
      <c r="I501" s="17">
        <v>0</v>
      </c>
      <c r="J501" s="4">
        <v>0</v>
      </c>
    </row>
    <row r="502" spans="1:10" x14ac:dyDescent="0.25">
      <c r="A502" t="s">
        <v>176</v>
      </c>
      <c r="B502" t="s">
        <v>2266</v>
      </c>
      <c r="C502" t="s">
        <v>130</v>
      </c>
      <c r="D502" t="s">
        <v>2267</v>
      </c>
      <c r="E502" s="14">
        <v>0</v>
      </c>
      <c r="F502" s="14">
        <v>0</v>
      </c>
      <c r="G502" s="14">
        <v>0</v>
      </c>
      <c r="H502" s="3">
        <v>928.13</v>
      </c>
      <c r="I502" s="17">
        <v>0</v>
      </c>
      <c r="J502" s="4">
        <v>0</v>
      </c>
    </row>
    <row r="503" spans="1:10" x14ac:dyDescent="0.25">
      <c r="A503" t="s">
        <v>176</v>
      </c>
      <c r="B503" t="s">
        <v>1971</v>
      </c>
      <c r="C503" t="s">
        <v>130</v>
      </c>
      <c r="D503" t="s">
        <v>1972</v>
      </c>
      <c r="E503" s="14">
        <v>0</v>
      </c>
      <c r="F503" s="14">
        <v>0</v>
      </c>
      <c r="G503" s="14">
        <v>0</v>
      </c>
      <c r="H503" s="3">
        <v>5253.73</v>
      </c>
      <c r="I503" s="17">
        <v>0</v>
      </c>
      <c r="J503" s="4">
        <v>0</v>
      </c>
    </row>
    <row r="504" spans="1:10" x14ac:dyDescent="0.25">
      <c r="A504" t="s">
        <v>176</v>
      </c>
      <c r="B504" t="s">
        <v>2277</v>
      </c>
      <c r="C504" t="s">
        <v>130</v>
      </c>
      <c r="D504" t="s">
        <v>1830</v>
      </c>
      <c r="E504" s="14">
        <v>0</v>
      </c>
      <c r="F504" s="14">
        <v>0</v>
      </c>
      <c r="G504" s="14">
        <v>0</v>
      </c>
      <c r="H504" s="3">
        <v>3668.12</v>
      </c>
      <c r="I504" s="17">
        <v>0</v>
      </c>
      <c r="J504" s="4">
        <v>0</v>
      </c>
    </row>
    <row r="505" spans="1:10" x14ac:dyDescent="0.25">
      <c r="A505" t="s">
        <v>176</v>
      </c>
      <c r="B505" t="s">
        <v>1805</v>
      </c>
      <c r="C505" t="s">
        <v>130</v>
      </c>
      <c r="D505" t="s">
        <v>1806</v>
      </c>
      <c r="E505" s="14">
        <v>0</v>
      </c>
      <c r="F505" s="14">
        <v>0</v>
      </c>
      <c r="G505" s="14">
        <v>0</v>
      </c>
      <c r="H505" s="3">
        <v>1</v>
      </c>
      <c r="I505" s="17">
        <v>0</v>
      </c>
      <c r="J505" s="4">
        <v>0</v>
      </c>
    </row>
    <row r="506" spans="1:10" x14ac:dyDescent="0.25">
      <c r="A506" t="s">
        <v>176</v>
      </c>
      <c r="B506" t="s">
        <v>2283</v>
      </c>
      <c r="C506" t="s">
        <v>130</v>
      </c>
      <c r="D506" t="s">
        <v>2284</v>
      </c>
      <c r="E506" s="14">
        <v>0</v>
      </c>
      <c r="F506" s="14">
        <v>0</v>
      </c>
      <c r="G506" s="14">
        <v>0</v>
      </c>
      <c r="H506" s="3">
        <v>327.39</v>
      </c>
      <c r="I506" s="17">
        <v>0</v>
      </c>
      <c r="J506" s="4">
        <v>0</v>
      </c>
    </row>
    <row r="507" spans="1:10" x14ac:dyDescent="0.25">
      <c r="A507" t="s">
        <v>176</v>
      </c>
      <c r="B507" t="s">
        <v>1975</v>
      </c>
      <c r="C507" t="s">
        <v>130</v>
      </c>
      <c r="D507" t="s">
        <v>1976</v>
      </c>
      <c r="E507" s="14">
        <v>0</v>
      </c>
      <c r="F507" s="14">
        <v>0</v>
      </c>
      <c r="G507" s="14">
        <v>0</v>
      </c>
      <c r="H507" s="3">
        <v>5253.73</v>
      </c>
      <c r="I507" s="17">
        <v>0</v>
      </c>
      <c r="J507" s="4">
        <v>0</v>
      </c>
    </row>
    <row r="508" spans="1:10" x14ac:dyDescent="0.25">
      <c r="A508" t="s">
        <v>176</v>
      </c>
      <c r="B508" t="s">
        <v>2288</v>
      </c>
      <c r="C508" t="s">
        <v>130</v>
      </c>
      <c r="D508" t="s">
        <v>2289</v>
      </c>
      <c r="E508" s="14">
        <v>0</v>
      </c>
      <c r="F508" s="14">
        <v>0</v>
      </c>
      <c r="G508" s="14">
        <v>0</v>
      </c>
      <c r="H508" s="3">
        <v>2363.94</v>
      </c>
      <c r="I508" s="17">
        <v>0</v>
      </c>
      <c r="J508" s="4">
        <v>0</v>
      </c>
    </row>
    <row r="509" spans="1:10" x14ac:dyDescent="0.25">
      <c r="A509" t="s">
        <v>176</v>
      </c>
      <c r="B509" t="s">
        <v>1977</v>
      </c>
      <c r="C509" t="s">
        <v>130</v>
      </c>
      <c r="D509" t="s">
        <v>1978</v>
      </c>
      <c r="E509" s="14">
        <v>0</v>
      </c>
      <c r="F509" s="14">
        <v>0</v>
      </c>
      <c r="G509" s="14">
        <v>0</v>
      </c>
      <c r="H509" s="3">
        <v>5216.25</v>
      </c>
      <c r="I509" s="17">
        <v>0</v>
      </c>
      <c r="J509" s="4">
        <v>0</v>
      </c>
    </row>
    <row r="510" spans="1:10" x14ac:dyDescent="0.25">
      <c r="A510" t="s">
        <v>176</v>
      </c>
      <c r="B510" t="s">
        <v>2295</v>
      </c>
      <c r="C510" t="s">
        <v>130</v>
      </c>
      <c r="D510" t="s">
        <v>2293</v>
      </c>
      <c r="E510" s="14">
        <v>0</v>
      </c>
      <c r="F510" s="14">
        <v>0</v>
      </c>
      <c r="G510" s="14">
        <v>0</v>
      </c>
      <c r="H510" s="3">
        <v>1809.07</v>
      </c>
      <c r="I510" s="17">
        <v>0</v>
      </c>
      <c r="J510" s="4">
        <v>0</v>
      </c>
    </row>
    <row r="511" spans="1:10" x14ac:dyDescent="0.25">
      <c r="A511" t="s">
        <v>176</v>
      </c>
      <c r="B511" t="s">
        <v>1815</v>
      </c>
      <c r="C511" t="s">
        <v>130</v>
      </c>
      <c r="D511" t="s">
        <v>1816</v>
      </c>
      <c r="E511" s="14">
        <v>10</v>
      </c>
      <c r="F511" s="14">
        <v>0</v>
      </c>
      <c r="G511" s="14">
        <v>-10</v>
      </c>
      <c r="H511" s="3">
        <v>108.67</v>
      </c>
      <c r="I511" s="17">
        <v>0</v>
      </c>
      <c r="J511" s="4">
        <v>0</v>
      </c>
    </row>
    <row r="512" spans="1:10" x14ac:dyDescent="0.25">
      <c r="A512" t="s">
        <v>176</v>
      </c>
      <c r="B512" t="s">
        <v>1864</v>
      </c>
      <c r="C512" t="s">
        <v>130</v>
      </c>
      <c r="D512" t="s">
        <v>1865</v>
      </c>
      <c r="E512" s="14">
        <v>0</v>
      </c>
      <c r="F512" s="14">
        <v>0</v>
      </c>
      <c r="G512" s="14">
        <v>0</v>
      </c>
      <c r="H512" s="3">
        <v>250.54</v>
      </c>
      <c r="I512" s="17">
        <v>0</v>
      </c>
      <c r="J512" s="4">
        <v>0</v>
      </c>
    </row>
    <row r="513" spans="1:10" x14ac:dyDescent="0.25">
      <c r="A513" t="s">
        <v>176</v>
      </c>
      <c r="B513" t="s">
        <v>1980</v>
      </c>
      <c r="C513" t="s">
        <v>130</v>
      </c>
      <c r="D513" t="s">
        <v>1981</v>
      </c>
      <c r="E513" s="14">
        <v>0</v>
      </c>
      <c r="F513" s="14">
        <v>0</v>
      </c>
      <c r="G513" s="14">
        <v>0</v>
      </c>
      <c r="H513" s="3">
        <v>1</v>
      </c>
      <c r="I513" s="17">
        <v>0</v>
      </c>
      <c r="J513" s="4">
        <v>0</v>
      </c>
    </row>
    <row r="514" spans="1:10" x14ac:dyDescent="0.25">
      <c r="A514" t="s">
        <v>176</v>
      </c>
      <c r="B514" t="s">
        <v>2105</v>
      </c>
      <c r="C514" t="s">
        <v>130</v>
      </c>
      <c r="D514" t="s">
        <v>2104</v>
      </c>
      <c r="E514" s="14">
        <v>0</v>
      </c>
      <c r="F514" s="14">
        <v>0</v>
      </c>
      <c r="G514" s="14">
        <v>0</v>
      </c>
      <c r="H514" s="3">
        <v>0</v>
      </c>
      <c r="I514" s="17">
        <v>0</v>
      </c>
      <c r="J514" s="4">
        <v>0</v>
      </c>
    </row>
    <row r="515" spans="1:10" x14ac:dyDescent="0.25">
      <c r="A515" t="s">
        <v>176</v>
      </c>
      <c r="B515" t="s">
        <v>1982</v>
      </c>
      <c r="C515" t="s">
        <v>130</v>
      </c>
      <c r="D515" t="s">
        <v>1983</v>
      </c>
      <c r="E515" s="14">
        <v>0</v>
      </c>
      <c r="F515" s="14">
        <v>0</v>
      </c>
      <c r="G515" s="14">
        <v>0</v>
      </c>
      <c r="H515" s="3">
        <v>1</v>
      </c>
      <c r="I515" s="17">
        <v>0</v>
      </c>
      <c r="J515" s="4">
        <v>0</v>
      </c>
    </row>
    <row r="516" spans="1:10" x14ac:dyDescent="0.25">
      <c r="A516" t="s">
        <v>176</v>
      </c>
      <c r="B516" t="s">
        <v>2107</v>
      </c>
      <c r="C516" t="s">
        <v>130</v>
      </c>
      <c r="D516" t="s">
        <v>2104</v>
      </c>
      <c r="E516" s="14">
        <v>0</v>
      </c>
      <c r="F516" s="14">
        <v>0</v>
      </c>
      <c r="G516" s="14">
        <v>0</v>
      </c>
      <c r="H516" s="3">
        <v>0</v>
      </c>
      <c r="I516" s="17">
        <v>0</v>
      </c>
      <c r="J516" s="4">
        <v>0</v>
      </c>
    </row>
    <row r="517" spans="1:10" x14ac:dyDescent="0.25">
      <c r="A517" t="s">
        <v>176</v>
      </c>
      <c r="B517" t="s">
        <v>1985</v>
      </c>
      <c r="C517" t="s">
        <v>130</v>
      </c>
      <c r="D517" t="s">
        <v>1983</v>
      </c>
      <c r="E517" s="14">
        <v>0</v>
      </c>
      <c r="F517" s="14">
        <v>0</v>
      </c>
      <c r="G517" s="14">
        <v>0</v>
      </c>
      <c r="H517" s="3">
        <v>104.48</v>
      </c>
      <c r="I517" s="17">
        <v>0</v>
      </c>
      <c r="J517" s="4">
        <v>0</v>
      </c>
    </row>
    <row r="518" spans="1:10" x14ac:dyDescent="0.25">
      <c r="A518" t="s">
        <v>176</v>
      </c>
      <c r="B518" t="s">
        <v>2109</v>
      </c>
      <c r="C518" t="s">
        <v>130</v>
      </c>
      <c r="D518" t="s">
        <v>2110</v>
      </c>
      <c r="E518" s="14">
        <v>0</v>
      </c>
      <c r="F518" s="14">
        <v>0</v>
      </c>
      <c r="G518" s="14">
        <v>0</v>
      </c>
      <c r="H518" s="3">
        <v>0</v>
      </c>
      <c r="I518" s="17">
        <v>0</v>
      </c>
      <c r="J518" s="4">
        <v>0</v>
      </c>
    </row>
    <row r="519" spans="1:10" x14ac:dyDescent="0.25">
      <c r="A519" t="s">
        <v>176</v>
      </c>
      <c r="B519" t="s">
        <v>1986</v>
      </c>
      <c r="C519" t="s">
        <v>130</v>
      </c>
      <c r="D519" t="s">
        <v>1987</v>
      </c>
      <c r="E519" s="14">
        <v>0</v>
      </c>
      <c r="F519" s="14">
        <v>0</v>
      </c>
      <c r="G519" s="14">
        <v>0</v>
      </c>
      <c r="H519" s="3">
        <v>104.48</v>
      </c>
      <c r="I519" s="17">
        <v>0</v>
      </c>
      <c r="J519" s="4">
        <v>0</v>
      </c>
    </row>
    <row r="520" spans="1:10" x14ac:dyDescent="0.25">
      <c r="A520" t="s">
        <v>176</v>
      </c>
      <c r="B520" t="s">
        <v>2112</v>
      </c>
      <c r="C520" t="s">
        <v>130</v>
      </c>
      <c r="D520" t="s">
        <v>2110</v>
      </c>
      <c r="E520" s="14">
        <v>0</v>
      </c>
      <c r="F520" s="14">
        <v>0</v>
      </c>
      <c r="G520" s="14">
        <v>0</v>
      </c>
      <c r="H520" s="3">
        <v>0</v>
      </c>
      <c r="I520" s="17">
        <v>0</v>
      </c>
      <c r="J520" s="4">
        <v>0</v>
      </c>
    </row>
    <row r="521" spans="1:10" x14ac:dyDescent="0.25">
      <c r="A521" t="s">
        <v>176</v>
      </c>
      <c r="B521" t="s">
        <v>1988</v>
      </c>
      <c r="C521" t="s">
        <v>130</v>
      </c>
      <c r="D521" t="s">
        <v>1989</v>
      </c>
      <c r="E521" s="14">
        <v>0</v>
      </c>
      <c r="F521" s="14">
        <v>0</v>
      </c>
      <c r="G521" s="14">
        <v>0</v>
      </c>
      <c r="H521" s="3">
        <v>104.48</v>
      </c>
      <c r="I521" s="17">
        <v>0</v>
      </c>
      <c r="J521" s="4">
        <v>0</v>
      </c>
    </row>
    <row r="522" spans="1:10" x14ac:dyDescent="0.25">
      <c r="A522" t="s">
        <v>176</v>
      </c>
      <c r="B522" t="s">
        <v>2114</v>
      </c>
      <c r="C522" t="s">
        <v>130</v>
      </c>
      <c r="D522" t="s">
        <v>2110</v>
      </c>
      <c r="E522" s="14">
        <v>0</v>
      </c>
      <c r="F522" s="14">
        <v>0</v>
      </c>
      <c r="G522" s="14">
        <v>0</v>
      </c>
      <c r="H522" s="3">
        <v>0</v>
      </c>
      <c r="I522" s="17">
        <v>0</v>
      </c>
      <c r="J522" s="4">
        <v>0</v>
      </c>
    </row>
    <row r="523" spans="1:10" x14ac:dyDescent="0.25">
      <c r="A523" t="s">
        <v>176</v>
      </c>
      <c r="B523" t="s">
        <v>1990</v>
      </c>
      <c r="C523" t="s">
        <v>130</v>
      </c>
      <c r="D523" t="s">
        <v>1991</v>
      </c>
      <c r="E523" s="14">
        <v>0</v>
      </c>
      <c r="F523" s="14">
        <v>0</v>
      </c>
      <c r="G523" s="14">
        <v>0</v>
      </c>
      <c r="H523" s="3">
        <v>104.48</v>
      </c>
      <c r="I523" s="17">
        <v>0</v>
      </c>
      <c r="J523" s="4">
        <v>0</v>
      </c>
    </row>
    <row r="524" spans="1:10" x14ac:dyDescent="0.25">
      <c r="A524" t="s">
        <v>176</v>
      </c>
      <c r="B524" t="s">
        <v>2116</v>
      </c>
      <c r="C524" t="s">
        <v>130</v>
      </c>
      <c r="D524" t="s">
        <v>2110</v>
      </c>
      <c r="E524" s="14">
        <v>0</v>
      </c>
      <c r="F524" s="14">
        <v>0</v>
      </c>
      <c r="G524" s="14">
        <v>0</v>
      </c>
      <c r="H524" s="3">
        <v>0</v>
      </c>
      <c r="I524" s="17">
        <v>0</v>
      </c>
      <c r="J524" s="4">
        <v>0</v>
      </c>
    </row>
    <row r="525" spans="1:10" x14ac:dyDescent="0.25">
      <c r="A525" t="s">
        <v>176</v>
      </c>
      <c r="B525" t="s">
        <v>1992</v>
      </c>
      <c r="C525" t="s">
        <v>130</v>
      </c>
      <c r="D525" t="s">
        <v>1993</v>
      </c>
      <c r="E525" s="14">
        <v>0</v>
      </c>
      <c r="F525" s="14">
        <v>0</v>
      </c>
      <c r="G525" s="14">
        <v>0</v>
      </c>
      <c r="H525" s="3">
        <v>1</v>
      </c>
      <c r="I525" s="17">
        <v>0</v>
      </c>
      <c r="J525" s="4">
        <v>0</v>
      </c>
    </row>
    <row r="526" spans="1:10" x14ac:dyDescent="0.25">
      <c r="A526" t="s">
        <v>176</v>
      </c>
      <c r="B526" t="s">
        <v>2118</v>
      </c>
      <c r="C526" t="s">
        <v>130</v>
      </c>
      <c r="D526" t="s">
        <v>2110</v>
      </c>
      <c r="E526" s="14">
        <v>0</v>
      </c>
      <c r="F526" s="14">
        <v>0</v>
      </c>
      <c r="G526" s="14">
        <v>0</v>
      </c>
      <c r="H526" s="3">
        <v>0</v>
      </c>
      <c r="I526" s="17">
        <v>0</v>
      </c>
      <c r="J526" s="4">
        <v>0</v>
      </c>
    </row>
    <row r="527" spans="1:10" x14ac:dyDescent="0.25">
      <c r="A527" t="s">
        <v>176</v>
      </c>
      <c r="B527" t="s">
        <v>1994</v>
      </c>
      <c r="C527" t="s">
        <v>130</v>
      </c>
      <c r="D527" t="s">
        <v>1995</v>
      </c>
      <c r="E527" s="14">
        <v>4</v>
      </c>
      <c r="F527" s="14">
        <v>3</v>
      </c>
      <c r="G527" s="14">
        <v>-1</v>
      </c>
      <c r="H527" s="3">
        <v>320.14</v>
      </c>
      <c r="I527" s="17">
        <v>0</v>
      </c>
      <c r="J527" s="4">
        <v>0</v>
      </c>
    </row>
    <row r="528" spans="1:10" x14ac:dyDescent="0.25">
      <c r="A528" t="s">
        <v>176</v>
      </c>
      <c r="B528" t="s">
        <v>2120</v>
      </c>
      <c r="C528" t="s">
        <v>130</v>
      </c>
      <c r="D528" t="s">
        <v>2110</v>
      </c>
      <c r="E528" s="14">
        <v>0</v>
      </c>
      <c r="F528" s="14">
        <v>0</v>
      </c>
      <c r="G528" s="14">
        <v>0</v>
      </c>
      <c r="H528" s="3">
        <v>0</v>
      </c>
      <c r="I528" s="17">
        <v>0</v>
      </c>
      <c r="J528" s="4">
        <v>0</v>
      </c>
    </row>
    <row r="529" spans="1:10" x14ac:dyDescent="0.25">
      <c r="A529" t="s">
        <v>176</v>
      </c>
      <c r="B529" t="s">
        <v>1997</v>
      </c>
      <c r="C529" t="s">
        <v>130</v>
      </c>
      <c r="D529" t="s">
        <v>1999</v>
      </c>
      <c r="E529" s="14">
        <v>35100</v>
      </c>
      <c r="F529" s="14">
        <v>16868</v>
      </c>
      <c r="G529" s="14">
        <v>-18232</v>
      </c>
      <c r="H529" s="3">
        <v>0.75</v>
      </c>
      <c r="I529" s="17">
        <v>0</v>
      </c>
      <c r="J529" s="4">
        <v>0</v>
      </c>
    </row>
    <row r="530" spans="1:10" x14ac:dyDescent="0.25">
      <c r="A530" t="s">
        <v>176</v>
      </c>
      <c r="B530" t="s">
        <v>2122</v>
      </c>
      <c r="C530" t="s">
        <v>130</v>
      </c>
      <c r="D530" t="s">
        <v>2110</v>
      </c>
      <c r="E530" s="14">
        <v>0</v>
      </c>
      <c r="F530" s="14">
        <v>0</v>
      </c>
      <c r="G530" s="14">
        <v>0</v>
      </c>
      <c r="H530" s="3">
        <v>0</v>
      </c>
      <c r="I530" s="17">
        <v>0</v>
      </c>
      <c r="J530" s="4">
        <v>0</v>
      </c>
    </row>
    <row r="531" spans="1:10" x14ac:dyDescent="0.25">
      <c r="A531" t="s">
        <v>176</v>
      </c>
      <c r="B531" t="s">
        <v>2001</v>
      </c>
      <c r="C531" t="s">
        <v>130</v>
      </c>
      <c r="D531" t="s">
        <v>2002</v>
      </c>
      <c r="E531" s="14">
        <v>40500</v>
      </c>
      <c r="F531" s="14">
        <v>7910</v>
      </c>
      <c r="G531" s="14">
        <v>-32590</v>
      </c>
      <c r="H531" s="3">
        <v>1.08</v>
      </c>
      <c r="I531" s="17">
        <v>0</v>
      </c>
      <c r="J531" s="4">
        <v>0</v>
      </c>
    </row>
    <row r="532" spans="1:10" x14ac:dyDescent="0.25">
      <c r="A532" t="s">
        <v>176</v>
      </c>
      <c r="B532" t="s">
        <v>2124</v>
      </c>
      <c r="C532" t="s">
        <v>130</v>
      </c>
      <c r="D532" t="s">
        <v>2110</v>
      </c>
      <c r="E532" s="14">
        <v>0</v>
      </c>
      <c r="F532" s="14">
        <v>0</v>
      </c>
      <c r="G532" s="14">
        <v>0</v>
      </c>
      <c r="H532" s="3">
        <v>0</v>
      </c>
      <c r="I532" s="17">
        <v>0</v>
      </c>
      <c r="J532" s="4">
        <v>0</v>
      </c>
    </row>
    <row r="533" spans="1:10" x14ac:dyDescent="0.25">
      <c r="A533" t="s">
        <v>176</v>
      </c>
      <c r="B533" t="s">
        <v>2003</v>
      </c>
      <c r="C533" t="s">
        <v>130</v>
      </c>
      <c r="D533" t="s">
        <v>2004</v>
      </c>
      <c r="E533" s="14">
        <v>16200</v>
      </c>
      <c r="F533" s="14">
        <v>4703</v>
      </c>
      <c r="G533" s="14">
        <v>-11497</v>
      </c>
      <c r="H533" s="3">
        <v>1.4</v>
      </c>
      <c r="I533" s="17">
        <v>0</v>
      </c>
      <c r="J533" s="4">
        <v>0</v>
      </c>
    </row>
    <row r="534" spans="1:10" x14ac:dyDescent="0.25">
      <c r="A534" t="s">
        <v>176</v>
      </c>
      <c r="B534" t="s">
        <v>2126</v>
      </c>
      <c r="C534" t="s">
        <v>130</v>
      </c>
      <c r="D534" t="s">
        <v>2110</v>
      </c>
      <c r="E534" s="14">
        <v>0</v>
      </c>
      <c r="F534" s="14">
        <v>0</v>
      </c>
      <c r="G534" s="14">
        <v>0</v>
      </c>
      <c r="H534" s="3">
        <v>0</v>
      </c>
      <c r="I534" s="17">
        <v>0</v>
      </c>
      <c r="J534" s="4">
        <v>0</v>
      </c>
    </row>
    <row r="535" spans="1:10" x14ac:dyDescent="0.25">
      <c r="A535" t="s">
        <v>176</v>
      </c>
      <c r="B535" t="s">
        <v>2005</v>
      </c>
      <c r="C535" t="s">
        <v>130</v>
      </c>
      <c r="D535" t="s">
        <v>2006</v>
      </c>
      <c r="E535" s="14">
        <v>0</v>
      </c>
      <c r="F535" s="14">
        <v>0</v>
      </c>
      <c r="G535" s="14">
        <v>0</v>
      </c>
      <c r="H535" s="3">
        <v>0</v>
      </c>
      <c r="I535" s="17">
        <v>0</v>
      </c>
      <c r="J535" s="4">
        <v>0</v>
      </c>
    </row>
    <row r="536" spans="1:10" x14ac:dyDescent="0.25">
      <c r="A536" t="s">
        <v>176</v>
      </c>
      <c r="B536" t="s">
        <v>2128</v>
      </c>
      <c r="C536" t="s">
        <v>130</v>
      </c>
      <c r="D536" t="s">
        <v>2110</v>
      </c>
      <c r="E536" s="14">
        <v>0</v>
      </c>
      <c r="F536" s="14">
        <v>0</v>
      </c>
      <c r="G536" s="14">
        <v>0</v>
      </c>
      <c r="H536" s="3">
        <v>0</v>
      </c>
      <c r="I536" s="17">
        <v>0</v>
      </c>
      <c r="J536" s="4">
        <v>0</v>
      </c>
    </row>
    <row r="537" spans="1:10" x14ac:dyDescent="0.25">
      <c r="A537" t="s">
        <v>176</v>
      </c>
      <c r="B537" t="s">
        <v>2007</v>
      </c>
      <c r="C537" t="s">
        <v>130</v>
      </c>
      <c r="D537" t="s">
        <v>2008</v>
      </c>
      <c r="E537" s="14">
        <v>0</v>
      </c>
      <c r="F537" s="14">
        <v>0</v>
      </c>
      <c r="G537" s="14">
        <v>0</v>
      </c>
      <c r="H537" s="3">
        <v>1489.91</v>
      </c>
      <c r="I537" s="17">
        <v>0</v>
      </c>
      <c r="J537" s="4">
        <v>0</v>
      </c>
    </row>
    <row r="538" spans="1:10" x14ac:dyDescent="0.25">
      <c r="A538" t="s">
        <v>176</v>
      </c>
      <c r="B538" t="s">
        <v>2130</v>
      </c>
      <c r="C538" t="s">
        <v>130</v>
      </c>
      <c r="D538" t="s">
        <v>2110</v>
      </c>
      <c r="E538" s="14">
        <v>0</v>
      </c>
      <c r="F538" s="14">
        <v>0</v>
      </c>
      <c r="G538" s="14">
        <v>0</v>
      </c>
      <c r="H538" s="3">
        <v>0</v>
      </c>
      <c r="I538" s="17">
        <v>0</v>
      </c>
      <c r="J538" s="4">
        <v>0</v>
      </c>
    </row>
    <row r="539" spans="1:10" x14ac:dyDescent="0.25">
      <c r="A539" t="s">
        <v>176</v>
      </c>
      <c r="B539" t="s">
        <v>1817</v>
      </c>
      <c r="C539" t="s">
        <v>130</v>
      </c>
      <c r="D539" t="s">
        <v>1818</v>
      </c>
      <c r="E539" s="14">
        <v>0</v>
      </c>
      <c r="F539" s="14">
        <v>0</v>
      </c>
      <c r="G539" s="14">
        <v>0</v>
      </c>
      <c r="H539" s="3">
        <v>2731.51</v>
      </c>
      <c r="I539" s="17">
        <v>0</v>
      </c>
      <c r="J539" s="4">
        <v>0</v>
      </c>
    </row>
    <row r="540" spans="1:10" x14ac:dyDescent="0.25">
      <c r="A540" t="s">
        <v>176</v>
      </c>
      <c r="B540" t="s">
        <v>2132</v>
      </c>
      <c r="C540" t="s">
        <v>130</v>
      </c>
      <c r="D540" t="s">
        <v>2110</v>
      </c>
      <c r="E540" s="14">
        <v>0</v>
      </c>
      <c r="F540" s="14">
        <v>0</v>
      </c>
      <c r="G540" s="14">
        <v>0</v>
      </c>
      <c r="H540" s="3">
        <v>0</v>
      </c>
      <c r="I540" s="17">
        <v>0</v>
      </c>
      <c r="J540" s="4">
        <v>0</v>
      </c>
    </row>
    <row r="541" spans="1:10" x14ac:dyDescent="0.25">
      <c r="A541" t="s">
        <v>176</v>
      </c>
      <c r="B541" t="s">
        <v>2013</v>
      </c>
      <c r="C541" t="s">
        <v>130</v>
      </c>
      <c r="D541" t="s">
        <v>2014</v>
      </c>
      <c r="E541" s="14">
        <v>8100</v>
      </c>
      <c r="F541" s="14">
        <v>2816</v>
      </c>
      <c r="G541" s="14">
        <v>-5284</v>
      </c>
      <c r="H541" s="3">
        <v>0.44</v>
      </c>
      <c r="I541" s="17">
        <v>0</v>
      </c>
      <c r="J541" s="4">
        <v>0</v>
      </c>
    </row>
    <row r="542" spans="1:10" x14ac:dyDescent="0.25">
      <c r="A542" t="s">
        <v>176</v>
      </c>
      <c r="B542" t="s">
        <v>2134</v>
      </c>
      <c r="C542" t="s">
        <v>130</v>
      </c>
      <c r="D542" t="s">
        <v>2110</v>
      </c>
      <c r="E542" s="14">
        <v>0</v>
      </c>
      <c r="F542" s="14">
        <v>0</v>
      </c>
      <c r="G542" s="14">
        <v>0</v>
      </c>
      <c r="H542" s="3">
        <v>0</v>
      </c>
      <c r="I542" s="17">
        <v>0</v>
      </c>
      <c r="J542" s="4">
        <v>0</v>
      </c>
    </row>
    <row r="543" spans="1:10" x14ac:dyDescent="0.25">
      <c r="A543" t="s">
        <v>176</v>
      </c>
      <c r="B543" t="s">
        <v>2015</v>
      </c>
      <c r="C543" t="s">
        <v>130</v>
      </c>
      <c r="D543" t="s">
        <v>2016</v>
      </c>
      <c r="E543" s="14">
        <v>11880</v>
      </c>
      <c r="F543" s="14">
        <v>5227</v>
      </c>
      <c r="G543" s="14">
        <v>-6653</v>
      </c>
      <c r="H543" s="3">
        <v>0.68</v>
      </c>
      <c r="I543" s="17">
        <v>0</v>
      </c>
      <c r="J543" s="4">
        <v>0</v>
      </c>
    </row>
    <row r="544" spans="1:10" x14ac:dyDescent="0.25">
      <c r="A544" t="s">
        <v>176</v>
      </c>
      <c r="B544" t="s">
        <v>2136</v>
      </c>
      <c r="C544" t="s">
        <v>130</v>
      </c>
      <c r="D544" t="s">
        <v>2110</v>
      </c>
      <c r="E544" s="14">
        <v>0</v>
      </c>
      <c r="F544" s="14">
        <v>0</v>
      </c>
      <c r="G544" s="14">
        <v>0</v>
      </c>
      <c r="H544" s="3">
        <v>0</v>
      </c>
      <c r="I544" s="17">
        <v>0</v>
      </c>
      <c r="J544" s="4">
        <v>0</v>
      </c>
    </row>
    <row r="545" spans="1:10" x14ac:dyDescent="0.25">
      <c r="A545" t="s">
        <v>176</v>
      </c>
      <c r="B545" t="s">
        <v>2017</v>
      </c>
      <c r="C545" t="s">
        <v>130</v>
      </c>
      <c r="D545" t="s">
        <v>2018</v>
      </c>
      <c r="E545" s="14">
        <v>2700</v>
      </c>
      <c r="F545" s="14">
        <v>304</v>
      </c>
      <c r="G545" s="14">
        <v>-2396</v>
      </c>
      <c r="H545" s="3">
        <v>0.89</v>
      </c>
      <c r="I545" s="17">
        <v>0</v>
      </c>
      <c r="J545" s="4">
        <v>0</v>
      </c>
    </row>
    <row r="546" spans="1:10" x14ac:dyDescent="0.25">
      <c r="A546" t="s">
        <v>176</v>
      </c>
      <c r="B546" t="s">
        <v>2138</v>
      </c>
      <c r="C546" t="s">
        <v>130</v>
      </c>
      <c r="D546" t="s">
        <v>2110</v>
      </c>
      <c r="E546" s="14">
        <v>0</v>
      </c>
      <c r="F546" s="14">
        <v>0</v>
      </c>
      <c r="G546" s="14">
        <v>0</v>
      </c>
      <c r="H546" s="3">
        <v>0</v>
      </c>
      <c r="I546" s="17">
        <v>0</v>
      </c>
      <c r="J546" s="4">
        <v>0</v>
      </c>
    </row>
    <row r="547" spans="1:10" x14ac:dyDescent="0.25">
      <c r="A547" t="s">
        <v>176</v>
      </c>
      <c r="B547" t="s">
        <v>1820</v>
      </c>
      <c r="C547" t="s">
        <v>130</v>
      </c>
      <c r="D547" t="s">
        <v>1821</v>
      </c>
      <c r="E547" s="14">
        <v>0</v>
      </c>
      <c r="F547" s="14">
        <v>0</v>
      </c>
      <c r="G547" s="14">
        <v>0</v>
      </c>
      <c r="H547" s="3">
        <v>5251.34</v>
      </c>
      <c r="I547" s="17">
        <v>0</v>
      </c>
      <c r="J547" s="4">
        <v>0</v>
      </c>
    </row>
    <row r="548" spans="1:10" x14ac:dyDescent="0.25">
      <c r="A548" t="s">
        <v>176</v>
      </c>
      <c r="B548" t="s">
        <v>2140</v>
      </c>
      <c r="C548" t="s">
        <v>130</v>
      </c>
      <c r="D548" t="s">
        <v>2110</v>
      </c>
      <c r="E548" s="14">
        <v>0</v>
      </c>
      <c r="F548" s="14">
        <v>0</v>
      </c>
      <c r="G548" s="14">
        <v>0</v>
      </c>
      <c r="H548" s="3">
        <v>0</v>
      </c>
      <c r="I548" s="17">
        <v>0</v>
      </c>
      <c r="J548" s="4">
        <v>0</v>
      </c>
    </row>
    <row r="549" spans="1:10" x14ac:dyDescent="0.25">
      <c r="A549" t="s">
        <v>176</v>
      </c>
      <c r="B549" t="s">
        <v>1823</v>
      </c>
      <c r="C549" t="s">
        <v>130</v>
      </c>
      <c r="D549" t="s">
        <v>1824</v>
      </c>
      <c r="E549" s="14">
        <v>0</v>
      </c>
      <c r="F549" s="14">
        <v>0</v>
      </c>
      <c r="G549" s="14">
        <v>0</v>
      </c>
      <c r="H549" s="3">
        <v>7211.6</v>
      </c>
      <c r="I549" s="17">
        <v>0</v>
      </c>
      <c r="J549" s="4">
        <v>0</v>
      </c>
    </row>
    <row r="550" spans="1:10" x14ac:dyDescent="0.25">
      <c r="A550" t="s">
        <v>176</v>
      </c>
      <c r="B550" t="s">
        <v>2142</v>
      </c>
      <c r="C550" t="s">
        <v>130</v>
      </c>
      <c r="D550" t="s">
        <v>2110</v>
      </c>
      <c r="E550" s="14">
        <v>0</v>
      </c>
      <c r="F550" s="14">
        <v>0</v>
      </c>
      <c r="G550" s="14">
        <v>0</v>
      </c>
      <c r="H550" s="3">
        <v>0</v>
      </c>
      <c r="I550" s="17">
        <v>0</v>
      </c>
      <c r="J550" s="4">
        <v>0</v>
      </c>
    </row>
    <row r="551" spans="1:10" x14ac:dyDescent="0.25">
      <c r="A551" t="s">
        <v>176</v>
      </c>
      <c r="B551" t="s">
        <v>2031</v>
      </c>
      <c r="C551" t="s">
        <v>130</v>
      </c>
      <c r="D551" t="s">
        <v>2032</v>
      </c>
      <c r="E551" s="14">
        <v>14</v>
      </c>
      <c r="F551" s="14">
        <v>15</v>
      </c>
      <c r="G551" s="14">
        <v>1</v>
      </c>
      <c r="H551" s="3">
        <v>0</v>
      </c>
      <c r="I551" s="17">
        <v>0</v>
      </c>
      <c r="J551" s="4">
        <v>0</v>
      </c>
    </row>
    <row r="552" spans="1:10" x14ac:dyDescent="0.25">
      <c r="A552" t="s">
        <v>176</v>
      </c>
      <c r="B552" t="s">
        <v>2144</v>
      </c>
      <c r="C552" t="s">
        <v>130</v>
      </c>
      <c r="D552" t="s">
        <v>2110</v>
      </c>
      <c r="E552" s="14">
        <v>0</v>
      </c>
      <c r="F552" s="14">
        <v>0</v>
      </c>
      <c r="G552" s="14">
        <v>0</v>
      </c>
      <c r="H552" s="3">
        <v>0</v>
      </c>
      <c r="I552" s="17">
        <v>0</v>
      </c>
      <c r="J552" s="4">
        <v>0</v>
      </c>
    </row>
    <row r="553" spans="1:10" x14ac:dyDescent="0.25">
      <c r="A553" t="s">
        <v>176</v>
      </c>
      <c r="B553" t="s">
        <v>1825</v>
      </c>
      <c r="C553" t="s">
        <v>130</v>
      </c>
      <c r="D553" t="s">
        <v>1826</v>
      </c>
      <c r="E553" s="14">
        <v>0</v>
      </c>
      <c r="F553" s="14">
        <v>0</v>
      </c>
      <c r="G553" s="14">
        <v>0</v>
      </c>
      <c r="H553" s="3">
        <v>2642.44</v>
      </c>
      <c r="I553" s="17">
        <v>0</v>
      </c>
      <c r="J553" s="4">
        <v>0</v>
      </c>
    </row>
    <row r="554" spans="1:10" x14ac:dyDescent="0.25">
      <c r="A554" t="s">
        <v>176</v>
      </c>
      <c r="B554" t="s">
        <v>2146</v>
      </c>
      <c r="C554" t="s">
        <v>130</v>
      </c>
      <c r="D554" t="s">
        <v>2110</v>
      </c>
      <c r="E554" s="14">
        <v>0</v>
      </c>
      <c r="F554" s="14">
        <v>0</v>
      </c>
      <c r="G554" s="14">
        <v>0</v>
      </c>
      <c r="H554" s="3">
        <v>0</v>
      </c>
      <c r="I554" s="17">
        <v>0</v>
      </c>
      <c r="J554" s="4">
        <v>0</v>
      </c>
    </row>
    <row r="555" spans="1:10" x14ac:dyDescent="0.25">
      <c r="A555" t="s">
        <v>176</v>
      </c>
      <c r="B555" t="s">
        <v>2038</v>
      </c>
      <c r="C555" t="s">
        <v>130</v>
      </c>
      <c r="D555" t="s">
        <v>2039</v>
      </c>
      <c r="E555" s="14">
        <v>0</v>
      </c>
      <c r="F555" s="14">
        <v>0</v>
      </c>
      <c r="G555" s="14">
        <v>0</v>
      </c>
      <c r="H555" s="3">
        <v>30.15</v>
      </c>
      <c r="I555" s="17">
        <v>0</v>
      </c>
      <c r="J555" s="4">
        <v>0</v>
      </c>
    </row>
    <row r="556" spans="1:10" x14ac:dyDescent="0.25">
      <c r="A556" t="s">
        <v>176</v>
      </c>
      <c r="B556" t="s">
        <v>2148</v>
      </c>
      <c r="C556" t="s">
        <v>130</v>
      </c>
      <c r="D556" t="s">
        <v>2110</v>
      </c>
      <c r="E556" s="14">
        <v>0</v>
      </c>
      <c r="F556" s="14">
        <v>0</v>
      </c>
      <c r="G556" s="14">
        <v>0</v>
      </c>
      <c r="H556" s="3">
        <v>0</v>
      </c>
      <c r="I556" s="17">
        <v>0</v>
      </c>
      <c r="J556" s="4">
        <v>0</v>
      </c>
    </row>
    <row r="557" spans="1:10" x14ac:dyDescent="0.25">
      <c r="A557" t="s">
        <v>176</v>
      </c>
      <c r="B557" t="s">
        <v>1827</v>
      </c>
      <c r="C557" t="s">
        <v>130</v>
      </c>
      <c r="D557" t="s">
        <v>1828</v>
      </c>
      <c r="E557" s="14">
        <v>0</v>
      </c>
      <c r="F557" s="14">
        <v>0</v>
      </c>
      <c r="G557" s="14">
        <v>0</v>
      </c>
      <c r="H557" s="3">
        <v>2436.54</v>
      </c>
      <c r="I557" s="17">
        <v>0</v>
      </c>
      <c r="J557" s="4">
        <v>0</v>
      </c>
    </row>
    <row r="558" spans="1:10" x14ac:dyDescent="0.25">
      <c r="A558" t="s">
        <v>176</v>
      </c>
      <c r="B558" t="s">
        <v>2150</v>
      </c>
      <c r="C558" t="s">
        <v>130</v>
      </c>
      <c r="D558" t="s">
        <v>2110</v>
      </c>
      <c r="E558" s="14">
        <v>0</v>
      </c>
      <c r="F558" s="14">
        <v>0</v>
      </c>
      <c r="G558" s="14">
        <v>0</v>
      </c>
      <c r="H558" s="3">
        <v>0</v>
      </c>
      <c r="I558" s="17">
        <v>0</v>
      </c>
      <c r="J558" s="4">
        <v>0</v>
      </c>
    </row>
    <row r="559" spans="1:10" x14ac:dyDescent="0.25">
      <c r="A559" t="s">
        <v>176</v>
      </c>
      <c r="B559" t="s">
        <v>1810</v>
      </c>
      <c r="C559" t="s">
        <v>130</v>
      </c>
      <c r="D559" t="s">
        <v>1811</v>
      </c>
      <c r="E559" s="14">
        <v>0</v>
      </c>
      <c r="F559" s="14">
        <v>0</v>
      </c>
      <c r="G559" s="14">
        <v>0</v>
      </c>
      <c r="H559" s="3">
        <v>193.86</v>
      </c>
      <c r="I559" s="17">
        <v>0</v>
      </c>
      <c r="J559" s="4">
        <v>0</v>
      </c>
    </row>
    <row r="560" spans="1:10" x14ac:dyDescent="0.25">
      <c r="A560" t="s">
        <v>176</v>
      </c>
      <c r="B560" t="s">
        <v>2152</v>
      </c>
      <c r="C560" t="s">
        <v>130</v>
      </c>
      <c r="D560" t="s">
        <v>2110</v>
      </c>
      <c r="E560" s="14">
        <v>0</v>
      </c>
      <c r="F560" s="14">
        <v>0</v>
      </c>
      <c r="G560" s="14">
        <v>0</v>
      </c>
      <c r="H560" s="3">
        <v>0</v>
      </c>
      <c r="I560" s="17">
        <v>0</v>
      </c>
      <c r="J560" s="4">
        <v>0</v>
      </c>
    </row>
    <row r="561" spans="1:10" x14ac:dyDescent="0.25">
      <c r="A561" t="s">
        <v>176</v>
      </c>
      <c r="B561" t="s">
        <v>1831</v>
      </c>
      <c r="C561" t="s">
        <v>130</v>
      </c>
      <c r="D561" t="s">
        <v>1832</v>
      </c>
      <c r="E561" s="14">
        <v>0</v>
      </c>
      <c r="F561" s="14">
        <v>0</v>
      </c>
      <c r="G561" s="14">
        <v>0</v>
      </c>
      <c r="H561" s="3">
        <v>3802.04</v>
      </c>
      <c r="I561" s="17">
        <v>0</v>
      </c>
      <c r="J561" s="4">
        <v>0</v>
      </c>
    </row>
    <row r="562" spans="1:10" x14ac:dyDescent="0.25">
      <c r="A562" t="s">
        <v>176</v>
      </c>
      <c r="B562" t="s">
        <v>2154</v>
      </c>
      <c r="C562" t="s">
        <v>130</v>
      </c>
      <c r="D562" t="s">
        <v>2110</v>
      </c>
      <c r="E562" s="14">
        <v>0</v>
      </c>
      <c r="F562" s="14">
        <v>0</v>
      </c>
      <c r="G562" s="14">
        <v>0</v>
      </c>
      <c r="H562" s="3">
        <v>0</v>
      </c>
      <c r="I562" s="17">
        <v>0</v>
      </c>
      <c r="J562" s="4">
        <v>0</v>
      </c>
    </row>
    <row r="563" spans="1:10" x14ac:dyDescent="0.25">
      <c r="A563" t="s">
        <v>176</v>
      </c>
      <c r="B563" t="s">
        <v>1833</v>
      </c>
      <c r="C563" t="s">
        <v>130</v>
      </c>
      <c r="D563" t="s">
        <v>1830</v>
      </c>
      <c r="E563" s="14">
        <v>0</v>
      </c>
      <c r="F563" s="14">
        <v>0</v>
      </c>
      <c r="G563" s="14">
        <v>0</v>
      </c>
      <c r="H563" s="3">
        <v>3414.38</v>
      </c>
      <c r="I563" s="17">
        <v>0</v>
      </c>
      <c r="J563" s="4">
        <v>0</v>
      </c>
    </row>
    <row r="564" spans="1:10" x14ac:dyDescent="0.25">
      <c r="A564" t="s">
        <v>176</v>
      </c>
      <c r="B564" t="s">
        <v>2156</v>
      </c>
      <c r="C564" t="s">
        <v>130</v>
      </c>
      <c r="D564" t="s">
        <v>2110</v>
      </c>
      <c r="E564" s="14">
        <v>0</v>
      </c>
      <c r="F564" s="14">
        <v>0</v>
      </c>
      <c r="G564" s="14">
        <v>0</v>
      </c>
      <c r="H564" s="3">
        <v>0</v>
      </c>
      <c r="I564" s="17">
        <v>0</v>
      </c>
      <c r="J564" s="4">
        <v>0</v>
      </c>
    </row>
    <row r="565" spans="1:10" x14ac:dyDescent="0.25">
      <c r="A565" t="s">
        <v>176</v>
      </c>
      <c r="B565" t="s">
        <v>1834</v>
      </c>
      <c r="C565" t="s">
        <v>130</v>
      </c>
      <c r="D565" t="s">
        <v>1830</v>
      </c>
      <c r="E565" s="14">
        <v>0</v>
      </c>
      <c r="F565" s="14">
        <v>0</v>
      </c>
      <c r="G565" s="14">
        <v>0</v>
      </c>
      <c r="H565" s="3">
        <v>3601.31</v>
      </c>
      <c r="I565" s="17">
        <v>0</v>
      </c>
      <c r="J565" s="4">
        <v>0</v>
      </c>
    </row>
    <row r="566" spans="1:10" x14ac:dyDescent="0.25">
      <c r="A566" t="s">
        <v>176</v>
      </c>
      <c r="B566" t="s">
        <v>2158</v>
      </c>
      <c r="C566" t="s">
        <v>130</v>
      </c>
      <c r="D566" t="s">
        <v>2110</v>
      </c>
      <c r="E566" s="14">
        <v>0</v>
      </c>
      <c r="F566" s="14">
        <v>0</v>
      </c>
      <c r="G566" s="14">
        <v>0</v>
      </c>
      <c r="H566" s="3">
        <v>0</v>
      </c>
      <c r="I566" s="17">
        <v>0</v>
      </c>
      <c r="J566" s="4">
        <v>0</v>
      </c>
    </row>
    <row r="567" spans="1:10" x14ac:dyDescent="0.25">
      <c r="A567" t="s">
        <v>176</v>
      </c>
      <c r="B567" t="s">
        <v>2049</v>
      </c>
      <c r="C567" t="s">
        <v>130</v>
      </c>
      <c r="D567" t="s">
        <v>2050</v>
      </c>
      <c r="E567" s="14">
        <v>0</v>
      </c>
      <c r="F567" s="14">
        <v>0</v>
      </c>
      <c r="G567" s="14">
        <v>0</v>
      </c>
      <c r="H567" s="3">
        <v>0</v>
      </c>
      <c r="I567" s="17">
        <v>0</v>
      </c>
      <c r="J567" s="4">
        <v>0</v>
      </c>
    </row>
    <row r="568" spans="1:10" x14ac:dyDescent="0.25">
      <c r="A568" t="s">
        <v>176</v>
      </c>
      <c r="B568" t="s">
        <v>2160</v>
      </c>
      <c r="C568" t="s">
        <v>130</v>
      </c>
      <c r="D568" t="s">
        <v>2110</v>
      </c>
      <c r="E568" s="14">
        <v>0</v>
      </c>
      <c r="F568" s="14">
        <v>0</v>
      </c>
      <c r="G568" s="14">
        <v>0</v>
      </c>
      <c r="H568" s="3">
        <v>0</v>
      </c>
      <c r="I568" s="17">
        <v>0</v>
      </c>
      <c r="J568" s="4">
        <v>0</v>
      </c>
    </row>
    <row r="569" spans="1:10" x14ac:dyDescent="0.25">
      <c r="A569" t="s">
        <v>176</v>
      </c>
      <c r="B569" t="s">
        <v>2051</v>
      </c>
      <c r="C569" t="s">
        <v>130</v>
      </c>
      <c r="D569" t="s">
        <v>2052</v>
      </c>
      <c r="E569" s="14">
        <v>0</v>
      </c>
      <c r="F569" s="14">
        <v>0</v>
      </c>
      <c r="G569" s="14">
        <v>0</v>
      </c>
      <c r="H569" s="3">
        <v>0</v>
      </c>
      <c r="I569" s="17">
        <v>0</v>
      </c>
      <c r="J569" s="4">
        <v>0</v>
      </c>
    </row>
    <row r="570" spans="1:10" x14ac:dyDescent="0.25">
      <c r="A570" t="s">
        <v>176</v>
      </c>
      <c r="B570" t="s">
        <v>2167</v>
      </c>
      <c r="C570" t="s">
        <v>130</v>
      </c>
      <c r="D570" t="s">
        <v>2166</v>
      </c>
      <c r="E570" s="14">
        <v>0</v>
      </c>
      <c r="F570" s="14">
        <v>0</v>
      </c>
      <c r="G570" s="14">
        <v>0</v>
      </c>
      <c r="H570" s="3">
        <v>0</v>
      </c>
      <c r="I570" s="17">
        <v>0</v>
      </c>
      <c r="J570" s="4">
        <v>0</v>
      </c>
    </row>
    <row r="571" spans="1:10" x14ac:dyDescent="0.25">
      <c r="A571" t="s">
        <v>176</v>
      </c>
      <c r="B571" t="s">
        <v>2053</v>
      </c>
      <c r="C571" t="s">
        <v>130</v>
      </c>
      <c r="D571" t="s">
        <v>2054</v>
      </c>
      <c r="E571" s="14">
        <v>0</v>
      </c>
      <c r="F571" s="14">
        <v>0</v>
      </c>
      <c r="G571" s="14">
        <v>0</v>
      </c>
      <c r="H571" s="3">
        <v>0</v>
      </c>
      <c r="I571" s="17">
        <v>0</v>
      </c>
      <c r="J571" s="4">
        <v>0</v>
      </c>
    </row>
    <row r="572" spans="1:10" x14ac:dyDescent="0.25">
      <c r="A572" t="s">
        <v>176</v>
      </c>
      <c r="B572" t="s">
        <v>2169</v>
      </c>
      <c r="C572" t="s">
        <v>130</v>
      </c>
      <c r="D572" t="s">
        <v>2166</v>
      </c>
      <c r="E572" s="14">
        <v>0</v>
      </c>
      <c r="F572" s="14">
        <v>0</v>
      </c>
      <c r="G572" s="14">
        <v>0</v>
      </c>
      <c r="H572" s="3">
        <v>0</v>
      </c>
      <c r="I572" s="17">
        <v>0</v>
      </c>
      <c r="J572" s="4">
        <v>0</v>
      </c>
    </row>
    <row r="573" spans="1:10" x14ac:dyDescent="0.25">
      <c r="A573" t="s">
        <v>176</v>
      </c>
      <c r="B573" t="s">
        <v>2055</v>
      </c>
      <c r="C573" t="s">
        <v>130</v>
      </c>
      <c r="D573" t="s">
        <v>2056</v>
      </c>
      <c r="E573" s="14">
        <v>0</v>
      </c>
      <c r="F573" s="14">
        <v>0</v>
      </c>
      <c r="G573" s="14">
        <v>0</v>
      </c>
      <c r="H573" s="3">
        <v>0</v>
      </c>
      <c r="I573" s="17">
        <v>0</v>
      </c>
      <c r="J573" s="4">
        <v>0</v>
      </c>
    </row>
    <row r="574" spans="1:10" x14ac:dyDescent="0.25">
      <c r="A574" t="s">
        <v>176</v>
      </c>
      <c r="B574" t="s">
        <v>2172</v>
      </c>
      <c r="C574" t="s">
        <v>130</v>
      </c>
      <c r="D574" t="s">
        <v>2171</v>
      </c>
      <c r="E574" s="14">
        <v>0</v>
      </c>
      <c r="F574" s="14">
        <v>0</v>
      </c>
      <c r="G574" s="14">
        <v>0</v>
      </c>
      <c r="H574" s="3">
        <v>0</v>
      </c>
      <c r="I574" s="17">
        <v>0</v>
      </c>
      <c r="J574" s="4">
        <v>0</v>
      </c>
    </row>
    <row r="575" spans="1:10" x14ac:dyDescent="0.25">
      <c r="A575" t="s">
        <v>176</v>
      </c>
      <c r="B575" t="s">
        <v>2057</v>
      </c>
      <c r="C575" t="s">
        <v>130</v>
      </c>
      <c r="D575" t="s">
        <v>2058</v>
      </c>
      <c r="E575" s="14">
        <v>0</v>
      </c>
      <c r="F575" s="14">
        <v>0</v>
      </c>
      <c r="G575" s="14">
        <v>0</v>
      </c>
      <c r="H575" s="3">
        <v>0</v>
      </c>
      <c r="I575" s="17">
        <v>0</v>
      </c>
      <c r="J575" s="4">
        <v>0</v>
      </c>
    </row>
    <row r="576" spans="1:10" x14ac:dyDescent="0.25">
      <c r="A576" t="s">
        <v>176</v>
      </c>
      <c r="B576" t="s">
        <v>2174</v>
      </c>
      <c r="C576" t="s">
        <v>130</v>
      </c>
      <c r="D576" t="s">
        <v>2171</v>
      </c>
      <c r="E576" s="14">
        <v>0</v>
      </c>
      <c r="F576" s="14">
        <v>0</v>
      </c>
      <c r="G576" s="14">
        <v>0</v>
      </c>
      <c r="H576" s="3">
        <v>0</v>
      </c>
      <c r="I576" s="17">
        <v>0</v>
      </c>
      <c r="J576" s="4">
        <v>0</v>
      </c>
    </row>
    <row r="577" spans="1:10" x14ac:dyDescent="0.25">
      <c r="A577" t="s">
        <v>176</v>
      </c>
      <c r="B577" t="s">
        <v>2059</v>
      </c>
      <c r="C577" t="s">
        <v>130</v>
      </c>
      <c r="D577" t="s">
        <v>2060</v>
      </c>
      <c r="E577" s="14">
        <v>0</v>
      </c>
      <c r="F577" s="14">
        <v>0</v>
      </c>
      <c r="G577" s="14">
        <v>0</v>
      </c>
      <c r="H577" s="3">
        <v>0</v>
      </c>
      <c r="I577" s="17">
        <v>0</v>
      </c>
      <c r="J577" s="4">
        <v>0</v>
      </c>
    </row>
    <row r="578" spans="1:10" x14ac:dyDescent="0.25">
      <c r="A578" t="s">
        <v>176</v>
      </c>
      <c r="B578" t="s">
        <v>2176</v>
      </c>
      <c r="C578" t="s">
        <v>130</v>
      </c>
      <c r="D578" t="s">
        <v>2171</v>
      </c>
      <c r="E578" s="14">
        <v>0</v>
      </c>
      <c r="F578" s="14">
        <v>0</v>
      </c>
      <c r="G578" s="14">
        <v>0</v>
      </c>
      <c r="H578" s="3">
        <v>0</v>
      </c>
      <c r="I578" s="17">
        <v>0</v>
      </c>
      <c r="J578" s="4">
        <v>0</v>
      </c>
    </row>
    <row r="579" spans="1:10" x14ac:dyDescent="0.25">
      <c r="A579" t="s">
        <v>176</v>
      </c>
      <c r="B579" t="s">
        <v>2061</v>
      </c>
      <c r="C579" t="s">
        <v>130</v>
      </c>
      <c r="D579" t="s">
        <v>2062</v>
      </c>
      <c r="E579" s="14">
        <v>0</v>
      </c>
      <c r="F579" s="14">
        <v>0</v>
      </c>
      <c r="G579" s="14">
        <v>0</v>
      </c>
      <c r="H579" s="3">
        <v>0</v>
      </c>
      <c r="I579" s="17">
        <v>0</v>
      </c>
      <c r="J579" s="4">
        <v>0</v>
      </c>
    </row>
    <row r="580" spans="1:10" x14ac:dyDescent="0.25">
      <c r="A580" t="s">
        <v>176</v>
      </c>
      <c r="B580" t="s">
        <v>2178</v>
      </c>
      <c r="C580" t="s">
        <v>130</v>
      </c>
      <c r="D580" t="s">
        <v>2171</v>
      </c>
      <c r="E580" s="14">
        <v>0</v>
      </c>
      <c r="F580" s="14">
        <v>0</v>
      </c>
      <c r="G580" s="14">
        <v>0</v>
      </c>
      <c r="H580" s="3">
        <v>0</v>
      </c>
      <c r="I580" s="17">
        <v>0</v>
      </c>
      <c r="J580" s="4">
        <v>0</v>
      </c>
    </row>
    <row r="581" spans="1:10" x14ac:dyDescent="0.25">
      <c r="A581" t="s">
        <v>176</v>
      </c>
      <c r="B581" t="s">
        <v>2063</v>
      </c>
      <c r="C581" t="s">
        <v>130</v>
      </c>
      <c r="D581" t="s">
        <v>2064</v>
      </c>
      <c r="E581" s="14">
        <v>0</v>
      </c>
      <c r="F581" s="14">
        <v>0</v>
      </c>
      <c r="G581" s="14">
        <v>0</v>
      </c>
      <c r="H581" s="3">
        <v>0</v>
      </c>
      <c r="I581" s="17">
        <v>0</v>
      </c>
      <c r="J581" s="4">
        <v>0</v>
      </c>
    </row>
    <row r="582" spans="1:10" x14ac:dyDescent="0.25">
      <c r="A582" t="s">
        <v>176</v>
      </c>
      <c r="B582" t="s">
        <v>2183</v>
      </c>
      <c r="C582" t="s">
        <v>130</v>
      </c>
      <c r="D582" t="s">
        <v>2184</v>
      </c>
      <c r="E582" s="14">
        <v>0</v>
      </c>
      <c r="F582" s="14">
        <v>0</v>
      </c>
      <c r="G582" s="14">
        <v>0</v>
      </c>
      <c r="H582" s="3">
        <v>0</v>
      </c>
      <c r="I582" s="17">
        <v>0</v>
      </c>
      <c r="J582" s="4">
        <v>0</v>
      </c>
    </row>
    <row r="583" spans="1:10" x14ac:dyDescent="0.25">
      <c r="A583" t="s">
        <v>176</v>
      </c>
      <c r="B583" t="s">
        <v>2065</v>
      </c>
      <c r="C583" t="s">
        <v>130</v>
      </c>
      <c r="D583" t="s">
        <v>2066</v>
      </c>
      <c r="E583" s="14">
        <v>0</v>
      </c>
      <c r="F583" s="14">
        <v>0</v>
      </c>
      <c r="G583" s="14">
        <v>0</v>
      </c>
      <c r="H583" s="3">
        <v>0</v>
      </c>
      <c r="I583" s="17">
        <v>0</v>
      </c>
      <c r="J583" s="4">
        <v>0</v>
      </c>
    </row>
    <row r="584" spans="1:10" x14ac:dyDescent="0.25">
      <c r="A584" t="s">
        <v>176</v>
      </c>
      <c r="B584" t="s">
        <v>2187</v>
      </c>
      <c r="C584" t="s">
        <v>130</v>
      </c>
      <c r="D584" t="s">
        <v>2188</v>
      </c>
      <c r="E584" s="14">
        <v>0</v>
      </c>
      <c r="F584" s="14">
        <v>0</v>
      </c>
      <c r="G584" s="14">
        <v>0</v>
      </c>
      <c r="H584" s="3">
        <v>0</v>
      </c>
      <c r="I584" s="17">
        <v>0</v>
      </c>
      <c r="J584" s="4">
        <v>0</v>
      </c>
    </row>
    <row r="585" spans="1:10" x14ac:dyDescent="0.25">
      <c r="A585" t="s">
        <v>176</v>
      </c>
      <c r="B585" t="s">
        <v>2067</v>
      </c>
      <c r="C585" t="s">
        <v>130</v>
      </c>
      <c r="D585" t="s">
        <v>2068</v>
      </c>
      <c r="E585" s="14">
        <v>0</v>
      </c>
      <c r="F585" s="14">
        <v>0</v>
      </c>
      <c r="G585" s="14">
        <v>0</v>
      </c>
      <c r="H585" s="3">
        <v>0</v>
      </c>
      <c r="I585" s="17">
        <v>0</v>
      </c>
      <c r="J585" s="4">
        <v>0</v>
      </c>
    </row>
    <row r="586" spans="1:10" x14ac:dyDescent="0.25">
      <c r="A586" t="s">
        <v>176</v>
      </c>
      <c r="B586" t="s">
        <v>2191</v>
      </c>
      <c r="C586" t="s">
        <v>130</v>
      </c>
      <c r="D586" t="s">
        <v>2192</v>
      </c>
      <c r="E586" s="14">
        <v>0</v>
      </c>
      <c r="F586" s="14">
        <v>0</v>
      </c>
      <c r="G586" s="14">
        <v>0</v>
      </c>
      <c r="H586" s="3">
        <v>0</v>
      </c>
      <c r="I586" s="17">
        <v>0</v>
      </c>
      <c r="J586" s="4">
        <v>0</v>
      </c>
    </row>
    <row r="587" spans="1:10" x14ac:dyDescent="0.25">
      <c r="A587" t="s">
        <v>176</v>
      </c>
      <c r="B587" t="s">
        <v>2069</v>
      </c>
      <c r="C587" t="s">
        <v>130</v>
      </c>
      <c r="D587" t="s">
        <v>2070</v>
      </c>
      <c r="E587" s="14">
        <v>0</v>
      </c>
      <c r="F587" s="14">
        <v>0</v>
      </c>
      <c r="G587" s="14">
        <v>0</v>
      </c>
      <c r="H587" s="3">
        <v>0</v>
      </c>
      <c r="I587" s="17">
        <v>0</v>
      </c>
      <c r="J587" s="4">
        <v>0</v>
      </c>
    </row>
    <row r="588" spans="1:10" x14ac:dyDescent="0.25">
      <c r="A588" t="s">
        <v>176</v>
      </c>
      <c r="B588" t="s">
        <v>2195</v>
      </c>
      <c r="C588" t="s">
        <v>130</v>
      </c>
      <c r="D588" t="s">
        <v>2196</v>
      </c>
      <c r="E588" s="14">
        <v>0</v>
      </c>
      <c r="F588" s="14">
        <v>0</v>
      </c>
      <c r="G588" s="14">
        <v>0</v>
      </c>
      <c r="H588" s="3">
        <v>0</v>
      </c>
      <c r="I588" s="17">
        <v>0</v>
      </c>
      <c r="J588" s="4">
        <v>0</v>
      </c>
    </row>
    <row r="589" spans="1:10" x14ac:dyDescent="0.25">
      <c r="A589" t="s">
        <v>176</v>
      </c>
      <c r="B589" t="s">
        <v>2071</v>
      </c>
      <c r="C589" t="s">
        <v>130</v>
      </c>
      <c r="D589" t="s">
        <v>2072</v>
      </c>
      <c r="E589" s="14">
        <v>0</v>
      </c>
      <c r="F589" s="14">
        <v>0</v>
      </c>
      <c r="G589" s="14">
        <v>0</v>
      </c>
      <c r="H589" s="3">
        <v>0</v>
      </c>
      <c r="I589" s="17">
        <v>0</v>
      </c>
      <c r="J589" s="4">
        <v>0</v>
      </c>
    </row>
    <row r="590" spans="1:10" x14ac:dyDescent="0.25">
      <c r="A590" t="s">
        <v>176</v>
      </c>
      <c r="B590" t="s">
        <v>2199</v>
      </c>
      <c r="C590" t="s">
        <v>130</v>
      </c>
      <c r="D590" t="s">
        <v>2196</v>
      </c>
      <c r="E590" s="14">
        <v>0</v>
      </c>
      <c r="F590" s="14">
        <v>0</v>
      </c>
      <c r="G590" s="14">
        <v>0</v>
      </c>
      <c r="H590" s="3">
        <v>0</v>
      </c>
      <c r="I590" s="17">
        <v>0</v>
      </c>
      <c r="J590" s="4">
        <v>0</v>
      </c>
    </row>
    <row r="591" spans="1:10" x14ac:dyDescent="0.25">
      <c r="A591" t="s">
        <v>176</v>
      </c>
      <c r="B591" t="s">
        <v>2074</v>
      </c>
      <c r="C591" t="s">
        <v>130</v>
      </c>
      <c r="D591" t="s">
        <v>2075</v>
      </c>
      <c r="E591" s="14">
        <v>0</v>
      </c>
      <c r="F591" s="14">
        <v>0</v>
      </c>
      <c r="G591" s="14">
        <v>0</v>
      </c>
      <c r="H591" s="3">
        <v>0</v>
      </c>
      <c r="I591" s="17">
        <v>0</v>
      </c>
      <c r="J591" s="4">
        <v>0</v>
      </c>
    </row>
    <row r="592" spans="1:10" x14ac:dyDescent="0.25">
      <c r="A592" t="s">
        <v>176</v>
      </c>
      <c r="B592" t="s">
        <v>1838</v>
      </c>
      <c r="C592" t="s">
        <v>130</v>
      </c>
      <c r="D592" t="s">
        <v>1839</v>
      </c>
      <c r="E592" s="14">
        <v>0</v>
      </c>
      <c r="F592" s="14">
        <v>0</v>
      </c>
      <c r="G592" s="14">
        <v>0</v>
      </c>
      <c r="H592" s="3">
        <v>4338.46</v>
      </c>
      <c r="I592" s="17">
        <v>0</v>
      </c>
      <c r="J592" s="4">
        <v>0</v>
      </c>
    </row>
    <row r="593" spans="1:10" x14ac:dyDescent="0.25">
      <c r="A593" t="s">
        <v>176</v>
      </c>
      <c r="B593" t="s">
        <v>2077</v>
      </c>
      <c r="C593" t="s">
        <v>130</v>
      </c>
      <c r="D593" t="s">
        <v>2078</v>
      </c>
      <c r="E593" s="14">
        <v>0</v>
      </c>
      <c r="F593" s="14">
        <v>0</v>
      </c>
      <c r="G593" s="14">
        <v>0</v>
      </c>
      <c r="H593" s="3">
        <v>0</v>
      </c>
      <c r="I593" s="17">
        <v>0</v>
      </c>
      <c r="J593" s="4">
        <v>0</v>
      </c>
    </row>
    <row r="594" spans="1:10" x14ac:dyDescent="0.25">
      <c r="A594" t="s">
        <v>176</v>
      </c>
      <c r="B594" t="s">
        <v>1842</v>
      </c>
      <c r="C594" t="s">
        <v>130</v>
      </c>
      <c r="D594" t="s">
        <v>1843</v>
      </c>
      <c r="E594" s="14">
        <v>0</v>
      </c>
      <c r="F594" s="14">
        <v>0</v>
      </c>
      <c r="G594" s="14">
        <v>0</v>
      </c>
      <c r="H594" s="3">
        <v>1</v>
      </c>
      <c r="I594" s="17">
        <v>0</v>
      </c>
      <c r="J594" s="4">
        <v>0</v>
      </c>
    </row>
    <row r="595" spans="1:10" x14ac:dyDescent="0.25">
      <c r="A595" t="s">
        <v>176</v>
      </c>
      <c r="B595" t="s">
        <v>2079</v>
      </c>
      <c r="C595" t="s">
        <v>130</v>
      </c>
      <c r="D595" t="s">
        <v>2080</v>
      </c>
      <c r="E595" s="14">
        <v>0</v>
      </c>
      <c r="F595" s="14">
        <v>0</v>
      </c>
      <c r="G595" s="14">
        <v>0</v>
      </c>
      <c r="H595" s="3">
        <v>0</v>
      </c>
      <c r="I595" s="17">
        <v>0</v>
      </c>
      <c r="J595" s="4">
        <v>0</v>
      </c>
    </row>
    <row r="596" spans="1:10" x14ac:dyDescent="0.25">
      <c r="A596" t="s">
        <v>176</v>
      </c>
      <c r="B596" t="s">
        <v>1846</v>
      </c>
      <c r="C596" t="s">
        <v>130</v>
      </c>
      <c r="D596" t="s">
        <v>1847</v>
      </c>
      <c r="E596" s="14">
        <v>0</v>
      </c>
      <c r="F596" s="14">
        <v>0</v>
      </c>
      <c r="G596" s="14">
        <v>0</v>
      </c>
      <c r="H596" s="3">
        <v>4497.26</v>
      </c>
      <c r="I596" s="17">
        <v>0</v>
      </c>
      <c r="J596" s="4">
        <v>0</v>
      </c>
    </row>
    <row r="597" spans="1:10" x14ac:dyDescent="0.25">
      <c r="A597" t="s">
        <v>176</v>
      </c>
      <c r="B597" t="s">
        <v>2081</v>
      </c>
      <c r="C597" t="s">
        <v>130</v>
      </c>
      <c r="D597" t="s">
        <v>2080</v>
      </c>
      <c r="E597" s="14">
        <v>0</v>
      </c>
      <c r="F597" s="14">
        <v>0</v>
      </c>
      <c r="G597" s="14">
        <v>0</v>
      </c>
      <c r="H597" s="3">
        <v>0</v>
      </c>
      <c r="I597" s="17">
        <v>0</v>
      </c>
      <c r="J597" s="4">
        <v>0</v>
      </c>
    </row>
    <row r="598" spans="1:10" x14ac:dyDescent="0.25">
      <c r="A598" t="s">
        <v>176</v>
      </c>
      <c r="B598" t="s">
        <v>1848</v>
      </c>
      <c r="C598" t="s">
        <v>130</v>
      </c>
      <c r="D598" t="s">
        <v>1830</v>
      </c>
      <c r="E598" s="14">
        <v>0</v>
      </c>
      <c r="F598" s="14">
        <v>0</v>
      </c>
      <c r="G598" s="14">
        <v>0</v>
      </c>
      <c r="H598" s="3">
        <v>3414.38</v>
      </c>
      <c r="I598" s="17">
        <v>0</v>
      </c>
      <c r="J598" s="4">
        <v>0</v>
      </c>
    </row>
    <row r="599" spans="1:10" x14ac:dyDescent="0.25">
      <c r="A599" t="s">
        <v>176</v>
      </c>
      <c r="B599" t="s">
        <v>2082</v>
      </c>
      <c r="C599" t="s">
        <v>130</v>
      </c>
      <c r="D599" t="s">
        <v>2083</v>
      </c>
      <c r="E599" s="14">
        <v>0</v>
      </c>
      <c r="F599" s="14">
        <v>0</v>
      </c>
      <c r="G599" s="14">
        <v>0</v>
      </c>
      <c r="H599" s="3">
        <v>0</v>
      </c>
      <c r="I599" s="17">
        <v>0</v>
      </c>
      <c r="J599" s="4">
        <v>0</v>
      </c>
    </row>
    <row r="600" spans="1:10" x14ac:dyDescent="0.25">
      <c r="A600" t="s">
        <v>176</v>
      </c>
      <c r="B600" t="s">
        <v>1850</v>
      </c>
      <c r="C600" t="s">
        <v>130</v>
      </c>
      <c r="D600" t="s">
        <v>1851</v>
      </c>
      <c r="E600" s="14">
        <v>0</v>
      </c>
      <c r="F600" s="14">
        <v>0</v>
      </c>
      <c r="G600" s="14">
        <v>0</v>
      </c>
      <c r="H600" s="3">
        <v>4187.1400000000003</v>
      </c>
      <c r="I600" s="17">
        <v>0</v>
      </c>
      <c r="J600" s="4">
        <v>0</v>
      </c>
    </row>
    <row r="601" spans="1:10" x14ac:dyDescent="0.25">
      <c r="A601" t="s">
        <v>176</v>
      </c>
      <c r="B601" t="s">
        <v>2303</v>
      </c>
      <c r="C601" t="s">
        <v>130</v>
      </c>
      <c r="D601" t="s">
        <v>2304</v>
      </c>
      <c r="E601" s="14">
        <v>0</v>
      </c>
      <c r="F601" s="14">
        <v>0</v>
      </c>
      <c r="G601" s="14">
        <v>0</v>
      </c>
      <c r="H601" s="3">
        <v>95</v>
      </c>
      <c r="I601" s="17">
        <v>0</v>
      </c>
      <c r="J601" s="4">
        <v>0</v>
      </c>
    </row>
    <row r="602" spans="1:10" x14ac:dyDescent="0.25">
      <c r="A602" t="s">
        <v>176</v>
      </c>
      <c r="B602" t="s">
        <v>1854</v>
      </c>
      <c r="C602" t="s">
        <v>130</v>
      </c>
      <c r="D602" t="s">
        <v>1830</v>
      </c>
      <c r="E602" s="14">
        <v>0</v>
      </c>
      <c r="F602" s="14">
        <v>0</v>
      </c>
      <c r="G602" s="14">
        <v>0</v>
      </c>
      <c r="H602" s="3">
        <v>3538.54</v>
      </c>
      <c r="I602" s="17">
        <v>0</v>
      </c>
      <c r="J602" s="4">
        <v>0</v>
      </c>
    </row>
    <row r="603" spans="1:10" x14ac:dyDescent="0.25">
      <c r="A603" t="s">
        <v>176</v>
      </c>
      <c r="B603" t="s">
        <v>1835</v>
      </c>
      <c r="C603" t="s">
        <v>130</v>
      </c>
      <c r="D603" t="s">
        <v>1836</v>
      </c>
      <c r="E603" s="14">
        <v>0</v>
      </c>
      <c r="F603" s="14">
        <v>0</v>
      </c>
      <c r="G603" s="14">
        <v>0</v>
      </c>
      <c r="H603" s="3">
        <v>3678.31</v>
      </c>
      <c r="I603" s="17">
        <v>0</v>
      </c>
      <c r="J603" s="4">
        <v>0</v>
      </c>
    </row>
    <row r="604" spans="1:10" x14ac:dyDescent="0.25">
      <c r="A604" t="s">
        <v>176</v>
      </c>
      <c r="B604" t="s">
        <v>2253</v>
      </c>
      <c r="C604" t="s">
        <v>130</v>
      </c>
      <c r="D604" t="s">
        <v>2254</v>
      </c>
      <c r="E604" s="14">
        <v>0</v>
      </c>
      <c r="F604" s="14">
        <v>0</v>
      </c>
      <c r="G604" s="14">
        <v>0</v>
      </c>
      <c r="H604" s="3">
        <v>9.26</v>
      </c>
      <c r="I604" s="17">
        <v>0</v>
      </c>
      <c r="J604" s="4">
        <v>0</v>
      </c>
    </row>
    <row r="605" spans="1:10" x14ac:dyDescent="0.25">
      <c r="A605" t="s">
        <v>176</v>
      </c>
      <c r="B605" t="s">
        <v>1803</v>
      </c>
      <c r="C605" t="s">
        <v>130</v>
      </c>
      <c r="D605" t="s">
        <v>1804</v>
      </c>
      <c r="E605" s="14">
        <v>0</v>
      </c>
      <c r="F605" s="14">
        <v>0</v>
      </c>
      <c r="G605" s="14">
        <v>0</v>
      </c>
      <c r="H605" s="3">
        <v>1</v>
      </c>
      <c r="I605" s="17">
        <v>0</v>
      </c>
      <c r="J605" s="4">
        <v>0</v>
      </c>
    </row>
    <row r="606" spans="1:10" x14ac:dyDescent="0.25">
      <c r="A606" t="s">
        <v>176</v>
      </c>
      <c r="B606" t="s">
        <v>2259</v>
      </c>
      <c r="C606" t="s">
        <v>130</v>
      </c>
      <c r="D606" t="s">
        <v>2261</v>
      </c>
      <c r="E606" s="14">
        <v>0</v>
      </c>
      <c r="F606" s="14">
        <v>0</v>
      </c>
      <c r="G606" s="14">
        <v>0</v>
      </c>
      <c r="H606" s="3">
        <v>1131.0899999999999</v>
      </c>
      <c r="I606" s="17">
        <v>0</v>
      </c>
      <c r="J606" s="4">
        <v>0</v>
      </c>
    </row>
    <row r="607" spans="1:10" x14ac:dyDescent="0.25">
      <c r="A607" t="s">
        <v>176</v>
      </c>
      <c r="B607" t="s">
        <v>2087</v>
      </c>
      <c r="C607" t="s">
        <v>130</v>
      </c>
      <c r="D607" t="s">
        <v>2083</v>
      </c>
      <c r="E607" s="14">
        <v>0</v>
      </c>
      <c r="F607" s="14">
        <v>0</v>
      </c>
      <c r="G607" s="14">
        <v>0</v>
      </c>
      <c r="H607" s="3">
        <v>0</v>
      </c>
      <c r="I607" s="17">
        <v>0</v>
      </c>
      <c r="J607" s="4">
        <v>0</v>
      </c>
    </row>
    <row r="608" spans="1:10" x14ac:dyDescent="0.25">
      <c r="A608" t="s">
        <v>176</v>
      </c>
      <c r="B608" t="s">
        <v>2264</v>
      </c>
      <c r="C608" t="s">
        <v>130</v>
      </c>
      <c r="D608" t="s">
        <v>2265</v>
      </c>
      <c r="E608" s="14">
        <v>0</v>
      </c>
      <c r="F608" s="14">
        <v>0</v>
      </c>
      <c r="G608" s="14">
        <v>0</v>
      </c>
      <c r="H608" s="3">
        <v>928.13</v>
      </c>
      <c r="I608" s="17">
        <v>0</v>
      </c>
      <c r="J608" s="4">
        <v>0</v>
      </c>
    </row>
    <row r="609" spans="1:10" x14ac:dyDescent="0.25">
      <c r="A609" t="s">
        <v>176</v>
      </c>
      <c r="B609" t="s">
        <v>2088</v>
      </c>
      <c r="C609" t="s">
        <v>130</v>
      </c>
      <c r="D609" t="s">
        <v>2083</v>
      </c>
      <c r="E609" s="14">
        <v>0</v>
      </c>
      <c r="F609" s="14">
        <v>0</v>
      </c>
      <c r="G609" s="14">
        <v>0</v>
      </c>
      <c r="H609" s="3">
        <v>0</v>
      </c>
      <c r="I609" s="17">
        <v>0</v>
      </c>
      <c r="J609" s="4">
        <v>0</v>
      </c>
    </row>
    <row r="610" spans="1:10" x14ac:dyDescent="0.25">
      <c r="A610" t="s">
        <v>176</v>
      </c>
      <c r="B610" t="s">
        <v>2268</v>
      </c>
      <c r="C610" t="s">
        <v>130</v>
      </c>
      <c r="D610" t="s">
        <v>2269</v>
      </c>
      <c r="E610" s="14">
        <v>0</v>
      </c>
      <c r="F610" s="14">
        <v>0</v>
      </c>
      <c r="G610" s="14">
        <v>0</v>
      </c>
      <c r="H610" s="3">
        <v>3.73</v>
      </c>
      <c r="I610" s="17">
        <v>0</v>
      </c>
      <c r="J610" s="4">
        <v>0</v>
      </c>
    </row>
    <row r="611" spans="1:10" x14ac:dyDescent="0.25">
      <c r="A611" t="s">
        <v>176</v>
      </c>
      <c r="B611" t="s">
        <v>2089</v>
      </c>
      <c r="C611" t="s">
        <v>130</v>
      </c>
      <c r="D611" t="s">
        <v>2083</v>
      </c>
      <c r="E611" s="14">
        <v>0</v>
      </c>
      <c r="F611" s="14">
        <v>0</v>
      </c>
      <c r="G611" s="14">
        <v>0</v>
      </c>
      <c r="H611" s="3">
        <v>0</v>
      </c>
      <c r="I611" s="17">
        <v>0</v>
      </c>
      <c r="J611" s="4">
        <v>0</v>
      </c>
    </row>
    <row r="612" spans="1:10" x14ac:dyDescent="0.25">
      <c r="A612" t="s">
        <v>176</v>
      </c>
      <c r="B612" t="s">
        <v>2275</v>
      </c>
      <c r="C612" t="s">
        <v>130</v>
      </c>
      <c r="D612" t="s">
        <v>2276</v>
      </c>
      <c r="E612" s="14">
        <v>2</v>
      </c>
      <c r="F612" s="14">
        <v>2</v>
      </c>
      <c r="G612" s="14">
        <v>0</v>
      </c>
      <c r="H612" s="3">
        <v>1169.31</v>
      </c>
      <c r="I612" s="17">
        <v>0</v>
      </c>
      <c r="J612" s="4">
        <v>0</v>
      </c>
    </row>
    <row r="613" spans="1:10" x14ac:dyDescent="0.25">
      <c r="A613" t="s">
        <v>176</v>
      </c>
      <c r="B613" t="s">
        <v>2090</v>
      </c>
      <c r="C613" t="s">
        <v>130</v>
      </c>
      <c r="D613" t="s">
        <v>2083</v>
      </c>
      <c r="E613" s="14">
        <v>0</v>
      </c>
      <c r="F613" s="14">
        <v>0</v>
      </c>
      <c r="G613" s="14">
        <v>0</v>
      </c>
      <c r="H613" s="3">
        <v>0</v>
      </c>
      <c r="I613" s="17">
        <v>0</v>
      </c>
      <c r="J613" s="4">
        <v>0</v>
      </c>
    </row>
    <row r="614" spans="1:10" x14ac:dyDescent="0.25">
      <c r="A614" t="s">
        <v>176</v>
      </c>
      <c r="B614" t="s">
        <v>2278</v>
      </c>
      <c r="C614" t="s">
        <v>130</v>
      </c>
      <c r="D614" t="s">
        <v>2279</v>
      </c>
      <c r="E614" s="14">
        <v>0</v>
      </c>
      <c r="F614" s="14">
        <v>0</v>
      </c>
      <c r="G614" s="14">
        <v>0</v>
      </c>
      <c r="H614" s="3">
        <v>3720.63</v>
      </c>
      <c r="I614" s="17">
        <v>0</v>
      </c>
      <c r="J614" s="4">
        <v>0</v>
      </c>
    </row>
    <row r="615" spans="1:10" x14ac:dyDescent="0.25">
      <c r="A615" t="s">
        <v>176</v>
      </c>
      <c r="B615" t="s">
        <v>2091</v>
      </c>
      <c r="C615" t="s">
        <v>130</v>
      </c>
      <c r="D615" t="s">
        <v>2092</v>
      </c>
      <c r="E615" s="14">
        <v>0</v>
      </c>
      <c r="F615" s="14">
        <v>0</v>
      </c>
      <c r="G615" s="14">
        <v>0</v>
      </c>
      <c r="H615" s="3">
        <v>0</v>
      </c>
      <c r="I615" s="17">
        <v>0</v>
      </c>
      <c r="J615" s="4">
        <v>0</v>
      </c>
    </row>
    <row r="616" spans="1:10" x14ac:dyDescent="0.25">
      <c r="A616" t="s">
        <v>176</v>
      </c>
      <c r="B616" t="s">
        <v>2281</v>
      </c>
      <c r="C616" t="s">
        <v>130</v>
      </c>
      <c r="D616" t="s">
        <v>2282</v>
      </c>
      <c r="E616" s="14">
        <v>0</v>
      </c>
      <c r="F616" s="14">
        <v>0</v>
      </c>
      <c r="G616" s="14">
        <v>0</v>
      </c>
      <c r="H616" s="3">
        <v>3601.31</v>
      </c>
      <c r="I616" s="17">
        <v>0</v>
      </c>
      <c r="J616" s="4">
        <v>0</v>
      </c>
    </row>
    <row r="617" spans="1:10" x14ac:dyDescent="0.25">
      <c r="A617" t="s">
        <v>176</v>
      </c>
      <c r="B617" t="s">
        <v>2093</v>
      </c>
      <c r="C617" t="s">
        <v>130</v>
      </c>
      <c r="D617" t="s">
        <v>2092</v>
      </c>
      <c r="E617" s="14">
        <v>0</v>
      </c>
      <c r="F617" s="14">
        <v>0</v>
      </c>
      <c r="G617" s="14">
        <v>0</v>
      </c>
      <c r="H617" s="3">
        <v>0</v>
      </c>
      <c r="I617" s="17">
        <v>0</v>
      </c>
      <c r="J617" s="4">
        <v>0</v>
      </c>
    </row>
    <row r="618" spans="1:10" x14ac:dyDescent="0.25">
      <c r="A618" t="s">
        <v>176</v>
      </c>
      <c r="B618" t="s">
        <v>2285</v>
      </c>
      <c r="C618" t="s">
        <v>130</v>
      </c>
      <c r="D618" t="s">
        <v>1879</v>
      </c>
      <c r="E618" s="14">
        <v>0</v>
      </c>
      <c r="F618" s="14">
        <v>0</v>
      </c>
      <c r="G618" s="14">
        <v>0</v>
      </c>
      <c r="H618" s="3">
        <v>2825.83</v>
      </c>
      <c r="I618" s="17">
        <v>0</v>
      </c>
      <c r="J618" s="4">
        <v>0</v>
      </c>
    </row>
    <row r="619" spans="1:10" x14ac:dyDescent="0.25">
      <c r="A619" t="s">
        <v>176</v>
      </c>
      <c r="B619" t="s">
        <v>2094</v>
      </c>
      <c r="C619" t="s">
        <v>130</v>
      </c>
      <c r="D619" t="s">
        <v>2092</v>
      </c>
      <c r="E619" s="14">
        <v>0</v>
      </c>
      <c r="F619" s="14">
        <v>0</v>
      </c>
      <c r="G619" s="14">
        <v>0</v>
      </c>
      <c r="H619" s="3">
        <v>0</v>
      </c>
      <c r="I619" s="17">
        <v>0</v>
      </c>
      <c r="J619" s="4">
        <v>0</v>
      </c>
    </row>
    <row r="620" spans="1:10" x14ac:dyDescent="0.25">
      <c r="A620" t="s">
        <v>176</v>
      </c>
      <c r="B620" t="s">
        <v>2287</v>
      </c>
      <c r="C620" t="s">
        <v>130</v>
      </c>
      <c r="D620" t="s">
        <v>1879</v>
      </c>
      <c r="E620" s="14">
        <v>0</v>
      </c>
      <c r="F620" s="14">
        <v>0</v>
      </c>
      <c r="G620" s="14">
        <v>0</v>
      </c>
      <c r="H620" s="3">
        <v>2672.09</v>
      </c>
      <c r="I620" s="17">
        <v>0</v>
      </c>
      <c r="J620" s="4">
        <v>0</v>
      </c>
    </row>
    <row r="621" spans="1:10" x14ac:dyDescent="0.25">
      <c r="A621" t="s">
        <v>176</v>
      </c>
      <c r="B621" t="s">
        <v>2095</v>
      </c>
      <c r="C621" t="s">
        <v>130</v>
      </c>
      <c r="D621" t="s">
        <v>2092</v>
      </c>
      <c r="E621" s="14">
        <v>0</v>
      </c>
      <c r="F621" s="14">
        <v>0</v>
      </c>
      <c r="G621" s="14">
        <v>0</v>
      </c>
      <c r="H621" s="3">
        <v>0</v>
      </c>
      <c r="I621" s="17">
        <v>0</v>
      </c>
      <c r="J621" s="4">
        <v>0</v>
      </c>
    </row>
    <row r="622" spans="1:10" x14ac:dyDescent="0.25">
      <c r="A622" t="s">
        <v>176</v>
      </c>
      <c r="B622" t="s">
        <v>2290</v>
      </c>
      <c r="C622" t="s">
        <v>130</v>
      </c>
      <c r="D622" t="s">
        <v>2291</v>
      </c>
      <c r="E622" s="14">
        <v>0</v>
      </c>
      <c r="F622" s="14">
        <v>0</v>
      </c>
      <c r="G622" s="14">
        <v>0</v>
      </c>
      <c r="H622" s="3">
        <v>404.52</v>
      </c>
      <c r="I622" s="17">
        <v>0</v>
      </c>
      <c r="J622" s="4">
        <v>0</v>
      </c>
    </row>
    <row r="623" spans="1:10" x14ac:dyDescent="0.25">
      <c r="A623" t="s">
        <v>176</v>
      </c>
      <c r="B623" t="s">
        <v>2096</v>
      </c>
      <c r="C623" t="s">
        <v>130</v>
      </c>
      <c r="D623" t="s">
        <v>2092</v>
      </c>
      <c r="E623" s="14">
        <v>0</v>
      </c>
      <c r="F623" s="14">
        <v>0</v>
      </c>
      <c r="G623" s="14">
        <v>0</v>
      </c>
      <c r="H623" s="3">
        <v>0</v>
      </c>
      <c r="I623" s="17">
        <v>0</v>
      </c>
      <c r="J623" s="4">
        <v>0</v>
      </c>
    </row>
    <row r="624" spans="1:10" x14ac:dyDescent="0.25">
      <c r="A624" t="s">
        <v>176</v>
      </c>
      <c r="B624" t="s">
        <v>2294</v>
      </c>
      <c r="C624" t="s">
        <v>130</v>
      </c>
      <c r="D624" t="s">
        <v>2293</v>
      </c>
      <c r="E624" s="14">
        <v>0</v>
      </c>
      <c r="F624" s="14">
        <v>0</v>
      </c>
      <c r="G624" s="14">
        <v>0</v>
      </c>
      <c r="H624" s="3">
        <v>1809.07</v>
      </c>
      <c r="I624" s="17">
        <v>0</v>
      </c>
      <c r="J624" s="4">
        <v>0</v>
      </c>
    </row>
    <row r="625" spans="1:10" x14ac:dyDescent="0.25">
      <c r="A625" t="s">
        <v>176</v>
      </c>
      <c r="B625" t="s">
        <v>2097</v>
      </c>
      <c r="C625" t="s">
        <v>130</v>
      </c>
      <c r="D625" t="s">
        <v>2092</v>
      </c>
      <c r="E625" s="14">
        <v>0</v>
      </c>
      <c r="F625" s="14">
        <v>0</v>
      </c>
      <c r="G625" s="14">
        <v>0</v>
      </c>
      <c r="H625" s="3">
        <v>0</v>
      </c>
      <c r="I625" s="17">
        <v>0</v>
      </c>
      <c r="J625" s="4">
        <v>0</v>
      </c>
    </row>
    <row r="626" spans="1:10" x14ac:dyDescent="0.25">
      <c r="A626" t="s">
        <v>176</v>
      </c>
      <c r="B626" t="s">
        <v>2296</v>
      </c>
      <c r="C626" t="s">
        <v>130</v>
      </c>
      <c r="D626" t="s">
        <v>2297</v>
      </c>
      <c r="E626" s="14">
        <v>0</v>
      </c>
      <c r="F626" s="14">
        <v>0</v>
      </c>
      <c r="G626" s="14">
        <v>0</v>
      </c>
      <c r="H626" s="3">
        <v>2381.8000000000002</v>
      </c>
      <c r="I626" s="17">
        <v>0</v>
      </c>
      <c r="J626" s="4">
        <v>0</v>
      </c>
    </row>
    <row r="627" spans="1:10" x14ac:dyDescent="0.25">
      <c r="A627" t="s">
        <v>176</v>
      </c>
      <c r="B627" t="s">
        <v>2098</v>
      </c>
      <c r="C627" t="s">
        <v>130</v>
      </c>
      <c r="D627" t="s">
        <v>2092</v>
      </c>
      <c r="E627" s="14">
        <v>0</v>
      </c>
      <c r="F627" s="14">
        <v>0</v>
      </c>
      <c r="G627" s="14">
        <v>0</v>
      </c>
      <c r="H627" s="3">
        <v>0</v>
      </c>
      <c r="I627" s="17">
        <v>0</v>
      </c>
      <c r="J627" s="4">
        <v>0</v>
      </c>
    </row>
    <row r="628" spans="1:10" x14ac:dyDescent="0.25">
      <c r="A628" t="s">
        <v>176</v>
      </c>
      <c r="B628" t="s">
        <v>2301</v>
      </c>
      <c r="C628" t="s">
        <v>130</v>
      </c>
      <c r="D628" t="s">
        <v>2302</v>
      </c>
      <c r="E628" s="14">
        <v>0</v>
      </c>
      <c r="F628" s="14">
        <v>0</v>
      </c>
      <c r="G628" s="14">
        <v>0</v>
      </c>
      <c r="H628" s="3">
        <v>3690.11</v>
      </c>
      <c r="I628" s="17">
        <v>0</v>
      </c>
      <c r="J628" s="4">
        <v>0</v>
      </c>
    </row>
    <row r="629" spans="1:10" x14ac:dyDescent="0.25">
      <c r="A629" t="s">
        <v>176</v>
      </c>
      <c r="B629" t="s">
        <v>2099</v>
      </c>
      <c r="C629" t="s">
        <v>130</v>
      </c>
      <c r="D629" t="s">
        <v>2092</v>
      </c>
      <c r="E629" s="14">
        <v>0</v>
      </c>
      <c r="F629" s="14">
        <v>0</v>
      </c>
      <c r="G629" s="14">
        <v>0</v>
      </c>
      <c r="H629" s="3">
        <v>0</v>
      </c>
      <c r="I629" s="17">
        <v>0</v>
      </c>
      <c r="J629" s="4">
        <v>0</v>
      </c>
    </row>
    <row r="630" spans="1:10" x14ac:dyDescent="0.25">
      <c r="A630" t="s">
        <v>176</v>
      </c>
      <c r="B630" t="s">
        <v>1837</v>
      </c>
      <c r="C630" t="s">
        <v>130</v>
      </c>
      <c r="D630" t="s">
        <v>1830</v>
      </c>
      <c r="E630" s="14">
        <v>0</v>
      </c>
      <c r="F630" s="14">
        <v>0</v>
      </c>
      <c r="G630" s="14">
        <v>0</v>
      </c>
      <c r="H630" s="3">
        <v>3414.37</v>
      </c>
      <c r="I630" s="17">
        <v>0</v>
      </c>
      <c r="J630" s="4">
        <v>0</v>
      </c>
    </row>
    <row r="631" spans="1:10" x14ac:dyDescent="0.25">
      <c r="A631" t="s">
        <v>176</v>
      </c>
      <c r="B631" t="s">
        <v>2084</v>
      </c>
      <c r="C631" t="s">
        <v>130</v>
      </c>
      <c r="D631" t="s">
        <v>2083</v>
      </c>
      <c r="E631" s="14">
        <v>0</v>
      </c>
      <c r="F631" s="14">
        <v>0</v>
      </c>
      <c r="G631" s="14">
        <v>0</v>
      </c>
      <c r="H631" s="3">
        <v>0</v>
      </c>
      <c r="I631" s="17">
        <v>0</v>
      </c>
      <c r="J631" s="4">
        <v>0</v>
      </c>
    </row>
    <row r="632" spans="1:10" x14ac:dyDescent="0.25">
      <c r="A632" t="s">
        <v>176</v>
      </c>
      <c r="B632" t="s">
        <v>2309</v>
      </c>
      <c r="C632" t="s">
        <v>130</v>
      </c>
      <c r="D632" t="s">
        <v>2310</v>
      </c>
      <c r="E632" s="14">
        <v>0</v>
      </c>
      <c r="F632" s="14">
        <v>0</v>
      </c>
      <c r="G632" s="14">
        <v>0</v>
      </c>
      <c r="H632" s="3">
        <v>1</v>
      </c>
      <c r="I632" s="17">
        <v>0</v>
      </c>
      <c r="J632" s="4">
        <v>0</v>
      </c>
    </row>
    <row r="633" spans="1:10" x14ac:dyDescent="0.25">
      <c r="A633" t="s">
        <v>176</v>
      </c>
      <c r="B633" t="s">
        <v>2085</v>
      </c>
      <c r="C633" t="s">
        <v>130</v>
      </c>
      <c r="D633" t="s">
        <v>2083</v>
      </c>
      <c r="E633" s="14">
        <v>0</v>
      </c>
      <c r="F633" s="14">
        <v>0</v>
      </c>
      <c r="G633" s="14">
        <v>0</v>
      </c>
      <c r="H633" s="3">
        <v>0</v>
      </c>
      <c r="I633" s="17">
        <v>0</v>
      </c>
      <c r="J633" s="4">
        <v>0</v>
      </c>
    </row>
    <row r="634" spans="1:10" x14ac:dyDescent="0.25">
      <c r="A634" t="s">
        <v>176</v>
      </c>
      <c r="B634" t="s">
        <v>2086</v>
      </c>
      <c r="C634" t="s">
        <v>130</v>
      </c>
      <c r="D634" t="s">
        <v>2083</v>
      </c>
      <c r="E634" s="14">
        <v>0</v>
      </c>
      <c r="F634" s="14">
        <v>0</v>
      </c>
      <c r="G634" s="14">
        <v>0</v>
      </c>
      <c r="H634" s="3">
        <v>0</v>
      </c>
      <c r="I634" s="17">
        <v>0</v>
      </c>
      <c r="J634" s="4">
        <v>0</v>
      </c>
    </row>
    <row r="635" spans="1:10" x14ac:dyDescent="0.25">
      <c r="A635" t="s">
        <v>176</v>
      </c>
      <c r="B635" t="s">
        <v>1543</v>
      </c>
      <c r="C635" t="s">
        <v>130</v>
      </c>
      <c r="D635" t="s">
        <v>1542</v>
      </c>
      <c r="E635" s="14">
        <v>0</v>
      </c>
      <c r="F635" s="14">
        <v>0</v>
      </c>
      <c r="G635" s="14">
        <v>0</v>
      </c>
      <c r="H635" s="3">
        <v>2111.4299999999998</v>
      </c>
      <c r="I635" s="17">
        <v>0</v>
      </c>
      <c r="J635" s="4">
        <v>0</v>
      </c>
    </row>
    <row r="636" spans="1:10" x14ac:dyDescent="0.25">
      <c r="A636" t="s">
        <v>176</v>
      </c>
      <c r="B636" t="s">
        <v>1700</v>
      </c>
      <c r="C636" t="s">
        <v>130</v>
      </c>
      <c r="D636" t="s">
        <v>1701</v>
      </c>
      <c r="E636" s="14">
        <v>2</v>
      </c>
      <c r="F636" s="14">
        <v>2</v>
      </c>
      <c r="G636" s="14">
        <v>0</v>
      </c>
      <c r="H636" s="3">
        <v>586.12</v>
      </c>
      <c r="I636" s="17">
        <v>0</v>
      </c>
      <c r="J636" s="4">
        <v>0</v>
      </c>
    </row>
    <row r="637" spans="1:10" x14ac:dyDescent="0.25">
      <c r="A637" t="s">
        <v>176</v>
      </c>
      <c r="B637" t="s">
        <v>1667</v>
      </c>
      <c r="C637" t="s">
        <v>130</v>
      </c>
      <c r="D637" t="s">
        <v>1668</v>
      </c>
      <c r="E637" s="14">
        <v>2</v>
      </c>
      <c r="F637" s="14">
        <v>2</v>
      </c>
      <c r="G637" s="14">
        <v>0</v>
      </c>
      <c r="H637" s="3">
        <v>575.52</v>
      </c>
      <c r="I637" s="17">
        <v>0</v>
      </c>
      <c r="J637" s="4">
        <v>0</v>
      </c>
    </row>
    <row r="638" spans="1:10" x14ac:dyDescent="0.25">
      <c r="A638" t="s">
        <v>176</v>
      </c>
      <c r="B638" t="s">
        <v>1448</v>
      </c>
      <c r="C638" t="s">
        <v>130</v>
      </c>
      <c r="D638" t="s">
        <v>1449</v>
      </c>
      <c r="E638" s="14">
        <v>2</v>
      </c>
      <c r="F638" s="14">
        <v>2</v>
      </c>
      <c r="G638" s="14">
        <v>0</v>
      </c>
      <c r="H638" s="3">
        <v>107.99</v>
      </c>
      <c r="I638" s="17">
        <v>0</v>
      </c>
      <c r="J638" s="4">
        <v>0</v>
      </c>
    </row>
    <row r="639" spans="1:10" x14ac:dyDescent="0.25">
      <c r="A639" t="s">
        <v>176</v>
      </c>
      <c r="B639" t="s">
        <v>1733</v>
      </c>
      <c r="C639" t="s">
        <v>130</v>
      </c>
      <c r="D639" t="s">
        <v>1734</v>
      </c>
      <c r="E639" s="14">
        <v>3</v>
      </c>
      <c r="F639" s="14">
        <v>2</v>
      </c>
      <c r="G639" s="14">
        <v>-1</v>
      </c>
      <c r="H639" s="3">
        <v>467.45</v>
      </c>
      <c r="I639" s="17">
        <v>0</v>
      </c>
      <c r="J639" s="4">
        <v>0</v>
      </c>
    </row>
    <row r="640" spans="1:10" x14ac:dyDescent="0.25">
      <c r="A640" t="s">
        <v>176</v>
      </c>
      <c r="B640" t="s">
        <v>1311</v>
      </c>
      <c r="C640" t="s">
        <v>130</v>
      </c>
      <c r="D640" t="s">
        <v>1312</v>
      </c>
      <c r="E640" s="14">
        <v>2</v>
      </c>
      <c r="F640" s="14">
        <v>2</v>
      </c>
      <c r="G640" s="14">
        <v>0</v>
      </c>
      <c r="H640" s="3">
        <v>345.42</v>
      </c>
      <c r="I640" s="17">
        <v>0</v>
      </c>
      <c r="J640" s="4">
        <v>0</v>
      </c>
    </row>
    <row r="641" spans="1:10" x14ac:dyDescent="0.25">
      <c r="A641" t="s">
        <v>176</v>
      </c>
      <c r="B641" t="s">
        <v>1344</v>
      </c>
      <c r="C641" t="s">
        <v>130</v>
      </c>
      <c r="D641" t="s">
        <v>1345</v>
      </c>
      <c r="E641" s="14">
        <v>5</v>
      </c>
      <c r="F641" s="14">
        <v>5</v>
      </c>
      <c r="G641" s="14">
        <v>0</v>
      </c>
      <c r="H641" s="3">
        <v>542.45000000000005</v>
      </c>
      <c r="I641" s="17">
        <v>0</v>
      </c>
      <c r="J641" s="4">
        <v>0</v>
      </c>
    </row>
    <row r="642" spans="1:10" x14ac:dyDescent="0.25">
      <c r="A642" t="s">
        <v>176</v>
      </c>
      <c r="B642" t="s">
        <v>1474</v>
      </c>
      <c r="C642" t="s">
        <v>130</v>
      </c>
      <c r="D642" t="s">
        <v>1475</v>
      </c>
      <c r="E642" s="14">
        <v>2</v>
      </c>
      <c r="F642" s="14">
        <v>2</v>
      </c>
      <c r="G642" s="14">
        <v>0</v>
      </c>
      <c r="H642" s="3">
        <v>125.99</v>
      </c>
      <c r="I642" s="17">
        <v>0</v>
      </c>
      <c r="J642" s="4">
        <v>0</v>
      </c>
    </row>
    <row r="643" spans="1:10" x14ac:dyDescent="0.25">
      <c r="A643" t="s">
        <v>176</v>
      </c>
      <c r="B643" t="s">
        <v>1683</v>
      </c>
      <c r="C643" t="s">
        <v>130</v>
      </c>
      <c r="D643" t="s">
        <v>1684</v>
      </c>
      <c r="E643" s="14">
        <v>2</v>
      </c>
      <c r="F643" s="14">
        <v>2</v>
      </c>
      <c r="G643" s="14">
        <v>0</v>
      </c>
      <c r="H643" s="3">
        <v>560.76</v>
      </c>
      <c r="I643" s="17">
        <v>0</v>
      </c>
      <c r="J643" s="4">
        <v>0</v>
      </c>
    </row>
    <row r="644" spans="1:10" x14ac:dyDescent="0.25">
      <c r="A644" t="s">
        <v>176</v>
      </c>
      <c r="B644" t="s">
        <v>1476</v>
      </c>
      <c r="C644" t="s">
        <v>130</v>
      </c>
      <c r="D644" t="s">
        <v>1477</v>
      </c>
      <c r="E644" s="14">
        <v>2</v>
      </c>
      <c r="F644" s="14">
        <v>2</v>
      </c>
      <c r="G644" s="14">
        <v>0</v>
      </c>
      <c r="H644" s="3">
        <v>118.19</v>
      </c>
      <c r="I644" s="17">
        <v>0</v>
      </c>
      <c r="J644" s="4">
        <v>0</v>
      </c>
    </row>
    <row r="645" spans="1:10" x14ac:dyDescent="0.25">
      <c r="A645" t="s">
        <v>176</v>
      </c>
      <c r="B645" t="s">
        <v>1538</v>
      </c>
      <c r="C645" t="s">
        <v>130</v>
      </c>
      <c r="D645" t="s">
        <v>1539</v>
      </c>
      <c r="E645" s="14">
        <v>0</v>
      </c>
      <c r="F645" s="14">
        <v>0</v>
      </c>
      <c r="G645" s="14">
        <v>0</v>
      </c>
      <c r="H645" s="3">
        <v>2047.78</v>
      </c>
      <c r="I645" s="17">
        <v>0</v>
      </c>
      <c r="J645" s="4">
        <v>0</v>
      </c>
    </row>
    <row r="646" spans="1:10" x14ac:dyDescent="0.25">
      <c r="A646" t="s">
        <v>176</v>
      </c>
      <c r="B646" t="s">
        <v>1478</v>
      </c>
      <c r="C646" t="s">
        <v>130</v>
      </c>
      <c r="D646" t="s">
        <v>1479</v>
      </c>
      <c r="E646" s="14">
        <v>2</v>
      </c>
      <c r="F646" s="14">
        <v>2</v>
      </c>
      <c r="G646" s="14">
        <v>0</v>
      </c>
      <c r="H646" s="3">
        <v>124.44</v>
      </c>
      <c r="I646" s="17">
        <v>0</v>
      </c>
      <c r="J646" s="4">
        <v>0</v>
      </c>
    </row>
    <row r="647" spans="1:10" x14ac:dyDescent="0.25">
      <c r="A647" t="s">
        <v>176</v>
      </c>
      <c r="B647" t="s">
        <v>1750</v>
      </c>
      <c r="C647" t="s">
        <v>130</v>
      </c>
      <c r="D647" t="s">
        <v>1751</v>
      </c>
      <c r="E647" s="14">
        <v>2</v>
      </c>
      <c r="F647" s="14">
        <v>2</v>
      </c>
      <c r="G647" s="14">
        <v>0</v>
      </c>
      <c r="H647" s="3">
        <v>1158.47</v>
      </c>
      <c r="I647" s="17">
        <v>0</v>
      </c>
      <c r="J647" s="4">
        <v>0</v>
      </c>
    </row>
    <row r="648" spans="1:10" x14ac:dyDescent="0.25">
      <c r="A648" t="s">
        <v>176</v>
      </c>
      <c r="B648" t="s">
        <v>1319</v>
      </c>
      <c r="C648" t="s">
        <v>130</v>
      </c>
      <c r="D648" t="s">
        <v>1320</v>
      </c>
      <c r="E648" s="14">
        <v>2</v>
      </c>
      <c r="F648" s="14">
        <v>2</v>
      </c>
      <c r="G648" s="14">
        <v>0</v>
      </c>
      <c r="H648" s="3">
        <v>320.68</v>
      </c>
      <c r="I648" s="17">
        <v>0</v>
      </c>
      <c r="J648" s="4">
        <v>0</v>
      </c>
    </row>
    <row r="649" spans="1:10" x14ac:dyDescent="0.25">
      <c r="A649" t="s">
        <v>176</v>
      </c>
      <c r="B649" t="s">
        <v>1546</v>
      </c>
      <c r="C649" t="s">
        <v>130</v>
      </c>
      <c r="D649" t="s">
        <v>1542</v>
      </c>
      <c r="E649" s="14">
        <v>0</v>
      </c>
      <c r="F649" s="14">
        <v>0</v>
      </c>
      <c r="G649" s="14">
        <v>0</v>
      </c>
      <c r="H649" s="3">
        <v>2164.5500000000002</v>
      </c>
      <c r="I649" s="17">
        <v>0</v>
      </c>
      <c r="J649" s="4">
        <v>0</v>
      </c>
    </row>
    <row r="650" spans="1:10" x14ac:dyDescent="0.25">
      <c r="A650" t="s">
        <v>176</v>
      </c>
      <c r="B650" t="s">
        <v>1450</v>
      </c>
      <c r="C650" t="s">
        <v>130</v>
      </c>
      <c r="D650" t="s">
        <v>1451</v>
      </c>
      <c r="E650" s="14">
        <v>2</v>
      </c>
      <c r="F650" s="14">
        <v>2</v>
      </c>
      <c r="G650" s="14">
        <v>0</v>
      </c>
      <c r="H650" s="3">
        <v>113.64</v>
      </c>
      <c r="I650" s="17">
        <v>0</v>
      </c>
      <c r="J650" s="4">
        <v>0</v>
      </c>
    </row>
    <row r="651" spans="1:10" x14ac:dyDescent="0.25">
      <c r="A651" t="s">
        <v>176</v>
      </c>
      <c r="B651" t="s">
        <v>1658</v>
      </c>
      <c r="C651" t="s">
        <v>130</v>
      </c>
      <c r="D651" t="s">
        <v>1659</v>
      </c>
      <c r="E651" s="14">
        <v>1</v>
      </c>
      <c r="F651" s="14">
        <v>1</v>
      </c>
      <c r="G651" s="14">
        <v>0</v>
      </c>
      <c r="H651" s="3">
        <v>554.19000000000005</v>
      </c>
      <c r="I651" s="17">
        <v>0</v>
      </c>
      <c r="J651" s="4">
        <v>0</v>
      </c>
    </row>
    <row r="652" spans="1:10" x14ac:dyDescent="0.25">
      <c r="A652" t="s">
        <v>176</v>
      </c>
      <c r="B652" t="s">
        <v>1484</v>
      </c>
      <c r="C652" t="s">
        <v>130</v>
      </c>
      <c r="D652" t="s">
        <v>1485</v>
      </c>
      <c r="E652" s="14">
        <v>4</v>
      </c>
      <c r="F652" s="14">
        <v>4</v>
      </c>
      <c r="G652" s="14">
        <v>0</v>
      </c>
      <c r="H652" s="3">
        <v>136.88999999999999</v>
      </c>
      <c r="I652" s="17">
        <v>0</v>
      </c>
      <c r="J652" s="4">
        <v>0</v>
      </c>
    </row>
    <row r="653" spans="1:10" x14ac:dyDescent="0.25">
      <c r="A653" t="s">
        <v>176</v>
      </c>
      <c r="B653" t="s">
        <v>1675</v>
      </c>
      <c r="C653" t="s">
        <v>130</v>
      </c>
      <c r="D653" t="s">
        <v>1676</v>
      </c>
      <c r="E653" s="14">
        <v>2</v>
      </c>
      <c r="F653" s="14">
        <v>2</v>
      </c>
      <c r="G653" s="14">
        <v>0</v>
      </c>
      <c r="H653" s="3">
        <v>559.97</v>
      </c>
      <c r="I653" s="17">
        <v>0</v>
      </c>
      <c r="J653" s="4">
        <v>0</v>
      </c>
    </row>
    <row r="654" spans="1:10" x14ac:dyDescent="0.25">
      <c r="A654" t="s">
        <v>176</v>
      </c>
      <c r="B654" t="s">
        <v>1307</v>
      </c>
      <c r="C654" t="s">
        <v>130</v>
      </c>
      <c r="D654" t="s">
        <v>1308</v>
      </c>
      <c r="E654" s="14">
        <v>2</v>
      </c>
      <c r="F654" s="14">
        <v>1</v>
      </c>
      <c r="G654" s="14">
        <v>-1</v>
      </c>
      <c r="H654" s="3">
        <v>333.15</v>
      </c>
      <c r="I654" s="17">
        <v>0</v>
      </c>
      <c r="J654" s="4">
        <v>0</v>
      </c>
    </row>
    <row r="655" spans="1:10" x14ac:dyDescent="0.25">
      <c r="A655" t="s">
        <v>176</v>
      </c>
      <c r="B655" t="s">
        <v>1692</v>
      </c>
      <c r="C655" t="s">
        <v>130</v>
      </c>
      <c r="D655" t="s">
        <v>1693</v>
      </c>
      <c r="E655" s="14">
        <v>2</v>
      </c>
      <c r="F655" s="14">
        <v>2</v>
      </c>
      <c r="G655" s="14">
        <v>0</v>
      </c>
      <c r="H655" s="3">
        <v>572.16999999999996</v>
      </c>
      <c r="I655" s="17">
        <v>0</v>
      </c>
      <c r="J655" s="4">
        <v>0</v>
      </c>
    </row>
    <row r="656" spans="1:10" x14ac:dyDescent="0.25">
      <c r="A656" t="s">
        <v>176</v>
      </c>
      <c r="B656" t="s">
        <v>1452</v>
      </c>
      <c r="C656" t="s">
        <v>130</v>
      </c>
      <c r="D656" t="s">
        <v>1453</v>
      </c>
      <c r="E656" s="14">
        <v>6</v>
      </c>
      <c r="F656" s="14">
        <v>4</v>
      </c>
      <c r="G656" s="14">
        <v>-2</v>
      </c>
      <c r="H656" s="3">
        <v>114.45</v>
      </c>
      <c r="I656" s="17">
        <v>0</v>
      </c>
      <c r="J656" s="4">
        <v>0</v>
      </c>
    </row>
    <row r="657" spans="1:10" x14ac:dyDescent="0.25">
      <c r="A657" t="s">
        <v>176</v>
      </c>
      <c r="B657" t="s">
        <v>1708</v>
      </c>
      <c r="C657" t="s">
        <v>130</v>
      </c>
      <c r="D657" t="s">
        <v>1709</v>
      </c>
      <c r="E657" s="14">
        <v>2</v>
      </c>
      <c r="F657" s="14">
        <v>2</v>
      </c>
      <c r="G657" s="14">
        <v>0</v>
      </c>
      <c r="H657" s="3">
        <v>586.12</v>
      </c>
      <c r="I657" s="17">
        <v>0</v>
      </c>
      <c r="J657" s="4">
        <v>0</v>
      </c>
    </row>
    <row r="658" spans="1:10" x14ac:dyDescent="0.25">
      <c r="A658" t="s">
        <v>176</v>
      </c>
      <c r="B658" t="s">
        <v>1488</v>
      </c>
      <c r="C658" t="s">
        <v>130</v>
      </c>
      <c r="D658" t="s">
        <v>1489</v>
      </c>
      <c r="E658" s="14">
        <v>2</v>
      </c>
      <c r="F658" s="14">
        <v>2</v>
      </c>
      <c r="G658" s="14">
        <v>0</v>
      </c>
      <c r="H658" s="3">
        <v>162.24</v>
      </c>
      <c r="I658" s="17">
        <v>0</v>
      </c>
      <c r="J658" s="4">
        <v>0</v>
      </c>
    </row>
    <row r="659" spans="1:10" x14ac:dyDescent="0.25">
      <c r="A659" t="s">
        <v>176</v>
      </c>
      <c r="B659" t="s">
        <v>1725</v>
      </c>
      <c r="C659" t="s">
        <v>130</v>
      </c>
      <c r="D659" t="s">
        <v>1726</v>
      </c>
      <c r="E659" s="14">
        <v>2</v>
      </c>
      <c r="F659" s="14">
        <v>2</v>
      </c>
      <c r="G659" s="14">
        <v>0</v>
      </c>
      <c r="H659" s="3">
        <v>419.92</v>
      </c>
      <c r="I659" s="17">
        <v>0</v>
      </c>
      <c r="J659" s="4">
        <v>0</v>
      </c>
    </row>
    <row r="660" spans="1:10" x14ac:dyDescent="0.25">
      <c r="A660" t="s">
        <v>176</v>
      </c>
      <c r="B660" t="s">
        <v>1490</v>
      </c>
      <c r="C660" t="s">
        <v>130</v>
      </c>
      <c r="D660" t="s">
        <v>1491</v>
      </c>
      <c r="E660" s="14">
        <v>2</v>
      </c>
      <c r="F660" s="14">
        <v>2</v>
      </c>
      <c r="G660" s="14">
        <v>0</v>
      </c>
      <c r="H660" s="3">
        <v>175.91</v>
      </c>
      <c r="I660" s="17">
        <v>0</v>
      </c>
      <c r="J660" s="4">
        <v>0</v>
      </c>
    </row>
    <row r="661" spans="1:10" x14ac:dyDescent="0.25">
      <c r="A661" t="s">
        <v>176</v>
      </c>
      <c r="B661" t="s">
        <v>1742</v>
      </c>
      <c r="C661" t="s">
        <v>130</v>
      </c>
      <c r="D661" t="s">
        <v>1743</v>
      </c>
      <c r="E661" s="14">
        <v>2</v>
      </c>
      <c r="F661" s="14">
        <v>2</v>
      </c>
      <c r="G661" s="14">
        <v>0</v>
      </c>
      <c r="H661" s="3">
        <v>1147.3699999999999</v>
      </c>
      <c r="I661" s="17">
        <v>0</v>
      </c>
      <c r="J661" s="4">
        <v>0</v>
      </c>
    </row>
    <row r="662" spans="1:10" x14ac:dyDescent="0.25">
      <c r="A662" t="s">
        <v>176</v>
      </c>
      <c r="B662" t="s">
        <v>1492</v>
      </c>
      <c r="C662" t="s">
        <v>130</v>
      </c>
      <c r="D662" t="s">
        <v>1493</v>
      </c>
      <c r="E662" s="14">
        <v>2</v>
      </c>
      <c r="F662" s="14">
        <v>2</v>
      </c>
      <c r="G662" s="14">
        <v>0</v>
      </c>
      <c r="H662" s="3">
        <v>175.91</v>
      </c>
      <c r="I662" s="17">
        <v>0</v>
      </c>
      <c r="J662" s="4">
        <v>0</v>
      </c>
    </row>
    <row r="663" spans="1:10" x14ac:dyDescent="0.25">
      <c r="A663" t="s">
        <v>176</v>
      </c>
      <c r="B663" t="s">
        <v>1758</v>
      </c>
      <c r="C663" t="s">
        <v>130</v>
      </c>
      <c r="D663" t="s">
        <v>1759</v>
      </c>
      <c r="E663" s="14">
        <v>2</v>
      </c>
      <c r="F663" s="14">
        <v>2</v>
      </c>
      <c r="G663" s="14">
        <v>0</v>
      </c>
      <c r="H663" s="3">
        <v>1144.1199999999999</v>
      </c>
      <c r="I663" s="17">
        <v>0</v>
      </c>
      <c r="J663" s="4">
        <v>0</v>
      </c>
    </row>
    <row r="664" spans="1:10" x14ac:dyDescent="0.25">
      <c r="A664" t="s">
        <v>176</v>
      </c>
      <c r="B664" t="s">
        <v>1494</v>
      </c>
      <c r="C664" t="s">
        <v>130</v>
      </c>
      <c r="D664" t="s">
        <v>1495</v>
      </c>
      <c r="E664" s="14">
        <v>2</v>
      </c>
      <c r="F664" s="14">
        <v>2</v>
      </c>
      <c r="G664" s="14">
        <v>0</v>
      </c>
      <c r="H664" s="3">
        <v>170.87</v>
      </c>
      <c r="I664" s="17">
        <v>0</v>
      </c>
      <c r="J664" s="4">
        <v>0</v>
      </c>
    </row>
    <row r="665" spans="1:10" x14ac:dyDescent="0.25">
      <c r="A665" t="s">
        <v>176</v>
      </c>
      <c r="B665" t="s">
        <v>1545</v>
      </c>
      <c r="C665" t="s">
        <v>130</v>
      </c>
      <c r="D665" t="s">
        <v>1542</v>
      </c>
      <c r="E665" s="14">
        <v>0</v>
      </c>
      <c r="F665" s="14">
        <v>0</v>
      </c>
      <c r="G665" s="14">
        <v>0</v>
      </c>
      <c r="H665" s="3">
        <v>2157.84</v>
      </c>
      <c r="I665" s="17">
        <v>0</v>
      </c>
      <c r="J665" s="4">
        <v>0</v>
      </c>
    </row>
    <row r="666" spans="1:10" x14ac:dyDescent="0.25">
      <c r="A666" t="s">
        <v>176</v>
      </c>
      <c r="B666" t="s">
        <v>1496</v>
      </c>
      <c r="C666" t="s">
        <v>130</v>
      </c>
      <c r="D666" t="s">
        <v>1497</v>
      </c>
      <c r="E666" s="14">
        <v>2</v>
      </c>
      <c r="F666" s="14">
        <v>2</v>
      </c>
      <c r="G666" s="14">
        <v>0</v>
      </c>
      <c r="H666" s="3">
        <v>176.07</v>
      </c>
      <c r="I666" s="17">
        <v>0</v>
      </c>
      <c r="J666" s="4">
        <v>0</v>
      </c>
    </row>
    <row r="667" spans="1:10" x14ac:dyDescent="0.25">
      <c r="A667" t="s">
        <v>176</v>
      </c>
      <c r="B667" t="s">
        <v>1342</v>
      </c>
      <c r="C667" t="s">
        <v>130</v>
      </c>
      <c r="D667" t="s">
        <v>1343</v>
      </c>
      <c r="E667" s="14">
        <v>0</v>
      </c>
      <c r="F667" s="14">
        <v>0</v>
      </c>
      <c r="G667" s="14">
        <v>0</v>
      </c>
      <c r="H667" s="3">
        <v>0</v>
      </c>
      <c r="I667" s="17">
        <v>0</v>
      </c>
      <c r="J667" s="4">
        <v>0</v>
      </c>
    </row>
    <row r="668" spans="1:10" x14ac:dyDescent="0.25">
      <c r="A668" t="s">
        <v>176</v>
      </c>
      <c r="B668" t="s">
        <v>1315</v>
      </c>
      <c r="C668" t="s">
        <v>130</v>
      </c>
      <c r="D668" t="s">
        <v>1316</v>
      </c>
      <c r="E668" s="14">
        <v>2</v>
      </c>
      <c r="F668" s="14">
        <v>2</v>
      </c>
      <c r="G668" s="14">
        <v>0</v>
      </c>
      <c r="H668" s="3">
        <v>351.49</v>
      </c>
      <c r="I668" s="17">
        <v>0</v>
      </c>
      <c r="J668" s="4">
        <v>0</v>
      </c>
    </row>
    <row r="669" spans="1:10" x14ac:dyDescent="0.25">
      <c r="A669" t="s">
        <v>176</v>
      </c>
      <c r="B669" t="s">
        <v>1654</v>
      </c>
      <c r="C669" t="s">
        <v>130</v>
      </c>
      <c r="D669" t="s">
        <v>1655</v>
      </c>
      <c r="E669" s="14">
        <v>1</v>
      </c>
      <c r="F669" s="14">
        <v>1</v>
      </c>
      <c r="G669" s="14">
        <v>0</v>
      </c>
      <c r="H669" s="3">
        <v>472.43</v>
      </c>
      <c r="I669" s="17">
        <v>0</v>
      </c>
      <c r="J669" s="4">
        <v>0</v>
      </c>
    </row>
    <row r="670" spans="1:10" x14ac:dyDescent="0.25">
      <c r="A670" t="s">
        <v>176</v>
      </c>
      <c r="B670" t="s">
        <v>1406</v>
      </c>
      <c r="C670" t="s">
        <v>130</v>
      </c>
      <c r="D670" t="s">
        <v>1407</v>
      </c>
      <c r="E670" s="14">
        <v>2</v>
      </c>
      <c r="F670" s="14">
        <v>2</v>
      </c>
      <c r="G670" s="14">
        <v>0</v>
      </c>
      <c r="H670" s="3">
        <v>193.35</v>
      </c>
      <c r="I670" s="17">
        <v>0</v>
      </c>
      <c r="J670" s="4">
        <v>0</v>
      </c>
    </row>
    <row r="671" spans="1:10" x14ac:dyDescent="0.25">
      <c r="A671" t="s">
        <v>176</v>
      </c>
      <c r="B671" t="s">
        <v>1662</v>
      </c>
      <c r="C671" t="s">
        <v>130</v>
      </c>
      <c r="D671" t="s">
        <v>1663</v>
      </c>
      <c r="E671" s="14">
        <v>2</v>
      </c>
      <c r="F671" s="14">
        <v>2</v>
      </c>
      <c r="G671" s="14">
        <v>0</v>
      </c>
      <c r="H671" s="3">
        <v>562.08000000000004</v>
      </c>
      <c r="I671" s="17">
        <v>0</v>
      </c>
      <c r="J671" s="4">
        <v>0</v>
      </c>
    </row>
    <row r="672" spans="1:10" x14ac:dyDescent="0.25">
      <c r="A672" t="s">
        <v>176</v>
      </c>
      <c r="B672" t="s">
        <v>1498</v>
      </c>
      <c r="C672" t="s">
        <v>130</v>
      </c>
      <c r="D672" t="s">
        <v>1499</v>
      </c>
      <c r="E672" s="14">
        <v>1</v>
      </c>
      <c r="F672" s="14">
        <v>1</v>
      </c>
      <c r="G672" s="14">
        <v>0</v>
      </c>
      <c r="H672" s="3">
        <v>175.41</v>
      </c>
      <c r="I672" s="17">
        <v>0</v>
      </c>
      <c r="J672" s="4">
        <v>0</v>
      </c>
    </row>
    <row r="673" spans="1:10" x14ac:dyDescent="0.25">
      <c r="A673" t="s">
        <v>176</v>
      </c>
      <c r="B673" t="s">
        <v>1671</v>
      </c>
      <c r="C673" t="s">
        <v>130</v>
      </c>
      <c r="D673" t="s">
        <v>1672</v>
      </c>
      <c r="E673" s="14">
        <v>2</v>
      </c>
      <c r="F673" s="14">
        <v>2</v>
      </c>
      <c r="G673" s="14">
        <v>0</v>
      </c>
      <c r="H673" s="3">
        <v>550.92999999999995</v>
      </c>
      <c r="I673" s="17">
        <v>0</v>
      </c>
      <c r="J673" s="4">
        <v>0</v>
      </c>
    </row>
    <row r="674" spans="1:10" x14ac:dyDescent="0.25">
      <c r="A674" t="s">
        <v>176</v>
      </c>
      <c r="B674" t="s">
        <v>1408</v>
      </c>
      <c r="C674" t="s">
        <v>130</v>
      </c>
      <c r="D674" t="s">
        <v>1409</v>
      </c>
      <c r="E674" s="14">
        <v>1</v>
      </c>
      <c r="F674" s="14">
        <v>1</v>
      </c>
      <c r="G674" s="14">
        <v>0</v>
      </c>
      <c r="H674" s="3">
        <v>197.77</v>
      </c>
      <c r="I674" s="17">
        <v>0</v>
      </c>
      <c r="J674" s="4">
        <v>0</v>
      </c>
    </row>
    <row r="675" spans="1:10" x14ac:dyDescent="0.25">
      <c r="A675" t="s">
        <v>176</v>
      </c>
      <c r="B675" t="s">
        <v>1679</v>
      </c>
      <c r="C675" t="s">
        <v>130</v>
      </c>
      <c r="D675" t="s">
        <v>1680</v>
      </c>
      <c r="E675" s="14">
        <v>2</v>
      </c>
      <c r="F675" s="14">
        <v>1</v>
      </c>
      <c r="G675" s="14">
        <v>-1</v>
      </c>
      <c r="H675" s="3">
        <v>563.17999999999995</v>
      </c>
      <c r="I675" s="17">
        <v>0</v>
      </c>
      <c r="J675" s="4">
        <v>0</v>
      </c>
    </row>
    <row r="676" spans="1:10" x14ac:dyDescent="0.25">
      <c r="A676" t="s">
        <v>176</v>
      </c>
      <c r="B676" t="s">
        <v>1410</v>
      </c>
      <c r="C676" t="s">
        <v>130</v>
      </c>
      <c r="D676" t="s">
        <v>1411</v>
      </c>
      <c r="E676" s="14">
        <v>1</v>
      </c>
      <c r="F676" s="14">
        <v>1</v>
      </c>
      <c r="G676" s="14">
        <v>0</v>
      </c>
      <c r="H676" s="3">
        <v>191.91</v>
      </c>
      <c r="I676" s="17">
        <v>0</v>
      </c>
      <c r="J676" s="4">
        <v>0</v>
      </c>
    </row>
    <row r="677" spans="1:10" x14ac:dyDescent="0.25">
      <c r="A677" t="s">
        <v>176</v>
      </c>
      <c r="B677" t="s">
        <v>1687</v>
      </c>
      <c r="C677" t="s">
        <v>130</v>
      </c>
      <c r="D677" t="s">
        <v>1688</v>
      </c>
      <c r="E677" s="14">
        <v>2</v>
      </c>
      <c r="F677" s="14">
        <v>2</v>
      </c>
      <c r="G677" s="14">
        <v>0</v>
      </c>
      <c r="H677" s="3">
        <v>584.66</v>
      </c>
      <c r="I677" s="17">
        <v>0</v>
      </c>
      <c r="J677" s="4">
        <v>0</v>
      </c>
    </row>
    <row r="678" spans="1:10" x14ac:dyDescent="0.25">
      <c r="A678" t="s">
        <v>176</v>
      </c>
      <c r="B678" t="s">
        <v>1381</v>
      </c>
      <c r="C678" t="s">
        <v>130</v>
      </c>
      <c r="D678" t="s">
        <v>1382</v>
      </c>
      <c r="E678" s="14">
        <v>5</v>
      </c>
      <c r="F678" s="14">
        <v>5</v>
      </c>
      <c r="G678" s="14">
        <v>0</v>
      </c>
      <c r="H678" s="3">
        <v>280.05</v>
      </c>
      <c r="I678" s="17">
        <v>0</v>
      </c>
      <c r="J678" s="4">
        <v>0</v>
      </c>
    </row>
    <row r="679" spans="1:10" x14ac:dyDescent="0.25">
      <c r="A679" t="s">
        <v>176</v>
      </c>
      <c r="B679" t="s">
        <v>1696</v>
      </c>
      <c r="C679" t="s">
        <v>130</v>
      </c>
      <c r="D679" t="s">
        <v>1697</v>
      </c>
      <c r="E679" s="14">
        <v>2</v>
      </c>
      <c r="F679" s="14">
        <v>2</v>
      </c>
      <c r="G679" s="14">
        <v>0</v>
      </c>
      <c r="H679" s="3">
        <v>586.42999999999995</v>
      </c>
      <c r="I679" s="17">
        <v>0</v>
      </c>
      <c r="J679" s="4">
        <v>0</v>
      </c>
    </row>
    <row r="680" spans="1:10" x14ac:dyDescent="0.25">
      <c r="A680" t="s">
        <v>176</v>
      </c>
      <c r="B680" t="s">
        <v>1500</v>
      </c>
      <c r="C680" t="s">
        <v>130</v>
      </c>
      <c r="D680" t="s">
        <v>1501</v>
      </c>
      <c r="E680" s="14">
        <v>1</v>
      </c>
      <c r="F680" s="14">
        <v>0</v>
      </c>
      <c r="G680" s="14">
        <v>-1</v>
      </c>
      <c r="H680" s="3">
        <v>169.76</v>
      </c>
      <c r="I680" s="17">
        <v>0</v>
      </c>
      <c r="J680" s="4">
        <v>0</v>
      </c>
    </row>
    <row r="681" spans="1:10" x14ac:dyDescent="0.25">
      <c r="A681" t="s">
        <v>176</v>
      </c>
      <c r="B681" t="s">
        <v>1704</v>
      </c>
      <c r="C681" t="s">
        <v>130</v>
      </c>
      <c r="D681" t="s">
        <v>1705</v>
      </c>
      <c r="E681" s="14">
        <v>2</v>
      </c>
      <c r="F681" s="14">
        <v>2</v>
      </c>
      <c r="G681" s="14">
        <v>0</v>
      </c>
      <c r="H681" s="3">
        <v>590.29999999999995</v>
      </c>
      <c r="I681" s="17">
        <v>0</v>
      </c>
      <c r="J681" s="4">
        <v>0</v>
      </c>
    </row>
    <row r="682" spans="1:10" x14ac:dyDescent="0.25">
      <c r="A682" t="s">
        <v>176</v>
      </c>
      <c r="B682" t="s">
        <v>1454</v>
      </c>
      <c r="C682" t="s">
        <v>130</v>
      </c>
      <c r="D682" t="s">
        <v>1455</v>
      </c>
      <c r="E682" s="14">
        <v>4</v>
      </c>
      <c r="F682" s="14">
        <v>3</v>
      </c>
      <c r="G682" s="14">
        <v>-1</v>
      </c>
      <c r="H682" s="3">
        <v>115.8</v>
      </c>
      <c r="I682" s="17">
        <v>0</v>
      </c>
      <c r="J682" s="4">
        <v>0</v>
      </c>
    </row>
    <row r="683" spans="1:10" x14ac:dyDescent="0.25">
      <c r="A683" t="s">
        <v>176</v>
      </c>
      <c r="B683" t="s">
        <v>1712</v>
      </c>
      <c r="C683" t="s">
        <v>130</v>
      </c>
      <c r="D683" t="s">
        <v>1713</v>
      </c>
      <c r="E683" s="14">
        <v>2</v>
      </c>
      <c r="F683" s="14">
        <v>2</v>
      </c>
      <c r="G683" s="14">
        <v>0</v>
      </c>
      <c r="H683" s="3">
        <v>567.99</v>
      </c>
      <c r="I683" s="17">
        <v>0</v>
      </c>
      <c r="J683" s="4">
        <v>0</v>
      </c>
    </row>
    <row r="684" spans="1:10" x14ac:dyDescent="0.25">
      <c r="A684" t="s">
        <v>176</v>
      </c>
      <c r="B684" t="s">
        <v>1385</v>
      </c>
      <c r="C684" t="s">
        <v>130</v>
      </c>
      <c r="D684" t="s">
        <v>1386</v>
      </c>
      <c r="E684" s="14">
        <v>2</v>
      </c>
      <c r="F684" s="14">
        <v>0</v>
      </c>
      <c r="G684" s="14">
        <v>-2</v>
      </c>
      <c r="H684" s="3">
        <v>172.36</v>
      </c>
      <c r="I684" s="17">
        <v>0</v>
      </c>
      <c r="J684" s="4">
        <v>0</v>
      </c>
    </row>
    <row r="685" spans="1:10" x14ac:dyDescent="0.25">
      <c r="A685" t="s">
        <v>176</v>
      </c>
      <c r="B685" t="s">
        <v>1721</v>
      </c>
      <c r="C685" t="s">
        <v>130</v>
      </c>
      <c r="D685" t="s">
        <v>1722</v>
      </c>
      <c r="E685" s="14">
        <v>2</v>
      </c>
      <c r="F685" s="14">
        <v>2</v>
      </c>
      <c r="G685" s="14">
        <v>0</v>
      </c>
      <c r="H685" s="3">
        <v>415.33</v>
      </c>
      <c r="I685" s="17">
        <v>0</v>
      </c>
      <c r="J685" s="4">
        <v>0</v>
      </c>
    </row>
    <row r="686" spans="1:10" x14ac:dyDescent="0.25">
      <c r="A686" t="s">
        <v>176</v>
      </c>
      <c r="B686" t="s">
        <v>1505</v>
      </c>
      <c r="C686" t="s">
        <v>130</v>
      </c>
      <c r="D686" t="s">
        <v>1506</v>
      </c>
      <c r="E686" s="14">
        <v>3</v>
      </c>
      <c r="F686" s="14">
        <v>3</v>
      </c>
      <c r="G686" s="14">
        <v>0</v>
      </c>
      <c r="H686" s="3">
        <v>1151.92</v>
      </c>
      <c r="I686" s="17">
        <v>0</v>
      </c>
      <c r="J686" s="4">
        <v>0</v>
      </c>
    </row>
    <row r="687" spans="1:10" x14ac:dyDescent="0.25">
      <c r="A687" t="s">
        <v>176</v>
      </c>
      <c r="B687" t="s">
        <v>1729</v>
      </c>
      <c r="C687" t="s">
        <v>130</v>
      </c>
      <c r="D687" t="s">
        <v>1730</v>
      </c>
      <c r="E687" s="14">
        <v>2</v>
      </c>
      <c r="F687" s="14">
        <v>2</v>
      </c>
      <c r="G687" s="14">
        <v>0</v>
      </c>
      <c r="H687" s="3">
        <v>419.92</v>
      </c>
      <c r="I687" s="17">
        <v>0</v>
      </c>
      <c r="J687" s="4">
        <v>0</v>
      </c>
    </row>
    <row r="688" spans="1:10" x14ac:dyDescent="0.25">
      <c r="A688" t="s">
        <v>176</v>
      </c>
      <c r="B688" t="s">
        <v>1388</v>
      </c>
      <c r="C688" t="s">
        <v>130</v>
      </c>
      <c r="D688" t="s">
        <v>1389</v>
      </c>
      <c r="E688" s="14">
        <v>2</v>
      </c>
      <c r="F688" s="14">
        <v>2</v>
      </c>
      <c r="G688" s="14">
        <v>0</v>
      </c>
      <c r="H688" s="3">
        <v>178.37</v>
      </c>
      <c r="I688" s="17">
        <v>0</v>
      </c>
      <c r="J688" s="4">
        <v>0</v>
      </c>
    </row>
    <row r="689" spans="1:10" x14ac:dyDescent="0.25">
      <c r="A689" t="s">
        <v>176</v>
      </c>
      <c r="B689" t="s">
        <v>1738</v>
      </c>
      <c r="C689" t="s">
        <v>130</v>
      </c>
      <c r="D689" t="s">
        <v>1739</v>
      </c>
      <c r="E689" s="14">
        <v>3</v>
      </c>
      <c r="F689" s="14">
        <v>3</v>
      </c>
      <c r="G689" s="14">
        <v>0</v>
      </c>
      <c r="H689" s="3">
        <v>472.27</v>
      </c>
      <c r="I689" s="17">
        <v>0</v>
      </c>
      <c r="J689" s="4">
        <v>0</v>
      </c>
    </row>
    <row r="690" spans="1:10" x14ac:dyDescent="0.25">
      <c r="A690" t="s">
        <v>176</v>
      </c>
      <c r="B690" t="s">
        <v>1390</v>
      </c>
      <c r="C690" t="s">
        <v>130</v>
      </c>
      <c r="D690" t="s">
        <v>1391</v>
      </c>
      <c r="E690" s="14">
        <v>2</v>
      </c>
      <c r="F690" s="14">
        <v>1</v>
      </c>
      <c r="G690" s="14">
        <v>-1</v>
      </c>
      <c r="H690" s="3">
        <v>176.95</v>
      </c>
      <c r="I690" s="17">
        <v>0</v>
      </c>
      <c r="J690" s="4">
        <v>0</v>
      </c>
    </row>
    <row r="691" spans="1:10" x14ac:dyDescent="0.25">
      <c r="A691" t="s">
        <v>176</v>
      </c>
      <c r="B691" t="s">
        <v>1746</v>
      </c>
      <c r="C691" t="s">
        <v>130</v>
      </c>
      <c r="D691" t="s">
        <v>1747</v>
      </c>
      <c r="E691" s="14">
        <v>2</v>
      </c>
      <c r="F691" s="14">
        <v>2</v>
      </c>
      <c r="G691" s="14">
        <v>0</v>
      </c>
      <c r="H691" s="3">
        <v>1144.1199999999999</v>
      </c>
      <c r="I691" s="17">
        <v>0</v>
      </c>
      <c r="J691" s="4">
        <v>0</v>
      </c>
    </row>
    <row r="692" spans="1:10" x14ac:dyDescent="0.25">
      <c r="A692" t="s">
        <v>176</v>
      </c>
      <c r="B692" t="s">
        <v>1392</v>
      </c>
      <c r="C692" t="s">
        <v>130</v>
      </c>
      <c r="D692" t="s">
        <v>1393</v>
      </c>
      <c r="E692" s="14">
        <v>2</v>
      </c>
      <c r="F692" s="14">
        <v>2</v>
      </c>
      <c r="G692" s="14">
        <v>0</v>
      </c>
      <c r="H692" s="3">
        <v>178.62</v>
      </c>
      <c r="I692" s="17">
        <v>0</v>
      </c>
      <c r="J692" s="4">
        <v>0</v>
      </c>
    </row>
    <row r="693" spans="1:10" x14ac:dyDescent="0.25">
      <c r="A693" t="s">
        <v>176</v>
      </c>
      <c r="B693" t="s">
        <v>1754</v>
      </c>
      <c r="C693" t="s">
        <v>130</v>
      </c>
      <c r="D693" t="s">
        <v>1755</v>
      </c>
      <c r="E693" s="14">
        <v>2</v>
      </c>
      <c r="F693" s="14">
        <v>2</v>
      </c>
      <c r="G693" s="14">
        <v>0</v>
      </c>
      <c r="H693" s="3">
        <v>1147.3699999999999</v>
      </c>
      <c r="I693" s="17">
        <v>0</v>
      </c>
      <c r="J693" s="4">
        <v>0</v>
      </c>
    </row>
    <row r="694" spans="1:10" x14ac:dyDescent="0.25">
      <c r="A694" t="s">
        <v>176</v>
      </c>
      <c r="B694" t="s">
        <v>1323</v>
      </c>
      <c r="C694" t="s">
        <v>130</v>
      </c>
      <c r="D694" t="s">
        <v>1324</v>
      </c>
      <c r="E694" s="14">
        <v>2</v>
      </c>
      <c r="F694" s="14">
        <v>1</v>
      </c>
      <c r="G694" s="14">
        <v>-1</v>
      </c>
      <c r="H694" s="3">
        <v>337.33</v>
      </c>
      <c r="I694" s="17">
        <v>0</v>
      </c>
      <c r="J694" s="4">
        <v>0</v>
      </c>
    </row>
    <row r="695" spans="1:10" x14ac:dyDescent="0.25">
      <c r="A695" t="s">
        <v>176</v>
      </c>
      <c r="B695" t="s">
        <v>1336</v>
      </c>
      <c r="C695" t="s">
        <v>130</v>
      </c>
      <c r="D695" t="s">
        <v>1337</v>
      </c>
      <c r="E695" s="14">
        <v>6</v>
      </c>
      <c r="F695" s="14">
        <v>3</v>
      </c>
      <c r="G695" s="14">
        <v>-3</v>
      </c>
      <c r="H695" s="3">
        <v>544.11</v>
      </c>
      <c r="I695" s="17">
        <v>0</v>
      </c>
      <c r="J695" s="4">
        <v>0</v>
      </c>
    </row>
    <row r="696" spans="1:10" x14ac:dyDescent="0.25">
      <c r="A696" t="s">
        <v>176</v>
      </c>
      <c r="B696" t="s">
        <v>1412</v>
      </c>
      <c r="C696" t="s">
        <v>130</v>
      </c>
      <c r="D696" t="s">
        <v>1413</v>
      </c>
      <c r="E696" s="14">
        <v>1</v>
      </c>
      <c r="F696" s="14">
        <v>1</v>
      </c>
      <c r="G696" s="14">
        <v>0</v>
      </c>
      <c r="H696" s="3">
        <v>195.17</v>
      </c>
      <c r="I696" s="17">
        <v>0</v>
      </c>
      <c r="J696" s="4">
        <v>0</v>
      </c>
    </row>
    <row r="697" spans="1:10" x14ac:dyDescent="0.25">
      <c r="A697" t="s">
        <v>176</v>
      </c>
      <c r="B697" t="s">
        <v>1356</v>
      </c>
      <c r="C697" t="s">
        <v>130</v>
      </c>
      <c r="D697" t="s">
        <v>1357</v>
      </c>
      <c r="E697" s="14">
        <v>0</v>
      </c>
      <c r="F697" s="14">
        <v>0</v>
      </c>
      <c r="G697" s="14">
        <v>0</v>
      </c>
      <c r="H697" s="3">
        <v>0</v>
      </c>
      <c r="I697" s="17">
        <v>0</v>
      </c>
      <c r="J697" s="4">
        <v>0</v>
      </c>
    </row>
    <row r="698" spans="1:10" x14ac:dyDescent="0.25">
      <c r="A698" t="s">
        <v>176</v>
      </c>
      <c r="B698" t="s">
        <v>1414</v>
      </c>
      <c r="C698" t="s">
        <v>130</v>
      </c>
      <c r="D698" t="s">
        <v>1415</v>
      </c>
      <c r="E698" s="14">
        <v>2</v>
      </c>
      <c r="F698" s="14">
        <v>2</v>
      </c>
      <c r="G698" s="14">
        <v>0</v>
      </c>
      <c r="H698" s="3">
        <v>214.28</v>
      </c>
      <c r="I698" s="17">
        <v>0</v>
      </c>
      <c r="J698" s="4">
        <v>0</v>
      </c>
    </row>
    <row r="699" spans="1:10" x14ac:dyDescent="0.25">
      <c r="A699" t="s">
        <v>176</v>
      </c>
      <c r="B699" t="s">
        <v>1779</v>
      </c>
      <c r="C699" t="s">
        <v>130</v>
      </c>
      <c r="D699" t="s">
        <v>1780</v>
      </c>
      <c r="E699" s="14">
        <v>2</v>
      </c>
      <c r="F699" s="14">
        <v>2</v>
      </c>
      <c r="G699" s="14">
        <v>0</v>
      </c>
      <c r="H699" s="3">
        <v>266.27</v>
      </c>
      <c r="I699" s="17">
        <v>0</v>
      </c>
      <c r="J699" s="4">
        <v>0</v>
      </c>
    </row>
    <row r="700" spans="1:10" x14ac:dyDescent="0.25">
      <c r="A700" t="s">
        <v>176</v>
      </c>
      <c r="B700" t="s">
        <v>1416</v>
      </c>
      <c r="C700" t="s">
        <v>130</v>
      </c>
      <c r="D700" t="s">
        <v>1417</v>
      </c>
      <c r="E700" s="14">
        <v>2</v>
      </c>
      <c r="F700" s="14">
        <v>2</v>
      </c>
      <c r="G700" s="14">
        <v>0</v>
      </c>
      <c r="H700" s="3">
        <v>219.34</v>
      </c>
      <c r="I700" s="17">
        <v>0</v>
      </c>
      <c r="J700" s="4">
        <v>0</v>
      </c>
    </row>
    <row r="701" spans="1:10" x14ac:dyDescent="0.25">
      <c r="A701" t="s">
        <v>176</v>
      </c>
      <c r="B701" t="s">
        <v>1338</v>
      </c>
      <c r="C701" t="s">
        <v>130</v>
      </c>
      <c r="D701" t="s">
        <v>1339</v>
      </c>
      <c r="E701" s="14">
        <v>5</v>
      </c>
      <c r="F701" s="14">
        <v>2</v>
      </c>
      <c r="G701" s="14">
        <v>-3</v>
      </c>
      <c r="H701" s="3">
        <v>542.45000000000005</v>
      </c>
      <c r="I701" s="17">
        <v>0</v>
      </c>
      <c r="J701" s="4">
        <v>0</v>
      </c>
    </row>
    <row r="702" spans="1:10" x14ac:dyDescent="0.25">
      <c r="A702" t="s">
        <v>176</v>
      </c>
      <c r="B702" t="s">
        <v>1404</v>
      </c>
      <c r="C702" t="s">
        <v>130</v>
      </c>
      <c r="D702" t="s">
        <v>1405</v>
      </c>
      <c r="E702" s="14">
        <v>2</v>
      </c>
      <c r="F702" s="14">
        <v>2</v>
      </c>
      <c r="G702" s="14">
        <v>0</v>
      </c>
      <c r="H702" s="3">
        <v>191.14</v>
      </c>
      <c r="I702" s="17">
        <v>0</v>
      </c>
      <c r="J702" s="4">
        <v>0</v>
      </c>
    </row>
    <row r="703" spans="1:10" x14ac:dyDescent="0.25">
      <c r="A703" t="s">
        <v>176</v>
      </c>
      <c r="B703" t="s">
        <v>1795</v>
      </c>
      <c r="C703" t="s">
        <v>130</v>
      </c>
      <c r="D703" t="s">
        <v>1796</v>
      </c>
      <c r="E703" s="14">
        <v>0</v>
      </c>
      <c r="F703" s="14">
        <v>0</v>
      </c>
      <c r="G703" s="14">
        <v>0</v>
      </c>
      <c r="H703" s="3">
        <v>1</v>
      </c>
      <c r="I703" s="17">
        <v>0</v>
      </c>
      <c r="J703" s="4">
        <v>0</v>
      </c>
    </row>
    <row r="704" spans="1:10" x14ac:dyDescent="0.25">
      <c r="A704" t="s">
        <v>176</v>
      </c>
      <c r="B704" t="s">
        <v>1352</v>
      </c>
      <c r="C704" t="s">
        <v>130</v>
      </c>
      <c r="D704" t="s">
        <v>1353</v>
      </c>
      <c r="E704" s="14">
        <v>5</v>
      </c>
      <c r="F704" s="14">
        <v>5</v>
      </c>
      <c r="G704" s="14">
        <v>0</v>
      </c>
      <c r="H704" s="3">
        <v>544.11</v>
      </c>
      <c r="I704" s="17">
        <v>0</v>
      </c>
      <c r="J704" s="4">
        <v>0</v>
      </c>
    </row>
    <row r="705" spans="1:10" x14ac:dyDescent="0.25">
      <c r="A705" t="s">
        <v>176</v>
      </c>
      <c r="B705" t="s">
        <v>1652</v>
      </c>
      <c r="C705" t="s">
        <v>130</v>
      </c>
      <c r="D705" t="s">
        <v>1653</v>
      </c>
      <c r="E705" s="14">
        <v>1</v>
      </c>
      <c r="F705" s="14">
        <v>1</v>
      </c>
      <c r="G705" s="14">
        <v>0</v>
      </c>
      <c r="H705" s="3">
        <v>569.04999999999995</v>
      </c>
      <c r="I705" s="17">
        <v>0</v>
      </c>
      <c r="J705" s="4">
        <v>0</v>
      </c>
    </row>
    <row r="706" spans="1:10" x14ac:dyDescent="0.25">
      <c r="A706" t="s">
        <v>176</v>
      </c>
      <c r="B706" t="s">
        <v>1509</v>
      </c>
      <c r="C706" t="s">
        <v>130</v>
      </c>
      <c r="D706" t="s">
        <v>1510</v>
      </c>
      <c r="E706" s="14">
        <v>3</v>
      </c>
      <c r="F706" s="14">
        <v>3</v>
      </c>
      <c r="G706" s="14">
        <v>0</v>
      </c>
      <c r="H706" s="3">
        <v>1151.92</v>
      </c>
      <c r="I706" s="17">
        <v>0</v>
      </c>
      <c r="J706" s="4">
        <v>0</v>
      </c>
    </row>
    <row r="707" spans="1:10" x14ac:dyDescent="0.25">
      <c r="A707" t="s">
        <v>176</v>
      </c>
      <c r="B707" t="s">
        <v>1656</v>
      </c>
      <c r="C707" t="s">
        <v>130</v>
      </c>
      <c r="D707" t="s">
        <v>1657</v>
      </c>
      <c r="E707" s="14">
        <v>1</v>
      </c>
      <c r="F707" s="14">
        <v>1</v>
      </c>
      <c r="G707" s="14">
        <v>0</v>
      </c>
      <c r="H707" s="3">
        <v>411.48</v>
      </c>
      <c r="I707" s="17">
        <v>0</v>
      </c>
      <c r="J707" s="4">
        <v>0</v>
      </c>
    </row>
    <row r="708" spans="1:10" x14ac:dyDescent="0.25">
      <c r="A708" t="s">
        <v>176</v>
      </c>
      <c r="B708" t="s">
        <v>1511</v>
      </c>
      <c r="C708" t="s">
        <v>130</v>
      </c>
      <c r="D708" t="s">
        <v>1512</v>
      </c>
      <c r="E708" s="14">
        <v>3</v>
      </c>
      <c r="F708" s="14">
        <v>3</v>
      </c>
      <c r="G708" s="14">
        <v>0</v>
      </c>
      <c r="H708" s="3">
        <v>1182.48</v>
      </c>
      <c r="I708" s="17">
        <v>0</v>
      </c>
      <c r="J708" s="4">
        <v>0</v>
      </c>
    </row>
    <row r="709" spans="1:10" x14ac:dyDescent="0.25">
      <c r="A709" t="s">
        <v>176</v>
      </c>
      <c r="B709" t="s">
        <v>1660</v>
      </c>
      <c r="C709" t="s">
        <v>130</v>
      </c>
      <c r="D709" t="s">
        <v>1661</v>
      </c>
      <c r="E709" s="14">
        <v>1</v>
      </c>
      <c r="F709" s="14">
        <v>1</v>
      </c>
      <c r="G709" s="14">
        <v>0</v>
      </c>
      <c r="H709" s="3">
        <v>569.04999999999995</v>
      </c>
      <c r="I709" s="17">
        <v>0</v>
      </c>
      <c r="J709" s="4">
        <v>0</v>
      </c>
    </row>
    <row r="710" spans="1:10" x14ac:dyDescent="0.25">
      <c r="A710" t="s">
        <v>176</v>
      </c>
      <c r="B710" t="s">
        <v>1418</v>
      </c>
      <c r="C710" t="s">
        <v>130</v>
      </c>
      <c r="D710" t="s">
        <v>1419</v>
      </c>
      <c r="E710" s="14">
        <v>2</v>
      </c>
      <c r="F710" s="14">
        <v>2</v>
      </c>
      <c r="G710" s="14">
        <v>0</v>
      </c>
      <c r="H710" s="3">
        <v>219</v>
      </c>
      <c r="I710" s="17">
        <v>0</v>
      </c>
      <c r="J710" s="4">
        <v>0</v>
      </c>
    </row>
    <row r="711" spans="1:10" x14ac:dyDescent="0.25">
      <c r="A711" t="s">
        <v>176</v>
      </c>
      <c r="B711" t="s">
        <v>1394</v>
      </c>
      <c r="C711" t="s">
        <v>130</v>
      </c>
      <c r="D711" t="s">
        <v>1395</v>
      </c>
      <c r="E711" s="14">
        <v>2</v>
      </c>
      <c r="F711" s="14">
        <v>2</v>
      </c>
      <c r="G711" s="14">
        <v>0</v>
      </c>
      <c r="H711" s="3">
        <v>182.96</v>
      </c>
      <c r="I711" s="17">
        <v>0</v>
      </c>
      <c r="J711" s="4">
        <v>0</v>
      </c>
    </row>
    <row r="712" spans="1:10" x14ac:dyDescent="0.25">
      <c r="A712" t="s">
        <v>176</v>
      </c>
      <c r="B712" t="s">
        <v>1420</v>
      </c>
      <c r="C712" t="s">
        <v>130</v>
      </c>
      <c r="D712" t="s">
        <v>1421</v>
      </c>
      <c r="E712" s="14">
        <v>2</v>
      </c>
      <c r="F712" s="14">
        <v>2</v>
      </c>
      <c r="G712" s="14">
        <v>0</v>
      </c>
      <c r="H712" s="3">
        <v>221.38</v>
      </c>
      <c r="I712" s="17">
        <v>0</v>
      </c>
      <c r="J712" s="4">
        <v>0</v>
      </c>
    </row>
    <row r="713" spans="1:10" x14ac:dyDescent="0.25">
      <c r="A713" t="s">
        <v>176</v>
      </c>
      <c r="B713" t="s">
        <v>1669</v>
      </c>
      <c r="C713" t="s">
        <v>130</v>
      </c>
      <c r="D713" t="s">
        <v>1670</v>
      </c>
      <c r="E713" s="14">
        <v>2</v>
      </c>
      <c r="F713" s="14">
        <v>2</v>
      </c>
      <c r="G713" s="14">
        <v>0</v>
      </c>
      <c r="H713" s="3">
        <v>561.58000000000004</v>
      </c>
      <c r="I713" s="17">
        <v>0</v>
      </c>
      <c r="J713" s="4">
        <v>0</v>
      </c>
    </row>
    <row r="714" spans="1:10" x14ac:dyDescent="0.25">
      <c r="A714" t="s">
        <v>176</v>
      </c>
      <c r="B714" t="s">
        <v>1422</v>
      </c>
      <c r="C714" t="s">
        <v>130</v>
      </c>
      <c r="D714" t="s">
        <v>1423</v>
      </c>
      <c r="E714" s="14">
        <v>1</v>
      </c>
      <c r="F714" s="14">
        <v>1</v>
      </c>
      <c r="G714" s="14">
        <v>0</v>
      </c>
      <c r="H714" s="3">
        <v>227.82</v>
      </c>
      <c r="I714" s="17">
        <v>0</v>
      </c>
      <c r="J714" s="4">
        <v>0</v>
      </c>
    </row>
    <row r="715" spans="1:10" x14ac:dyDescent="0.25">
      <c r="A715" t="s">
        <v>176</v>
      </c>
      <c r="B715" t="s">
        <v>1673</v>
      </c>
      <c r="C715" t="s">
        <v>130</v>
      </c>
      <c r="D715" t="s">
        <v>1674</v>
      </c>
      <c r="E715" s="14">
        <v>2</v>
      </c>
      <c r="F715" s="14">
        <v>2</v>
      </c>
      <c r="G715" s="14">
        <v>0</v>
      </c>
      <c r="H715" s="3">
        <v>567.88</v>
      </c>
      <c r="I715" s="17">
        <v>0</v>
      </c>
      <c r="J715" s="4">
        <v>0</v>
      </c>
    </row>
    <row r="716" spans="1:10" x14ac:dyDescent="0.25">
      <c r="A716" t="s">
        <v>176</v>
      </c>
      <c r="B716" t="s">
        <v>1801</v>
      </c>
      <c r="C716" t="s">
        <v>130</v>
      </c>
      <c r="D716" t="s">
        <v>1802</v>
      </c>
      <c r="E716" s="14">
        <v>0</v>
      </c>
      <c r="F716" s="14">
        <v>0</v>
      </c>
      <c r="G716" s="14">
        <v>0</v>
      </c>
      <c r="H716" s="3">
        <v>1</v>
      </c>
      <c r="I716" s="17">
        <v>0</v>
      </c>
      <c r="J716" s="4">
        <v>0</v>
      </c>
    </row>
    <row r="717" spans="1:10" x14ac:dyDescent="0.25">
      <c r="A717" t="s">
        <v>176</v>
      </c>
      <c r="B717" t="s">
        <v>1677</v>
      </c>
      <c r="C717" t="s">
        <v>130</v>
      </c>
      <c r="D717" t="s">
        <v>1678</v>
      </c>
      <c r="E717" s="14">
        <v>2</v>
      </c>
      <c r="F717" s="14">
        <v>1</v>
      </c>
      <c r="G717" s="14">
        <v>-1</v>
      </c>
      <c r="H717" s="3">
        <v>565.47</v>
      </c>
      <c r="I717" s="17">
        <v>0</v>
      </c>
      <c r="J717" s="4">
        <v>0</v>
      </c>
    </row>
    <row r="718" spans="1:10" x14ac:dyDescent="0.25">
      <c r="A718" t="s">
        <v>176</v>
      </c>
      <c r="B718" t="s">
        <v>1325</v>
      </c>
      <c r="C718" t="s">
        <v>130</v>
      </c>
      <c r="D718" t="s">
        <v>1326</v>
      </c>
      <c r="E718" s="14">
        <v>2</v>
      </c>
      <c r="F718" s="14">
        <v>1</v>
      </c>
      <c r="G718" s="14">
        <v>-1</v>
      </c>
      <c r="H718" s="3">
        <v>325.93</v>
      </c>
      <c r="I718" s="17">
        <v>0</v>
      </c>
      <c r="J718" s="4">
        <v>0</v>
      </c>
    </row>
    <row r="719" spans="1:10" x14ac:dyDescent="0.25">
      <c r="A719" t="s">
        <v>176</v>
      </c>
      <c r="B719" t="s">
        <v>1681</v>
      </c>
      <c r="C719" t="s">
        <v>130</v>
      </c>
      <c r="D719" t="s">
        <v>1682</v>
      </c>
      <c r="E719" s="14">
        <v>2</v>
      </c>
      <c r="F719" s="14">
        <v>2</v>
      </c>
      <c r="G719" s="14">
        <v>0</v>
      </c>
      <c r="H719" s="3">
        <v>550.92999999999995</v>
      </c>
      <c r="I719" s="17">
        <v>0</v>
      </c>
      <c r="J719" s="4">
        <v>0</v>
      </c>
    </row>
    <row r="720" spans="1:10" x14ac:dyDescent="0.25">
      <c r="A720" t="s">
        <v>176</v>
      </c>
      <c r="B720" t="s">
        <v>1426</v>
      </c>
      <c r="C720" t="s">
        <v>130</v>
      </c>
      <c r="D720" t="s">
        <v>1427</v>
      </c>
      <c r="E720" s="14">
        <v>1</v>
      </c>
      <c r="F720" s="14">
        <v>1</v>
      </c>
      <c r="G720" s="14">
        <v>0</v>
      </c>
      <c r="H720" s="3">
        <v>225.32</v>
      </c>
      <c r="I720" s="17">
        <v>0</v>
      </c>
      <c r="J720" s="4">
        <v>0</v>
      </c>
    </row>
    <row r="721" spans="1:10" x14ac:dyDescent="0.25">
      <c r="A721" t="s">
        <v>176</v>
      </c>
      <c r="B721" t="s">
        <v>1685</v>
      </c>
      <c r="C721" t="s">
        <v>130</v>
      </c>
      <c r="D721" t="s">
        <v>1686</v>
      </c>
      <c r="E721" s="14">
        <v>2</v>
      </c>
      <c r="F721" s="14">
        <v>2</v>
      </c>
      <c r="G721" s="14">
        <v>0</v>
      </c>
      <c r="H721" s="3">
        <v>550.92999999999995</v>
      </c>
      <c r="I721" s="17">
        <v>0</v>
      </c>
      <c r="J721" s="4">
        <v>0</v>
      </c>
    </row>
    <row r="722" spans="1:10" x14ac:dyDescent="0.25">
      <c r="A722" t="s">
        <v>176</v>
      </c>
      <c r="B722" t="s">
        <v>1327</v>
      </c>
      <c r="C722" t="s">
        <v>130</v>
      </c>
      <c r="D722" t="s">
        <v>1328</v>
      </c>
      <c r="E722" s="14">
        <v>0</v>
      </c>
      <c r="F722" s="14">
        <v>0</v>
      </c>
      <c r="G722" s="14">
        <v>0</v>
      </c>
      <c r="H722" s="3">
        <v>0</v>
      </c>
      <c r="I722" s="17">
        <v>0</v>
      </c>
      <c r="J722" s="4">
        <v>0</v>
      </c>
    </row>
    <row r="723" spans="1:10" x14ac:dyDescent="0.25">
      <c r="A723" t="s">
        <v>176</v>
      </c>
      <c r="B723" t="s">
        <v>1690</v>
      </c>
      <c r="C723" t="s">
        <v>130</v>
      </c>
      <c r="D723" t="s">
        <v>1691</v>
      </c>
      <c r="E723" s="14">
        <v>2</v>
      </c>
      <c r="F723" s="14">
        <v>2</v>
      </c>
      <c r="G723" s="14">
        <v>0</v>
      </c>
      <c r="H723" s="3">
        <v>352.89</v>
      </c>
      <c r="I723" s="17">
        <v>0</v>
      </c>
      <c r="J723" s="4">
        <v>0</v>
      </c>
    </row>
    <row r="724" spans="1:10" x14ac:dyDescent="0.25">
      <c r="A724" t="s">
        <v>176</v>
      </c>
      <c r="B724" t="s">
        <v>1517</v>
      </c>
      <c r="C724" t="s">
        <v>130</v>
      </c>
      <c r="D724" t="s">
        <v>1518</v>
      </c>
      <c r="E724" s="14">
        <v>3</v>
      </c>
      <c r="F724" s="14">
        <v>3</v>
      </c>
      <c r="G724" s="14">
        <v>0</v>
      </c>
      <c r="H724" s="3">
        <v>1215.31</v>
      </c>
      <c r="I724" s="17">
        <v>0</v>
      </c>
      <c r="J724" s="4">
        <v>0</v>
      </c>
    </row>
    <row r="725" spans="1:10" x14ac:dyDescent="0.25">
      <c r="A725" t="s">
        <v>176</v>
      </c>
      <c r="B725" t="s">
        <v>1694</v>
      </c>
      <c r="C725" t="s">
        <v>130</v>
      </c>
      <c r="D725" t="s">
        <v>1695</v>
      </c>
      <c r="E725" s="14">
        <v>2</v>
      </c>
      <c r="F725" s="14">
        <v>1</v>
      </c>
      <c r="G725" s="14">
        <v>-1</v>
      </c>
      <c r="H725" s="3">
        <v>356.43</v>
      </c>
      <c r="I725" s="17">
        <v>0</v>
      </c>
      <c r="J725" s="4">
        <v>0</v>
      </c>
    </row>
    <row r="726" spans="1:10" x14ac:dyDescent="0.25">
      <c r="A726" t="s">
        <v>176</v>
      </c>
      <c r="B726" t="s">
        <v>1330</v>
      </c>
      <c r="C726" t="s">
        <v>130</v>
      </c>
      <c r="D726" t="s">
        <v>1331</v>
      </c>
      <c r="E726" s="14">
        <v>5</v>
      </c>
      <c r="F726" s="14">
        <v>4</v>
      </c>
      <c r="G726" s="14">
        <v>-1</v>
      </c>
      <c r="H726" s="3">
        <v>542.45000000000005</v>
      </c>
      <c r="I726" s="17">
        <v>0</v>
      </c>
      <c r="J726" s="4">
        <v>0</v>
      </c>
    </row>
    <row r="727" spans="1:10" x14ac:dyDescent="0.25">
      <c r="A727" t="s">
        <v>176</v>
      </c>
      <c r="B727" t="s">
        <v>1698</v>
      </c>
      <c r="C727" t="s">
        <v>130</v>
      </c>
      <c r="D727" t="s">
        <v>1699</v>
      </c>
      <c r="E727" s="14">
        <v>2</v>
      </c>
      <c r="F727" s="14">
        <v>2</v>
      </c>
      <c r="G727" s="14">
        <v>0</v>
      </c>
      <c r="H727" s="3">
        <v>586.42999999999995</v>
      </c>
      <c r="I727" s="17">
        <v>0</v>
      </c>
      <c r="J727" s="4">
        <v>0</v>
      </c>
    </row>
    <row r="728" spans="1:10" x14ac:dyDescent="0.25">
      <c r="A728" t="s">
        <v>176</v>
      </c>
      <c r="B728" t="s">
        <v>1433</v>
      </c>
      <c r="C728" t="s">
        <v>130</v>
      </c>
      <c r="D728" t="s">
        <v>1434</v>
      </c>
      <c r="E728" s="14">
        <v>4</v>
      </c>
      <c r="F728" s="14">
        <v>2</v>
      </c>
      <c r="G728" s="14">
        <v>-2</v>
      </c>
      <c r="H728" s="3">
        <v>57.95</v>
      </c>
      <c r="I728" s="17">
        <v>0</v>
      </c>
      <c r="J728" s="4">
        <v>0</v>
      </c>
    </row>
    <row r="729" spans="1:10" x14ac:dyDescent="0.25">
      <c r="A729" t="s">
        <v>176</v>
      </c>
      <c r="B729" t="s">
        <v>1702</v>
      </c>
      <c r="C729" t="s">
        <v>130</v>
      </c>
      <c r="D729" t="s">
        <v>1703</v>
      </c>
      <c r="E729" s="14">
        <v>2</v>
      </c>
      <c r="F729" s="14">
        <v>2</v>
      </c>
      <c r="G729" s="14">
        <v>0</v>
      </c>
      <c r="H729" s="3">
        <v>353.86</v>
      </c>
      <c r="I729" s="17">
        <v>0</v>
      </c>
      <c r="J729" s="4">
        <v>0</v>
      </c>
    </row>
    <row r="730" spans="1:10" x14ac:dyDescent="0.25">
      <c r="A730" t="s">
        <v>176</v>
      </c>
      <c r="B730" t="s">
        <v>1332</v>
      </c>
      <c r="C730" t="s">
        <v>130</v>
      </c>
      <c r="D730" t="s">
        <v>1333</v>
      </c>
      <c r="E730" s="14">
        <v>6</v>
      </c>
      <c r="F730" s="14">
        <v>6</v>
      </c>
      <c r="G730" s="14">
        <v>0</v>
      </c>
      <c r="H730" s="3">
        <v>544.6</v>
      </c>
      <c r="I730" s="17">
        <v>0</v>
      </c>
      <c r="J730" s="4">
        <v>0</v>
      </c>
    </row>
    <row r="731" spans="1:10" x14ac:dyDescent="0.25">
      <c r="A731" t="s">
        <v>176</v>
      </c>
      <c r="B731" t="s">
        <v>1706</v>
      </c>
      <c r="C731" t="s">
        <v>130</v>
      </c>
      <c r="D731" t="s">
        <v>1707</v>
      </c>
      <c r="E731" s="14">
        <v>2</v>
      </c>
      <c r="F731" s="14">
        <v>1</v>
      </c>
      <c r="G731" s="14">
        <v>-1</v>
      </c>
      <c r="H731" s="3">
        <v>586.12</v>
      </c>
      <c r="I731" s="17">
        <v>0</v>
      </c>
      <c r="J731" s="4">
        <v>0</v>
      </c>
    </row>
    <row r="732" spans="1:10" x14ac:dyDescent="0.25">
      <c r="A732" t="s">
        <v>176</v>
      </c>
      <c r="B732" t="s">
        <v>1523</v>
      </c>
      <c r="C732" t="s">
        <v>130</v>
      </c>
      <c r="D732" t="s">
        <v>1524</v>
      </c>
      <c r="E732" s="14">
        <v>3</v>
      </c>
      <c r="F732" s="14">
        <v>3</v>
      </c>
      <c r="G732" s="14">
        <v>0</v>
      </c>
      <c r="H732" s="3">
        <v>1189.26</v>
      </c>
      <c r="I732" s="17">
        <v>0</v>
      </c>
      <c r="J732" s="4">
        <v>0</v>
      </c>
    </row>
    <row r="733" spans="1:10" x14ac:dyDescent="0.25">
      <c r="A733" t="s">
        <v>176</v>
      </c>
      <c r="B733" t="s">
        <v>1710</v>
      </c>
      <c r="C733" t="s">
        <v>130</v>
      </c>
      <c r="D733" t="s">
        <v>1711</v>
      </c>
      <c r="E733" s="14">
        <v>2</v>
      </c>
      <c r="F733" s="14">
        <v>2</v>
      </c>
      <c r="G733" s="14">
        <v>0</v>
      </c>
      <c r="H733" s="3">
        <v>586.12</v>
      </c>
      <c r="I733" s="17">
        <v>0</v>
      </c>
      <c r="J733" s="4">
        <v>0</v>
      </c>
    </row>
    <row r="734" spans="1:10" x14ac:dyDescent="0.25">
      <c r="A734" t="s">
        <v>176</v>
      </c>
      <c r="B734" t="s">
        <v>1525</v>
      </c>
      <c r="C734" t="s">
        <v>130</v>
      </c>
      <c r="D734" t="s">
        <v>1526</v>
      </c>
      <c r="E734" s="14">
        <v>2</v>
      </c>
      <c r="F734" s="14">
        <v>2</v>
      </c>
      <c r="G734" s="14">
        <v>0</v>
      </c>
      <c r="H734" s="3">
        <v>1199.18</v>
      </c>
      <c r="I734" s="17">
        <v>0</v>
      </c>
      <c r="J734" s="4">
        <v>0</v>
      </c>
    </row>
    <row r="735" spans="1:10" x14ac:dyDescent="0.25">
      <c r="A735" t="s">
        <v>176</v>
      </c>
      <c r="B735" t="s">
        <v>1714</v>
      </c>
      <c r="C735" t="s">
        <v>130</v>
      </c>
      <c r="D735" t="s">
        <v>1715</v>
      </c>
      <c r="E735" s="14">
        <v>2</v>
      </c>
      <c r="F735" s="14">
        <v>2</v>
      </c>
      <c r="G735" s="14">
        <v>0</v>
      </c>
      <c r="H735" s="3">
        <v>567.99</v>
      </c>
      <c r="I735" s="17">
        <v>0</v>
      </c>
      <c r="J735" s="4">
        <v>0</v>
      </c>
    </row>
    <row r="736" spans="1:10" x14ac:dyDescent="0.25">
      <c r="A736" t="s">
        <v>176</v>
      </c>
      <c r="B736" t="s">
        <v>1371</v>
      </c>
      <c r="C736" t="s">
        <v>130</v>
      </c>
      <c r="D736" t="s">
        <v>1372</v>
      </c>
      <c r="E736" s="14">
        <v>0</v>
      </c>
      <c r="F736" s="14">
        <v>0</v>
      </c>
      <c r="G736" s="14">
        <v>0</v>
      </c>
      <c r="H736" s="3">
        <v>0</v>
      </c>
      <c r="I736" s="17">
        <v>0</v>
      </c>
      <c r="J736" s="4">
        <v>0</v>
      </c>
    </row>
    <row r="737" spans="1:10" x14ac:dyDescent="0.25">
      <c r="A737" t="s">
        <v>176</v>
      </c>
      <c r="B737" t="s">
        <v>1719</v>
      </c>
      <c r="C737" t="s">
        <v>130</v>
      </c>
      <c r="D737" t="s">
        <v>1720</v>
      </c>
      <c r="E737" s="14">
        <v>2</v>
      </c>
      <c r="F737" s="14">
        <v>2</v>
      </c>
      <c r="G737" s="14">
        <v>0</v>
      </c>
      <c r="H737" s="3">
        <v>415.33</v>
      </c>
      <c r="I737" s="17">
        <v>0</v>
      </c>
      <c r="J737" s="4">
        <v>0</v>
      </c>
    </row>
    <row r="738" spans="1:10" x14ac:dyDescent="0.25">
      <c r="A738" t="s">
        <v>176</v>
      </c>
      <c r="B738" t="s">
        <v>1446</v>
      </c>
      <c r="C738" t="s">
        <v>130</v>
      </c>
      <c r="D738" t="s">
        <v>1447</v>
      </c>
      <c r="E738" s="14">
        <v>3</v>
      </c>
      <c r="F738" s="14">
        <v>2</v>
      </c>
      <c r="G738" s="14">
        <v>-1</v>
      </c>
      <c r="H738" s="3">
        <v>107.33</v>
      </c>
      <c r="I738" s="17">
        <v>0</v>
      </c>
      <c r="J738" s="4">
        <v>0</v>
      </c>
    </row>
    <row r="739" spans="1:10" x14ac:dyDescent="0.25">
      <c r="A739" t="s">
        <v>176</v>
      </c>
      <c r="B739" t="s">
        <v>1723</v>
      </c>
      <c r="C739" t="s">
        <v>130</v>
      </c>
      <c r="D739" t="s">
        <v>1724</v>
      </c>
      <c r="E739" s="14">
        <v>2</v>
      </c>
      <c r="F739" s="14">
        <v>2</v>
      </c>
      <c r="G739" s="14">
        <v>0</v>
      </c>
      <c r="H739" s="3">
        <v>415.33</v>
      </c>
      <c r="I739" s="17">
        <v>0</v>
      </c>
      <c r="J739" s="4">
        <v>0</v>
      </c>
    </row>
    <row r="740" spans="1:10" x14ac:dyDescent="0.25">
      <c r="A740" t="s">
        <v>176</v>
      </c>
      <c r="B740" t="s">
        <v>1460</v>
      </c>
      <c r="C740" t="s">
        <v>130</v>
      </c>
      <c r="D740" t="s">
        <v>1461</v>
      </c>
      <c r="E740" s="14">
        <v>2</v>
      </c>
      <c r="F740" s="14">
        <v>2</v>
      </c>
      <c r="G740" s="14">
        <v>0</v>
      </c>
      <c r="H740" s="3">
        <v>117.44</v>
      </c>
      <c r="I740" s="17">
        <v>0</v>
      </c>
      <c r="J740" s="4">
        <v>0</v>
      </c>
    </row>
    <row r="741" spans="1:10" x14ac:dyDescent="0.25">
      <c r="A741" t="s">
        <v>176</v>
      </c>
      <c r="B741" t="s">
        <v>1727</v>
      </c>
      <c r="C741" t="s">
        <v>130</v>
      </c>
      <c r="D741" t="s">
        <v>1728</v>
      </c>
      <c r="E741" s="14">
        <v>2</v>
      </c>
      <c r="F741" s="14">
        <v>2</v>
      </c>
      <c r="G741" s="14">
        <v>0</v>
      </c>
      <c r="H741" s="3">
        <v>419.92</v>
      </c>
      <c r="I741" s="17">
        <v>0</v>
      </c>
      <c r="J741" s="4">
        <v>0</v>
      </c>
    </row>
    <row r="742" spans="1:10" x14ac:dyDescent="0.25">
      <c r="A742" t="s">
        <v>176</v>
      </c>
      <c r="B742" t="s">
        <v>1354</v>
      </c>
      <c r="C742" t="s">
        <v>130</v>
      </c>
      <c r="D742" t="s">
        <v>1355</v>
      </c>
      <c r="E742" s="14">
        <v>5</v>
      </c>
      <c r="F742" s="14">
        <v>4</v>
      </c>
      <c r="G742" s="14">
        <v>-1</v>
      </c>
      <c r="H742" s="3">
        <v>542.45000000000005</v>
      </c>
      <c r="I742" s="17">
        <v>0</v>
      </c>
      <c r="J742" s="4">
        <v>0</v>
      </c>
    </row>
    <row r="743" spans="1:10" x14ac:dyDescent="0.25">
      <c r="A743" t="s">
        <v>176</v>
      </c>
      <c r="B743" t="s">
        <v>1731</v>
      </c>
      <c r="C743" t="s">
        <v>130</v>
      </c>
      <c r="D743" t="s">
        <v>1732</v>
      </c>
      <c r="E743" s="14">
        <v>2</v>
      </c>
      <c r="F743" s="14">
        <v>2</v>
      </c>
      <c r="G743" s="14">
        <v>0</v>
      </c>
      <c r="H743" s="3">
        <v>419.92</v>
      </c>
      <c r="I743" s="17">
        <v>0</v>
      </c>
      <c r="J743" s="4">
        <v>0</v>
      </c>
    </row>
    <row r="744" spans="1:10" x14ac:dyDescent="0.25">
      <c r="A744" t="s">
        <v>176</v>
      </c>
      <c r="B744" t="s">
        <v>1334</v>
      </c>
      <c r="C744" t="s">
        <v>130</v>
      </c>
      <c r="D744" t="s">
        <v>1335</v>
      </c>
      <c r="E744" s="14">
        <v>6</v>
      </c>
      <c r="F744" s="14">
        <v>6</v>
      </c>
      <c r="G744" s="14">
        <v>0</v>
      </c>
      <c r="H744" s="3">
        <v>544.6</v>
      </c>
      <c r="I744" s="17">
        <v>0</v>
      </c>
      <c r="J744" s="4">
        <v>0</v>
      </c>
    </row>
    <row r="745" spans="1:10" x14ac:dyDescent="0.25">
      <c r="A745" t="s">
        <v>176</v>
      </c>
      <c r="B745" t="s">
        <v>1736</v>
      </c>
      <c r="C745" t="s">
        <v>130</v>
      </c>
      <c r="D745" t="s">
        <v>1737</v>
      </c>
      <c r="E745" s="14">
        <v>3</v>
      </c>
      <c r="F745" s="14">
        <v>3</v>
      </c>
      <c r="G745" s="14">
        <v>0</v>
      </c>
      <c r="H745" s="3">
        <v>467.45</v>
      </c>
      <c r="I745" s="17">
        <v>0</v>
      </c>
      <c r="J745" s="4">
        <v>0</v>
      </c>
    </row>
    <row r="746" spans="1:10" x14ac:dyDescent="0.25">
      <c r="A746" t="s">
        <v>176</v>
      </c>
      <c r="B746" t="s">
        <v>1462</v>
      </c>
      <c r="C746" t="s">
        <v>130</v>
      </c>
      <c r="D746" t="s">
        <v>1463</v>
      </c>
      <c r="E746" s="14">
        <v>2</v>
      </c>
      <c r="F746" s="14">
        <v>2</v>
      </c>
      <c r="G746" s="14">
        <v>0</v>
      </c>
      <c r="H746" s="3">
        <v>116.88</v>
      </c>
      <c r="I746" s="17">
        <v>0</v>
      </c>
      <c r="J746" s="4">
        <v>0</v>
      </c>
    </row>
    <row r="747" spans="1:10" x14ac:dyDescent="0.25">
      <c r="A747" t="s">
        <v>176</v>
      </c>
      <c r="B747" t="s">
        <v>1740</v>
      </c>
      <c r="C747" t="s">
        <v>130</v>
      </c>
      <c r="D747" t="s">
        <v>1741</v>
      </c>
      <c r="E747" s="14">
        <v>2</v>
      </c>
      <c r="F747" s="14">
        <v>2</v>
      </c>
      <c r="G747" s="14">
        <v>0</v>
      </c>
      <c r="H747" s="3">
        <v>1140.72</v>
      </c>
      <c r="I747" s="17">
        <v>0</v>
      </c>
      <c r="J747" s="4">
        <v>0</v>
      </c>
    </row>
    <row r="748" spans="1:10" x14ac:dyDescent="0.25">
      <c r="A748" t="s">
        <v>176</v>
      </c>
      <c r="B748" t="s">
        <v>1464</v>
      </c>
      <c r="C748" t="s">
        <v>130</v>
      </c>
      <c r="D748" t="s">
        <v>1465</v>
      </c>
      <c r="E748" s="14">
        <v>2</v>
      </c>
      <c r="F748" s="14">
        <v>2</v>
      </c>
      <c r="G748" s="14">
        <v>0</v>
      </c>
      <c r="H748" s="3">
        <v>118.4</v>
      </c>
      <c r="I748" s="17">
        <v>0</v>
      </c>
      <c r="J748" s="4">
        <v>0</v>
      </c>
    </row>
    <row r="749" spans="1:10" x14ac:dyDescent="0.25">
      <c r="A749" t="s">
        <v>176</v>
      </c>
      <c r="B749" t="s">
        <v>1744</v>
      </c>
      <c r="C749" t="s">
        <v>130</v>
      </c>
      <c r="D749" t="s">
        <v>1745</v>
      </c>
      <c r="E749" s="14">
        <v>2</v>
      </c>
      <c r="F749" s="14">
        <v>2</v>
      </c>
      <c r="G749" s="14">
        <v>0</v>
      </c>
      <c r="H749" s="3">
        <v>1172.5</v>
      </c>
      <c r="I749" s="17">
        <v>0</v>
      </c>
      <c r="J749" s="4">
        <v>0</v>
      </c>
    </row>
    <row r="750" spans="1:10" x14ac:dyDescent="0.25">
      <c r="A750" t="s">
        <v>176</v>
      </c>
      <c r="B750" t="s">
        <v>1367</v>
      </c>
      <c r="C750" t="s">
        <v>130</v>
      </c>
      <c r="D750" t="s">
        <v>1368</v>
      </c>
      <c r="E750" s="14">
        <v>5</v>
      </c>
      <c r="F750" s="14">
        <v>5</v>
      </c>
      <c r="G750" s="14">
        <v>0</v>
      </c>
      <c r="H750" s="3">
        <v>280.3</v>
      </c>
      <c r="I750" s="17">
        <v>0</v>
      </c>
      <c r="J750" s="4">
        <v>0</v>
      </c>
    </row>
    <row r="751" spans="1:10" x14ac:dyDescent="0.25">
      <c r="A751" t="s">
        <v>176</v>
      </c>
      <c r="B751" t="s">
        <v>1748</v>
      </c>
      <c r="C751" t="s">
        <v>130</v>
      </c>
      <c r="D751" t="s">
        <v>1749</v>
      </c>
      <c r="E751" s="14">
        <v>2</v>
      </c>
      <c r="F751" s="14">
        <v>2</v>
      </c>
      <c r="G751" s="14">
        <v>0</v>
      </c>
      <c r="H751" s="3">
        <v>1111.3499999999999</v>
      </c>
      <c r="I751" s="17">
        <v>0</v>
      </c>
      <c r="J751" s="4">
        <v>0</v>
      </c>
    </row>
    <row r="752" spans="1:10" x14ac:dyDescent="0.25">
      <c r="A752" t="s">
        <v>176</v>
      </c>
      <c r="B752" t="s">
        <v>1635</v>
      </c>
      <c r="C752" t="s">
        <v>130</v>
      </c>
      <c r="D752" t="s">
        <v>1634</v>
      </c>
      <c r="E752" s="14">
        <v>1</v>
      </c>
      <c r="F752" s="14">
        <v>1</v>
      </c>
      <c r="G752" s="14">
        <v>0</v>
      </c>
      <c r="H752" s="3">
        <v>433.96</v>
      </c>
      <c r="I752" s="17">
        <v>0</v>
      </c>
      <c r="J752" s="4">
        <v>0</v>
      </c>
    </row>
    <row r="753" spans="1:10" x14ac:dyDescent="0.25">
      <c r="A753" t="s">
        <v>176</v>
      </c>
      <c r="B753" t="s">
        <v>1752</v>
      </c>
      <c r="C753" t="s">
        <v>130</v>
      </c>
      <c r="D753" t="s">
        <v>1753</v>
      </c>
      <c r="E753" s="14">
        <v>3</v>
      </c>
      <c r="F753" s="14">
        <v>3</v>
      </c>
      <c r="G753" s="14">
        <v>0</v>
      </c>
      <c r="H753" s="3">
        <v>1147.3699999999999</v>
      </c>
      <c r="I753" s="17">
        <v>0</v>
      </c>
      <c r="J753" s="4">
        <v>0</v>
      </c>
    </row>
    <row r="754" spans="1:10" x14ac:dyDescent="0.25">
      <c r="A754" t="s">
        <v>176</v>
      </c>
      <c r="B754" t="s">
        <v>1313</v>
      </c>
      <c r="C754" t="s">
        <v>130</v>
      </c>
      <c r="D754" t="s">
        <v>1314</v>
      </c>
      <c r="E754" s="14">
        <v>2</v>
      </c>
      <c r="F754" s="14">
        <v>2</v>
      </c>
      <c r="G754" s="14">
        <v>0</v>
      </c>
      <c r="H754" s="3">
        <v>345.35</v>
      </c>
      <c r="I754" s="17">
        <v>0</v>
      </c>
      <c r="J754" s="4">
        <v>0</v>
      </c>
    </row>
    <row r="755" spans="1:10" x14ac:dyDescent="0.25">
      <c r="A755" t="s">
        <v>176</v>
      </c>
      <c r="B755" t="s">
        <v>1756</v>
      </c>
      <c r="C755" t="s">
        <v>130</v>
      </c>
      <c r="D755" t="s">
        <v>1757</v>
      </c>
      <c r="E755" s="14">
        <v>2</v>
      </c>
      <c r="F755" s="14">
        <v>1</v>
      </c>
      <c r="G755" s="14">
        <v>-1</v>
      </c>
      <c r="H755" s="3">
        <v>1147.3699999999999</v>
      </c>
      <c r="I755" s="17">
        <v>0</v>
      </c>
      <c r="J755" s="4">
        <v>0</v>
      </c>
    </row>
    <row r="756" spans="1:10" x14ac:dyDescent="0.25">
      <c r="A756" t="s">
        <v>176</v>
      </c>
      <c r="B756" t="s">
        <v>1637</v>
      </c>
      <c r="C756" t="s">
        <v>130</v>
      </c>
      <c r="D756" t="s">
        <v>1634</v>
      </c>
      <c r="E756" s="14">
        <v>1</v>
      </c>
      <c r="F756" s="14">
        <v>1</v>
      </c>
      <c r="G756" s="14">
        <v>0</v>
      </c>
      <c r="H756" s="3">
        <v>427.27</v>
      </c>
      <c r="I756" s="17">
        <v>0</v>
      </c>
      <c r="J756" s="4">
        <v>0</v>
      </c>
    </row>
    <row r="757" spans="1:10" x14ac:dyDescent="0.25">
      <c r="A757" t="s">
        <v>176</v>
      </c>
      <c r="B757" t="s">
        <v>1760</v>
      </c>
      <c r="C757" t="s">
        <v>130</v>
      </c>
      <c r="D757" t="s">
        <v>1761</v>
      </c>
      <c r="E757" s="14">
        <v>5</v>
      </c>
      <c r="F757" s="14">
        <v>2</v>
      </c>
      <c r="G757" s="14">
        <v>-3</v>
      </c>
      <c r="H757" s="3">
        <v>1178.23</v>
      </c>
      <c r="I757" s="17">
        <v>0</v>
      </c>
      <c r="J757" s="4">
        <v>0</v>
      </c>
    </row>
    <row r="758" spans="1:10" x14ac:dyDescent="0.25">
      <c r="A758" t="s">
        <v>176</v>
      </c>
      <c r="B758" t="s">
        <v>1638</v>
      </c>
      <c r="C758" t="s">
        <v>130</v>
      </c>
      <c r="D758" t="s">
        <v>1629</v>
      </c>
      <c r="E758" s="14">
        <v>1</v>
      </c>
      <c r="F758" s="14">
        <v>1</v>
      </c>
      <c r="G758" s="14">
        <v>0</v>
      </c>
      <c r="H758" s="3">
        <v>361.87</v>
      </c>
      <c r="I758" s="17">
        <v>0</v>
      </c>
      <c r="J758" s="4">
        <v>0</v>
      </c>
    </row>
    <row r="759" spans="1:10" x14ac:dyDescent="0.25">
      <c r="A759" t="s">
        <v>176</v>
      </c>
      <c r="B759" t="s">
        <v>1765</v>
      </c>
      <c r="C759" t="s">
        <v>130</v>
      </c>
      <c r="D759" t="s">
        <v>1766</v>
      </c>
      <c r="E759" s="14">
        <v>2</v>
      </c>
      <c r="F759" s="14">
        <v>2</v>
      </c>
      <c r="G759" s="14">
        <v>0</v>
      </c>
      <c r="H759" s="3">
        <v>185.35</v>
      </c>
      <c r="I759" s="17">
        <v>0</v>
      </c>
      <c r="J759" s="4">
        <v>0</v>
      </c>
    </row>
    <row r="760" spans="1:10" x14ac:dyDescent="0.25">
      <c r="A760" t="s">
        <v>176</v>
      </c>
      <c r="B760" t="s">
        <v>1639</v>
      </c>
      <c r="C760" t="s">
        <v>130</v>
      </c>
      <c r="D760" t="s">
        <v>1629</v>
      </c>
      <c r="E760" s="14">
        <v>1</v>
      </c>
      <c r="F760" s="14">
        <v>1</v>
      </c>
      <c r="G760" s="14">
        <v>0</v>
      </c>
      <c r="H760" s="3">
        <v>361.87</v>
      </c>
      <c r="I760" s="17">
        <v>0</v>
      </c>
      <c r="J760" s="4">
        <v>0</v>
      </c>
    </row>
    <row r="761" spans="1:10" x14ac:dyDescent="0.25">
      <c r="A761" t="s">
        <v>176</v>
      </c>
      <c r="B761" t="s">
        <v>1544</v>
      </c>
      <c r="C761" t="s">
        <v>130</v>
      </c>
      <c r="D761" t="s">
        <v>1542</v>
      </c>
      <c r="E761" s="14">
        <v>0</v>
      </c>
      <c r="F761" s="14">
        <v>0</v>
      </c>
      <c r="G761" s="14">
        <v>0</v>
      </c>
      <c r="H761" s="3">
        <v>2082.39</v>
      </c>
      <c r="I761" s="17">
        <v>0</v>
      </c>
      <c r="J761" s="4">
        <v>0</v>
      </c>
    </row>
    <row r="762" spans="1:10" x14ac:dyDescent="0.25">
      <c r="A762" t="s">
        <v>176</v>
      </c>
      <c r="B762" t="s">
        <v>1640</v>
      </c>
      <c r="C762" t="s">
        <v>130</v>
      </c>
      <c r="D762" t="s">
        <v>1629</v>
      </c>
      <c r="E762" s="14">
        <v>1</v>
      </c>
      <c r="F762" s="14">
        <v>1</v>
      </c>
      <c r="G762" s="14">
        <v>0</v>
      </c>
      <c r="H762" s="3">
        <v>427.27</v>
      </c>
      <c r="I762" s="17">
        <v>0</v>
      </c>
      <c r="J762" s="4">
        <v>0</v>
      </c>
    </row>
    <row r="763" spans="1:10" x14ac:dyDescent="0.25">
      <c r="A763" t="s">
        <v>176</v>
      </c>
      <c r="B763" t="s">
        <v>1359</v>
      </c>
      <c r="C763" t="s">
        <v>130</v>
      </c>
      <c r="D763" t="s">
        <v>1360</v>
      </c>
      <c r="E763" s="14">
        <v>5</v>
      </c>
      <c r="F763" s="14">
        <v>3</v>
      </c>
      <c r="G763" s="14">
        <v>-2</v>
      </c>
      <c r="H763" s="3">
        <v>285.48</v>
      </c>
      <c r="I763" s="17">
        <v>0</v>
      </c>
      <c r="J763" s="4">
        <v>0</v>
      </c>
    </row>
    <row r="764" spans="1:10" x14ac:dyDescent="0.25">
      <c r="A764" t="s">
        <v>176</v>
      </c>
      <c r="B764" t="s">
        <v>1641</v>
      </c>
      <c r="C764" t="s">
        <v>130</v>
      </c>
      <c r="D764" t="s">
        <v>1629</v>
      </c>
      <c r="E764" s="14">
        <v>1</v>
      </c>
      <c r="F764" s="14">
        <v>1</v>
      </c>
      <c r="G764" s="14">
        <v>0</v>
      </c>
      <c r="H764" s="3">
        <v>427.27</v>
      </c>
      <c r="I764" s="17">
        <v>0</v>
      </c>
      <c r="J764" s="4">
        <v>0</v>
      </c>
    </row>
    <row r="765" spans="1:10" x14ac:dyDescent="0.25">
      <c r="A765" t="s">
        <v>176</v>
      </c>
      <c r="B765" t="s">
        <v>1777</v>
      </c>
      <c r="C765" t="s">
        <v>130</v>
      </c>
      <c r="D765" t="s">
        <v>1778</v>
      </c>
      <c r="E765" s="14">
        <v>2</v>
      </c>
      <c r="F765" s="14">
        <v>2</v>
      </c>
      <c r="G765" s="14">
        <v>0</v>
      </c>
      <c r="H765" s="3">
        <v>217.91</v>
      </c>
      <c r="I765" s="17">
        <v>0</v>
      </c>
      <c r="J765" s="4">
        <v>0</v>
      </c>
    </row>
    <row r="766" spans="1:10" x14ac:dyDescent="0.25">
      <c r="A766" t="s">
        <v>176</v>
      </c>
      <c r="B766" t="s">
        <v>1642</v>
      </c>
      <c r="C766" t="s">
        <v>130</v>
      </c>
      <c r="D766" t="s">
        <v>1634</v>
      </c>
      <c r="E766" s="14">
        <v>1</v>
      </c>
      <c r="F766" s="14">
        <v>1</v>
      </c>
      <c r="G766" s="14">
        <v>0</v>
      </c>
      <c r="H766" s="3">
        <v>391.59</v>
      </c>
      <c r="I766" s="17">
        <v>0</v>
      </c>
      <c r="J766" s="4">
        <v>0</v>
      </c>
    </row>
    <row r="767" spans="1:10" x14ac:dyDescent="0.25">
      <c r="A767" t="s">
        <v>176</v>
      </c>
      <c r="B767" t="s">
        <v>1396</v>
      </c>
      <c r="C767" t="s">
        <v>130</v>
      </c>
      <c r="D767" t="s">
        <v>1397</v>
      </c>
      <c r="E767" s="14">
        <v>1</v>
      </c>
      <c r="F767" s="14">
        <v>1</v>
      </c>
      <c r="G767" s="14">
        <v>0</v>
      </c>
      <c r="H767" s="3">
        <v>183.99</v>
      </c>
      <c r="I767" s="17">
        <v>0</v>
      </c>
      <c r="J767" s="4">
        <v>0</v>
      </c>
    </row>
    <row r="768" spans="1:10" x14ac:dyDescent="0.25">
      <c r="A768" t="s">
        <v>176</v>
      </c>
      <c r="B768" t="s">
        <v>1643</v>
      </c>
      <c r="C768" t="s">
        <v>130</v>
      </c>
      <c r="D768" t="s">
        <v>1634</v>
      </c>
      <c r="E768" s="14">
        <v>1</v>
      </c>
      <c r="F768" s="14">
        <v>1</v>
      </c>
      <c r="G768" s="14">
        <v>0</v>
      </c>
      <c r="H768" s="3">
        <v>427.27</v>
      </c>
      <c r="I768" s="17">
        <v>0</v>
      </c>
      <c r="J768" s="4">
        <v>0</v>
      </c>
    </row>
    <row r="769" spans="1:10" x14ac:dyDescent="0.25">
      <c r="A769" t="s">
        <v>176</v>
      </c>
      <c r="B769" t="s">
        <v>1398</v>
      </c>
      <c r="C769" t="s">
        <v>130</v>
      </c>
      <c r="D769" t="s">
        <v>1399</v>
      </c>
      <c r="E769" s="14">
        <v>1</v>
      </c>
      <c r="F769" s="14">
        <v>1</v>
      </c>
      <c r="G769" s="14">
        <v>0</v>
      </c>
      <c r="H769" s="3">
        <v>180.3</v>
      </c>
      <c r="I769" s="17">
        <v>0</v>
      </c>
      <c r="J769" s="4">
        <v>0</v>
      </c>
    </row>
    <row r="770" spans="1:10" x14ac:dyDescent="0.25">
      <c r="A770" t="s">
        <v>176</v>
      </c>
      <c r="B770" t="s">
        <v>1644</v>
      </c>
      <c r="C770" t="s">
        <v>130</v>
      </c>
      <c r="D770" t="s">
        <v>1634</v>
      </c>
      <c r="E770" s="14">
        <v>1</v>
      </c>
      <c r="F770" s="14">
        <v>1</v>
      </c>
      <c r="G770" s="14">
        <v>0</v>
      </c>
      <c r="H770" s="3">
        <v>427.27</v>
      </c>
      <c r="I770" s="17">
        <v>0</v>
      </c>
      <c r="J770" s="4">
        <v>0</v>
      </c>
    </row>
    <row r="771" spans="1:10" x14ac:dyDescent="0.25">
      <c r="A771" t="s">
        <v>176</v>
      </c>
      <c r="B771" t="s">
        <v>1470</v>
      </c>
      <c r="C771" t="s">
        <v>130</v>
      </c>
      <c r="D771" t="s">
        <v>1471</v>
      </c>
      <c r="E771" s="14">
        <v>3</v>
      </c>
      <c r="F771" s="14">
        <v>3</v>
      </c>
      <c r="G771" s="14">
        <v>0</v>
      </c>
      <c r="H771" s="3">
        <v>121.64</v>
      </c>
      <c r="I771" s="17">
        <v>0</v>
      </c>
      <c r="J771" s="4">
        <v>0</v>
      </c>
    </row>
    <row r="772" spans="1:10" x14ac:dyDescent="0.25">
      <c r="A772" t="s">
        <v>176</v>
      </c>
      <c r="B772" t="s">
        <v>1645</v>
      </c>
      <c r="C772" t="s">
        <v>130</v>
      </c>
      <c r="D772" t="s">
        <v>1634</v>
      </c>
      <c r="E772" s="14">
        <v>1</v>
      </c>
      <c r="F772" s="14">
        <v>1</v>
      </c>
      <c r="G772" s="14">
        <v>0</v>
      </c>
      <c r="H772" s="3">
        <v>427.27</v>
      </c>
      <c r="I772" s="17">
        <v>0</v>
      </c>
      <c r="J772" s="4">
        <v>0</v>
      </c>
    </row>
    <row r="773" spans="1:10" x14ac:dyDescent="0.25">
      <c r="A773" t="s">
        <v>176</v>
      </c>
      <c r="B773" t="s">
        <v>1402</v>
      </c>
      <c r="C773" t="s">
        <v>130</v>
      </c>
      <c r="D773" t="s">
        <v>1403</v>
      </c>
      <c r="E773" s="14">
        <v>2</v>
      </c>
      <c r="F773" s="14">
        <v>2</v>
      </c>
      <c r="G773" s="14">
        <v>0</v>
      </c>
      <c r="H773" s="3">
        <v>185.69</v>
      </c>
      <c r="I773" s="17">
        <v>0</v>
      </c>
      <c r="J773" s="4">
        <v>0</v>
      </c>
    </row>
    <row r="774" spans="1:10" x14ac:dyDescent="0.25">
      <c r="A774" t="s">
        <v>176</v>
      </c>
      <c r="B774" t="s">
        <v>1646</v>
      </c>
      <c r="C774" t="s">
        <v>130</v>
      </c>
      <c r="D774" t="s">
        <v>1647</v>
      </c>
      <c r="E774" s="14">
        <v>1</v>
      </c>
      <c r="F774" s="14">
        <v>1</v>
      </c>
      <c r="G774" s="14">
        <v>0</v>
      </c>
      <c r="H774" s="3">
        <v>500.67</v>
      </c>
      <c r="I774" s="17">
        <v>0</v>
      </c>
      <c r="J774" s="4">
        <v>0</v>
      </c>
    </row>
    <row r="775" spans="1:10" x14ac:dyDescent="0.25">
      <c r="A775" t="s">
        <v>176</v>
      </c>
      <c r="B775" t="s">
        <v>1798</v>
      </c>
      <c r="C775" t="s">
        <v>130</v>
      </c>
      <c r="D775" t="s">
        <v>1799</v>
      </c>
      <c r="E775" s="14">
        <v>0</v>
      </c>
      <c r="F775" s="14">
        <v>0</v>
      </c>
      <c r="G775" s="14">
        <v>0</v>
      </c>
      <c r="H775" s="3">
        <v>1</v>
      </c>
      <c r="I775" s="17">
        <v>0</v>
      </c>
      <c r="J775" s="4">
        <v>0</v>
      </c>
    </row>
    <row r="776" spans="1:10" x14ac:dyDescent="0.25">
      <c r="A776" t="s">
        <v>176</v>
      </c>
      <c r="B776" t="s">
        <v>1648</v>
      </c>
      <c r="C776" t="s">
        <v>130</v>
      </c>
      <c r="D776" t="s">
        <v>1649</v>
      </c>
      <c r="E776" s="14">
        <v>1</v>
      </c>
      <c r="F776" s="14">
        <v>1</v>
      </c>
      <c r="G776" s="14">
        <v>0</v>
      </c>
      <c r="H776" s="3">
        <v>429.31</v>
      </c>
      <c r="I776" s="17">
        <v>0</v>
      </c>
      <c r="J776" s="4">
        <v>0</v>
      </c>
    </row>
    <row r="777" spans="1:10" x14ac:dyDescent="0.25">
      <c r="A777" t="s">
        <v>176</v>
      </c>
      <c r="B777" t="s">
        <v>1650</v>
      </c>
      <c r="C777" t="s">
        <v>130</v>
      </c>
      <c r="D777" t="s">
        <v>1651</v>
      </c>
      <c r="E777" s="14">
        <v>1</v>
      </c>
      <c r="F777" s="14">
        <v>1</v>
      </c>
      <c r="G777" s="14">
        <v>0</v>
      </c>
      <c r="H777" s="3">
        <v>548.24</v>
      </c>
      <c r="I777" s="17">
        <v>0</v>
      </c>
      <c r="J777" s="4">
        <v>0</v>
      </c>
    </row>
    <row r="778" spans="1:10" x14ac:dyDescent="0.25">
      <c r="A778" t="s">
        <v>176</v>
      </c>
      <c r="B778" t="s">
        <v>1424</v>
      </c>
      <c r="C778" t="s">
        <v>130</v>
      </c>
      <c r="D778" t="s">
        <v>1425</v>
      </c>
      <c r="E778" s="14">
        <v>1</v>
      </c>
      <c r="F778" s="14">
        <v>1</v>
      </c>
      <c r="G778" s="14">
        <v>0</v>
      </c>
      <c r="H778" s="3">
        <v>220.8</v>
      </c>
      <c r="I778" s="17">
        <v>0</v>
      </c>
      <c r="J778" s="4">
        <v>0</v>
      </c>
    </row>
    <row r="779" spans="1:10" x14ac:dyDescent="0.25">
      <c r="A779" t="s">
        <v>176</v>
      </c>
      <c r="B779" t="s">
        <v>1138</v>
      </c>
      <c r="C779" t="s">
        <v>130</v>
      </c>
      <c r="D779" t="s">
        <v>1131</v>
      </c>
      <c r="E779" s="14">
        <v>3</v>
      </c>
      <c r="F779" s="14">
        <v>2</v>
      </c>
      <c r="G779" s="14">
        <v>-1</v>
      </c>
      <c r="H779" s="3">
        <v>1108.94</v>
      </c>
      <c r="I779" s="17">
        <v>0</v>
      </c>
      <c r="J779" s="4">
        <v>0</v>
      </c>
    </row>
    <row r="780" spans="1:10" x14ac:dyDescent="0.25">
      <c r="A780" t="s">
        <v>176</v>
      </c>
      <c r="B780" t="s">
        <v>899</v>
      </c>
      <c r="C780" t="s">
        <v>130</v>
      </c>
      <c r="D780" t="s">
        <v>900</v>
      </c>
      <c r="E780" s="14">
        <v>22</v>
      </c>
      <c r="F780" s="14">
        <v>6</v>
      </c>
      <c r="G780" s="14">
        <v>-16</v>
      </c>
      <c r="H780" s="3">
        <v>197.27</v>
      </c>
      <c r="I780" s="17">
        <v>0</v>
      </c>
      <c r="J780" s="4">
        <v>0</v>
      </c>
    </row>
    <row r="781" spans="1:10" x14ac:dyDescent="0.25">
      <c r="A781" t="s">
        <v>176</v>
      </c>
      <c r="B781" t="s">
        <v>1175</v>
      </c>
      <c r="C781" t="s">
        <v>130</v>
      </c>
      <c r="D781" t="s">
        <v>1176</v>
      </c>
      <c r="E781" s="14">
        <v>3</v>
      </c>
      <c r="F781" s="14">
        <v>3</v>
      </c>
      <c r="G781" s="14">
        <v>0</v>
      </c>
      <c r="H781" s="3">
        <v>635.24</v>
      </c>
      <c r="I781" s="17">
        <v>0</v>
      </c>
      <c r="J781" s="4">
        <v>0</v>
      </c>
    </row>
    <row r="782" spans="1:10" x14ac:dyDescent="0.25">
      <c r="A782" t="s">
        <v>176</v>
      </c>
      <c r="B782" t="s">
        <v>1013</v>
      </c>
      <c r="C782" t="s">
        <v>130</v>
      </c>
      <c r="D782" t="s">
        <v>1014</v>
      </c>
      <c r="E782" s="14">
        <v>0</v>
      </c>
      <c r="F782" s="14">
        <v>0</v>
      </c>
      <c r="G782" s="14">
        <v>0</v>
      </c>
      <c r="H782" s="3">
        <v>4838.96</v>
      </c>
      <c r="I782" s="17">
        <v>0</v>
      </c>
      <c r="J782" s="4">
        <v>0</v>
      </c>
    </row>
    <row r="783" spans="1:10" x14ac:dyDescent="0.25">
      <c r="A783" t="s">
        <v>176</v>
      </c>
      <c r="B783" t="s">
        <v>1242</v>
      </c>
      <c r="C783" t="s">
        <v>130</v>
      </c>
      <c r="D783" t="s">
        <v>1243</v>
      </c>
      <c r="E783" s="14">
        <v>2</v>
      </c>
      <c r="F783" s="14">
        <v>1</v>
      </c>
      <c r="G783" s="14">
        <v>-1</v>
      </c>
      <c r="H783" s="3">
        <v>96.9</v>
      </c>
      <c r="I783" s="17">
        <v>0</v>
      </c>
      <c r="J783" s="4">
        <v>0</v>
      </c>
    </row>
    <row r="784" spans="1:10" x14ac:dyDescent="0.25">
      <c r="A784" t="s">
        <v>176</v>
      </c>
      <c r="B784" t="s">
        <v>1015</v>
      </c>
      <c r="C784" t="s">
        <v>130</v>
      </c>
      <c r="D784" t="s">
        <v>1016</v>
      </c>
      <c r="E784" s="14">
        <v>0</v>
      </c>
      <c r="F784" s="14">
        <v>0</v>
      </c>
      <c r="G784" s="14">
        <v>0</v>
      </c>
      <c r="H784" s="3">
        <v>5281.31</v>
      </c>
      <c r="I784" s="17">
        <v>0</v>
      </c>
      <c r="J784" s="4">
        <v>0</v>
      </c>
    </row>
    <row r="785" spans="1:10" x14ac:dyDescent="0.25">
      <c r="A785" t="s">
        <v>176</v>
      </c>
      <c r="B785" t="s">
        <v>1154</v>
      </c>
      <c r="C785" t="s">
        <v>130</v>
      </c>
      <c r="D785" t="s">
        <v>1155</v>
      </c>
      <c r="E785" s="14">
        <v>2</v>
      </c>
      <c r="F785" s="14">
        <v>2</v>
      </c>
      <c r="G785" s="14">
        <v>0</v>
      </c>
      <c r="H785" s="3">
        <v>33.56</v>
      </c>
      <c r="I785" s="17">
        <v>0</v>
      </c>
      <c r="J785" s="4">
        <v>0</v>
      </c>
    </row>
    <row r="786" spans="1:10" x14ac:dyDescent="0.25">
      <c r="A786" t="s">
        <v>176</v>
      </c>
      <c r="B786" t="s">
        <v>1017</v>
      </c>
      <c r="C786" t="s">
        <v>130</v>
      </c>
      <c r="D786" t="s">
        <v>1018</v>
      </c>
      <c r="E786" s="14">
        <v>0</v>
      </c>
      <c r="F786" s="14">
        <v>0</v>
      </c>
      <c r="G786" s="14">
        <v>0</v>
      </c>
      <c r="H786" s="3">
        <v>5583.1</v>
      </c>
      <c r="I786" s="17">
        <v>0</v>
      </c>
      <c r="J786" s="4">
        <v>0</v>
      </c>
    </row>
    <row r="787" spans="1:10" x14ac:dyDescent="0.25">
      <c r="A787" t="s">
        <v>176</v>
      </c>
      <c r="B787" t="s">
        <v>993</v>
      </c>
      <c r="C787" t="s">
        <v>130</v>
      </c>
      <c r="D787" t="s">
        <v>994</v>
      </c>
      <c r="E787" s="14">
        <v>0</v>
      </c>
      <c r="F787" s="14">
        <v>0</v>
      </c>
      <c r="G787" s="14">
        <v>0</v>
      </c>
      <c r="H787" s="3">
        <v>6.52</v>
      </c>
      <c r="I787" s="17">
        <v>0</v>
      </c>
      <c r="J787" s="4">
        <v>0</v>
      </c>
    </row>
    <row r="788" spans="1:10" x14ac:dyDescent="0.25">
      <c r="A788" t="s">
        <v>176</v>
      </c>
      <c r="B788" t="s">
        <v>1019</v>
      </c>
      <c r="C788" t="s">
        <v>130</v>
      </c>
      <c r="D788" t="s">
        <v>1020</v>
      </c>
      <c r="E788" s="14">
        <v>0</v>
      </c>
      <c r="F788" s="14">
        <v>0</v>
      </c>
      <c r="G788" s="14">
        <v>0</v>
      </c>
      <c r="H788" s="3">
        <v>5057.26</v>
      </c>
      <c r="I788" s="17">
        <v>0</v>
      </c>
      <c r="J788" s="4">
        <v>0</v>
      </c>
    </row>
    <row r="789" spans="1:10" x14ac:dyDescent="0.25">
      <c r="A789" t="s">
        <v>176</v>
      </c>
      <c r="B789" t="s">
        <v>838</v>
      </c>
      <c r="C789" t="s">
        <v>130</v>
      </c>
      <c r="D789" t="s">
        <v>839</v>
      </c>
      <c r="E789" s="14">
        <v>0</v>
      </c>
      <c r="F789" s="14">
        <v>0</v>
      </c>
      <c r="G789" s="14">
        <v>0</v>
      </c>
      <c r="H789" s="3">
        <v>1</v>
      </c>
      <c r="I789" s="17">
        <v>0</v>
      </c>
      <c r="J789" s="4">
        <v>0</v>
      </c>
    </row>
    <row r="790" spans="1:10" x14ac:dyDescent="0.25">
      <c r="A790" t="s">
        <v>176</v>
      </c>
      <c r="B790" t="s">
        <v>1021</v>
      </c>
      <c r="C790" t="s">
        <v>130</v>
      </c>
      <c r="D790" t="s">
        <v>1022</v>
      </c>
      <c r="E790" s="14">
        <v>0</v>
      </c>
      <c r="F790" s="14">
        <v>0</v>
      </c>
      <c r="G790" s="14">
        <v>0</v>
      </c>
      <c r="H790" s="3">
        <v>4583.4799999999996</v>
      </c>
      <c r="I790" s="17">
        <v>0</v>
      </c>
      <c r="J790" s="4">
        <v>0</v>
      </c>
    </row>
    <row r="791" spans="1:10" x14ac:dyDescent="0.25">
      <c r="A791" t="s">
        <v>176</v>
      </c>
      <c r="B791" t="s">
        <v>1258</v>
      </c>
      <c r="C791" t="s">
        <v>130</v>
      </c>
      <c r="D791" t="s">
        <v>1257</v>
      </c>
      <c r="E791" s="14">
        <v>0</v>
      </c>
      <c r="F791" s="14">
        <v>0</v>
      </c>
      <c r="G791" s="14">
        <v>0</v>
      </c>
      <c r="H791" s="3">
        <v>103.17</v>
      </c>
      <c r="I791" s="17">
        <v>0</v>
      </c>
      <c r="J791" s="4">
        <v>0</v>
      </c>
    </row>
    <row r="792" spans="1:10" x14ac:dyDescent="0.25">
      <c r="A792" t="s">
        <v>176</v>
      </c>
      <c r="B792" t="s">
        <v>1023</v>
      </c>
      <c r="C792" t="s">
        <v>130</v>
      </c>
      <c r="D792" t="s">
        <v>1024</v>
      </c>
      <c r="E792" s="14">
        <v>0</v>
      </c>
      <c r="F792" s="14">
        <v>0</v>
      </c>
      <c r="G792" s="14">
        <v>0</v>
      </c>
      <c r="H792" s="3">
        <v>4838.96</v>
      </c>
      <c r="I792" s="17">
        <v>0</v>
      </c>
      <c r="J792" s="4">
        <v>0</v>
      </c>
    </row>
    <row r="793" spans="1:10" x14ac:dyDescent="0.25">
      <c r="A793" t="s">
        <v>176</v>
      </c>
      <c r="B793" t="s">
        <v>985</v>
      </c>
      <c r="C793" t="s">
        <v>130</v>
      </c>
      <c r="D793" t="s">
        <v>986</v>
      </c>
      <c r="E793" s="14">
        <v>2</v>
      </c>
      <c r="F793" s="14">
        <v>2</v>
      </c>
      <c r="G793" s="14">
        <v>0</v>
      </c>
      <c r="H793" s="3">
        <v>141.80000000000001</v>
      </c>
      <c r="I793" s="17">
        <v>0</v>
      </c>
      <c r="J793" s="4">
        <v>0</v>
      </c>
    </row>
    <row r="794" spans="1:10" x14ac:dyDescent="0.25">
      <c r="A794" t="s">
        <v>176</v>
      </c>
      <c r="B794" t="s">
        <v>1025</v>
      </c>
      <c r="C794" t="s">
        <v>130</v>
      </c>
      <c r="D794" t="s">
        <v>1026</v>
      </c>
      <c r="E794" s="14">
        <v>0</v>
      </c>
      <c r="F794" s="14">
        <v>0</v>
      </c>
      <c r="G794" s="14">
        <v>0</v>
      </c>
      <c r="H794" s="3">
        <v>4838.96</v>
      </c>
      <c r="I794" s="17">
        <v>0</v>
      </c>
      <c r="J794" s="4">
        <v>0</v>
      </c>
    </row>
    <row r="795" spans="1:10" x14ac:dyDescent="0.25">
      <c r="A795" t="s">
        <v>176</v>
      </c>
      <c r="B795" t="s">
        <v>1167</v>
      </c>
      <c r="C795" t="s">
        <v>130</v>
      </c>
      <c r="D795" t="s">
        <v>1168</v>
      </c>
      <c r="E795" s="14">
        <v>3</v>
      </c>
      <c r="F795" s="14">
        <v>2</v>
      </c>
      <c r="G795" s="14">
        <v>-1</v>
      </c>
      <c r="H795" s="3">
        <v>654.54</v>
      </c>
      <c r="I795" s="17">
        <v>0</v>
      </c>
      <c r="J795" s="4">
        <v>0</v>
      </c>
    </row>
    <row r="796" spans="1:10" x14ac:dyDescent="0.25">
      <c r="A796" t="s">
        <v>176</v>
      </c>
      <c r="B796" t="s">
        <v>1027</v>
      </c>
      <c r="C796" t="s">
        <v>130</v>
      </c>
      <c r="D796" t="s">
        <v>1028</v>
      </c>
      <c r="E796" s="14">
        <v>0</v>
      </c>
      <c r="F796" s="14">
        <v>0</v>
      </c>
      <c r="G796" s="14">
        <v>0</v>
      </c>
      <c r="H796" s="3">
        <v>5281.31</v>
      </c>
      <c r="I796" s="17">
        <v>0</v>
      </c>
      <c r="J796" s="4">
        <v>0</v>
      </c>
    </row>
    <row r="797" spans="1:10" x14ac:dyDescent="0.25">
      <c r="A797" t="s">
        <v>176</v>
      </c>
      <c r="B797" t="s">
        <v>874</v>
      </c>
      <c r="C797" t="s">
        <v>130</v>
      </c>
      <c r="D797" t="s">
        <v>875</v>
      </c>
      <c r="E797" s="14">
        <v>54</v>
      </c>
      <c r="F797" s="14">
        <v>0</v>
      </c>
      <c r="G797" s="14">
        <v>-54</v>
      </c>
      <c r="H797" s="3">
        <v>20.77</v>
      </c>
      <c r="I797" s="17">
        <v>0</v>
      </c>
      <c r="J797" s="4">
        <v>0</v>
      </c>
    </row>
    <row r="798" spans="1:10" x14ac:dyDescent="0.25">
      <c r="A798" t="s">
        <v>176</v>
      </c>
      <c r="B798" t="s">
        <v>1029</v>
      </c>
      <c r="C798" t="s">
        <v>130</v>
      </c>
      <c r="D798" t="s">
        <v>1030</v>
      </c>
      <c r="E798" s="14">
        <v>0</v>
      </c>
      <c r="F798" s="14">
        <v>0</v>
      </c>
      <c r="G798" s="14">
        <v>0</v>
      </c>
      <c r="H798" s="3">
        <v>5267.45</v>
      </c>
      <c r="I798" s="17">
        <v>0</v>
      </c>
      <c r="J798" s="4">
        <v>0</v>
      </c>
    </row>
    <row r="799" spans="1:10" x14ac:dyDescent="0.25">
      <c r="A799" t="s">
        <v>176</v>
      </c>
      <c r="B799" t="s">
        <v>996</v>
      </c>
      <c r="C799" t="s">
        <v>130</v>
      </c>
      <c r="D799" t="s">
        <v>997</v>
      </c>
      <c r="E799" s="14">
        <v>0</v>
      </c>
      <c r="F799" s="14">
        <v>0</v>
      </c>
      <c r="G799" s="14">
        <v>0</v>
      </c>
      <c r="H799" s="3">
        <v>7.81</v>
      </c>
      <c r="I799" s="17">
        <v>0</v>
      </c>
      <c r="J799" s="4">
        <v>0</v>
      </c>
    </row>
    <row r="800" spans="1:10" x14ac:dyDescent="0.25">
      <c r="A800" t="s">
        <v>176</v>
      </c>
      <c r="B800" t="s">
        <v>1032</v>
      </c>
      <c r="C800" t="s">
        <v>130</v>
      </c>
      <c r="D800" t="s">
        <v>1033</v>
      </c>
      <c r="E800" s="14">
        <v>0</v>
      </c>
      <c r="F800" s="14">
        <v>0</v>
      </c>
      <c r="G800" s="14">
        <v>0</v>
      </c>
      <c r="H800" s="3">
        <v>3797.74</v>
      </c>
      <c r="I800" s="17">
        <v>0</v>
      </c>
      <c r="J800" s="4">
        <v>0</v>
      </c>
    </row>
    <row r="801" spans="1:10" x14ac:dyDescent="0.25">
      <c r="A801" t="s">
        <v>176</v>
      </c>
      <c r="B801" t="s">
        <v>1002</v>
      </c>
      <c r="C801" t="s">
        <v>130</v>
      </c>
      <c r="D801" t="s">
        <v>1003</v>
      </c>
      <c r="E801" s="14">
        <v>0</v>
      </c>
      <c r="F801" s="14">
        <v>0</v>
      </c>
      <c r="G801" s="14">
        <v>0</v>
      </c>
      <c r="H801" s="3">
        <v>8.23</v>
      </c>
      <c r="I801" s="17">
        <v>0</v>
      </c>
      <c r="J801" s="4">
        <v>0</v>
      </c>
    </row>
    <row r="802" spans="1:10" x14ac:dyDescent="0.25">
      <c r="A802" t="s">
        <v>176</v>
      </c>
      <c r="B802" t="s">
        <v>1034</v>
      </c>
      <c r="C802" t="s">
        <v>130</v>
      </c>
      <c r="D802" t="s">
        <v>1035</v>
      </c>
      <c r="E802" s="14">
        <v>0</v>
      </c>
      <c r="F802" s="14">
        <v>0</v>
      </c>
      <c r="G802" s="14">
        <v>0</v>
      </c>
      <c r="H802" s="3">
        <v>5281.31</v>
      </c>
      <c r="I802" s="17">
        <v>0</v>
      </c>
      <c r="J802" s="4">
        <v>0</v>
      </c>
    </row>
    <row r="803" spans="1:10" x14ac:dyDescent="0.25">
      <c r="A803" t="s">
        <v>176</v>
      </c>
      <c r="B803" t="s">
        <v>844</v>
      </c>
      <c r="C803" t="s">
        <v>130</v>
      </c>
      <c r="D803" t="s">
        <v>845</v>
      </c>
      <c r="E803" s="14">
        <v>0</v>
      </c>
      <c r="F803" s="14">
        <v>0</v>
      </c>
      <c r="G803" s="14">
        <v>0</v>
      </c>
      <c r="H803" s="3">
        <v>99.26</v>
      </c>
      <c r="I803" s="17">
        <v>0</v>
      </c>
      <c r="J803" s="4">
        <v>0</v>
      </c>
    </row>
    <row r="804" spans="1:10" x14ac:dyDescent="0.25">
      <c r="A804" t="s">
        <v>176</v>
      </c>
      <c r="B804" t="s">
        <v>1036</v>
      </c>
      <c r="C804" t="s">
        <v>130</v>
      </c>
      <c r="D804" t="s">
        <v>1037</v>
      </c>
      <c r="E804" s="14">
        <v>0</v>
      </c>
      <c r="F804" s="14">
        <v>0</v>
      </c>
      <c r="G804" s="14">
        <v>0</v>
      </c>
      <c r="H804" s="3">
        <v>1</v>
      </c>
      <c r="I804" s="17">
        <v>0</v>
      </c>
      <c r="J804" s="4">
        <v>0</v>
      </c>
    </row>
    <row r="805" spans="1:10" x14ac:dyDescent="0.25">
      <c r="A805" t="s">
        <v>176</v>
      </c>
      <c r="B805" t="s">
        <v>1250</v>
      </c>
      <c r="C805" t="s">
        <v>130</v>
      </c>
      <c r="D805" t="s">
        <v>1251</v>
      </c>
      <c r="E805" s="14">
        <v>0</v>
      </c>
      <c r="F805" s="14">
        <v>0</v>
      </c>
      <c r="G805" s="14">
        <v>0</v>
      </c>
      <c r="H805" s="3">
        <v>0</v>
      </c>
      <c r="I805" s="17">
        <v>0</v>
      </c>
      <c r="J805" s="4">
        <v>0</v>
      </c>
    </row>
    <row r="806" spans="1:10" x14ac:dyDescent="0.25">
      <c r="A806" t="s">
        <v>176</v>
      </c>
      <c r="B806" t="s">
        <v>1038</v>
      </c>
      <c r="C806" t="s">
        <v>130</v>
      </c>
      <c r="D806" t="s">
        <v>1039</v>
      </c>
      <c r="E806" s="14">
        <v>0</v>
      </c>
      <c r="F806" s="14">
        <v>0</v>
      </c>
      <c r="G806" s="14">
        <v>0</v>
      </c>
      <c r="H806" s="3">
        <v>17.68</v>
      </c>
      <c r="I806" s="17">
        <v>0</v>
      </c>
      <c r="J806" s="4">
        <v>0</v>
      </c>
    </row>
    <row r="807" spans="1:10" x14ac:dyDescent="0.25">
      <c r="A807" t="s">
        <v>176</v>
      </c>
      <c r="B807" t="s">
        <v>1008</v>
      </c>
      <c r="C807" t="s">
        <v>130</v>
      </c>
      <c r="D807" t="s">
        <v>1009</v>
      </c>
      <c r="E807" s="14">
        <v>0</v>
      </c>
      <c r="F807" s="14">
        <v>0</v>
      </c>
      <c r="G807" s="14">
        <v>0</v>
      </c>
      <c r="H807" s="3">
        <v>8.32</v>
      </c>
      <c r="I807" s="17">
        <v>0</v>
      </c>
      <c r="J807" s="4">
        <v>0</v>
      </c>
    </row>
    <row r="808" spans="1:10" x14ac:dyDescent="0.25">
      <c r="A808" t="s">
        <v>176</v>
      </c>
      <c r="B808" t="s">
        <v>965</v>
      </c>
      <c r="C808" t="s">
        <v>130</v>
      </c>
      <c r="D808" t="s">
        <v>966</v>
      </c>
      <c r="E808" s="14">
        <v>2</v>
      </c>
      <c r="F808" s="14">
        <v>0</v>
      </c>
      <c r="G808" s="14">
        <v>-2</v>
      </c>
      <c r="H808" s="3">
        <v>161.38999999999999</v>
      </c>
      <c r="I808" s="17">
        <v>0</v>
      </c>
      <c r="J808" s="4">
        <v>0</v>
      </c>
    </row>
    <row r="809" spans="1:10" x14ac:dyDescent="0.25">
      <c r="A809" t="s">
        <v>176</v>
      </c>
      <c r="B809" t="s">
        <v>1141</v>
      </c>
      <c r="C809" t="s">
        <v>130</v>
      </c>
      <c r="D809" t="s">
        <v>1142</v>
      </c>
      <c r="E809" s="14">
        <v>2</v>
      </c>
      <c r="F809" s="14">
        <v>2</v>
      </c>
      <c r="G809" s="14">
        <v>0</v>
      </c>
      <c r="H809" s="3">
        <v>27.82</v>
      </c>
      <c r="I809" s="17">
        <v>0</v>
      </c>
      <c r="J809" s="4">
        <v>0</v>
      </c>
    </row>
    <row r="810" spans="1:10" x14ac:dyDescent="0.25">
      <c r="A810" t="s">
        <v>176</v>
      </c>
      <c r="B810" t="s">
        <v>967</v>
      </c>
      <c r="C810" t="s">
        <v>130</v>
      </c>
      <c r="D810" t="s">
        <v>968</v>
      </c>
      <c r="E810" s="14">
        <v>2</v>
      </c>
      <c r="F810" s="14">
        <v>2</v>
      </c>
      <c r="G810" s="14">
        <v>0</v>
      </c>
      <c r="H810" s="3">
        <v>134.86000000000001</v>
      </c>
      <c r="I810" s="17">
        <v>0</v>
      </c>
      <c r="J810" s="4">
        <v>0</v>
      </c>
    </row>
    <row r="811" spans="1:10" x14ac:dyDescent="0.25">
      <c r="A811" t="s">
        <v>176</v>
      </c>
      <c r="B811" t="s">
        <v>1150</v>
      </c>
      <c r="C811" t="s">
        <v>130</v>
      </c>
      <c r="D811" t="s">
        <v>1151</v>
      </c>
      <c r="E811" s="14">
        <v>2</v>
      </c>
      <c r="F811" s="14">
        <v>2</v>
      </c>
      <c r="G811" s="14">
        <v>0</v>
      </c>
      <c r="H811" s="3">
        <v>28.73</v>
      </c>
      <c r="I811" s="17">
        <v>0</v>
      </c>
      <c r="J811" s="4">
        <v>0</v>
      </c>
    </row>
    <row r="812" spans="1:10" x14ac:dyDescent="0.25">
      <c r="A812" t="s">
        <v>176</v>
      </c>
      <c r="B812" t="s">
        <v>798</v>
      </c>
      <c r="C812" t="s">
        <v>130</v>
      </c>
      <c r="D812" t="s">
        <v>799</v>
      </c>
      <c r="E812" s="14">
        <v>0</v>
      </c>
      <c r="F812" s="14">
        <v>0</v>
      </c>
      <c r="G812" s="14">
        <v>0</v>
      </c>
      <c r="H812" s="3">
        <v>0</v>
      </c>
      <c r="I812" s="17">
        <v>0</v>
      </c>
      <c r="J812" s="4">
        <v>0</v>
      </c>
    </row>
    <row r="813" spans="1:10" x14ac:dyDescent="0.25">
      <c r="A813" t="s">
        <v>176</v>
      </c>
      <c r="B813" t="s">
        <v>1010</v>
      </c>
      <c r="C813" t="s">
        <v>130</v>
      </c>
      <c r="D813" t="s">
        <v>1011</v>
      </c>
      <c r="E813" s="14">
        <v>0</v>
      </c>
      <c r="F813" s="14">
        <v>0</v>
      </c>
      <c r="G813" s="14">
        <v>0</v>
      </c>
      <c r="H813" s="3">
        <v>5281.31</v>
      </c>
      <c r="I813" s="17">
        <v>0</v>
      </c>
      <c r="J813" s="4">
        <v>0</v>
      </c>
    </row>
    <row r="814" spans="1:10" x14ac:dyDescent="0.25">
      <c r="A814" t="s">
        <v>176</v>
      </c>
      <c r="B814" t="s">
        <v>1158</v>
      </c>
      <c r="C814" t="s">
        <v>130</v>
      </c>
      <c r="D814" t="s">
        <v>1159</v>
      </c>
      <c r="E814" s="14">
        <v>2</v>
      </c>
      <c r="F814" s="14">
        <v>0</v>
      </c>
      <c r="G814" s="14">
        <v>-2</v>
      </c>
      <c r="H814" s="3">
        <v>0</v>
      </c>
      <c r="I814" s="17">
        <v>0</v>
      </c>
      <c r="J814" s="4">
        <v>0</v>
      </c>
    </row>
    <row r="815" spans="1:10" x14ac:dyDescent="0.25">
      <c r="A815" t="s">
        <v>176</v>
      </c>
      <c r="B815" t="s">
        <v>1047</v>
      </c>
      <c r="C815" t="s">
        <v>130</v>
      </c>
      <c r="D815" t="s">
        <v>1048</v>
      </c>
      <c r="E815" s="14">
        <v>0</v>
      </c>
      <c r="F815" s="14">
        <v>0</v>
      </c>
      <c r="G815" s="14">
        <v>0</v>
      </c>
      <c r="H815" s="3">
        <v>0</v>
      </c>
      <c r="I815" s="17">
        <v>0</v>
      </c>
      <c r="J815" s="4">
        <v>0</v>
      </c>
    </row>
    <row r="816" spans="1:10" x14ac:dyDescent="0.25">
      <c r="A816" t="s">
        <v>176</v>
      </c>
      <c r="B816" t="s">
        <v>1171</v>
      </c>
      <c r="C816" t="s">
        <v>130</v>
      </c>
      <c r="D816" t="s">
        <v>1172</v>
      </c>
      <c r="E816" s="14">
        <v>3</v>
      </c>
      <c r="F816" s="14">
        <v>3</v>
      </c>
      <c r="G816" s="14">
        <v>0</v>
      </c>
      <c r="H816" s="3">
        <v>631.47</v>
      </c>
      <c r="I816" s="17">
        <v>0</v>
      </c>
      <c r="J816" s="4">
        <v>0</v>
      </c>
    </row>
    <row r="817" spans="1:10" x14ac:dyDescent="0.25">
      <c r="A817" t="s">
        <v>176</v>
      </c>
      <c r="B817" t="s">
        <v>1049</v>
      </c>
      <c r="C817" t="s">
        <v>130</v>
      </c>
      <c r="D817" t="s">
        <v>1050</v>
      </c>
      <c r="E817" s="14">
        <v>0</v>
      </c>
      <c r="F817" s="14">
        <v>0</v>
      </c>
      <c r="G817" s="14">
        <v>0</v>
      </c>
      <c r="H817" s="3">
        <v>0</v>
      </c>
      <c r="I817" s="17">
        <v>0</v>
      </c>
      <c r="J817" s="4">
        <v>0</v>
      </c>
    </row>
    <row r="818" spans="1:10" x14ac:dyDescent="0.25">
      <c r="A818" t="s">
        <v>176</v>
      </c>
      <c r="B818" t="s">
        <v>822</v>
      </c>
      <c r="C818" t="s">
        <v>130</v>
      </c>
      <c r="D818" t="s">
        <v>823</v>
      </c>
      <c r="E818" s="14">
        <v>0</v>
      </c>
      <c r="F818" s="14">
        <v>0</v>
      </c>
      <c r="G818" s="14">
        <v>0</v>
      </c>
      <c r="H818" s="3">
        <v>266.52</v>
      </c>
      <c r="I818" s="17">
        <v>0</v>
      </c>
      <c r="J818" s="4">
        <v>0</v>
      </c>
    </row>
    <row r="819" spans="1:10" x14ac:dyDescent="0.25">
      <c r="A819" t="s">
        <v>176</v>
      </c>
      <c r="B819" t="s">
        <v>905</v>
      </c>
      <c r="C819" t="s">
        <v>130</v>
      </c>
      <c r="D819" t="s">
        <v>906</v>
      </c>
      <c r="E819" s="14">
        <v>0</v>
      </c>
      <c r="F819" s="14">
        <v>0</v>
      </c>
      <c r="G819" s="14">
        <v>0</v>
      </c>
      <c r="H819" s="3">
        <v>6.78</v>
      </c>
      <c r="I819" s="17">
        <v>0</v>
      </c>
      <c r="J819" s="4">
        <v>0</v>
      </c>
    </row>
    <row r="820" spans="1:10" x14ac:dyDescent="0.25">
      <c r="A820" t="s">
        <v>176</v>
      </c>
      <c r="B820" t="s">
        <v>876</v>
      </c>
      <c r="C820" t="s">
        <v>130</v>
      </c>
      <c r="D820" t="s">
        <v>877</v>
      </c>
      <c r="E820" s="14">
        <v>54</v>
      </c>
      <c r="F820" s="14">
        <v>25</v>
      </c>
      <c r="G820" s="14">
        <v>-29</v>
      </c>
      <c r="H820" s="3">
        <v>85.27</v>
      </c>
      <c r="I820" s="17">
        <v>0</v>
      </c>
      <c r="J820" s="4">
        <v>0</v>
      </c>
    </row>
    <row r="821" spans="1:10" x14ac:dyDescent="0.25">
      <c r="A821" t="s">
        <v>176</v>
      </c>
      <c r="B821" t="s">
        <v>969</v>
      </c>
      <c r="C821" t="s">
        <v>130</v>
      </c>
      <c r="D821" t="s">
        <v>970</v>
      </c>
      <c r="E821" s="14">
        <v>3</v>
      </c>
      <c r="F821" s="14">
        <v>0</v>
      </c>
      <c r="G821" s="14">
        <v>-3</v>
      </c>
      <c r="H821" s="3">
        <v>143.86000000000001</v>
      </c>
      <c r="I821" s="17">
        <v>0</v>
      </c>
      <c r="J821" s="4">
        <v>0</v>
      </c>
    </row>
    <row r="822" spans="1:10" x14ac:dyDescent="0.25">
      <c r="A822" t="s">
        <v>176</v>
      </c>
      <c r="B822" t="s">
        <v>925</v>
      </c>
      <c r="C822" t="s">
        <v>130</v>
      </c>
      <c r="D822" t="s">
        <v>926</v>
      </c>
      <c r="E822" s="14">
        <v>27</v>
      </c>
      <c r="F822" s="14">
        <v>13</v>
      </c>
      <c r="G822" s="14">
        <v>-14</v>
      </c>
      <c r="H822" s="3">
        <v>70.48</v>
      </c>
      <c r="I822" s="17">
        <v>0</v>
      </c>
      <c r="J822" s="4">
        <v>0</v>
      </c>
    </row>
    <row r="823" spans="1:10" x14ac:dyDescent="0.25">
      <c r="A823" t="s">
        <v>176</v>
      </c>
      <c r="B823" t="s">
        <v>769</v>
      </c>
      <c r="C823" t="s">
        <v>130</v>
      </c>
      <c r="D823" t="s">
        <v>770</v>
      </c>
      <c r="E823" s="14">
        <v>48</v>
      </c>
      <c r="F823" s="14">
        <v>20</v>
      </c>
      <c r="G823" s="14">
        <v>-28</v>
      </c>
      <c r="H823" s="3">
        <v>5.58</v>
      </c>
      <c r="I823" s="17">
        <v>0</v>
      </c>
      <c r="J823" s="4">
        <v>0</v>
      </c>
    </row>
    <row r="824" spans="1:10" x14ac:dyDescent="0.25">
      <c r="A824" t="s">
        <v>176</v>
      </c>
      <c r="B824" t="s">
        <v>1000</v>
      </c>
      <c r="C824" t="s">
        <v>130</v>
      </c>
      <c r="D824" t="s">
        <v>1001</v>
      </c>
      <c r="E824" s="14">
        <v>0</v>
      </c>
      <c r="F824" s="14">
        <v>0</v>
      </c>
      <c r="G824" s="14">
        <v>0</v>
      </c>
      <c r="H824" s="3">
        <v>7.43</v>
      </c>
      <c r="I824" s="17">
        <v>0</v>
      </c>
      <c r="J824" s="4">
        <v>0</v>
      </c>
    </row>
    <row r="825" spans="1:10" x14ac:dyDescent="0.25">
      <c r="A825" t="s">
        <v>176</v>
      </c>
      <c r="B825" t="s">
        <v>971</v>
      </c>
      <c r="C825" t="s">
        <v>130</v>
      </c>
      <c r="D825" t="s">
        <v>972</v>
      </c>
      <c r="E825" s="14">
        <v>2</v>
      </c>
      <c r="F825" s="14">
        <v>0</v>
      </c>
      <c r="G825" s="14">
        <v>-2</v>
      </c>
      <c r="H825" s="3">
        <v>156.74</v>
      </c>
      <c r="I825" s="17">
        <v>0</v>
      </c>
      <c r="J825" s="4">
        <v>0</v>
      </c>
    </row>
    <row r="826" spans="1:10" x14ac:dyDescent="0.25">
      <c r="A826" t="s">
        <v>176</v>
      </c>
      <c r="B826" t="s">
        <v>880</v>
      </c>
      <c r="C826" t="s">
        <v>130</v>
      </c>
      <c r="D826" t="s">
        <v>881</v>
      </c>
      <c r="E826" s="14">
        <v>54</v>
      </c>
      <c r="F826" s="14">
        <v>10</v>
      </c>
      <c r="G826" s="14">
        <v>-44</v>
      </c>
      <c r="H826" s="3">
        <v>69.47</v>
      </c>
      <c r="I826" s="17">
        <v>0</v>
      </c>
      <c r="J826" s="4">
        <v>0</v>
      </c>
    </row>
    <row r="827" spans="1:10" x14ac:dyDescent="0.25">
      <c r="A827" t="s">
        <v>176</v>
      </c>
      <c r="B827" t="s">
        <v>908</v>
      </c>
      <c r="C827" t="s">
        <v>130</v>
      </c>
      <c r="D827" t="s">
        <v>909</v>
      </c>
      <c r="E827" s="14">
        <v>0</v>
      </c>
      <c r="F827" s="14">
        <v>0</v>
      </c>
      <c r="G827" s="14">
        <v>0</v>
      </c>
      <c r="H827" s="3">
        <v>6.78</v>
      </c>
      <c r="I827" s="17">
        <v>0</v>
      </c>
      <c r="J827" s="4">
        <v>0</v>
      </c>
    </row>
    <row r="828" spans="1:10" x14ac:dyDescent="0.25">
      <c r="A828" t="s">
        <v>176</v>
      </c>
      <c r="B828" t="s">
        <v>884</v>
      </c>
      <c r="C828" t="s">
        <v>130</v>
      </c>
      <c r="D828" t="s">
        <v>885</v>
      </c>
      <c r="E828" s="14">
        <v>27</v>
      </c>
      <c r="F828" s="14">
        <v>10</v>
      </c>
      <c r="G828" s="14">
        <v>-17</v>
      </c>
      <c r="H828" s="3">
        <v>92.14</v>
      </c>
      <c r="I828" s="17">
        <v>0</v>
      </c>
      <c r="J828" s="4">
        <v>0</v>
      </c>
    </row>
    <row r="829" spans="1:10" x14ac:dyDescent="0.25">
      <c r="A829" t="s">
        <v>176</v>
      </c>
      <c r="B829" t="s">
        <v>1062</v>
      </c>
      <c r="C829" t="s">
        <v>130</v>
      </c>
      <c r="D829" t="s">
        <v>1063</v>
      </c>
      <c r="E829" s="14">
        <v>5</v>
      </c>
      <c r="F829" s="14">
        <v>4</v>
      </c>
      <c r="G829" s="14">
        <v>-1</v>
      </c>
      <c r="H829" s="3">
        <v>116.33</v>
      </c>
      <c r="I829" s="17">
        <v>0</v>
      </c>
      <c r="J829" s="4">
        <v>0</v>
      </c>
    </row>
    <row r="830" spans="1:10" x14ac:dyDescent="0.25">
      <c r="A830" t="s">
        <v>176</v>
      </c>
      <c r="B830" t="s">
        <v>886</v>
      </c>
      <c r="C830" t="s">
        <v>130</v>
      </c>
      <c r="D830" t="s">
        <v>887</v>
      </c>
      <c r="E830" s="14">
        <v>4</v>
      </c>
      <c r="F830" s="14">
        <v>4</v>
      </c>
      <c r="G830" s="14">
        <v>0</v>
      </c>
      <c r="H830" s="3">
        <v>56.29</v>
      </c>
      <c r="I830" s="17">
        <v>0</v>
      </c>
      <c r="J830" s="4">
        <v>0</v>
      </c>
    </row>
    <row r="831" spans="1:10" x14ac:dyDescent="0.25">
      <c r="A831" t="s">
        <v>176</v>
      </c>
      <c r="B831" t="s">
        <v>910</v>
      </c>
      <c r="C831" t="s">
        <v>130</v>
      </c>
      <c r="D831" t="s">
        <v>911</v>
      </c>
      <c r="E831" s="14">
        <v>0</v>
      </c>
      <c r="F831" s="14">
        <v>0</v>
      </c>
      <c r="G831" s="14">
        <v>0</v>
      </c>
      <c r="H831" s="3">
        <v>7.64</v>
      </c>
      <c r="I831" s="17">
        <v>0</v>
      </c>
      <c r="J831" s="4">
        <v>0</v>
      </c>
    </row>
    <row r="832" spans="1:10" x14ac:dyDescent="0.25">
      <c r="A832" t="s">
        <v>176</v>
      </c>
      <c r="B832" t="s">
        <v>1238</v>
      </c>
      <c r="C832" t="s">
        <v>130</v>
      </c>
      <c r="D832" t="s">
        <v>1239</v>
      </c>
      <c r="E832" s="14">
        <v>0</v>
      </c>
      <c r="F832" s="14">
        <v>0</v>
      </c>
      <c r="G832" s="14">
        <v>0</v>
      </c>
      <c r="H832" s="3">
        <v>0</v>
      </c>
      <c r="I832" s="17">
        <v>0</v>
      </c>
      <c r="J832" s="4">
        <v>0</v>
      </c>
    </row>
    <row r="833" spans="1:10" x14ac:dyDescent="0.25">
      <c r="A833" t="s">
        <v>176</v>
      </c>
      <c r="B833" t="s">
        <v>912</v>
      </c>
      <c r="C833" t="s">
        <v>130</v>
      </c>
      <c r="D833" t="s">
        <v>913</v>
      </c>
      <c r="E833" s="14">
        <v>0</v>
      </c>
      <c r="F833" s="14">
        <v>0</v>
      </c>
      <c r="G833" s="14">
        <v>0</v>
      </c>
      <c r="H833" s="3">
        <v>1</v>
      </c>
      <c r="I833" s="17">
        <v>0</v>
      </c>
      <c r="J833" s="4">
        <v>0</v>
      </c>
    </row>
    <row r="834" spans="1:10" x14ac:dyDescent="0.25">
      <c r="A834" t="s">
        <v>176</v>
      </c>
      <c r="B834" t="s">
        <v>942</v>
      </c>
      <c r="C834" t="s">
        <v>130</v>
      </c>
      <c r="D834" t="s">
        <v>943</v>
      </c>
      <c r="E834" s="14">
        <v>0</v>
      </c>
      <c r="F834" s="14">
        <v>0</v>
      </c>
      <c r="G834" s="14">
        <v>0</v>
      </c>
      <c r="H834" s="3">
        <v>0.18</v>
      </c>
      <c r="I834" s="17">
        <v>0</v>
      </c>
      <c r="J834" s="4">
        <v>0</v>
      </c>
    </row>
    <row r="835" spans="1:10" x14ac:dyDescent="0.25">
      <c r="A835" t="s">
        <v>176</v>
      </c>
      <c r="B835" t="s">
        <v>914</v>
      </c>
      <c r="C835" t="s">
        <v>130</v>
      </c>
      <c r="D835" t="s">
        <v>915</v>
      </c>
      <c r="E835" s="14">
        <v>0</v>
      </c>
      <c r="F835" s="14">
        <v>0</v>
      </c>
      <c r="G835" s="14">
        <v>0</v>
      </c>
      <c r="H835" s="3">
        <v>1</v>
      </c>
      <c r="I835" s="17">
        <v>0</v>
      </c>
      <c r="J835" s="4">
        <v>0</v>
      </c>
    </row>
    <row r="836" spans="1:10" x14ac:dyDescent="0.25">
      <c r="A836" t="s">
        <v>176</v>
      </c>
      <c r="B836" t="s">
        <v>1254</v>
      </c>
      <c r="C836" t="s">
        <v>130</v>
      </c>
      <c r="D836" t="s">
        <v>1255</v>
      </c>
      <c r="E836" s="14">
        <v>0</v>
      </c>
      <c r="F836" s="14">
        <v>0</v>
      </c>
      <c r="G836" s="14">
        <v>0</v>
      </c>
      <c r="H836" s="3">
        <v>33.25</v>
      </c>
      <c r="I836" s="17">
        <v>0</v>
      </c>
      <c r="J836" s="4">
        <v>0</v>
      </c>
    </row>
    <row r="837" spans="1:10" x14ac:dyDescent="0.25">
      <c r="A837" t="s">
        <v>176</v>
      </c>
      <c r="B837" t="s">
        <v>916</v>
      </c>
      <c r="C837" t="s">
        <v>130</v>
      </c>
      <c r="D837" t="s">
        <v>917</v>
      </c>
      <c r="E837" s="14">
        <v>44</v>
      </c>
      <c r="F837" s="14">
        <v>21</v>
      </c>
      <c r="G837" s="14">
        <v>-23</v>
      </c>
      <c r="H837" s="3">
        <v>25.22</v>
      </c>
      <c r="I837" s="17">
        <v>0</v>
      </c>
      <c r="J837" s="4">
        <v>0</v>
      </c>
    </row>
    <row r="838" spans="1:10" x14ac:dyDescent="0.25">
      <c r="A838" t="s">
        <v>176</v>
      </c>
      <c r="B838" t="s">
        <v>1004</v>
      </c>
      <c r="C838" t="s">
        <v>130</v>
      </c>
      <c r="D838" t="s">
        <v>1005</v>
      </c>
      <c r="E838" s="14">
        <v>0</v>
      </c>
      <c r="F838" s="14">
        <v>0</v>
      </c>
      <c r="G838" s="14">
        <v>0</v>
      </c>
      <c r="H838" s="3">
        <v>8.2100000000000009</v>
      </c>
      <c r="I838" s="17">
        <v>0</v>
      </c>
      <c r="J838" s="4">
        <v>0</v>
      </c>
    </row>
    <row r="839" spans="1:10" x14ac:dyDescent="0.25">
      <c r="A839" t="s">
        <v>176</v>
      </c>
      <c r="B839" t="s">
        <v>973</v>
      </c>
      <c r="C839" t="s">
        <v>130</v>
      </c>
      <c r="D839" t="s">
        <v>974</v>
      </c>
      <c r="E839" s="14">
        <v>2</v>
      </c>
      <c r="F839" s="14">
        <v>2</v>
      </c>
      <c r="G839" s="14">
        <v>0</v>
      </c>
      <c r="H839" s="3">
        <v>185.97</v>
      </c>
      <c r="I839" s="17">
        <v>0</v>
      </c>
      <c r="J839" s="4">
        <v>0</v>
      </c>
    </row>
    <row r="840" spans="1:10" x14ac:dyDescent="0.25">
      <c r="A840" t="s">
        <v>176</v>
      </c>
      <c r="B840" t="s">
        <v>1137</v>
      </c>
      <c r="C840" t="s">
        <v>130</v>
      </c>
      <c r="D840" t="s">
        <v>1131</v>
      </c>
      <c r="E840" s="14">
        <v>3</v>
      </c>
      <c r="F840" s="14">
        <v>3</v>
      </c>
      <c r="G840" s="14">
        <v>0</v>
      </c>
      <c r="H840" s="3">
        <v>1076.76</v>
      </c>
      <c r="I840" s="17">
        <v>0</v>
      </c>
      <c r="J840" s="4">
        <v>0</v>
      </c>
    </row>
    <row r="841" spans="1:10" x14ac:dyDescent="0.25">
      <c r="A841" t="s">
        <v>176</v>
      </c>
      <c r="B841" t="s">
        <v>1074</v>
      </c>
      <c r="C841" t="s">
        <v>130</v>
      </c>
      <c r="D841" t="s">
        <v>1075</v>
      </c>
      <c r="E841" s="14">
        <v>5</v>
      </c>
      <c r="F841" s="14">
        <v>5</v>
      </c>
      <c r="G841" s="14">
        <v>0</v>
      </c>
      <c r="H841" s="3">
        <v>197.34</v>
      </c>
      <c r="I841" s="17">
        <v>0</v>
      </c>
      <c r="J841" s="4">
        <v>0</v>
      </c>
    </row>
    <row r="842" spans="1:10" x14ac:dyDescent="0.25">
      <c r="A842" t="s">
        <v>176</v>
      </c>
      <c r="B842" t="s">
        <v>1139</v>
      </c>
      <c r="C842" t="s">
        <v>130</v>
      </c>
      <c r="D842" t="s">
        <v>1140</v>
      </c>
      <c r="E842" s="14">
        <v>3</v>
      </c>
      <c r="F842" s="14">
        <v>3</v>
      </c>
      <c r="G842" s="14">
        <v>0</v>
      </c>
      <c r="H842" s="3">
        <v>1102.1600000000001</v>
      </c>
      <c r="I842" s="17">
        <v>0</v>
      </c>
      <c r="J842" s="4">
        <v>0</v>
      </c>
    </row>
    <row r="843" spans="1:10" x14ac:dyDescent="0.25">
      <c r="A843" t="s">
        <v>176</v>
      </c>
      <c r="B843" t="s">
        <v>975</v>
      </c>
      <c r="C843" t="s">
        <v>130</v>
      </c>
      <c r="D843" t="s">
        <v>976</v>
      </c>
      <c r="E843" s="14">
        <v>2</v>
      </c>
      <c r="F843" s="14">
        <v>0</v>
      </c>
      <c r="G843" s="14">
        <v>-2</v>
      </c>
      <c r="H843" s="3">
        <v>146.47999999999999</v>
      </c>
      <c r="I843" s="17">
        <v>0</v>
      </c>
      <c r="J843" s="4">
        <v>0</v>
      </c>
    </row>
    <row r="844" spans="1:10" x14ac:dyDescent="0.25">
      <c r="A844" t="s">
        <v>176</v>
      </c>
      <c r="B844" t="s">
        <v>983</v>
      </c>
      <c r="C844" t="s">
        <v>130</v>
      </c>
      <c r="D844" t="s">
        <v>984</v>
      </c>
      <c r="E844" s="14">
        <v>2</v>
      </c>
      <c r="F844" s="14">
        <v>1</v>
      </c>
      <c r="G844" s="14">
        <v>-1</v>
      </c>
      <c r="H844" s="3">
        <v>146.72999999999999</v>
      </c>
      <c r="I844" s="17">
        <v>0</v>
      </c>
      <c r="J844" s="4">
        <v>0</v>
      </c>
    </row>
    <row r="845" spans="1:10" x14ac:dyDescent="0.25">
      <c r="A845" t="s">
        <v>176</v>
      </c>
      <c r="B845" t="s">
        <v>897</v>
      </c>
      <c r="C845" t="s">
        <v>130</v>
      </c>
      <c r="D845" t="s">
        <v>898</v>
      </c>
      <c r="E845" s="14">
        <v>22</v>
      </c>
      <c r="F845" s="14">
        <v>6</v>
      </c>
      <c r="G845" s="14">
        <v>-16</v>
      </c>
      <c r="H845" s="3">
        <v>162.01</v>
      </c>
      <c r="I845" s="17">
        <v>0</v>
      </c>
      <c r="J845" s="4">
        <v>0</v>
      </c>
    </row>
    <row r="846" spans="1:10" x14ac:dyDescent="0.25">
      <c r="A846" t="s">
        <v>176</v>
      </c>
      <c r="B846" t="s">
        <v>1148</v>
      </c>
      <c r="C846" t="s">
        <v>130</v>
      </c>
      <c r="D846" t="s">
        <v>1149</v>
      </c>
      <c r="E846" s="14">
        <v>2</v>
      </c>
      <c r="F846" s="14">
        <v>2</v>
      </c>
      <c r="G846" s="14">
        <v>0</v>
      </c>
      <c r="H846" s="3">
        <v>27.81</v>
      </c>
      <c r="I846" s="17">
        <v>0</v>
      </c>
      <c r="J846" s="4">
        <v>0</v>
      </c>
    </row>
    <row r="847" spans="1:10" x14ac:dyDescent="0.25">
      <c r="A847" t="s">
        <v>176</v>
      </c>
      <c r="B847" t="s">
        <v>1080</v>
      </c>
      <c r="C847" t="s">
        <v>130</v>
      </c>
      <c r="D847" t="s">
        <v>1081</v>
      </c>
      <c r="E847" s="14">
        <v>2</v>
      </c>
      <c r="F847" s="14">
        <v>2</v>
      </c>
      <c r="G847" s="14">
        <v>0</v>
      </c>
      <c r="H847" s="3">
        <v>736.05</v>
      </c>
      <c r="I847" s="17">
        <v>0</v>
      </c>
      <c r="J847" s="4">
        <v>0</v>
      </c>
    </row>
    <row r="848" spans="1:10" x14ac:dyDescent="0.25">
      <c r="A848" t="s">
        <v>176</v>
      </c>
      <c r="B848" t="s">
        <v>987</v>
      </c>
      <c r="C848" t="s">
        <v>130</v>
      </c>
      <c r="D848" t="s">
        <v>988</v>
      </c>
      <c r="E848" s="14">
        <v>2</v>
      </c>
      <c r="F848" s="14">
        <v>0</v>
      </c>
      <c r="G848" s="14">
        <v>-2</v>
      </c>
      <c r="H848" s="3">
        <v>155.53</v>
      </c>
      <c r="I848" s="17">
        <v>0</v>
      </c>
      <c r="J848" s="4">
        <v>0</v>
      </c>
    </row>
    <row r="849" spans="1:10" x14ac:dyDescent="0.25">
      <c r="A849" t="s">
        <v>176</v>
      </c>
      <c r="B849" t="s">
        <v>1083</v>
      </c>
      <c r="C849" t="s">
        <v>130</v>
      </c>
      <c r="D849" t="s">
        <v>1084</v>
      </c>
      <c r="E849" s="14">
        <v>3</v>
      </c>
      <c r="F849" s="14">
        <v>1</v>
      </c>
      <c r="G849" s="14">
        <v>-2</v>
      </c>
      <c r="H849" s="3">
        <v>738.79</v>
      </c>
      <c r="I849" s="17">
        <v>0</v>
      </c>
      <c r="J849" s="4">
        <v>0</v>
      </c>
    </row>
    <row r="850" spans="1:10" x14ac:dyDescent="0.25">
      <c r="A850" t="s">
        <v>176</v>
      </c>
      <c r="B850" t="s">
        <v>989</v>
      </c>
      <c r="C850" t="s">
        <v>130</v>
      </c>
      <c r="D850" t="s">
        <v>990</v>
      </c>
      <c r="E850" s="14">
        <v>2</v>
      </c>
      <c r="F850" s="14">
        <v>0</v>
      </c>
      <c r="G850" s="14">
        <v>-2</v>
      </c>
      <c r="H850" s="3">
        <v>146.72999999999999</v>
      </c>
      <c r="I850" s="17">
        <v>0</v>
      </c>
      <c r="J850" s="4">
        <v>0</v>
      </c>
    </row>
    <row r="851" spans="1:10" x14ac:dyDescent="0.25">
      <c r="A851" t="s">
        <v>176</v>
      </c>
      <c r="B851" t="s">
        <v>804</v>
      </c>
      <c r="C851" t="s">
        <v>130</v>
      </c>
      <c r="D851" t="s">
        <v>805</v>
      </c>
      <c r="E851" s="14">
        <v>0</v>
      </c>
      <c r="F851" s="14">
        <v>0</v>
      </c>
      <c r="G851" s="14">
        <v>0</v>
      </c>
      <c r="H851" s="3">
        <v>0</v>
      </c>
      <c r="I851" s="17">
        <v>0</v>
      </c>
      <c r="J851" s="4">
        <v>0</v>
      </c>
    </row>
    <row r="852" spans="1:10" x14ac:dyDescent="0.25">
      <c r="A852" t="s">
        <v>176</v>
      </c>
      <c r="B852" t="s">
        <v>1160</v>
      </c>
      <c r="C852" t="s">
        <v>130</v>
      </c>
      <c r="D852" t="s">
        <v>1161</v>
      </c>
      <c r="E852" s="14">
        <v>3</v>
      </c>
      <c r="F852" s="14">
        <v>2</v>
      </c>
      <c r="G852" s="14">
        <v>-1</v>
      </c>
      <c r="H852" s="3">
        <v>672.44</v>
      </c>
      <c r="I852" s="17">
        <v>0</v>
      </c>
      <c r="J852" s="4">
        <v>0</v>
      </c>
    </row>
    <row r="853" spans="1:10" x14ac:dyDescent="0.25">
      <c r="A853" t="s">
        <v>176</v>
      </c>
      <c r="B853" t="s">
        <v>1087</v>
      </c>
      <c r="C853" t="s">
        <v>130</v>
      </c>
      <c r="D853" t="s">
        <v>1088</v>
      </c>
      <c r="E853" s="14">
        <v>1</v>
      </c>
      <c r="F853" s="14">
        <v>0</v>
      </c>
      <c r="G853" s="14">
        <v>-1</v>
      </c>
      <c r="H853" s="3">
        <v>712.41</v>
      </c>
      <c r="I853" s="17">
        <v>0</v>
      </c>
      <c r="J853" s="4">
        <v>0</v>
      </c>
    </row>
    <row r="854" spans="1:10" x14ac:dyDescent="0.25">
      <c r="A854" t="s">
        <v>176</v>
      </c>
      <c r="B854" t="s">
        <v>1165</v>
      </c>
      <c r="C854" t="s">
        <v>130</v>
      </c>
      <c r="D854" t="s">
        <v>1166</v>
      </c>
      <c r="E854" s="14">
        <v>3</v>
      </c>
      <c r="F854" s="14">
        <v>3</v>
      </c>
      <c r="G854" s="14">
        <v>0</v>
      </c>
      <c r="H854" s="3">
        <v>626.46</v>
      </c>
      <c r="I854" s="17">
        <v>0</v>
      </c>
      <c r="J854" s="4">
        <v>0</v>
      </c>
    </row>
    <row r="855" spans="1:10" x14ac:dyDescent="0.25">
      <c r="A855" t="s">
        <v>176</v>
      </c>
      <c r="B855" t="s">
        <v>1089</v>
      </c>
      <c r="C855" t="s">
        <v>130</v>
      </c>
      <c r="D855" t="s">
        <v>1090</v>
      </c>
      <c r="E855" s="14">
        <v>1</v>
      </c>
      <c r="F855" s="14">
        <v>0</v>
      </c>
      <c r="G855" s="14">
        <v>-1</v>
      </c>
      <c r="H855" s="3">
        <v>749.27</v>
      </c>
      <c r="I855" s="17">
        <v>0</v>
      </c>
      <c r="J855" s="4">
        <v>0</v>
      </c>
    </row>
    <row r="856" spans="1:10" x14ac:dyDescent="0.25">
      <c r="A856" t="s">
        <v>176</v>
      </c>
      <c r="B856" t="s">
        <v>1169</v>
      </c>
      <c r="C856" t="s">
        <v>130</v>
      </c>
      <c r="D856" t="s">
        <v>1170</v>
      </c>
      <c r="E856" s="14">
        <v>3</v>
      </c>
      <c r="F856" s="14">
        <v>2</v>
      </c>
      <c r="G856" s="14">
        <v>-1</v>
      </c>
      <c r="H856" s="3">
        <v>674.7</v>
      </c>
      <c r="I856" s="17">
        <v>0</v>
      </c>
      <c r="J856" s="4">
        <v>0</v>
      </c>
    </row>
    <row r="857" spans="1:10" x14ac:dyDescent="0.25">
      <c r="A857" t="s">
        <v>176</v>
      </c>
      <c r="B857" t="s">
        <v>806</v>
      </c>
      <c r="C857" t="s">
        <v>130</v>
      </c>
      <c r="D857" t="s">
        <v>807</v>
      </c>
      <c r="E857" s="14">
        <v>144</v>
      </c>
      <c r="F857" s="14">
        <v>69</v>
      </c>
      <c r="G857" s="14">
        <v>-75</v>
      </c>
      <c r="H857" s="3">
        <v>2.2400000000000002</v>
      </c>
      <c r="I857" s="17">
        <v>0</v>
      </c>
      <c r="J857" s="4">
        <v>0</v>
      </c>
    </row>
    <row r="858" spans="1:10" x14ac:dyDescent="0.25">
      <c r="A858" t="s">
        <v>176</v>
      </c>
      <c r="B858" t="s">
        <v>1173</v>
      </c>
      <c r="C858" t="s">
        <v>130</v>
      </c>
      <c r="D858" t="s">
        <v>1174</v>
      </c>
      <c r="E858" s="14">
        <v>3</v>
      </c>
      <c r="F858" s="14">
        <v>3</v>
      </c>
      <c r="G858" s="14">
        <v>0</v>
      </c>
      <c r="H858" s="3">
        <v>663.45</v>
      </c>
      <c r="I858" s="17">
        <v>0</v>
      </c>
      <c r="J858" s="4">
        <v>0</v>
      </c>
    </row>
    <row r="859" spans="1:10" x14ac:dyDescent="0.25">
      <c r="A859" t="s">
        <v>176</v>
      </c>
      <c r="B859" t="s">
        <v>921</v>
      </c>
      <c r="C859" t="s">
        <v>130</v>
      </c>
      <c r="D859" t="s">
        <v>922</v>
      </c>
      <c r="E859" s="14">
        <v>44</v>
      </c>
      <c r="F859" s="14">
        <v>14</v>
      </c>
      <c r="G859" s="14">
        <v>-30</v>
      </c>
      <c r="H859" s="3">
        <v>37.44</v>
      </c>
      <c r="I859" s="17">
        <v>0</v>
      </c>
      <c r="J859" s="4">
        <v>0</v>
      </c>
    </row>
    <row r="860" spans="1:10" x14ac:dyDescent="0.25">
      <c r="A860" t="s">
        <v>176</v>
      </c>
      <c r="B860" t="s">
        <v>1177</v>
      </c>
      <c r="C860" t="s">
        <v>130</v>
      </c>
      <c r="D860" t="s">
        <v>1178</v>
      </c>
      <c r="E860" s="14">
        <v>3</v>
      </c>
      <c r="F860" s="14">
        <v>0</v>
      </c>
      <c r="G860" s="14">
        <v>-3</v>
      </c>
      <c r="H860" s="3">
        <v>0</v>
      </c>
      <c r="I860" s="17">
        <v>0</v>
      </c>
      <c r="J860" s="4">
        <v>0</v>
      </c>
    </row>
    <row r="861" spans="1:10" x14ac:dyDescent="0.25">
      <c r="A861" t="s">
        <v>176</v>
      </c>
      <c r="B861" t="s">
        <v>1302</v>
      </c>
      <c r="C861" t="s">
        <v>130</v>
      </c>
      <c r="D861" t="s">
        <v>1303</v>
      </c>
      <c r="E861" s="14">
        <v>2</v>
      </c>
      <c r="F861" s="14">
        <v>2</v>
      </c>
      <c r="G861" s="14">
        <v>0</v>
      </c>
      <c r="H861" s="3">
        <v>343.27</v>
      </c>
      <c r="I861" s="17">
        <v>0</v>
      </c>
      <c r="J861" s="4">
        <v>0</v>
      </c>
    </row>
    <row r="862" spans="1:10" x14ac:dyDescent="0.25">
      <c r="A862" t="s">
        <v>176</v>
      </c>
      <c r="B862" t="s">
        <v>872</v>
      </c>
      <c r="C862" t="s">
        <v>130</v>
      </c>
      <c r="D862" t="s">
        <v>873</v>
      </c>
      <c r="E862" s="14">
        <v>27</v>
      </c>
      <c r="F862" s="14">
        <v>26</v>
      </c>
      <c r="G862" s="14">
        <v>-1</v>
      </c>
      <c r="H862" s="3">
        <v>18.27</v>
      </c>
      <c r="I862" s="17">
        <v>0</v>
      </c>
      <c r="J862" s="4">
        <v>0</v>
      </c>
    </row>
    <row r="863" spans="1:10" x14ac:dyDescent="0.25">
      <c r="A863" t="s">
        <v>176</v>
      </c>
      <c r="B863" t="s">
        <v>846</v>
      </c>
      <c r="C863" t="s">
        <v>130</v>
      </c>
      <c r="D863" t="s">
        <v>847</v>
      </c>
      <c r="E863" s="14">
        <v>0</v>
      </c>
      <c r="F863" s="14">
        <v>0</v>
      </c>
      <c r="G863" s="14">
        <v>0</v>
      </c>
      <c r="H863" s="3">
        <v>99.26</v>
      </c>
      <c r="I863" s="17">
        <v>0</v>
      </c>
      <c r="J863" s="4">
        <v>0</v>
      </c>
    </row>
    <row r="864" spans="1:10" x14ac:dyDescent="0.25">
      <c r="A864" t="s">
        <v>176</v>
      </c>
      <c r="B864" t="s">
        <v>825</v>
      </c>
      <c r="C864" t="s">
        <v>130</v>
      </c>
      <c r="D864" t="s">
        <v>826</v>
      </c>
      <c r="E864" s="14">
        <v>4</v>
      </c>
      <c r="F864" s="14">
        <v>4</v>
      </c>
      <c r="G864" s="14">
        <v>0</v>
      </c>
      <c r="H864" s="3">
        <v>218.06</v>
      </c>
      <c r="I864" s="17">
        <v>0</v>
      </c>
      <c r="J864" s="4">
        <v>0</v>
      </c>
    </row>
    <row r="865" spans="1:10" x14ac:dyDescent="0.25">
      <c r="A865" t="s">
        <v>176</v>
      </c>
      <c r="B865" t="s">
        <v>977</v>
      </c>
      <c r="C865" t="s">
        <v>130</v>
      </c>
      <c r="D865" t="s">
        <v>978</v>
      </c>
      <c r="E865" s="14">
        <v>2</v>
      </c>
      <c r="F865" s="14">
        <v>1</v>
      </c>
      <c r="G865" s="14">
        <v>-1</v>
      </c>
      <c r="H865" s="3">
        <v>141.36000000000001</v>
      </c>
      <c r="I865" s="17">
        <v>0</v>
      </c>
      <c r="J865" s="4">
        <v>0</v>
      </c>
    </row>
    <row r="866" spans="1:10" x14ac:dyDescent="0.25">
      <c r="A866" t="s">
        <v>176</v>
      </c>
      <c r="B866" t="s">
        <v>991</v>
      </c>
      <c r="C866" t="s">
        <v>130</v>
      </c>
      <c r="D866" t="s">
        <v>992</v>
      </c>
      <c r="E866" s="14">
        <v>2</v>
      </c>
      <c r="F866" s="14">
        <v>0</v>
      </c>
      <c r="G866" s="14">
        <v>-2</v>
      </c>
      <c r="H866" s="3">
        <v>1</v>
      </c>
      <c r="I866" s="17">
        <v>0</v>
      </c>
      <c r="J866" s="4">
        <v>0</v>
      </c>
    </row>
    <row r="867" spans="1:10" x14ac:dyDescent="0.25">
      <c r="A867" t="s">
        <v>176</v>
      </c>
      <c r="B867" t="s">
        <v>1102</v>
      </c>
      <c r="C867" t="s">
        <v>130</v>
      </c>
      <c r="D867" t="s">
        <v>1103</v>
      </c>
      <c r="E867" s="14">
        <v>0</v>
      </c>
      <c r="F867" s="14">
        <v>0</v>
      </c>
      <c r="G867" s="14">
        <v>0</v>
      </c>
      <c r="H867" s="3">
        <v>919.72</v>
      </c>
      <c r="I867" s="17">
        <v>0</v>
      </c>
      <c r="J867" s="4">
        <v>0</v>
      </c>
    </row>
    <row r="868" spans="1:10" x14ac:dyDescent="0.25">
      <c r="A868" t="s">
        <v>176</v>
      </c>
      <c r="B868" t="s">
        <v>878</v>
      </c>
      <c r="C868" t="s">
        <v>130</v>
      </c>
      <c r="D868" t="s">
        <v>879</v>
      </c>
      <c r="E868" s="14">
        <v>54</v>
      </c>
      <c r="F868" s="14">
        <v>3</v>
      </c>
      <c r="G868" s="14">
        <v>-51</v>
      </c>
      <c r="H868" s="3">
        <v>41.71</v>
      </c>
      <c r="I868" s="17">
        <v>0</v>
      </c>
      <c r="J868" s="4">
        <v>0</v>
      </c>
    </row>
    <row r="869" spans="1:10" x14ac:dyDescent="0.25">
      <c r="A869" t="s">
        <v>176</v>
      </c>
      <c r="B869" t="s">
        <v>1104</v>
      </c>
      <c r="C869" t="s">
        <v>130</v>
      </c>
      <c r="D869" t="s">
        <v>1105</v>
      </c>
      <c r="E869" s="14">
        <v>0</v>
      </c>
      <c r="F869" s="14">
        <v>0</v>
      </c>
      <c r="G869" s="14">
        <v>0</v>
      </c>
      <c r="H869" s="3">
        <v>870.71</v>
      </c>
      <c r="I869" s="17">
        <v>0</v>
      </c>
      <c r="J869" s="4">
        <v>0</v>
      </c>
    </row>
    <row r="870" spans="1:10" x14ac:dyDescent="0.25">
      <c r="A870" t="s">
        <v>176</v>
      </c>
      <c r="B870" t="s">
        <v>927</v>
      </c>
      <c r="C870" t="s">
        <v>130</v>
      </c>
      <c r="D870" t="s">
        <v>928</v>
      </c>
      <c r="E870" s="14">
        <v>27</v>
      </c>
      <c r="F870" s="14">
        <v>9</v>
      </c>
      <c r="G870" s="14">
        <v>-18</v>
      </c>
      <c r="H870" s="3">
        <v>74.08</v>
      </c>
      <c r="I870" s="17">
        <v>0</v>
      </c>
      <c r="J870" s="4">
        <v>0</v>
      </c>
    </row>
    <row r="871" spans="1:10" x14ac:dyDescent="0.25">
      <c r="A871" t="s">
        <v>176</v>
      </c>
      <c r="B871" t="s">
        <v>1106</v>
      </c>
      <c r="C871" t="s">
        <v>130</v>
      </c>
      <c r="D871" t="s">
        <v>1107</v>
      </c>
      <c r="E871" s="14">
        <v>0</v>
      </c>
      <c r="F871" s="14">
        <v>0</v>
      </c>
      <c r="G871" s="14">
        <v>0</v>
      </c>
      <c r="H871" s="3">
        <v>911.89</v>
      </c>
      <c r="I871" s="17">
        <v>0</v>
      </c>
      <c r="J871" s="4">
        <v>0</v>
      </c>
    </row>
    <row r="872" spans="1:10" x14ac:dyDescent="0.25">
      <c r="A872" t="s">
        <v>176</v>
      </c>
      <c r="B872" t="s">
        <v>998</v>
      </c>
      <c r="C872" t="s">
        <v>130</v>
      </c>
      <c r="D872" t="s">
        <v>999</v>
      </c>
      <c r="E872" s="14">
        <v>0</v>
      </c>
      <c r="F872" s="14">
        <v>0</v>
      </c>
      <c r="G872" s="14">
        <v>0</v>
      </c>
      <c r="H872" s="3">
        <v>7.33</v>
      </c>
      <c r="I872" s="17">
        <v>0</v>
      </c>
      <c r="J872" s="4">
        <v>0</v>
      </c>
    </row>
    <row r="873" spans="1:10" x14ac:dyDescent="0.25">
      <c r="A873" t="s">
        <v>176</v>
      </c>
      <c r="B873" t="s">
        <v>817</v>
      </c>
      <c r="C873" t="s">
        <v>130</v>
      </c>
      <c r="D873" t="s">
        <v>818</v>
      </c>
      <c r="E873" s="14">
        <v>0</v>
      </c>
      <c r="F873" s="14">
        <v>0</v>
      </c>
      <c r="G873" s="14">
        <v>0</v>
      </c>
      <c r="H873" s="3">
        <v>0.65</v>
      </c>
      <c r="I873" s="17">
        <v>0</v>
      </c>
      <c r="J873" s="4">
        <v>0</v>
      </c>
    </row>
    <row r="874" spans="1:10" x14ac:dyDescent="0.25">
      <c r="A874" t="s">
        <v>176</v>
      </c>
      <c r="B874" t="s">
        <v>929</v>
      </c>
      <c r="C874" t="s">
        <v>130</v>
      </c>
      <c r="D874" t="s">
        <v>930</v>
      </c>
      <c r="E874" s="14">
        <v>6480</v>
      </c>
      <c r="F874" s="14">
        <v>499</v>
      </c>
      <c r="G874" s="14">
        <v>-5981</v>
      </c>
      <c r="H874" s="3">
        <v>0.5</v>
      </c>
      <c r="I874" s="17">
        <v>0</v>
      </c>
      <c r="J874" s="4">
        <v>0</v>
      </c>
    </row>
    <row r="875" spans="1:10" x14ac:dyDescent="0.25">
      <c r="A875" t="s">
        <v>176</v>
      </c>
      <c r="B875" t="s">
        <v>1110</v>
      </c>
      <c r="C875" t="s">
        <v>130</v>
      </c>
      <c r="D875" t="s">
        <v>1111</v>
      </c>
      <c r="E875" s="14">
        <v>0</v>
      </c>
      <c r="F875" s="14">
        <v>0</v>
      </c>
      <c r="G875" s="14">
        <v>0</v>
      </c>
      <c r="H875" s="3">
        <v>874.51</v>
      </c>
      <c r="I875" s="17">
        <v>0</v>
      </c>
      <c r="J875" s="4">
        <v>0</v>
      </c>
    </row>
    <row r="876" spans="1:10" x14ac:dyDescent="0.25">
      <c r="A876" t="s">
        <v>176</v>
      </c>
      <c r="B876" t="s">
        <v>1211</v>
      </c>
      <c r="C876" t="s">
        <v>130</v>
      </c>
      <c r="D876" t="s">
        <v>1212</v>
      </c>
      <c r="E876" s="14">
        <v>0</v>
      </c>
      <c r="F876" s="14">
        <v>0</v>
      </c>
      <c r="G876" s="14">
        <v>0</v>
      </c>
      <c r="H876" s="3">
        <v>0</v>
      </c>
      <c r="I876" s="17">
        <v>0</v>
      </c>
      <c r="J876" s="4">
        <v>0</v>
      </c>
    </row>
    <row r="877" spans="1:10" x14ac:dyDescent="0.25">
      <c r="A877" t="s">
        <v>176</v>
      </c>
      <c r="B877" t="s">
        <v>1296</v>
      </c>
      <c r="C877" t="s">
        <v>130</v>
      </c>
      <c r="D877" t="s">
        <v>1295</v>
      </c>
      <c r="E877" s="14">
        <v>0</v>
      </c>
      <c r="F877" s="14">
        <v>0</v>
      </c>
      <c r="G877" s="14">
        <v>0</v>
      </c>
      <c r="H877" s="3">
        <v>109.91</v>
      </c>
      <c r="I877" s="17">
        <v>0</v>
      </c>
      <c r="J877" s="4">
        <v>0</v>
      </c>
    </row>
    <row r="878" spans="1:10" x14ac:dyDescent="0.25">
      <c r="A878" t="s">
        <v>176</v>
      </c>
      <c r="B878" t="s">
        <v>790</v>
      </c>
      <c r="C878" t="s">
        <v>130</v>
      </c>
      <c r="D878" t="s">
        <v>791</v>
      </c>
      <c r="E878" s="14">
        <v>240</v>
      </c>
      <c r="F878" s="14">
        <v>0</v>
      </c>
      <c r="G878" s="14">
        <v>-240</v>
      </c>
      <c r="H878" s="3">
        <v>1.1100000000000001</v>
      </c>
      <c r="I878" s="17">
        <v>0</v>
      </c>
      <c r="J878" s="4">
        <v>0</v>
      </c>
    </row>
    <row r="879" spans="1:10" x14ac:dyDescent="0.25">
      <c r="A879" t="s">
        <v>176</v>
      </c>
      <c r="B879" t="s">
        <v>923</v>
      </c>
      <c r="C879" t="s">
        <v>130</v>
      </c>
      <c r="D879" t="s">
        <v>924</v>
      </c>
      <c r="E879" s="14">
        <v>44</v>
      </c>
      <c r="F879" s="14">
        <v>0</v>
      </c>
      <c r="G879" s="14">
        <v>-44</v>
      </c>
      <c r="H879" s="3">
        <v>58.05</v>
      </c>
      <c r="I879" s="17">
        <v>0</v>
      </c>
      <c r="J879" s="4">
        <v>0</v>
      </c>
    </row>
    <row r="880" spans="1:10" x14ac:dyDescent="0.25">
      <c r="A880" t="s">
        <v>176</v>
      </c>
      <c r="B880" t="s">
        <v>882</v>
      </c>
      <c r="C880" t="s">
        <v>130</v>
      </c>
      <c r="D880" t="s">
        <v>883</v>
      </c>
      <c r="E880" s="14">
        <v>27</v>
      </c>
      <c r="F880" s="14">
        <v>16</v>
      </c>
      <c r="G880" s="14">
        <v>-11</v>
      </c>
      <c r="H880" s="3">
        <v>84.25</v>
      </c>
      <c r="I880" s="17">
        <v>0</v>
      </c>
      <c r="J880" s="4">
        <v>0</v>
      </c>
    </row>
    <row r="881" spans="1:10" x14ac:dyDescent="0.25">
      <c r="A881" t="s">
        <v>176</v>
      </c>
      <c r="B881" t="s">
        <v>1300</v>
      </c>
      <c r="C881" t="s">
        <v>130</v>
      </c>
      <c r="D881" t="s">
        <v>1295</v>
      </c>
      <c r="E881" s="14">
        <v>0</v>
      </c>
      <c r="F881" s="14">
        <v>0</v>
      </c>
      <c r="G881" s="14">
        <v>0</v>
      </c>
      <c r="H881" s="3">
        <v>0</v>
      </c>
      <c r="I881" s="17">
        <v>0</v>
      </c>
      <c r="J881" s="4">
        <v>0</v>
      </c>
    </row>
    <row r="882" spans="1:10" x14ac:dyDescent="0.25">
      <c r="A882" t="s">
        <v>176</v>
      </c>
      <c r="B882" t="s">
        <v>835</v>
      </c>
      <c r="C882" t="s">
        <v>130</v>
      </c>
      <c r="D882" t="s">
        <v>836</v>
      </c>
      <c r="E882" s="14">
        <v>0</v>
      </c>
      <c r="F882" s="14">
        <v>0</v>
      </c>
      <c r="G882" s="14">
        <v>0</v>
      </c>
      <c r="H882" s="3">
        <v>1</v>
      </c>
      <c r="I882" s="17">
        <v>0</v>
      </c>
      <c r="J882" s="4">
        <v>0</v>
      </c>
    </row>
    <row r="883" spans="1:10" x14ac:dyDescent="0.25">
      <c r="A883" t="s">
        <v>176</v>
      </c>
      <c r="B883" t="s">
        <v>979</v>
      </c>
      <c r="C883" t="s">
        <v>130</v>
      </c>
      <c r="D883" t="s">
        <v>980</v>
      </c>
      <c r="E883" s="14">
        <v>2</v>
      </c>
      <c r="F883" s="14">
        <v>0</v>
      </c>
      <c r="G883" s="14">
        <v>-2</v>
      </c>
      <c r="H883" s="3">
        <v>145.38999999999999</v>
      </c>
      <c r="I883" s="17">
        <v>0</v>
      </c>
      <c r="J883" s="4">
        <v>0</v>
      </c>
    </row>
    <row r="884" spans="1:10" x14ac:dyDescent="0.25">
      <c r="A884" t="s">
        <v>176</v>
      </c>
      <c r="B884" t="s">
        <v>840</v>
      </c>
      <c r="C884" t="s">
        <v>130</v>
      </c>
      <c r="D884" t="s">
        <v>841</v>
      </c>
      <c r="E884" s="14">
        <v>0</v>
      </c>
      <c r="F884" s="14">
        <v>0</v>
      </c>
      <c r="G884" s="14">
        <v>0</v>
      </c>
      <c r="H884" s="3">
        <v>1</v>
      </c>
      <c r="I884" s="17">
        <v>0</v>
      </c>
      <c r="J884" s="4">
        <v>0</v>
      </c>
    </row>
    <row r="885" spans="1:10" x14ac:dyDescent="0.25">
      <c r="A885" t="s">
        <v>176</v>
      </c>
      <c r="B885" t="s">
        <v>1268</v>
      </c>
      <c r="C885" t="s">
        <v>130</v>
      </c>
      <c r="D885" t="s">
        <v>1269</v>
      </c>
      <c r="E885" s="14">
        <v>3</v>
      </c>
      <c r="F885" s="14">
        <v>3</v>
      </c>
      <c r="G885" s="14">
        <v>0</v>
      </c>
      <c r="H885" s="3">
        <v>98.34</v>
      </c>
      <c r="I885" s="17">
        <v>0</v>
      </c>
      <c r="J885" s="4">
        <v>0</v>
      </c>
    </row>
    <row r="886" spans="1:10" x14ac:dyDescent="0.25">
      <c r="A886" t="s">
        <v>176</v>
      </c>
      <c r="B886" t="s">
        <v>937</v>
      </c>
      <c r="C886" t="s">
        <v>130</v>
      </c>
      <c r="D886" t="s">
        <v>938</v>
      </c>
      <c r="E886" s="14">
        <v>0</v>
      </c>
      <c r="F886" s="14">
        <v>0</v>
      </c>
      <c r="G886" s="14">
        <v>0</v>
      </c>
      <c r="H886" s="3">
        <v>0.18</v>
      </c>
      <c r="I886" s="17">
        <v>0</v>
      </c>
      <c r="J886" s="4">
        <v>0</v>
      </c>
    </row>
    <row r="887" spans="1:10" x14ac:dyDescent="0.25">
      <c r="A887" t="s">
        <v>176</v>
      </c>
      <c r="B887" t="s">
        <v>1272</v>
      </c>
      <c r="C887" t="s">
        <v>130</v>
      </c>
      <c r="D887" t="s">
        <v>1273</v>
      </c>
      <c r="E887" s="14">
        <v>0</v>
      </c>
      <c r="F887" s="14">
        <v>0</v>
      </c>
      <c r="G887" s="14">
        <v>0</v>
      </c>
      <c r="H887" s="3">
        <v>0</v>
      </c>
      <c r="I887" s="17">
        <v>0</v>
      </c>
      <c r="J887" s="4">
        <v>0</v>
      </c>
    </row>
    <row r="888" spans="1:10" x14ac:dyDescent="0.25">
      <c r="A888" t="s">
        <v>176</v>
      </c>
      <c r="B888" t="s">
        <v>1236</v>
      </c>
      <c r="C888" t="s">
        <v>130</v>
      </c>
      <c r="D888" t="s">
        <v>1237</v>
      </c>
      <c r="E888" s="14">
        <v>0</v>
      </c>
      <c r="F888" s="14">
        <v>0</v>
      </c>
      <c r="G888" s="14">
        <v>0</v>
      </c>
      <c r="H888" s="3">
        <v>0</v>
      </c>
      <c r="I888" s="17">
        <v>0</v>
      </c>
      <c r="J888" s="4">
        <v>0</v>
      </c>
    </row>
    <row r="889" spans="1:10" x14ac:dyDescent="0.25">
      <c r="A889" t="s">
        <v>176</v>
      </c>
      <c r="B889" t="s">
        <v>981</v>
      </c>
      <c r="C889" t="s">
        <v>130</v>
      </c>
      <c r="D889" t="s">
        <v>982</v>
      </c>
      <c r="E889" s="14">
        <v>2</v>
      </c>
      <c r="F889" s="14">
        <v>2</v>
      </c>
      <c r="G889" s="14">
        <v>0</v>
      </c>
      <c r="H889" s="3">
        <v>138.56</v>
      </c>
      <c r="I889" s="17">
        <v>0</v>
      </c>
      <c r="J889" s="4">
        <v>0</v>
      </c>
    </row>
    <row r="890" spans="1:10" x14ac:dyDescent="0.25">
      <c r="A890" t="s">
        <v>176</v>
      </c>
      <c r="B890" t="s">
        <v>1240</v>
      </c>
      <c r="C890" t="s">
        <v>130</v>
      </c>
      <c r="D890" t="s">
        <v>1241</v>
      </c>
      <c r="E890" s="14">
        <v>2</v>
      </c>
      <c r="F890" s="14">
        <v>0</v>
      </c>
      <c r="G890" s="14">
        <v>-2</v>
      </c>
      <c r="H890" s="3">
        <v>94.78</v>
      </c>
      <c r="I890" s="17">
        <v>0</v>
      </c>
      <c r="J890" s="4">
        <v>0</v>
      </c>
    </row>
    <row r="891" spans="1:10" x14ac:dyDescent="0.25">
      <c r="A891" t="s">
        <v>176</v>
      </c>
      <c r="B891" t="s">
        <v>1279</v>
      </c>
      <c r="C891" t="s">
        <v>130</v>
      </c>
      <c r="D891" t="s">
        <v>1277</v>
      </c>
      <c r="E891" s="14">
        <v>0</v>
      </c>
      <c r="F891" s="14">
        <v>0</v>
      </c>
      <c r="G891" s="14">
        <v>0</v>
      </c>
      <c r="H891" s="3">
        <v>115.03</v>
      </c>
      <c r="I891" s="17">
        <v>0</v>
      </c>
      <c r="J891" s="4">
        <v>0</v>
      </c>
    </row>
    <row r="892" spans="1:10" x14ac:dyDescent="0.25">
      <c r="A892" t="s">
        <v>176</v>
      </c>
      <c r="B892" t="s">
        <v>940</v>
      </c>
      <c r="C892" t="s">
        <v>130</v>
      </c>
      <c r="D892" t="s">
        <v>941</v>
      </c>
      <c r="E892" s="14">
        <v>0</v>
      </c>
      <c r="F892" s="14">
        <v>0</v>
      </c>
      <c r="G892" s="14">
        <v>0</v>
      </c>
      <c r="H892" s="3">
        <v>1</v>
      </c>
      <c r="I892" s="17">
        <v>0</v>
      </c>
      <c r="J892" s="4">
        <v>0</v>
      </c>
    </row>
    <row r="893" spans="1:10" x14ac:dyDescent="0.25">
      <c r="A893" t="s">
        <v>176</v>
      </c>
      <c r="B893" t="s">
        <v>952</v>
      </c>
      <c r="C893" t="s">
        <v>130</v>
      </c>
      <c r="D893" t="s">
        <v>953</v>
      </c>
      <c r="E893" s="14">
        <v>0</v>
      </c>
      <c r="F893" s="14">
        <v>0</v>
      </c>
      <c r="G893" s="14">
        <v>0</v>
      </c>
      <c r="H893" s="3">
        <v>1215.22</v>
      </c>
      <c r="I893" s="17">
        <v>0</v>
      </c>
      <c r="J893" s="4">
        <v>0</v>
      </c>
    </row>
    <row r="894" spans="1:10" x14ac:dyDescent="0.25">
      <c r="A894" t="s">
        <v>176</v>
      </c>
      <c r="B894" t="s">
        <v>1248</v>
      </c>
      <c r="C894" t="s">
        <v>130</v>
      </c>
      <c r="D894" t="s">
        <v>1249</v>
      </c>
      <c r="E894" s="14">
        <v>0</v>
      </c>
      <c r="F894" s="14">
        <v>0</v>
      </c>
      <c r="G894" s="14">
        <v>0</v>
      </c>
      <c r="H894" s="3">
        <v>0</v>
      </c>
      <c r="I894" s="17">
        <v>0</v>
      </c>
      <c r="J894" s="4">
        <v>0</v>
      </c>
    </row>
    <row r="895" spans="1:10" x14ac:dyDescent="0.25">
      <c r="A895" t="s">
        <v>176</v>
      </c>
      <c r="B895" t="s">
        <v>891</v>
      </c>
      <c r="C895" t="s">
        <v>130</v>
      </c>
      <c r="D895" t="s">
        <v>892</v>
      </c>
      <c r="E895" s="14">
        <v>27</v>
      </c>
      <c r="F895" s="14">
        <v>7</v>
      </c>
      <c r="G895" s="14">
        <v>-20</v>
      </c>
      <c r="H895" s="3">
        <v>110.77</v>
      </c>
      <c r="I895" s="17">
        <v>0</v>
      </c>
      <c r="J895" s="4">
        <v>0</v>
      </c>
    </row>
    <row r="896" spans="1:10" x14ac:dyDescent="0.25">
      <c r="A896" t="s">
        <v>176</v>
      </c>
      <c r="B896" t="s">
        <v>1252</v>
      </c>
      <c r="C896" t="s">
        <v>130</v>
      </c>
      <c r="D896" t="s">
        <v>1253</v>
      </c>
      <c r="E896" s="14">
        <v>0</v>
      </c>
      <c r="F896" s="14">
        <v>0</v>
      </c>
      <c r="G896" s="14">
        <v>0</v>
      </c>
      <c r="H896" s="3">
        <v>0</v>
      </c>
      <c r="I896" s="17">
        <v>0</v>
      </c>
      <c r="J896" s="4">
        <v>0</v>
      </c>
    </row>
    <row r="897" spans="1:10" x14ac:dyDescent="0.25">
      <c r="A897" t="s">
        <v>176</v>
      </c>
      <c r="B897" t="s">
        <v>1285</v>
      </c>
      <c r="C897" t="s">
        <v>130</v>
      </c>
      <c r="D897" t="s">
        <v>1286</v>
      </c>
      <c r="E897" s="14">
        <v>0</v>
      </c>
      <c r="F897" s="14">
        <v>0</v>
      </c>
      <c r="G897" s="14">
        <v>0</v>
      </c>
      <c r="H897" s="3">
        <v>74.45</v>
      </c>
      <c r="I897" s="17">
        <v>0</v>
      </c>
      <c r="J897" s="4">
        <v>0</v>
      </c>
    </row>
    <row r="898" spans="1:10" x14ac:dyDescent="0.25">
      <c r="A898" t="s">
        <v>176</v>
      </c>
      <c r="B898" t="s">
        <v>792</v>
      </c>
      <c r="C898" t="s">
        <v>130</v>
      </c>
      <c r="D898" t="s">
        <v>793</v>
      </c>
      <c r="E898" s="14">
        <v>240</v>
      </c>
      <c r="F898" s="14">
        <v>11</v>
      </c>
      <c r="G898" s="14">
        <v>-229</v>
      </c>
      <c r="H898" s="3">
        <v>1.55</v>
      </c>
      <c r="I898" s="17">
        <v>0</v>
      </c>
      <c r="J898" s="4">
        <v>0</v>
      </c>
    </row>
    <row r="899" spans="1:10" x14ac:dyDescent="0.25">
      <c r="A899" t="s">
        <v>176</v>
      </c>
      <c r="B899" t="s">
        <v>1288</v>
      </c>
      <c r="C899" t="s">
        <v>130</v>
      </c>
      <c r="D899" t="s">
        <v>1286</v>
      </c>
      <c r="E899" s="14">
        <v>0</v>
      </c>
      <c r="F899" s="14">
        <v>0</v>
      </c>
      <c r="G899" s="14">
        <v>0</v>
      </c>
      <c r="H899" s="3">
        <v>110.16</v>
      </c>
      <c r="I899" s="17">
        <v>0</v>
      </c>
      <c r="J899" s="4">
        <v>0</v>
      </c>
    </row>
    <row r="900" spans="1:10" x14ac:dyDescent="0.25">
      <c r="A900" t="s">
        <v>176</v>
      </c>
      <c r="B900" t="s">
        <v>1259</v>
      </c>
      <c r="C900" t="s">
        <v>130</v>
      </c>
      <c r="D900" t="s">
        <v>1257</v>
      </c>
      <c r="E900" s="14">
        <v>0</v>
      </c>
      <c r="F900" s="14">
        <v>0</v>
      </c>
      <c r="G900" s="14">
        <v>0</v>
      </c>
      <c r="H900" s="3">
        <v>103.63</v>
      </c>
      <c r="I900" s="17">
        <v>0</v>
      </c>
      <c r="J900" s="4">
        <v>0</v>
      </c>
    </row>
    <row r="901" spans="1:10" x14ac:dyDescent="0.25">
      <c r="A901" t="s">
        <v>176</v>
      </c>
      <c r="B901" t="s">
        <v>893</v>
      </c>
      <c r="C901" t="s">
        <v>130</v>
      </c>
      <c r="D901" t="s">
        <v>894</v>
      </c>
      <c r="E901" s="14">
        <v>27</v>
      </c>
      <c r="F901" s="14">
        <v>5</v>
      </c>
      <c r="G901" s="14">
        <v>-22</v>
      </c>
      <c r="H901" s="3">
        <v>155.13999999999999</v>
      </c>
      <c r="I901" s="17">
        <v>0</v>
      </c>
      <c r="J901" s="4">
        <v>0</v>
      </c>
    </row>
    <row r="902" spans="1:10" x14ac:dyDescent="0.25">
      <c r="A902" t="s">
        <v>176</v>
      </c>
      <c r="B902" t="s">
        <v>1006</v>
      </c>
      <c r="C902" t="s">
        <v>130</v>
      </c>
      <c r="D902" t="s">
        <v>1007</v>
      </c>
      <c r="E902" s="14">
        <v>0</v>
      </c>
      <c r="F902" s="14">
        <v>0</v>
      </c>
      <c r="G902" s="14">
        <v>0</v>
      </c>
      <c r="H902" s="3">
        <v>8.3699999999999992</v>
      </c>
      <c r="I902" s="17">
        <v>0</v>
      </c>
      <c r="J902" s="4">
        <v>0</v>
      </c>
    </row>
    <row r="903" spans="1:10" x14ac:dyDescent="0.25">
      <c r="A903" t="s">
        <v>176</v>
      </c>
      <c r="B903" t="s">
        <v>1292</v>
      </c>
      <c r="C903" t="s">
        <v>130</v>
      </c>
      <c r="D903" t="s">
        <v>1286</v>
      </c>
      <c r="E903" s="14">
        <v>0</v>
      </c>
      <c r="F903" s="14">
        <v>0</v>
      </c>
      <c r="G903" s="14">
        <v>0</v>
      </c>
      <c r="H903" s="3">
        <v>0</v>
      </c>
      <c r="I903" s="17">
        <v>0</v>
      </c>
      <c r="J903" s="4">
        <v>0</v>
      </c>
    </row>
    <row r="904" spans="1:10" x14ac:dyDescent="0.25">
      <c r="A904" t="s">
        <v>176</v>
      </c>
      <c r="B904" t="s">
        <v>903</v>
      </c>
      <c r="C904" t="s">
        <v>130</v>
      </c>
      <c r="D904" t="s">
        <v>904</v>
      </c>
      <c r="E904" s="14">
        <v>0</v>
      </c>
      <c r="F904" s="14">
        <v>0</v>
      </c>
      <c r="G904" s="14">
        <v>0</v>
      </c>
      <c r="H904" s="3">
        <v>500</v>
      </c>
      <c r="I904" s="17">
        <v>0</v>
      </c>
      <c r="J904" s="4">
        <v>0</v>
      </c>
    </row>
    <row r="905" spans="1:10" x14ac:dyDescent="0.25">
      <c r="A905" t="s">
        <v>176</v>
      </c>
      <c r="B905" t="s">
        <v>895</v>
      </c>
      <c r="C905" t="s">
        <v>130</v>
      </c>
      <c r="D905" t="s">
        <v>896</v>
      </c>
      <c r="E905" s="14">
        <v>27</v>
      </c>
      <c r="F905" s="14">
        <v>5</v>
      </c>
      <c r="G905" s="14">
        <v>-22</v>
      </c>
      <c r="H905" s="3">
        <v>140.85</v>
      </c>
      <c r="I905" s="17">
        <v>0</v>
      </c>
      <c r="J905" s="4">
        <v>0</v>
      </c>
    </row>
    <row r="906" spans="1:10" x14ac:dyDescent="0.25">
      <c r="A906" t="s">
        <v>176</v>
      </c>
      <c r="B906" t="s">
        <v>1270</v>
      </c>
      <c r="C906" t="s">
        <v>130</v>
      </c>
      <c r="D906" t="s">
        <v>1271</v>
      </c>
      <c r="E906" s="14">
        <v>3</v>
      </c>
      <c r="F906" s="14">
        <v>3</v>
      </c>
      <c r="G906" s="14">
        <v>0</v>
      </c>
      <c r="H906" s="3">
        <v>96.97</v>
      </c>
      <c r="I906" s="17">
        <v>0</v>
      </c>
      <c r="J906" s="4">
        <v>0</v>
      </c>
    </row>
    <row r="907" spans="1:10" x14ac:dyDescent="0.25">
      <c r="A907" t="s">
        <v>176</v>
      </c>
      <c r="B907" t="s">
        <v>850</v>
      </c>
      <c r="C907" t="s">
        <v>130</v>
      </c>
      <c r="D907" t="s">
        <v>851</v>
      </c>
      <c r="E907" s="14">
        <v>0</v>
      </c>
      <c r="F907" s="14">
        <v>0</v>
      </c>
      <c r="G907" s="14">
        <v>0</v>
      </c>
      <c r="H907" s="3">
        <v>1</v>
      </c>
      <c r="I907" s="17">
        <v>0</v>
      </c>
      <c r="J907" s="4">
        <v>0</v>
      </c>
    </row>
    <row r="908" spans="1:10" x14ac:dyDescent="0.25">
      <c r="A908" t="s">
        <v>176</v>
      </c>
      <c r="B908" t="s">
        <v>1274</v>
      </c>
      <c r="C908" t="s">
        <v>130</v>
      </c>
      <c r="D908" t="s">
        <v>1275</v>
      </c>
      <c r="E908" s="14">
        <v>0</v>
      </c>
      <c r="F908" s="14">
        <v>0</v>
      </c>
      <c r="G908" s="14">
        <v>0</v>
      </c>
      <c r="H908" s="3">
        <v>0</v>
      </c>
      <c r="I908" s="17">
        <v>0</v>
      </c>
      <c r="J908" s="4">
        <v>0</v>
      </c>
    </row>
    <row r="909" spans="1:10" x14ac:dyDescent="0.25">
      <c r="A909" t="s">
        <v>176</v>
      </c>
      <c r="B909" t="s">
        <v>1122</v>
      </c>
      <c r="C909" t="s">
        <v>130</v>
      </c>
      <c r="D909" t="s">
        <v>1123</v>
      </c>
      <c r="E909" s="14">
        <v>3</v>
      </c>
      <c r="F909" s="14">
        <v>1</v>
      </c>
      <c r="G909" s="14">
        <v>-2</v>
      </c>
      <c r="H909" s="3">
        <v>760.94</v>
      </c>
      <c r="I909" s="17">
        <v>0</v>
      </c>
      <c r="J909" s="4">
        <v>0</v>
      </c>
    </row>
    <row r="910" spans="1:10" x14ac:dyDescent="0.25">
      <c r="A910" t="s">
        <v>176</v>
      </c>
      <c r="B910" t="s">
        <v>1278</v>
      </c>
      <c r="C910" t="s">
        <v>130</v>
      </c>
      <c r="D910" t="s">
        <v>1277</v>
      </c>
      <c r="E910" s="14">
        <v>0</v>
      </c>
      <c r="F910" s="14">
        <v>0</v>
      </c>
      <c r="G910" s="14">
        <v>0</v>
      </c>
      <c r="H910" s="3">
        <v>110.42</v>
      </c>
      <c r="I910" s="17">
        <v>0</v>
      </c>
      <c r="J910" s="4">
        <v>0</v>
      </c>
    </row>
    <row r="911" spans="1:10" x14ac:dyDescent="0.25">
      <c r="A911" t="s">
        <v>176</v>
      </c>
      <c r="B911" t="s">
        <v>1124</v>
      </c>
      <c r="C911" t="s">
        <v>130</v>
      </c>
      <c r="D911" t="s">
        <v>1125</v>
      </c>
      <c r="E911" s="14">
        <v>4</v>
      </c>
      <c r="F911" s="14">
        <v>4</v>
      </c>
      <c r="G911" s="14">
        <v>0</v>
      </c>
      <c r="H911" s="3">
        <v>755.71</v>
      </c>
      <c r="I911" s="17">
        <v>0</v>
      </c>
      <c r="J911" s="4">
        <v>0</v>
      </c>
    </row>
    <row r="912" spans="1:10" x14ac:dyDescent="0.25">
      <c r="A912" t="s">
        <v>176</v>
      </c>
      <c r="B912" t="s">
        <v>1280</v>
      </c>
      <c r="C912" t="s">
        <v>130</v>
      </c>
      <c r="D912" t="s">
        <v>1277</v>
      </c>
      <c r="E912" s="14">
        <v>0</v>
      </c>
      <c r="F912" s="14">
        <v>0</v>
      </c>
      <c r="G912" s="14">
        <v>0</v>
      </c>
      <c r="H912" s="3">
        <v>106.78</v>
      </c>
      <c r="I912" s="17">
        <v>0</v>
      </c>
      <c r="J912" s="4">
        <v>0</v>
      </c>
    </row>
    <row r="913" spans="1:10" x14ac:dyDescent="0.25">
      <c r="A913" t="s">
        <v>176</v>
      </c>
      <c r="B913" t="s">
        <v>1126</v>
      </c>
      <c r="C913" t="s">
        <v>130</v>
      </c>
      <c r="D913" t="s">
        <v>1127</v>
      </c>
      <c r="E913" s="14">
        <v>3</v>
      </c>
      <c r="F913" s="14">
        <v>2</v>
      </c>
      <c r="G913" s="14">
        <v>-1</v>
      </c>
      <c r="H913" s="3">
        <v>734.06</v>
      </c>
      <c r="I913" s="17">
        <v>0</v>
      </c>
      <c r="J913" s="4">
        <v>0</v>
      </c>
    </row>
    <row r="914" spans="1:10" x14ac:dyDescent="0.25">
      <c r="A914" t="s">
        <v>176</v>
      </c>
      <c r="B914" t="s">
        <v>889</v>
      </c>
      <c r="C914" t="s">
        <v>130</v>
      </c>
      <c r="D914" t="s">
        <v>890</v>
      </c>
      <c r="E914" s="14">
        <v>22</v>
      </c>
      <c r="F914" s="14">
        <v>5</v>
      </c>
      <c r="G914" s="14">
        <v>-17</v>
      </c>
      <c r="H914" s="3">
        <v>64.459999999999994</v>
      </c>
      <c r="I914" s="17">
        <v>0</v>
      </c>
      <c r="J914" s="4">
        <v>0</v>
      </c>
    </row>
    <row r="915" spans="1:10" x14ac:dyDescent="0.25">
      <c r="A915" t="s">
        <v>176</v>
      </c>
      <c r="B915" t="s">
        <v>1128</v>
      </c>
      <c r="C915" t="s">
        <v>130</v>
      </c>
      <c r="D915" t="s">
        <v>1129</v>
      </c>
      <c r="E915" s="14">
        <v>3</v>
      </c>
      <c r="F915" s="14">
        <v>3</v>
      </c>
      <c r="G915" s="14">
        <v>0</v>
      </c>
      <c r="H915" s="3">
        <v>756.38</v>
      </c>
      <c r="I915" s="17">
        <v>0</v>
      </c>
      <c r="J915" s="4">
        <v>0</v>
      </c>
    </row>
    <row r="916" spans="1:10" x14ac:dyDescent="0.25">
      <c r="A916" t="s">
        <v>176</v>
      </c>
      <c r="B916" t="s">
        <v>1284</v>
      </c>
      <c r="C916" t="s">
        <v>130</v>
      </c>
      <c r="D916" t="s">
        <v>1277</v>
      </c>
      <c r="E916" s="14">
        <v>0</v>
      </c>
      <c r="F916" s="14">
        <v>0</v>
      </c>
      <c r="G916" s="14">
        <v>0</v>
      </c>
      <c r="H916" s="3">
        <v>0</v>
      </c>
      <c r="I916" s="17">
        <v>0</v>
      </c>
      <c r="J916" s="4">
        <v>0</v>
      </c>
    </row>
    <row r="917" spans="1:10" x14ac:dyDescent="0.25">
      <c r="A917" t="s">
        <v>176</v>
      </c>
      <c r="B917" t="s">
        <v>1130</v>
      </c>
      <c r="C917" t="s">
        <v>130</v>
      </c>
      <c r="D917" t="s">
        <v>1131</v>
      </c>
      <c r="E917" s="14">
        <v>3</v>
      </c>
      <c r="F917" s="14">
        <v>3</v>
      </c>
      <c r="G917" s="14">
        <v>0</v>
      </c>
      <c r="H917" s="3">
        <v>1069.78</v>
      </c>
      <c r="I917" s="17">
        <v>0</v>
      </c>
      <c r="J917" s="4">
        <v>0</v>
      </c>
    </row>
    <row r="918" spans="1:10" x14ac:dyDescent="0.25">
      <c r="A918" t="s">
        <v>176</v>
      </c>
      <c r="B918" t="s">
        <v>1287</v>
      </c>
      <c r="C918" t="s">
        <v>130</v>
      </c>
      <c r="D918" t="s">
        <v>1286</v>
      </c>
      <c r="E918" s="14">
        <v>0</v>
      </c>
      <c r="F918" s="14">
        <v>0</v>
      </c>
      <c r="G918" s="14">
        <v>0</v>
      </c>
      <c r="H918" s="3">
        <v>114.04</v>
      </c>
      <c r="I918" s="17">
        <v>0</v>
      </c>
      <c r="J918" s="4">
        <v>0</v>
      </c>
    </row>
    <row r="919" spans="1:10" x14ac:dyDescent="0.25">
      <c r="A919" t="s">
        <v>176</v>
      </c>
      <c r="B919" t="s">
        <v>1132</v>
      </c>
      <c r="C919" t="s">
        <v>130</v>
      </c>
      <c r="D919" t="s">
        <v>1131</v>
      </c>
      <c r="E919" s="14">
        <v>3</v>
      </c>
      <c r="F919" s="14">
        <v>3</v>
      </c>
      <c r="G919" s="14">
        <v>0</v>
      </c>
      <c r="H919" s="3">
        <v>1132.22</v>
      </c>
      <c r="I919" s="17">
        <v>0</v>
      </c>
      <c r="J919" s="4">
        <v>0</v>
      </c>
    </row>
    <row r="920" spans="1:10" x14ac:dyDescent="0.25">
      <c r="A920" t="s">
        <v>176</v>
      </c>
      <c r="B920" t="s">
        <v>955</v>
      </c>
      <c r="C920" t="s">
        <v>130</v>
      </c>
      <c r="D920" t="s">
        <v>956</v>
      </c>
      <c r="E920" s="14">
        <v>0</v>
      </c>
      <c r="F920" s="14">
        <v>0</v>
      </c>
      <c r="G920" s="14">
        <v>0</v>
      </c>
      <c r="H920" s="3">
        <v>1046.48</v>
      </c>
      <c r="I920" s="17">
        <v>0</v>
      </c>
      <c r="J920" s="4">
        <v>0</v>
      </c>
    </row>
    <row r="921" spans="1:10" x14ac:dyDescent="0.25">
      <c r="A921" t="s">
        <v>176</v>
      </c>
      <c r="B921" t="s">
        <v>1133</v>
      </c>
      <c r="C921" t="s">
        <v>130</v>
      </c>
      <c r="D921" t="s">
        <v>1131</v>
      </c>
      <c r="E921" s="14">
        <v>3</v>
      </c>
      <c r="F921" s="14">
        <v>2</v>
      </c>
      <c r="G921" s="14">
        <v>-1</v>
      </c>
      <c r="H921" s="3">
        <v>1091.1500000000001</v>
      </c>
      <c r="I921" s="17">
        <v>0</v>
      </c>
      <c r="J921" s="4">
        <v>0</v>
      </c>
    </row>
    <row r="922" spans="1:10" x14ac:dyDescent="0.25">
      <c r="A922" t="s">
        <v>176</v>
      </c>
      <c r="B922" t="s">
        <v>958</v>
      </c>
      <c r="C922" t="s">
        <v>130</v>
      </c>
      <c r="D922" t="s">
        <v>959</v>
      </c>
      <c r="E922" s="14">
        <v>0</v>
      </c>
      <c r="F922" s="14">
        <v>0</v>
      </c>
      <c r="G922" s="14">
        <v>0</v>
      </c>
      <c r="H922" s="3">
        <v>1131.0899999999999</v>
      </c>
      <c r="I922" s="17">
        <v>0</v>
      </c>
      <c r="J922" s="4">
        <v>0</v>
      </c>
    </row>
    <row r="923" spans="1:10" x14ac:dyDescent="0.25">
      <c r="A923" t="s">
        <v>176</v>
      </c>
      <c r="B923" t="s">
        <v>1134</v>
      </c>
      <c r="C923" t="s">
        <v>130</v>
      </c>
      <c r="D923" t="s">
        <v>1131</v>
      </c>
      <c r="E923" s="14">
        <v>3</v>
      </c>
      <c r="F923" s="14">
        <v>2</v>
      </c>
      <c r="G923" s="14">
        <v>-1</v>
      </c>
      <c r="H923" s="3">
        <v>1109.06</v>
      </c>
      <c r="I923" s="17">
        <v>0</v>
      </c>
      <c r="J923" s="4">
        <v>0</v>
      </c>
    </row>
    <row r="924" spans="1:10" x14ac:dyDescent="0.25">
      <c r="A924" t="s">
        <v>176</v>
      </c>
      <c r="B924" t="s">
        <v>1293</v>
      </c>
      <c r="C924" t="s">
        <v>130</v>
      </c>
      <c r="D924" t="s">
        <v>1286</v>
      </c>
      <c r="E924" s="14">
        <v>0</v>
      </c>
      <c r="F924" s="14">
        <v>0</v>
      </c>
      <c r="G924" s="14">
        <v>0</v>
      </c>
      <c r="H924" s="3">
        <v>0</v>
      </c>
      <c r="I924" s="17">
        <v>0</v>
      </c>
      <c r="J924" s="4">
        <v>0</v>
      </c>
    </row>
    <row r="925" spans="1:10" x14ac:dyDescent="0.25">
      <c r="A925" t="s">
        <v>176</v>
      </c>
      <c r="B925" t="s">
        <v>1135</v>
      </c>
      <c r="C925" t="s">
        <v>130</v>
      </c>
      <c r="D925" t="s">
        <v>1131</v>
      </c>
      <c r="E925" s="14">
        <v>4</v>
      </c>
      <c r="F925" s="14">
        <v>1</v>
      </c>
      <c r="G925" s="14">
        <v>-3</v>
      </c>
      <c r="H925" s="3">
        <v>1118.6099999999999</v>
      </c>
      <c r="I925" s="17">
        <v>0</v>
      </c>
      <c r="J925" s="4">
        <v>0</v>
      </c>
    </row>
    <row r="926" spans="1:10" x14ac:dyDescent="0.25">
      <c r="A926" t="s">
        <v>176</v>
      </c>
      <c r="B926" t="s">
        <v>962</v>
      </c>
      <c r="C926" t="s">
        <v>130</v>
      </c>
      <c r="D926" t="s">
        <v>963</v>
      </c>
      <c r="E926" s="14">
        <v>2</v>
      </c>
      <c r="F926" s="14">
        <v>2</v>
      </c>
      <c r="G926" s="14">
        <v>0</v>
      </c>
      <c r="H926" s="3">
        <v>135.28</v>
      </c>
      <c r="I926" s="17">
        <v>0</v>
      </c>
      <c r="J926" s="4">
        <v>0</v>
      </c>
    </row>
    <row r="927" spans="1:10" x14ac:dyDescent="0.25">
      <c r="A927" t="s">
        <v>176</v>
      </c>
      <c r="B927" t="s">
        <v>1136</v>
      </c>
      <c r="C927" t="s">
        <v>130</v>
      </c>
      <c r="D927" t="s">
        <v>1131</v>
      </c>
      <c r="E927" s="14">
        <v>3</v>
      </c>
      <c r="F927" s="14">
        <v>2</v>
      </c>
      <c r="G927" s="14">
        <v>-1</v>
      </c>
      <c r="H927" s="3">
        <v>1087.76</v>
      </c>
      <c r="I927" s="17">
        <v>0</v>
      </c>
      <c r="J927" s="4">
        <v>0</v>
      </c>
    </row>
    <row r="928" spans="1:10" x14ac:dyDescent="0.25">
      <c r="A928" t="s">
        <v>176</v>
      </c>
      <c r="B928" t="s">
        <v>1112</v>
      </c>
      <c r="C928" t="s">
        <v>130</v>
      </c>
      <c r="D928" t="s">
        <v>1113</v>
      </c>
      <c r="E928" s="14">
        <v>0</v>
      </c>
      <c r="F928" s="14">
        <v>0</v>
      </c>
      <c r="G928" s="14">
        <v>0</v>
      </c>
      <c r="H928" s="3">
        <v>0</v>
      </c>
      <c r="I928" s="17">
        <v>0</v>
      </c>
      <c r="J928" s="4">
        <v>0</v>
      </c>
    </row>
    <row r="929" spans="1:10" x14ac:dyDescent="0.25">
      <c r="A929" t="s">
        <v>176</v>
      </c>
      <c r="B929" t="s">
        <v>1299</v>
      </c>
      <c r="C929" t="s">
        <v>130</v>
      </c>
      <c r="D929" t="s">
        <v>1295</v>
      </c>
      <c r="E929" s="14">
        <v>0</v>
      </c>
      <c r="F929" s="14">
        <v>0</v>
      </c>
      <c r="G929" s="14">
        <v>0</v>
      </c>
      <c r="H929" s="3">
        <v>0</v>
      </c>
      <c r="I929" s="17">
        <v>0</v>
      </c>
      <c r="J929" s="4">
        <v>0</v>
      </c>
    </row>
    <row r="930" spans="1:10" x14ac:dyDescent="0.25">
      <c r="A930" t="s">
        <v>176</v>
      </c>
      <c r="B930" t="s">
        <v>820</v>
      </c>
      <c r="C930" t="s">
        <v>130</v>
      </c>
      <c r="D930" t="s">
        <v>821</v>
      </c>
      <c r="E930" s="14">
        <v>0</v>
      </c>
      <c r="F930" s="14">
        <v>0</v>
      </c>
      <c r="G930" s="14">
        <v>0</v>
      </c>
      <c r="H930" s="3">
        <v>0.91</v>
      </c>
      <c r="I930" s="17">
        <v>0</v>
      </c>
      <c r="J930" s="4">
        <v>0</v>
      </c>
    </row>
    <row r="931" spans="1:10" x14ac:dyDescent="0.25">
      <c r="A931" t="s">
        <v>176</v>
      </c>
      <c r="B931" t="s">
        <v>1301</v>
      </c>
      <c r="C931" t="s">
        <v>130</v>
      </c>
      <c r="D931" t="s">
        <v>1295</v>
      </c>
      <c r="E931" s="14">
        <v>0</v>
      </c>
      <c r="F931" s="14">
        <v>0</v>
      </c>
      <c r="G931" s="14">
        <v>0</v>
      </c>
      <c r="H931" s="3">
        <v>0</v>
      </c>
      <c r="I931" s="17">
        <v>0</v>
      </c>
      <c r="J931" s="4">
        <v>0</v>
      </c>
    </row>
    <row r="932" spans="1:10" x14ac:dyDescent="0.25">
      <c r="A932" t="s">
        <v>176</v>
      </c>
      <c r="B932" t="s">
        <v>865</v>
      </c>
      <c r="C932" t="s">
        <v>130</v>
      </c>
      <c r="D932" t="s">
        <v>866</v>
      </c>
      <c r="E932" s="14">
        <v>0</v>
      </c>
      <c r="F932" s="14">
        <v>0</v>
      </c>
      <c r="G932" s="14">
        <v>0</v>
      </c>
      <c r="H932" s="3">
        <v>1</v>
      </c>
      <c r="I932" s="17">
        <v>0</v>
      </c>
      <c r="J932" s="4">
        <v>0</v>
      </c>
    </row>
    <row r="933" spans="1:10" x14ac:dyDescent="0.25">
      <c r="A933" t="s">
        <v>176</v>
      </c>
      <c r="B933" t="s">
        <v>1118</v>
      </c>
      <c r="C933" t="s">
        <v>130</v>
      </c>
      <c r="D933" t="s">
        <v>1119</v>
      </c>
      <c r="E933" s="14">
        <v>3</v>
      </c>
      <c r="F933" s="14">
        <v>3</v>
      </c>
      <c r="G933" s="14">
        <v>0</v>
      </c>
      <c r="H933" s="3">
        <v>754.3</v>
      </c>
      <c r="I933" s="17">
        <v>0</v>
      </c>
      <c r="J933" s="4">
        <v>0</v>
      </c>
    </row>
    <row r="934" spans="1:10" x14ac:dyDescent="0.25">
      <c r="A934" t="s">
        <v>176</v>
      </c>
      <c r="B934" t="s">
        <v>1095</v>
      </c>
      <c r="C934" t="s">
        <v>130</v>
      </c>
      <c r="D934" t="s">
        <v>1096</v>
      </c>
      <c r="E934" s="14">
        <v>0</v>
      </c>
      <c r="F934" s="14">
        <v>0</v>
      </c>
      <c r="G934" s="14">
        <v>0</v>
      </c>
      <c r="H934" s="3">
        <v>917.94</v>
      </c>
      <c r="I934" s="17">
        <v>0</v>
      </c>
      <c r="J934" s="4">
        <v>0</v>
      </c>
    </row>
    <row r="935" spans="1:10" x14ac:dyDescent="0.25">
      <c r="A935" t="s">
        <v>176</v>
      </c>
      <c r="B935" t="s">
        <v>811</v>
      </c>
      <c r="C935" t="s">
        <v>130</v>
      </c>
      <c r="D935" t="s">
        <v>812</v>
      </c>
      <c r="E935" s="14">
        <v>0</v>
      </c>
      <c r="F935" s="14">
        <v>0</v>
      </c>
      <c r="G935" s="14">
        <v>0</v>
      </c>
      <c r="H935" s="3">
        <v>0.34</v>
      </c>
      <c r="I935" s="17">
        <v>0</v>
      </c>
      <c r="J935" s="4">
        <v>0</v>
      </c>
    </row>
    <row r="936" spans="1:10" x14ac:dyDescent="0.25">
      <c r="A936" t="s">
        <v>176</v>
      </c>
      <c r="B936" t="s">
        <v>266</v>
      </c>
      <c r="C936" t="s">
        <v>130</v>
      </c>
      <c r="D936" t="s">
        <v>267</v>
      </c>
      <c r="E936" s="14">
        <v>0</v>
      </c>
      <c r="F936" s="14">
        <v>0</v>
      </c>
      <c r="G936" s="14">
        <v>0</v>
      </c>
      <c r="H936" s="3">
        <v>0</v>
      </c>
      <c r="I936" s="17">
        <v>0</v>
      </c>
      <c r="J936" s="4">
        <v>0</v>
      </c>
    </row>
    <row r="937" spans="1:10" x14ac:dyDescent="0.25">
      <c r="A937" t="s">
        <v>176</v>
      </c>
      <c r="B937" t="s">
        <v>354</v>
      </c>
      <c r="C937" t="s">
        <v>130</v>
      </c>
      <c r="D937" t="s">
        <v>355</v>
      </c>
      <c r="E937" s="14">
        <v>0</v>
      </c>
      <c r="F937" s="14">
        <v>0</v>
      </c>
      <c r="G937" s="14">
        <v>0</v>
      </c>
      <c r="H937" s="3">
        <v>0</v>
      </c>
      <c r="I937" s="17">
        <v>0</v>
      </c>
      <c r="J937" s="4">
        <v>0</v>
      </c>
    </row>
    <row r="938" spans="1:10" x14ac:dyDescent="0.25">
      <c r="A938" t="s">
        <v>176</v>
      </c>
      <c r="B938" t="s">
        <v>393</v>
      </c>
      <c r="C938" t="s">
        <v>130</v>
      </c>
      <c r="D938" t="s">
        <v>2211</v>
      </c>
      <c r="E938" s="14">
        <v>0</v>
      </c>
      <c r="F938" s="14">
        <v>0</v>
      </c>
      <c r="G938" s="14">
        <v>0</v>
      </c>
      <c r="H938" s="3">
        <v>12.92</v>
      </c>
      <c r="I938" s="17">
        <v>0</v>
      </c>
      <c r="J938" s="4">
        <v>0</v>
      </c>
    </row>
    <row r="939" spans="1:10" x14ac:dyDescent="0.25">
      <c r="A939" t="s">
        <v>176</v>
      </c>
      <c r="B939" t="s">
        <v>336</v>
      </c>
      <c r="C939" t="s">
        <v>130</v>
      </c>
      <c r="D939" t="s">
        <v>260</v>
      </c>
      <c r="E939" s="14">
        <v>15</v>
      </c>
      <c r="F939" s="14">
        <v>12</v>
      </c>
      <c r="G939" s="14">
        <v>-3</v>
      </c>
      <c r="H939" s="3">
        <v>5.05</v>
      </c>
      <c r="I939" s="17">
        <v>0</v>
      </c>
      <c r="J939" s="4">
        <v>0</v>
      </c>
    </row>
    <row r="940" spans="1:10" x14ac:dyDescent="0.25">
      <c r="A940" t="s">
        <v>176</v>
      </c>
      <c r="B940" t="s">
        <v>711</v>
      </c>
      <c r="C940" t="s">
        <v>130</v>
      </c>
      <c r="D940" t="s">
        <v>712</v>
      </c>
      <c r="E940" s="14">
        <v>0</v>
      </c>
      <c r="F940" s="14">
        <v>0</v>
      </c>
      <c r="G940" s="14">
        <v>0</v>
      </c>
      <c r="H940" s="3">
        <v>7.28</v>
      </c>
      <c r="I940" s="17">
        <v>0</v>
      </c>
      <c r="J940" s="4">
        <v>0</v>
      </c>
    </row>
    <row r="941" spans="1:10" x14ac:dyDescent="0.25">
      <c r="A941" t="s">
        <v>176</v>
      </c>
      <c r="B941" t="s">
        <v>225</v>
      </c>
      <c r="C941" t="s">
        <v>130</v>
      </c>
      <c r="D941" t="s">
        <v>226</v>
      </c>
      <c r="E941" s="14">
        <v>0</v>
      </c>
      <c r="F941" s="14">
        <v>0</v>
      </c>
      <c r="G941" s="14">
        <v>0</v>
      </c>
      <c r="H941" s="3">
        <v>0</v>
      </c>
      <c r="I941" s="17">
        <v>0</v>
      </c>
      <c r="J941" s="4">
        <v>0</v>
      </c>
    </row>
    <row r="942" spans="1:10" x14ac:dyDescent="0.25">
      <c r="A942" t="s">
        <v>176</v>
      </c>
      <c r="B942" t="s">
        <v>617</v>
      </c>
      <c r="C942" t="s">
        <v>130</v>
      </c>
      <c r="D942" t="s">
        <v>618</v>
      </c>
      <c r="E942" s="14">
        <v>120</v>
      </c>
      <c r="F942" s="14">
        <v>95</v>
      </c>
      <c r="G942" s="14">
        <v>-25</v>
      </c>
      <c r="H942" s="3">
        <v>3.9</v>
      </c>
      <c r="I942" s="17">
        <v>0</v>
      </c>
      <c r="J942" s="4">
        <v>0</v>
      </c>
    </row>
    <row r="943" spans="1:10" x14ac:dyDescent="0.25">
      <c r="A943" t="s">
        <v>176</v>
      </c>
      <c r="B943" t="s">
        <v>192</v>
      </c>
      <c r="C943" t="s">
        <v>130</v>
      </c>
      <c r="D943" t="s">
        <v>193</v>
      </c>
      <c r="E943" s="14">
        <v>0</v>
      </c>
      <c r="F943" s="14">
        <v>0</v>
      </c>
      <c r="G943" s="14">
        <v>0</v>
      </c>
      <c r="H943" s="3">
        <v>0</v>
      </c>
      <c r="I943" s="17">
        <v>0</v>
      </c>
      <c r="J943" s="4">
        <v>0</v>
      </c>
    </row>
    <row r="944" spans="1:10" x14ac:dyDescent="0.25">
      <c r="A944" t="s">
        <v>176</v>
      </c>
      <c r="B944" t="s">
        <v>649</v>
      </c>
      <c r="C944" t="s">
        <v>130</v>
      </c>
      <c r="D944" t="s">
        <v>650</v>
      </c>
      <c r="E944" s="14">
        <v>192</v>
      </c>
      <c r="F944" s="14">
        <v>176</v>
      </c>
      <c r="G944" s="14">
        <v>-16</v>
      </c>
      <c r="H944" s="3">
        <v>9.89</v>
      </c>
      <c r="I944" s="17">
        <v>0</v>
      </c>
      <c r="J944" s="4">
        <v>0</v>
      </c>
    </row>
    <row r="945" spans="1:10" x14ac:dyDescent="0.25">
      <c r="A945" t="s">
        <v>176</v>
      </c>
      <c r="B945" t="s">
        <v>373</v>
      </c>
      <c r="C945" t="s">
        <v>130</v>
      </c>
      <c r="D945" t="s">
        <v>2201</v>
      </c>
      <c r="E945" s="14">
        <v>0</v>
      </c>
      <c r="F945" s="14">
        <v>0</v>
      </c>
      <c r="G945" s="14">
        <v>0</v>
      </c>
      <c r="H945" s="3">
        <v>1.64</v>
      </c>
      <c r="I945" s="17">
        <v>0</v>
      </c>
      <c r="J945" s="4">
        <v>0</v>
      </c>
    </row>
    <row r="946" spans="1:10" x14ac:dyDescent="0.25">
      <c r="A946" t="s">
        <v>176</v>
      </c>
      <c r="B946" t="s">
        <v>685</v>
      </c>
      <c r="C946" t="s">
        <v>130</v>
      </c>
      <c r="D946" t="s">
        <v>686</v>
      </c>
      <c r="E946" s="14">
        <v>0</v>
      </c>
      <c r="F946" s="14">
        <v>0</v>
      </c>
      <c r="G946" s="14">
        <v>0</v>
      </c>
      <c r="H946" s="3">
        <v>0</v>
      </c>
      <c r="I946" s="17">
        <v>0</v>
      </c>
      <c r="J946" s="4">
        <v>0</v>
      </c>
    </row>
    <row r="947" spans="1:10" x14ac:dyDescent="0.25">
      <c r="A947" t="s">
        <v>176</v>
      </c>
      <c r="B947" t="s">
        <v>374</v>
      </c>
      <c r="C947" t="s">
        <v>130</v>
      </c>
      <c r="D947" t="s">
        <v>375</v>
      </c>
      <c r="E947" s="14">
        <v>210</v>
      </c>
      <c r="F947" s="14">
        <v>0</v>
      </c>
      <c r="G947" s="14">
        <v>-210</v>
      </c>
      <c r="H947" s="3">
        <v>0.71</v>
      </c>
      <c r="I947" s="17">
        <v>0</v>
      </c>
      <c r="J947" s="4">
        <v>0</v>
      </c>
    </row>
    <row r="948" spans="1:10" x14ac:dyDescent="0.25">
      <c r="A948" t="s">
        <v>176</v>
      </c>
      <c r="B948" t="s">
        <v>728</v>
      </c>
      <c r="C948" t="s">
        <v>130</v>
      </c>
      <c r="D948" t="s">
        <v>729</v>
      </c>
      <c r="E948" s="14">
        <v>24000</v>
      </c>
      <c r="F948" s="14">
        <v>16911</v>
      </c>
      <c r="G948" s="14">
        <v>-7089</v>
      </c>
      <c r="H948" s="3">
        <v>0.25</v>
      </c>
      <c r="I948" s="17">
        <v>0</v>
      </c>
      <c r="J948" s="4">
        <v>0</v>
      </c>
    </row>
    <row r="949" spans="1:10" x14ac:dyDescent="0.25">
      <c r="A949" t="s">
        <v>176</v>
      </c>
      <c r="B949" t="s">
        <v>338</v>
      </c>
      <c r="C949" t="s">
        <v>130</v>
      </c>
      <c r="D949" t="s">
        <v>339</v>
      </c>
      <c r="E949" s="14">
        <v>0</v>
      </c>
      <c r="F949" s="14">
        <v>0</v>
      </c>
      <c r="G949" s="14">
        <v>0</v>
      </c>
      <c r="H949" s="3">
        <v>0</v>
      </c>
      <c r="I949" s="17">
        <v>0</v>
      </c>
      <c r="J949" s="4">
        <v>0</v>
      </c>
    </row>
    <row r="950" spans="1:10" x14ac:dyDescent="0.25">
      <c r="A950" t="s">
        <v>176</v>
      </c>
      <c r="B950" t="s">
        <v>390</v>
      </c>
      <c r="C950" t="s">
        <v>130</v>
      </c>
      <c r="D950" t="s">
        <v>391</v>
      </c>
      <c r="E950" s="14">
        <v>11</v>
      </c>
      <c r="F950" s="14">
        <v>0</v>
      </c>
      <c r="G950" s="14">
        <v>-11</v>
      </c>
      <c r="H950" s="3">
        <v>41.99</v>
      </c>
      <c r="I950" s="17">
        <v>0</v>
      </c>
      <c r="J950" s="4">
        <v>0</v>
      </c>
    </row>
    <row r="951" spans="1:10" x14ac:dyDescent="0.25">
      <c r="A951" t="s">
        <v>176</v>
      </c>
      <c r="B951" t="s">
        <v>376</v>
      </c>
      <c r="C951" t="s">
        <v>130</v>
      </c>
      <c r="D951" t="s">
        <v>2204</v>
      </c>
      <c r="E951" s="14">
        <v>0</v>
      </c>
      <c r="F951" s="14">
        <v>0</v>
      </c>
      <c r="G951" s="14">
        <v>0</v>
      </c>
      <c r="H951" s="3">
        <v>32.74</v>
      </c>
      <c r="I951" s="17">
        <v>0</v>
      </c>
      <c r="J951" s="4">
        <v>0</v>
      </c>
    </row>
    <row r="952" spans="1:10" x14ac:dyDescent="0.25">
      <c r="A952" t="s">
        <v>176</v>
      </c>
      <c r="B952" t="s">
        <v>280</v>
      </c>
      <c r="C952" t="s">
        <v>130</v>
      </c>
      <c r="D952" t="s">
        <v>281</v>
      </c>
      <c r="E952" s="14">
        <v>0</v>
      </c>
      <c r="F952" s="14">
        <v>0</v>
      </c>
      <c r="G952" s="14">
        <v>0</v>
      </c>
      <c r="H952" s="3">
        <v>0</v>
      </c>
      <c r="I952" s="17">
        <v>0</v>
      </c>
      <c r="J952" s="4">
        <v>0</v>
      </c>
    </row>
    <row r="953" spans="1:10" x14ac:dyDescent="0.25">
      <c r="A953" t="s">
        <v>176</v>
      </c>
      <c r="B953" t="s">
        <v>341</v>
      </c>
      <c r="C953" t="s">
        <v>130</v>
      </c>
      <c r="D953" t="s">
        <v>342</v>
      </c>
      <c r="E953" s="14">
        <v>0</v>
      </c>
      <c r="F953" s="14">
        <v>0</v>
      </c>
      <c r="G953" s="14">
        <v>0</v>
      </c>
      <c r="H953" s="3">
        <v>0</v>
      </c>
      <c r="I953" s="17">
        <v>0</v>
      </c>
      <c r="J953" s="4">
        <v>0</v>
      </c>
    </row>
    <row r="954" spans="1:10" x14ac:dyDescent="0.25">
      <c r="A954" t="s">
        <v>176</v>
      </c>
      <c r="B954" t="s">
        <v>290</v>
      </c>
      <c r="C954" t="s">
        <v>130</v>
      </c>
      <c r="D954" t="s">
        <v>291</v>
      </c>
      <c r="E954" s="14">
        <v>0</v>
      </c>
      <c r="F954" s="14">
        <v>0</v>
      </c>
      <c r="G954" s="14">
        <v>0</v>
      </c>
      <c r="H954" s="3">
        <v>0</v>
      </c>
      <c r="I954" s="17">
        <v>0</v>
      </c>
      <c r="J954" s="4">
        <v>0</v>
      </c>
    </row>
    <row r="955" spans="1:10" x14ac:dyDescent="0.25">
      <c r="A955" t="s">
        <v>176</v>
      </c>
      <c r="B955" t="s">
        <v>471</v>
      </c>
      <c r="C955" t="s">
        <v>130</v>
      </c>
      <c r="D955" t="s">
        <v>472</v>
      </c>
      <c r="E955" s="14">
        <v>0</v>
      </c>
      <c r="F955" s="14">
        <v>0</v>
      </c>
      <c r="G955" s="14">
        <v>0</v>
      </c>
      <c r="H955" s="3">
        <v>467.06</v>
      </c>
      <c r="I955" s="17">
        <v>0</v>
      </c>
      <c r="J955" s="4">
        <v>0</v>
      </c>
    </row>
    <row r="956" spans="1:10" x14ac:dyDescent="0.25">
      <c r="A956" t="s">
        <v>176</v>
      </c>
      <c r="B956" t="s">
        <v>659</v>
      </c>
      <c r="C956" t="s">
        <v>130</v>
      </c>
      <c r="D956" t="s">
        <v>660</v>
      </c>
      <c r="E956" s="14">
        <v>288</v>
      </c>
      <c r="F956" s="14">
        <v>84</v>
      </c>
      <c r="G956" s="14">
        <v>-204</v>
      </c>
      <c r="H956" s="3">
        <v>12.33</v>
      </c>
      <c r="I956" s="17">
        <v>0</v>
      </c>
      <c r="J956" s="4">
        <v>0</v>
      </c>
    </row>
    <row r="957" spans="1:10" x14ac:dyDescent="0.25">
      <c r="A957" t="s">
        <v>176</v>
      </c>
      <c r="B957" t="s">
        <v>473</v>
      </c>
      <c r="C957" t="s">
        <v>130</v>
      </c>
      <c r="D957" t="s">
        <v>474</v>
      </c>
      <c r="E957" s="14">
        <v>0</v>
      </c>
      <c r="F957" s="14">
        <v>0</v>
      </c>
      <c r="G957" s="14">
        <v>0</v>
      </c>
      <c r="H957" s="3">
        <v>459.79</v>
      </c>
      <c r="I957" s="17">
        <v>0</v>
      </c>
      <c r="J957" s="4">
        <v>0</v>
      </c>
    </row>
    <row r="958" spans="1:10" x14ac:dyDescent="0.25">
      <c r="A958" t="s">
        <v>176</v>
      </c>
      <c r="B958" t="s">
        <v>371</v>
      </c>
      <c r="C958" t="s">
        <v>130</v>
      </c>
      <c r="D958" t="s">
        <v>2181</v>
      </c>
      <c r="E958" s="14">
        <v>21</v>
      </c>
      <c r="F958" s="14">
        <v>0</v>
      </c>
      <c r="G958" s="14">
        <v>-21</v>
      </c>
      <c r="H958" s="3">
        <v>0.09</v>
      </c>
      <c r="I958" s="17">
        <v>0</v>
      </c>
      <c r="J958" s="4">
        <v>0</v>
      </c>
    </row>
    <row r="959" spans="1:10" x14ac:dyDescent="0.25">
      <c r="A959" t="s">
        <v>176</v>
      </c>
      <c r="B959" t="s">
        <v>237</v>
      </c>
      <c r="C959" t="s">
        <v>130</v>
      </c>
      <c r="D959" t="s">
        <v>238</v>
      </c>
      <c r="E959" s="14">
        <v>0</v>
      </c>
      <c r="F959" s="14">
        <v>0</v>
      </c>
      <c r="G959" s="14">
        <v>0</v>
      </c>
      <c r="H959" s="3">
        <v>0</v>
      </c>
      <c r="I959" s="17">
        <v>0</v>
      </c>
      <c r="J959" s="4">
        <v>0</v>
      </c>
    </row>
    <row r="960" spans="1:10" x14ac:dyDescent="0.25">
      <c r="A960" t="s">
        <v>176</v>
      </c>
      <c r="B960" t="s">
        <v>307</v>
      </c>
      <c r="C960" t="s">
        <v>130</v>
      </c>
      <c r="D960" t="s">
        <v>308</v>
      </c>
      <c r="E960" s="14">
        <v>0</v>
      </c>
      <c r="F960" s="14">
        <v>0</v>
      </c>
      <c r="G960" s="14">
        <v>0</v>
      </c>
      <c r="H960" s="3">
        <v>0</v>
      </c>
      <c r="I960" s="17">
        <v>0</v>
      </c>
      <c r="J960" s="4">
        <v>0</v>
      </c>
    </row>
    <row r="961" spans="1:10" x14ac:dyDescent="0.25">
      <c r="A961" t="s">
        <v>176</v>
      </c>
      <c r="B961" t="s">
        <v>477</v>
      </c>
      <c r="C961" t="s">
        <v>130</v>
      </c>
      <c r="D961" t="s">
        <v>478</v>
      </c>
      <c r="E961" s="14">
        <v>2</v>
      </c>
      <c r="F961" s="14">
        <v>2</v>
      </c>
      <c r="G961" s="14">
        <v>0</v>
      </c>
      <c r="H961" s="3">
        <v>380.17</v>
      </c>
      <c r="I961" s="17">
        <v>0</v>
      </c>
      <c r="J961" s="4">
        <v>0</v>
      </c>
    </row>
    <row r="962" spans="1:10" x14ac:dyDescent="0.25">
      <c r="A962" t="s">
        <v>176</v>
      </c>
      <c r="B962" t="s">
        <v>719</v>
      </c>
      <c r="C962" t="s">
        <v>130</v>
      </c>
      <c r="D962" t="s">
        <v>720</v>
      </c>
      <c r="E962" s="14">
        <v>0</v>
      </c>
      <c r="F962" s="14">
        <v>0</v>
      </c>
      <c r="G962" s="14">
        <v>0</v>
      </c>
      <c r="H962" s="3">
        <v>0.45</v>
      </c>
      <c r="I962" s="17">
        <v>0</v>
      </c>
      <c r="J962" s="4">
        <v>0</v>
      </c>
    </row>
    <row r="963" spans="1:10" x14ac:dyDescent="0.25">
      <c r="A963" t="s">
        <v>176</v>
      </c>
      <c r="B963" t="s">
        <v>479</v>
      </c>
      <c r="C963" t="s">
        <v>130</v>
      </c>
      <c r="D963" t="s">
        <v>482</v>
      </c>
      <c r="E963" s="14">
        <v>192</v>
      </c>
      <c r="F963" s="14">
        <v>91</v>
      </c>
      <c r="G963" s="14">
        <v>-101</v>
      </c>
      <c r="H963" s="3">
        <v>1.55</v>
      </c>
      <c r="I963" s="17">
        <v>0</v>
      </c>
      <c r="J963" s="4">
        <v>0</v>
      </c>
    </row>
    <row r="964" spans="1:10" x14ac:dyDescent="0.25">
      <c r="A964" t="s">
        <v>176</v>
      </c>
      <c r="B964" t="s">
        <v>597</v>
      </c>
      <c r="C964" t="s">
        <v>130</v>
      </c>
      <c r="D964" t="s">
        <v>598</v>
      </c>
      <c r="E964" s="14">
        <v>0</v>
      </c>
      <c r="F964" s="14">
        <v>0</v>
      </c>
      <c r="G964" s="14">
        <v>0</v>
      </c>
      <c r="H964" s="3">
        <v>8.27</v>
      </c>
      <c r="I964" s="17">
        <v>0</v>
      </c>
      <c r="J964" s="4">
        <v>0</v>
      </c>
    </row>
    <row r="965" spans="1:10" x14ac:dyDescent="0.25">
      <c r="A965" t="s">
        <v>176</v>
      </c>
      <c r="B965" t="s">
        <v>378</v>
      </c>
      <c r="C965" t="s">
        <v>130</v>
      </c>
      <c r="D965" t="s">
        <v>2205</v>
      </c>
      <c r="E965" s="14">
        <v>11</v>
      </c>
      <c r="F965" s="14">
        <v>0</v>
      </c>
      <c r="G965" s="14">
        <v>-11</v>
      </c>
      <c r="H965" s="3">
        <v>15.05</v>
      </c>
      <c r="I965" s="17">
        <v>0</v>
      </c>
      <c r="J965" s="4">
        <v>0</v>
      </c>
    </row>
    <row r="966" spans="1:10" x14ac:dyDescent="0.25">
      <c r="A966" t="s">
        <v>176</v>
      </c>
      <c r="B966" t="s">
        <v>605</v>
      </c>
      <c r="C966" t="s">
        <v>130</v>
      </c>
      <c r="D966" t="s">
        <v>606</v>
      </c>
      <c r="E966" s="14">
        <v>120</v>
      </c>
      <c r="F966" s="14">
        <v>64</v>
      </c>
      <c r="G966" s="14">
        <v>-56</v>
      </c>
      <c r="H966" s="3">
        <v>4.04</v>
      </c>
      <c r="I966" s="17">
        <v>0</v>
      </c>
      <c r="J966" s="4">
        <v>0</v>
      </c>
    </row>
    <row r="967" spans="1:10" x14ac:dyDescent="0.25">
      <c r="A967" t="s">
        <v>176</v>
      </c>
      <c r="B967" t="s">
        <v>239</v>
      </c>
      <c r="C967" t="s">
        <v>130</v>
      </c>
      <c r="D967" t="s">
        <v>240</v>
      </c>
      <c r="E967" s="14">
        <v>35</v>
      </c>
      <c r="F967" s="14">
        <v>16</v>
      </c>
      <c r="G967" s="14">
        <v>-19</v>
      </c>
      <c r="H967" s="3">
        <v>47.61</v>
      </c>
      <c r="I967" s="17">
        <v>0</v>
      </c>
      <c r="J967" s="4">
        <v>0</v>
      </c>
    </row>
    <row r="968" spans="1:10" x14ac:dyDescent="0.25">
      <c r="A968" t="s">
        <v>176</v>
      </c>
      <c r="B968" t="s">
        <v>274</v>
      </c>
      <c r="C968" t="s">
        <v>130</v>
      </c>
      <c r="D968" t="s">
        <v>275</v>
      </c>
      <c r="E968" s="14">
        <v>0</v>
      </c>
      <c r="F968" s="14">
        <v>0</v>
      </c>
      <c r="G968" s="14">
        <v>0</v>
      </c>
      <c r="H968" s="3">
        <v>0</v>
      </c>
      <c r="I968" s="17">
        <v>0</v>
      </c>
      <c r="J968" s="4">
        <v>0</v>
      </c>
    </row>
    <row r="969" spans="1:10" x14ac:dyDescent="0.25">
      <c r="A969" t="s">
        <v>176</v>
      </c>
      <c r="B969" t="s">
        <v>488</v>
      </c>
      <c r="C969" t="s">
        <v>130</v>
      </c>
      <c r="D969" t="s">
        <v>489</v>
      </c>
      <c r="E969" s="14">
        <v>0</v>
      </c>
      <c r="F969" s="14">
        <v>0</v>
      </c>
      <c r="G969" s="14">
        <v>0</v>
      </c>
      <c r="H969" s="3">
        <v>1.51</v>
      </c>
      <c r="I969" s="17">
        <v>0</v>
      </c>
      <c r="J969" s="4">
        <v>0</v>
      </c>
    </row>
    <row r="970" spans="1:10" x14ac:dyDescent="0.25">
      <c r="A970" t="s">
        <v>176</v>
      </c>
      <c r="B970" t="s">
        <v>276</v>
      </c>
      <c r="C970" t="s">
        <v>130</v>
      </c>
      <c r="D970" t="s">
        <v>277</v>
      </c>
      <c r="E970" s="14">
        <v>0</v>
      </c>
      <c r="F970" s="14">
        <v>0</v>
      </c>
      <c r="G970" s="14">
        <v>0</v>
      </c>
      <c r="H970" s="3">
        <v>0</v>
      </c>
      <c r="I970" s="17">
        <v>0</v>
      </c>
      <c r="J970" s="4">
        <v>0</v>
      </c>
    </row>
    <row r="971" spans="1:10" x14ac:dyDescent="0.25">
      <c r="A971" t="s">
        <v>176</v>
      </c>
      <c r="B971" t="s">
        <v>491</v>
      </c>
      <c r="C971" t="s">
        <v>130</v>
      </c>
      <c r="D971" t="s">
        <v>492</v>
      </c>
      <c r="E971" s="14">
        <v>0</v>
      </c>
      <c r="F971" s="14">
        <v>0</v>
      </c>
      <c r="G971" s="14">
        <v>0</v>
      </c>
      <c r="H971" s="3">
        <v>0</v>
      </c>
      <c r="I971" s="17">
        <v>0</v>
      </c>
      <c r="J971" s="4">
        <v>0</v>
      </c>
    </row>
    <row r="972" spans="1:10" x14ac:dyDescent="0.25">
      <c r="A972" t="s">
        <v>176</v>
      </c>
      <c r="B972" t="s">
        <v>215</v>
      </c>
      <c r="C972" t="s">
        <v>130</v>
      </c>
      <c r="D972" t="s">
        <v>216</v>
      </c>
      <c r="E972" s="14">
        <v>0</v>
      </c>
      <c r="F972" s="14">
        <v>0</v>
      </c>
      <c r="G972" s="14">
        <v>0</v>
      </c>
      <c r="H972" s="3">
        <v>0</v>
      </c>
      <c r="I972" s="17">
        <v>0</v>
      </c>
      <c r="J972" s="4">
        <v>0</v>
      </c>
    </row>
    <row r="973" spans="1:10" x14ac:dyDescent="0.25">
      <c r="A973" t="s">
        <v>176</v>
      </c>
      <c r="B973" t="s">
        <v>494</v>
      </c>
      <c r="C973" t="s">
        <v>130</v>
      </c>
      <c r="D973" t="s">
        <v>495</v>
      </c>
      <c r="E973" s="14">
        <v>0</v>
      </c>
      <c r="F973" s="14">
        <v>0</v>
      </c>
      <c r="G973" s="14">
        <v>0</v>
      </c>
      <c r="H973" s="3">
        <v>0.04</v>
      </c>
      <c r="I973" s="17">
        <v>0</v>
      </c>
      <c r="J973" s="4">
        <v>0</v>
      </c>
    </row>
    <row r="974" spans="1:10" x14ac:dyDescent="0.25">
      <c r="A974" t="s">
        <v>176</v>
      </c>
      <c r="B974" t="s">
        <v>329</v>
      </c>
      <c r="C974" t="s">
        <v>130</v>
      </c>
      <c r="D974" t="s">
        <v>330</v>
      </c>
      <c r="E974" s="14">
        <v>0</v>
      </c>
      <c r="F974" s="14">
        <v>0</v>
      </c>
      <c r="G974" s="14">
        <v>0</v>
      </c>
      <c r="H974" s="3">
        <v>0</v>
      </c>
      <c r="I974" s="17">
        <v>0</v>
      </c>
      <c r="J974" s="4">
        <v>0</v>
      </c>
    </row>
    <row r="975" spans="1:10" x14ac:dyDescent="0.25">
      <c r="A975" t="s">
        <v>176</v>
      </c>
      <c r="B975" t="s">
        <v>411</v>
      </c>
      <c r="C975" t="s">
        <v>130</v>
      </c>
      <c r="D975" t="s">
        <v>412</v>
      </c>
      <c r="E975" s="14">
        <v>210</v>
      </c>
      <c r="F975" s="14">
        <v>0</v>
      </c>
      <c r="G975" s="14">
        <v>-210</v>
      </c>
      <c r="H975" s="3">
        <v>7.22</v>
      </c>
      <c r="I975" s="17">
        <v>0</v>
      </c>
      <c r="J975" s="4">
        <v>0</v>
      </c>
    </row>
    <row r="976" spans="1:10" x14ac:dyDescent="0.25">
      <c r="A976" t="s">
        <v>176</v>
      </c>
      <c r="B976" t="s">
        <v>645</v>
      </c>
      <c r="C976" t="s">
        <v>130</v>
      </c>
      <c r="D976" t="s">
        <v>646</v>
      </c>
      <c r="E976" s="14">
        <v>144</v>
      </c>
      <c r="F976" s="14">
        <v>24</v>
      </c>
      <c r="G976" s="14">
        <v>-120</v>
      </c>
      <c r="H976" s="3">
        <v>5.82</v>
      </c>
      <c r="I976" s="17">
        <v>0</v>
      </c>
      <c r="J976" s="4">
        <v>0</v>
      </c>
    </row>
    <row r="977" spans="1:10" x14ac:dyDescent="0.25">
      <c r="A977" t="s">
        <v>176</v>
      </c>
      <c r="B977" t="s">
        <v>501</v>
      </c>
      <c r="C977" t="s">
        <v>130</v>
      </c>
      <c r="D977" t="s">
        <v>502</v>
      </c>
      <c r="E977" s="14">
        <v>3</v>
      </c>
      <c r="F977" s="14">
        <v>0</v>
      </c>
      <c r="G977" s="14">
        <v>-3</v>
      </c>
      <c r="H977" s="3">
        <v>6.46</v>
      </c>
      <c r="I977" s="17">
        <v>0</v>
      </c>
      <c r="J977" s="4">
        <v>0</v>
      </c>
    </row>
    <row r="978" spans="1:10" x14ac:dyDescent="0.25">
      <c r="A978" t="s">
        <v>176</v>
      </c>
      <c r="B978" t="s">
        <v>297</v>
      </c>
      <c r="C978" t="s">
        <v>130</v>
      </c>
      <c r="D978" t="s">
        <v>298</v>
      </c>
      <c r="E978" s="14">
        <v>0</v>
      </c>
      <c r="F978" s="14">
        <v>0</v>
      </c>
      <c r="G978" s="14">
        <v>0</v>
      </c>
      <c r="H978" s="3">
        <v>0</v>
      </c>
      <c r="I978" s="17">
        <v>0</v>
      </c>
      <c r="J978" s="4">
        <v>0</v>
      </c>
    </row>
    <row r="979" spans="1:10" x14ac:dyDescent="0.25">
      <c r="A979" t="s">
        <v>176</v>
      </c>
      <c r="B979" t="s">
        <v>413</v>
      </c>
      <c r="C979" t="s">
        <v>130</v>
      </c>
      <c r="D979" t="s">
        <v>2215</v>
      </c>
      <c r="E979" s="14">
        <v>105</v>
      </c>
      <c r="F979" s="14">
        <v>0</v>
      </c>
      <c r="G979" s="14">
        <v>-105</v>
      </c>
      <c r="H979" s="3">
        <v>7.02</v>
      </c>
      <c r="I979" s="17">
        <v>0</v>
      </c>
      <c r="J979" s="4">
        <v>0</v>
      </c>
    </row>
    <row r="980" spans="1:10" x14ac:dyDescent="0.25">
      <c r="A980" t="s">
        <v>176</v>
      </c>
      <c r="B980" t="s">
        <v>664</v>
      </c>
      <c r="C980" t="s">
        <v>130</v>
      </c>
      <c r="D980" t="s">
        <v>665</v>
      </c>
      <c r="E980" s="14">
        <v>120</v>
      </c>
      <c r="F980" s="14">
        <v>0</v>
      </c>
      <c r="G980" s="14">
        <v>-120</v>
      </c>
      <c r="H980" s="3">
        <v>3.48</v>
      </c>
      <c r="I980" s="17">
        <v>0</v>
      </c>
      <c r="J980" s="4">
        <v>0</v>
      </c>
    </row>
    <row r="981" spans="1:10" x14ac:dyDescent="0.25">
      <c r="A981" t="s">
        <v>176</v>
      </c>
      <c r="B981" t="s">
        <v>505</v>
      </c>
      <c r="C981" t="s">
        <v>130</v>
      </c>
      <c r="D981" t="s">
        <v>506</v>
      </c>
      <c r="E981" s="14">
        <v>0</v>
      </c>
      <c r="F981" s="14">
        <v>0</v>
      </c>
      <c r="G981" s="14">
        <v>0</v>
      </c>
      <c r="H981" s="3">
        <v>0</v>
      </c>
      <c r="I981" s="17">
        <v>0</v>
      </c>
      <c r="J981" s="4">
        <v>0</v>
      </c>
    </row>
    <row r="982" spans="1:10" x14ac:dyDescent="0.25">
      <c r="A982" t="s">
        <v>176</v>
      </c>
      <c r="B982" t="s">
        <v>370</v>
      </c>
      <c r="C982" t="s">
        <v>130</v>
      </c>
      <c r="D982" t="s">
        <v>2180</v>
      </c>
      <c r="E982" s="14">
        <v>21</v>
      </c>
      <c r="F982" s="14">
        <v>0</v>
      </c>
      <c r="G982" s="14">
        <v>-21</v>
      </c>
      <c r="H982" s="3">
        <v>0.1</v>
      </c>
      <c r="I982" s="17">
        <v>0</v>
      </c>
      <c r="J982" s="4">
        <v>0</v>
      </c>
    </row>
    <row r="983" spans="1:10" x14ac:dyDescent="0.25">
      <c r="A983" t="s">
        <v>176</v>
      </c>
      <c r="B983" t="s">
        <v>508</v>
      </c>
      <c r="C983" t="s">
        <v>130</v>
      </c>
      <c r="D983" t="s">
        <v>509</v>
      </c>
      <c r="E983" s="14">
        <v>576</v>
      </c>
      <c r="F983" s="14">
        <v>305</v>
      </c>
      <c r="G983" s="14">
        <v>-271</v>
      </c>
      <c r="H983" s="3">
        <v>0.37</v>
      </c>
      <c r="I983" s="17">
        <v>0</v>
      </c>
      <c r="J983" s="4">
        <v>0</v>
      </c>
    </row>
    <row r="984" spans="1:10" x14ac:dyDescent="0.25">
      <c r="A984" t="s">
        <v>176</v>
      </c>
      <c r="B984" t="s">
        <v>303</v>
      </c>
      <c r="C984" t="s">
        <v>130</v>
      </c>
      <c r="D984" t="s">
        <v>304</v>
      </c>
      <c r="E984" s="14">
        <v>0</v>
      </c>
      <c r="F984" s="14">
        <v>0</v>
      </c>
      <c r="G984" s="14">
        <v>0</v>
      </c>
      <c r="H984" s="3">
        <v>0</v>
      </c>
      <c r="I984" s="17">
        <v>0</v>
      </c>
      <c r="J984" s="4">
        <v>0</v>
      </c>
    </row>
    <row r="985" spans="1:10" x14ac:dyDescent="0.25">
      <c r="A985" t="s">
        <v>176</v>
      </c>
      <c r="B985" t="s">
        <v>380</v>
      </c>
      <c r="C985" t="s">
        <v>130</v>
      </c>
      <c r="D985" t="s">
        <v>2206</v>
      </c>
      <c r="E985" s="14">
        <v>0</v>
      </c>
      <c r="F985" s="14">
        <v>0</v>
      </c>
      <c r="G985" s="14">
        <v>0</v>
      </c>
      <c r="H985" s="3">
        <v>10.039999999999999</v>
      </c>
      <c r="I985" s="17">
        <v>0</v>
      </c>
      <c r="J985" s="4">
        <v>0</v>
      </c>
    </row>
    <row r="986" spans="1:10" x14ac:dyDescent="0.25">
      <c r="A986" t="s">
        <v>176</v>
      </c>
      <c r="B986" t="s">
        <v>690</v>
      </c>
      <c r="C986" t="s">
        <v>130</v>
      </c>
      <c r="D986" t="s">
        <v>691</v>
      </c>
      <c r="E986" s="14">
        <v>15</v>
      </c>
      <c r="F986" s="14">
        <v>2</v>
      </c>
      <c r="G986" s="14">
        <v>-13</v>
      </c>
      <c r="H986" s="3">
        <v>33.68</v>
      </c>
      <c r="I986" s="17">
        <v>0</v>
      </c>
      <c r="J986" s="4">
        <v>0</v>
      </c>
    </row>
    <row r="987" spans="1:10" x14ac:dyDescent="0.25">
      <c r="A987" t="s">
        <v>176</v>
      </c>
      <c r="B987" t="s">
        <v>513</v>
      </c>
      <c r="C987" t="s">
        <v>130</v>
      </c>
      <c r="D987" t="s">
        <v>514</v>
      </c>
      <c r="E987" s="14">
        <v>0</v>
      </c>
      <c r="F987" s="14">
        <v>0</v>
      </c>
      <c r="G987" s="14">
        <v>0</v>
      </c>
      <c r="H987" s="3">
        <v>0</v>
      </c>
      <c r="I987" s="17">
        <v>0</v>
      </c>
      <c r="J987" s="4">
        <v>0</v>
      </c>
    </row>
    <row r="988" spans="1:10" x14ac:dyDescent="0.25">
      <c r="A988" t="s">
        <v>176</v>
      </c>
      <c r="B988" t="s">
        <v>706</v>
      </c>
      <c r="C988" t="s">
        <v>130</v>
      </c>
      <c r="D988" t="s">
        <v>707</v>
      </c>
      <c r="E988" s="14">
        <v>0</v>
      </c>
      <c r="F988" s="14">
        <v>0</v>
      </c>
      <c r="G988" s="14">
        <v>0</v>
      </c>
      <c r="H988" s="3">
        <v>7.02</v>
      </c>
      <c r="I988" s="17">
        <v>0</v>
      </c>
      <c r="J988" s="4">
        <v>0</v>
      </c>
    </row>
    <row r="989" spans="1:10" x14ac:dyDescent="0.25">
      <c r="A989" t="s">
        <v>176</v>
      </c>
      <c r="B989" t="s">
        <v>382</v>
      </c>
      <c r="C989" t="s">
        <v>130</v>
      </c>
      <c r="D989" t="s">
        <v>2207</v>
      </c>
      <c r="E989" s="14">
        <v>0</v>
      </c>
      <c r="F989" s="14">
        <v>0</v>
      </c>
      <c r="G989" s="14">
        <v>0</v>
      </c>
      <c r="H989" s="3">
        <v>13.25</v>
      </c>
      <c r="I989" s="17">
        <v>0</v>
      </c>
      <c r="J989" s="4">
        <v>0</v>
      </c>
    </row>
    <row r="990" spans="1:10" x14ac:dyDescent="0.25">
      <c r="A990" t="s">
        <v>176</v>
      </c>
      <c r="B990" t="s">
        <v>715</v>
      </c>
      <c r="C990" t="s">
        <v>130</v>
      </c>
      <c r="D990" t="s">
        <v>716</v>
      </c>
      <c r="E990" s="14">
        <v>0</v>
      </c>
      <c r="F990" s="14">
        <v>0</v>
      </c>
      <c r="G990" s="14">
        <v>0</v>
      </c>
      <c r="H990" s="3">
        <v>0.27</v>
      </c>
      <c r="I990" s="17">
        <v>0</v>
      </c>
      <c r="J990" s="4">
        <v>0</v>
      </c>
    </row>
    <row r="991" spans="1:10" x14ac:dyDescent="0.25">
      <c r="A991" t="s">
        <v>176</v>
      </c>
      <c r="B991" t="s">
        <v>414</v>
      </c>
      <c r="C991" t="s">
        <v>130</v>
      </c>
      <c r="D991" t="s">
        <v>2216</v>
      </c>
      <c r="E991" s="14">
        <v>210</v>
      </c>
      <c r="F991" s="14">
        <v>0</v>
      </c>
      <c r="G991" s="14">
        <v>-210</v>
      </c>
      <c r="H991" s="3">
        <v>3.22</v>
      </c>
      <c r="I991" s="17">
        <v>0</v>
      </c>
      <c r="J991" s="4">
        <v>0</v>
      </c>
    </row>
    <row r="992" spans="1:10" x14ac:dyDescent="0.25">
      <c r="A992" t="s">
        <v>176</v>
      </c>
      <c r="B992" t="s">
        <v>312</v>
      </c>
      <c r="C992" t="s">
        <v>130</v>
      </c>
      <c r="D992" t="s">
        <v>313</v>
      </c>
      <c r="E992" s="14">
        <v>0</v>
      </c>
      <c r="F992" s="14">
        <v>0</v>
      </c>
      <c r="G992" s="14">
        <v>0</v>
      </c>
      <c r="H992" s="3">
        <v>0</v>
      </c>
      <c r="I992" s="17">
        <v>0</v>
      </c>
      <c r="J992" s="4">
        <v>0</v>
      </c>
    </row>
    <row r="993" spans="1:10" x14ac:dyDescent="0.25">
      <c r="A993" t="s">
        <v>176</v>
      </c>
      <c r="B993" t="s">
        <v>383</v>
      </c>
      <c r="C993" t="s">
        <v>130</v>
      </c>
      <c r="D993" t="s">
        <v>2208</v>
      </c>
      <c r="E993" s="14">
        <v>0</v>
      </c>
      <c r="F993" s="14">
        <v>0</v>
      </c>
      <c r="G993" s="14">
        <v>0</v>
      </c>
      <c r="H993" s="3">
        <v>80.87</v>
      </c>
      <c r="I993" s="17">
        <v>0</v>
      </c>
      <c r="J993" s="4">
        <v>0</v>
      </c>
    </row>
    <row r="994" spans="1:10" x14ac:dyDescent="0.25">
      <c r="A994" t="s">
        <v>176</v>
      </c>
      <c r="B994" t="s">
        <v>316</v>
      </c>
      <c r="C994" t="s">
        <v>130</v>
      </c>
      <c r="D994" t="s">
        <v>317</v>
      </c>
      <c r="E994" s="14">
        <v>0</v>
      </c>
      <c r="F994" s="14">
        <v>0</v>
      </c>
      <c r="G994" s="14">
        <v>0</v>
      </c>
      <c r="H994" s="3">
        <v>0</v>
      </c>
      <c r="I994" s="17">
        <v>0</v>
      </c>
      <c r="J994" s="4">
        <v>0</v>
      </c>
    </row>
    <row r="995" spans="1:10" x14ac:dyDescent="0.25">
      <c r="A995" t="s">
        <v>176</v>
      </c>
      <c r="B995" t="s">
        <v>416</v>
      </c>
      <c r="C995" t="s">
        <v>130</v>
      </c>
      <c r="D995" t="s">
        <v>417</v>
      </c>
      <c r="E995" s="14">
        <v>0</v>
      </c>
      <c r="F995" s="14">
        <v>1</v>
      </c>
      <c r="G995" s="14">
        <v>1</v>
      </c>
      <c r="H995" s="3">
        <v>0</v>
      </c>
      <c r="I995" s="17">
        <v>0</v>
      </c>
      <c r="J995" s="4">
        <v>0</v>
      </c>
    </row>
    <row r="996" spans="1:10" x14ac:dyDescent="0.25">
      <c r="A996" t="s">
        <v>176</v>
      </c>
      <c r="B996" t="s">
        <v>263</v>
      </c>
      <c r="C996" t="s">
        <v>130</v>
      </c>
      <c r="D996" t="s">
        <v>264</v>
      </c>
      <c r="E996" s="14">
        <v>0</v>
      </c>
      <c r="F996" s="14">
        <v>0</v>
      </c>
      <c r="G996" s="14">
        <v>0</v>
      </c>
      <c r="H996" s="3">
        <v>0</v>
      </c>
      <c r="I996" s="17">
        <v>0</v>
      </c>
      <c r="J996" s="4">
        <v>0</v>
      </c>
    </row>
    <row r="997" spans="1:10" x14ac:dyDescent="0.25">
      <c r="A997" t="s">
        <v>176</v>
      </c>
      <c r="B997" t="s">
        <v>343</v>
      </c>
      <c r="C997" t="s">
        <v>130</v>
      </c>
      <c r="D997" t="s">
        <v>344</v>
      </c>
      <c r="E997" s="14">
        <v>0</v>
      </c>
      <c r="F997" s="14">
        <v>0</v>
      </c>
      <c r="G997" s="14">
        <v>0</v>
      </c>
      <c r="H997" s="3">
        <v>0</v>
      </c>
      <c r="I997" s="17">
        <v>0</v>
      </c>
      <c r="J997" s="4">
        <v>0</v>
      </c>
    </row>
    <row r="998" spans="1:10" x14ac:dyDescent="0.25">
      <c r="A998" t="s">
        <v>176</v>
      </c>
      <c r="B998" t="s">
        <v>327</v>
      </c>
      <c r="C998" t="s">
        <v>130</v>
      </c>
      <c r="D998" t="s">
        <v>328</v>
      </c>
      <c r="E998" s="14">
        <v>0</v>
      </c>
      <c r="F998" s="14">
        <v>0</v>
      </c>
      <c r="G998" s="14">
        <v>0</v>
      </c>
      <c r="H998" s="3">
        <v>0</v>
      </c>
      <c r="I998" s="17">
        <v>0</v>
      </c>
      <c r="J998" s="4">
        <v>0</v>
      </c>
    </row>
    <row r="999" spans="1:10" x14ac:dyDescent="0.25">
      <c r="A999" t="s">
        <v>176</v>
      </c>
      <c r="B999" t="s">
        <v>527</v>
      </c>
      <c r="C999" t="s">
        <v>130</v>
      </c>
      <c r="D999" t="s">
        <v>528</v>
      </c>
      <c r="E999" s="14">
        <v>24</v>
      </c>
      <c r="F999" s="14">
        <v>17</v>
      </c>
      <c r="G999" s="14">
        <v>-7</v>
      </c>
      <c r="H999" s="3">
        <v>8.31</v>
      </c>
      <c r="I999" s="17">
        <v>0</v>
      </c>
      <c r="J999" s="4">
        <v>0</v>
      </c>
    </row>
    <row r="1000" spans="1:10" x14ac:dyDescent="0.25">
      <c r="A1000" t="s">
        <v>176</v>
      </c>
      <c r="B1000" t="s">
        <v>271</v>
      </c>
      <c r="C1000" t="s">
        <v>130</v>
      </c>
      <c r="D1000" t="s">
        <v>272</v>
      </c>
      <c r="E1000" s="14">
        <v>0</v>
      </c>
      <c r="F1000" s="14">
        <v>0</v>
      </c>
      <c r="G1000" s="14">
        <v>0</v>
      </c>
      <c r="H1000" s="3">
        <v>0</v>
      </c>
      <c r="I1000" s="17">
        <v>0</v>
      </c>
      <c r="J1000" s="4">
        <v>0</v>
      </c>
    </row>
    <row r="1001" spans="1:10" x14ac:dyDescent="0.25">
      <c r="A1001" t="s">
        <v>176</v>
      </c>
      <c r="B1001" t="s">
        <v>529</v>
      </c>
      <c r="C1001" t="s">
        <v>130</v>
      </c>
      <c r="D1001" t="s">
        <v>530</v>
      </c>
      <c r="E1001" s="14">
        <v>58</v>
      </c>
      <c r="F1001" s="14">
        <v>46</v>
      </c>
      <c r="G1001" s="14">
        <v>-12</v>
      </c>
      <c r="H1001" s="3">
        <v>14.37</v>
      </c>
      <c r="I1001" s="17">
        <v>0</v>
      </c>
      <c r="J1001" s="4">
        <v>0</v>
      </c>
    </row>
    <row r="1002" spans="1:10" x14ac:dyDescent="0.25">
      <c r="A1002" t="s">
        <v>176</v>
      </c>
      <c r="B1002" t="s">
        <v>611</v>
      </c>
      <c r="C1002" t="s">
        <v>130</v>
      </c>
      <c r="D1002" t="s">
        <v>612</v>
      </c>
      <c r="E1002" s="14">
        <v>600</v>
      </c>
      <c r="F1002" s="14">
        <v>271</v>
      </c>
      <c r="G1002" s="14">
        <v>-329</v>
      </c>
      <c r="H1002" s="3">
        <v>0.48</v>
      </c>
      <c r="I1002" s="17">
        <v>0</v>
      </c>
      <c r="J1002" s="4">
        <v>0</v>
      </c>
    </row>
    <row r="1003" spans="1:10" x14ac:dyDescent="0.25">
      <c r="A1003" t="s">
        <v>176</v>
      </c>
      <c r="B1003" t="s">
        <v>197</v>
      </c>
      <c r="C1003" t="s">
        <v>130</v>
      </c>
      <c r="D1003" t="s">
        <v>198</v>
      </c>
      <c r="E1003" s="14">
        <v>9</v>
      </c>
      <c r="F1003" s="14">
        <v>4</v>
      </c>
      <c r="G1003" s="14">
        <v>-5</v>
      </c>
      <c r="H1003" s="3">
        <v>19.64</v>
      </c>
      <c r="I1003" s="17">
        <v>0</v>
      </c>
      <c r="J1003" s="4">
        <v>0</v>
      </c>
    </row>
    <row r="1004" spans="1:10" x14ac:dyDescent="0.25">
      <c r="A1004" t="s">
        <v>176</v>
      </c>
      <c r="B1004" t="s">
        <v>347</v>
      </c>
      <c r="C1004" t="s">
        <v>130</v>
      </c>
      <c r="D1004" t="s">
        <v>348</v>
      </c>
      <c r="E1004" s="14">
        <v>0</v>
      </c>
      <c r="F1004" s="14">
        <v>0</v>
      </c>
      <c r="G1004" s="14">
        <v>0</v>
      </c>
      <c r="H1004" s="3">
        <v>0</v>
      </c>
      <c r="I1004" s="17">
        <v>0</v>
      </c>
      <c r="J1004" s="4">
        <v>0</v>
      </c>
    </row>
    <row r="1005" spans="1:10" x14ac:dyDescent="0.25">
      <c r="A1005" t="s">
        <v>176</v>
      </c>
      <c r="B1005" t="s">
        <v>243</v>
      </c>
      <c r="C1005" t="s">
        <v>130</v>
      </c>
      <c r="D1005" t="s">
        <v>244</v>
      </c>
      <c r="E1005" s="14">
        <v>13</v>
      </c>
      <c r="F1005" s="14">
        <v>10</v>
      </c>
      <c r="G1005" s="14">
        <v>-3</v>
      </c>
      <c r="H1005" s="3">
        <v>65.8</v>
      </c>
      <c r="I1005" s="17">
        <v>0</v>
      </c>
      <c r="J1005" s="4">
        <v>0</v>
      </c>
    </row>
    <row r="1006" spans="1:10" x14ac:dyDescent="0.25">
      <c r="A1006" t="s">
        <v>176</v>
      </c>
      <c r="B1006" t="s">
        <v>619</v>
      </c>
      <c r="C1006" t="s">
        <v>130</v>
      </c>
      <c r="D1006" t="s">
        <v>620</v>
      </c>
      <c r="E1006" s="14">
        <v>24</v>
      </c>
      <c r="F1006" s="14">
        <v>0</v>
      </c>
      <c r="G1006" s="14">
        <v>-24</v>
      </c>
      <c r="H1006" s="3">
        <v>5.0199999999999996</v>
      </c>
      <c r="I1006" s="17">
        <v>0</v>
      </c>
      <c r="J1006" s="4">
        <v>0</v>
      </c>
    </row>
    <row r="1007" spans="1:10" x14ac:dyDescent="0.25">
      <c r="A1007" t="s">
        <v>176</v>
      </c>
      <c r="B1007" t="s">
        <v>535</v>
      </c>
      <c r="C1007" t="s">
        <v>130</v>
      </c>
      <c r="D1007" t="s">
        <v>536</v>
      </c>
      <c r="E1007" s="14">
        <v>360</v>
      </c>
      <c r="F1007" s="14">
        <v>301</v>
      </c>
      <c r="G1007" s="14">
        <v>-59</v>
      </c>
      <c r="H1007" s="3">
        <v>1.82</v>
      </c>
      <c r="I1007" s="17">
        <v>0</v>
      </c>
      <c r="J1007" s="4">
        <v>0</v>
      </c>
    </row>
    <row r="1008" spans="1:10" x14ac:dyDescent="0.25">
      <c r="A1008" t="s">
        <v>176</v>
      </c>
      <c r="B1008" t="s">
        <v>278</v>
      </c>
      <c r="C1008" t="s">
        <v>130</v>
      </c>
      <c r="D1008" t="s">
        <v>279</v>
      </c>
      <c r="E1008" s="14">
        <v>0</v>
      </c>
      <c r="F1008" s="14">
        <v>0</v>
      </c>
      <c r="G1008" s="14">
        <v>0</v>
      </c>
      <c r="H1008" s="3">
        <v>0</v>
      </c>
      <c r="I1008" s="17">
        <v>0</v>
      </c>
      <c r="J1008" s="4">
        <v>0</v>
      </c>
    </row>
    <row r="1009" spans="1:10" x14ac:dyDescent="0.25">
      <c r="A1009" t="s">
        <v>176</v>
      </c>
      <c r="B1009" t="s">
        <v>324</v>
      </c>
      <c r="C1009" t="s">
        <v>130</v>
      </c>
      <c r="D1009" t="s">
        <v>325</v>
      </c>
      <c r="E1009" s="14">
        <v>0</v>
      </c>
      <c r="F1009" s="14">
        <v>0</v>
      </c>
      <c r="G1009" s="14">
        <v>0</v>
      </c>
      <c r="H1009" s="3">
        <v>0</v>
      </c>
      <c r="I1009" s="17">
        <v>0</v>
      </c>
      <c r="J1009" s="4">
        <v>0</v>
      </c>
    </row>
    <row r="1010" spans="1:10" x14ac:dyDescent="0.25">
      <c r="A1010" t="s">
        <v>176</v>
      </c>
      <c r="B1010" t="s">
        <v>334</v>
      </c>
      <c r="C1010" t="s">
        <v>130</v>
      </c>
      <c r="D1010" t="s">
        <v>256</v>
      </c>
      <c r="E1010" s="14">
        <v>0</v>
      </c>
      <c r="F1010" s="14">
        <v>0</v>
      </c>
      <c r="G1010" s="14">
        <v>0</v>
      </c>
      <c r="H1010" s="3">
        <v>0</v>
      </c>
      <c r="I1010" s="17">
        <v>0</v>
      </c>
      <c r="J1010" s="4">
        <v>0</v>
      </c>
    </row>
    <row r="1011" spans="1:10" x14ac:dyDescent="0.25">
      <c r="A1011" t="s">
        <v>176</v>
      </c>
      <c r="B1011" t="s">
        <v>541</v>
      </c>
      <c r="C1011" t="s">
        <v>130</v>
      </c>
      <c r="D1011" t="s">
        <v>542</v>
      </c>
      <c r="E1011" s="14">
        <v>0</v>
      </c>
      <c r="F1011" s="14">
        <v>0</v>
      </c>
      <c r="G1011" s="14">
        <v>0</v>
      </c>
      <c r="H1011" s="3">
        <v>1</v>
      </c>
      <c r="I1011" s="17">
        <v>0</v>
      </c>
      <c r="J1011" s="4">
        <v>0</v>
      </c>
    </row>
    <row r="1012" spans="1:10" x14ac:dyDescent="0.25">
      <c r="A1012" t="s">
        <v>176</v>
      </c>
      <c r="B1012" t="s">
        <v>631</v>
      </c>
      <c r="C1012" t="s">
        <v>130</v>
      </c>
      <c r="D1012" t="s">
        <v>632</v>
      </c>
      <c r="E1012" s="14">
        <v>0</v>
      </c>
      <c r="F1012" s="14">
        <v>0</v>
      </c>
      <c r="G1012" s="14">
        <v>0</v>
      </c>
      <c r="H1012" s="3">
        <v>7.45</v>
      </c>
      <c r="I1012" s="17">
        <v>0</v>
      </c>
      <c r="J1012" s="4">
        <v>0</v>
      </c>
    </row>
    <row r="1013" spans="1:10" x14ac:dyDescent="0.25">
      <c r="A1013" t="s">
        <v>176</v>
      </c>
      <c r="B1013" t="s">
        <v>544</v>
      </c>
      <c r="C1013" t="s">
        <v>130</v>
      </c>
      <c r="D1013" t="s">
        <v>545</v>
      </c>
      <c r="E1013" s="14">
        <v>0</v>
      </c>
      <c r="F1013" s="14">
        <v>0</v>
      </c>
      <c r="G1013" s="14">
        <v>0</v>
      </c>
      <c r="H1013" s="3">
        <v>1</v>
      </c>
      <c r="I1013" s="17">
        <v>0</v>
      </c>
      <c r="J1013" s="4">
        <v>0</v>
      </c>
    </row>
    <row r="1014" spans="1:10" x14ac:dyDescent="0.25">
      <c r="A1014" t="s">
        <v>176</v>
      </c>
      <c r="B1014" t="s">
        <v>368</v>
      </c>
      <c r="C1014" t="s">
        <v>130</v>
      </c>
      <c r="D1014" t="s">
        <v>369</v>
      </c>
      <c r="E1014" s="14">
        <v>0</v>
      </c>
      <c r="F1014" s="14">
        <v>0</v>
      </c>
      <c r="G1014" s="14">
        <v>0</v>
      </c>
      <c r="H1014" s="3">
        <v>0</v>
      </c>
      <c r="I1014" s="17">
        <v>0</v>
      </c>
      <c r="J1014" s="4">
        <v>0</v>
      </c>
    </row>
    <row r="1015" spans="1:10" x14ac:dyDescent="0.25">
      <c r="A1015" t="s">
        <v>176</v>
      </c>
      <c r="B1015" t="s">
        <v>546</v>
      </c>
      <c r="C1015" t="s">
        <v>130</v>
      </c>
      <c r="D1015" t="s">
        <v>547</v>
      </c>
      <c r="E1015" s="14">
        <v>0</v>
      </c>
      <c r="F1015" s="14">
        <v>0</v>
      </c>
      <c r="G1015" s="14">
        <v>0</v>
      </c>
      <c r="H1015" s="3">
        <v>1</v>
      </c>
      <c r="I1015" s="17">
        <v>0</v>
      </c>
      <c r="J1015" s="4">
        <v>0</v>
      </c>
    </row>
    <row r="1016" spans="1:10" x14ac:dyDescent="0.25">
      <c r="A1016" t="s">
        <v>176</v>
      </c>
      <c r="B1016" t="s">
        <v>331</v>
      </c>
      <c r="C1016" t="s">
        <v>130</v>
      </c>
      <c r="D1016" t="s">
        <v>253</v>
      </c>
      <c r="E1016" s="14">
        <v>0</v>
      </c>
      <c r="F1016" s="14">
        <v>0</v>
      </c>
      <c r="G1016" s="14">
        <v>0</v>
      </c>
      <c r="H1016" s="3">
        <v>0</v>
      </c>
      <c r="I1016" s="17">
        <v>0</v>
      </c>
      <c r="J1016" s="4">
        <v>0</v>
      </c>
    </row>
    <row r="1017" spans="1:10" x14ac:dyDescent="0.25">
      <c r="A1017" t="s">
        <v>176</v>
      </c>
      <c r="B1017" t="s">
        <v>548</v>
      </c>
      <c r="C1017" t="s">
        <v>130</v>
      </c>
      <c r="D1017" t="s">
        <v>549</v>
      </c>
      <c r="E1017" s="14">
        <v>0</v>
      </c>
      <c r="F1017" s="14">
        <v>0</v>
      </c>
      <c r="G1017" s="14">
        <v>0</v>
      </c>
      <c r="H1017" s="3">
        <v>235</v>
      </c>
      <c r="I1017" s="17">
        <v>0</v>
      </c>
      <c r="J1017" s="4">
        <v>0</v>
      </c>
    </row>
    <row r="1018" spans="1:10" x14ac:dyDescent="0.25">
      <c r="A1018" t="s">
        <v>176</v>
      </c>
      <c r="B1018" t="s">
        <v>395</v>
      </c>
      <c r="C1018" t="s">
        <v>130</v>
      </c>
      <c r="D1018" t="s">
        <v>396</v>
      </c>
      <c r="E1018" s="14">
        <v>0</v>
      </c>
      <c r="F1018" s="14">
        <v>0</v>
      </c>
      <c r="G1018" s="14">
        <v>0</v>
      </c>
      <c r="H1018" s="3">
        <v>7.25</v>
      </c>
      <c r="I1018" s="17">
        <v>0</v>
      </c>
      <c r="J1018" s="4">
        <v>0</v>
      </c>
    </row>
    <row r="1019" spans="1:10" x14ac:dyDescent="0.25">
      <c r="A1019" t="s">
        <v>176</v>
      </c>
      <c r="B1019" t="s">
        <v>551</v>
      </c>
      <c r="C1019" t="s">
        <v>130</v>
      </c>
      <c r="D1019" t="s">
        <v>552</v>
      </c>
      <c r="E1019" s="14">
        <v>0</v>
      </c>
      <c r="F1019" s="14">
        <v>0</v>
      </c>
      <c r="G1019" s="14">
        <v>0</v>
      </c>
      <c r="H1019" s="3">
        <v>11.6</v>
      </c>
      <c r="I1019" s="17">
        <v>0</v>
      </c>
      <c r="J1019" s="4">
        <v>0</v>
      </c>
    </row>
    <row r="1020" spans="1:10" x14ac:dyDescent="0.25">
      <c r="A1020" t="s">
        <v>176</v>
      </c>
      <c r="B1020" t="s">
        <v>293</v>
      </c>
      <c r="C1020" t="s">
        <v>130</v>
      </c>
      <c r="D1020" t="s">
        <v>294</v>
      </c>
      <c r="E1020" s="14">
        <v>0</v>
      </c>
      <c r="F1020" s="14">
        <v>0</v>
      </c>
      <c r="G1020" s="14">
        <v>0</v>
      </c>
      <c r="H1020" s="3">
        <v>0</v>
      </c>
      <c r="I1020" s="17">
        <v>0</v>
      </c>
      <c r="J1020" s="4">
        <v>0</v>
      </c>
    </row>
    <row r="1021" spans="1:10" x14ac:dyDescent="0.25">
      <c r="A1021" t="s">
        <v>176</v>
      </c>
      <c r="B1021" t="s">
        <v>554</v>
      </c>
      <c r="C1021" t="s">
        <v>130</v>
      </c>
      <c r="D1021" t="s">
        <v>555</v>
      </c>
      <c r="E1021" s="14">
        <v>72</v>
      </c>
      <c r="F1021" s="14">
        <v>62</v>
      </c>
      <c r="G1021" s="14">
        <v>-10</v>
      </c>
      <c r="H1021" s="3">
        <v>4.26</v>
      </c>
      <c r="I1021" s="17">
        <v>0</v>
      </c>
      <c r="J1021" s="4">
        <v>0</v>
      </c>
    </row>
    <row r="1022" spans="1:10" x14ac:dyDescent="0.25">
      <c r="A1022" t="s">
        <v>176</v>
      </c>
      <c r="B1022" t="s">
        <v>295</v>
      </c>
      <c r="C1022" t="s">
        <v>130</v>
      </c>
      <c r="D1022" t="s">
        <v>296</v>
      </c>
      <c r="E1022" s="14">
        <v>0</v>
      </c>
      <c r="F1022" s="14">
        <v>0</v>
      </c>
      <c r="G1022" s="14">
        <v>0</v>
      </c>
      <c r="H1022" s="3">
        <v>0</v>
      </c>
      <c r="I1022" s="17">
        <v>0</v>
      </c>
      <c r="J1022" s="4">
        <v>0</v>
      </c>
    </row>
    <row r="1023" spans="1:10" x14ac:dyDescent="0.25">
      <c r="A1023" t="s">
        <v>176</v>
      </c>
      <c r="B1023" t="s">
        <v>418</v>
      </c>
      <c r="C1023" t="s">
        <v>130</v>
      </c>
      <c r="D1023" t="s">
        <v>421</v>
      </c>
      <c r="E1023" s="14">
        <v>39</v>
      </c>
      <c r="F1023" s="14">
        <v>8</v>
      </c>
      <c r="G1023" s="14">
        <v>-31</v>
      </c>
      <c r="H1023" s="3">
        <v>22.96</v>
      </c>
      <c r="I1023" s="17">
        <v>0</v>
      </c>
      <c r="J1023" s="4">
        <v>0</v>
      </c>
    </row>
    <row r="1024" spans="1:10" x14ac:dyDescent="0.25">
      <c r="A1024" t="s">
        <v>176</v>
      </c>
      <c r="B1024" t="s">
        <v>299</v>
      </c>
      <c r="C1024" t="s">
        <v>130</v>
      </c>
      <c r="D1024" t="s">
        <v>300</v>
      </c>
      <c r="E1024" s="14">
        <v>0</v>
      </c>
      <c r="F1024" s="14">
        <v>0</v>
      </c>
      <c r="G1024" s="14">
        <v>0</v>
      </c>
      <c r="H1024" s="3">
        <v>0</v>
      </c>
      <c r="I1024" s="17">
        <v>0</v>
      </c>
      <c r="J1024" s="4">
        <v>0</v>
      </c>
    </row>
    <row r="1025" spans="1:10" x14ac:dyDescent="0.25">
      <c r="A1025" t="s">
        <v>176</v>
      </c>
      <c r="B1025" t="s">
        <v>332</v>
      </c>
      <c r="C1025" t="s">
        <v>130</v>
      </c>
      <c r="D1025" t="s">
        <v>333</v>
      </c>
      <c r="E1025" s="14">
        <v>0</v>
      </c>
      <c r="F1025" s="14">
        <v>0</v>
      </c>
      <c r="G1025" s="14">
        <v>0</v>
      </c>
      <c r="H1025" s="3">
        <v>0</v>
      </c>
      <c r="I1025" s="17">
        <v>0</v>
      </c>
      <c r="J1025" s="4">
        <v>0</v>
      </c>
    </row>
    <row r="1026" spans="1:10" x14ac:dyDescent="0.25">
      <c r="A1026" t="s">
        <v>176</v>
      </c>
      <c r="B1026" t="s">
        <v>661</v>
      </c>
      <c r="C1026" t="s">
        <v>130</v>
      </c>
      <c r="D1026" t="s">
        <v>662</v>
      </c>
      <c r="E1026" s="14">
        <v>0</v>
      </c>
      <c r="F1026" s="14">
        <v>0</v>
      </c>
      <c r="G1026" s="14">
        <v>0</v>
      </c>
      <c r="H1026" s="3">
        <v>0.92</v>
      </c>
      <c r="I1026" s="17">
        <v>0</v>
      </c>
      <c r="J1026" s="4">
        <v>0</v>
      </c>
    </row>
    <row r="1027" spans="1:10" x14ac:dyDescent="0.25">
      <c r="A1027" t="s">
        <v>176</v>
      </c>
      <c r="B1027" t="s">
        <v>759</v>
      </c>
      <c r="C1027" t="s">
        <v>130</v>
      </c>
      <c r="D1027" t="s">
        <v>760</v>
      </c>
      <c r="E1027" s="14">
        <v>48</v>
      </c>
      <c r="F1027" s="14">
        <v>44</v>
      </c>
      <c r="G1027" s="14">
        <v>-4</v>
      </c>
      <c r="H1027" s="3">
        <v>4.75</v>
      </c>
      <c r="I1027" s="17">
        <v>0</v>
      </c>
      <c r="J1027" s="4">
        <v>0</v>
      </c>
    </row>
    <row r="1028" spans="1:10" x14ac:dyDescent="0.25">
      <c r="A1028" t="s">
        <v>176</v>
      </c>
      <c r="B1028" t="s">
        <v>366</v>
      </c>
      <c r="C1028" t="s">
        <v>130</v>
      </c>
      <c r="D1028" t="s">
        <v>367</v>
      </c>
      <c r="E1028" s="14">
        <v>0</v>
      </c>
      <c r="F1028" s="14">
        <v>0</v>
      </c>
      <c r="G1028" s="14">
        <v>0</v>
      </c>
      <c r="H1028" s="3">
        <v>0.44</v>
      </c>
      <c r="I1028" s="17">
        <v>0</v>
      </c>
      <c r="J1028" s="4">
        <v>0</v>
      </c>
    </row>
    <row r="1029" spans="1:10" x14ac:dyDescent="0.25">
      <c r="A1029" t="s">
        <v>176</v>
      </c>
      <c r="B1029" t="s">
        <v>322</v>
      </c>
      <c r="C1029" t="s">
        <v>130</v>
      </c>
      <c r="D1029" t="s">
        <v>323</v>
      </c>
      <c r="E1029" s="14">
        <v>0</v>
      </c>
      <c r="F1029" s="14">
        <v>0</v>
      </c>
      <c r="G1029" s="14">
        <v>0</v>
      </c>
      <c r="H1029" s="3">
        <v>0</v>
      </c>
      <c r="I1029" s="17">
        <v>0</v>
      </c>
      <c r="J1029" s="4">
        <v>0</v>
      </c>
    </row>
    <row r="1030" spans="1:10" x14ac:dyDescent="0.25">
      <c r="A1030" t="s">
        <v>176</v>
      </c>
      <c r="B1030" t="s">
        <v>399</v>
      </c>
      <c r="C1030" t="s">
        <v>130</v>
      </c>
      <c r="D1030" t="s">
        <v>400</v>
      </c>
      <c r="E1030" s="14">
        <v>0</v>
      </c>
      <c r="F1030" s="14">
        <v>0</v>
      </c>
      <c r="G1030" s="14">
        <v>0</v>
      </c>
      <c r="H1030" s="3">
        <v>12.01</v>
      </c>
      <c r="I1030" s="17">
        <v>0</v>
      </c>
      <c r="J1030" s="4">
        <v>0</v>
      </c>
    </row>
    <row r="1031" spans="1:10" x14ac:dyDescent="0.25">
      <c r="A1031" t="s">
        <v>176</v>
      </c>
      <c r="B1031" t="s">
        <v>372</v>
      </c>
      <c r="C1031" t="s">
        <v>130</v>
      </c>
      <c r="D1031" t="s">
        <v>2182</v>
      </c>
      <c r="E1031" s="14">
        <v>21</v>
      </c>
      <c r="F1031" s="14">
        <v>0</v>
      </c>
      <c r="G1031" s="14">
        <v>-21</v>
      </c>
      <c r="H1031" s="3">
        <v>0.28000000000000003</v>
      </c>
      <c r="I1031" s="17">
        <v>0</v>
      </c>
      <c r="J1031" s="4">
        <v>0</v>
      </c>
    </row>
    <row r="1032" spans="1:10" x14ac:dyDescent="0.25">
      <c r="A1032" t="s">
        <v>176</v>
      </c>
      <c r="B1032" t="s">
        <v>675</v>
      </c>
      <c r="C1032" t="s">
        <v>130</v>
      </c>
      <c r="D1032" t="s">
        <v>676</v>
      </c>
      <c r="E1032" s="14">
        <v>0</v>
      </c>
      <c r="F1032" s="14">
        <v>0</v>
      </c>
      <c r="G1032" s="14">
        <v>0</v>
      </c>
      <c r="H1032" s="3">
        <v>1.24</v>
      </c>
      <c r="I1032" s="17">
        <v>0</v>
      </c>
      <c r="J1032" s="4">
        <v>0</v>
      </c>
    </row>
    <row r="1033" spans="1:10" x14ac:dyDescent="0.25">
      <c r="A1033" t="s">
        <v>176</v>
      </c>
      <c r="B1033" t="s">
        <v>223</v>
      </c>
      <c r="C1033" t="s">
        <v>130</v>
      </c>
      <c r="D1033" t="s">
        <v>224</v>
      </c>
      <c r="E1033" s="14">
        <v>0</v>
      </c>
      <c r="F1033" s="14">
        <v>0</v>
      </c>
      <c r="G1033" s="14">
        <v>0</v>
      </c>
      <c r="H1033" s="3">
        <v>1268.8499999999999</v>
      </c>
      <c r="I1033" s="17">
        <v>0</v>
      </c>
      <c r="J1033" s="4">
        <v>0</v>
      </c>
    </row>
    <row r="1034" spans="1:10" x14ac:dyDescent="0.25">
      <c r="A1034" t="s">
        <v>176</v>
      </c>
      <c r="B1034" t="s">
        <v>679</v>
      </c>
      <c r="C1034" t="s">
        <v>130</v>
      </c>
      <c r="D1034" t="s">
        <v>680</v>
      </c>
      <c r="E1034" s="14">
        <v>0</v>
      </c>
      <c r="F1034" s="14">
        <v>0</v>
      </c>
      <c r="G1034" s="14">
        <v>0</v>
      </c>
      <c r="H1034" s="3">
        <v>4.04</v>
      </c>
      <c r="I1034" s="17">
        <v>0</v>
      </c>
      <c r="J1034" s="4">
        <v>0</v>
      </c>
    </row>
    <row r="1035" spans="1:10" x14ac:dyDescent="0.25">
      <c r="A1035" t="s">
        <v>176</v>
      </c>
      <c r="B1035" t="s">
        <v>423</v>
      </c>
      <c r="C1035" t="s">
        <v>130</v>
      </c>
      <c r="D1035" t="s">
        <v>421</v>
      </c>
      <c r="E1035" s="14">
        <v>39</v>
      </c>
      <c r="F1035" s="14">
        <v>9</v>
      </c>
      <c r="G1035" s="14">
        <v>-30</v>
      </c>
      <c r="H1035" s="3">
        <v>28.26</v>
      </c>
      <c r="I1035" s="17">
        <v>0</v>
      </c>
      <c r="J1035" s="4">
        <v>0</v>
      </c>
    </row>
    <row r="1036" spans="1:10" x14ac:dyDescent="0.25">
      <c r="A1036" t="s">
        <v>176</v>
      </c>
      <c r="B1036" t="s">
        <v>683</v>
      </c>
      <c r="C1036" t="s">
        <v>130</v>
      </c>
      <c r="D1036" t="s">
        <v>684</v>
      </c>
      <c r="E1036" s="14">
        <v>0</v>
      </c>
      <c r="F1036" s="14">
        <v>0</v>
      </c>
      <c r="G1036" s="14">
        <v>0</v>
      </c>
      <c r="H1036" s="3">
        <v>0</v>
      </c>
      <c r="I1036" s="17">
        <v>0</v>
      </c>
      <c r="J1036" s="4">
        <v>0</v>
      </c>
    </row>
    <row r="1037" spans="1:10" x14ac:dyDescent="0.25">
      <c r="A1037" t="s">
        <v>176</v>
      </c>
      <c r="B1037" t="s">
        <v>573</v>
      </c>
      <c r="C1037" t="s">
        <v>130</v>
      </c>
      <c r="D1037" t="s">
        <v>574</v>
      </c>
      <c r="E1037" s="14">
        <v>0</v>
      </c>
      <c r="F1037" s="14">
        <v>0</v>
      </c>
      <c r="G1037" s="14">
        <v>0</v>
      </c>
      <c r="H1037" s="3">
        <v>4.1399999999999997</v>
      </c>
      <c r="I1037" s="17">
        <v>0</v>
      </c>
      <c r="J1037" s="4">
        <v>0</v>
      </c>
    </row>
    <row r="1038" spans="1:10" x14ac:dyDescent="0.25">
      <c r="A1038" t="s">
        <v>176</v>
      </c>
      <c r="B1038" t="s">
        <v>688</v>
      </c>
      <c r="C1038" t="s">
        <v>130</v>
      </c>
      <c r="D1038" t="s">
        <v>689</v>
      </c>
      <c r="E1038" s="14">
        <v>0</v>
      </c>
      <c r="F1038" s="14">
        <v>0</v>
      </c>
      <c r="G1038" s="14">
        <v>0</v>
      </c>
      <c r="H1038" s="3">
        <v>0</v>
      </c>
      <c r="I1038" s="17">
        <v>0</v>
      </c>
      <c r="J1038" s="4">
        <v>0</v>
      </c>
    </row>
    <row r="1039" spans="1:10" x14ac:dyDescent="0.25">
      <c r="A1039" t="s">
        <v>176</v>
      </c>
      <c r="B1039" t="s">
        <v>438</v>
      </c>
      <c r="C1039" t="s">
        <v>130</v>
      </c>
      <c r="D1039" t="s">
        <v>441</v>
      </c>
      <c r="E1039" s="14">
        <v>0</v>
      </c>
      <c r="F1039" s="14">
        <v>0</v>
      </c>
      <c r="G1039" s="14">
        <v>0</v>
      </c>
      <c r="H1039" s="3">
        <v>226</v>
      </c>
      <c r="I1039" s="17">
        <v>0</v>
      </c>
      <c r="J1039" s="4">
        <v>0</v>
      </c>
    </row>
    <row r="1040" spans="1:10" x14ac:dyDescent="0.25">
      <c r="A1040" t="s">
        <v>176</v>
      </c>
      <c r="B1040" t="s">
        <v>452</v>
      </c>
      <c r="C1040" t="s">
        <v>130</v>
      </c>
      <c r="D1040" t="s">
        <v>453</v>
      </c>
      <c r="E1040" s="14">
        <v>0</v>
      </c>
      <c r="F1040" s="14">
        <v>0</v>
      </c>
      <c r="G1040" s="14">
        <v>0</v>
      </c>
      <c r="H1040" s="3">
        <v>294.12</v>
      </c>
      <c r="I1040" s="17">
        <v>0</v>
      </c>
      <c r="J1040" s="4">
        <v>0</v>
      </c>
    </row>
    <row r="1041" spans="1:10" x14ac:dyDescent="0.25">
      <c r="A1041" t="s">
        <v>176</v>
      </c>
      <c r="B1041" t="s">
        <v>305</v>
      </c>
      <c r="C1041" t="s">
        <v>130</v>
      </c>
      <c r="D1041" t="s">
        <v>306</v>
      </c>
      <c r="E1041" s="14">
        <v>0</v>
      </c>
      <c r="F1041" s="14">
        <v>0</v>
      </c>
      <c r="G1041" s="14">
        <v>0</v>
      </c>
      <c r="H1041" s="3">
        <v>0</v>
      </c>
      <c r="I1041" s="17">
        <v>0</v>
      </c>
      <c r="J1041" s="4">
        <v>0</v>
      </c>
    </row>
    <row r="1042" spans="1:10" x14ac:dyDescent="0.25">
      <c r="A1042" t="s">
        <v>176</v>
      </c>
      <c r="B1042" t="s">
        <v>246</v>
      </c>
      <c r="C1042" t="s">
        <v>130</v>
      </c>
      <c r="D1042" t="s">
        <v>2073</v>
      </c>
      <c r="E1042" s="14">
        <v>21</v>
      </c>
      <c r="F1042" s="14">
        <v>0</v>
      </c>
      <c r="G1042" s="14">
        <v>-21</v>
      </c>
      <c r="H1042" s="3">
        <v>0.54</v>
      </c>
      <c r="I1042" s="17">
        <v>0</v>
      </c>
      <c r="J1042" s="4">
        <v>0</v>
      </c>
    </row>
    <row r="1043" spans="1:10" x14ac:dyDescent="0.25">
      <c r="A1043" t="s">
        <v>176</v>
      </c>
      <c r="B1043" t="s">
        <v>357</v>
      </c>
      <c r="C1043" t="s">
        <v>130</v>
      </c>
      <c r="D1043" t="s">
        <v>358</v>
      </c>
      <c r="E1043" s="14">
        <v>0</v>
      </c>
      <c r="F1043" s="14">
        <v>0</v>
      </c>
      <c r="G1043" s="14">
        <v>0</v>
      </c>
      <c r="H1043" s="3">
        <v>0.64</v>
      </c>
      <c r="I1043" s="17">
        <v>0</v>
      </c>
      <c r="J1043" s="4">
        <v>0</v>
      </c>
    </row>
    <row r="1044" spans="1:10" x14ac:dyDescent="0.25">
      <c r="A1044" t="s">
        <v>176</v>
      </c>
      <c r="B1044" t="s">
        <v>579</v>
      </c>
      <c r="C1044" t="s">
        <v>130</v>
      </c>
      <c r="D1044" t="s">
        <v>580</v>
      </c>
      <c r="E1044" s="14">
        <v>360</v>
      </c>
      <c r="F1044" s="14">
        <v>59</v>
      </c>
      <c r="G1044" s="14">
        <v>-301</v>
      </c>
      <c r="H1044" s="3">
        <v>7.72</v>
      </c>
      <c r="I1044" s="17">
        <v>0</v>
      </c>
      <c r="J1044" s="4">
        <v>0</v>
      </c>
    </row>
    <row r="1045" spans="1:10" x14ac:dyDescent="0.25">
      <c r="A1045" t="s">
        <v>176</v>
      </c>
      <c r="B1045" t="s">
        <v>310</v>
      </c>
      <c r="C1045" t="s">
        <v>130</v>
      </c>
      <c r="D1045" t="s">
        <v>311</v>
      </c>
      <c r="E1045" s="14">
        <v>0</v>
      </c>
      <c r="F1045" s="14">
        <v>0</v>
      </c>
      <c r="G1045" s="14">
        <v>0</v>
      </c>
      <c r="H1045" s="3">
        <v>0</v>
      </c>
      <c r="I1045" s="17">
        <v>0</v>
      </c>
      <c r="J1045" s="4">
        <v>0</v>
      </c>
    </row>
    <row r="1046" spans="1:10" x14ac:dyDescent="0.25">
      <c r="A1046" t="s">
        <v>176</v>
      </c>
      <c r="B1046" t="s">
        <v>362</v>
      </c>
      <c r="C1046" t="s">
        <v>130</v>
      </c>
      <c r="D1046" t="s">
        <v>2162</v>
      </c>
      <c r="E1046" s="14">
        <v>3150</v>
      </c>
      <c r="F1046" s="14">
        <v>0</v>
      </c>
      <c r="G1046" s="14">
        <v>-3150</v>
      </c>
      <c r="H1046" s="3">
        <v>0.18</v>
      </c>
      <c r="I1046" s="17">
        <v>0</v>
      </c>
      <c r="J1046" s="4">
        <v>0</v>
      </c>
    </row>
    <row r="1047" spans="1:10" x14ac:dyDescent="0.25">
      <c r="A1047" t="s">
        <v>176</v>
      </c>
      <c r="B1047" t="s">
        <v>709</v>
      </c>
      <c r="C1047" t="s">
        <v>130</v>
      </c>
      <c r="D1047" t="s">
        <v>710</v>
      </c>
      <c r="E1047" s="14">
        <v>0</v>
      </c>
      <c r="F1047" s="14">
        <v>0</v>
      </c>
      <c r="G1047" s="14">
        <v>0</v>
      </c>
      <c r="H1047" s="3">
        <v>0</v>
      </c>
      <c r="I1047" s="17">
        <v>0</v>
      </c>
      <c r="J1047" s="4">
        <v>0</v>
      </c>
    </row>
    <row r="1048" spans="1:10" x14ac:dyDescent="0.25">
      <c r="A1048" t="s">
        <v>176</v>
      </c>
      <c r="B1048" t="s">
        <v>406</v>
      </c>
      <c r="C1048" t="s">
        <v>130</v>
      </c>
      <c r="D1048" t="s">
        <v>407</v>
      </c>
      <c r="E1048" s="14">
        <v>0</v>
      </c>
      <c r="F1048" s="14">
        <v>2</v>
      </c>
      <c r="G1048" s="14">
        <v>2</v>
      </c>
      <c r="H1048" s="3">
        <v>0</v>
      </c>
      <c r="I1048" s="17">
        <v>0</v>
      </c>
      <c r="J1048" s="4">
        <v>0</v>
      </c>
    </row>
    <row r="1049" spans="1:10" x14ac:dyDescent="0.25">
      <c r="A1049" t="s">
        <v>176</v>
      </c>
      <c r="B1049" t="s">
        <v>218</v>
      </c>
      <c r="C1049" t="s">
        <v>130</v>
      </c>
      <c r="D1049" t="s">
        <v>219</v>
      </c>
      <c r="E1049" s="14">
        <v>0</v>
      </c>
      <c r="F1049" s="14">
        <v>0</v>
      </c>
      <c r="G1049" s="14">
        <v>0</v>
      </c>
      <c r="H1049" s="3">
        <v>0</v>
      </c>
      <c r="I1049" s="17">
        <v>0</v>
      </c>
      <c r="J1049" s="4">
        <v>0</v>
      </c>
    </row>
    <row r="1050" spans="1:10" x14ac:dyDescent="0.25">
      <c r="A1050" t="s">
        <v>176</v>
      </c>
      <c r="B1050" t="s">
        <v>745</v>
      </c>
      <c r="C1050" t="s">
        <v>130</v>
      </c>
      <c r="D1050" t="s">
        <v>746</v>
      </c>
      <c r="E1050" s="14">
        <v>384</v>
      </c>
      <c r="F1050" s="14">
        <v>23</v>
      </c>
      <c r="G1050" s="14">
        <v>-361</v>
      </c>
      <c r="H1050" s="3">
        <v>5.36</v>
      </c>
      <c r="I1050" s="17">
        <v>0</v>
      </c>
      <c r="J1050" s="4">
        <v>0</v>
      </c>
    </row>
    <row r="1051" spans="1:10" x14ac:dyDescent="0.25">
      <c r="A1051" t="s">
        <v>176</v>
      </c>
      <c r="B1051" t="s">
        <v>717</v>
      </c>
      <c r="C1051" t="s">
        <v>130</v>
      </c>
      <c r="D1051" t="s">
        <v>718</v>
      </c>
      <c r="E1051" s="14">
        <v>0</v>
      </c>
      <c r="F1051" s="14">
        <v>0</v>
      </c>
      <c r="G1051" s="14">
        <v>0</v>
      </c>
      <c r="H1051" s="3">
        <v>0.28999999999999998</v>
      </c>
      <c r="I1051" s="17">
        <v>0</v>
      </c>
      <c r="J1051" s="4">
        <v>0</v>
      </c>
    </row>
    <row r="1052" spans="1:10" x14ac:dyDescent="0.25">
      <c r="A1052" t="s">
        <v>176</v>
      </c>
      <c r="B1052" t="s">
        <v>749</v>
      </c>
      <c r="C1052" t="s">
        <v>130</v>
      </c>
      <c r="D1052" t="s">
        <v>750</v>
      </c>
      <c r="E1052" s="14">
        <v>24</v>
      </c>
      <c r="F1052" s="14">
        <v>21</v>
      </c>
      <c r="G1052" s="14">
        <v>-3</v>
      </c>
      <c r="H1052" s="3">
        <v>3.86</v>
      </c>
      <c r="I1052" s="17">
        <v>0</v>
      </c>
      <c r="J1052" s="4">
        <v>0</v>
      </c>
    </row>
    <row r="1053" spans="1:10" x14ac:dyDescent="0.25">
      <c r="A1053" t="s">
        <v>176</v>
      </c>
      <c r="B1053" t="s">
        <v>721</v>
      </c>
      <c r="C1053" t="s">
        <v>130</v>
      </c>
      <c r="D1053" t="s">
        <v>722</v>
      </c>
      <c r="E1053" s="14">
        <v>0</v>
      </c>
      <c r="F1053" s="14">
        <v>579</v>
      </c>
      <c r="G1053" s="14">
        <v>579</v>
      </c>
      <c r="H1053" s="3">
        <v>0</v>
      </c>
      <c r="I1053" s="17">
        <v>0</v>
      </c>
      <c r="J1053" s="4">
        <v>0</v>
      </c>
    </row>
    <row r="1054" spans="1:10" x14ac:dyDescent="0.25">
      <c r="A1054" t="s">
        <v>176</v>
      </c>
      <c r="B1054" t="s">
        <v>385</v>
      </c>
      <c r="C1054" t="s">
        <v>130</v>
      </c>
      <c r="D1054" t="s">
        <v>386</v>
      </c>
      <c r="E1054" s="14">
        <v>53</v>
      </c>
      <c r="F1054" s="14">
        <v>0</v>
      </c>
      <c r="G1054" s="14">
        <v>-53</v>
      </c>
      <c r="H1054" s="3">
        <v>44.56</v>
      </c>
      <c r="I1054" s="17">
        <v>0</v>
      </c>
      <c r="J1054" s="4">
        <v>0</v>
      </c>
    </row>
    <row r="1055" spans="1:10" x14ac:dyDescent="0.25">
      <c r="A1055" t="s">
        <v>176</v>
      </c>
      <c r="B1055" t="s">
        <v>360</v>
      </c>
      <c r="C1055" t="s">
        <v>130</v>
      </c>
      <c r="D1055" t="s">
        <v>2161</v>
      </c>
      <c r="E1055" s="14">
        <v>168</v>
      </c>
      <c r="F1055" s="14">
        <v>0</v>
      </c>
      <c r="G1055" s="14">
        <v>-168</v>
      </c>
      <c r="H1055" s="3">
        <v>0.7</v>
      </c>
      <c r="I1055" s="17">
        <v>0</v>
      </c>
      <c r="J1055" s="4">
        <v>0</v>
      </c>
    </row>
    <row r="1056" spans="1:10" x14ac:dyDescent="0.25">
      <c r="A1056" t="s">
        <v>176</v>
      </c>
      <c r="B1056" t="s">
        <v>387</v>
      </c>
      <c r="C1056" t="s">
        <v>130</v>
      </c>
      <c r="D1056" t="s">
        <v>388</v>
      </c>
      <c r="E1056" s="14">
        <v>0</v>
      </c>
      <c r="F1056" s="14">
        <v>0</v>
      </c>
      <c r="G1056" s="14">
        <v>0</v>
      </c>
      <c r="H1056" s="3">
        <v>33.72</v>
      </c>
      <c r="I1056" s="17">
        <v>0</v>
      </c>
      <c r="J1056" s="4">
        <v>0</v>
      </c>
    </row>
    <row r="1057" spans="1:10" x14ac:dyDescent="0.25">
      <c r="A1057" t="s">
        <v>176</v>
      </c>
      <c r="B1057" t="s">
        <v>403</v>
      </c>
      <c r="C1057" t="s">
        <v>130</v>
      </c>
      <c r="D1057" t="s">
        <v>404</v>
      </c>
      <c r="E1057" s="14">
        <v>0</v>
      </c>
      <c r="F1057" s="14">
        <v>4</v>
      </c>
      <c r="G1057" s="14">
        <v>4</v>
      </c>
      <c r="H1057" s="3">
        <v>0</v>
      </c>
      <c r="I1057" s="17">
        <v>0</v>
      </c>
      <c r="J1057" s="4">
        <v>0</v>
      </c>
    </row>
    <row r="1058" spans="1:10" x14ac:dyDescent="0.25">
      <c r="A1058" t="s">
        <v>176</v>
      </c>
      <c r="B1058" t="s">
        <v>202</v>
      </c>
      <c r="C1058" t="s">
        <v>130</v>
      </c>
      <c r="D1058" t="s">
        <v>201</v>
      </c>
      <c r="E1058" s="14">
        <v>0</v>
      </c>
      <c r="F1058" s="14">
        <v>0</v>
      </c>
      <c r="G1058" s="14">
        <v>0</v>
      </c>
      <c r="H1058" s="3">
        <v>0</v>
      </c>
      <c r="I1058" s="17">
        <v>0</v>
      </c>
      <c r="J1058" s="4">
        <v>0</v>
      </c>
    </row>
    <row r="1059" spans="1:10" x14ac:dyDescent="0.25">
      <c r="A1059" t="s">
        <v>176</v>
      </c>
      <c r="B1059" t="s">
        <v>335</v>
      </c>
      <c r="C1059" t="s">
        <v>130</v>
      </c>
      <c r="D1059" t="s">
        <v>258</v>
      </c>
      <c r="E1059" s="14">
        <v>0</v>
      </c>
      <c r="F1059" s="14">
        <v>0</v>
      </c>
      <c r="G1059" s="14">
        <v>0</v>
      </c>
      <c r="H1059" s="3">
        <v>0</v>
      </c>
      <c r="I1059" s="17">
        <v>0</v>
      </c>
      <c r="J1059" s="4">
        <v>0</v>
      </c>
    </row>
    <row r="1060" spans="1:10" x14ac:dyDescent="0.25">
      <c r="A1060" t="s">
        <v>176</v>
      </c>
      <c r="B1060" t="s">
        <v>424</v>
      </c>
      <c r="C1060" t="s">
        <v>130</v>
      </c>
      <c r="D1060" t="s">
        <v>425</v>
      </c>
      <c r="E1060" s="14">
        <v>195</v>
      </c>
      <c r="F1060" s="14">
        <v>187</v>
      </c>
      <c r="G1060" s="14">
        <v>-8</v>
      </c>
      <c r="H1060" s="3">
        <v>37.65</v>
      </c>
      <c r="I1060" s="17">
        <v>0</v>
      </c>
      <c r="J1060" s="4">
        <v>0</v>
      </c>
    </row>
    <row r="1061" spans="1:10" x14ac:dyDescent="0.25">
      <c r="A1061" t="s">
        <v>176</v>
      </c>
      <c r="B1061" t="s">
        <v>250</v>
      </c>
      <c r="C1061" t="s">
        <v>130</v>
      </c>
      <c r="D1061" t="s">
        <v>2076</v>
      </c>
      <c r="E1061" s="14">
        <v>42</v>
      </c>
      <c r="F1061" s="14">
        <v>0</v>
      </c>
      <c r="G1061" s="14">
        <v>-42</v>
      </c>
      <c r="H1061" s="3">
        <v>0.51</v>
      </c>
      <c r="I1061" s="17">
        <v>0</v>
      </c>
      <c r="J1061" s="4">
        <v>0</v>
      </c>
    </row>
    <row r="1062" spans="1:10" x14ac:dyDescent="0.25">
      <c r="A1062" t="s">
        <v>176</v>
      </c>
      <c r="B1062" t="s">
        <v>743</v>
      </c>
      <c r="C1062" t="s">
        <v>130</v>
      </c>
      <c r="D1062" t="s">
        <v>744</v>
      </c>
      <c r="E1062" s="14">
        <v>384</v>
      </c>
      <c r="F1062" s="14">
        <v>42</v>
      </c>
      <c r="G1062" s="14">
        <v>-342</v>
      </c>
      <c r="H1062" s="3">
        <v>4.83</v>
      </c>
      <c r="I1062" s="17">
        <v>0</v>
      </c>
      <c r="J1062" s="4">
        <v>0</v>
      </c>
    </row>
    <row r="1063" spans="1:10" x14ac:dyDescent="0.25">
      <c r="A1063" t="s">
        <v>176</v>
      </c>
      <c r="B1063" t="s">
        <v>252</v>
      </c>
      <c r="C1063" t="s">
        <v>130</v>
      </c>
      <c r="D1063" t="s">
        <v>253</v>
      </c>
      <c r="E1063" s="14">
        <v>0</v>
      </c>
      <c r="F1063" s="14">
        <v>0</v>
      </c>
      <c r="G1063" s="14">
        <v>0</v>
      </c>
      <c r="H1063" s="3">
        <v>0</v>
      </c>
      <c r="I1063" s="17">
        <v>0</v>
      </c>
      <c r="J1063" s="4">
        <v>0</v>
      </c>
    </row>
    <row r="1064" spans="1:10" x14ac:dyDescent="0.25">
      <c r="A1064" t="s">
        <v>176</v>
      </c>
      <c r="B1064" t="s">
        <v>747</v>
      </c>
      <c r="C1064" t="s">
        <v>130</v>
      </c>
      <c r="D1064" t="s">
        <v>748</v>
      </c>
      <c r="E1064" s="14">
        <v>384</v>
      </c>
      <c r="F1064" s="14">
        <v>98</v>
      </c>
      <c r="G1064" s="14">
        <v>-286</v>
      </c>
      <c r="H1064" s="3">
        <v>6.44</v>
      </c>
      <c r="I1064" s="17">
        <v>0</v>
      </c>
      <c r="J1064" s="4">
        <v>0</v>
      </c>
    </row>
    <row r="1065" spans="1:10" x14ac:dyDescent="0.25">
      <c r="A1065" t="s">
        <v>176</v>
      </c>
      <c r="B1065" t="s">
        <v>585</v>
      </c>
      <c r="C1065" t="s">
        <v>130</v>
      </c>
      <c r="D1065" t="s">
        <v>586</v>
      </c>
      <c r="E1065" s="14">
        <v>116</v>
      </c>
      <c r="F1065" s="14">
        <v>89</v>
      </c>
      <c r="G1065" s="14">
        <v>-27</v>
      </c>
      <c r="H1065" s="3">
        <v>8.0399999999999991</v>
      </c>
      <c r="I1065" s="17">
        <v>0</v>
      </c>
      <c r="J1065" s="4">
        <v>0</v>
      </c>
    </row>
    <row r="1066" spans="1:10" x14ac:dyDescent="0.25">
      <c r="A1066" t="s">
        <v>176</v>
      </c>
      <c r="B1066" t="s">
        <v>408</v>
      </c>
      <c r="C1066" t="s">
        <v>130</v>
      </c>
      <c r="D1066" t="s">
        <v>409</v>
      </c>
      <c r="E1066" s="14">
        <v>0</v>
      </c>
      <c r="F1066" s="14">
        <v>0</v>
      </c>
      <c r="G1066" s="14">
        <v>0</v>
      </c>
      <c r="H1066" s="3">
        <v>10.65</v>
      </c>
      <c r="I1066" s="17">
        <v>0</v>
      </c>
      <c r="J1066" s="4">
        <v>0</v>
      </c>
    </row>
    <row r="1067" spans="1:10" x14ac:dyDescent="0.25">
      <c r="A1067" t="s">
        <v>176</v>
      </c>
      <c r="B1067" t="s">
        <v>255</v>
      </c>
      <c r="C1067" t="s">
        <v>130</v>
      </c>
      <c r="D1067" t="s">
        <v>256</v>
      </c>
      <c r="E1067" s="14">
        <v>0</v>
      </c>
      <c r="F1067" s="14">
        <v>0</v>
      </c>
      <c r="G1067" s="14">
        <v>0</v>
      </c>
      <c r="H1067" s="3">
        <v>0</v>
      </c>
      <c r="I1067" s="17">
        <v>0</v>
      </c>
      <c r="J1067" s="4">
        <v>0</v>
      </c>
    </row>
    <row r="1068" spans="1:10" x14ac:dyDescent="0.25">
      <c r="A1068" t="s">
        <v>176</v>
      </c>
      <c r="B1068" t="s">
        <v>556</v>
      </c>
      <c r="C1068" t="s">
        <v>130</v>
      </c>
      <c r="D1068" t="s">
        <v>557</v>
      </c>
      <c r="E1068" s="14">
        <v>144</v>
      </c>
      <c r="F1068" s="14">
        <v>118</v>
      </c>
      <c r="G1068" s="14">
        <v>-26</v>
      </c>
      <c r="H1068" s="3">
        <v>5.41</v>
      </c>
      <c r="I1068" s="17">
        <v>0</v>
      </c>
      <c r="J1068" s="4">
        <v>0</v>
      </c>
    </row>
    <row r="1069" spans="1:10" x14ac:dyDescent="0.25">
      <c r="A1069" t="s">
        <v>176</v>
      </c>
      <c r="B1069" t="s">
        <v>363</v>
      </c>
      <c r="C1069" t="s">
        <v>130</v>
      </c>
      <c r="D1069" t="s">
        <v>2164</v>
      </c>
      <c r="E1069" s="14">
        <v>16800</v>
      </c>
      <c r="F1069" s="14">
        <v>0</v>
      </c>
      <c r="G1069" s="14">
        <v>-16800</v>
      </c>
      <c r="H1069" s="3">
        <v>0.21</v>
      </c>
      <c r="I1069" s="17">
        <v>0</v>
      </c>
      <c r="J1069" s="4">
        <v>0</v>
      </c>
    </row>
    <row r="1070" spans="1:10" x14ac:dyDescent="0.25">
      <c r="A1070" t="s">
        <v>176</v>
      </c>
      <c r="B1070" t="s">
        <v>558</v>
      </c>
      <c r="C1070" t="s">
        <v>130</v>
      </c>
      <c r="D1070" t="s">
        <v>559</v>
      </c>
      <c r="E1070" s="14">
        <v>8</v>
      </c>
      <c r="F1070" s="14">
        <v>6</v>
      </c>
      <c r="G1070" s="14">
        <v>-2</v>
      </c>
      <c r="H1070" s="3">
        <v>53.51</v>
      </c>
      <c r="I1070" s="17">
        <v>0</v>
      </c>
      <c r="J1070" s="4">
        <v>0</v>
      </c>
    </row>
    <row r="1071" spans="1:10" x14ac:dyDescent="0.25">
      <c r="A1071" t="s">
        <v>176</v>
      </c>
      <c r="B1071" t="s">
        <v>761</v>
      </c>
      <c r="C1071" t="s">
        <v>130</v>
      </c>
      <c r="D1071" t="s">
        <v>762</v>
      </c>
      <c r="E1071" s="14">
        <v>72</v>
      </c>
      <c r="F1071" s="14">
        <v>15</v>
      </c>
      <c r="G1071" s="14">
        <v>-57</v>
      </c>
      <c r="H1071" s="3">
        <v>5.95</v>
      </c>
      <c r="I1071" s="17">
        <v>0</v>
      </c>
      <c r="J1071" s="4">
        <v>0</v>
      </c>
    </row>
    <row r="1072" spans="1:10" x14ac:dyDescent="0.25">
      <c r="A1072" t="s">
        <v>176</v>
      </c>
      <c r="B1072" t="s">
        <v>561</v>
      </c>
      <c r="C1072" t="s">
        <v>130</v>
      </c>
      <c r="D1072" t="s">
        <v>562</v>
      </c>
      <c r="E1072" s="14">
        <v>240</v>
      </c>
      <c r="F1072" s="14">
        <v>0</v>
      </c>
      <c r="G1072" s="14">
        <v>-240</v>
      </c>
      <c r="H1072" s="3">
        <v>0.4</v>
      </c>
      <c r="I1072" s="17">
        <v>0</v>
      </c>
      <c r="J1072" s="4">
        <v>0</v>
      </c>
    </row>
    <row r="1073" spans="1:10" x14ac:dyDescent="0.25">
      <c r="A1073" t="s">
        <v>176</v>
      </c>
      <c r="B1073" t="s">
        <v>364</v>
      </c>
      <c r="C1073" t="s">
        <v>130</v>
      </c>
      <c r="D1073" t="s">
        <v>365</v>
      </c>
      <c r="E1073" s="14">
        <v>2100</v>
      </c>
      <c r="F1073" s="14">
        <v>0</v>
      </c>
      <c r="G1073" s="14">
        <v>-2100</v>
      </c>
      <c r="H1073" s="3">
        <v>0.2</v>
      </c>
      <c r="I1073" s="17">
        <v>0</v>
      </c>
      <c r="J1073" s="4">
        <v>0</v>
      </c>
    </row>
    <row r="1074" spans="1:10" x14ac:dyDescent="0.25">
      <c r="A1074" t="s">
        <v>176</v>
      </c>
      <c r="B1074" t="s">
        <v>563</v>
      </c>
      <c r="C1074" t="s">
        <v>130</v>
      </c>
      <c r="D1074" t="s">
        <v>564</v>
      </c>
      <c r="E1074" s="14">
        <v>0</v>
      </c>
      <c r="F1074" s="14">
        <v>0</v>
      </c>
      <c r="G1074" s="14">
        <v>0</v>
      </c>
      <c r="H1074" s="3">
        <v>0.08</v>
      </c>
      <c r="I1074" s="17">
        <v>0</v>
      </c>
      <c r="J1074" s="4">
        <v>0</v>
      </c>
    </row>
    <row r="1075" spans="1:10" x14ac:dyDescent="0.25">
      <c r="A1075" t="s">
        <v>176</v>
      </c>
      <c r="B1075" t="s">
        <v>462</v>
      </c>
      <c r="C1075" t="s">
        <v>130</v>
      </c>
      <c r="D1075" t="s">
        <v>463</v>
      </c>
      <c r="E1075" s="14">
        <v>0</v>
      </c>
      <c r="F1075" s="14">
        <v>0</v>
      </c>
      <c r="G1075" s="14">
        <v>0</v>
      </c>
      <c r="H1075" s="3">
        <v>0</v>
      </c>
      <c r="I1075" s="17">
        <v>0</v>
      </c>
      <c r="J1075" s="4">
        <v>0</v>
      </c>
    </row>
    <row r="1076" spans="1:10" x14ac:dyDescent="0.25">
      <c r="A1076" t="s">
        <v>2022</v>
      </c>
      <c r="B1076" t="s">
        <v>785</v>
      </c>
      <c r="C1076" t="s">
        <v>130</v>
      </c>
      <c r="D1076" t="s">
        <v>786</v>
      </c>
      <c r="E1076" s="14">
        <v>0</v>
      </c>
      <c r="F1076" s="14">
        <v>907</v>
      </c>
      <c r="G1076" s="14">
        <v>907</v>
      </c>
      <c r="H1076" s="3">
        <v>10.23</v>
      </c>
      <c r="I1076" s="17">
        <v>9278.61</v>
      </c>
      <c r="J1076" s="4">
        <v>9278.61</v>
      </c>
    </row>
    <row r="1077" spans="1:10" x14ac:dyDescent="0.25">
      <c r="A1077" t="s">
        <v>2022</v>
      </c>
      <c r="B1077" t="s">
        <v>783</v>
      </c>
      <c r="C1077" t="s">
        <v>130</v>
      </c>
      <c r="D1077" t="s">
        <v>784</v>
      </c>
      <c r="E1077" s="14">
        <v>0</v>
      </c>
      <c r="F1077" s="14">
        <v>3400</v>
      </c>
      <c r="G1077" s="14">
        <v>3400</v>
      </c>
      <c r="H1077" s="3">
        <v>2.62</v>
      </c>
      <c r="I1077" s="17">
        <v>8908</v>
      </c>
      <c r="J1077" s="4">
        <v>8908</v>
      </c>
    </row>
    <row r="1078" spans="1:10" x14ac:dyDescent="0.25">
      <c r="A1078" t="s">
        <v>2022</v>
      </c>
      <c r="B1078" t="s">
        <v>1521</v>
      </c>
      <c r="C1078" t="s">
        <v>130</v>
      </c>
      <c r="D1078" t="s">
        <v>1522</v>
      </c>
      <c r="E1078" s="14">
        <v>0</v>
      </c>
      <c r="F1078" s="14">
        <v>5</v>
      </c>
      <c r="G1078" s="14">
        <v>5</v>
      </c>
      <c r="H1078" s="3">
        <v>1194.3499999999999</v>
      </c>
      <c r="I1078" s="17">
        <v>5971.75</v>
      </c>
      <c r="J1078" s="4">
        <v>5971.75</v>
      </c>
    </row>
    <row r="1079" spans="1:10" x14ac:dyDescent="0.25">
      <c r="A1079" t="s">
        <v>2022</v>
      </c>
      <c r="B1079" t="s">
        <v>1519</v>
      </c>
      <c r="C1079" t="s">
        <v>130</v>
      </c>
      <c r="D1079" t="s">
        <v>1520</v>
      </c>
      <c r="E1079" s="14">
        <v>0</v>
      </c>
      <c r="F1079" s="14">
        <v>4</v>
      </c>
      <c r="G1079" s="14">
        <v>4</v>
      </c>
      <c r="H1079" s="3">
        <v>1194.3499999999999</v>
      </c>
      <c r="I1079" s="17">
        <v>4777.3999999999996</v>
      </c>
      <c r="J1079" s="4">
        <v>4777.3999999999996</v>
      </c>
    </row>
    <row r="1080" spans="1:10" x14ac:dyDescent="0.25">
      <c r="A1080" t="s">
        <v>2022</v>
      </c>
      <c r="B1080" t="s">
        <v>1507</v>
      </c>
      <c r="C1080" t="s">
        <v>130</v>
      </c>
      <c r="D1080" t="s">
        <v>1508</v>
      </c>
      <c r="E1080" s="14">
        <v>0</v>
      </c>
      <c r="F1080" s="14">
        <v>4</v>
      </c>
      <c r="G1080" s="14">
        <v>4</v>
      </c>
      <c r="H1080" s="3">
        <v>1151.92</v>
      </c>
      <c r="I1080" s="17">
        <v>4607.68</v>
      </c>
      <c r="J1080" s="4">
        <v>4607.68</v>
      </c>
    </row>
    <row r="1081" spans="1:10" x14ac:dyDescent="0.25">
      <c r="A1081" t="s">
        <v>2022</v>
      </c>
      <c r="B1081" t="s">
        <v>1122</v>
      </c>
      <c r="C1081" t="s">
        <v>130</v>
      </c>
      <c r="D1081" t="s">
        <v>1123</v>
      </c>
      <c r="E1081" s="14">
        <v>0</v>
      </c>
      <c r="F1081" s="14">
        <v>5</v>
      </c>
      <c r="G1081" s="14">
        <v>5</v>
      </c>
      <c r="H1081" s="3">
        <v>760.94</v>
      </c>
      <c r="I1081" s="17">
        <v>3804.7000000000003</v>
      </c>
      <c r="J1081" s="4">
        <v>3804.7000000000003</v>
      </c>
    </row>
    <row r="1082" spans="1:10" x14ac:dyDescent="0.25">
      <c r="A1082" t="s">
        <v>2022</v>
      </c>
      <c r="B1082" t="s">
        <v>1517</v>
      </c>
      <c r="C1082" t="s">
        <v>130</v>
      </c>
      <c r="D1082" t="s">
        <v>1518</v>
      </c>
      <c r="E1082" s="14">
        <v>0</v>
      </c>
      <c r="F1082" s="14">
        <v>3</v>
      </c>
      <c r="G1082" s="14">
        <v>3</v>
      </c>
      <c r="H1082" s="3">
        <v>1215.31</v>
      </c>
      <c r="I1082" s="17">
        <v>3645.93</v>
      </c>
      <c r="J1082" s="4">
        <v>3645.93</v>
      </c>
    </row>
    <row r="1083" spans="1:10" x14ac:dyDescent="0.25">
      <c r="A1083" t="s">
        <v>2022</v>
      </c>
      <c r="B1083" t="s">
        <v>2001</v>
      </c>
      <c r="C1083" t="s">
        <v>130</v>
      </c>
      <c r="D1083" t="s">
        <v>2002</v>
      </c>
      <c r="E1083" s="14">
        <v>0</v>
      </c>
      <c r="F1083" s="14">
        <v>2871</v>
      </c>
      <c r="G1083" s="14">
        <v>2871</v>
      </c>
      <c r="H1083" s="3">
        <v>1.08</v>
      </c>
      <c r="I1083" s="17">
        <v>3100.6800000000003</v>
      </c>
      <c r="J1083" s="4">
        <v>3100.6800000000003</v>
      </c>
    </row>
    <row r="1084" spans="1:10" x14ac:dyDescent="0.25">
      <c r="A1084" t="s">
        <v>2022</v>
      </c>
      <c r="B1084" t="s">
        <v>1509</v>
      </c>
      <c r="C1084" t="s">
        <v>130</v>
      </c>
      <c r="D1084" t="s">
        <v>1510</v>
      </c>
      <c r="E1084" s="14">
        <v>0</v>
      </c>
      <c r="F1084" s="14">
        <v>2</v>
      </c>
      <c r="G1084" s="14">
        <v>2</v>
      </c>
      <c r="H1084" s="3">
        <v>1151.92</v>
      </c>
      <c r="I1084" s="17">
        <v>2303.84</v>
      </c>
      <c r="J1084" s="4">
        <v>2303.84</v>
      </c>
    </row>
    <row r="1085" spans="1:10" x14ac:dyDescent="0.25">
      <c r="A1085" t="s">
        <v>2022</v>
      </c>
      <c r="B1085" t="s">
        <v>1134</v>
      </c>
      <c r="C1085" t="s">
        <v>130</v>
      </c>
      <c r="D1085" t="s">
        <v>1131</v>
      </c>
      <c r="E1085" s="14">
        <v>0</v>
      </c>
      <c r="F1085" s="14">
        <v>2</v>
      </c>
      <c r="G1085" s="14">
        <v>2</v>
      </c>
      <c r="H1085" s="3">
        <v>1109.06</v>
      </c>
      <c r="I1085" s="17">
        <v>2218.12</v>
      </c>
      <c r="J1085" s="4">
        <v>2218.12</v>
      </c>
    </row>
    <row r="1086" spans="1:10" x14ac:dyDescent="0.25">
      <c r="A1086" t="s">
        <v>2022</v>
      </c>
      <c r="B1086" t="s">
        <v>1375</v>
      </c>
      <c r="C1086" t="s">
        <v>130</v>
      </c>
      <c r="D1086" t="s">
        <v>1376</v>
      </c>
      <c r="E1086" s="14">
        <v>0</v>
      </c>
      <c r="F1086" s="14">
        <v>7</v>
      </c>
      <c r="G1086" s="14">
        <v>7</v>
      </c>
      <c r="H1086" s="3">
        <v>279.07</v>
      </c>
      <c r="I1086" s="17">
        <v>1953.49</v>
      </c>
      <c r="J1086" s="4">
        <v>1953.49</v>
      </c>
    </row>
    <row r="1087" spans="1:10" x14ac:dyDescent="0.25">
      <c r="A1087" t="s">
        <v>2022</v>
      </c>
      <c r="B1087" t="s">
        <v>728</v>
      </c>
      <c r="C1087" t="s">
        <v>130</v>
      </c>
      <c r="D1087" t="s">
        <v>729</v>
      </c>
      <c r="E1087" s="14">
        <v>0</v>
      </c>
      <c r="F1087" s="14">
        <v>7002</v>
      </c>
      <c r="G1087" s="14">
        <v>7002</v>
      </c>
      <c r="H1087" s="3">
        <v>0.25</v>
      </c>
      <c r="I1087" s="17">
        <v>1750.5</v>
      </c>
      <c r="J1087" s="4">
        <v>1750.5</v>
      </c>
    </row>
    <row r="1088" spans="1:10" x14ac:dyDescent="0.25">
      <c r="A1088" t="s">
        <v>2022</v>
      </c>
      <c r="B1088" t="s">
        <v>1226</v>
      </c>
      <c r="C1088" t="s">
        <v>130</v>
      </c>
      <c r="D1088" t="s">
        <v>1227</v>
      </c>
      <c r="E1088" s="14">
        <v>0</v>
      </c>
      <c r="F1088" s="14">
        <v>4</v>
      </c>
      <c r="G1088" s="14">
        <v>4</v>
      </c>
      <c r="H1088" s="3">
        <v>372.38</v>
      </c>
      <c r="I1088" s="17">
        <v>1489.52</v>
      </c>
      <c r="J1088" s="4">
        <v>1489.52</v>
      </c>
    </row>
    <row r="1089" spans="1:10" x14ac:dyDescent="0.25">
      <c r="A1089" t="s">
        <v>2022</v>
      </c>
      <c r="B1089" t="s">
        <v>1807</v>
      </c>
      <c r="C1089" t="s">
        <v>130</v>
      </c>
      <c r="D1089" t="s">
        <v>1808</v>
      </c>
      <c r="E1089" s="14">
        <v>0</v>
      </c>
      <c r="F1089" s="14">
        <v>3</v>
      </c>
      <c r="G1089" s="14">
        <v>3</v>
      </c>
      <c r="H1089" s="3">
        <v>417.54</v>
      </c>
      <c r="I1089" s="17">
        <v>1252.6200000000001</v>
      </c>
      <c r="J1089" s="4">
        <v>1252.6200000000001</v>
      </c>
    </row>
    <row r="1090" spans="1:10" x14ac:dyDescent="0.25">
      <c r="A1090" t="s">
        <v>2022</v>
      </c>
      <c r="B1090" t="s">
        <v>1511</v>
      </c>
      <c r="C1090" t="s">
        <v>130</v>
      </c>
      <c r="D1090" t="s">
        <v>1512</v>
      </c>
      <c r="E1090" s="14">
        <v>0</v>
      </c>
      <c r="F1090" s="14">
        <v>1</v>
      </c>
      <c r="G1090" s="14">
        <v>1</v>
      </c>
      <c r="H1090" s="3">
        <v>1182.48</v>
      </c>
      <c r="I1090" s="17">
        <v>1182.48</v>
      </c>
      <c r="J1090" s="4">
        <v>1182.48</v>
      </c>
    </row>
    <row r="1091" spans="1:10" x14ac:dyDescent="0.25">
      <c r="A1091" t="s">
        <v>2022</v>
      </c>
      <c r="B1091" t="s">
        <v>1311</v>
      </c>
      <c r="C1091" t="s">
        <v>130</v>
      </c>
      <c r="D1091" t="s">
        <v>1312</v>
      </c>
      <c r="E1091" s="14">
        <v>0</v>
      </c>
      <c r="F1091" s="14">
        <v>3</v>
      </c>
      <c r="G1091" s="14">
        <v>3</v>
      </c>
      <c r="H1091" s="3">
        <v>345.42</v>
      </c>
      <c r="I1091" s="17">
        <v>1036.26</v>
      </c>
      <c r="J1091" s="4">
        <v>1036.26</v>
      </c>
    </row>
    <row r="1092" spans="1:10" x14ac:dyDescent="0.25">
      <c r="A1092" t="s">
        <v>2022</v>
      </c>
      <c r="B1092" t="s">
        <v>1373</v>
      </c>
      <c r="C1092" t="s">
        <v>130</v>
      </c>
      <c r="D1092" t="s">
        <v>1374</v>
      </c>
      <c r="E1092" s="14">
        <v>0</v>
      </c>
      <c r="F1092" s="14">
        <v>3</v>
      </c>
      <c r="G1092" s="14">
        <v>3</v>
      </c>
      <c r="H1092" s="3">
        <v>285.48</v>
      </c>
      <c r="I1092" s="17">
        <v>856.44</v>
      </c>
      <c r="J1092" s="4">
        <v>856.44</v>
      </c>
    </row>
    <row r="1093" spans="1:10" x14ac:dyDescent="0.25">
      <c r="A1093" t="s">
        <v>2022</v>
      </c>
      <c r="B1093" t="s">
        <v>1120</v>
      </c>
      <c r="C1093" t="s">
        <v>130</v>
      </c>
      <c r="D1093" t="s">
        <v>1121</v>
      </c>
      <c r="E1093" s="14">
        <v>0</v>
      </c>
      <c r="F1093" s="14">
        <v>1</v>
      </c>
      <c r="G1093" s="14">
        <v>1</v>
      </c>
      <c r="H1093" s="3">
        <v>760.94</v>
      </c>
      <c r="I1093" s="17">
        <v>760.94</v>
      </c>
      <c r="J1093" s="4">
        <v>760.94</v>
      </c>
    </row>
    <row r="1094" spans="1:10" x14ac:dyDescent="0.25">
      <c r="A1094" t="s">
        <v>2022</v>
      </c>
      <c r="B1094" t="s">
        <v>1124</v>
      </c>
      <c r="C1094" t="s">
        <v>130</v>
      </c>
      <c r="D1094" t="s">
        <v>1125</v>
      </c>
      <c r="E1094" s="14">
        <v>0</v>
      </c>
      <c r="F1094" s="14">
        <v>1</v>
      </c>
      <c r="G1094" s="14">
        <v>1</v>
      </c>
      <c r="H1094" s="3">
        <v>755.71</v>
      </c>
      <c r="I1094" s="17">
        <v>755.71</v>
      </c>
      <c r="J1094" s="4">
        <v>755.71</v>
      </c>
    </row>
    <row r="1095" spans="1:10" x14ac:dyDescent="0.25">
      <c r="A1095" t="s">
        <v>2022</v>
      </c>
      <c r="B1095" t="s">
        <v>1224</v>
      </c>
      <c r="C1095" t="s">
        <v>130</v>
      </c>
      <c r="D1095" t="s">
        <v>1225</v>
      </c>
      <c r="E1095" s="14">
        <v>0</v>
      </c>
      <c r="F1095" s="14">
        <v>2</v>
      </c>
      <c r="G1095" s="14">
        <v>2</v>
      </c>
      <c r="H1095" s="3">
        <v>372.37</v>
      </c>
      <c r="I1095" s="17">
        <v>744.74</v>
      </c>
      <c r="J1095" s="4">
        <v>744.74</v>
      </c>
    </row>
    <row r="1096" spans="1:10" x14ac:dyDescent="0.25">
      <c r="A1096" t="s">
        <v>2022</v>
      </c>
      <c r="B1096" t="s">
        <v>1222</v>
      </c>
      <c r="C1096" t="s">
        <v>130</v>
      </c>
      <c r="D1096" t="s">
        <v>1223</v>
      </c>
      <c r="E1096" s="14">
        <v>0</v>
      </c>
      <c r="F1096" s="14">
        <v>2</v>
      </c>
      <c r="G1096" s="14">
        <v>2</v>
      </c>
      <c r="H1096" s="3">
        <v>372.37</v>
      </c>
      <c r="I1096" s="17">
        <v>744.74</v>
      </c>
      <c r="J1096" s="4">
        <v>744.74</v>
      </c>
    </row>
    <row r="1097" spans="1:10" x14ac:dyDescent="0.25">
      <c r="A1097" t="s">
        <v>2022</v>
      </c>
      <c r="B1097" t="s">
        <v>1126</v>
      </c>
      <c r="C1097" t="s">
        <v>130</v>
      </c>
      <c r="D1097" t="s">
        <v>1127</v>
      </c>
      <c r="E1097" s="14">
        <v>0</v>
      </c>
      <c r="F1097" s="14">
        <v>1</v>
      </c>
      <c r="G1097" s="14">
        <v>1</v>
      </c>
      <c r="H1097" s="3">
        <v>734.06</v>
      </c>
      <c r="I1097" s="17">
        <v>734.06</v>
      </c>
      <c r="J1097" s="4">
        <v>734.06</v>
      </c>
    </row>
    <row r="1098" spans="1:10" x14ac:dyDescent="0.25">
      <c r="A1098" t="s">
        <v>2022</v>
      </c>
      <c r="B1098" t="s">
        <v>1313</v>
      </c>
      <c r="C1098" t="s">
        <v>130</v>
      </c>
      <c r="D1098" t="s">
        <v>1314</v>
      </c>
      <c r="E1098" s="14">
        <v>0</v>
      </c>
      <c r="F1098" s="14">
        <v>2</v>
      </c>
      <c r="G1098" s="14">
        <v>2</v>
      </c>
      <c r="H1098" s="3">
        <v>345.35</v>
      </c>
      <c r="I1098" s="17">
        <v>690.7</v>
      </c>
      <c r="J1098" s="4">
        <v>690.7</v>
      </c>
    </row>
    <row r="1099" spans="1:10" x14ac:dyDescent="0.25">
      <c r="A1099" t="s">
        <v>2022</v>
      </c>
      <c r="B1099" t="s">
        <v>1771</v>
      </c>
      <c r="C1099" t="s">
        <v>130</v>
      </c>
      <c r="D1099" t="s">
        <v>1772</v>
      </c>
      <c r="E1099" s="14">
        <v>0</v>
      </c>
      <c r="F1099" s="14">
        <v>3</v>
      </c>
      <c r="G1099" s="14">
        <v>3</v>
      </c>
      <c r="H1099" s="3">
        <v>226.27</v>
      </c>
      <c r="I1099" s="17">
        <v>678.81000000000006</v>
      </c>
      <c r="J1099" s="4">
        <v>678.81000000000006</v>
      </c>
    </row>
    <row r="1100" spans="1:10" x14ac:dyDescent="0.25">
      <c r="A1100" t="s">
        <v>2022</v>
      </c>
      <c r="B1100" t="s">
        <v>1160</v>
      </c>
      <c r="C1100" t="s">
        <v>130</v>
      </c>
      <c r="D1100" t="s">
        <v>1161</v>
      </c>
      <c r="E1100" s="14">
        <v>0</v>
      </c>
      <c r="F1100" s="14">
        <v>1</v>
      </c>
      <c r="G1100" s="14">
        <v>1</v>
      </c>
      <c r="H1100" s="3">
        <v>672.44</v>
      </c>
      <c r="I1100" s="17">
        <v>672.44</v>
      </c>
      <c r="J1100" s="4">
        <v>672.44</v>
      </c>
    </row>
    <row r="1101" spans="1:10" x14ac:dyDescent="0.25">
      <c r="A1101" t="s">
        <v>2022</v>
      </c>
      <c r="B1101" t="s">
        <v>450</v>
      </c>
      <c r="C1101" t="s">
        <v>130</v>
      </c>
      <c r="D1101" t="s">
        <v>451</v>
      </c>
      <c r="E1101" s="14">
        <v>0</v>
      </c>
      <c r="F1101" s="14">
        <v>3</v>
      </c>
      <c r="G1101" s="14">
        <v>3</v>
      </c>
      <c r="H1101" s="3">
        <v>211.53</v>
      </c>
      <c r="I1101" s="17">
        <v>634.59</v>
      </c>
      <c r="J1101" s="4">
        <v>634.59</v>
      </c>
    </row>
    <row r="1102" spans="1:10" x14ac:dyDescent="0.25">
      <c r="A1102" t="s">
        <v>2022</v>
      </c>
      <c r="B1102" t="s">
        <v>448</v>
      </c>
      <c r="C1102" t="s">
        <v>130</v>
      </c>
      <c r="D1102" t="s">
        <v>449</v>
      </c>
      <c r="E1102" s="14">
        <v>0</v>
      </c>
      <c r="F1102" s="14">
        <v>3</v>
      </c>
      <c r="G1102" s="14">
        <v>3</v>
      </c>
      <c r="H1102" s="3">
        <v>205.16</v>
      </c>
      <c r="I1102" s="17">
        <v>615.48</v>
      </c>
      <c r="J1102" s="4">
        <v>615.48</v>
      </c>
    </row>
    <row r="1103" spans="1:10" x14ac:dyDescent="0.25">
      <c r="A1103" t="s">
        <v>2022</v>
      </c>
      <c r="B1103" t="s">
        <v>1762</v>
      </c>
      <c r="C1103" t="s">
        <v>130</v>
      </c>
      <c r="D1103" t="s">
        <v>1763</v>
      </c>
      <c r="E1103" s="14">
        <v>0</v>
      </c>
      <c r="F1103" s="14">
        <v>3</v>
      </c>
      <c r="G1103" s="14">
        <v>3</v>
      </c>
      <c r="H1103" s="3">
        <v>202.02</v>
      </c>
      <c r="I1103" s="17">
        <v>606.06000000000006</v>
      </c>
      <c r="J1103" s="4">
        <v>606.06000000000006</v>
      </c>
    </row>
    <row r="1104" spans="1:10" x14ac:dyDescent="0.25">
      <c r="A1104" t="s">
        <v>2022</v>
      </c>
      <c r="B1104" t="s">
        <v>1072</v>
      </c>
      <c r="C1104" t="s">
        <v>130</v>
      </c>
      <c r="D1104" t="s">
        <v>1073</v>
      </c>
      <c r="E1104" s="14">
        <v>0</v>
      </c>
      <c r="F1104" s="14">
        <v>3</v>
      </c>
      <c r="G1104" s="14">
        <v>3</v>
      </c>
      <c r="H1104" s="3">
        <v>201.31</v>
      </c>
      <c r="I1104" s="17">
        <v>603.93000000000006</v>
      </c>
      <c r="J1104" s="4">
        <v>603.93000000000006</v>
      </c>
    </row>
    <row r="1105" spans="1:10" x14ac:dyDescent="0.25">
      <c r="A1105" t="s">
        <v>2022</v>
      </c>
      <c r="B1105" t="s">
        <v>1700</v>
      </c>
      <c r="C1105" t="s">
        <v>130</v>
      </c>
      <c r="D1105" t="s">
        <v>1701</v>
      </c>
      <c r="E1105" s="14">
        <v>0</v>
      </c>
      <c r="F1105" s="14">
        <v>1</v>
      </c>
      <c r="G1105" s="14">
        <v>1</v>
      </c>
      <c r="H1105" s="3">
        <v>586.12</v>
      </c>
      <c r="I1105" s="17">
        <v>586.12</v>
      </c>
      <c r="J1105" s="4">
        <v>586.12</v>
      </c>
    </row>
    <row r="1106" spans="1:10" x14ac:dyDescent="0.25">
      <c r="A1106" t="s">
        <v>2022</v>
      </c>
      <c r="B1106" t="s">
        <v>1359</v>
      </c>
      <c r="C1106" t="s">
        <v>130</v>
      </c>
      <c r="D1106" t="s">
        <v>1360</v>
      </c>
      <c r="E1106" s="14">
        <v>0</v>
      </c>
      <c r="F1106" s="14">
        <v>2</v>
      </c>
      <c r="G1106" s="14">
        <v>2</v>
      </c>
      <c r="H1106" s="3">
        <v>285.48</v>
      </c>
      <c r="I1106" s="17">
        <v>570.96</v>
      </c>
      <c r="J1106" s="4">
        <v>570.96</v>
      </c>
    </row>
    <row r="1107" spans="1:10" x14ac:dyDescent="0.25">
      <c r="A1107" t="s">
        <v>2022</v>
      </c>
      <c r="B1107" t="s">
        <v>1182</v>
      </c>
      <c r="C1107" t="s">
        <v>130</v>
      </c>
      <c r="D1107" t="s">
        <v>1183</v>
      </c>
      <c r="E1107" s="14">
        <v>0</v>
      </c>
      <c r="F1107" s="14">
        <v>10</v>
      </c>
      <c r="G1107" s="14">
        <v>10</v>
      </c>
      <c r="H1107" s="3">
        <v>56.9</v>
      </c>
      <c r="I1107" s="17">
        <v>569</v>
      </c>
      <c r="J1107" s="4">
        <v>569</v>
      </c>
    </row>
    <row r="1108" spans="1:10" x14ac:dyDescent="0.25">
      <c r="A1108" t="s">
        <v>2022</v>
      </c>
      <c r="B1108" t="s">
        <v>829</v>
      </c>
      <c r="C1108" t="s">
        <v>130</v>
      </c>
      <c r="D1108" t="s">
        <v>830</v>
      </c>
      <c r="E1108" s="14">
        <v>0</v>
      </c>
      <c r="F1108" s="14">
        <v>3</v>
      </c>
      <c r="G1108" s="14">
        <v>3</v>
      </c>
      <c r="H1108" s="3">
        <v>189.49</v>
      </c>
      <c r="I1108" s="17">
        <v>568.47</v>
      </c>
      <c r="J1108" s="4">
        <v>568.47</v>
      </c>
    </row>
    <row r="1109" spans="1:10" x14ac:dyDescent="0.25">
      <c r="A1109" t="s">
        <v>2022</v>
      </c>
      <c r="B1109" t="s">
        <v>1662</v>
      </c>
      <c r="C1109" t="s">
        <v>130</v>
      </c>
      <c r="D1109" t="s">
        <v>1663</v>
      </c>
      <c r="E1109" s="14">
        <v>0</v>
      </c>
      <c r="F1109" s="14">
        <v>1</v>
      </c>
      <c r="G1109" s="14">
        <v>1</v>
      </c>
      <c r="H1109" s="3">
        <v>562.08000000000004</v>
      </c>
      <c r="I1109" s="17">
        <v>562.08000000000004</v>
      </c>
      <c r="J1109" s="4">
        <v>562.08000000000004</v>
      </c>
    </row>
    <row r="1110" spans="1:10" x14ac:dyDescent="0.25">
      <c r="A1110" t="s">
        <v>2022</v>
      </c>
      <c r="B1110" t="s">
        <v>467</v>
      </c>
      <c r="C1110" t="s">
        <v>130</v>
      </c>
      <c r="D1110" t="s">
        <v>468</v>
      </c>
      <c r="E1110" s="14">
        <v>0</v>
      </c>
      <c r="F1110" s="14">
        <v>2</v>
      </c>
      <c r="G1110" s="14">
        <v>2</v>
      </c>
      <c r="H1110" s="3">
        <v>280.91000000000003</v>
      </c>
      <c r="I1110" s="17">
        <v>561.82000000000005</v>
      </c>
      <c r="J1110" s="4">
        <v>561.82000000000005</v>
      </c>
    </row>
    <row r="1111" spans="1:10" x14ac:dyDescent="0.25">
      <c r="A1111" t="s">
        <v>2022</v>
      </c>
      <c r="B1111" t="s">
        <v>1365</v>
      </c>
      <c r="C1111" t="s">
        <v>130</v>
      </c>
      <c r="D1111" t="s">
        <v>1366</v>
      </c>
      <c r="E1111" s="14">
        <v>0</v>
      </c>
      <c r="F1111" s="14">
        <v>2</v>
      </c>
      <c r="G1111" s="14">
        <v>2</v>
      </c>
      <c r="H1111" s="3">
        <v>280.05</v>
      </c>
      <c r="I1111" s="17">
        <v>560.1</v>
      </c>
      <c r="J1111" s="4">
        <v>560.1</v>
      </c>
    </row>
    <row r="1112" spans="1:10" x14ac:dyDescent="0.25">
      <c r="A1112" t="s">
        <v>2022</v>
      </c>
      <c r="B1112" t="s">
        <v>1361</v>
      </c>
      <c r="C1112" t="s">
        <v>130</v>
      </c>
      <c r="D1112" t="s">
        <v>1362</v>
      </c>
      <c r="E1112" s="14">
        <v>0</v>
      </c>
      <c r="F1112" s="14">
        <v>2</v>
      </c>
      <c r="G1112" s="14">
        <v>2</v>
      </c>
      <c r="H1112" s="3">
        <v>279.07</v>
      </c>
      <c r="I1112" s="17">
        <v>558.14</v>
      </c>
      <c r="J1112" s="4">
        <v>558.14</v>
      </c>
    </row>
    <row r="1113" spans="1:10" x14ac:dyDescent="0.25">
      <c r="A1113" t="s">
        <v>2022</v>
      </c>
      <c r="B1113" t="s">
        <v>1044</v>
      </c>
      <c r="C1113" t="s">
        <v>130</v>
      </c>
      <c r="D1113" t="s">
        <v>1045</v>
      </c>
      <c r="E1113" s="14">
        <v>0</v>
      </c>
      <c r="F1113" s="14">
        <v>20</v>
      </c>
      <c r="G1113" s="14">
        <v>20</v>
      </c>
      <c r="H1113" s="3">
        <v>27.44</v>
      </c>
      <c r="I1113" s="17">
        <v>548.80000000000007</v>
      </c>
      <c r="J1113" s="4">
        <v>548.80000000000007</v>
      </c>
    </row>
    <row r="1114" spans="1:10" x14ac:dyDescent="0.25">
      <c r="A1114" t="s">
        <v>2022</v>
      </c>
      <c r="B1114" t="s">
        <v>465</v>
      </c>
      <c r="C1114" t="s">
        <v>130</v>
      </c>
      <c r="D1114" t="s">
        <v>466</v>
      </c>
      <c r="E1114" s="14">
        <v>0</v>
      </c>
      <c r="F1114" s="14">
        <v>2</v>
      </c>
      <c r="G1114" s="14">
        <v>2</v>
      </c>
      <c r="H1114" s="3">
        <v>273.64</v>
      </c>
      <c r="I1114" s="17">
        <v>547.28</v>
      </c>
      <c r="J1114" s="4">
        <v>547.28</v>
      </c>
    </row>
    <row r="1115" spans="1:10" x14ac:dyDescent="0.25">
      <c r="A1115" t="s">
        <v>2022</v>
      </c>
      <c r="B1115" t="s">
        <v>1781</v>
      </c>
      <c r="C1115" t="s">
        <v>130</v>
      </c>
      <c r="D1115" t="s">
        <v>1782</v>
      </c>
      <c r="E1115" s="14">
        <v>0</v>
      </c>
      <c r="F1115" s="14">
        <v>2</v>
      </c>
      <c r="G1115" s="14">
        <v>2</v>
      </c>
      <c r="H1115" s="3">
        <v>268.33</v>
      </c>
      <c r="I1115" s="17">
        <v>536.66</v>
      </c>
      <c r="J1115" s="4">
        <v>536.66</v>
      </c>
    </row>
    <row r="1116" spans="1:10" x14ac:dyDescent="0.25">
      <c r="A1116" t="s">
        <v>2022</v>
      </c>
      <c r="B1116" t="s">
        <v>2003</v>
      </c>
      <c r="C1116" t="s">
        <v>130</v>
      </c>
      <c r="D1116" t="s">
        <v>2004</v>
      </c>
      <c r="E1116" s="14">
        <v>0</v>
      </c>
      <c r="F1116" s="14">
        <v>369</v>
      </c>
      <c r="G1116" s="14">
        <v>369</v>
      </c>
      <c r="H1116" s="3">
        <v>1.4</v>
      </c>
      <c r="I1116" s="17">
        <v>516.6</v>
      </c>
      <c r="J1116" s="4">
        <v>516.6</v>
      </c>
    </row>
    <row r="1117" spans="1:10" x14ac:dyDescent="0.25">
      <c r="A1117" t="s">
        <v>2022</v>
      </c>
      <c r="B1117" t="s">
        <v>1213</v>
      </c>
      <c r="C1117" t="s">
        <v>130</v>
      </c>
      <c r="D1117" t="s">
        <v>1214</v>
      </c>
      <c r="E1117" s="14">
        <v>0</v>
      </c>
      <c r="F1117" s="14">
        <v>1</v>
      </c>
      <c r="G1117" s="14">
        <v>1</v>
      </c>
      <c r="H1117" s="3">
        <v>477.87</v>
      </c>
      <c r="I1117" s="17">
        <v>477.87</v>
      </c>
      <c r="J1117" s="4">
        <v>477.87</v>
      </c>
    </row>
    <row r="1118" spans="1:10" x14ac:dyDescent="0.25">
      <c r="A1118" t="s">
        <v>2022</v>
      </c>
      <c r="B1118" t="s">
        <v>1738</v>
      </c>
      <c r="C1118" t="s">
        <v>130</v>
      </c>
      <c r="D1118" t="s">
        <v>1739</v>
      </c>
      <c r="E1118" s="14">
        <v>0</v>
      </c>
      <c r="F1118" s="14">
        <v>1</v>
      </c>
      <c r="G1118" s="14">
        <v>1</v>
      </c>
      <c r="H1118" s="3">
        <v>472.27</v>
      </c>
      <c r="I1118" s="17">
        <v>472.27</v>
      </c>
      <c r="J1118" s="4">
        <v>472.27</v>
      </c>
    </row>
    <row r="1119" spans="1:10" x14ac:dyDescent="0.25">
      <c r="A1119" t="s">
        <v>2022</v>
      </c>
      <c r="B1119" t="s">
        <v>1997</v>
      </c>
      <c r="C1119" t="s">
        <v>130</v>
      </c>
      <c r="D1119" t="s">
        <v>1999</v>
      </c>
      <c r="E1119" s="14">
        <v>0</v>
      </c>
      <c r="F1119" s="14">
        <v>614</v>
      </c>
      <c r="G1119" s="14">
        <v>614</v>
      </c>
      <c r="H1119" s="3">
        <v>0.75</v>
      </c>
      <c r="I1119" s="17">
        <v>460.5</v>
      </c>
      <c r="J1119" s="4">
        <v>460.5</v>
      </c>
    </row>
    <row r="1120" spans="1:10" x14ac:dyDescent="0.25">
      <c r="A1120" t="s">
        <v>2022</v>
      </c>
      <c r="B1120" t="s">
        <v>1184</v>
      </c>
      <c r="C1120" t="s">
        <v>130</v>
      </c>
      <c r="D1120" t="s">
        <v>1185</v>
      </c>
      <c r="E1120" s="14">
        <v>0</v>
      </c>
      <c r="F1120" s="14">
        <v>8</v>
      </c>
      <c r="G1120" s="14">
        <v>8</v>
      </c>
      <c r="H1120" s="3">
        <v>56.9</v>
      </c>
      <c r="I1120" s="17">
        <v>455.2</v>
      </c>
      <c r="J1120" s="4">
        <v>455.2</v>
      </c>
    </row>
    <row r="1121" spans="1:10" x14ac:dyDescent="0.25">
      <c r="A1121" t="s">
        <v>2022</v>
      </c>
      <c r="B1121" t="s">
        <v>1773</v>
      </c>
      <c r="C1121" t="s">
        <v>130</v>
      </c>
      <c r="D1121" t="s">
        <v>1774</v>
      </c>
      <c r="E1121" s="14">
        <v>0</v>
      </c>
      <c r="F1121" s="14">
        <v>2</v>
      </c>
      <c r="G1121" s="14">
        <v>2</v>
      </c>
      <c r="H1121" s="3">
        <v>226.27</v>
      </c>
      <c r="I1121" s="17">
        <v>452.54</v>
      </c>
      <c r="J1121" s="4">
        <v>452.54</v>
      </c>
    </row>
    <row r="1122" spans="1:10" x14ac:dyDescent="0.25">
      <c r="A1122" t="s">
        <v>2022</v>
      </c>
      <c r="B1122" t="s">
        <v>1775</v>
      </c>
      <c r="C1122" t="s">
        <v>130</v>
      </c>
      <c r="D1122" t="s">
        <v>1776</v>
      </c>
      <c r="E1122" s="14">
        <v>0</v>
      </c>
      <c r="F1122" s="14">
        <v>2</v>
      </c>
      <c r="G1122" s="14">
        <v>2</v>
      </c>
      <c r="H1122" s="3">
        <v>222.04</v>
      </c>
      <c r="I1122" s="17">
        <v>444.08</v>
      </c>
      <c r="J1122" s="4">
        <v>444.08</v>
      </c>
    </row>
    <row r="1123" spans="1:10" x14ac:dyDescent="0.25">
      <c r="A1123" t="s">
        <v>2022</v>
      </c>
      <c r="B1123" t="s">
        <v>983</v>
      </c>
      <c r="C1123" t="s">
        <v>130</v>
      </c>
      <c r="D1123" t="s">
        <v>984</v>
      </c>
      <c r="E1123" s="14">
        <v>0</v>
      </c>
      <c r="F1123" s="14">
        <v>3</v>
      </c>
      <c r="G1123" s="14">
        <v>3</v>
      </c>
      <c r="H1123" s="3">
        <v>146.72999999999999</v>
      </c>
      <c r="I1123" s="17">
        <v>440.18999999999994</v>
      </c>
      <c r="J1123" s="4">
        <v>440.18999999999994</v>
      </c>
    </row>
    <row r="1124" spans="1:10" x14ac:dyDescent="0.25">
      <c r="A1124" t="s">
        <v>2022</v>
      </c>
      <c r="B1124" t="s">
        <v>979</v>
      </c>
      <c r="C1124" t="s">
        <v>130</v>
      </c>
      <c r="D1124" t="s">
        <v>980</v>
      </c>
      <c r="E1124" s="14">
        <v>0</v>
      </c>
      <c r="F1124" s="14">
        <v>3</v>
      </c>
      <c r="G1124" s="14">
        <v>3</v>
      </c>
      <c r="H1124" s="3">
        <v>145.38999999999999</v>
      </c>
      <c r="I1124" s="17">
        <v>436.16999999999996</v>
      </c>
      <c r="J1124" s="4">
        <v>436.16999999999996</v>
      </c>
    </row>
    <row r="1125" spans="1:10" x14ac:dyDescent="0.25">
      <c r="A1125" t="s">
        <v>2022</v>
      </c>
      <c r="B1125" t="s">
        <v>876</v>
      </c>
      <c r="C1125" t="s">
        <v>130</v>
      </c>
      <c r="D1125" t="s">
        <v>877</v>
      </c>
      <c r="E1125" s="14">
        <v>0</v>
      </c>
      <c r="F1125" s="14">
        <v>5</v>
      </c>
      <c r="G1125" s="14">
        <v>5</v>
      </c>
      <c r="H1125" s="3">
        <v>85.27</v>
      </c>
      <c r="I1125" s="17">
        <v>426.34999999999997</v>
      </c>
      <c r="J1125" s="4">
        <v>426.34999999999997</v>
      </c>
    </row>
    <row r="1126" spans="1:10" x14ac:dyDescent="0.25">
      <c r="A1126" t="s">
        <v>2022</v>
      </c>
      <c r="B1126" t="s">
        <v>977</v>
      </c>
      <c r="C1126" t="s">
        <v>130</v>
      </c>
      <c r="D1126" t="s">
        <v>978</v>
      </c>
      <c r="E1126" s="14">
        <v>0</v>
      </c>
      <c r="F1126" s="14">
        <v>3</v>
      </c>
      <c r="G1126" s="14">
        <v>3</v>
      </c>
      <c r="H1126" s="3">
        <v>141.36000000000001</v>
      </c>
      <c r="I1126" s="17">
        <v>424.08000000000004</v>
      </c>
      <c r="J1126" s="4">
        <v>424.08000000000004</v>
      </c>
    </row>
    <row r="1127" spans="1:10" x14ac:dyDescent="0.25">
      <c r="A1127" t="s">
        <v>2022</v>
      </c>
      <c r="B1127" t="s">
        <v>899</v>
      </c>
      <c r="C1127" t="s">
        <v>130</v>
      </c>
      <c r="D1127" t="s">
        <v>900</v>
      </c>
      <c r="E1127" s="14">
        <v>0</v>
      </c>
      <c r="F1127" s="14">
        <v>2</v>
      </c>
      <c r="G1127" s="14">
        <v>2</v>
      </c>
      <c r="H1127" s="3">
        <v>197.27</v>
      </c>
      <c r="I1127" s="17">
        <v>394.54</v>
      </c>
      <c r="J1127" s="4">
        <v>394.54</v>
      </c>
    </row>
    <row r="1128" spans="1:10" x14ac:dyDescent="0.25">
      <c r="A1128" t="s">
        <v>2022</v>
      </c>
      <c r="B1128" t="s">
        <v>1230</v>
      </c>
      <c r="C1128" t="s">
        <v>130</v>
      </c>
      <c r="D1128" t="s">
        <v>1231</v>
      </c>
      <c r="E1128" s="14">
        <v>0</v>
      </c>
      <c r="F1128" s="14">
        <v>1</v>
      </c>
      <c r="G1128" s="14">
        <v>1</v>
      </c>
      <c r="H1128" s="3">
        <v>372.37</v>
      </c>
      <c r="I1128" s="17">
        <v>372.37</v>
      </c>
      <c r="J1128" s="4">
        <v>372.37</v>
      </c>
    </row>
    <row r="1129" spans="1:10" x14ac:dyDescent="0.25">
      <c r="A1129" t="s">
        <v>2022</v>
      </c>
      <c r="B1129" t="s">
        <v>1228</v>
      </c>
      <c r="C1129" t="s">
        <v>130</v>
      </c>
      <c r="D1129" t="s">
        <v>1229</v>
      </c>
      <c r="E1129" s="14">
        <v>0</v>
      </c>
      <c r="F1129" s="14">
        <v>1</v>
      </c>
      <c r="G1129" s="14">
        <v>1</v>
      </c>
      <c r="H1129" s="3">
        <v>372.37</v>
      </c>
      <c r="I1129" s="17">
        <v>372.37</v>
      </c>
      <c r="J1129" s="4">
        <v>372.37</v>
      </c>
    </row>
    <row r="1130" spans="1:10" x14ac:dyDescent="0.25">
      <c r="A1130" t="s">
        <v>2022</v>
      </c>
      <c r="B1130" t="s">
        <v>1305</v>
      </c>
      <c r="C1130" t="s">
        <v>130</v>
      </c>
      <c r="D1130" t="s">
        <v>1306</v>
      </c>
      <c r="E1130" s="14">
        <v>0</v>
      </c>
      <c r="F1130" s="14">
        <v>1</v>
      </c>
      <c r="G1130" s="14">
        <v>1</v>
      </c>
      <c r="H1130" s="3">
        <v>343.05</v>
      </c>
      <c r="I1130" s="17">
        <v>343.05</v>
      </c>
      <c r="J1130" s="4">
        <v>343.05</v>
      </c>
    </row>
    <row r="1131" spans="1:10" x14ac:dyDescent="0.25">
      <c r="A1131" t="s">
        <v>2022</v>
      </c>
      <c r="B1131" t="s">
        <v>458</v>
      </c>
      <c r="C1131" t="s">
        <v>130</v>
      </c>
      <c r="D1131" t="s">
        <v>459</v>
      </c>
      <c r="E1131" s="14">
        <v>0</v>
      </c>
      <c r="F1131" s="14">
        <v>1</v>
      </c>
      <c r="G1131" s="14">
        <v>1</v>
      </c>
      <c r="H1131" s="3">
        <v>320.77</v>
      </c>
      <c r="I1131" s="17">
        <v>320.77</v>
      </c>
      <c r="J1131" s="4">
        <v>320.77</v>
      </c>
    </row>
    <row r="1132" spans="1:10" x14ac:dyDescent="0.25">
      <c r="A1132" t="s">
        <v>2022</v>
      </c>
      <c r="B1132" t="s">
        <v>1994</v>
      </c>
      <c r="C1132" t="s">
        <v>130</v>
      </c>
      <c r="D1132" t="s">
        <v>1995</v>
      </c>
      <c r="E1132" s="14">
        <v>0</v>
      </c>
      <c r="F1132" s="14">
        <v>1</v>
      </c>
      <c r="G1132" s="14">
        <v>1</v>
      </c>
      <c r="H1132" s="3">
        <v>320.14</v>
      </c>
      <c r="I1132" s="17">
        <v>320.14</v>
      </c>
      <c r="J1132" s="4">
        <v>320.14</v>
      </c>
    </row>
    <row r="1133" spans="1:10" x14ac:dyDescent="0.25">
      <c r="A1133" t="s">
        <v>2022</v>
      </c>
      <c r="B1133" t="s">
        <v>1264</v>
      </c>
      <c r="C1133" t="s">
        <v>130</v>
      </c>
      <c r="D1133" t="s">
        <v>1265</v>
      </c>
      <c r="E1133" s="14">
        <v>0</v>
      </c>
      <c r="F1133" s="14">
        <v>3</v>
      </c>
      <c r="G1133" s="14">
        <v>3</v>
      </c>
      <c r="H1133" s="3">
        <v>97.66</v>
      </c>
      <c r="I1133" s="17">
        <v>292.98</v>
      </c>
      <c r="J1133" s="4">
        <v>292.98</v>
      </c>
    </row>
    <row r="1134" spans="1:10" x14ac:dyDescent="0.25">
      <c r="A1134" t="s">
        <v>2022</v>
      </c>
      <c r="B1134" t="s">
        <v>1377</v>
      </c>
      <c r="C1134" t="s">
        <v>130</v>
      </c>
      <c r="D1134" t="s">
        <v>1378</v>
      </c>
      <c r="E1134" s="14">
        <v>0</v>
      </c>
      <c r="F1134" s="14">
        <v>1</v>
      </c>
      <c r="G1134" s="14">
        <v>1</v>
      </c>
      <c r="H1134" s="3">
        <v>280.3</v>
      </c>
      <c r="I1134" s="17">
        <v>280.3</v>
      </c>
      <c r="J1134" s="4">
        <v>280.3</v>
      </c>
    </row>
    <row r="1135" spans="1:10" x14ac:dyDescent="0.25">
      <c r="A1135" t="s">
        <v>2022</v>
      </c>
      <c r="B1135" t="s">
        <v>1381</v>
      </c>
      <c r="C1135" t="s">
        <v>130</v>
      </c>
      <c r="D1135" t="s">
        <v>1382</v>
      </c>
      <c r="E1135" s="14">
        <v>0</v>
      </c>
      <c r="F1135" s="14">
        <v>1</v>
      </c>
      <c r="G1135" s="14">
        <v>1</v>
      </c>
      <c r="H1135" s="3">
        <v>280.05</v>
      </c>
      <c r="I1135" s="17">
        <v>280.05</v>
      </c>
      <c r="J1135" s="4">
        <v>280.05</v>
      </c>
    </row>
    <row r="1136" spans="1:10" x14ac:dyDescent="0.25">
      <c r="A1136" t="s">
        <v>2022</v>
      </c>
      <c r="B1136" t="s">
        <v>880</v>
      </c>
      <c r="C1136" t="s">
        <v>130</v>
      </c>
      <c r="D1136" t="s">
        <v>881</v>
      </c>
      <c r="E1136" s="14">
        <v>0</v>
      </c>
      <c r="F1136" s="14">
        <v>4</v>
      </c>
      <c r="G1136" s="14">
        <v>4</v>
      </c>
      <c r="H1136" s="3">
        <v>69.47</v>
      </c>
      <c r="I1136" s="17">
        <v>277.88</v>
      </c>
      <c r="J1136" s="4">
        <v>277.88</v>
      </c>
    </row>
    <row r="1137" spans="1:10" x14ac:dyDescent="0.25">
      <c r="A1137" t="s">
        <v>2022</v>
      </c>
      <c r="B1137" t="s">
        <v>981</v>
      </c>
      <c r="C1137" t="s">
        <v>130</v>
      </c>
      <c r="D1137" t="s">
        <v>982</v>
      </c>
      <c r="E1137" s="14">
        <v>0</v>
      </c>
      <c r="F1137" s="14">
        <v>2</v>
      </c>
      <c r="G1137" s="14">
        <v>2</v>
      </c>
      <c r="H1137" s="3">
        <v>138.56</v>
      </c>
      <c r="I1137" s="17">
        <v>277.12</v>
      </c>
      <c r="J1137" s="4">
        <v>277.12</v>
      </c>
    </row>
    <row r="1138" spans="1:10" x14ac:dyDescent="0.25">
      <c r="A1138" t="s">
        <v>2022</v>
      </c>
      <c r="B1138" t="s">
        <v>967</v>
      </c>
      <c r="C1138" t="s">
        <v>130</v>
      </c>
      <c r="D1138" t="s">
        <v>968</v>
      </c>
      <c r="E1138" s="14">
        <v>0</v>
      </c>
      <c r="F1138" s="14">
        <v>2</v>
      </c>
      <c r="G1138" s="14">
        <v>2</v>
      </c>
      <c r="H1138" s="3">
        <v>134.86000000000001</v>
      </c>
      <c r="I1138" s="17">
        <v>269.72000000000003</v>
      </c>
      <c r="J1138" s="4">
        <v>269.72000000000003</v>
      </c>
    </row>
    <row r="1139" spans="1:10" x14ac:dyDescent="0.25">
      <c r="A1139" t="s">
        <v>2022</v>
      </c>
      <c r="B1139" t="s">
        <v>1779</v>
      </c>
      <c r="C1139" t="s">
        <v>130</v>
      </c>
      <c r="D1139" t="s">
        <v>1780</v>
      </c>
      <c r="E1139" s="14">
        <v>0</v>
      </c>
      <c r="F1139" s="14">
        <v>1</v>
      </c>
      <c r="G1139" s="14">
        <v>1</v>
      </c>
      <c r="H1139" s="3">
        <v>266.27</v>
      </c>
      <c r="I1139" s="17">
        <v>266.27</v>
      </c>
      <c r="J1139" s="4">
        <v>266.27</v>
      </c>
    </row>
    <row r="1140" spans="1:10" x14ac:dyDescent="0.25">
      <c r="A1140" t="s">
        <v>2022</v>
      </c>
      <c r="B1140" t="s">
        <v>882</v>
      </c>
      <c r="C1140" t="s">
        <v>130</v>
      </c>
      <c r="D1140" t="s">
        <v>883</v>
      </c>
      <c r="E1140" s="14">
        <v>0</v>
      </c>
      <c r="F1140" s="14">
        <v>3</v>
      </c>
      <c r="G1140" s="14">
        <v>3</v>
      </c>
      <c r="H1140" s="3">
        <v>84.25</v>
      </c>
      <c r="I1140" s="17">
        <v>252.75</v>
      </c>
      <c r="J1140" s="4">
        <v>252.75</v>
      </c>
    </row>
    <row r="1141" spans="1:10" x14ac:dyDescent="0.25">
      <c r="A1141" t="s">
        <v>2022</v>
      </c>
      <c r="B1141" t="s">
        <v>1458</v>
      </c>
      <c r="C1141" t="s">
        <v>130</v>
      </c>
      <c r="D1141" t="s">
        <v>1459</v>
      </c>
      <c r="E1141" s="14">
        <v>0</v>
      </c>
      <c r="F1141" s="14">
        <v>2</v>
      </c>
      <c r="G1141" s="14">
        <v>2</v>
      </c>
      <c r="H1141" s="3">
        <v>120.55</v>
      </c>
      <c r="I1141" s="17">
        <v>241.1</v>
      </c>
      <c r="J1141" s="4">
        <v>241.1</v>
      </c>
    </row>
    <row r="1142" spans="1:10" x14ac:dyDescent="0.25">
      <c r="A1142" t="s">
        <v>2022</v>
      </c>
      <c r="B1142" t="s">
        <v>825</v>
      </c>
      <c r="C1142" t="s">
        <v>130</v>
      </c>
      <c r="D1142" t="s">
        <v>826</v>
      </c>
      <c r="E1142" s="14">
        <v>0</v>
      </c>
      <c r="F1142" s="14">
        <v>1</v>
      </c>
      <c r="G1142" s="14">
        <v>1</v>
      </c>
      <c r="H1142" s="3">
        <v>218.06</v>
      </c>
      <c r="I1142" s="17">
        <v>218.06</v>
      </c>
      <c r="J1142" s="4">
        <v>218.06</v>
      </c>
    </row>
    <row r="1143" spans="1:10" x14ac:dyDescent="0.25">
      <c r="A1143" t="s">
        <v>2022</v>
      </c>
      <c r="B1143" t="s">
        <v>1777</v>
      </c>
      <c r="C1143" t="s">
        <v>130</v>
      </c>
      <c r="D1143" t="s">
        <v>1778</v>
      </c>
      <c r="E1143" s="14">
        <v>0</v>
      </c>
      <c r="F1143" s="14">
        <v>1</v>
      </c>
      <c r="G1143" s="14">
        <v>1</v>
      </c>
      <c r="H1143" s="3">
        <v>217.91</v>
      </c>
      <c r="I1143" s="17">
        <v>217.91</v>
      </c>
      <c r="J1143" s="4">
        <v>217.91</v>
      </c>
    </row>
    <row r="1144" spans="1:10" x14ac:dyDescent="0.25">
      <c r="A1144" t="s">
        <v>2022</v>
      </c>
      <c r="B1144" t="s">
        <v>878</v>
      </c>
      <c r="C1144" t="s">
        <v>130</v>
      </c>
      <c r="D1144" t="s">
        <v>879</v>
      </c>
      <c r="E1144" s="14">
        <v>0</v>
      </c>
      <c r="F1144" s="14">
        <v>5</v>
      </c>
      <c r="G1144" s="14">
        <v>5</v>
      </c>
      <c r="H1144" s="3">
        <v>41.71</v>
      </c>
      <c r="I1144" s="17">
        <v>208.55</v>
      </c>
      <c r="J1144" s="4">
        <v>208.55</v>
      </c>
    </row>
    <row r="1145" spans="1:10" x14ac:dyDescent="0.25">
      <c r="A1145" t="s">
        <v>2022</v>
      </c>
      <c r="B1145" t="s">
        <v>827</v>
      </c>
      <c r="C1145" t="s">
        <v>130</v>
      </c>
      <c r="D1145" t="s">
        <v>828</v>
      </c>
      <c r="E1145" s="14">
        <v>0</v>
      </c>
      <c r="F1145" s="14">
        <v>1</v>
      </c>
      <c r="G1145" s="14">
        <v>1</v>
      </c>
      <c r="H1145" s="3">
        <v>196.09</v>
      </c>
      <c r="I1145" s="17">
        <v>196.09</v>
      </c>
      <c r="J1145" s="4">
        <v>196.09</v>
      </c>
    </row>
    <row r="1146" spans="1:10" x14ac:dyDescent="0.25">
      <c r="A1146" t="s">
        <v>2022</v>
      </c>
      <c r="B1146" t="s">
        <v>1262</v>
      </c>
      <c r="C1146" t="s">
        <v>130</v>
      </c>
      <c r="D1146" t="s">
        <v>1263</v>
      </c>
      <c r="E1146" s="14">
        <v>0</v>
      </c>
      <c r="F1146" s="14">
        <v>2</v>
      </c>
      <c r="G1146" s="14">
        <v>2</v>
      </c>
      <c r="H1146" s="3">
        <v>97.66</v>
      </c>
      <c r="I1146" s="17">
        <v>195.32</v>
      </c>
      <c r="J1146" s="4">
        <v>195.32</v>
      </c>
    </row>
    <row r="1147" spans="1:10" x14ac:dyDescent="0.25">
      <c r="A1147" t="s">
        <v>2022</v>
      </c>
      <c r="B1147" t="s">
        <v>1810</v>
      </c>
      <c r="C1147" t="s">
        <v>130</v>
      </c>
      <c r="D1147" t="s">
        <v>1811</v>
      </c>
      <c r="E1147" s="14">
        <v>0</v>
      </c>
      <c r="F1147" s="14">
        <v>1</v>
      </c>
      <c r="G1147" s="14">
        <v>1</v>
      </c>
      <c r="H1147" s="3">
        <v>193.86</v>
      </c>
      <c r="I1147" s="17">
        <v>193.86</v>
      </c>
      <c r="J1147" s="4">
        <v>193.86</v>
      </c>
    </row>
    <row r="1148" spans="1:10" x14ac:dyDescent="0.25">
      <c r="A1148" t="s">
        <v>2022</v>
      </c>
      <c r="B1148" t="s">
        <v>443</v>
      </c>
      <c r="C1148" t="s">
        <v>130</v>
      </c>
      <c r="D1148" t="s">
        <v>444</v>
      </c>
      <c r="E1148" s="14">
        <v>0</v>
      </c>
      <c r="F1148" s="14">
        <v>1</v>
      </c>
      <c r="G1148" s="14">
        <v>1</v>
      </c>
      <c r="H1148" s="3">
        <v>186.75</v>
      </c>
      <c r="I1148" s="17">
        <v>186.75</v>
      </c>
      <c r="J1148" s="4">
        <v>186.75</v>
      </c>
    </row>
    <row r="1149" spans="1:10" x14ac:dyDescent="0.25">
      <c r="A1149" t="s">
        <v>2022</v>
      </c>
      <c r="B1149" t="s">
        <v>1765</v>
      </c>
      <c r="C1149" t="s">
        <v>130</v>
      </c>
      <c r="D1149" t="s">
        <v>1766</v>
      </c>
      <c r="E1149" s="14">
        <v>0</v>
      </c>
      <c r="F1149" s="14">
        <v>1</v>
      </c>
      <c r="G1149" s="14">
        <v>1</v>
      </c>
      <c r="H1149" s="3">
        <v>185.35</v>
      </c>
      <c r="I1149" s="17">
        <v>185.35</v>
      </c>
      <c r="J1149" s="4">
        <v>185.35</v>
      </c>
    </row>
    <row r="1150" spans="1:10" x14ac:dyDescent="0.25">
      <c r="A1150" t="s">
        <v>2022</v>
      </c>
      <c r="B1150" t="s">
        <v>884</v>
      </c>
      <c r="C1150" t="s">
        <v>130</v>
      </c>
      <c r="D1150" t="s">
        <v>885</v>
      </c>
      <c r="E1150" s="14">
        <v>0</v>
      </c>
      <c r="F1150" s="14">
        <v>2</v>
      </c>
      <c r="G1150" s="14">
        <v>2</v>
      </c>
      <c r="H1150" s="3">
        <v>92.14</v>
      </c>
      <c r="I1150" s="17">
        <v>184.28</v>
      </c>
      <c r="J1150" s="4">
        <v>184.28</v>
      </c>
    </row>
    <row r="1151" spans="1:10" x14ac:dyDescent="0.25">
      <c r="A1151" t="s">
        <v>2022</v>
      </c>
      <c r="B1151" t="s">
        <v>1496</v>
      </c>
      <c r="C1151" t="s">
        <v>130</v>
      </c>
      <c r="D1151" t="s">
        <v>1497</v>
      </c>
      <c r="E1151" s="14">
        <v>0</v>
      </c>
      <c r="F1151" s="14">
        <v>1</v>
      </c>
      <c r="G1151" s="14">
        <v>1</v>
      </c>
      <c r="H1151" s="3">
        <v>176.07</v>
      </c>
      <c r="I1151" s="17">
        <v>176.07</v>
      </c>
      <c r="J1151" s="4">
        <v>176.07</v>
      </c>
    </row>
    <row r="1152" spans="1:10" x14ac:dyDescent="0.25">
      <c r="A1152" t="s">
        <v>2022</v>
      </c>
      <c r="B1152" t="s">
        <v>923</v>
      </c>
      <c r="C1152" t="s">
        <v>130</v>
      </c>
      <c r="D1152" t="s">
        <v>924</v>
      </c>
      <c r="E1152" s="14">
        <v>0</v>
      </c>
      <c r="F1152" s="14">
        <v>3</v>
      </c>
      <c r="G1152" s="14">
        <v>3</v>
      </c>
      <c r="H1152" s="3">
        <v>58.05</v>
      </c>
      <c r="I1152" s="17">
        <v>174.14999999999998</v>
      </c>
      <c r="J1152" s="4">
        <v>174.14999999999998</v>
      </c>
    </row>
    <row r="1153" spans="1:10" x14ac:dyDescent="0.25">
      <c r="A1153" t="s">
        <v>2022</v>
      </c>
      <c r="B1153" t="s">
        <v>1051</v>
      </c>
      <c r="C1153" t="s">
        <v>130</v>
      </c>
      <c r="D1153" t="s">
        <v>1052</v>
      </c>
      <c r="E1153" s="14">
        <v>0</v>
      </c>
      <c r="F1153" s="14">
        <v>1</v>
      </c>
      <c r="G1153" s="14">
        <v>1</v>
      </c>
      <c r="H1153" s="3">
        <v>165.07</v>
      </c>
      <c r="I1153" s="17">
        <v>165.07</v>
      </c>
      <c r="J1153" s="4">
        <v>165.07</v>
      </c>
    </row>
    <row r="1154" spans="1:10" x14ac:dyDescent="0.25">
      <c r="A1154" t="s">
        <v>2022</v>
      </c>
      <c r="B1154" t="s">
        <v>971</v>
      </c>
      <c r="C1154" t="s">
        <v>130</v>
      </c>
      <c r="D1154" t="s">
        <v>972</v>
      </c>
      <c r="E1154" s="14">
        <v>0</v>
      </c>
      <c r="F1154" s="14">
        <v>1</v>
      </c>
      <c r="G1154" s="14">
        <v>1</v>
      </c>
      <c r="H1154" s="3">
        <v>156.74</v>
      </c>
      <c r="I1154" s="17">
        <v>156.74</v>
      </c>
      <c r="J1154" s="4">
        <v>156.74</v>
      </c>
    </row>
    <row r="1155" spans="1:10" x14ac:dyDescent="0.25">
      <c r="A1155" t="s">
        <v>2022</v>
      </c>
      <c r="B1155" t="s">
        <v>987</v>
      </c>
      <c r="C1155" t="s">
        <v>130</v>
      </c>
      <c r="D1155" t="s">
        <v>988</v>
      </c>
      <c r="E1155" s="14">
        <v>0</v>
      </c>
      <c r="F1155" s="14">
        <v>1</v>
      </c>
      <c r="G1155" s="14">
        <v>1</v>
      </c>
      <c r="H1155" s="3">
        <v>155.53</v>
      </c>
      <c r="I1155" s="17">
        <v>155.53</v>
      </c>
      <c r="J1155" s="4">
        <v>155.53</v>
      </c>
    </row>
    <row r="1156" spans="1:10" x14ac:dyDescent="0.25">
      <c r="A1156" t="s">
        <v>2022</v>
      </c>
      <c r="B1156" t="s">
        <v>989</v>
      </c>
      <c r="C1156" t="s">
        <v>130</v>
      </c>
      <c r="D1156" t="s">
        <v>990</v>
      </c>
      <c r="E1156" s="14">
        <v>0</v>
      </c>
      <c r="F1156" s="14">
        <v>1</v>
      </c>
      <c r="G1156" s="14">
        <v>1</v>
      </c>
      <c r="H1156" s="3">
        <v>146.72999999999999</v>
      </c>
      <c r="I1156" s="17">
        <v>146.72999999999999</v>
      </c>
      <c r="J1156" s="4">
        <v>146.72999999999999</v>
      </c>
    </row>
    <row r="1157" spans="1:10" x14ac:dyDescent="0.25">
      <c r="A1157" t="s">
        <v>2022</v>
      </c>
      <c r="B1157" t="s">
        <v>874</v>
      </c>
      <c r="C1157" t="s">
        <v>130</v>
      </c>
      <c r="D1157" t="s">
        <v>875</v>
      </c>
      <c r="E1157" s="14">
        <v>0</v>
      </c>
      <c r="F1157" s="14">
        <v>7</v>
      </c>
      <c r="G1157" s="14">
        <v>7</v>
      </c>
      <c r="H1157" s="3">
        <v>20.77</v>
      </c>
      <c r="I1157" s="17">
        <v>145.38999999999999</v>
      </c>
      <c r="J1157" s="4">
        <v>145.38999999999999</v>
      </c>
    </row>
    <row r="1158" spans="1:10" x14ac:dyDescent="0.25">
      <c r="A1158" t="s">
        <v>2022</v>
      </c>
      <c r="B1158" t="s">
        <v>969</v>
      </c>
      <c r="C1158" t="s">
        <v>130</v>
      </c>
      <c r="D1158" t="s">
        <v>970</v>
      </c>
      <c r="E1158" s="14">
        <v>0</v>
      </c>
      <c r="F1158" s="14">
        <v>1</v>
      </c>
      <c r="G1158" s="14">
        <v>1</v>
      </c>
      <c r="H1158" s="3">
        <v>143.86000000000001</v>
      </c>
      <c r="I1158" s="17">
        <v>143.86000000000001</v>
      </c>
      <c r="J1158" s="4">
        <v>143.86000000000001</v>
      </c>
    </row>
    <row r="1159" spans="1:10" x14ac:dyDescent="0.25">
      <c r="A1159" t="s">
        <v>2022</v>
      </c>
      <c r="B1159" t="s">
        <v>985</v>
      </c>
      <c r="C1159" t="s">
        <v>130</v>
      </c>
      <c r="D1159" t="s">
        <v>986</v>
      </c>
      <c r="E1159" s="14">
        <v>0</v>
      </c>
      <c r="F1159" s="14">
        <v>1</v>
      </c>
      <c r="G1159" s="14">
        <v>1</v>
      </c>
      <c r="H1159" s="3">
        <v>141.80000000000001</v>
      </c>
      <c r="I1159" s="17">
        <v>141.80000000000001</v>
      </c>
      <c r="J1159" s="4">
        <v>141.80000000000001</v>
      </c>
    </row>
    <row r="1160" spans="1:10" x14ac:dyDescent="0.25">
      <c r="A1160" t="s">
        <v>2022</v>
      </c>
      <c r="B1160" t="s">
        <v>895</v>
      </c>
      <c r="C1160" t="s">
        <v>130</v>
      </c>
      <c r="D1160" t="s">
        <v>896</v>
      </c>
      <c r="E1160" s="14">
        <v>0</v>
      </c>
      <c r="F1160" s="14">
        <v>1</v>
      </c>
      <c r="G1160" s="14">
        <v>1</v>
      </c>
      <c r="H1160" s="3">
        <v>140.85</v>
      </c>
      <c r="I1160" s="17">
        <v>140.85</v>
      </c>
      <c r="J1160" s="4">
        <v>140.85</v>
      </c>
    </row>
    <row r="1161" spans="1:10" x14ac:dyDescent="0.25">
      <c r="A1161" t="s">
        <v>2022</v>
      </c>
      <c r="B1161" t="s">
        <v>962</v>
      </c>
      <c r="C1161" t="s">
        <v>130</v>
      </c>
      <c r="D1161" t="s">
        <v>963</v>
      </c>
      <c r="E1161" s="14">
        <v>0</v>
      </c>
      <c r="F1161" s="14">
        <v>1</v>
      </c>
      <c r="G1161" s="14">
        <v>1</v>
      </c>
      <c r="H1161" s="3">
        <v>135.28</v>
      </c>
      <c r="I1161" s="17">
        <v>135.28</v>
      </c>
      <c r="J1161" s="4">
        <v>135.28</v>
      </c>
    </row>
    <row r="1162" spans="1:10" x14ac:dyDescent="0.25">
      <c r="A1162" t="s">
        <v>2022</v>
      </c>
      <c r="B1162" t="s">
        <v>842</v>
      </c>
      <c r="C1162" t="s">
        <v>130</v>
      </c>
      <c r="D1162" t="s">
        <v>843</v>
      </c>
      <c r="E1162" s="14">
        <v>0</v>
      </c>
      <c r="F1162" s="14">
        <v>1</v>
      </c>
      <c r="G1162" s="14">
        <v>1</v>
      </c>
      <c r="H1162" s="3">
        <v>125.89</v>
      </c>
      <c r="I1162" s="17">
        <v>125.89</v>
      </c>
      <c r="J1162" s="4">
        <v>125.89</v>
      </c>
    </row>
    <row r="1163" spans="1:10" x14ac:dyDescent="0.25">
      <c r="A1163" t="s">
        <v>2022</v>
      </c>
      <c r="B1163" t="s">
        <v>919</v>
      </c>
      <c r="C1163" t="s">
        <v>130</v>
      </c>
      <c r="D1163" t="s">
        <v>920</v>
      </c>
      <c r="E1163" s="14">
        <v>0</v>
      </c>
      <c r="F1163" s="14">
        <v>4</v>
      </c>
      <c r="G1163" s="14">
        <v>4</v>
      </c>
      <c r="H1163" s="3">
        <v>31.05</v>
      </c>
      <c r="I1163" s="17">
        <v>124.2</v>
      </c>
      <c r="J1163" s="4">
        <v>124.2</v>
      </c>
    </row>
    <row r="1164" spans="1:10" x14ac:dyDescent="0.25">
      <c r="A1164" t="s">
        <v>2022</v>
      </c>
      <c r="B1164" t="s">
        <v>1062</v>
      </c>
      <c r="C1164" t="s">
        <v>130</v>
      </c>
      <c r="D1164" t="s">
        <v>1063</v>
      </c>
      <c r="E1164" s="14">
        <v>0</v>
      </c>
      <c r="F1164" s="14">
        <v>1</v>
      </c>
      <c r="G1164" s="14">
        <v>1</v>
      </c>
      <c r="H1164" s="3">
        <v>116.33</v>
      </c>
      <c r="I1164" s="17">
        <v>116.33</v>
      </c>
      <c r="J1164" s="4">
        <v>116.33</v>
      </c>
    </row>
    <row r="1165" spans="1:10" x14ac:dyDescent="0.25">
      <c r="A1165" t="s">
        <v>2022</v>
      </c>
      <c r="B1165" t="s">
        <v>1186</v>
      </c>
      <c r="C1165" t="s">
        <v>130</v>
      </c>
      <c r="D1165" t="s">
        <v>1187</v>
      </c>
      <c r="E1165" s="14">
        <v>0</v>
      </c>
      <c r="F1165" s="14">
        <v>2</v>
      </c>
      <c r="G1165" s="14">
        <v>2</v>
      </c>
      <c r="H1165" s="3">
        <v>56.55</v>
      </c>
      <c r="I1165" s="17">
        <v>113.1</v>
      </c>
      <c r="J1165" s="4">
        <v>113.1</v>
      </c>
    </row>
    <row r="1166" spans="1:10" x14ac:dyDescent="0.25">
      <c r="A1166" t="s">
        <v>2022</v>
      </c>
      <c r="B1166" t="s">
        <v>1437</v>
      </c>
      <c r="C1166" t="s">
        <v>130</v>
      </c>
      <c r="D1166" t="s">
        <v>1438</v>
      </c>
      <c r="E1166" s="14">
        <v>0</v>
      </c>
      <c r="F1166" s="14">
        <v>1</v>
      </c>
      <c r="G1166" s="14">
        <v>1</v>
      </c>
      <c r="H1166" s="3">
        <v>112.73</v>
      </c>
      <c r="I1166" s="17">
        <v>112.73</v>
      </c>
      <c r="J1166" s="4">
        <v>112.73</v>
      </c>
    </row>
    <row r="1167" spans="1:10" x14ac:dyDescent="0.25">
      <c r="A1167" t="s">
        <v>2022</v>
      </c>
      <c r="B1167" t="s">
        <v>1290</v>
      </c>
      <c r="C1167" t="s">
        <v>130</v>
      </c>
      <c r="D1167" t="s">
        <v>1286</v>
      </c>
      <c r="E1167" s="14">
        <v>0</v>
      </c>
      <c r="F1167" s="14">
        <v>1</v>
      </c>
      <c r="G1167" s="14">
        <v>1</v>
      </c>
      <c r="H1167" s="3">
        <v>109.77</v>
      </c>
      <c r="I1167" s="17">
        <v>109.77</v>
      </c>
      <c r="J1167" s="4">
        <v>109.77</v>
      </c>
    </row>
    <row r="1168" spans="1:10" x14ac:dyDescent="0.25">
      <c r="A1168" t="s">
        <v>2022</v>
      </c>
      <c r="B1168" t="s">
        <v>1256</v>
      </c>
      <c r="C1168" t="s">
        <v>130</v>
      </c>
      <c r="D1168" t="s">
        <v>1257</v>
      </c>
      <c r="E1168" s="14">
        <v>0</v>
      </c>
      <c r="F1168" s="14">
        <v>1</v>
      </c>
      <c r="G1168" s="14">
        <v>1</v>
      </c>
      <c r="H1168" s="3">
        <v>103.5</v>
      </c>
      <c r="I1168" s="17">
        <v>103.5</v>
      </c>
      <c r="J1168" s="4">
        <v>103.5</v>
      </c>
    </row>
    <row r="1169" spans="1:10" x14ac:dyDescent="0.25">
      <c r="A1169" t="s">
        <v>2022</v>
      </c>
      <c r="B1169" t="s">
        <v>846</v>
      </c>
      <c r="C1169" t="s">
        <v>130</v>
      </c>
      <c r="D1169" t="s">
        <v>847</v>
      </c>
      <c r="E1169" s="14">
        <v>0</v>
      </c>
      <c r="F1169" s="14">
        <v>1</v>
      </c>
      <c r="G1169" s="14">
        <v>1</v>
      </c>
      <c r="H1169" s="3">
        <v>99.26</v>
      </c>
      <c r="I1169" s="17">
        <v>99.26</v>
      </c>
      <c r="J1169" s="4">
        <v>99.26</v>
      </c>
    </row>
    <row r="1170" spans="1:10" x14ac:dyDescent="0.25">
      <c r="A1170" t="s">
        <v>2022</v>
      </c>
      <c r="B1170" t="s">
        <v>1266</v>
      </c>
      <c r="C1170" t="s">
        <v>130</v>
      </c>
      <c r="D1170" t="s">
        <v>1267</v>
      </c>
      <c r="E1170" s="14">
        <v>0</v>
      </c>
      <c r="F1170" s="14">
        <v>1</v>
      </c>
      <c r="G1170" s="14">
        <v>1</v>
      </c>
      <c r="H1170" s="3">
        <v>98.34</v>
      </c>
      <c r="I1170" s="17">
        <v>98.34</v>
      </c>
      <c r="J1170" s="4">
        <v>98.34</v>
      </c>
    </row>
    <row r="1171" spans="1:10" x14ac:dyDescent="0.25">
      <c r="A1171" t="s">
        <v>2022</v>
      </c>
      <c r="B1171" t="s">
        <v>1199</v>
      </c>
      <c r="C1171" t="s">
        <v>130</v>
      </c>
      <c r="D1171" t="s">
        <v>1200</v>
      </c>
      <c r="E1171" s="14">
        <v>0</v>
      </c>
      <c r="F1171" s="14">
        <v>1</v>
      </c>
      <c r="G1171" s="14">
        <v>1</v>
      </c>
      <c r="H1171" s="3">
        <v>93.09</v>
      </c>
      <c r="I1171" s="17">
        <v>93.09</v>
      </c>
      <c r="J1171" s="4">
        <v>93.09</v>
      </c>
    </row>
    <row r="1172" spans="1:10" x14ac:dyDescent="0.25">
      <c r="A1172" t="s">
        <v>2022</v>
      </c>
      <c r="B1172" t="s">
        <v>1203</v>
      </c>
      <c r="C1172" t="s">
        <v>130</v>
      </c>
      <c r="D1172" t="s">
        <v>1204</v>
      </c>
      <c r="E1172" s="14">
        <v>0</v>
      </c>
      <c r="F1172" s="14">
        <v>1</v>
      </c>
      <c r="G1172" s="14">
        <v>1</v>
      </c>
      <c r="H1172" s="3">
        <v>91.99</v>
      </c>
      <c r="I1172" s="17">
        <v>91.99</v>
      </c>
      <c r="J1172" s="4">
        <v>91.99</v>
      </c>
    </row>
    <row r="1173" spans="1:10" x14ac:dyDescent="0.25">
      <c r="A1173" t="s">
        <v>2022</v>
      </c>
      <c r="B1173" t="s">
        <v>1285</v>
      </c>
      <c r="C1173" t="s">
        <v>130</v>
      </c>
      <c r="D1173" t="s">
        <v>1286</v>
      </c>
      <c r="E1173" s="14">
        <v>0</v>
      </c>
      <c r="F1173" s="14">
        <v>1</v>
      </c>
      <c r="G1173" s="14">
        <v>1</v>
      </c>
      <c r="H1173" s="3">
        <v>74.45</v>
      </c>
      <c r="I1173" s="17">
        <v>74.45</v>
      </c>
      <c r="J1173" s="4">
        <v>74.45</v>
      </c>
    </row>
    <row r="1174" spans="1:10" x14ac:dyDescent="0.25">
      <c r="A1174" t="s">
        <v>2022</v>
      </c>
      <c r="B1174" t="s">
        <v>927</v>
      </c>
      <c r="C1174" t="s">
        <v>130</v>
      </c>
      <c r="D1174" t="s">
        <v>928</v>
      </c>
      <c r="E1174" s="14">
        <v>0</v>
      </c>
      <c r="F1174" s="14">
        <v>1</v>
      </c>
      <c r="G1174" s="14">
        <v>1</v>
      </c>
      <c r="H1174" s="3">
        <v>74.08</v>
      </c>
      <c r="I1174" s="17">
        <v>74.08</v>
      </c>
      <c r="J1174" s="4">
        <v>74.08</v>
      </c>
    </row>
    <row r="1175" spans="1:10" x14ac:dyDescent="0.25">
      <c r="A1175" t="s">
        <v>2022</v>
      </c>
      <c r="B1175" t="s">
        <v>925</v>
      </c>
      <c r="C1175" t="s">
        <v>130</v>
      </c>
      <c r="D1175" t="s">
        <v>926</v>
      </c>
      <c r="E1175" s="14">
        <v>0</v>
      </c>
      <c r="F1175" s="14">
        <v>1</v>
      </c>
      <c r="G1175" s="14">
        <v>1</v>
      </c>
      <c r="H1175" s="3">
        <v>70.48</v>
      </c>
      <c r="I1175" s="17">
        <v>70.48</v>
      </c>
      <c r="J1175" s="4">
        <v>70.48</v>
      </c>
    </row>
    <row r="1176" spans="1:10" x14ac:dyDescent="0.25">
      <c r="A1176" t="s">
        <v>2022</v>
      </c>
      <c r="B1176" t="s">
        <v>1179</v>
      </c>
      <c r="C1176" t="s">
        <v>130</v>
      </c>
      <c r="D1176" t="s">
        <v>1180</v>
      </c>
      <c r="E1176" s="14">
        <v>0</v>
      </c>
      <c r="F1176" s="14">
        <v>1</v>
      </c>
      <c r="G1176" s="14">
        <v>1</v>
      </c>
      <c r="H1176" s="3">
        <v>68.06</v>
      </c>
      <c r="I1176" s="17">
        <v>68.06</v>
      </c>
      <c r="J1176" s="4">
        <v>68.06</v>
      </c>
    </row>
    <row r="1177" spans="1:10" x14ac:dyDescent="0.25">
      <c r="A1177" t="s">
        <v>2022</v>
      </c>
      <c r="B1177" t="s">
        <v>889</v>
      </c>
      <c r="C1177" t="s">
        <v>130</v>
      </c>
      <c r="D1177" t="s">
        <v>890</v>
      </c>
      <c r="E1177" s="14">
        <v>0</v>
      </c>
      <c r="F1177" s="14">
        <v>1</v>
      </c>
      <c r="G1177" s="14">
        <v>1</v>
      </c>
      <c r="H1177" s="3">
        <v>64.459999999999994</v>
      </c>
      <c r="I1177" s="17">
        <v>64.459999999999994</v>
      </c>
      <c r="J1177" s="4">
        <v>64.459999999999994</v>
      </c>
    </row>
    <row r="1178" spans="1:10" x14ac:dyDescent="0.25">
      <c r="A1178" t="s">
        <v>2022</v>
      </c>
      <c r="B1178" t="s">
        <v>1188</v>
      </c>
      <c r="C1178" t="s">
        <v>130</v>
      </c>
      <c r="D1178" t="s">
        <v>1189</v>
      </c>
      <c r="E1178" s="14">
        <v>0</v>
      </c>
      <c r="F1178" s="14">
        <v>1</v>
      </c>
      <c r="G1178" s="14">
        <v>1</v>
      </c>
      <c r="H1178" s="3">
        <v>58.14</v>
      </c>
      <c r="I1178" s="17">
        <v>58.14</v>
      </c>
      <c r="J1178" s="4">
        <v>58.14</v>
      </c>
    </row>
    <row r="1179" spans="1:10" x14ac:dyDescent="0.25">
      <c r="A1179" t="s">
        <v>2022</v>
      </c>
      <c r="B1179" t="s">
        <v>916</v>
      </c>
      <c r="C1179" t="s">
        <v>130</v>
      </c>
      <c r="D1179" t="s">
        <v>917</v>
      </c>
      <c r="E1179" s="14">
        <v>0</v>
      </c>
      <c r="F1179" s="14">
        <v>2</v>
      </c>
      <c r="G1179" s="14">
        <v>2</v>
      </c>
      <c r="H1179" s="3">
        <v>25.22</v>
      </c>
      <c r="I1179" s="17">
        <v>50.44</v>
      </c>
      <c r="J1179" s="4">
        <v>50.44</v>
      </c>
    </row>
    <row r="1180" spans="1:10" x14ac:dyDescent="0.25">
      <c r="A1180" t="s">
        <v>2022</v>
      </c>
      <c r="B1180" t="s">
        <v>775</v>
      </c>
      <c r="C1180" t="s">
        <v>130</v>
      </c>
      <c r="D1180" t="s">
        <v>776</v>
      </c>
      <c r="E1180" s="14">
        <v>0</v>
      </c>
      <c r="F1180" s="14">
        <v>10</v>
      </c>
      <c r="G1180" s="14">
        <v>10</v>
      </c>
      <c r="H1180" s="3">
        <v>4.68</v>
      </c>
      <c r="I1180" s="17">
        <v>46.8</v>
      </c>
      <c r="J1180" s="4">
        <v>46.8</v>
      </c>
    </row>
    <row r="1181" spans="1:10" x14ac:dyDescent="0.25">
      <c r="A1181" t="s">
        <v>2022</v>
      </c>
      <c r="B1181" t="s">
        <v>554</v>
      </c>
      <c r="C1181" t="s">
        <v>130</v>
      </c>
      <c r="D1181" t="s">
        <v>555</v>
      </c>
      <c r="E1181" s="14">
        <v>0</v>
      </c>
      <c r="F1181" s="14">
        <v>10</v>
      </c>
      <c r="G1181" s="14">
        <v>10</v>
      </c>
      <c r="H1181" s="3">
        <v>4.26</v>
      </c>
      <c r="I1181" s="17">
        <v>42.599999999999994</v>
      </c>
      <c r="J1181" s="4">
        <v>42.599999999999994</v>
      </c>
    </row>
    <row r="1182" spans="1:10" x14ac:dyDescent="0.25">
      <c r="A1182" t="s">
        <v>2022</v>
      </c>
      <c r="B1182" t="s">
        <v>525</v>
      </c>
      <c r="C1182" t="s">
        <v>130</v>
      </c>
      <c r="D1182" t="s">
        <v>526</v>
      </c>
      <c r="E1182" s="14">
        <v>0</v>
      </c>
      <c r="F1182" s="14">
        <v>5</v>
      </c>
      <c r="G1182" s="14">
        <v>5</v>
      </c>
      <c r="H1182" s="3">
        <v>7.95</v>
      </c>
      <c r="I1182" s="17">
        <v>39.75</v>
      </c>
      <c r="J1182" s="4">
        <v>39.75</v>
      </c>
    </row>
    <row r="1183" spans="1:10" x14ac:dyDescent="0.25">
      <c r="A1183" t="s">
        <v>2022</v>
      </c>
      <c r="B1183" t="s">
        <v>533</v>
      </c>
      <c r="C1183" t="s">
        <v>130</v>
      </c>
      <c r="D1183" t="s">
        <v>534</v>
      </c>
      <c r="E1183" s="14">
        <v>0</v>
      </c>
      <c r="F1183" s="14">
        <v>1</v>
      </c>
      <c r="G1183" s="14">
        <v>1</v>
      </c>
      <c r="H1183" s="3">
        <v>38.36</v>
      </c>
      <c r="I1183" s="17">
        <v>38.36</v>
      </c>
      <c r="J1183" s="4">
        <v>38.36</v>
      </c>
    </row>
    <row r="1184" spans="1:10" x14ac:dyDescent="0.25">
      <c r="A1184" t="s">
        <v>2022</v>
      </c>
      <c r="B1184" t="s">
        <v>921</v>
      </c>
      <c r="C1184" t="s">
        <v>130</v>
      </c>
      <c r="D1184" t="s">
        <v>922</v>
      </c>
      <c r="E1184" s="14">
        <v>0</v>
      </c>
      <c r="F1184" s="14">
        <v>1</v>
      </c>
      <c r="G1184" s="14">
        <v>1</v>
      </c>
      <c r="H1184" s="3">
        <v>37.44</v>
      </c>
      <c r="I1184" s="17">
        <v>37.44</v>
      </c>
      <c r="J1184" s="4">
        <v>37.44</v>
      </c>
    </row>
    <row r="1185" spans="1:10" x14ac:dyDescent="0.25">
      <c r="A1185" t="s">
        <v>2022</v>
      </c>
      <c r="B1185" t="s">
        <v>556</v>
      </c>
      <c r="C1185" t="s">
        <v>130</v>
      </c>
      <c r="D1185" t="s">
        <v>557</v>
      </c>
      <c r="E1185" s="14">
        <v>0</v>
      </c>
      <c r="F1185" s="14">
        <v>4</v>
      </c>
      <c r="G1185" s="14">
        <v>4</v>
      </c>
      <c r="H1185" s="3">
        <v>5.41</v>
      </c>
      <c r="I1185" s="17">
        <v>21.64</v>
      </c>
      <c r="J1185" s="4">
        <v>21.64</v>
      </c>
    </row>
    <row r="1186" spans="1:10" x14ac:dyDescent="0.25">
      <c r="A1186" t="s">
        <v>2022</v>
      </c>
      <c r="B1186" t="s">
        <v>623</v>
      </c>
      <c r="C1186" t="s">
        <v>130</v>
      </c>
      <c r="D1186" t="s">
        <v>624</v>
      </c>
      <c r="E1186" s="14">
        <v>0</v>
      </c>
      <c r="F1186" s="14">
        <v>4</v>
      </c>
      <c r="G1186" s="14">
        <v>4</v>
      </c>
      <c r="H1186" s="3">
        <v>5.18</v>
      </c>
      <c r="I1186" s="17">
        <v>20.72</v>
      </c>
      <c r="J1186" s="4">
        <v>20.72</v>
      </c>
    </row>
    <row r="1187" spans="1:10" x14ac:dyDescent="0.25">
      <c r="A1187" t="s">
        <v>2022</v>
      </c>
      <c r="B1187" t="s">
        <v>790</v>
      </c>
      <c r="C1187" t="s">
        <v>130</v>
      </c>
      <c r="D1187" t="s">
        <v>791</v>
      </c>
      <c r="E1187" s="14">
        <v>0</v>
      </c>
      <c r="F1187" s="14">
        <v>17</v>
      </c>
      <c r="G1187" s="14">
        <v>17</v>
      </c>
      <c r="H1187" s="3">
        <v>1.1100000000000001</v>
      </c>
      <c r="I1187" s="17">
        <v>18.87</v>
      </c>
      <c r="J1187" s="4">
        <v>18.87</v>
      </c>
    </row>
    <row r="1188" spans="1:10" x14ac:dyDescent="0.25">
      <c r="A1188" t="s">
        <v>2022</v>
      </c>
      <c r="B1188" t="s">
        <v>527</v>
      </c>
      <c r="C1188" t="s">
        <v>130</v>
      </c>
      <c r="D1188" t="s">
        <v>528</v>
      </c>
      <c r="E1188" s="14">
        <v>0</v>
      </c>
      <c r="F1188" s="14">
        <v>2</v>
      </c>
      <c r="G1188" s="14">
        <v>2</v>
      </c>
      <c r="H1188" s="3">
        <v>8.31</v>
      </c>
      <c r="I1188" s="17">
        <v>16.62</v>
      </c>
      <c r="J1188" s="4">
        <v>16.62</v>
      </c>
    </row>
    <row r="1189" spans="1:10" x14ac:dyDescent="0.25">
      <c r="A1189" t="s">
        <v>2022</v>
      </c>
      <c r="B1189" t="s">
        <v>745</v>
      </c>
      <c r="C1189" t="s">
        <v>130</v>
      </c>
      <c r="D1189" t="s">
        <v>746</v>
      </c>
      <c r="E1189" s="14">
        <v>0</v>
      </c>
      <c r="F1189" s="14">
        <v>2</v>
      </c>
      <c r="G1189" s="14">
        <v>2</v>
      </c>
      <c r="H1189" s="3">
        <v>5.36</v>
      </c>
      <c r="I1189" s="17">
        <v>10.72</v>
      </c>
      <c r="J1189" s="4">
        <v>10.72</v>
      </c>
    </row>
    <row r="1190" spans="1:10" x14ac:dyDescent="0.25">
      <c r="A1190" t="s">
        <v>2022</v>
      </c>
      <c r="B1190" t="s">
        <v>767</v>
      </c>
      <c r="C1190" t="s">
        <v>130</v>
      </c>
      <c r="D1190" t="s">
        <v>768</v>
      </c>
      <c r="E1190" s="14">
        <v>0</v>
      </c>
      <c r="F1190" s="14">
        <v>2</v>
      </c>
      <c r="G1190" s="14">
        <v>2</v>
      </c>
      <c r="H1190" s="3">
        <v>4.83</v>
      </c>
      <c r="I1190" s="17">
        <v>9.66</v>
      </c>
      <c r="J1190" s="4">
        <v>9.66</v>
      </c>
    </row>
    <row r="1191" spans="1:10" x14ac:dyDescent="0.25">
      <c r="A1191" t="s">
        <v>2022</v>
      </c>
      <c r="B1191" t="s">
        <v>747</v>
      </c>
      <c r="C1191" t="s">
        <v>130</v>
      </c>
      <c r="D1191" t="s">
        <v>748</v>
      </c>
      <c r="E1191" s="14">
        <v>0</v>
      </c>
      <c r="F1191" s="14">
        <v>1</v>
      </c>
      <c r="G1191" s="14">
        <v>1</v>
      </c>
      <c r="H1191" s="3">
        <v>6.44</v>
      </c>
      <c r="I1191" s="17">
        <v>6.44</v>
      </c>
      <c r="J1191" s="4">
        <v>6.44</v>
      </c>
    </row>
    <row r="1192" spans="1:10" x14ac:dyDescent="0.25">
      <c r="A1192" t="s">
        <v>2022</v>
      </c>
      <c r="B1192" t="s">
        <v>2013</v>
      </c>
      <c r="C1192" t="s">
        <v>130</v>
      </c>
      <c r="D1192" t="s">
        <v>2014</v>
      </c>
      <c r="E1192" s="14">
        <v>0</v>
      </c>
      <c r="F1192" s="14">
        <v>12</v>
      </c>
      <c r="G1192" s="14">
        <v>12</v>
      </c>
      <c r="H1192" s="3">
        <v>0.44</v>
      </c>
      <c r="I1192" s="17">
        <v>5.28</v>
      </c>
      <c r="J1192" s="4">
        <v>5.28</v>
      </c>
    </row>
    <row r="1193" spans="1:10" x14ac:dyDescent="0.25">
      <c r="A1193" t="s">
        <v>2022</v>
      </c>
      <c r="B1193" t="s">
        <v>820</v>
      </c>
      <c r="C1193" t="s">
        <v>130</v>
      </c>
      <c r="D1193" t="s">
        <v>821</v>
      </c>
      <c r="E1193" s="14">
        <v>0</v>
      </c>
      <c r="F1193" s="14">
        <v>5</v>
      </c>
      <c r="G1193" s="14">
        <v>5</v>
      </c>
      <c r="H1193" s="3">
        <v>0.91</v>
      </c>
      <c r="I1193" s="17">
        <v>4.55</v>
      </c>
      <c r="J1193" s="4">
        <v>4.55</v>
      </c>
    </row>
    <row r="1194" spans="1:10" x14ac:dyDescent="0.25">
      <c r="A1194" t="s">
        <v>2022</v>
      </c>
      <c r="B1194" t="s">
        <v>519</v>
      </c>
      <c r="C1194" t="s">
        <v>130</v>
      </c>
      <c r="D1194" t="s">
        <v>520</v>
      </c>
      <c r="E1194" s="14">
        <v>0</v>
      </c>
      <c r="F1194" s="14">
        <v>4</v>
      </c>
      <c r="G1194" s="14">
        <v>4</v>
      </c>
      <c r="H1194" s="3">
        <v>0.24</v>
      </c>
      <c r="I1194" s="17">
        <v>0.96</v>
      </c>
      <c r="J1194" s="4">
        <v>0.96</v>
      </c>
    </row>
    <row r="1195" spans="1:10" x14ac:dyDescent="0.25">
      <c r="A1195" t="s">
        <v>2022</v>
      </c>
      <c r="B1195" t="s">
        <v>1553</v>
      </c>
      <c r="C1195" t="s">
        <v>130</v>
      </c>
      <c r="D1195" t="s">
        <v>1542</v>
      </c>
      <c r="E1195" s="14">
        <v>0</v>
      </c>
      <c r="F1195" s="14">
        <v>0</v>
      </c>
      <c r="G1195" s="14">
        <v>0</v>
      </c>
      <c r="H1195" s="3">
        <v>2200.12</v>
      </c>
      <c r="I1195" s="17">
        <v>0</v>
      </c>
      <c r="J1195" s="4">
        <v>0</v>
      </c>
    </row>
    <row r="1196" spans="1:10" x14ac:dyDescent="0.25">
      <c r="A1196" t="s">
        <v>2022</v>
      </c>
      <c r="B1196" t="s">
        <v>1910</v>
      </c>
      <c r="C1196" t="s">
        <v>130</v>
      </c>
      <c r="D1196" t="s">
        <v>1911</v>
      </c>
      <c r="E1196" s="14">
        <v>0</v>
      </c>
      <c r="F1196" s="14">
        <v>0</v>
      </c>
      <c r="G1196" s="14">
        <v>0</v>
      </c>
      <c r="H1196" s="3">
        <v>2586.39</v>
      </c>
      <c r="I1196" s="17">
        <v>0</v>
      </c>
      <c r="J1196" s="4">
        <v>0</v>
      </c>
    </row>
    <row r="1197" spans="1:10" x14ac:dyDescent="0.25">
      <c r="A1197" t="s">
        <v>2022</v>
      </c>
      <c r="B1197" t="s">
        <v>1848</v>
      </c>
      <c r="C1197" t="s">
        <v>130</v>
      </c>
      <c r="D1197" t="s">
        <v>1830</v>
      </c>
      <c r="E1197" s="14">
        <v>0</v>
      </c>
      <c r="F1197" s="14">
        <v>0</v>
      </c>
      <c r="G1197" s="14">
        <v>0</v>
      </c>
      <c r="H1197" s="3">
        <v>3414.38</v>
      </c>
      <c r="I1197" s="17">
        <v>0</v>
      </c>
      <c r="J1197" s="4">
        <v>0</v>
      </c>
    </row>
    <row r="1198" spans="1:10" x14ac:dyDescent="0.25">
      <c r="A1198" t="s">
        <v>2022</v>
      </c>
      <c r="B1198" t="s">
        <v>1559</v>
      </c>
      <c r="C1198" t="s">
        <v>130</v>
      </c>
      <c r="D1198" t="s">
        <v>1555</v>
      </c>
      <c r="E1198" s="14">
        <v>0</v>
      </c>
      <c r="F1198" s="14">
        <v>0</v>
      </c>
      <c r="G1198" s="14">
        <v>0</v>
      </c>
      <c r="H1198" s="3">
        <v>289.61</v>
      </c>
      <c r="I1198" s="17">
        <v>0</v>
      </c>
      <c r="J1198" s="4">
        <v>0</v>
      </c>
    </row>
    <row r="1199" spans="1:10" x14ac:dyDescent="0.25">
      <c r="A1199" t="s">
        <v>2022</v>
      </c>
      <c r="B1199" t="s">
        <v>1977</v>
      </c>
      <c r="C1199" t="s">
        <v>130</v>
      </c>
      <c r="D1199" t="s">
        <v>1978</v>
      </c>
      <c r="E1199" s="14">
        <v>0</v>
      </c>
      <c r="F1199" s="14">
        <v>0</v>
      </c>
      <c r="G1199" s="14">
        <v>0</v>
      </c>
      <c r="H1199" s="3">
        <v>5216.25</v>
      </c>
      <c r="I1199" s="17">
        <v>0</v>
      </c>
      <c r="J1199" s="4">
        <v>0</v>
      </c>
    </row>
    <row r="1200" spans="1:10" x14ac:dyDescent="0.25">
      <c r="A1200" t="s">
        <v>2022</v>
      </c>
      <c r="B1200" t="s">
        <v>1560</v>
      </c>
      <c r="C1200" t="s">
        <v>130</v>
      </c>
      <c r="D1200" t="s">
        <v>1555</v>
      </c>
      <c r="E1200" s="14">
        <v>0</v>
      </c>
      <c r="F1200" s="14">
        <v>0</v>
      </c>
      <c r="G1200" s="14">
        <v>0</v>
      </c>
      <c r="H1200" s="3">
        <v>304.36</v>
      </c>
      <c r="I1200" s="17">
        <v>0</v>
      </c>
      <c r="J1200" s="4">
        <v>0</v>
      </c>
    </row>
    <row r="1201" spans="1:10" x14ac:dyDescent="0.25">
      <c r="A1201" t="s">
        <v>2022</v>
      </c>
      <c r="B1201" t="s">
        <v>1817</v>
      </c>
      <c r="C1201" t="s">
        <v>130</v>
      </c>
      <c r="D1201" t="s">
        <v>1818</v>
      </c>
      <c r="E1201" s="14">
        <v>0</v>
      </c>
      <c r="F1201" s="14">
        <v>0</v>
      </c>
      <c r="G1201" s="14">
        <v>0</v>
      </c>
      <c r="H1201" s="3">
        <v>2731.51</v>
      </c>
      <c r="I1201" s="17">
        <v>0</v>
      </c>
      <c r="J1201" s="4">
        <v>0</v>
      </c>
    </row>
    <row r="1202" spans="1:10" x14ac:dyDescent="0.25">
      <c r="A1202" t="s">
        <v>2022</v>
      </c>
      <c r="B1202" t="s">
        <v>1561</v>
      </c>
      <c r="C1202" t="s">
        <v>130</v>
      </c>
      <c r="D1202" t="s">
        <v>1555</v>
      </c>
      <c r="E1202" s="14">
        <v>0</v>
      </c>
      <c r="F1202" s="14">
        <v>0</v>
      </c>
      <c r="G1202" s="14">
        <v>0</v>
      </c>
      <c r="H1202" s="3">
        <v>315.37</v>
      </c>
      <c r="I1202" s="17">
        <v>0</v>
      </c>
      <c r="J1202" s="4">
        <v>0</v>
      </c>
    </row>
    <row r="1203" spans="1:10" x14ac:dyDescent="0.25">
      <c r="A1203" t="s">
        <v>2022</v>
      </c>
      <c r="B1203" t="s">
        <v>1878</v>
      </c>
      <c r="C1203" t="s">
        <v>130</v>
      </c>
      <c r="D1203" t="s">
        <v>1879</v>
      </c>
      <c r="E1203" s="14">
        <v>0</v>
      </c>
      <c r="F1203" s="14">
        <v>0</v>
      </c>
      <c r="G1203" s="14">
        <v>0</v>
      </c>
      <c r="H1203" s="3">
        <v>2541.31</v>
      </c>
      <c r="I1203" s="17">
        <v>0</v>
      </c>
      <c r="J1203" s="4">
        <v>0</v>
      </c>
    </row>
    <row r="1204" spans="1:10" x14ac:dyDescent="0.25">
      <c r="A1204" t="s">
        <v>2022</v>
      </c>
      <c r="B1204" t="s">
        <v>1562</v>
      </c>
      <c r="C1204" t="s">
        <v>130</v>
      </c>
      <c r="D1204" t="s">
        <v>1555</v>
      </c>
      <c r="E1204" s="14">
        <v>0</v>
      </c>
      <c r="F1204" s="14">
        <v>0</v>
      </c>
      <c r="G1204" s="14">
        <v>0</v>
      </c>
      <c r="H1204" s="3">
        <v>298.14999999999998</v>
      </c>
      <c r="I1204" s="17">
        <v>0</v>
      </c>
      <c r="J1204" s="4">
        <v>0</v>
      </c>
    </row>
    <row r="1205" spans="1:10" x14ac:dyDescent="0.25">
      <c r="A1205" t="s">
        <v>2022</v>
      </c>
      <c r="B1205" t="s">
        <v>1944</v>
      </c>
      <c r="C1205" t="s">
        <v>130</v>
      </c>
      <c r="D1205" t="s">
        <v>1945</v>
      </c>
      <c r="E1205" s="14">
        <v>0</v>
      </c>
      <c r="F1205" s="14">
        <v>0</v>
      </c>
      <c r="G1205" s="14">
        <v>0</v>
      </c>
      <c r="H1205" s="3">
        <v>588.16999999999996</v>
      </c>
      <c r="I1205" s="17">
        <v>0</v>
      </c>
      <c r="J1205" s="4">
        <v>0</v>
      </c>
    </row>
    <row r="1206" spans="1:10" x14ac:dyDescent="0.25">
      <c r="A1206" t="s">
        <v>2022</v>
      </c>
      <c r="B1206" t="s">
        <v>1563</v>
      </c>
      <c r="C1206" t="s">
        <v>130</v>
      </c>
      <c r="D1206" t="s">
        <v>1555</v>
      </c>
      <c r="E1206" s="14">
        <v>0</v>
      </c>
      <c r="F1206" s="14">
        <v>0</v>
      </c>
      <c r="G1206" s="14">
        <v>0</v>
      </c>
      <c r="H1206" s="3">
        <v>317.64</v>
      </c>
      <c r="I1206" s="17">
        <v>0</v>
      </c>
      <c r="J1206" s="4">
        <v>0</v>
      </c>
    </row>
    <row r="1207" spans="1:10" x14ac:dyDescent="0.25">
      <c r="A1207" t="s">
        <v>2022</v>
      </c>
      <c r="B1207" t="s">
        <v>1760</v>
      </c>
      <c r="C1207" t="s">
        <v>130</v>
      </c>
      <c r="D1207" t="s">
        <v>1761</v>
      </c>
      <c r="E1207" s="14">
        <v>0</v>
      </c>
      <c r="F1207" s="14">
        <v>0</v>
      </c>
      <c r="G1207" s="14">
        <v>0</v>
      </c>
      <c r="H1207" s="3">
        <v>1178.23</v>
      </c>
      <c r="I1207" s="17">
        <v>0</v>
      </c>
      <c r="J1207" s="4">
        <v>0</v>
      </c>
    </row>
    <row r="1208" spans="1:10" x14ac:dyDescent="0.25">
      <c r="A1208" t="s">
        <v>2022</v>
      </c>
      <c r="B1208" t="s">
        <v>1564</v>
      </c>
      <c r="C1208" t="s">
        <v>130</v>
      </c>
      <c r="D1208" t="s">
        <v>1555</v>
      </c>
      <c r="E1208" s="14">
        <v>0</v>
      </c>
      <c r="F1208" s="14">
        <v>0</v>
      </c>
      <c r="G1208" s="14">
        <v>0</v>
      </c>
      <c r="H1208" s="3">
        <v>319.86</v>
      </c>
      <c r="I1208" s="17">
        <v>0</v>
      </c>
      <c r="J1208" s="4">
        <v>0</v>
      </c>
    </row>
    <row r="1209" spans="1:10" x14ac:dyDescent="0.25">
      <c r="A1209" t="s">
        <v>2022</v>
      </c>
      <c r="B1209" t="s">
        <v>1793</v>
      </c>
      <c r="C1209" t="s">
        <v>130</v>
      </c>
      <c r="D1209" t="s">
        <v>1794</v>
      </c>
      <c r="E1209" s="14">
        <v>0</v>
      </c>
      <c r="F1209" s="14">
        <v>0</v>
      </c>
      <c r="G1209" s="14">
        <v>0</v>
      </c>
      <c r="H1209" s="3">
        <v>272.79000000000002</v>
      </c>
      <c r="I1209" s="17">
        <v>0</v>
      </c>
      <c r="J1209" s="4">
        <v>0</v>
      </c>
    </row>
    <row r="1210" spans="1:10" x14ac:dyDescent="0.25">
      <c r="A1210" t="s">
        <v>2022</v>
      </c>
      <c r="B1210" t="s">
        <v>1565</v>
      </c>
      <c r="C1210" t="s">
        <v>130</v>
      </c>
      <c r="D1210" t="s">
        <v>1555</v>
      </c>
      <c r="E1210" s="14">
        <v>0</v>
      </c>
      <c r="F1210" s="14">
        <v>0</v>
      </c>
      <c r="G1210" s="14">
        <v>0</v>
      </c>
      <c r="H1210" s="3">
        <v>287.72000000000003</v>
      </c>
      <c r="I1210" s="17">
        <v>0</v>
      </c>
      <c r="J1210" s="4">
        <v>0</v>
      </c>
    </row>
    <row r="1211" spans="1:10" x14ac:dyDescent="0.25">
      <c r="A1211" t="s">
        <v>2022</v>
      </c>
      <c r="B1211" t="s">
        <v>1834</v>
      </c>
      <c r="C1211" t="s">
        <v>130</v>
      </c>
      <c r="D1211" t="s">
        <v>1830</v>
      </c>
      <c r="E1211" s="14">
        <v>0</v>
      </c>
      <c r="F1211" s="14">
        <v>0</v>
      </c>
      <c r="G1211" s="14">
        <v>0</v>
      </c>
      <c r="H1211" s="3">
        <v>3601.31</v>
      </c>
      <c r="I1211" s="17">
        <v>0</v>
      </c>
      <c r="J1211" s="4">
        <v>0</v>
      </c>
    </row>
    <row r="1212" spans="1:10" x14ac:dyDescent="0.25">
      <c r="A1212" t="s">
        <v>2022</v>
      </c>
      <c r="B1212" t="s">
        <v>1566</v>
      </c>
      <c r="C1212" t="s">
        <v>130</v>
      </c>
      <c r="D1212" t="s">
        <v>1555</v>
      </c>
      <c r="E1212" s="14">
        <v>0</v>
      </c>
      <c r="F1212" s="14">
        <v>0</v>
      </c>
      <c r="G1212" s="14">
        <v>0</v>
      </c>
      <c r="H1212" s="3">
        <v>304.36</v>
      </c>
      <c r="I1212" s="17">
        <v>0</v>
      </c>
      <c r="J1212" s="4">
        <v>0</v>
      </c>
    </row>
    <row r="1213" spans="1:10" x14ac:dyDescent="0.25">
      <c r="A1213" t="s">
        <v>2022</v>
      </c>
      <c r="B1213" t="s">
        <v>1862</v>
      </c>
      <c r="C1213" t="s">
        <v>130</v>
      </c>
      <c r="D1213" t="s">
        <v>1863</v>
      </c>
      <c r="E1213" s="14">
        <v>0</v>
      </c>
      <c r="F1213" s="14">
        <v>0</v>
      </c>
      <c r="G1213" s="14">
        <v>0</v>
      </c>
      <c r="H1213" s="3">
        <v>1</v>
      </c>
      <c r="I1213" s="17">
        <v>0</v>
      </c>
      <c r="J1213" s="4">
        <v>0</v>
      </c>
    </row>
    <row r="1214" spans="1:10" x14ac:dyDescent="0.25">
      <c r="A1214" t="s">
        <v>2022</v>
      </c>
      <c r="B1214" t="s">
        <v>1567</v>
      </c>
      <c r="C1214" t="s">
        <v>130</v>
      </c>
      <c r="D1214" t="s">
        <v>1555</v>
      </c>
      <c r="E1214" s="14">
        <v>0</v>
      </c>
      <c r="F1214" s="14">
        <v>0</v>
      </c>
      <c r="G1214" s="14">
        <v>0</v>
      </c>
      <c r="H1214" s="3">
        <v>309.81</v>
      </c>
      <c r="I1214" s="17">
        <v>0</v>
      </c>
      <c r="J1214" s="4">
        <v>0</v>
      </c>
    </row>
    <row r="1215" spans="1:10" x14ac:dyDescent="0.25">
      <c r="A1215" t="s">
        <v>2022</v>
      </c>
      <c r="B1215" t="s">
        <v>1894</v>
      </c>
      <c r="C1215" t="s">
        <v>130</v>
      </c>
      <c r="D1215" t="s">
        <v>1895</v>
      </c>
      <c r="E1215" s="14">
        <v>0</v>
      </c>
      <c r="F1215" s="14">
        <v>0</v>
      </c>
      <c r="G1215" s="14">
        <v>0</v>
      </c>
      <c r="H1215" s="3">
        <v>3026.29</v>
      </c>
      <c r="I1215" s="17">
        <v>0</v>
      </c>
      <c r="J1215" s="4">
        <v>0</v>
      </c>
    </row>
    <row r="1216" spans="1:10" x14ac:dyDescent="0.25">
      <c r="A1216" t="s">
        <v>2022</v>
      </c>
      <c r="B1216" t="s">
        <v>1568</v>
      </c>
      <c r="C1216" t="s">
        <v>130</v>
      </c>
      <c r="D1216" t="s">
        <v>1555</v>
      </c>
      <c r="E1216" s="14">
        <v>0</v>
      </c>
      <c r="F1216" s="14">
        <v>0</v>
      </c>
      <c r="G1216" s="14">
        <v>0</v>
      </c>
      <c r="H1216" s="3">
        <v>287.72000000000003</v>
      </c>
      <c r="I1216" s="17">
        <v>0</v>
      </c>
      <c r="J1216" s="4">
        <v>0</v>
      </c>
    </row>
    <row r="1217" spans="1:10" x14ac:dyDescent="0.25">
      <c r="A1217" t="s">
        <v>2022</v>
      </c>
      <c r="B1217" t="s">
        <v>1927</v>
      </c>
      <c r="C1217" t="s">
        <v>130</v>
      </c>
      <c r="D1217" t="s">
        <v>1928</v>
      </c>
      <c r="E1217" s="14">
        <v>0</v>
      </c>
      <c r="F1217" s="14">
        <v>0</v>
      </c>
      <c r="G1217" s="14">
        <v>0</v>
      </c>
      <c r="H1217" s="3">
        <v>0</v>
      </c>
      <c r="I1217" s="17">
        <v>0</v>
      </c>
      <c r="J1217" s="4">
        <v>0</v>
      </c>
    </row>
    <row r="1218" spans="1:10" x14ac:dyDescent="0.25">
      <c r="A1218" t="s">
        <v>2022</v>
      </c>
      <c r="B1218" t="s">
        <v>1569</v>
      </c>
      <c r="C1218" t="s">
        <v>130</v>
      </c>
      <c r="D1218" t="s">
        <v>1555</v>
      </c>
      <c r="E1218" s="14">
        <v>0</v>
      </c>
      <c r="F1218" s="14">
        <v>0</v>
      </c>
      <c r="G1218" s="14">
        <v>0</v>
      </c>
      <c r="H1218" s="3">
        <v>316.29000000000002</v>
      </c>
      <c r="I1218" s="17">
        <v>0</v>
      </c>
      <c r="J1218" s="4">
        <v>0</v>
      </c>
    </row>
    <row r="1219" spans="1:10" x14ac:dyDescent="0.25">
      <c r="A1219" t="s">
        <v>2022</v>
      </c>
      <c r="B1219" t="s">
        <v>1961</v>
      </c>
      <c r="C1219" t="s">
        <v>130</v>
      </c>
      <c r="D1219" t="s">
        <v>1962</v>
      </c>
      <c r="E1219" s="14">
        <v>0</v>
      </c>
      <c r="F1219" s="14">
        <v>0</v>
      </c>
      <c r="G1219" s="14">
        <v>0</v>
      </c>
      <c r="H1219" s="3">
        <v>5075.71</v>
      </c>
      <c r="I1219" s="17">
        <v>0</v>
      </c>
      <c r="J1219" s="4">
        <v>0</v>
      </c>
    </row>
    <row r="1220" spans="1:10" x14ac:dyDescent="0.25">
      <c r="A1220" t="s">
        <v>2022</v>
      </c>
      <c r="B1220" t="s">
        <v>1570</v>
      </c>
      <c r="C1220" t="s">
        <v>130</v>
      </c>
      <c r="D1220" t="s">
        <v>1571</v>
      </c>
      <c r="E1220" s="14">
        <v>0</v>
      </c>
      <c r="F1220" s="14">
        <v>0</v>
      </c>
      <c r="G1220" s="14">
        <v>0</v>
      </c>
      <c r="H1220" s="3">
        <v>448.74</v>
      </c>
      <c r="I1220" s="17">
        <v>0</v>
      </c>
      <c r="J1220" s="4">
        <v>0</v>
      </c>
    </row>
    <row r="1221" spans="1:10" x14ac:dyDescent="0.25">
      <c r="A1221" t="s">
        <v>2022</v>
      </c>
      <c r="B1221" t="s">
        <v>1752</v>
      </c>
      <c r="C1221" t="s">
        <v>130</v>
      </c>
      <c r="D1221" t="s">
        <v>1753</v>
      </c>
      <c r="E1221" s="14">
        <v>0</v>
      </c>
      <c r="F1221" s="14">
        <v>0</v>
      </c>
      <c r="G1221" s="14">
        <v>0</v>
      </c>
      <c r="H1221" s="3">
        <v>1147.3699999999999</v>
      </c>
      <c r="I1221" s="17">
        <v>0</v>
      </c>
      <c r="J1221" s="4">
        <v>0</v>
      </c>
    </row>
    <row r="1222" spans="1:10" x14ac:dyDescent="0.25">
      <c r="A1222" t="s">
        <v>2022</v>
      </c>
      <c r="B1222" t="s">
        <v>1572</v>
      </c>
      <c r="C1222" t="s">
        <v>130</v>
      </c>
      <c r="D1222" t="s">
        <v>1571</v>
      </c>
      <c r="E1222" s="14">
        <v>0</v>
      </c>
      <c r="F1222" s="14">
        <v>0</v>
      </c>
      <c r="G1222" s="14">
        <v>0</v>
      </c>
      <c r="H1222" s="3">
        <v>434.65</v>
      </c>
      <c r="I1222" s="17">
        <v>0</v>
      </c>
      <c r="J1222" s="4">
        <v>0</v>
      </c>
    </row>
    <row r="1223" spans="1:10" x14ac:dyDescent="0.25">
      <c r="A1223" t="s">
        <v>2022</v>
      </c>
      <c r="B1223" t="s">
        <v>1769</v>
      </c>
      <c r="C1223" t="s">
        <v>130</v>
      </c>
      <c r="D1223" t="s">
        <v>1770</v>
      </c>
      <c r="E1223" s="14">
        <v>0</v>
      </c>
      <c r="F1223" s="14">
        <v>0</v>
      </c>
      <c r="G1223" s="14">
        <v>0</v>
      </c>
      <c r="H1223" s="3">
        <v>193.26</v>
      </c>
      <c r="I1223" s="17">
        <v>0</v>
      </c>
      <c r="J1223" s="4">
        <v>0</v>
      </c>
    </row>
    <row r="1224" spans="1:10" x14ac:dyDescent="0.25">
      <c r="A1224" t="s">
        <v>2022</v>
      </c>
      <c r="B1224" t="s">
        <v>1573</v>
      </c>
      <c r="C1224" t="s">
        <v>130</v>
      </c>
      <c r="D1224" t="s">
        <v>1574</v>
      </c>
      <c r="E1224" s="14">
        <v>0</v>
      </c>
      <c r="F1224" s="14">
        <v>0</v>
      </c>
      <c r="G1224" s="14">
        <v>0</v>
      </c>
      <c r="H1224" s="3">
        <v>450.66</v>
      </c>
      <c r="I1224" s="17">
        <v>0</v>
      </c>
      <c r="J1224" s="4">
        <v>0</v>
      </c>
    </row>
    <row r="1225" spans="1:10" x14ac:dyDescent="0.25">
      <c r="A1225" t="s">
        <v>2022</v>
      </c>
      <c r="B1225" t="s">
        <v>1785</v>
      </c>
      <c r="C1225" t="s">
        <v>130</v>
      </c>
      <c r="D1225" t="s">
        <v>1786</v>
      </c>
      <c r="E1225" s="14">
        <v>0</v>
      </c>
      <c r="F1225" s="14">
        <v>0</v>
      </c>
      <c r="G1225" s="14">
        <v>0</v>
      </c>
      <c r="H1225" s="3">
        <v>276.14999999999998</v>
      </c>
      <c r="I1225" s="17">
        <v>0</v>
      </c>
      <c r="J1225" s="4">
        <v>0</v>
      </c>
    </row>
    <row r="1226" spans="1:10" x14ac:dyDescent="0.25">
      <c r="A1226" t="s">
        <v>2022</v>
      </c>
      <c r="B1226" t="s">
        <v>1575</v>
      </c>
      <c r="C1226" t="s">
        <v>130</v>
      </c>
      <c r="D1226" t="s">
        <v>1574</v>
      </c>
      <c r="E1226" s="14">
        <v>0</v>
      </c>
      <c r="F1226" s="14">
        <v>0</v>
      </c>
      <c r="G1226" s="14">
        <v>0</v>
      </c>
      <c r="H1226" s="3">
        <v>450.66</v>
      </c>
      <c r="I1226" s="17">
        <v>0</v>
      </c>
      <c r="J1226" s="4">
        <v>0</v>
      </c>
    </row>
    <row r="1227" spans="1:10" x14ac:dyDescent="0.25">
      <c r="A1227" t="s">
        <v>2022</v>
      </c>
      <c r="B1227" t="s">
        <v>1803</v>
      </c>
      <c r="C1227" t="s">
        <v>130</v>
      </c>
      <c r="D1227" t="s">
        <v>1804</v>
      </c>
      <c r="E1227" s="14">
        <v>0</v>
      </c>
      <c r="F1227" s="14">
        <v>0</v>
      </c>
      <c r="G1227" s="14">
        <v>0</v>
      </c>
      <c r="H1227" s="3">
        <v>1</v>
      </c>
      <c r="I1227" s="17">
        <v>0</v>
      </c>
      <c r="J1227" s="4">
        <v>0</v>
      </c>
    </row>
    <row r="1228" spans="1:10" x14ac:dyDescent="0.25">
      <c r="A1228" t="s">
        <v>2022</v>
      </c>
      <c r="B1228" t="s">
        <v>1576</v>
      </c>
      <c r="C1228" t="s">
        <v>130</v>
      </c>
      <c r="D1228" t="s">
        <v>1577</v>
      </c>
      <c r="E1228" s="14">
        <v>0</v>
      </c>
      <c r="F1228" s="14">
        <v>0</v>
      </c>
      <c r="G1228" s="14">
        <v>0</v>
      </c>
      <c r="H1228" s="3">
        <v>458.57</v>
      </c>
      <c r="I1228" s="17">
        <v>0</v>
      </c>
      <c r="J1228" s="4">
        <v>0</v>
      </c>
    </row>
    <row r="1229" spans="1:10" x14ac:dyDescent="0.25">
      <c r="A1229" t="s">
        <v>2022</v>
      </c>
      <c r="B1229" t="s">
        <v>1827</v>
      </c>
      <c r="C1229" t="s">
        <v>130</v>
      </c>
      <c r="D1229" t="s">
        <v>1828</v>
      </c>
      <c r="E1229" s="14">
        <v>0</v>
      </c>
      <c r="F1229" s="14">
        <v>0</v>
      </c>
      <c r="G1229" s="14">
        <v>0</v>
      </c>
      <c r="H1229" s="3">
        <v>2436.54</v>
      </c>
      <c r="I1229" s="17">
        <v>0</v>
      </c>
      <c r="J1229" s="4">
        <v>0</v>
      </c>
    </row>
    <row r="1230" spans="1:10" x14ac:dyDescent="0.25">
      <c r="A1230" t="s">
        <v>2022</v>
      </c>
      <c r="B1230" t="s">
        <v>1578</v>
      </c>
      <c r="C1230" t="s">
        <v>130</v>
      </c>
      <c r="D1230" t="s">
        <v>1579</v>
      </c>
      <c r="E1230" s="14">
        <v>0</v>
      </c>
      <c r="F1230" s="14">
        <v>0</v>
      </c>
      <c r="G1230" s="14">
        <v>0</v>
      </c>
      <c r="H1230" s="3">
        <v>458.57</v>
      </c>
      <c r="I1230" s="17">
        <v>0</v>
      </c>
      <c r="J1230" s="4">
        <v>0</v>
      </c>
    </row>
    <row r="1231" spans="1:10" x14ac:dyDescent="0.25">
      <c r="A1231" t="s">
        <v>2022</v>
      </c>
      <c r="B1231" t="s">
        <v>1841</v>
      </c>
      <c r="C1231" t="s">
        <v>130</v>
      </c>
      <c r="D1231" t="s">
        <v>1839</v>
      </c>
      <c r="E1231" s="14">
        <v>0</v>
      </c>
      <c r="F1231" s="14">
        <v>0</v>
      </c>
      <c r="G1231" s="14">
        <v>0</v>
      </c>
      <c r="H1231" s="3">
        <v>3414.38</v>
      </c>
      <c r="I1231" s="17">
        <v>0</v>
      </c>
      <c r="J1231" s="4">
        <v>0</v>
      </c>
    </row>
    <row r="1232" spans="1:10" x14ac:dyDescent="0.25">
      <c r="A1232" t="s">
        <v>2022</v>
      </c>
      <c r="B1232" t="s">
        <v>1580</v>
      </c>
      <c r="C1232" t="s">
        <v>130</v>
      </c>
      <c r="D1232" t="s">
        <v>1581</v>
      </c>
      <c r="E1232" s="14">
        <v>0</v>
      </c>
      <c r="F1232" s="14">
        <v>0</v>
      </c>
      <c r="G1232" s="14">
        <v>0</v>
      </c>
      <c r="H1232" s="3">
        <v>434.65</v>
      </c>
      <c r="I1232" s="17">
        <v>0</v>
      </c>
      <c r="J1232" s="4">
        <v>0</v>
      </c>
    </row>
    <row r="1233" spans="1:10" x14ac:dyDescent="0.25">
      <c r="A1233" t="s">
        <v>2022</v>
      </c>
      <c r="B1233" t="s">
        <v>1854</v>
      </c>
      <c r="C1233" t="s">
        <v>130</v>
      </c>
      <c r="D1233" t="s">
        <v>1830</v>
      </c>
      <c r="E1233" s="14">
        <v>0</v>
      </c>
      <c r="F1233" s="14">
        <v>0</v>
      </c>
      <c r="G1233" s="14">
        <v>0</v>
      </c>
      <c r="H1233" s="3">
        <v>3538.54</v>
      </c>
      <c r="I1233" s="17">
        <v>0</v>
      </c>
      <c r="J1233" s="4">
        <v>0</v>
      </c>
    </row>
    <row r="1234" spans="1:10" x14ac:dyDescent="0.25">
      <c r="A1234" t="s">
        <v>2022</v>
      </c>
      <c r="B1234" t="s">
        <v>1582</v>
      </c>
      <c r="C1234" t="s">
        <v>130</v>
      </c>
      <c r="D1234" t="s">
        <v>1581</v>
      </c>
      <c r="E1234" s="14">
        <v>0</v>
      </c>
      <c r="F1234" s="14">
        <v>0</v>
      </c>
      <c r="G1234" s="14">
        <v>0</v>
      </c>
      <c r="H1234" s="3">
        <v>458.57</v>
      </c>
      <c r="I1234" s="17">
        <v>0</v>
      </c>
      <c r="J1234" s="4">
        <v>0</v>
      </c>
    </row>
    <row r="1235" spans="1:10" x14ac:dyDescent="0.25">
      <c r="A1235" t="s">
        <v>2022</v>
      </c>
      <c r="B1235" t="s">
        <v>1870</v>
      </c>
      <c r="C1235" t="s">
        <v>130</v>
      </c>
      <c r="D1235" t="s">
        <v>1871</v>
      </c>
      <c r="E1235" s="14">
        <v>0</v>
      </c>
      <c r="F1235" s="14">
        <v>0</v>
      </c>
      <c r="G1235" s="14">
        <v>0</v>
      </c>
      <c r="H1235" s="3">
        <v>2452.15</v>
      </c>
      <c r="I1235" s="17">
        <v>0</v>
      </c>
      <c r="J1235" s="4">
        <v>0</v>
      </c>
    </row>
    <row r="1236" spans="1:10" x14ac:dyDescent="0.25">
      <c r="A1236" t="s">
        <v>2022</v>
      </c>
      <c r="B1236" t="s">
        <v>1583</v>
      </c>
      <c r="C1236" t="s">
        <v>130</v>
      </c>
      <c r="D1236" t="s">
        <v>1584</v>
      </c>
      <c r="E1236" s="14">
        <v>0</v>
      </c>
      <c r="F1236" s="14">
        <v>0</v>
      </c>
      <c r="G1236" s="14">
        <v>0</v>
      </c>
      <c r="H1236" s="3">
        <v>431.81</v>
      </c>
      <c r="I1236" s="17">
        <v>0</v>
      </c>
      <c r="J1236" s="4">
        <v>0</v>
      </c>
    </row>
    <row r="1237" spans="1:10" x14ac:dyDescent="0.25">
      <c r="A1237" t="s">
        <v>2022</v>
      </c>
      <c r="B1237" t="s">
        <v>1886</v>
      </c>
      <c r="C1237" t="s">
        <v>130</v>
      </c>
      <c r="D1237" t="s">
        <v>1887</v>
      </c>
      <c r="E1237" s="14">
        <v>0</v>
      </c>
      <c r="F1237" s="14">
        <v>0</v>
      </c>
      <c r="G1237" s="14">
        <v>0</v>
      </c>
      <c r="H1237" s="3">
        <v>2834.91</v>
      </c>
      <c r="I1237" s="17">
        <v>0</v>
      </c>
      <c r="J1237" s="4">
        <v>0</v>
      </c>
    </row>
    <row r="1238" spans="1:10" x14ac:dyDescent="0.25">
      <c r="A1238" t="s">
        <v>2022</v>
      </c>
      <c r="B1238" t="s">
        <v>1585</v>
      </c>
      <c r="C1238" t="s">
        <v>130</v>
      </c>
      <c r="D1238" t="s">
        <v>1584</v>
      </c>
      <c r="E1238" s="14">
        <v>0</v>
      </c>
      <c r="F1238" s="14">
        <v>0</v>
      </c>
      <c r="G1238" s="14">
        <v>0</v>
      </c>
      <c r="H1238" s="3">
        <v>458.57</v>
      </c>
      <c r="I1238" s="17">
        <v>0</v>
      </c>
      <c r="J1238" s="4">
        <v>0</v>
      </c>
    </row>
    <row r="1239" spans="1:10" x14ac:dyDescent="0.25">
      <c r="A1239" t="s">
        <v>2022</v>
      </c>
      <c r="B1239" t="s">
        <v>1902</v>
      </c>
      <c r="C1239" t="s">
        <v>130</v>
      </c>
      <c r="D1239" t="s">
        <v>1903</v>
      </c>
      <c r="E1239" s="14">
        <v>0</v>
      </c>
      <c r="F1239" s="14">
        <v>0</v>
      </c>
      <c r="G1239" s="14">
        <v>0</v>
      </c>
      <c r="H1239" s="3">
        <v>2452.15</v>
      </c>
      <c r="I1239" s="17">
        <v>0</v>
      </c>
      <c r="J1239" s="4">
        <v>0</v>
      </c>
    </row>
    <row r="1240" spans="1:10" x14ac:dyDescent="0.25">
      <c r="A1240" t="s">
        <v>2022</v>
      </c>
      <c r="B1240" t="s">
        <v>1586</v>
      </c>
      <c r="C1240" t="s">
        <v>130</v>
      </c>
      <c r="D1240" t="s">
        <v>1587</v>
      </c>
      <c r="E1240" s="14">
        <v>0</v>
      </c>
      <c r="F1240" s="14">
        <v>0</v>
      </c>
      <c r="G1240" s="14">
        <v>0</v>
      </c>
      <c r="H1240" s="3">
        <v>458.57</v>
      </c>
      <c r="I1240" s="17">
        <v>0</v>
      </c>
      <c r="J1240" s="4">
        <v>0</v>
      </c>
    </row>
    <row r="1241" spans="1:10" x14ac:dyDescent="0.25">
      <c r="A1241" t="s">
        <v>2022</v>
      </c>
      <c r="B1241" t="s">
        <v>1918</v>
      </c>
      <c r="C1241" t="s">
        <v>130</v>
      </c>
      <c r="D1241" t="s">
        <v>1919</v>
      </c>
      <c r="E1241" s="14">
        <v>0</v>
      </c>
      <c r="F1241" s="14">
        <v>0</v>
      </c>
      <c r="G1241" s="14">
        <v>0</v>
      </c>
      <c r="H1241" s="3">
        <v>2324.48</v>
      </c>
      <c r="I1241" s="17">
        <v>0</v>
      </c>
      <c r="J1241" s="4">
        <v>0</v>
      </c>
    </row>
    <row r="1242" spans="1:10" x14ac:dyDescent="0.25">
      <c r="A1242" t="s">
        <v>2022</v>
      </c>
      <c r="B1242" t="s">
        <v>1588</v>
      </c>
      <c r="C1242" t="s">
        <v>130</v>
      </c>
      <c r="D1242" t="s">
        <v>1587</v>
      </c>
      <c r="E1242" s="14">
        <v>0</v>
      </c>
      <c r="F1242" s="14">
        <v>0</v>
      </c>
      <c r="G1242" s="14">
        <v>0</v>
      </c>
      <c r="H1242" s="3">
        <v>458.57</v>
      </c>
      <c r="I1242" s="17">
        <v>0</v>
      </c>
      <c r="J1242" s="4">
        <v>0</v>
      </c>
    </row>
    <row r="1243" spans="1:10" x14ac:dyDescent="0.25">
      <c r="A1243" t="s">
        <v>2022</v>
      </c>
      <c r="B1243" t="s">
        <v>1936</v>
      </c>
      <c r="C1243" t="s">
        <v>130</v>
      </c>
      <c r="D1243" t="s">
        <v>1937</v>
      </c>
      <c r="E1243" s="14">
        <v>0</v>
      </c>
      <c r="F1243" s="14">
        <v>0</v>
      </c>
      <c r="G1243" s="14">
        <v>0</v>
      </c>
      <c r="H1243" s="3">
        <v>0</v>
      </c>
      <c r="I1243" s="17">
        <v>0</v>
      </c>
      <c r="J1243" s="4">
        <v>0</v>
      </c>
    </row>
    <row r="1244" spans="1:10" x14ac:dyDescent="0.25">
      <c r="A1244" t="s">
        <v>2022</v>
      </c>
      <c r="B1244" t="s">
        <v>1589</v>
      </c>
      <c r="C1244" t="s">
        <v>130</v>
      </c>
      <c r="D1244" t="s">
        <v>1590</v>
      </c>
      <c r="E1244" s="14">
        <v>0</v>
      </c>
      <c r="F1244" s="14">
        <v>0</v>
      </c>
      <c r="G1244" s="14">
        <v>0</v>
      </c>
      <c r="H1244" s="3">
        <v>431.82</v>
      </c>
      <c r="I1244" s="17">
        <v>0</v>
      </c>
      <c r="J1244" s="4">
        <v>0</v>
      </c>
    </row>
    <row r="1245" spans="1:10" x14ac:dyDescent="0.25">
      <c r="A1245" t="s">
        <v>2022</v>
      </c>
      <c r="B1245" t="s">
        <v>1952</v>
      </c>
      <c r="C1245" t="s">
        <v>130</v>
      </c>
      <c r="D1245" t="s">
        <v>1953</v>
      </c>
      <c r="E1245" s="14">
        <v>0</v>
      </c>
      <c r="F1245" s="14">
        <v>0</v>
      </c>
      <c r="G1245" s="14">
        <v>0</v>
      </c>
      <c r="H1245" s="3">
        <v>570.21</v>
      </c>
      <c r="I1245" s="17">
        <v>0</v>
      </c>
      <c r="J1245" s="4">
        <v>0</v>
      </c>
    </row>
    <row r="1246" spans="1:10" x14ac:dyDescent="0.25">
      <c r="A1246" t="s">
        <v>2022</v>
      </c>
      <c r="B1246" t="s">
        <v>1591</v>
      </c>
      <c r="C1246" t="s">
        <v>130</v>
      </c>
      <c r="D1246" t="s">
        <v>1590</v>
      </c>
      <c r="E1246" s="14">
        <v>0</v>
      </c>
      <c r="F1246" s="14">
        <v>0</v>
      </c>
      <c r="G1246" s="14">
        <v>0</v>
      </c>
      <c r="H1246" s="3">
        <v>450.66</v>
      </c>
      <c r="I1246" s="17">
        <v>0</v>
      </c>
      <c r="J1246" s="4">
        <v>0</v>
      </c>
    </row>
    <row r="1247" spans="1:10" x14ac:dyDescent="0.25">
      <c r="A1247" t="s">
        <v>2022</v>
      </c>
      <c r="B1247" t="s">
        <v>1969</v>
      </c>
      <c r="C1247" t="s">
        <v>130</v>
      </c>
      <c r="D1247" t="s">
        <v>1970</v>
      </c>
      <c r="E1247" s="14">
        <v>0</v>
      </c>
      <c r="F1247" s="14">
        <v>0</v>
      </c>
      <c r="G1247" s="14">
        <v>0</v>
      </c>
      <c r="H1247" s="3">
        <v>1</v>
      </c>
      <c r="I1247" s="17">
        <v>0</v>
      </c>
      <c r="J1247" s="4">
        <v>0</v>
      </c>
    </row>
    <row r="1248" spans="1:10" x14ac:dyDescent="0.25">
      <c r="A1248" t="s">
        <v>2022</v>
      </c>
      <c r="B1248" t="s">
        <v>1592</v>
      </c>
      <c r="C1248" t="s">
        <v>130</v>
      </c>
      <c r="D1248" t="s">
        <v>1593</v>
      </c>
      <c r="E1248" s="14">
        <v>0</v>
      </c>
      <c r="F1248" s="14">
        <v>0</v>
      </c>
      <c r="G1248" s="14">
        <v>0</v>
      </c>
      <c r="H1248" s="3">
        <v>447.47</v>
      </c>
      <c r="I1248" s="17">
        <v>0</v>
      </c>
      <c r="J1248" s="4">
        <v>0</v>
      </c>
    </row>
    <row r="1249" spans="1:10" x14ac:dyDescent="0.25">
      <c r="A1249" t="s">
        <v>2022</v>
      </c>
      <c r="B1249" t="s">
        <v>1558</v>
      </c>
      <c r="C1249" t="s">
        <v>130</v>
      </c>
      <c r="D1249" t="s">
        <v>1555</v>
      </c>
      <c r="E1249" s="14">
        <v>0</v>
      </c>
      <c r="F1249" s="14">
        <v>0</v>
      </c>
      <c r="G1249" s="14">
        <v>0</v>
      </c>
      <c r="H1249" s="3">
        <v>319.86</v>
      </c>
      <c r="I1249" s="17">
        <v>0</v>
      </c>
      <c r="J1249" s="4">
        <v>0</v>
      </c>
    </row>
    <row r="1250" spans="1:10" x14ac:dyDescent="0.25">
      <c r="A1250" t="s">
        <v>2022</v>
      </c>
      <c r="B1250" t="s">
        <v>1594</v>
      </c>
      <c r="C1250" t="s">
        <v>130</v>
      </c>
      <c r="D1250" t="s">
        <v>1593</v>
      </c>
      <c r="E1250" s="14">
        <v>0</v>
      </c>
      <c r="F1250" s="14">
        <v>0</v>
      </c>
      <c r="G1250" s="14">
        <v>0</v>
      </c>
      <c r="H1250" s="3">
        <v>450.66</v>
      </c>
      <c r="I1250" s="17">
        <v>0</v>
      </c>
      <c r="J1250" s="4">
        <v>0</v>
      </c>
    </row>
    <row r="1251" spans="1:10" x14ac:dyDescent="0.25">
      <c r="A1251" t="s">
        <v>2022</v>
      </c>
      <c r="B1251" t="s">
        <v>1756</v>
      </c>
      <c r="C1251" t="s">
        <v>130</v>
      </c>
      <c r="D1251" t="s">
        <v>1757</v>
      </c>
      <c r="E1251" s="14">
        <v>0</v>
      </c>
      <c r="F1251" s="14">
        <v>0</v>
      </c>
      <c r="G1251" s="14">
        <v>0</v>
      </c>
      <c r="H1251" s="3">
        <v>1147.3699999999999</v>
      </c>
      <c r="I1251" s="17">
        <v>0</v>
      </c>
      <c r="J1251" s="4">
        <v>0</v>
      </c>
    </row>
    <row r="1252" spans="1:10" x14ac:dyDescent="0.25">
      <c r="A1252" t="s">
        <v>2022</v>
      </c>
      <c r="B1252" t="s">
        <v>1595</v>
      </c>
      <c r="C1252" t="s">
        <v>130</v>
      </c>
      <c r="D1252" t="s">
        <v>1596</v>
      </c>
      <c r="E1252" s="14">
        <v>0</v>
      </c>
      <c r="F1252" s="14">
        <v>0</v>
      </c>
      <c r="G1252" s="14">
        <v>0</v>
      </c>
      <c r="H1252" s="3">
        <v>447.47</v>
      </c>
      <c r="I1252" s="17">
        <v>0</v>
      </c>
      <c r="J1252" s="4">
        <v>0</v>
      </c>
    </row>
    <row r="1253" spans="1:10" x14ac:dyDescent="0.25">
      <c r="A1253" t="s">
        <v>2022</v>
      </c>
      <c r="B1253" t="s">
        <v>1552</v>
      </c>
      <c r="C1253" t="s">
        <v>130</v>
      </c>
      <c r="D1253" t="s">
        <v>1542</v>
      </c>
      <c r="E1253" s="14">
        <v>0</v>
      </c>
      <c r="F1253" s="14">
        <v>0</v>
      </c>
      <c r="G1253" s="14">
        <v>0</v>
      </c>
      <c r="H1253" s="3">
        <v>2158.61</v>
      </c>
      <c r="I1253" s="17">
        <v>0</v>
      </c>
      <c r="J1253" s="4">
        <v>0</v>
      </c>
    </row>
    <row r="1254" spans="1:10" x14ac:dyDescent="0.25">
      <c r="A1254" t="s">
        <v>2022</v>
      </c>
      <c r="B1254" t="s">
        <v>1597</v>
      </c>
      <c r="C1254" t="s">
        <v>130</v>
      </c>
      <c r="D1254" t="s">
        <v>1596</v>
      </c>
      <c r="E1254" s="14">
        <v>0</v>
      </c>
      <c r="F1254" s="14">
        <v>0</v>
      </c>
      <c r="G1254" s="14">
        <v>0</v>
      </c>
      <c r="H1254" s="3">
        <v>447.87</v>
      </c>
      <c r="I1254" s="17">
        <v>0</v>
      </c>
      <c r="J1254" s="4">
        <v>0</v>
      </c>
    </row>
    <row r="1255" spans="1:10" x14ac:dyDescent="0.25">
      <c r="A1255" t="s">
        <v>2022</v>
      </c>
      <c r="B1255" t="s">
        <v>1549</v>
      </c>
      <c r="C1255" t="s">
        <v>130</v>
      </c>
      <c r="D1255" t="s">
        <v>1542</v>
      </c>
      <c r="E1255" s="14">
        <v>0</v>
      </c>
      <c r="F1255" s="14">
        <v>0</v>
      </c>
      <c r="G1255" s="14">
        <v>0</v>
      </c>
      <c r="H1255" s="3">
        <v>2049.67</v>
      </c>
      <c r="I1255" s="17">
        <v>0</v>
      </c>
      <c r="J1255" s="4">
        <v>0</v>
      </c>
    </row>
    <row r="1256" spans="1:10" x14ac:dyDescent="0.25">
      <c r="A1256" t="s">
        <v>2022</v>
      </c>
      <c r="B1256" t="s">
        <v>1598</v>
      </c>
      <c r="C1256" t="s">
        <v>130</v>
      </c>
      <c r="D1256" t="s">
        <v>1599</v>
      </c>
      <c r="E1256" s="14">
        <v>0</v>
      </c>
      <c r="F1256" s="14">
        <v>0</v>
      </c>
      <c r="G1256" s="14">
        <v>0</v>
      </c>
      <c r="H1256" s="3">
        <v>431.82</v>
      </c>
      <c r="I1256" s="17">
        <v>0</v>
      </c>
      <c r="J1256" s="4">
        <v>0</v>
      </c>
    </row>
    <row r="1257" spans="1:10" x14ac:dyDescent="0.25">
      <c r="A1257" t="s">
        <v>2022</v>
      </c>
      <c r="B1257" t="s">
        <v>1541</v>
      </c>
      <c r="C1257" t="s">
        <v>130</v>
      </c>
      <c r="D1257" t="s">
        <v>1542</v>
      </c>
      <c r="E1257" s="14">
        <v>0</v>
      </c>
      <c r="F1257" s="14">
        <v>0</v>
      </c>
      <c r="G1257" s="14">
        <v>0</v>
      </c>
      <c r="H1257" s="3">
        <v>2246.7800000000002</v>
      </c>
      <c r="I1257" s="17">
        <v>0</v>
      </c>
      <c r="J1257" s="4">
        <v>0</v>
      </c>
    </row>
    <row r="1258" spans="1:10" x14ac:dyDescent="0.25">
      <c r="A1258" t="s">
        <v>2022</v>
      </c>
      <c r="B1258" t="s">
        <v>1600</v>
      </c>
      <c r="C1258" t="s">
        <v>130</v>
      </c>
      <c r="D1258" t="s">
        <v>1599</v>
      </c>
      <c r="E1258" s="14">
        <v>0</v>
      </c>
      <c r="F1258" s="14">
        <v>0</v>
      </c>
      <c r="G1258" s="14">
        <v>0</v>
      </c>
      <c r="H1258" s="3">
        <v>431.82</v>
      </c>
      <c r="I1258" s="17">
        <v>0</v>
      </c>
      <c r="J1258" s="4">
        <v>0</v>
      </c>
    </row>
    <row r="1259" spans="1:10" x14ac:dyDescent="0.25">
      <c r="A1259" t="s">
        <v>2022</v>
      </c>
      <c r="B1259" t="s">
        <v>1789</v>
      </c>
      <c r="C1259" t="s">
        <v>130</v>
      </c>
      <c r="D1259" t="s">
        <v>1790</v>
      </c>
      <c r="E1259" s="14">
        <v>0</v>
      </c>
      <c r="F1259" s="14">
        <v>0</v>
      </c>
      <c r="G1259" s="14">
        <v>0</v>
      </c>
      <c r="H1259" s="3">
        <v>283.14</v>
      </c>
      <c r="I1259" s="17">
        <v>0</v>
      </c>
      <c r="J1259" s="4">
        <v>0</v>
      </c>
    </row>
    <row r="1260" spans="1:10" x14ac:dyDescent="0.25">
      <c r="A1260" t="s">
        <v>2022</v>
      </c>
      <c r="B1260" t="s">
        <v>1601</v>
      </c>
      <c r="C1260" t="s">
        <v>130</v>
      </c>
      <c r="D1260" t="s">
        <v>1602</v>
      </c>
      <c r="E1260" s="14">
        <v>0</v>
      </c>
      <c r="F1260" s="14">
        <v>0</v>
      </c>
      <c r="G1260" s="14">
        <v>0</v>
      </c>
      <c r="H1260" s="3">
        <v>447.47</v>
      </c>
      <c r="I1260" s="17">
        <v>0</v>
      </c>
      <c r="J1260" s="4">
        <v>0</v>
      </c>
    </row>
    <row r="1261" spans="1:10" x14ac:dyDescent="0.25">
      <c r="A1261" t="s">
        <v>2022</v>
      </c>
      <c r="B1261" t="s">
        <v>1798</v>
      </c>
      <c r="C1261" t="s">
        <v>130</v>
      </c>
      <c r="D1261" t="s">
        <v>1799</v>
      </c>
      <c r="E1261" s="14">
        <v>0</v>
      </c>
      <c r="F1261" s="14">
        <v>0</v>
      </c>
      <c r="G1261" s="14">
        <v>0</v>
      </c>
      <c r="H1261" s="3">
        <v>1</v>
      </c>
      <c r="I1261" s="17">
        <v>0</v>
      </c>
      <c r="J1261" s="4">
        <v>0</v>
      </c>
    </row>
    <row r="1262" spans="1:10" x14ac:dyDescent="0.25">
      <c r="A1262" t="s">
        <v>2022</v>
      </c>
      <c r="B1262" t="s">
        <v>1603</v>
      </c>
      <c r="C1262" t="s">
        <v>130</v>
      </c>
      <c r="D1262" t="s">
        <v>1604</v>
      </c>
      <c r="E1262" s="14">
        <v>0</v>
      </c>
      <c r="F1262" s="14">
        <v>0</v>
      </c>
      <c r="G1262" s="14">
        <v>0</v>
      </c>
      <c r="H1262" s="3">
        <v>447.47</v>
      </c>
      <c r="I1262" s="17">
        <v>0</v>
      </c>
      <c r="J1262" s="4">
        <v>0</v>
      </c>
    </row>
    <row r="1263" spans="1:10" x14ac:dyDescent="0.25">
      <c r="A1263" t="s">
        <v>2022</v>
      </c>
      <c r="B1263" t="s">
        <v>1543</v>
      </c>
      <c r="C1263" t="s">
        <v>130</v>
      </c>
      <c r="D1263" t="s">
        <v>1542</v>
      </c>
      <c r="E1263" s="14">
        <v>0</v>
      </c>
      <c r="F1263" s="14">
        <v>0</v>
      </c>
      <c r="G1263" s="14">
        <v>0</v>
      </c>
      <c r="H1263" s="3">
        <v>2111.4299999999998</v>
      </c>
      <c r="I1263" s="17">
        <v>0</v>
      </c>
      <c r="J1263" s="4">
        <v>0</v>
      </c>
    </row>
    <row r="1264" spans="1:10" x14ac:dyDescent="0.25">
      <c r="A1264" t="s">
        <v>2022</v>
      </c>
      <c r="B1264" t="s">
        <v>1605</v>
      </c>
      <c r="C1264" t="s">
        <v>130</v>
      </c>
      <c r="D1264" t="s">
        <v>1604</v>
      </c>
      <c r="E1264" s="14">
        <v>0</v>
      </c>
      <c r="F1264" s="14">
        <v>0</v>
      </c>
      <c r="G1264" s="14">
        <v>0</v>
      </c>
      <c r="H1264" s="3">
        <v>447.47</v>
      </c>
      <c r="I1264" s="17">
        <v>0</v>
      </c>
      <c r="J1264" s="4">
        <v>0</v>
      </c>
    </row>
    <row r="1265" spans="1:10" x14ac:dyDescent="0.25">
      <c r="A1265" t="s">
        <v>2022</v>
      </c>
      <c r="B1265" t="s">
        <v>1823</v>
      </c>
      <c r="C1265" t="s">
        <v>130</v>
      </c>
      <c r="D1265" t="s">
        <v>1824</v>
      </c>
      <c r="E1265" s="14">
        <v>0</v>
      </c>
      <c r="F1265" s="14">
        <v>0</v>
      </c>
      <c r="G1265" s="14">
        <v>0</v>
      </c>
      <c r="H1265" s="3">
        <v>7211.6</v>
      </c>
      <c r="I1265" s="17">
        <v>0</v>
      </c>
      <c r="J1265" s="4">
        <v>0</v>
      </c>
    </row>
    <row r="1266" spans="1:10" x14ac:dyDescent="0.25">
      <c r="A1266" t="s">
        <v>2022</v>
      </c>
      <c r="B1266" t="s">
        <v>1606</v>
      </c>
      <c r="C1266" t="s">
        <v>130</v>
      </c>
      <c r="D1266" t="s">
        <v>1604</v>
      </c>
      <c r="E1266" s="14">
        <v>0</v>
      </c>
      <c r="F1266" s="14">
        <v>0</v>
      </c>
      <c r="G1266" s="14">
        <v>0</v>
      </c>
      <c r="H1266" s="3">
        <v>447.47</v>
      </c>
      <c r="I1266" s="17">
        <v>0</v>
      </c>
      <c r="J1266" s="4">
        <v>0</v>
      </c>
    </row>
    <row r="1267" spans="1:10" x14ac:dyDescent="0.25">
      <c r="A1267" t="s">
        <v>2022</v>
      </c>
      <c r="B1267" t="s">
        <v>1831</v>
      </c>
      <c r="C1267" t="s">
        <v>130</v>
      </c>
      <c r="D1267" t="s">
        <v>1832</v>
      </c>
      <c r="E1267" s="14">
        <v>0</v>
      </c>
      <c r="F1267" s="14">
        <v>0</v>
      </c>
      <c r="G1267" s="14">
        <v>0</v>
      </c>
      <c r="H1267" s="3">
        <v>3802.04</v>
      </c>
      <c r="I1267" s="17">
        <v>0</v>
      </c>
      <c r="J1267" s="4">
        <v>0</v>
      </c>
    </row>
    <row r="1268" spans="1:10" x14ac:dyDescent="0.25">
      <c r="A1268" t="s">
        <v>2022</v>
      </c>
      <c r="B1268" t="s">
        <v>1607</v>
      </c>
      <c r="C1268" t="s">
        <v>130</v>
      </c>
      <c r="D1268" t="s">
        <v>1608</v>
      </c>
      <c r="E1268" s="14">
        <v>0</v>
      </c>
      <c r="F1268" s="14">
        <v>0</v>
      </c>
      <c r="G1268" s="14">
        <v>0</v>
      </c>
      <c r="H1268" s="3">
        <v>431.81</v>
      </c>
      <c r="I1268" s="17">
        <v>0</v>
      </c>
      <c r="J1268" s="4">
        <v>0</v>
      </c>
    </row>
    <row r="1269" spans="1:10" x14ac:dyDescent="0.25">
      <c r="A1269" t="s">
        <v>2022</v>
      </c>
      <c r="B1269" t="s">
        <v>1837</v>
      </c>
      <c r="C1269" t="s">
        <v>130</v>
      </c>
      <c r="D1269" t="s">
        <v>1830</v>
      </c>
      <c r="E1269" s="14">
        <v>0</v>
      </c>
      <c r="F1269" s="14">
        <v>0</v>
      </c>
      <c r="G1269" s="14">
        <v>0</v>
      </c>
      <c r="H1269" s="3">
        <v>3414.37</v>
      </c>
      <c r="I1269" s="17">
        <v>0</v>
      </c>
      <c r="J1269" s="4">
        <v>0</v>
      </c>
    </row>
    <row r="1270" spans="1:10" x14ac:dyDescent="0.25">
      <c r="A1270" t="s">
        <v>2022</v>
      </c>
      <c r="B1270" t="s">
        <v>1609</v>
      </c>
      <c r="C1270" t="s">
        <v>130</v>
      </c>
      <c r="D1270" t="s">
        <v>1608</v>
      </c>
      <c r="E1270" s="14">
        <v>0</v>
      </c>
      <c r="F1270" s="14">
        <v>0</v>
      </c>
      <c r="G1270" s="14">
        <v>0</v>
      </c>
      <c r="H1270" s="3">
        <v>447.47</v>
      </c>
      <c r="I1270" s="17">
        <v>0</v>
      </c>
      <c r="J1270" s="4">
        <v>0</v>
      </c>
    </row>
    <row r="1271" spans="1:10" x14ac:dyDescent="0.25">
      <c r="A1271" t="s">
        <v>2022</v>
      </c>
      <c r="B1271" t="s">
        <v>1844</v>
      </c>
      <c r="C1271" t="s">
        <v>130</v>
      </c>
      <c r="D1271" t="s">
        <v>1845</v>
      </c>
      <c r="E1271" s="14">
        <v>0</v>
      </c>
      <c r="F1271" s="14">
        <v>0</v>
      </c>
      <c r="G1271" s="14">
        <v>0</v>
      </c>
      <c r="H1271" s="3">
        <v>3414.38</v>
      </c>
      <c r="I1271" s="17">
        <v>0</v>
      </c>
      <c r="J1271" s="4">
        <v>0</v>
      </c>
    </row>
    <row r="1272" spans="1:10" x14ac:dyDescent="0.25">
      <c r="A1272" t="s">
        <v>2022</v>
      </c>
      <c r="B1272" t="s">
        <v>1610</v>
      </c>
      <c r="C1272" t="s">
        <v>130</v>
      </c>
      <c r="D1272" t="s">
        <v>1611</v>
      </c>
      <c r="E1272" s="14">
        <v>0</v>
      </c>
      <c r="F1272" s="14">
        <v>0</v>
      </c>
      <c r="G1272" s="14">
        <v>0</v>
      </c>
      <c r="H1272" s="3">
        <v>431.81</v>
      </c>
      <c r="I1272" s="17">
        <v>0</v>
      </c>
      <c r="J1272" s="4">
        <v>0</v>
      </c>
    </row>
    <row r="1273" spans="1:10" x14ac:dyDescent="0.25">
      <c r="A1273" t="s">
        <v>2022</v>
      </c>
      <c r="B1273" t="s">
        <v>1850</v>
      </c>
      <c r="C1273" t="s">
        <v>130</v>
      </c>
      <c r="D1273" t="s">
        <v>1851</v>
      </c>
      <c r="E1273" s="14">
        <v>0</v>
      </c>
      <c r="F1273" s="14">
        <v>0</v>
      </c>
      <c r="G1273" s="14">
        <v>0</v>
      </c>
      <c r="H1273" s="3">
        <v>4187.1400000000003</v>
      </c>
      <c r="I1273" s="17">
        <v>0</v>
      </c>
      <c r="J1273" s="4">
        <v>0</v>
      </c>
    </row>
    <row r="1274" spans="1:10" x14ac:dyDescent="0.25">
      <c r="A1274" t="s">
        <v>2022</v>
      </c>
      <c r="B1274" t="s">
        <v>1612</v>
      </c>
      <c r="C1274" t="s">
        <v>130</v>
      </c>
      <c r="D1274" t="s">
        <v>1611</v>
      </c>
      <c r="E1274" s="14">
        <v>0</v>
      </c>
      <c r="F1274" s="14">
        <v>0</v>
      </c>
      <c r="G1274" s="14">
        <v>0</v>
      </c>
      <c r="H1274" s="3">
        <v>447.47</v>
      </c>
      <c r="I1274" s="17">
        <v>0</v>
      </c>
      <c r="J1274" s="4">
        <v>0</v>
      </c>
    </row>
    <row r="1275" spans="1:10" x14ac:dyDescent="0.25">
      <c r="A1275" t="s">
        <v>2022</v>
      </c>
      <c r="B1275" t="s">
        <v>1857</v>
      </c>
      <c r="C1275" t="s">
        <v>130</v>
      </c>
      <c r="D1275" t="s">
        <v>1858</v>
      </c>
      <c r="E1275" s="14">
        <v>0</v>
      </c>
      <c r="F1275" s="14">
        <v>0</v>
      </c>
      <c r="G1275" s="14">
        <v>0</v>
      </c>
      <c r="H1275" s="3">
        <v>1</v>
      </c>
      <c r="I1275" s="17">
        <v>0</v>
      </c>
      <c r="J1275" s="4">
        <v>0</v>
      </c>
    </row>
    <row r="1276" spans="1:10" x14ac:dyDescent="0.25">
      <c r="A1276" t="s">
        <v>2022</v>
      </c>
      <c r="B1276" t="s">
        <v>1613</v>
      </c>
      <c r="C1276" t="s">
        <v>130</v>
      </c>
      <c r="D1276" t="s">
        <v>1614</v>
      </c>
      <c r="E1276" s="14">
        <v>0</v>
      </c>
      <c r="F1276" s="14">
        <v>0</v>
      </c>
      <c r="G1276" s="14">
        <v>0</v>
      </c>
      <c r="H1276" s="3">
        <v>447.47</v>
      </c>
      <c r="I1276" s="17">
        <v>0</v>
      </c>
      <c r="J1276" s="4">
        <v>0</v>
      </c>
    </row>
    <row r="1277" spans="1:10" x14ac:dyDescent="0.25">
      <c r="A1277" t="s">
        <v>2022</v>
      </c>
      <c r="B1277" t="s">
        <v>1866</v>
      </c>
      <c r="C1277" t="s">
        <v>130</v>
      </c>
      <c r="D1277" t="s">
        <v>1867</v>
      </c>
      <c r="E1277" s="14">
        <v>0</v>
      </c>
      <c r="F1277" s="14">
        <v>0</v>
      </c>
      <c r="G1277" s="14">
        <v>0</v>
      </c>
      <c r="H1277" s="3">
        <v>1</v>
      </c>
      <c r="I1277" s="17">
        <v>0</v>
      </c>
      <c r="J1277" s="4">
        <v>0</v>
      </c>
    </row>
    <row r="1278" spans="1:10" x14ac:dyDescent="0.25">
      <c r="A1278" t="s">
        <v>2022</v>
      </c>
      <c r="B1278" t="s">
        <v>1615</v>
      </c>
      <c r="C1278" t="s">
        <v>130</v>
      </c>
      <c r="D1278" t="s">
        <v>1614</v>
      </c>
      <c r="E1278" s="14">
        <v>0</v>
      </c>
      <c r="F1278" s="14">
        <v>0</v>
      </c>
      <c r="G1278" s="14">
        <v>0</v>
      </c>
      <c r="H1278" s="3">
        <v>447.47</v>
      </c>
      <c r="I1278" s="17">
        <v>0</v>
      </c>
      <c r="J1278" s="4">
        <v>0</v>
      </c>
    </row>
    <row r="1279" spans="1:10" x14ac:dyDescent="0.25">
      <c r="A1279" t="s">
        <v>2022</v>
      </c>
      <c r="B1279" t="s">
        <v>1874</v>
      </c>
      <c r="C1279" t="s">
        <v>130</v>
      </c>
      <c r="D1279" t="s">
        <v>1875</v>
      </c>
      <c r="E1279" s="14">
        <v>0</v>
      </c>
      <c r="F1279" s="14">
        <v>0</v>
      </c>
      <c r="G1279" s="14">
        <v>0</v>
      </c>
      <c r="H1279" s="3">
        <v>3171</v>
      </c>
      <c r="I1279" s="17">
        <v>0</v>
      </c>
      <c r="J1279" s="4">
        <v>0</v>
      </c>
    </row>
    <row r="1280" spans="1:10" x14ac:dyDescent="0.25">
      <c r="A1280" t="s">
        <v>2022</v>
      </c>
      <c r="B1280" t="s">
        <v>1616</v>
      </c>
      <c r="C1280" t="s">
        <v>130</v>
      </c>
      <c r="D1280" t="s">
        <v>1617</v>
      </c>
      <c r="E1280" s="14">
        <v>0</v>
      </c>
      <c r="F1280" s="14">
        <v>0</v>
      </c>
      <c r="G1280" s="14">
        <v>0</v>
      </c>
      <c r="H1280" s="3">
        <v>265.02999999999997</v>
      </c>
      <c r="I1280" s="17">
        <v>0</v>
      </c>
      <c r="J1280" s="4">
        <v>0</v>
      </c>
    </row>
    <row r="1281" spans="1:10" x14ac:dyDescent="0.25">
      <c r="A1281" t="s">
        <v>2022</v>
      </c>
      <c r="B1281" t="s">
        <v>1882</v>
      </c>
      <c r="C1281" t="s">
        <v>130</v>
      </c>
      <c r="D1281" t="s">
        <v>1883</v>
      </c>
      <c r="E1281" s="14">
        <v>0</v>
      </c>
      <c r="F1281" s="14">
        <v>0</v>
      </c>
      <c r="G1281" s="14">
        <v>0</v>
      </c>
      <c r="H1281" s="3">
        <v>2825.83</v>
      </c>
      <c r="I1281" s="17">
        <v>0</v>
      </c>
      <c r="J1281" s="4">
        <v>0</v>
      </c>
    </row>
    <row r="1282" spans="1:10" x14ac:dyDescent="0.25">
      <c r="A1282" t="s">
        <v>2022</v>
      </c>
      <c r="B1282" t="s">
        <v>1618</v>
      </c>
      <c r="C1282" t="s">
        <v>130</v>
      </c>
      <c r="D1282" t="s">
        <v>1617</v>
      </c>
      <c r="E1282" s="14">
        <v>0</v>
      </c>
      <c r="F1282" s="14">
        <v>0</v>
      </c>
      <c r="G1282" s="14">
        <v>0</v>
      </c>
      <c r="H1282" s="3">
        <v>262.01</v>
      </c>
      <c r="I1282" s="17">
        <v>0</v>
      </c>
      <c r="J1282" s="4">
        <v>0</v>
      </c>
    </row>
    <row r="1283" spans="1:10" x14ac:dyDescent="0.25">
      <c r="A1283" t="s">
        <v>2022</v>
      </c>
      <c r="B1283" t="s">
        <v>1890</v>
      </c>
      <c r="C1283" t="s">
        <v>130</v>
      </c>
      <c r="D1283" t="s">
        <v>1891</v>
      </c>
      <c r="E1283" s="14">
        <v>0</v>
      </c>
      <c r="F1283" s="14">
        <v>0</v>
      </c>
      <c r="G1283" s="14">
        <v>0</v>
      </c>
      <c r="H1283" s="3">
        <v>2452.15</v>
      </c>
      <c r="I1283" s="17">
        <v>0</v>
      </c>
      <c r="J1283" s="4">
        <v>0</v>
      </c>
    </row>
    <row r="1284" spans="1:10" x14ac:dyDescent="0.25">
      <c r="A1284" t="s">
        <v>2022</v>
      </c>
      <c r="B1284" t="s">
        <v>1620</v>
      </c>
      <c r="C1284" t="s">
        <v>130</v>
      </c>
      <c r="D1284" t="s">
        <v>1621</v>
      </c>
      <c r="E1284" s="14">
        <v>0</v>
      </c>
      <c r="F1284" s="14">
        <v>0</v>
      </c>
      <c r="G1284" s="14">
        <v>0</v>
      </c>
      <c r="H1284" s="3">
        <v>264.79000000000002</v>
      </c>
      <c r="I1284" s="17">
        <v>0</v>
      </c>
      <c r="J1284" s="4">
        <v>0</v>
      </c>
    </row>
    <row r="1285" spans="1:10" x14ac:dyDescent="0.25">
      <c r="A1285" t="s">
        <v>2022</v>
      </c>
      <c r="B1285" t="s">
        <v>1898</v>
      </c>
      <c r="C1285" t="s">
        <v>130</v>
      </c>
      <c r="D1285" t="s">
        <v>1899</v>
      </c>
      <c r="E1285" s="14">
        <v>0</v>
      </c>
      <c r="F1285" s="14">
        <v>0</v>
      </c>
      <c r="G1285" s="14">
        <v>0</v>
      </c>
      <c r="H1285" s="3">
        <v>2630.3</v>
      </c>
      <c r="I1285" s="17">
        <v>0</v>
      </c>
      <c r="J1285" s="4">
        <v>0</v>
      </c>
    </row>
    <row r="1286" spans="1:10" x14ac:dyDescent="0.25">
      <c r="A1286" t="s">
        <v>2022</v>
      </c>
      <c r="B1286" t="s">
        <v>1622</v>
      </c>
      <c r="C1286" t="s">
        <v>130</v>
      </c>
      <c r="D1286" t="s">
        <v>1621</v>
      </c>
      <c r="E1286" s="14">
        <v>0</v>
      </c>
      <c r="F1286" s="14">
        <v>0</v>
      </c>
      <c r="G1286" s="14">
        <v>0</v>
      </c>
      <c r="H1286" s="3">
        <v>262.01</v>
      </c>
      <c r="I1286" s="17">
        <v>0</v>
      </c>
      <c r="J1286" s="4">
        <v>0</v>
      </c>
    </row>
    <row r="1287" spans="1:10" x14ac:dyDescent="0.25">
      <c r="A1287" t="s">
        <v>2022</v>
      </c>
      <c r="B1287" t="s">
        <v>1906</v>
      </c>
      <c r="C1287" t="s">
        <v>130</v>
      </c>
      <c r="D1287" t="s">
        <v>1907</v>
      </c>
      <c r="E1287" s="14">
        <v>0</v>
      </c>
      <c r="F1287" s="14">
        <v>0</v>
      </c>
      <c r="G1287" s="14">
        <v>0</v>
      </c>
      <c r="H1287" s="3">
        <v>2638.03</v>
      </c>
      <c r="I1287" s="17">
        <v>0</v>
      </c>
      <c r="J1287" s="4">
        <v>0</v>
      </c>
    </row>
    <row r="1288" spans="1:10" x14ac:dyDescent="0.25">
      <c r="A1288" t="s">
        <v>2022</v>
      </c>
      <c r="B1288" t="s">
        <v>1624</v>
      </c>
      <c r="C1288" t="s">
        <v>130</v>
      </c>
      <c r="D1288" t="s">
        <v>1625</v>
      </c>
      <c r="E1288" s="14">
        <v>0</v>
      </c>
      <c r="F1288" s="14">
        <v>0</v>
      </c>
      <c r="G1288" s="14">
        <v>0</v>
      </c>
      <c r="H1288" s="3">
        <v>264.79000000000002</v>
      </c>
      <c r="I1288" s="17">
        <v>0</v>
      </c>
      <c r="J1288" s="4">
        <v>0</v>
      </c>
    </row>
    <row r="1289" spans="1:10" x14ac:dyDescent="0.25">
      <c r="A1289" t="s">
        <v>2022</v>
      </c>
      <c r="B1289" t="s">
        <v>1914</v>
      </c>
      <c r="C1289" t="s">
        <v>130</v>
      </c>
      <c r="D1289" t="s">
        <v>1915</v>
      </c>
      <c r="E1289" s="14">
        <v>0</v>
      </c>
      <c r="F1289" s="14">
        <v>0</v>
      </c>
      <c r="G1289" s="14">
        <v>0</v>
      </c>
      <c r="H1289" s="3">
        <v>2642.44</v>
      </c>
      <c r="I1289" s="17">
        <v>0</v>
      </c>
      <c r="J1289" s="4">
        <v>0</v>
      </c>
    </row>
    <row r="1290" spans="1:10" x14ac:dyDescent="0.25">
      <c r="A1290" t="s">
        <v>2022</v>
      </c>
      <c r="B1290" t="s">
        <v>1626</v>
      </c>
      <c r="C1290" t="s">
        <v>130</v>
      </c>
      <c r="D1290" t="s">
        <v>1625</v>
      </c>
      <c r="E1290" s="14">
        <v>0</v>
      </c>
      <c r="F1290" s="14">
        <v>0</v>
      </c>
      <c r="G1290" s="14">
        <v>0</v>
      </c>
      <c r="H1290" s="3">
        <v>262.02</v>
      </c>
      <c r="I1290" s="17">
        <v>0</v>
      </c>
      <c r="J1290" s="4">
        <v>0</v>
      </c>
    </row>
    <row r="1291" spans="1:10" x14ac:dyDescent="0.25">
      <c r="A1291" t="s">
        <v>2022</v>
      </c>
      <c r="B1291" t="s">
        <v>1922</v>
      </c>
      <c r="C1291" t="s">
        <v>130</v>
      </c>
      <c r="D1291" t="s">
        <v>1923</v>
      </c>
      <c r="E1291" s="14">
        <v>0</v>
      </c>
      <c r="F1291" s="14">
        <v>0</v>
      </c>
      <c r="G1291" s="14">
        <v>0</v>
      </c>
      <c r="H1291" s="3">
        <v>1</v>
      </c>
      <c r="I1291" s="17">
        <v>0</v>
      </c>
      <c r="J1291" s="4">
        <v>0</v>
      </c>
    </row>
    <row r="1292" spans="1:10" x14ac:dyDescent="0.25">
      <c r="A1292" t="s">
        <v>2022</v>
      </c>
      <c r="B1292" t="s">
        <v>1628</v>
      </c>
      <c r="C1292" t="s">
        <v>130</v>
      </c>
      <c r="D1292" t="s">
        <v>1629</v>
      </c>
      <c r="E1292" s="14">
        <v>0</v>
      </c>
      <c r="F1292" s="14">
        <v>0</v>
      </c>
      <c r="G1292" s="14">
        <v>0</v>
      </c>
      <c r="H1292" s="3">
        <v>431.36</v>
      </c>
      <c r="I1292" s="17">
        <v>0</v>
      </c>
      <c r="J1292" s="4">
        <v>0</v>
      </c>
    </row>
    <row r="1293" spans="1:10" x14ac:dyDescent="0.25">
      <c r="A1293" t="s">
        <v>2022</v>
      </c>
      <c r="B1293" t="s">
        <v>1932</v>
      </c>
      <c r="C1293" t="s">
        <v>130</v>
      </c>
      <c r="D1293" t="s">
        <v>1933</v>
      </c>
      <c r="E1293" s="14">
        <v>0</v>
      </c>
      <c r="F1293" s="14">
        <v>0</v>
      </c>
      <c r="G1293" s="14">
        <v>0</v>
      </c>
      <c r="H1293" s="3">
        <v>496.53</v>
      </c>
      <c r="I1293" s="17">
        <v>0</v>
      </c>
      <c r="J1293" s="4">
        <v>0</v>
      </c>
    </row>
    <row r="1294" spans="1:10" x14ac:dyDescent="0.25">
      <c r="A1294" t="s">
        <v>2022</v>
      </c>
      <c r="B1294" t="s">
        <v>1630</v>
      </c>
      <c r="C1294" t="s">
        <v>130</v>
      </c>
      <c r="D1294" t="s">
        <v>1629</v>
      </c>
      <c r="E1294" s="14">
        <v>0</v>
      </c>
      <c r="F1294" s="14">
        <v>0</v>
      </c>
      <c r="G1294" s="14">
        <v>0</v>
      </c>
      <c r="H1294" s="3">
        <v>433.96</v>
      </c>
      <c r="I1294" s="17">
        <v>0</v>
      </c>
      <c r="J1294" s="4">
        <v>0</v>
      </c>
    </row>
    <row r="1295" spans="1:10" x14ac:dyDescent="0.25">
      <c r="A1295" t="s">
        <v>2022</v>
      </c>
      <c r="B1295" t="s">
        <v>1940</v>
      </c>
      <c r="C1295" t="s">
        <v>130</v>
      </c>
      <c r="D1295" t="s">
        <v>1941</v>
      </c>
      <c r="E1295" s="14">
        <v>0</v>
      </c>
      <c r="F1295" s="14">
        <v>0</v>
      </c>
      <c r="G1295" s="14">
        <v>0</v>
      </c>
      <c r="H1295" s="3">
        <v>0</v>
      </c>
      <c r="I1295" s="17">
        <v>0</v>
      </c>
      <c r="J1295" s="4">
        <v>0</v>
      </c>
    </row>
    <row r="1296" spans="1:10" x14ac:dyDescent="0.25">
      <c r="A1296" t="s">
        <v>2022</v>
      </c>
      <c r="B1296" t="s">
        <v>1631</v>
      </c>
      <c r="C1296" t="s">
        <v>130</v>
      </c>
      <c r="D1296" t="s">
        <v>1629</v>
      </c>
      <c r="E1296" s="14">
        <v>0</v>
      </c>
      <c r="F1296" s="14">
        <v>0</v>
      </c>
      <c r="G1296" s="14">
        <v>0</v>
      </c>
      <c r="H1296" s="3">
        <v>433.96</v>
      </c>
      <c r="I1296" s="17">
        <v>0</v>
      </c>
      <c r="J1296" s="4">
        <v>0</v>
      </c>
    </row>
    <row r="1297" spans="1:10" x14ac:dyDescent="0.25">
      <c r="A1297" t="s">
        <v>2022</v>
      </c>
      <c r="B1297" t="s">
        <v>1948</v>
      </c>
      <c r="C1297" t="s">
        <v>130</v>
      </c>
      <c r="D1297" t="s">
        <v>1949</v>
      </c>
      <c r="E1297" s="14">
        <v>0</v>
      </c>
      <c r="F1297" s="14">
        <v>0</v>
      </c>
      <c r="G1297" s="14">
        <v>0</v>
      </c>
      <c r="H1297" s="3">
        <v>570.20000000000005</v>
      </c>
      <c r="I1297" s="17">
        <v>0</v>
      </c>
      <c r="J1297" s="4">
        <v>0</v>
      </c>
    </row>
    <row r="1298" spans="1:10" x14ac:dyDescent="0.25">
      <c r="A1298" t="s">
        <v>2022</v>
      </c>
      <c r="B1298" t="s">
        <v>1632</v>
      </c>
      <c r="C1298" t="s">
        <v>130</v>
      </c>
      <c r="D1298" t="s">
        <v>1629</v>
      </c>
      <c r="E1298" s="14">
        <v>0</v>
      </c>
      <c r="F1298" s="14">
        <v>0</v>
      </c>
      <c r="G1298" s="14">
        <v>0</v>
      </c>
      <c r="H1298" s="3">
        <v>442.76</v>
      </c>
      <c r="I1298" s="17">
        <v>0</v>
      </c>
      <c r="J1298" s="4">
        <v>0</v>
      </c>
    </row>
    <row r="1299" spans="1:10" x14ac:dyDescent="0.25">
      <c r="A1299" t="s">
        <v>2022</v>
      </c>
      <c r="B1299" t="s">
        <v>1956</v>
      </c>
      <c r="C1299" t="s">
        <v>130</v>
      </c>
      <c r="D1299" t="s">
        <v>1957</v>
      </c>
      <c r="E1299" s="14">
        <v>0</v>
      </c>
      <c r="F1299" s="14">
        <v>0</v>
      </c>
      <c r="G1299" s="14">
        <v>0</v>
      </c>
      <c r="H1299" s="3">
        <v>0</v>
      </c>
      <c r="I1299" s="17">
        <v>0</v>
      </c>
      <c r="J1299" s="4">
        <v>0</v>
      </c>
    </row>
    <row r="1300" spans="1:10" x14ac:dyDescent="0.25">
      <c r="A1300" t="s">
        <v>2022</v>
      </c>
      <c r="B1300" t="s">
        <v>1633</v>
      </c>
      <c r="C1300" t="s">
        <v>130</v>
      </c>
      <c r="D1300" t="s">
        <v>1634</v>
      </c>
      <c r="E1300" s="14">
        <v>0</v>
      </c>
      <c r="F1300" s="14">
        <v>0</v>
      </c>
      <c r="G1300" s="14">
        <v>0</v>
      </c>
      <c r="H1300" s="3">
        <v>391.5</v>
      </c>
      <c r="I1300" s="17">
        <v>0</v>
      </c>
      <c r="J1300" s="4">
        <v>0</v>
      </c>
    </row>
    <row r="1301" spans="1:10" x14ac:dyDescent="0.25">
      <c r="A1301" t="s">
        <v>2022</v>
      </c>
      <c r="B1301" t="s">
        <v>1965</v>
      </c>
      <c r="C1301" t="s">
        <v>130</v>
      </c>
      <c r="D1301" t="s">
        <v>1966</v>
      </c>
      <c r="E1301" s="14">
        <v>0</v>
      </c>
      <c r="F1301" s="14">
        <v>0</v>
      </c>
      <c r="G1301" s="14">
        <v>0</v>
      </c>
      <c r="H1301" s="3">
        <v>1</v>
      </c>
      <c r="I1301" s="17">
        <v>0</v>
      </c>
      <c r="J1301" s="4">
        <v>0</v>
      </c>
    </row>
    <row r="1302" spans="1:10" x14ac:dyDescent="0.25">
      <c r="A1302" t="s">
        <v>2022</v>
      </c>
      <c r="B1302" t="s">
        <v>1635</v>
      </c>
      <c r="C1302" t="s">
        <v>130</v>
      </c>
      <c r="D1302" t="s">
        <v>1634</v>
      </c>
      <c r="E1302" s="14">
        <v>0</v>
      </c>
      <c r="F1302" s="14">
        <v>0</v>
      </c>
      <c r="G1302" s="14">
        <v>0</v>
      </c>
      <c r="H1302" s="3">
        <v>433.96</v>
      </c>
      <c r="I1302" s="17">
        <v>0</v>
      </c>
      <c r="J1302" s="4">
        <v>0</v>
      </c>
    </row>
    <row r="1303" spans="1:10" x14ac:dyDescent="0.25">
      <c r="A1303" t="s">
        <v>2022</v>
      </c>
      <c r="B1303" t="s">
        <v>1973</v>
      </c>
      <c r="C1303" t="s">
        <v>130</v>
      </c>
      <c r="D1303" t="s">
        <v>1974</v>
      </c>
      <c r="E1303" s="14">
        <v>0</v>
      </c>
      <c r="F1303" s="14">
        <v>0</v>
      </c>
      <c r="G1303" s="14">
        <v>0</v>
      </c>
      <c r="H1303" s="3">
        <v>4898.45</v>
      </c>
      <c r="I1303" s="17">
        <v>0</v>
      </c>
      <c r="J1303" s="4">
        <v>0</v>
      </c>
    </row>
    <row r="1304" spans="1:10" x14ac:dyDescent="0.25">
      <c r="A1304" t="s">
        <v>2022</v>
      </c>
      <c r="B1304" t="s">
        <v>1636</v>
      </c>
      <c r="C1304" t="s">
        <v>130</v>
      </c>
      <c r="D1304" t="s">
        <v>1634</v>
      </c>
      <c r="E1304" s="14">
        <v>0</v>
      </c>
      <c r="F1304" s="14">
        <v>0</v>
      </c>
      <c r="G1304" s="14">
        <v>0</v>
      </c>
      <c r="H1304" s="3">
        <v>433.96</v>
      </c>
      <c r="I1304" s="17">
        <v>0</v>
      </c>
      <c r="J1304" s="4">
        <v>0</v>
      </c>
    </row>
    <row r="1305" spans="1:10" x14ac:dyDescent="0.25">
      <c r="A1305" t="s">
        <v>2022</v>
      </c>
      <c r="B1305" t="s">
        <v>1980</v>
      </c>
      <c r="C1305" t="s">
        <v>130</v>
      </c>
      <c r="D1305" t="s">
        <v>1981</v>
      </c>
      <c r="E1305" s="14">
        <v>0</v>
      </c>
      <c r="F1305" s="14">
        <v>0</v>
      </c>
      <c r="G1305" s="14">
        <v>0</v>
      </c>
      <c r="H1305" s="3">
        <v>1</v>
      </c>
      <c r="I1305" s="17">
        <v>0</v>
      </c>
      <c r="J1305" s="4">
        <v>0</v>
      </c>
    </row>
    <row r="1306" spans="1:10" x14ac:dyDescent="0.25">
      <c r="A1306" t="s">
        <v>2022</v>
      </c>
      <c r="B1306" t="s">
        <v>1637</v>
      </c>
      <c r="C1306" t="s">
        <v>130</v>
      </c>
      <c r="D1306" t="s">
        <v>1634</v>
      </c>
      <c r="E1306" s="14">
        <v>0</v>
      </c>
      <c r="F1306" s="14">
        <v>0</v>
      </c>
      <c r="G1306" s="14">
        <v>0</v>
      </c>
      <c r="H1306" s="3">
        <v>427.27</v>
      </c>
      <c r="I1306" s="17">
        <v>0</v>
      </c>
      <c r="J1306" s="4">
        <v>0</v>
      </c>
    </row>
    <row r="1307" spans="1:10" x14ac:dyDescent="0.25">
      <c r="A1307" t="s">
        <v>2022</v>
      </c>
      <c r="B1307" t="s">
        <v>1750</v>
      </c>
      <c r="C1307" t="s">
        <v>130</v>
      </c>
      <c r="D1307" t="s">
        <v>1751</v>
      </c>
      <c r="E1307" s="14">
        <v>0</v>
      </c>
      <c r="F1307" s="14">
        <v>0</v>
      </c>
      <c r="G1307" s="14">
        <v>0</v>
      </c>
      <c r="H1307" s="3">
        <v>1158.47</v>
      </c>
      <c r="I1307" s="17">
        <v>0</v>
      </c>
      <c r="J1307" s="4">
        <v>0</v>
      </c>
    </row>
    <row r="1308" spans="1:10" x14ac:dyDescent="0.25">
      <c r="A1308" t="s">
        <v>2022</v>
      </c>
      <c r="B1308" t="s">
        <v>1638</v>
      </c>
      <c r="C1308" t="s">
        <v>130</v>
      </c>
      <c r="D1308" t="s">
        <v>1629</v>
      </c>
      <c r="E1308" s="14">
        <v>0</v>
      </c>
      <c r="F1308" s="14">
        <v>0</v>
      </c>
      <c r="G1308" s="14">
        <v>0</v>
      </c>
      <c r="H1308" s="3">
        <v>361.87</v>
      </c>
      <c r="I1308" s="17">
        <v>0</v>
      </c>
      <c r="J1308" s="4">
        <v>0</v>
      </c>
    </row>
    <row r="1309" spans="1:10" x14ac:dyDescent="0.25">
      <c r="A1309" t="s">
        <v>2022</v>
      </c>
      <c r="B1309" t="s">
        <v>1754</v>
      </c>
      <c r="C1309" t="s">
        <v>130</v>
      </c>
      <c r="D1309" t="s">
        <v>1755</v>
      </c>
      <c r="E1309" s="14">
        <v>0</v>
      </c>
      <c r="F1309" s="14">
        <v>0</v>
      </c>
      <c r="G1309" s="14">
        <v>0</v>
      </c>
      <c r="H1309" s="3">
        <v>1147.3699999999999</v>
      </c>
      <c r="I1309" s="17">
        <v>0</v>
      </c>
      <c r="J1309" s="4">
        <v>0</v>
      </c>
    </row>
    <row r="1310" spans="1:10" x14ac:dyDescent="0.25">
      <c r="A1310" t="s">
        <v>2022</v>
      </c>
      <c r="B1310" t="s">
        <v>1639</v>
      </c>
      <c r="C1310" t="s">
        <v>130</v>
      </c>
      <c r="D1310" t="s">
        <v>1629</v>
      </c>
      <c r="E1310" s="14">
        <v>0</v>
      </c>
      <c r="F1310" s="14">
        <v>0</v>
      </c>
      <c r="G1310" s="14">
        <v>0</v>
      </c>
      <c r="H1310" s="3">
        <v>361.87</v>
      </c>
      <c r="I1310" s="17">
        <v>0</v>
      </c>
      <c r="J1310" s="4">
        <v>0</v>
      </c>
    </row>
    <row r="1311" spans="1:10" x14ac:dyDescent="0.25">
      <c r="A1311" t="s">
        <v>2022</v>
      </c>
      <c r="B1311" t="s">
        <v>1758</v>
      </c>
      <c r="C1311" t="s">
        <v>130</v>
      </c>
      <c r="D1311" t="s">
        <v>1759</v>
      </c>
      <c r="E1311" s="14">
        <v>0</v>
      </c>
      <c r="F1311" s="14">
        <v>0</v>
      </c>
      <c r="G1311" s="14">
        <v>0</v>
      </c>
      <c r="H1311" s="3">
        <v>1144.1199999999999</v>
      </c>
      <c r="I1311" s="17">
        <v>0</v>
      </c>
      <c r="J1311" s="4">
        <v>0</v>
      </c>
    </row>
    <row r="1312" spans="1:10" x14ac:dyDescent="0.25">
      <c r="A1312" t="s">
        <v>2022</v>
      </c>
      <c r="B1312" t="s">
        <v>1640</v>
      </c>
      <c r="C1312" t="s">
        <v>130</v>
      </c>
      <c r="D1312" t="s">
        <v>1629</v>
      </c>
      <c r="E1312" s="14">
        <v>0</v>
      </c>
      <c r="F1312" s="14">
        <v>0</v>
      </c>
      <c r="G1312" s="14">
        <v>0</v>
      </c>
      <c r="H1312" s="3">
        <v>427.27</v>
      </c>
      <c r="I1312" s="17">
        <v>0</v>
      </c>
      <c r="J1312" s="4">
        <v>0</v>
      </c>
    </row>
    <row r="1313" spans="1:10" x14ac:dyDescent="0.25">
      <c r="A1313" t="s">
        <v>2022</v>
      </c>
      <c r="B1313" t="s">
        <v>1537</v>
      </c>
      <c r="C1313" t="s">
        <v>130</v>
      </c>
      <c r="D1313" t="s">
        <v>1534</v>
      </c>
      <c r="E1313" s="14">
        <v>0</v>
      </c>
      <c r="F1313" s="14">
        <v>0</v>
      </c>
      <c r="G1313" s="14">
        <v>0</v>
      </c>
      <c r="H1313" s="3">
        <v>358.79</v>
      </c>
      <c r="I1313" s="17">
        <v>0</v>
      </c>
      <c r="J1313" s="4">
        <v>0</v>
      </c>
    </row>
    <row r="1314" spans="1:10" x14ac:dyDescent="0.25">
      <c r="A1314" t="s">
        <v>2022</v>
      </c>
      <c r="B1314" t="s">
        <v>1641</v>
      </c>
      <c r="C1314" t="s">
        <v>130</v>
      </c>
      <c r="D1314" t="s">
        <v>1629</v>
      </c>
      <c r="E1314" s="14">
        <v>0</v>
      </c>
      <c r="F1314" s="14">
        <v>0</v>
      </c>
      <c r="G1314" s="14">
        <v>0</v>
      </c>
      <c r="H1314" s="3">
        <v>427.27</v>
      </c>
      <c r="I1314" s="17">
        <v>0</v>
      </c>
      <c r="J1314" s="4">
        <v>0</v>
      </c>
    </row>
    <row r="1315" spans="1:10" x14ac:dyDescent="0.25">
      <c r="A1315" t="s">
        <v>2022</v>
      </c>
      <c r="B1315" t="s">
        <v>1767</v>
      </c>
      <c r="C1315" t="s">
        <v>130</v>
      </c>
      <c r="D1315" t="s">
        <v>1768</v>
      </c>
      <c r="E1315" s="14">
        <v>0</v>
      </c>
      <c r="F1315" s="14">
        <v>0</v>
      </c>
      <c r="G1315" s="14">
        <v>0</v>
      </c>
      <c r="H1315" s="3">
        <v>192.33</v>
      </c>
      <c r="I1315" s="17">
        <v>0</v>
      </c>
      <c r="J1315" s="4">
        <v>0</v>
      </c>
    </row>
    <row r="1316" spans="1:10" x14ac:dyDescent="0.25">
      <c r="A1316" t="s">
        <v>2022</v>
      </c>
      <c r="B1316" t="s">
        <v>1642</v>
      </c>
      <c r="C1316" t="s">
        <v>130</v>
      </c>
      <c r="D1316" t="s">
        <v>1634</v>
      </c>
      <c r="E1316" s="14">
        <v>0</v>
      </c>
      <c r="F1316" s="14">
        <v>0</v>
      </c>
      <c r="G1316" s="14">
        <v>0</v>
      </c>
      <c r="H1316" s="3">
        <v>391.59</v>
      </c>
      <c r="I1316" s="17">
        <v>0</v>
      </c>
      <c r="J1316" s="4">
        <v>0</v>
      </c>
    </row>
    <row r="1317" spans="1:10" x14ac:dyDescent="0.25">
      <c r="A1317" t="s">
        <v>2022</v>
      </c>
      <c r="B1317" t="s">
        <v>1538</v>
      </c>
      <c r="C1317" t="s">
        <v>130</v>
      </c>
      <c r="D1317" t="s">
        <v>1539</v>
      </c>
      <c r="E1317" s="14">
        <v>0</v>
      </c>
      <c r="F1317" s="14">
        <v>0</v>
      </c>
      <c r="G1317" s="14">
        <v>0</v>
      </c>
      <c r="H1317" s="3">
        <v>2047.78</v>
      </c>
      <c r="I1317" s="17">
        <v>0</v>
      </c>
      <c r="J1317" s="4">
        <v>0</v>
      </c>
    </row>
    <row r="1318" spans="1:10" x14ac:dyDescent="0.25">
      <c r="A1318" t="s">
        <v>2022</v>
      </c>
      <c r="B1318" t="s">
        <v>1643</v>
      </c>
      <c r="C1318" t="s">
        <v>130</v>
      </c>
      <c r="D1318" t="s">
        <v>1634</v>
      </c>
      <c r="E1318" s="14">
        <v>0</v>
      </c>
      <c r="F1318" s="14">
        <v>0</v>
      </c>
      <c r="G1318" s="14">
        <v>0</v>
      </c>
      <c r="H1318" s="3">
        <v>427.27</v>
      </c>
      <c r="I1318" s="17">
        <v>0</v>
      </c>
      <c r="J1318" s="4">
        <v>0</v>
      </c>
    </row>
    <row r="1319" spans="1:10" x14ac:dyDescent="0.25">
      <c r="A1319" t="s">
        <v>2022</v>
      </c>
      <c r="B1319" t="s">
        <v>1550</v>
      </c>
      <c r="C1319" t="s">
        <v>130</v>
      </c>
      <c r="D1319" t="s">
        <v>1542</v>
      </c>
      <c r="E1319" s="14">
        <v>0</v>
      </c>
      <c r="F1319" s="14">
        <v>0</v>
      </c>
      <c r="G1319" s="14">
        <v>0</v>
      </c>
      <c r="H1319" s="3">
        <v>2093.9699999999998</v>
      </c>
      <c r="I1319" s="17">
        <v>0</v>
      </c>
      <c r="J1319" s="4">
        <v>0</v>
      </c>
    </row>
    <row r="1320" spans="1:10" x14ac:dyDescent="0.25">
      <c r="A1320" t="s">
        <v>2022</v>
      </c>
      <c r="B1320" t="s">
        <v>1644</v>
      </c>
      <c r="C1320" t="s">
        <v>130</v>
      </c>
      <c r="D1320" t="s">
        <v>1634</v>
      </c>
      <c r="E1320" s="14">
        <v>0</v>
      </c>
      <c r="F1320" s="14">
        <v>0</v>
      </c>
      <c r="G1320" s="14">
        <v>0</v>
      </c>
      <c r="H1320" s="3">
        <v>427.27</v>
      </c>
      <c r="I1320" s="17">
        <v>0</v>
      </c>
      <c r="J1320" s="4">
        <v>0</v>
      </c>
    </row>
    <row r="1321" spans="1:10" x14ac:dyDescent="0.25">
      <c r="A1321" t="s">
        <v>2022</v>
      </c>
      <c r="B1321" t="s">
        <v>1554</v>
      </c>
      <c r="C1321" t="s">
        <v>130</v>
      </c>
      <c r="D1321" t="s">
        <v>1555</v>
      </c>
      <c r="E1321" s="14">
        <v>0</v>
      </c>
      <c r="F1321" s="14">
        <v>0</v>
      </c>
      <c r="G1321" s="14">
        <v>0</v>
      </c>
      <c r="H1321" s="3">
        <v>289.61</v>
      </c>
      <c r="I1321" s="17">
        <v>0</v>
      </c>
      <c r="J1321" s="4">
        <v>0</v>
      </c>
    </row>
    <row r="1322" spans="1:10" x14ac:dyDescent="0.25">
      <c r="A1322" t="s">
        <v>2022</v>
      </c>
      <c r="B1322" t="s">
        <v>1645</v>
      </c>
      <c r="C1322" t="s">
        <v>130</v>
      </c>
      <c r="D1322" t="s">
        <v>1634</v>
      </c>
      <c r="E1322" s="14">
        <v>0</v>
      </c>
      <c r="F1322" s="14">
        <v>0</v>
      </c>
      <c r="G1322" s="14">
        <v>0</v>
      </c>
      <c r="H1322" s="3">
        <v>427.27</v>
      </c>
      <c r="I1322" s="17">
        <v>0</v>
      </c>
      <c r="J1322" s="4">
        <v>0</v>
      </c>
    </row>
    <row r="1323" spans="1:10" x14ac:dyDescent="0.25">
      <c r="A1323" t="s">
        <v>2022</v>
      </c>
      <c r="B1323" t="s">
        <v>1783</v>
      </c>
      <c r="C1323" t="s">
        <v>130</v>
      </c>
      <c r="D1323" t="s">
        <v>1784</v>
      </c>
      <c r="E1323" s="14">
        <v>0</v>
      </c>
      <c r="F1323" s="14">
        <v>0</v>
      </c>
      <c r="G1323" s="14">
        <v>0</v>
      </c>
      <c r="H1323" s="3">
        <v>215.38</v>
      </c>
      <c r="I1323" s="17">
        <v>0</v>
      </c>
      <c r="J1323" s="4">
        <v>0</v>
      </c>
    </row>
    <row r="1324" spans="1:10" x14ac:dyDescent="0.25">
      <c r="A1324" t="s">
        <v>2022</v>
      </c>
      <c r="B1324" t="s">
        <v>1646</v>
      </c>
      <c r="C1324" t="s">
        <v>130</v>
      </c>
      <c r="D1324" t="s">
        <v>1647</v>
      </c>
      <c r="E1324" s="14">
        <v>0</v>
      </c>
      <c r="F1324" s="14">
        <v>0</v>
      </c>
      <c r="G1324" s="14">
        <v>0</v>
      </c>
      <c r="H1324" s="3">
        <v>500.67</v>
      </c>
      <c r="I1324" s="17">
        <v>0</v>
      </c>
      <c r="J1324" s="4">
        <v>0</v>
      </c>
    </row>
    <row r="1325" spans="1:10" x14ac:dyDescent="0.25">
      <c r="A1325" t="s">
        <v>2022</v>
      </c>
      <c r="B1325" t="s">
        <v>1787</v>
      </c>
      <c r="C1325" t="s">
        <v>130</v>
      </c>
      <c r="D1325" t="s">
        <v>1788</v>
      </c>
      <c r="E1325" s="14">
        <v>0</v>
      </c>
      <c r="F1325" s="14">
        <v>0</v>
      </c>
      <c r="G1325" s="14">
        <v>0</v>
      </c>
      <c r="H1325" s="3">
        <v>290.7</v>
      </c>
      <c r="I1325" s="17">
        <v>0</v>
      </c>
      <c r="J1325" s="4">
        <v>0</v>
      </c>
    </row>
    <row r="1326" spans="1:10" x14ac:dyDescent="0.25">
      <c r="A1326" t="s">
        <v>2022</v>
      </c>
      <c r="B1326" t="s">
        <v>1648</v>
      </c>
      <c r="C1326" t="s">
        <v>130</v>
      </c>
      <c r="D1326" t="s">
        <v>1649</v>
      </c>
      <c r="E1326" s="14">
        <v>0</v>
      </c>
      <c r="F1326" s="14">
        <v>0</v>
      </c>
      <c r="G1326" s="14">
        <v>0</v>
      </c>
      <c r="H1326" s="3">
        <v>429.31</v>
      </c>
      <c r="I1326" s="17">
        <v>0</v>
      </c>
      <c r="J1326" s="4">
        <v>0</v>
      </c>
    </row>
    <row r="1327" spans="1:10" x14ac:dyDescent="0.25">
      <c r="A1327" t="s">
        <v>2022</v>
      </c>
      <c r="B1327" t="s">
        <v>1791</v>
      </c>
      <c r="C1327" t="s">
        <v>130</v>
      </c>
      <c r="D1327" t="s">
        <v>1792</v>
      </c>
      <c r="E1327" s="14">
        <v>0</v>
      </c>
      <c r="F1327" s="14">
        <v>0</v>
      </c>
      <c r="G1327" s="14">
        <v>0</v>
      </c>
      <c r="H1327" s="3">
        <v>270.95</v>
      </c>
      <c r="I1327" s="17">
        <v>0</v>
      </c>
      <c r="J1327" s="4">
        <v>0</v>
      </c>
    </row>
    <row r="1328" spans="1:10" x14ac:dyDescent="0.25">
      <c r="A1328" t="s">
        <v>2022</v>
      </c>
      <c r="B1328" t="s">
        <v>1650</v>
      </c>
      <c r="C1328" t="s">
        <v>130</v>
      </c>
      <c r="D1328" t="s">
        <v>1651</v>
      </c>
      <c r="E1328" s="14">
        <v>0</v>
      </c>
      <c r="F1328" s="14">
        <v>0</v>
      </c>
      <c r="G1328" s="14">
        <v>0</v>
      </c>
      <c r="H1328" s="3">
        <v>548.24</v>
      </c>
      <c r="I1328" s="17">
        <v>0</v>
      </c>
      <c r="J1328" s="4">
        <v>0</v>
      </c>
    </row>
    <row r="1329" spans="1:10" x14ac:dyDescent="0.25">
      <c r="A1329" t="s">
        <v>2022</v>
      </c>
      <c r="B1329" t="s">
        <v>1795</v>
      </c>
      <c r="C1329" t="s">
        <v>130</v>
      </c>
      <c r="D1329" t="s">
        <v>1796</v>
      </c>
      <c r="E1329" s="14">
        <v>0</v>
      </c>
      <c r="F1329" s="14">
        <v>0</v>
      </c>
      <c r="G1329" s="14">
        <v>0</v>
      </c>
      <c r="H1329" s="3">
        <v>1</v>
      </c>
      <c r="I1329" s="17">
        <v>0</v>
      </c>
      <c r="J1329" s="4">
        <v>0</v>
      </c>
    </row>
    <row r="1330" spans="1:10" x14ac:dyDescent="0.25">
      <c r="A1330" t="s">
        <v>2022</v>
      </c>
      <c r="B1330" t="s">
        <v>1652</v>
      </c>
      <c r="C1330" t="s">
        <v>130</v>
      </c>
      <c r="D1330" t="s">
        <v>1653</v>
      </c>
      <c r="E1330" s="14">
        <v>0</v>
      </c>
      <c r="F1330" s="14">
        <v>0</v>
      </c>
      <c r="G1330" s="14">
        <v>0</v>
      </c>
      <c r="H1330" s="3">
        <v>569.04999999999995</v>
      </c>
      <c r="I1330" s="17">
        <v>0</v>
      </c>
      <c r="J1330" s="4">
        <v>0</v>
      </c>
    </row>
    <row r="1331" spans="1:10" x14ac:dyDescent="0.25">
      <c r="A1331" t="s">
        <v>2022</v>
      </c>
      <c r="B1331" t="s">
        <v>1801</v>
      </c>
      <c r="C1331" t="s">
        <v>130</v>
      </c>
      <c r="D1331" t="s">
        <v>1802</v>
      </c>
      <c r="E1331" s="14">
        <v>0</v>
      </c>
      <c r="F1331" s="14">
        <v>0</v>
      </c>
      <c r="G1331" s="14">
        <v>0</v>
      </c>
      <c r="H1331" s="3">
        <v>1</v>
      </c>
      <c r="I1331" s="17">
        <v>0</v>
      </c>
      <c r="J1331" s="4">
        <v>0</v>
      </c>
    </row>
    <row r="1332" spans="1:10" x14ac:dyDescent="0.25">
      <c r="A1332" t="s">
        <v>2022</v>
      </c>
      <c r="B1332" t="s">
        <v>1654</v>
      </c>
      <c r="C1332" t="s">
        <v>130</v>
      </c>
      <c r="D1332" t="s">
        <v>1655</v>
      </c>
      <c r="E1332" s="14">
        <v>0</v>
      </c>
      <c r="F1332" s="14">
        <v>0</v>
      </c>
      <c r="G1332" s="14">
        <v>0</v>
      </c>
      <c r="H1332" s="3">
        <v>472.43</v>
      </c>
      <c r="I1332" s="17">
        <v>0</v>
      </c>
      <c r="J1332" s="4">
        <v>0</v>
      </c>
    </row>
    <row r="1333" spans="1:10" x14ac:dyDescent="0.25">
      <c r="A1333" t="s">
        <v>2022</v>
      </c>
      <c r="B1333" t="s">
        <v>1805</v>
      </c>
      <c r="C1333" t="s">
        <v>130</v>
      </c>
      <c r="D1333" t="s">
        <v>1806</v>
      </c>
      <c r="E1333" s="14">
        <v>0</v>
      </c>
      <c r="F1333" s="14">
        <v>0</v>
      </c>
      <c r="G1333" s="14">
        <v>0</v>
      </c>
      <c r="H1333" s="3">
        <v>1</v>
      </c>
      <c r="I1333" s="17">
        <v>0</v>
      </c>
      <c r="J1333" s="4">
        <v>0</v>
      </c>
    </row>
    <row r="1334" spans="1:10" x14ac:dyDescent="0.25">
      <c r="A1334" t="s">
        <v>2022</v>
      </c>
      <c r="B1334" t="s">
        <v>1656</v>
      </c>
      <c r="C1334" t="s">
        <v>130</v>
      </c>
      <c r="D1334" t="s">
        <v>1657</v>
      </c>
      <c r="E1334" s="14">
        <v>0</v>
      </c>
      <c r="F1334" s="14">
        <v>0</v>
      </c>
      <c r="G1334" s="14">
        <v>0</v>
      </c>
      <c r="H1334" s="3">
        <v>411.48</v>
      </c>
      <c r="I1334" s="17">
        <v>0</v>
      </c>
      <c r="J1334" s="4">
        <v>0</v>
      </c>
    </row>
    <row r="1335" spans="1:10" x14ac:dyDescent="0.25">
      <c r="A1335" t="s">
        <v>2022</v>
      </c>
      <c r="B1335" t="s">
        <v>1556</v>
      </c>
      <c r="C1335" t="s">
        <v>130</v>
      </c>
      <c r="D1335" t="s">
        <v>1555</v>
      </c>
      <c r="E1335" s="14">
        <v>0</v>
      </c>
      <c r="F1335" s="14">
        <v>0</v>
      </c>
      <c r="G1335" s="14">
        <v>0</v>
      </c>
      <c r="H1335" s="3">
        <v>304.36</v>
      </c>
      <c r="I1335" s="17">
        <v>0</v>
      </c>
      <c r="J1335" s="4">
        <v>0</v>
      </c>
    </row>
    <row r="1336" spans="1:10" x14ac:dyDescent="0.25">
      <c r="A1336" t="s">
        <v>2022</v>
      </c>
      <c r="B1336" t="s">
        <v>1658</v>
      </c>
      <c r="C1336" t="s">
        <v>130</v>
      </c>
      <c r="D1336" t="s">
        <v>1659</v>
      </c>
      <c r="E1336" s="14">
        <v>0</v>
      </c>
      <c r="F1336" s="14">
        <v>0</v>
      </c>
      <c r="G1336" s="14">
        <v>0</v>
      </c>
      <c r="H1336" s="3">
        <v>554.19000000000005</v>
      </c>
      <c r="I1336" s="17">
        <v>0</v>
      </c>
      <c r="J1336" s="4">
        <v>0</v>
      </c>
    </row>
    <row r="1337" spans="1:10" x14ac:dyDescent="0.25">
      <c r="A1337" t="s">
        <v>2022</v>
      </c>
      <c r="B1337" t="s">
        <v>1820</v>
      </c>
      <c r="C1337" t="s">
        <v>130</v>
      </c>
      <c r="D1337" t="s">
        <v>1821</v>
      </c>
      <c r="E1337" s="14">
        <v>0</v>
      </c>
      <c r="F1337" s="14">
        <v>0</v>
      </c>
      <c r="G1337" s="14">
        <v>0</v>
      </c>
      <c r="H1337" s="3">
        <v>5251.34</v>
      </c>
      <c r="I1337" s="17">
        <v>0</v>
      </c>
      <c r="J1337" s="4">
        <v>0</v>
      </c>
    </row>
    <row r="1338" spans="1:10" x14ac:dyDescent="0.25">
      <c r="A1338" t="s">
        <v>2022</v>
      </c>
      <c r="B1338" t="s">
        <v>1660</v>
      </c>
      <c r="C1338" t="s">
        <v>130</v>
      </c>
      <c r="D1338" t="s">
        <v>1661</v>
      </c>
      <c r="E1338" s="14">
        <v>0</v>
      </c>
      <c r="F1338" s="14">
        <v>0</v>
      </c>
      <c r="G1338" s="14">
        <v>0</v>
      </c>
      <c r="H1338" s="3">
        <v>569.04999999999995</v>
      </c>
      <c r="I1338" s="17">
        <v>0</v>
      </c>
      <c r="J1338" s="4">
        <v>0</v>
      </c>
    </row>
    <row r="1339" spans="1:10" x14ac:dyDescent="0.25">
      <c r="A1339" t="s">
        <v>2022</v>
      </c>
      <c r="B1339" t="s">
        <v>1825</v>
      </c>
      <c r="C1339" t="s">
        <v>130</v>
      </c>
      <c r="D1339" t="s">
        <v>1826</v>
      </c>
      <c r="E1339" s="14">
        <v>0</v>
      </c>
      <c r="F1339" s="14">
        <v>0</v>
      </c>
      <c r="G1339" s="14">
        <v>0</v>
      </c>
      <c r="H1339" s="3">
        <v>2642.44</v>
      </c>
      <c r="I1339" s="17">
        <v>0</v>
      </c>
      <c r="J1339" s="4">
        <v>0</v>
      </c>
    </row>
    <row r="1340" spans="1:10" x14ac:dyDescent="0.25">
      <c r="A1340" t="s">
        <v>2022</v>
      </c>
      <c r="B1340" t="s">
        <v>1535</v>
      </c>
      <c r="C1340" t="s">
        <v>130</v>
      </c>
      <c r="D1340" t="s">
        <v>1534</v>
      </c>
      <c r="E1340" s="14">
        <v>0</v>
      </c>
      <c r="F1340" s="14">
        <v>0</v>
      </c>
      <c r="G1340" s="14">
        <v>0</v>
      </c>
      <c r="H1340" s="3">
        <v>343.15</v>
      </c>
      <c r="I1340" s="17">
        <v>0</v>
      </c>
      <c r="J1340" s="4">
        <v>0</v>
      </c>
    </row>
    <row r="1341" spans="1:10" x14ac:dyDescent="0.25">
      <c r="A1341" t="s">
        <v>2022</v>
      </c>
      <c r="B1341" t="s">
        <v>1829</v>
      </c>
      <c r="C1341" t="s">
        <v>130</v>
      </c>
      <c r="D1341" t="s">
        <v>1830</v>
      </c>
      <c r="E1341" s="14">
        <v>0</v>
      </c>
      <c r="F1341" s="14">
        <v>0</v>
      </c>
      <c r="G1341" s="14">
        <v>0</v>
      </c>
      <c r="H1341" s="3">
        <v>3538.53</v>
      </c>
      <c r="I1341" s="17">
        <v>0</v>
      </c>
      <c r="J1341" s="4">
        <v>0</v>
      </c>
    </row>
    <row r="1342" spans="1:10" x14ac:dyDescent="0.25">
      <c r="A1342" t="s">
        <v>2022</v>
      </c>
      <c r="B1342" t="s">
        <v>1665</v>
      </c>
      <c r="C1342" t="s">
        <v>130</v>
      </c>
      <c r="D1342" t="s">
        <v>1666</v>
      </c>
      <c r="E1342" s="14">
        <v>0</v>
      </c>
      <c r="F1342" s="14">
        <v>0</v>
      </c>
      <c r="G1342" s="14">
        <v>0</v>
      </c>
      <c r="H1342" s="3">
        <v>562.08000000000004</v>
      </c>
      <c r="I1342" s="17">
        <v>0</v>
      </c>
      <c r="J1342" s="4">
        <v>0</v>
      </c>
    </row>
    <row r="1343" spans="1:10" x14ac:dyDescent="0.25">
      <c r="A1343" t="s">
        <v>2022</v>
      </c>
      <c r="B1343" t="s">
        <v>1833</v>
      </c>
      <c r="C1343" t="s">
        <v>130</v>
      </c>
      <c r="D1343" t="s">
        <v>1830</v>
      </c>
      <c r="E1343" s="14">
        <v>0</v>
      </c>
      <c r="F1343" s="14">
        <v>0</v>
      </c>
      <c r="G1343" s="14">
        <v>0</v>
      </c>
      <c r="H1343" s="3">
        <v>3414.38</v>
      </c>
      <c r="I1343" s="17">
        <v>0</v>
      </c>
      <c r="J1343" s="4">
        <v>0</v>
      </c>
    </row>
    <row r="1344" spans="1:10" x14ac:dyDescent="0.25">
      <c r="A1344" t="s">
        <v>2022</v>
      </c>
      <c r="B1344" t="s">
        <v>1667</v>
      </c>
      <c r="C1344" t="s">
        <v>130</v>
      </c>
      <c r="D1344" t="s">
        <v>1668</v>
      </c>
      <c r="E1344" s="14">
        <v>0</v>
      </c>
      <c r="F1344" s="14">
        <v>0</v>
      </c>
      <c r="G1344" s="14">
        <v>0</v>
      </c>
      <c r="H1344" s="3">
        <v>575.52</v>
      </c>
      <c r="I1344" s="17">
        <v>0</v>
      </c>
      <c r="J1344" s="4">
        <v>0</v>
      </c>
    </row>
    <row r="1345" spans="1:10" x14ac:dyDescent="0.25">
      <c r="A1345" t="s">
        <v>2022</v>
      </c>
      <c r="B1345" t="s">
        <v>1835</v>
      </c>
      <c r="C1345" t="s">
        <v>130</v>
      </c>
      <c r="D1345" t="s">
        <v>1836</v>
      </c>
      <c r="E1345" s="14">
        <v>0</v>
      </c>
      <c r="F1345" s="14">
        <v>0</v>
      </c>
      <c r="G1345" s="14">
        <v>0</v>
      </c>
      <c r="H1345" s="3">
        <v>3678.31</v>
      </c>
      <c r="I1345" s="17">
        <v>0</v>
      </c>
      <c r="J1345" s="4">
        <v>0</v>
      </c>
    </row>
    <row r="1346" spans="1:10" x14ac:dyDescent="0.25">
      <c r="A1346" t="s">
        <v>2022</v>
      </c>
      <c r="B1346" t="s">
        <v>1669</v>
      </c>
      <c r="C1346" t="s">
        <v>130</v>
      </c>
      <c r="D1346" t="s">
        <v>1670</v>
      </c>
      <c r="E1346" s="14">
        <v>0</v>
      </c>
      <c r="F1346" s="14">
        <v>0</v>
      </c>
      <c r="G1346" s="14">
        <v>0</v>
      </c>
      <c r="H1346" s="3">
        <v>561.58000000000004</v>
      </c>
      <c r="I1346" s="17">
        <v>0</v>
      </c>
      <c r="J1346" s="4">
        <v>0</v>
      </c>
    </row>
    <row r="1347" spans="1:10" x14ac:dyDescent="0.25">
      <c r="A1347" t="s">
        <v>2022</v>
      </c>
      <c r="B1347" t="s">
        <v>1838</v>
      </c>
      <c r="C1347" t="s">
        <v>130</v>
      </c>
      <c r="D1347" t="s">
        <v>1839</v>
      </c>
      <c r="E1347" s="14">
        <v>0</v>
      </c>
      <c r="F1347" s="14">
        <v>0</v>
      </c>
      <c r="G1347" s="14">
        <v>0</v>
      </c>
      <c r="H1347" s="3">
        <v>4338.46</v>
      </c>
      <c r="I1347" s="17">
        <v>0</v>
      </c>
      <c r="J1347" s="4">
        <v>0</v>
      </c>
    </row>
    <row r="1348" spans="1:10" x14ac:dyDescent="0.25">
      <c r="A1348" t="s">
        <v>2022</v>
      </c>
      <c r="B1348" t="s">
        <v>1671</v>
      </c>
      <c r="C1348" t="s">
        <v>130</v>
      </c>
      <c r="D1348" t="s">
        <v>1672</v>
      </c>
      <c r="E1348" s="14">
        <v>0</v>
      </c>
      <c r="F1348" s="14">
        <v>0</v>
      </c>
      <c r="G1348" s="14">
        <v>0</v>
      </c>
      <c r="H1348" s="3">
        <v>550.92999999999995</v>
      </c>
      <c r="I1348" s="17">
        <v>0</v>
      </c>
      <c r="J1348" s="4">
        <v>0</v>
      </c>
    </row>
    <row r="1349" spans="1:10" x14ac:dyDescent="0.25">
      <c r="A1349" t="s">
        <v>2022</v>
      </c>
      <c r="B1349" t="s">
        <v>1842</v>
      </c>
      <c r="C1349" t="s">
        <v>130</v>
      </c>
      <c r="D1349" t="s">
        <v>1843</v>
      </c>
      <c r="E1349" s="14">
        <v>0</v>
      </c>
      <c r="F1349" s="14">
        <v>0</v>
      </c>
      <c r="G1349" s="14">
        <v>0</v>
      </c>
      <c r="H1349" s="3">
        <v>1</v>
      </c>
      <c r="I1349" s="17">
        <v>0</v>
      </c>
      <c r="J1349" s="4">
        <v>0</v>
      </c>
    </row>
    <row r="1350" spans="1:10" x14ac:dyDescent="0.25">
      <c r="A1350" t="s">
        <v>2022</v>
      </c>
      <c r="B1350" t="s">
        <v>1673</v>
      </c>
      <c r="C1350" t="s">
        <v>130</v>
      </c>
      <c r="D1350" t="s">
        <v>1674</v>
      </c>
      <c r="E1350" s="14">
        <v>0</v>
      </c>
      <c r="F1350" s="14">
        <v>0</v>
      </c>
      <c r="G1350" s="14">
        <v>0</v>
      </c>
      <c r="H1350" s="3">
        <v>567.88</v>
      </c>
      <c r="I1350" s="17">
        <v>0</v>
      </c>
      <c r="J1350" s="4">
        <v>0</v>
      </c>
    </row>
    <row r="1351" spans="1:10" x14ac:dyDescent="0.25">
      <c r="A1351" t="s">
        <v>2022</v>
      </c>
      <c r="B1351" t="s">
        <v>1846</v>
      </c>
      <c r="C1351" t="s">
        <v>130</v>
      </c>
      <c r="D1351" t="s">
        <v>1847</v>
      </c>
      <c r="E1351" s="14">
        <v>0</v>
      </c>
      <c r="F1351" s="14">
        <v>0</v>
      </c>
      <c r="G1351" s="14">
        <v>0</v>
      </c>
      <c r="H1351" s="3">
        <v>4497.26</v>
      </c>
      <c r="I1351" s="17">
        <v>0</v>
      </c>
      <c r="J1351" s="4">
        <v>0</v>
      </c>
    </row>
    <row r="1352" spans="1:10" x14ac:dyDescent="0.25">
      <c r="A1352" t="s">
        <v>2022</v>
      </c>
      <c r="B1352" t="s">
        <v>1675</v>
      </c>
      <c r="C1352" t="s">
        <v>130</v>
      </c>
      <c r="D1352" t="s">
        <v>1676</v>
      </c>
      <c r="E1352" s="14">
        <v>0</v>
      </c>
      <c r="F1352" s="14">
        <v>0</v>
      </c>
      <c r="G1352" s="14">
        <v>0</v>
      </c>
      <c r="H1352" s="3">
        <v>559.97</v>
      </c>
      <c r="I1352" s="17">
        <v>0</v>
      </c>
      <c r="J1352" s="4">
        <v>0</v>
      </c>
    </row>
    <row r="1353" spans="1:10" x14ac:dyDescent="0.25">
      <c r="A1353" t="s">
        <v>2022</v>
      </c>
      <c r="B1353" t="s">
        <v>1849</v>
      </c>
      <c r="C1353" t="s">
        <v>130</v>
      </c>
      <c r="D1353" t="s">
        <v>1830</v>
      </c>
      <c r="E1353" s="14">
        <v>0</v>
      </c>
      <c r="F1353" s="14">
        <v>0</v>
      </c>
      <c r="G1353" s="14">
        <v>0</v>
      </c>
      <c r="H1353" s="3">
        <v>3414.37</v>
      </c>
      <c r="I1353" s="17">
        <v>0</v>
      </c>
      <c r="J1353" s="4">
        <v>0</v>
      </c>
    </row>
    <row r="1354" spans="1:10" x14ac:dyDescent="0.25">
      <c r="A1354" t="s">
        <v>2022</v>
      </c>
      <c r="B1354" t="s">
        <v>1677</v>
      </c>
      <c r="C1354" t="s">
        <v>130</v>
      </c>
      <c r="D1354" t="s">
        <v>1678</v>
      </c>
      <c r="E1354" s="14">
        <v>0</v>
      </c>
      <c r="F1354" s="14">
        <v>0</v>
      </c>
      <c r="G1354" s="14">
        <v>0</v>
      </c>
      <c r="H1354" s="3">
        <v>565.47</v>
      </c>
      <c r="I1354" s="17">
        <v>0</v>
      </c>
      <c r="J1354" s="4">
        <v>0</v>
      </c>
    </row>
    <row r="1355" spans="1:10" x14ac:dyDescent="0.25">
      <c r="A1355" t="s">
        <v>2022</v>
      </c>
      <c r="B1355" t="s">
        <v>1852</v>
      </c>
      <c r="C1355" t="s">
        <v>130</v>
      </c>
      <c r="D1355" t="s">
        <v>1853</v>
      </c>
      <c r="E1355" s="14">
        <v>0</v>
      </c>
      <c r="F1355" s="14">
        <v>0</v>
      </c>
      <c r="G1355" s="14">
        <v>0</v>
      </c>
      <c r="H1355" s="3">
        <v>3414.37</v>
      </c>
      <c r="I1355" s="17">
        <v>0</v>
      </c>
      <c r="J1355" s="4">
        <v>0</v>
      </c>
    </row>
    <row r="1356" spans="1:10" x14ac:dyDescent="0.25">
      <c r="A1356" t="s">
        <v>2022</v>
      </c>
      <c r="B1356" t="s">
        <v>1679</v>
      </c>
      <c r="C1356" t="s">
        <v>130</v>
      </c>
      <c r="D1356" t="s">
        <v>1680</v>
      </c>
      <c r="E1356" s="14">
        <v>0</v>
      </c>
      <c r="F1356" s="14">
        <v>0</v>
      </c>
      <c r="G1356" s="14">
        <v>0</v>
      </c>
      <c r="H1356" s="3">
        <v>563.17999999999995</v>
      </c>
      <c r="I1356" s="17">
        <v>0</v>
      </c>
      <c r="J1356" s="4">
        <v>0</v>
      </c>
    </row>
    <row r="1357" spans="1:10" x14ac:dyDescent="0.25">
      <c r="A1357" t="s">
        <v>2022</v>
      </c>
      <c r="B1357" t="s">
        <v>1855</v>
      </c>
      <c r="C1357" t="s">
        <v>130</v>
      </c>
      <c r="D1357" t="s">
        <v>1856</v>
      </c>
      <c r="E1357" s="14">
        <v>0</v>
      </c>
      <c r="F1357" s="14">
        <v>0</v>
      </c>
      <c r="G1357" s="14">
        <v>0</v>
      </c>
      <c r="H1357" s="3">
        <v>3538.53</v>
      </c>
      <c r="I1357" s="17">
        <v>0</v>
      </c>
      <c r="J1357" s="4">
        <v>0</v>
      </c>
    </row>
    <row r="1358" spans="1:10" x14ac:dyDescent="0.25">
      <c r="A1358" t="s">
        <v>2022</v>
      </c>
      <c r="B1358" t="s">
        <v>1681</v>
      </c>
      <c r="C1358" t="s">
        <v>130</v>
      </c>
      <c r="D1358" t="s">
        <v>1682</v>
      </c>
      <c r="E1358" s="14">
        <v>0</v>
      </c>
      <c r="F1358" s="14">
        <v>0</v>
      </c>
      <c r="G1358" s="14">
        <v>0</v>
      </c>
      <c r="H1358" s="3">
        <v>550.92999999999995</v>
      </c>
      <c r="I1358" s="17">
        <v>0</v>
      </c>
      <c r="J1358" s="4">
        <v>0</v>
      </c>
    </row>
    <row r="1359" spans="1:10" x14ac:dyDescent="0.25">
      <c r="A1359" t="s">
        <v>2022</v>
      </c>
      <c r="B1359" t="s">
        <v>1860</v>
      </c>
      <c r="C1359" t="s">
        <v>130</v>
      </c>
      <c r="D1359" t="s">
        <v>1861</v>
      </c>
      <c r="E1359" s="14">
        <v>0</v>
      </c>
      <c r="F1359" s="14">
        <v>0</v>
      </c>
      <c r="G1359" s="14">
        <v>0</v>
      </c>
      <c r="H1359" s="3">
        <v>241.89</v>
      </c>
      <c r="I1359" s="17">
        <v>0</v>
      </c>
      <c r="J1359" s="4">
        <v>0</v>
      </c>
    </row>
    <row r="1360" spans="1:10" x14ac:dyDescent="0.25">
      <c r="A1360" t="s">
        <v>2022</v>
      </c>
      <c r="B1360" t="s">
        <v>1683</v>
      </c>
      <c r="C1360" t="s">
        <v>130</v>
      </c>
      <c r="D1360" t="s">
        <v>1684</v>
      </c>
      <c r="E1360" s="14">
        <v>0</v>
      </c>
      <c r="F1360" s="14">
        <v>0</v>
      </c>
      <c r="G1360" s="14">
        <v>0</v>
      </c>
      <c r="H1360" s="3">
        <v>560.76</v>
      </c>
      <c r="I1360" s="17">
        <v>0</v>
      </c>
      <c r="J1360" s="4">
        <v>0</v>
      </c>
    </row>
    <row r="1361" spans="1:10" x14ac:dyDescent="0.25">
      <c r="A1361" t="s">
        <v>2022</v>
      </c>
      <c r="B1361" t="s">
        <v>1864</v>
      </c>
      <c r="C1361" t="s">
        <v>130</v>
      </c>
      <c r="D1361" t="s">
        <v>1865</v>
      </c>
      <c r="E1361" s="14">
        <v>0</v>
      </c>
      <c r="F1361" s="14">
        <v>0</v>
      </c>
      <c r="G1361" s="14">
        <v>0</v>
      </c>
      <c r="H1361" s="3">
        <v>250.54</v>
      </c>
      <c r="I1361" s="17">
        <v>0</v>
      </c>
      <c r="J1361" s="4">
        <v>0</v>
      </c>
    </row>
    <row r="1362" spans="1:10" x14ac:dyDescent="0.25">
      <c r="A1362" t="s">
        <v>2022</v>
      </c>
      <c r="B1362" t="s">
        <v>1685</v>
      </c>
      <c r="C1362" t="s">
        <v>130</v>
      </c>
      <c r="D1362" t="s">
        <v>1686</v>
      </c>
      <c r="E1362" s="14">
        <v>0</v>
      </c>
      <c r="F1362" s="14">
        <v>0</v>
      </c>
      <c r="G1362" s="14">
        <v>0</v>
      </c>
      <c r="H1362" s="3">
        <v>550.92999999999995</v>
      </c>
      <c r="I1362" s="17">
        <v>0</v>
      </c>
      <c r="J1362" s="4">
        <v>0</v>
      </c>
    </row>
    <row r="1363" spans="1:10" x14ac:dyDescent="0.25">
      <c r="A1363" t="s">
        <v>2022</v>
      </c>
      <c r="B1363" t="s">
        <v>1868</v>
      </c>
      <c r="C1363" t="s">
        <v>130</v>
      </c>
      <c r="D1363" t="s">
        <v>1869</v>
      </c>
      <c r="E1363" s="14">
        <v>0</v>
      </c>
      <c r="F1363" s="14">
        <v>0</v>
      </c>
      <c r="G1363" s="14">
        <v>0</v>
      </c>
      <c r="H1363" s="3">
        <v>2858.02</v>
      </c>
      <c r="I1363" s="17">
        <v>0</v>
      </c>
      <c r="J1363" s="4">
        <v>0</v>
      </c>
    </row>
    <row r="1364" spans="1:10" x14ac:dyDescent="0.25">
      <c r="A1364" t="s">
        <v>2022</v>
      </c>
      <c r="B1364" t="s">
        <v>1687</v>
      </c>
      <c r="C1364" t="s">
        <v>130</v>
      </c>
      <c r="D1364" t="s">
        <v>1688</v>
      </c>
      <c r="E1364" s="14">
        <v>0</v>
      </c>
      <c r="F1364" s="14">
        <v>0</v>
      </c>
      <c r="G1364" s="14">
        <v>0</v>
      </c>
      <c r="H1364" s="3">
        <v>584.66</v>
      </c>
      <c r="I1364" s="17">
        <v>0</v>
      </c>
      <c r="J1364" s="4">
        <v>0</v>
      </c>
    </row>
    <row r="1365" spans="1:10" x14ac:dyDescent="0.25">
      <c r="A1365" t="s">
        <v>2022</v>
      </c>
      <c r="B1365" t="s">
        <v>1872</v>
      </c>
      <c r="C1365" t="s">
        <v>130</v>
      </c>
      <c r="D1365" t="s">
        <v>1873</v>
      </c>
      <c r="E1365" s="14">
        <v>0</v>
      </c>
      <c r="F1365" s="14">
        <v>0</v>
      </c>
      <c r="G1365" s="14">
        <v>0</v>
      </c>
      <c r="H1365" s="3">
        <v>2452.15</v>
      </c>
      <c r="I1365" s="17">
        <v>0</v>
      </c>
      <c r="J1365" s="4">
        <v>0</v>
      </c>
    </row>
    <row r="1366" spans="1:10" x14ac:dyDescent="0.25">
      <c r="A1366" t="s">
        <v>2022</v>
      </c>
      <c r="B1366" t="s">
        <v>1690</v>
      </c>
      <c r="C1366" t="s">
        <v>130</v>
      </c>
      <c r="D1366" t="s">
        <v>1691</v>
      </c>
      <c r="E1366" s="14">
        <v>0</v>
      </c>
      <c r="F1366" s="14">
        <v>0</v>
      </c>
      <c r="G1366" s="14">
        <v>0</v>
      </c>
      <c r="H1366" s="3">
        <v>352.89</v>
      </c>
      <c r="I1366" s="17">
        <v>0</v>
      </c>
      <c r="J1366" s="4">
        <v>0</v>
      </c>
    </row>
    <row r="1367" spans="1:10" x14ac:dyDescent="0.25">
      <c r="A1367" t="s">
        <v>2022</v>
      </c>
      <c r="B1367" t="s">
        <v>1876</v>
      </c>
      <c r="C1367" t="s">
        <v>130</v>
      </c>
      <c r="D1367" t="s">
        <v>1877</v>
      </c>
      <c r="E1367" s="14">
        <v>0</v>
      </c>
      <c r="F1367" s="14">
        <v>0</v>
      </c>
      <c r="G1367" s="14">
        <v>0</v>
      </c>
      <c r="H1367" s="3">
        <v>2452.15</v>
      </c>
      <c r="I1367" s="17">
        <v>0</v>
      </c>
      <c r="J1367" s="4">
        <v>0</v>
      </c>
    </row>
    <row r="1368" spans="1:10" x14ac:dyDescent="0.25">
      <c r="A1368" t="s">
        <v>2022</v>
      </c>
      <c r="B1368" t="s">
        <v>1692</v>
      </c>
      <c r="C1368" t="s">
        <v>130</v>
      </c>
      <c r="D1368" t="s">
        <v>1693</v>
      </c>
      <c r="E1368" s="14">
        <v>0</v>
      </c>
      <c r="F1368" s="14">
        <v>0</v>
      </c>
      <c r="G1368" s="14">
        <v>0</v>
      </c>
      <c r="H1368" s="3">
        <v>572.16999999999996</v>
      </c>
      <c r="I1368" s="17">
        <v>0</v>
      </c>
      <c r="J1368" s="4">
        <v>0</v>
      </c>
    </row>
    <row r="1369" spans="1:10" x14ac:dyDescent="0.25">
      <c r="A1369" t="s">
        <v>2022</v>
      </c>
      <c r="B1369" t="s">
        <v>1880</v>
      </c>
      <c r="C1369" t="s">
        <v>130</v>
      </c>
      <c r="D1369" t="s">
        <v>1881</v>
      </c>
      <c r="E1369" s="14">
        <v>0</v>
      </c>
      <c r="F1369" s="14">
        <v>0</v>
      </c>
      <c r="G1369" s="14">
        <v>0</v>
      </c>
      <c r="H1369" s="3">
        <v>2673.25</v>
      </c>
      <c r="I1369" s="17">
        <v>0</v>
      </c>
      <c r="J1369" s="4">
        <v>0</v>
      </c>
    </row>
    <row r="1370" spans="1:10" x14ac:dyDescent="0.25">
      <c r="A1370" t="s">
        <v>2022</v>
      </c>
      <c r="B1370" t="s">
        <v>1694</v>
      </c>
      <c r="C1370" t="s">
        <v>130</v>
      </c>
      <c r="D1370" t="s">
        <v>1695</v>
      </c>
      <c r="E1370" s="14">
        <v>0</v>
      </c>
      <c r="F1370" s="14">
        <v>0</v>
      </c>
      <c r="G1370" s="14">
        <v>0</v>
      </c>
      <c r="H1370" s="3">
        <v>356.43</v>
      </c>
      <c r="I1370" s="17">
        <v>0</v>
      </c>
      <c r="J1370" s="4">
        <v>0</v>
      </c>
    </row>
    <row r="1371" spans="1:10" x14ac:dyDescent="0.25">
      <c r="A1371" t="s">
        <v>2022</v>
      </c>
      <c r="B1371" t="s">
        <v>1884</v>
      </c>
      <c r="C1371" t="s">
        <v>130</v>
      </c>
      <c r="D1371" t="s">
        <v>1885</v>
      </c>
      <c r="E1371" s="14">
        <v>0</v>
      </c>
      <c r="F1371" s="14">
        <v>0</v>
      </c>
      <c r="G1371" s="14">
        <v>0</v>
      </c>
      <c r="H1371" s="3">
        <v>2452.15</v>
      </c>
      <c r="I1371" s="17">
        <v>0</v>
      </c>
      <c r="J1371" s="4">
        <v>0</v>
      </c>
    </row>
    <row r="1372" spans="1:10" x14ac:dyDescent="0.25">
      <c r="A1372" t="s">
        <v>2022</v>
      </c>
      <c r="B1372" t="s">
        <v>1696</v>
      </c>
      <c r="C1372" t="s">
        <v>130</v>
      </c>
      <c r="D1372" t="s">
        <v>1697</v>
      </c>
      <c r="E1372" s="14">
        <v>0</v>
      </c>
      <c r="F1372" s="14">
        <v>0</v>
      </c>
      <c r="G1372" s="14">
        <v>0</v>
      </c>
      <c r="H1372" s="3">
        <v>586.42999999999995</v>
      </c>
      <c r="I1372" s="17">
        <v>0</v>
      </c>
      <c r="J1372" s="4">
        <v>0</v>
      </c>
    </row>
    <row r="1373" spans="1:10" x14ac:dyDescent="0.25">
      <c r="A1373" t="s">
        <v>2022</v>
      </c>
      <c r="B1373" t="s">
        <v>1888</v>
      </c>
      <c r="C1373" t="s">
        <v>130</v>
      </c>
      <c r="D1373" t="s">
        <v>1889</v>
      </c>
      <c r="E1373" s="14">
        <v>0</v>
      </c>
      <c r="F1373" s="14">
        <v>0</v>
      </c>
      <c r="G1373" s="14">
        <v>0</v>
      </c>
      <c r="H1373" s="3">
        <v>2452.15</v>
      </c>
      <c r="I1373" s="17">
        <v>0</v>
      </c>
      <c r="J1373" s="4">
        <v>0</v>
      </c>
    </row>
    <row r="1374" spans="1:10" x14ac:dyDescent="0.25">
      <c r="A1374" t="s">
        <v>2022</v>
      </c>
      <c r="B1374" t="s">
        <v>1698</v>
      </c>
      <c r="C1374" t="s">
        <v>130</v>
      </c>
      <c r="D1374" t="s">
        <v>1699</v>
      </c>
      <c r="E1374" s="14">
        <v>0</v>
      </c>
      <c r="F1374" s="14">
        <v>0</v>
      </c>
      <c r="G1374" s="14">
        <v>0</v>
      </c>
      <c r="H1374" s="3">
        <v>586.42999999999995</v>
      </c>
      <c r="I1374" s="17">
        <v>0</v>
      </c>
      <c r="J1374" s="4">
        <v>0</v>
      </c>
    </row>
    <row r="1375" spans="1:10" x14ac:dyDescent="0.25">
      <c r="A1375" t="s">
        <v>2022</v>
      </c>
      <c r="B1375" t="s">
        <v>1892</v>
      </c>
      <c r="C1375" t="s">
        <v>130</v>
      </c>
      <c r="D1375" t="s">
        <v>1893</v>
      </c>
      <c r="E1375" s="14">
        <v>0</v>
      </c>
      <c r="F1375" s="14">
        <v>0</v>
      </c>
      <c r="G1375" s="14">
        <v>0</v>
      </c>
      <c r="H1375" s="3">
        <v>2496.73</v>
      </c>
      <c r="I1375" s="17">
        <v>0</v>
      </c>
      <c r="J1375" s="4">
        <v>0</v>
      </c>
    </row>
    <row r="1376" spans="1:10" x14ac:dyDescent="0.25">
      <c r="A1376" t="s">
        <v>2022</v>
      </c>
      <c r="B1376" t="s">
        <v>1536</v>
      </c>
      <c r="C1376" t="s">
        <v>130</v>
      </c>
      <c r="D1376" t="s">
        <v>1534</v>
      </c>
      <c r="E1376" s="14">
        <v>0</v>
      </c>
      <c r="F1376" s="14">
        <v>0</v>
      </c>
      <c r="G1376" s="14">
        <v>0</v>
      </c>
      <c r="H1376" s="3">
        <v>343.15</v>
      </c>
      <c r="I1376" s="17">
        <v>0</v>
      </c>
      <c r="J1376" s="4">
        <v>0</v>
      </c>
    </row>
    <row r="1377" spans="1:10" x14ac:dyDescent="0.25">
      <c r="A1377" t="s">
        <v>2022</v>
      </c>
      <c r="B1377" t="s">
        <v>1896</v>
      </c>
      <c r="C1377" t="s">
        <v>130</v>
      </c>
      <c r="D1377" t="s">
        <v>1897</v>
      </c>
      <c r="E1377" s="14">
        <v>0</v>
      </c>
      <c r="F1377" s="14">
        <v>0</v>
      </c>
      <c r="G1377" s="14">
        <v>0</v>
      </c>
      <c r="H1377" s="3">
        <v>3229.85</v>
      </c>
      <c r="I1377" s="17">
        <v>0</v>
      </c>
      <c r="J1377" s="4">
        <v>0</v>
      </c>
    </row>
    <row r="1378" spans="1:10" x14ac:dyDescent="0.25">
      <c r="A1378" t="s">
        <v>2022</v>
      </c>
      <c r="B1378" t="s">
        <v>1702</v>
      </c>
      <c r="C1378" t="s">
        <v>130</v>
      </c>
      <c r="D1378" t="s">
        <v>1703</v>
      </c>
      <c r="E1378" s="14">
        <v>0</v>
      </c>
      <c r="F1378" s="14">
        <v>0</v>
      </c>
      <c r="G1378" s="14">
        <v>0</v>
      </c>
      <c r="H1378" s="3">
        <v>353.86</v>
      </c>
      <c r="I1378" s="17">
        <v>0</v>
      </c>
      <c r="J1378" s="4">
        <v>0</v>
      </c>
    </row>
    <row r="1379" spans="1:10" x14ac:dyDescent="0.25">
      <c r="A1379" t="s">
        <v>2022</v>
      </c>
      <c r="B1379" t="s">
        <v>1900</v>
      </c>
      <c r="C1379" t="s">
        <v>130</v>
      </c>
      <c r="D1379" t="s">
        <v>1901</v>
      </c>
      <c r="E1379" s="14">
        <v>0</v>
      </c>
      <c r="F1379" s="14">
        <v>0</v>
      </c>
      <c r="G1379" s="14">
        <v>0</v>
      </c>
      <c r="H1379" s="3">
        <v>2672.09</v>
      </c>
      <c r="I1379" s="17">
        <v>0</v>
      </c>
      <c r="J1379" s="4">
        <v>0</v>
      </c>
    </row>
    <row r="1380" spans="1:10" x14ac:dyDescent="0.25">
      <c r="A1380" t="s">
        <v>2022</v>
      </c>
      <c r="B1380" t="s">
        <v>1704</v>
      </c>
      <c r="C1380" t="s">
        <v>130</v>
      </c>
      <c r="D1380" t="s">
        <v>1705</v>
      </c>
      <c r="E1380" s="14">
        <v>0</v>
      </c>
      <c r="F1380" s="14">
        <v>0</v>
      </c>
      <c r="G1380" s="14">
        <v>0</v>
      </c>
      <c r="H1380" s="3">
        <v>590.29999999999995</v>
      </c>
      <c r="I1380" s="17">
        <v>0</v>
      </c>
      <c r="J1380" s="4">
        <v>0</v>
      </c>
    </row>
    <row r="1381" spans="1:10" x14ac:dyDescent="0.25">
      <c r="A1381" t="s">
        <v>2022</v>
      </c>
      <c r="B1381" t="s">
        <v>1904</v>
      </c>
      <c r="C1381" t="s">
        <v>130</v>
      </c>
      <c r="D1381" t="s">
        <v>1905</v>
      </c>
      <c r="E1381" s="14">
        <v>0</v>
      </c>
      <c r="F1381" s="14">
        <v>0</v>
      </c>
      <c r="G1381" s="14">
        <v>0</v>
      </c>
      <c r="H1381" s="3">
        <v>2630.3</v>
      </c>
      <c r="I1381" s="17">
        <v>0</v>
      </c>
      <c r="J1381" s="4">
        <v>0</v>
      </c>
    </row>
    <row r="1382" spans="1:10" x14ac:dyDescent="0.25">
      <c r="A1382" t="s">
        <v>2022</v>
      </c>
      <c r="B1382" t="s">
        <v>1706</v>
      </c>
      <c r="C1382" t="s">
        <v>130</v>
      </c>
      <c r="D1382" t="s">
        <v>1707</v>
      </c>
      <c r="E1382" s="14">
        <v>0</v>
      </c>
      <c r="F1382" s="14">
        <v>0</v>
      </c>
      <c r="G1382" s="14">
        <v>0</v>
      </c>
      <c r="H1382" s="3">
        <v>586.12</v>
      </c>
      <c r="I1382" s="17">
        <v>0</v>
      </c>
      <c r="J1382" s="4">
        <v>0</v>
      </c>
    </row>
    <row r="1383" spans="1:10" x14ac:dyDescent="0.25">
      <c r="A1383" t="s">
        <v>2022</v>
      </c>
      <c r="B1383" t="s">
        <v>1908</v>
      </c>
      <c r="C1383" t="s">
        <v>130</v>
      </c>
      <c r="D1383" t="s">
        <v>1909</v>
      </c>
      <c r="E1383" s="14">
        <v>0</v>
      </c>
      <c r="F1383" s="14">
        <v>0</v>
      </c>
      <c r="G1383" s="14">
        <v>0</v>
      </c>
      <c r="H1383" s="3">
        <v>2641.69</v>
      </c>
      <c r="I1383" s="17">
        <v>0</v>
      </c>
      <c r="J1383" s="4">
        <v>0</v>
      </c>
    </row>
    <row r="1384" spans="1:10" x14ac:dyDescent="0.25">
      <c r="A1384" t="s">
        <v>2022</v>
      </c>
      <c r="B1384" t="s">
        <v>1708</v>
      </c>
      <c r="C1384" t="s">
        <v>130</v>
      </c>
      <c r="D1384" t="s">
        <v>1709</v>
      </c>
      <c r="E1384" s="14">
        <v>0</v>
      </c>
      <c r="F1384" s="14">
        <v>0</v>
      </c>
      <c r="G1384" s="14">
        <v>0</v>
      </c>
      <c r="H1384" s="3">
        <v>586.12</v>
      </c>
      <c r="I1384" s="17">
        <v>0</v>
      </c>
      <c r="J1384" s="4">
        <v>0</v>
      </c>
    </row>
    <row r="1385" spans="1:10" x14ac:dyDescent="0.25">
      <c r="A1385" t="s">
        <v>2022</v>
      </c>
      <c r="B1385" t="s">
        <v>1912</v>
      </c>
      <c r="C1385" t="s">
        <v>130</v>
      </c>
      <c r="D1385" t="s">
        <v>1913</v>
      </c>
      <c r="E1385" s="14">
        <v>0</v>
      </c>
      <c r="F1385" s="14">
        <v>0</v>
      </c>
      <c r="G1385" s="14">
        <v>0</v>
      </c>
      <c r="H1385" s="3">
        <v>1</v>
      </c>
      <c r="I1385" s="17">
        <v>0</v>
      </c>
      <c r="J1385" s="4">
        <v>0</v>
      </c>
    </row>
    <row r="1386" spans="1:10" x14ac:dyDescent="0.25">
      <c r="A1386" t="s">
        <v>2022</v>
      </c>
      <c r="B1386" t="s">
        <v>1710</v>
      </c>
      <c r="C1386" t="s">
        <v>130</v>
      </c>
      <c r="D1386" t="s">
        <v>1711</v>
      </c>
      <c r="E1386" s="14">
        <v>0</v>
      </c>
      <c r="F1386" s="14">
        <v>0</v>
      </c>
      <c r="G1386" s="14">
        <v>0</v>
      </c>
      <c r="H1386" s="3">
        <v>586.12</v>
      </c>
      <c r="I1386" s="17">
        <v>0</v>
      </c>
      <c r="J1386" s="4">
        <v>0</v>
      </c>
    </row>
    <row r="1387" spans="1:10" x14ac:dyDescent="0.25">
      <c r="A1387" t="s">
        <v>2022</v>
      </c>
      <c r="B1387" t="s">
        <v>1916</v>
      </c>
      <c r="C1387" t="s">
        <v>130</v>
      </c>
      <c r="D1387" t="s">
        <v>1917</v>
      </c>
      <c r="E1387" s="14">
        <v>0</v>
      </c>
      <c r="F1387" s="14">
        <v>0</v>
      </c>
      <c r="G1387" s="14">
        <v>0</v>
      </c>
      <c r="H1387" s="3">
        <v>2623.62</v>
      </c>
      <c r="I1387" s="17">
        <v>0</v>
      </c>
      <c r="J1387" s="4">
        <v>0</v>
      </c>
    </row>
    <row r="1388" spans="1:10" x14ac:dyDescent="0.25">
      <c r="A1388" t="s">
        <v>2022</v>
      </c>
      <c r="B1388" t="s">
        <v>1712</v>
      </c>
      <c r="C1388" t="s">
        <v>130</v>
      </c>
      <c r="D1388" t="s">
        <v>1713</v>
      </c>
      <c r="E1388" s="14">
        <v>0</v>
      </c>
      <c r="F1388" s="14">
        <v>0</v>
      </c>
      <c r="G1388" s="14">
        <v>0</v>
      </c>
      <c r="H1388" s="3">
        <v>567.99</v>
      </c>
      <c r="I1388" s="17">
        <v>0</v>
      </c>
      <c r="J1388" s="4">
        <v>0</v>
      </c>
    </row>
    <row r="1389" spans="1:10" x14ac:dyDescent="0.25">
      <c r="A1389" t="s">
        <v>2022</v>
      </c>
      <c r="B1389" t="s">
        <v>1920</v>
      </c>
      <c r="C1389" t="s">
        <v>130</v>
      </c>
      <c r="D1389" t="s">
        <v>1921</v>
      </c>
      <c r="E1389" s="14">
        <v>0</v>
      </c>
      <c r="F1389" s="14">
        <v>0</v>
      </c>
      <c r="G1389" s="14">
        <v>0</v>
      </c>
      <c r="H1389" s="3">
        <v>2374.1799999999998</v>
      </c>
      <c r="I1389" s="17">
        <v>0</v>
      </c>
      <c r="J1389" s="4">
        <v>0</v>
      </c>
    </row>
    <row r="1390" spans="1:10" x14ac:dyDescent="0.25">
      <c r="A1390" t="s">
        <v>2022</v>
      </c>
      <c r="B1390" t="s">
        <v>1714</v>
      </c>
      <c r="C1390" t="s">
        <v>130</v>
      </c>
      <c r="D1390" t="s">
        <v>1715</v>
      </c>
      <c r="E1390" s="14">
        <v>0</v>
      </c>
      <c r="F1390" s="14">
        <v>0</v>
      </c>
      <c r="G1390" s="14">
        <v>0</v>
      </c>
      <c r="H1390" s="3">
        <v>567.99</v>
      </c>
      <c r="I1390" s="17">
        <v>0</v>
      </c>
      <c r="J1390" s="4">
        <v>0</v>
      </c>
    </row>
    <row r="1391" spans="1:10" x14ac:dyDescent="0.25">
      <c r="A1391" t="s">
        <v>2022</v>
      </c>
      <c r="B1391" t="s">
        <v>1925</v>
      </c>
      <c r="C1391" t="s">
        <v>130</v>
      </c>
      <c r="D1391" t="s">
        <v>1926</v>
      </c>
      <c r="E1391" s="14">
        <v>0</v>
      </c>
      <c r="F1391" s="14">
        <v>0</v>
      </c>
      <c r="G1391" s="14">
        <v>0</v>
      </c>
      <c r="H1391" s="3">
        <v>73.05</v>
      </c>
      <c r="I1391" s="17">
        <v>0</v>
      </c>
      <c r="J1391" s="4">
        <v>0</v>
      </c>
    </row>
    <row r="1392" spans="1:10" x14ac:dyDescent="0.25">
      <c r="A1392" t="s">
        <v>2022</v>
      </c>
      <c r="B1392" t="s">
        <v>1716</v>
      </c>
      <c r="C1392" t="s">
        <v>130</v>
      </c>
      <c r="D1392" t="s">
        <v>1717</v>
      </c>
      <c r="E1392" s="14">
        <v>0</v>
      </c>
      <c r="F1392" s="14">
        <v>0</v>
      </c>
      <c r="G1392" s="14">
        <v>0</v>
      </c>
      <c r="H1392" s="3">
        <v>418.06</v>
      </c>
      <c r="I1392" s="17">
        <v>0</v>
      </c>
      <c r="J1392" s="4">
        <v>0</v>
      </c>
    </row>
    <row r="1393" spans="1:10" x14ac:dyDescent="0.25">
      <c r="A1393" t="s">
        <v>2022</v>
      </c>
      <c r="B1393" t="s">
        <v>1930</v>
      </c>
      <c r="C1393" t="s">
        <v>130</v>
      </c>
      <c r="D1393" t="s">
        <v>1931</v>
      </c>
      <c r="E1393" s="14">
        <v>0</v>
      </c>
      <c r="F1393" s="14">
        <v>0</v>
      </c>
      <c r="G1393" s="14">
        <v>0</v>
      </c>
      <c r="H1393" s="3">
        <v>0</v>
      </c>
      <c r="I1393" s="17">
        <v>0</v>
      </c>
      <c r="J1393" s="4">
        <v>0</v>
      </c>
    </row>
    <row r="1394" spans="1:10" x14ac:dyDescent="0.25">
      <c r="A1394" t="s">
        <v>2022</v>
      </c>
      <c r="B1394" t="s">
        <v>1719</v>
      </c>
      <c r="C1394" t="s">
        <v>130</v>
      </c>
      <c r="D1394" t="s">
        <v>1720</v>
      </c>
      <c r="E1394" s="14">
        <v>0</v>
      </c>
      <c r="F1394" s="14">
        <v>0</v>
      </c>
      <c r="G1394" s="14">
        <v>0</v>
      </c>
      <c r="H1394" s="3">
        <v>415.33</v>
      </c>
      <c r="I1394" s="17">
        <v>0</v>
      </c>
      <c r="J1394" s="4">
        <v>0</v>
      </c>
    </row>
    <row r="1395" spans="1:10" x14ac:dyDescent="0.25">
      <c r="A1395" t="s">
        <v>2022</v>
      </c>
      <c r="B1395" t="s">
        <v>1934</v>
      </c>
      <c r="C1395" t="s">
        <v>130</v>
      </c>
      <c r="D1395" t="s">
        <v>1935</v>
      </c>
      <c r="E1395" s="14">
        <v>0</v>
      </c>
      <c r="F1395" s="14">
        <v>0</v>
      </c>
      <c r="G1395" s="14">
        <v>0</v>
      </c>
      <c r="H1395" s="3">
        <v>0</v>
      </c>
      <c r="I1395" s="17">
        <v>0</v>
      </c>
      <c r="J1395" s="4">
        <v>0</v>
      </c>
    </row>
    <row r="1396" spans="1:10" x14ac:dyDescent="0.25">
      <c r="A1396" t="s">
        <v>2022</v>
      </c>
      <c r="B1396" t="s">
        <v>1721</v>
      </c>
      <c r="C1396" t="s">
        <v>130</v>
      </c>
      <c r="D1396" t="s">
        <v>1722</v>
      </c>
      <c r="E1396" s="14">
        <v>0</v>
      </c>
      <c r="F1396" s="14">
        <v>0</v>
      </c>
      <c r="G1396" s="14">
        <v>0</v>
      </c>
      <c r="H1396" s="3">
        <v>415.33</v>
      </c>
      <c r="I1396" s="17">
        <v>0</v>
      </c>
      <c r="J1396" s="4">
        <v>0</v>
      </c>
    </row>
    <row r="1397" spans="1:10" x14ac:dyDescent="0.25">
      <c r="A1397" t="s">
        <v>2022</v>
      </c>
      <c r="B1397" t="s">
        <v>1938</v>
      </c>
      <c r="C1397" t="s">
        <v>130</v>
      </c>
      <c r="D1397" t="s">
        <v>1939</v>
      </c>
      <c r="E1397" s="14">
        <v>0</v>
      </c>
      <c r="F1397" s="14">
        <v>0</v>
      </c>
      <c r="G1397" s="14">
        <v>0</v>
      </c>
      <c r="H1397" s="3">
        <v>490.41</v>
      </c>
      <c r="I1397" s="17">
        <v>0</v>
      </c>
      <c r="J1397" s="4">
        <v>0</v>
      </c>
    </row>
    <row r="1398" spans="1:10" x14ac:dyDescent="0.25">
      <c r="A1398" t="s">
        <v>2022</v>
      </c>
      <c r="B1398" t="s">
        <v>1723</v>
      </c>
      <c r="C1398" t="s">
        <v>130</v>
      </c>
      <c r="D1398" t="s">
        <v>1724</v>
      </c>
      <c r="E1398" s="14">
        <v>0</v>
      </c>
      <c r="F1398" s="14">
        <v>0</v>
      </c>
      <c r="G1398" s="14">
        <v>0</v>
      </c>
      <c r="H1398" s="3">
        <v>415.33</v>
      </c>
      <c r="I1398" s="17">
        <v>0</v>
      </c>
      <c r="J1398" s="4">
        <v>0</v>
      </c>
    </row>
    <row r="1399" spans="1:10" x14ac:dyDescent="0.25">
      <c r="A1399" t="s">
        <v>2022</v>
      </c>
      <c r="B1399" t="s">
        <v>1942</v>
      </c>
      <c r="C1399" t="s">
        <v>130</v>
      </c>
      <c r="D1399" t="s">
        <v>1943</v>
      </c>
      <c r="E1399" s="14">
        <v>0</v>
      </c>
      <c r="F1399" s="14">
        <v>0</v>
      </c>
      <c r="G1399" s="14">
        <v>0</v>
      </c>
      <c r="H1399" s="3">
        <v>476.9</v>
      </c>
      <c r="I1399" s="17">
        <v>0</v>
      </c>
      <c r="J1399" s="4">
        <v>0</v>
      </c>
    </row>
    <row r="1400" spans="1:10" x14ac:dyDescent="0.25">
      <c r="A1400" t="s">
        <v>2022</v>
      </c>
      <c r="B1400" t="s">
        <v>1725</v>
      </c>
      <c r="C1400" t="s">
        <v>130</v>
      </c>
      <c r="D1400" t="s">
        <v>1726</v>
      </c>
      <c r="E1400" s="14">
        <v>0</v>
      </c>
      <c r="F1400" s="14">
        <v>0</v>
      </c>
      <c r="G1400" s="14">
        <v>0</v>
      </c>
      <c r="H1400" s="3">
        <v>419.92</v>
      </c>
      <c r="I1400" s="17">
        <v>0</v>
      </c>
      <c r="J1400" s="4">
        <v>0</v>
      </c>
    </row>
    <row r="1401" spans="1:10" x14ac:dyDescent="0.25">
      <c r="A1401" t="s">
        <v>2022</v>
      </c>
      <c r="B1401" t="s">
        <v>1946</v>
      </c>
      <c r="C1401" t="s">
        <v>130</v>
      </c>
      <c r="D1401" t="s">
        <v>1947</v>
      </c>
      <c r="E1401" s="14">
        <v>0</v>
      </c>
      <c r="F1401" s="14">
        <v>0</v>
      </c>
      <c r="G1401" s="14">
        <v>0</v>
      </c>
      <c r="H1401" s="3">
        <v>523.54999999999995</v>
      </c>
      <c r="I1401" s="17">
        <v>0</v>
      </c>
      <c r="J1401" s="4">
        <v>0</v>
      </c>
    </row>
    <row r="1402" spans="1:10" x14ac:dyDescent="0.25">
      <c r="A1402" t="s">
        <v>2022</v>
      </c>
      <c r="B1402" t="s">
        <v>1727</v>
      </c>
      <c r="C1402" t="s">
        <v>130</v>
      </c>
      <c r="D1402" t="s">
        <v>1728</v>
      </c>
      <c r="E1402" s="14">
        <v>0</v>
      </c>
      <c r="F1402" s="14">
        <v>0</v>
      </c>
      <c r="G1402" s="14">
        <v>0</v>
      </c>
      <c r="H1402" s="3">
        <v>419.92</v>
      </c>
      <c r="I1402" s="17">
        <v>0</v>
      </c>
      <c r="J1402" s="4">
        <v>0</v>
      </c>
    </row>
    <row r="1403" spans="1:10" x14ac:dyDescent="0.25">
      <c r="A1403" t="s">
        <v>2022</v>
      </c>
      <c r="B1403" t="s">
        <v>1950</v>
      </c>
      <c r="C1403" t="s">
        <v>130</v>
      </c>
      <c r="D1403" t="s">
        <v>1951</v>
      </c>
      <c r="E1403" s="14">
        <v>0</v>
      </c>
      <c r="F1403" s="14">
        <v>0</v>
      </c>
      <c r="G1403" s="14">
        <v>0</v>
      </c>
      <c r="H1403" s="3">
        <v>570.20000000000005</v>
      </c>
      <c r="I1403" s="17">
        <v>0</v>
      </c>
      <c r="J1403" s="4">
        <v>0</v>
      </c>
    </row>
    <row r="1404" spans="1:10" x14ac:dyDescent="0.25">
      <c r="A1404" t="s">
        <v>2022</v>
      </c>
      <c r="B1404" t="s">
        <v>1729</v>
      </c>
      <c r="C1404" t="s">
        <v>130</v>
      </c>
      <c r="D1404" t="s">
        <v>1730</v>
      </c>
      <c r="E1404" s="14">
        <v>0</v>
      </c>
      <c r="F1404" s="14">
        <v>0</v>
      </c>
      <c r="G1404" s="14">
        <v>0</v>
      </c>
      <c r="H1404" s="3">
        <v>419.92</v>
      </c>
      <c r="I1404" s="17">
        <v>0</v>
      </c>
      <c r="J1404" s="4">
        <v>0</v>
      </c>
    </row>
    <row r="1405" spans="1:10" x14ac:dyDescent="0.25">
      <c r="A1405" t="s">
        <v>2022</v>
      </c>
      <c r="B1405" t="s">
        <v>1954</v>
      </c>
      <c r="C1405" t="s">
        <v>130</v>
      </c>
      <c r="D1405" t="s">
        <v>1955</v>
      </c>
      <c r="E1405" s="14">
        <v>0</v>
      </c>
      <c r="F1405" s="14">
        <v>0</v>
      </c>
      <c r="G1405" s="14">
        <v>0</v>
      </c>
      <c r="H1405" s="3">
        <v>606.14</v>
      </c>
      <c r="I1405" s="17">
        <v>0</v>
      </c>
      <c r="J1405" s="4">
        <v>0</v>
      </c>
    </row>
    <row r="1406" spans="1:10" x14ac:dyDescent="0.25">
      <c r="A1406" t="s">
        <v>2022</v>
      </c>
      <c r="B1406" t="s">
        <v>1731</v>
      </c>
      <c r="C1406" t="s">
        <v>130</v>
      </c>
      <c r="D1406" t="s">
        <v>1732</v>
      </c>
      <c r="E1406" s="14">
        <v>0</v>
      </c>
      <c r="F1406" s="14">
        <v>0</v>
      </c>
      <c r="G1406" s="14">
        <v>0</v>
      </c>
      <c r="H1406" s="3">
        <v>419.92</v>
      </c>
      <c r="I1406" s="17">
        <v>0</v>
      </c>
      <c r="J1406" s="4">
        <v>0</v>
      </c>
    </row>
    <row r="1407" spans="1:10" x14ac:dyDescent="0.25">
      <c r="A1407" t="s">
        <v>2022</v>
      </c>
      <c r="B1407" t="s">
        <v>1958</v>
      </c>
      <c r="C1407" t="s">
        <v>130</v>
      </c>
      <c r="D1407" t="s">
        <v>1959</v>
      </c>
      <c r="E1407" s="14">
        <v>0</v>
      </c>
      <c r="F1407" s="14">
        <v>0</v>
      </c>
      <c r="G1407" s="14">
        <v>0</v>
      </c>
      <c r="H1407" s="3">
        <v>1</v>
      </c>
      <c r="I1407" s="17">
        <v>0</v>
      </c>
      <c r="J1407" s="4">
        <v>0</v>
      </c>
    </row>
    <row r="1408" spans="1:10" x14ac:dyDescent="0.25">
      <c r="A1408" t="s">
        <v>2022</v>
      </c>
      <c r="B1408" t="s">
        <v>1733</v>
      </c>
      <c r="C1408" t="s">
        <v>130</v>
      </c>
      <c r="D1408" t="s">
        <v>1734</v>
      </c>
      <c r="E1408" s="14">
        <v>0</v>
      </c>
      <c r="F1408" s="14">
        <v>0</v>
      </c>
      <c r="G1408" s="14">
        <v>0</v>
      </c>
      <c r="H1408" s="3">
        <v>467.45</v>
      </c>
      <c r="I1408" s="17">
        <v>0</v>
      </c>
      <c r="J1408" s="4">
        <v>0</v>
      </c>
    </row>
    <row r="1409" spans="1:10" x14ac:dyDescent="0.25">
      <c r="A1409" t="s">
        <v>2022</v>
      </c>
      <c r="B1409" t="s">
        <v>1963</v>
      </c>
      <c r="C1409" t="s">
        <v>130</v>
      </c>
      <c r="D1409" t="s">
        <v>1964</v>
      </c>
      <c r="E1409" s="14">
        <v>0</v>
      </c>
      <c r="F1409" s="14">
        <v>0</v>
      </c>
      <c r="G1409" s="14">
        <v>0</v>
      </c>
      <c r="H1409" s="3">
        <v>5582.62</v>
      </c>
      <c r="I1409" s="17">
        <v>0</v>
      </c>
      <c r="J1409" s="4">
        <v>0</v>
      </c>
    </row>
    <row r="1410" spans="1:10" x14ac:dyDescent="0.25">
      <c r="A1410" t="s">
        <v>2022</v>
      </c>
      <c r="B1410" t="s">
        <v>1736</v>
      </c>
      <c r="C1410" t="s">
        <v>130</v>
      </c>
      <c r="D1410" t="s">
        <v>1737</v>
      </c>
      <c r="E1410" s="14">
        <v>0</v>
      </c>
      <c r="F1410" s="14">
        <v>0</v>
      </c>
      <c r="G1410" s="14">
        <v>0</v>
      </c>
      <c r="H1410" s="3">
        <v>467.45</v>
      </c>
      <c r="I1410" s="17">
        <v>0</v>
      </c>
      <c r="J1410" s="4">
        <v>0</v>
      </c>
    </row>
    <row r="1411" spans="1:10" x14ac:dyDescent="0.25">
      <c r="A1411" t="s">
        <v>2022</v>
      </c>
      <c r="B1411" t="s">
        <v>1967</v>
      </c>
      <c r="C1411" t="s">
        <v>130</v>
      </c>
      <c r="D1411" t="s">
        <v>1968</v>
      </c>
      <c r="E1411" s="14">
        <v>0</v>
      </c>
      <c r="F1411" s="14">
        <v>0</v>
      </c>
      <c r="G1411" s="14">
        <v>0</v>
      </c>
      <c r="H1411" s="3">
        <v>6021.59</v>
      </c>
      <c r="I1411" s="17">
        <v>0</v>
      </c>
      <c r="J1411" s="4">
        <v>0</v>
      </c>
    </row>
    <row r="1412" spans="1:10" x14ac:dyDescent="0.25">
      <c r="A1412" t="s">
        <v>2022</v>
      </c>
      <c r="B1412" t="s">
        <v>2005</v>
      </c>
      <c r="C1412" t="s">
        <v>130</v>
      </c>
      <c r="D1412" t="s">
        <v>2006</v>
      </c>
      <c r="E1412" s="14">
        <v>0</v>
      </c>
      <c r="F1412" s="14">
        <v>0</v>
      </c>
      <c r="G1412" s="14">
        <v>0</v>
      </c>
      <c r="H1412" s="3">
        <v>0</v>
      </c>
      <c r="I1412" s="17">
        <v>0</v>
      </c>
      <c r="J1412" s="4">
        <v>0</v>
      </c>
    </row>
    <row r="1413" spans="1:10" x14ac:dyDescent="0.25">
      <c r="A1413" t="s">
        <v>2022</v>
      </c>
      <c r="B1413" t="s">
        <v>1971</v>
      </c>
      <c r="C1413" t="s">
        <v>130</v>
      </c>
      <c r="D1413" t="s">
        <v>1972</v>
      </c>
      <c r="E1413" s="14">
        <v>0</v>
      </c>
      <c r="F1413" s="14">
        <v>0</v>
      </c>
      <c r="G1413" s="14">
        <v>0</v>
      </c>
      <c r="H1413" s="3">
        <v>5253.73</v>
      </c>
      <c r="I1413" s="17">
        <v>0</v>
      </c>
      <c r="J1413" s="4">
        <v>0</v>
      </c>
    </row>
    <row r="1414" spans="1:10" x14ac:dyDescent="0.25">
      <c r="A1414" t="s">
        <v>2022</v>
      </c>
      <c r="B1414" t="s">
        <v>2007</v>
      </c>
      <c r="C1414" t="s">
        <v>130</v>
      </c>
      <c r="D1414" t="s">
        <v>2008</v>
      </c>
      <c r="E1414" s="14">
        <v>0</v>
      </c>
      <c r="F1414" s="14">
        <v>0</v>
      </c>
      <c r="G1414" s="14">
        <v>0</v>
      </c>
      <c r="H1414" s="3">
        <v>1489.91</v>
      </c>
      <c r="I1414" s="17">
        <v>0</v>
      </c>
      <c r="J1414" s="4">
        <v>0</v>
      </c>
    </row>
    <row r="1415" spans="1:10" x14ac:dyDescent="0.25">
      <c r="A1415" t="s">
        <v>2022</v>
      </c>
      <c r="B1415" t="s">
        <v>1975</v>
      </c>
      <c r="C1415" t="s">
        <v>130</v>
      </c>
      <c r="D1415" t="s">
        <v>1976</v>
      </c>
      <c r="E1415" s="14">
        <v>0</v>
      </c>
      <c r="F1415" s="14">
        <v>0</v>
      </c>
      <c r="G1415" s="14">
        <v>0</v>
      </c>
      <c r="H1415" s="3">
        <v>5253.73</v>
      </c>
      <c r="I1415" s="17">
        <v>0</v>
      </c>
      <c r="J1415" s="4">
        <v>0</v>
      </c>
    </row>
    <row r="1416" spans="1:10" x14ac:dyDescent="0.25">
      <c r="A1416" t="s">
        <v>2022</v>
      </c>
      <c r="B1416" t="s">
        <v>1985</v>
      </c>
      <c r="C1416" t="s">
        <v>130</v>
      </c>
      <c r="D1416" t="s">
        <v>1983</v>
      </c>
      <c r="E1416" s="14">
        <v>0</v>
      </c>
      <c r="F1416" s="14">
        <v>0</v>
      </c>
      <c r="G1416" s="14">
        <v>0</v>
      </c>
      <c r="H1416" s="3">
        <v>104.48</v>
      </c>
      <c r="I1416" s="17">
        <v>0</v>
      </c>
      <c r="J1416" s="4">
        <v>0</v>
      </c>
    </row>
    <row r="1417" spans="1:10" x14ac:dyDescent="0.25">
      <c r="A1417" t="s">
        <v>2022</v>
      </c>
      <c r="B1417" t="s">
        <v>1979</v>
      </c>
      <c r="C1417" t="s">
        <v>130</v>
      </c>
      <c r="D1417" t="s">
        <v>1964</v>
      </c>
      <c r="E1417" s="14">
        <v>0</v>
      </c>
      <c r="F1417" s="14">
        <v>0</v>
      </c>
      <c r="G1417" s="14">
        <v>0</v>
      </c>
      <c r="H1417" s="3">
        <v>4718.0600000000004</v>
      </c>
      <c r="I1417" s="17">
        <v>0</v>
      </c>
      <c r="J1417" s="4">
        <v>0</v>
      </c>
    </row>
    <row r="1418" spans="1:10" x14ac:dyDescent="0.25">
      <c r="A1418" t="s">
        <v>2022</v>
      </c>
      <c r="B1418" t="s">
        <v>1986</v>
      </c>
      <c r="C1418" t="s">
        <v>130</v>
      </c>
      <c r="D1418" t="s">
        <v>1987</v>
      </c>
      <c r="E1418" s="14">
        <v>0</v>
      </c>
      <c r="F1418" s="14">
        <v>0</v>
      </c>
      <c r="G1418" s="14">
        <v>0</v>
      </c>
      <c r="H1418" s="3">
        <v>104.48</v>
      </c>
      <c r="I1418" s="17">
        <v>0</v>
      </c>
      <c r="J1418" s="4">
        <v>0</v>
      </c>
    </row>
    <row r="1419" spans="1:10" x14ac:dyDescent="0.25">
      <c r="A1419" t="s">
        <v>2022</v>
      </c>
      <c r="B1419" t="s">
        <v>1982</v>
      </c>
      <c r="C1419" t="s">
        <v>130</v>
      </c>
      <c r="D1419" t="s">
        <v>1983</v>
      </c>
      <c r="E1419" s="14">
        <v>0</v>
      </c>
      <c r="F1419" s="14">
        <v>0</v>
      </c>
      <c r="G1419" s="14">
        <v>0</v>
      </c>
      <c r="H1419" s="3">
        <v>1</v>
      </c>
      <c r="I1419" s="17">
        <v>0</v>
      </c>
      <c r="J1419" s="4">
        <v>0</v>
      </c>
    </row>
    <row r="1420" spans="1:10" x14ac:dyDescent="0.25">
      <c r="A1420" t="s">
        <v>2022</v>
      </c>
      <c r="B1420" t="s">
        <v>1990</v>
      </c>
      <c r="C1420" t="s">
        <v>130</v>
      </c>
      <c r="D1420" t="s">
        <v>1991</v>
      </c>
      <c r="E1420" s="14">
        <v>0</v>
      </c>
      <c r="F1420" s="14">
        <v>0</v>
      </c>
      <c r="G1420" s="14">
        <v>0</v>
      </c>
      <c r="H1420" s="3">
        <v>104.48</v>
      </c>
      <c r="I1420" s="17">
        <v>0</v>
      </c>
      <c r="J1420" s="4">
        <v>0</v>
      </c>
    </row>
    <row r="1421" spans="1:10" x14ac:dyDescent="0.25">
      <c r="A1421" t="s">
        <v>2022</v>
      </c>
      <c r="B1421" t="s">
        <v>1551</v>
      </c>
      <c r="C1421" t="s">
        <v>130</v>
      </c>
      <c r="D1421" t="s">
        <v>1542</v>
      </c>
      <c r="E1421" s="14">
        <v>0</v>
      </c>
      <c r="F1421" s="14">
        <v>0</v>
      </c>
      <c r="G1421" s="14">
        <v>0</v>
      </c>
      <c r="H1421" s="3">
        <v>2097.17</v>
      </c>
      <c r="I1421" s="17">
        <v>0</v>
      </c>
      <c r="J1421" s="4">
        <v>0</v>
      </c>
    </row>
    <row r="1422" spans="1:10" x14ac:dyDescent="0.25">
      <c r="A1422" t="s">
        <v>2022</v>
      </c>
      <c r="B1422" t="s">
        <v>1988</v>
      </c>
      <c r="C1422" t="s">
        <v>130</v>
      </c>
      <c r="D1422" t="s">
        <v>1989</v>
      </c>
      <c r="E1422" s="14">
        <v>0</v>
      </c>
      <c r="F1422" s="14">
        <v>0</v>
      </c>
      <c r="G1422" s="14">
        <v>0</v>
      </c>
      <c r="H1422" s="3">
        <v>104.48</v>
      </c>
      <c r="I1422" s="17">
        <v>0</v>
      </c>
      <c r="J1422" s="4">
        <v>0</v>
      </c>
    </row>
    <row r="1423" spans="1:10" x14ac:dyDescent="0.25">
      <c r="A1423" t="s">
        <v>2022</v>
      </c>
      <c r="B1423" t="s">
        <v>1547</v>
      </c>
      <c r="C1423" t="s">
        <v>130</v>
      </c>
      <c r="D1423" t="s">
        <v>1548</v>
      </c>
      <c r="E1423" s="14">
        <v>0</v>
      </c>
      <c r="F1423" s="14">
        <v>0</v>
      </c>
      <c r="G1423" s="14">
        <v>0</v>
      </c>
      <c r="H1423" s="3">
        <v>2047.99</v>
      </c>
      <c r="I1423" s="17">
        <v>0</v>
      </c>
      <c r="J1423" s="4">
        <v>0</v>
      </c>
    </row>
    <row r="1424" spans="1:10" x14ac:dyDescent="0.25">
      <c r="A1424" t="s">
        <v>2022</v>
      </c>
      <c r="B1424" t="s">
        <v>1992</v>
      </c>
      <c r="C1424" t="s">
        <v>130</v>
      </c>
      <c r="D1424" t="s">
        <v>1993</v>
      </c>
      <c r="E1424" s="14">
        <v>0</v>
      </c>
      <c r="F1424" s="14">
        <v>0</v>
      </c>
      <c r="G1424" s="14">
        <v>0</v>
      </c>
      <c r="H1424" s="3">
        <v>1</v>
      </c>
      <c r="I1424" s="17">
        <v>0</v>
      </c>
      <c r="J1424" s="4">
        <v>0</v>
      </c>
    </row>
    <row r="1425" spans="1:10" x14ac:dyDescent="0.25">
      <c r="A1425" t="s">
        <v>2022</v>
      </c>
      <c r="B1425" t="s">
        <v>1544</v>
      </c>
      <c r="C1425" t="s">
        <v>130</v>
      </c>
      <c r="D1425" t="s">
        <v>1542</v>
      </c>
      <c r="E1425" s="14">
        <v>0</v>
      </c>
      <c r="F1425" s="14">
        <v>0</v>
      </c>
      <c r="G1425" s="14">
        <v>0</v>
      </c>
      <c r="H1425" s="3">
        <v>2082.39</v>
      </c>
      <c r="I1425" s="17">
        <v>0</v>
      </c>
      <c r="J1425" s="4">
        <v>0</v>
      </c>
    </row>
    <row r="1426" spans="1:10" x14ac:dyDescent="0.25">
      <c r="A1426" t="s">
        <v>2022</v>
      </c>
      <c r="B1426" t="s">
        <v>1546</v>
      </c>
      <c r="C1426" t="s">
        <v>130</v>
      </c>
      <c r="D1426" t="s">
        <v>1542</v>
      </c>
      <c r="E1426" s="14">
        <v>0</v>
      </c>
      <c r="F1426" s="14">
        <v>0</v>
      </c>
      <c r="G1426" s="14">
        <v>0</v>
      </c>
      <c r="H1426" s="3">
        <v>2164.5500000000002</v>
      </c>
      <c r="I1426" s="17">
        <v>0</v>
      </c>
      <c r="J1426" s="4">
        <v>0</v>
      </c>
    </row>
    <row r="1427" spans="1:10" x14ac:dyDescent="0.25">
      <c r="A1427" t="s">
        <v>2022</v>
      </c>
      <c r="B1427" t="s">
        <v>2017</v>
      </c>
      <c r="C1427" t="s">
        <v>130</v>
      </c>
      <c r="D1427" t="s">
        <v>2018</v>
      </c>
      <c r="E1427" s="14">
        <v>0</v>
      </c>
      <c r="F1427" s="14">
        <v>0</v>
      </c>
      <c r="G1427" s="14">
        <v>0</v>
      </c>
      <c r="H1427" s="3">
        <v>0.89</v>
      </c>
      <c r="I1427" s="17">
        <v>0</v>
      </c>
      <c r="J1427" s="4">
        <v>0</v>
      </c>
    </row>
    <row r="1428" spans="1:10" x14ac:dyDescent="0.25">
      <c r="A1428" t="s">
        <v>2022</v>
      </c>
      <c r="B1428" t="s">
        <v>1545</v>
      </c>
      <c r="C1428" t="s">
        <v>130</v>
      </c>
      <c r="D1428" t="s">
        <v>1542</v>
      </c>
      <c r="E1428" s="14">
        <v>0</v>
      </c>
      <c r="F1428" s="14">
        <v>0</v>
      </c>
      <c r="G1428" s="14">
        <v>0</v>
      </c>
      <c r="H1428" s="3">
        <v>2157.84</v>
      </c>
      <c r="I1428" s="17">
        <v>0</v>
      </c>
      <c r="J1428" s="4">
        <v>0</v>
      </c>
    </row>
    <row r="1429" spans="1:10" x14ac:dyDescent="0.25">
      <c r="A1429" t="s">
        <v>2022</v>
      </c>
      <c r="B1429" t="s">
        <v>1533</v>
      </c>
      <c r="C1429" t="s">
        <v>130</v>
      </c>
      <c r="D1429" t="s">
        <v>1534</v>
      </c>
      <c r="E1429" s="14">
        <v>0</v>
      </c>
      <c r="F1429" s="14">
        <v>0</v>
      </c>
      <c r="G1429" s="14">
        <v>0</v>
      </c>
      <c r="H1429" s="3">
        <v>343.15</v>
      </c>
      <c r="I1429" s="17">
        <v>0</v>
      </c>
      <c r="J1429" s="4">
        <v>0</v>
      </c>
    </row>
    <row r="1430" spans="1:10" x14ac:dyDescent="0.25">
      <c r="A1430" t="s">
        <v>2022</v>
      </c>
      <c r="B1430" t="s">
        <v>1748</v>
      </c>
      <c r="C1430" t="s">
        <v>130</v>
      </c>
      <c r="D1430" t="s">
        <v>1749</v>
      </c>
      <c r="E1430" s="14">
        <v>0</v>
      </c>
      <c r="F1430" s="14">
        <v>0</v>
      </c>
      <c r="G1430" s="14">
        <v>0</v>
      </c>
      <c r="H1430" s="3">
        <v>1111.3499999999999</v>
      </c>
      <c r="I1430" s="17">
        <v>0</v>
      </c>
      <c r="J1430" s="4">
        <v>0</v>
      </c>
    </row>
    <row r="1431" spans="1:10" x14ac:dyDescent="0.25">
      <c r="A1431" t="s">
        <v>2022</v>
      </c>
      <c r="B1431" t="s">
        <v>2010</v>
      </c>
      <c r="C1431" t="s">
        <v>130</v>
      </c>
      <c r="D1431" t="s">
        <v>2011</v>
      </c>
      <c r="E1431" s="14">
        <v>0</v>
      </c>
      <c r="F1431" s="14">
        <v>0</v>
      </c>
      <c r="G1431" s="14">
        <v>0</v>
      </c>
      <c r="H1431" s="3">
        <v>0.33</v>
      </c>
      <c r="I1431" s="17">
        <v>0</v>
      </c>
      <c r="J1431" s="4">
        <v>0</v>
      </c>
    </row>
    <row r="1432" spans="1:10" x14ac:dyDescent="0.25">
      <c r="A1432" t="s">
        <v>2022</v>
      </c>
      <c r="B1432" t="s">
        <v>1740</v>
      </c>
      <c r="C1432" t="s">
        <v>130</v>
      </c>
      <c r="D1432" t="s">
        <v>1741</v>
      </c>
      <c r="E1432" s="14">
        <v>0</v>
      </c>
      <c r="F1432" s="14">
        <v>0</v>
      </c>
      <c r="G1432" s="14">
        <v>0</v>
      </c>
      <c r="H1432" s="3">
        <v>1140.72</v>
      </c>
      <c r="I1432" s="17">
        <v>0</v>
      </c>
      <c r="J1432" s="4">
        <v>0</v>
      </c>
    </row>
    <row r="1433" spans="1:10" x14ac:dyDescent="0.25">
      <c r="A1433" t="s">
        <v>2022</v>
      </c>
      <c r="B1433" t="s">
        <v>2015</v>
      </c>
      <c r="C1433" t="s">
        <v>130</v>
      </c>
      <c r="D1433" t="s">
        <v>2016</v>
      </c>
      <c r="E1433" s="14">
        <v>0</v>
      </c>
      <c r="F1433" s="14">
        <v>0</v>
      </c>
      <c r="G1433" s="14">
        <v>0</v>
      </c>
      <c r="H1433" s="3">
        <v>0.68</v>
      </c>
      <c r="I1433" s="17">
        <v>0</v>
      </c>
      <c r="J1433" s="4">
        <v>0</v>
      </c>
    </row>
    <row r="1434" spans="1:10" x14ac:dyDescent="0.25">
      <c r="A1434" t="s">
        <v>2022</v>
      </c>
      <c r="B1434" t="s">
        <v>1742</v>
      </c>
      <c r="C1434" t="s">
        <v>130</v>
      </c>
      <c r="D1434" t="s">
        <v>1743</v>
      </c>
      <c r="E1434" s="14">
        <v>0</v>
      </c>
      <c r="F1434" s="14">
        <v>0</v>
      </c>
      <c r="G1434" s="14">
        <v>0</v>
      </c>
      <c r="H1434" s="3">
        <v>1147.3699999999999</v>
      </c>
      <c r="I1434" s="17">
        <v>0</v>
      </c>
      <c r="J1434" s="4">
        <v>0</v>
      </c>
    </row>
    <row r="1435" spans="1:10" x14ac:dyDescent="0.25">
      <c r="A1435" t="s">
        <v>2022</v>
      </c>
      <c r="B1435" t="s">
        <v>2019</v>
      </c>
      <c r="C1435" t="s">
        <v>130</v>
      </c>
      <c r="D1435" t="s">
        <v>2020</v>
      </c>
      <c r="E1435" s="14">
        <v>0</v>
      </c>
      <c r="F1435" s="14">
        <v>0</v>
      </c>
      <c r="G1435" s="14">
        <v>0</v>
      </c>
      <c r="H1435" s="3">
        <v>15.54</v>
      </c>
      <c r="I1435" s="17">
        <v>0</v>
      </c>
      <c r="J1435" s="4">
        <v>0</v>
      </c>
    </row>
    <row r="1436" spans="1:10" x14ac:dyDescent="0.25">
      <c r="A1436" t="s">
        <v>2022</v>
      </c>
      <c r="B1436" t="s">
        <v>1744</v>
      </c>
      <c r="C1436" t="s">
        <v>130</v>
      </c>
      <c r="D1436" t="s">
        <v>1745</v>
      </c>
      <c r="E1436" s="14">
        <v>0</v>
      </c>
      <c r="F1436" s="14">
        <v>0</v>
      </c>
      <c r="G1436" s="14">
        <v>0</v>
      </c>
      <c r="H1436" s="3">
        <v>1172.5</v>
      </c>
      <c r="I1436" s="17">
        <v>0</v>
      </c>
      <c r="J1436" s="4">
        <v>0</v>
      </c>
    </row>
    <row r="1437" spans="1:10" x14ac:dyDescent="0.25">
      <c r="A1437" t="s">
        <v>2022</v>
      </c>
      <c r="B1437" t="s">
        <v>1746</v>
      </c>
      <c r="C1437" t="s">
        <v>130</v>
      </c>
      <c r="D1437" t="s">
        <v>1747</v>
      </c>
      <c r="E1437" s="14">
        <v>0</v>
      </c>
      <c r="F1437" s="14">
        <v>0</v>
      </c>
      <c r="G1437" s="14">
        <v>0</v>
      </c>
      <c r="H1437" s="3">
        <v>1144.1199999999999</v>
      </c>
      <c r="I1437" s="17">
        <v>0</v>
      </c>
      <c r="J1437" s="4">
        <v>0</v>
      </c>
    </row>
    <row r="1438" spans="1:10" x14ac:dyDescent="0.25">
      <c r="A1438" t="s">
        <v>2022</v>
      </c>
      <c r="B1438" t="s">
        <v>1098</v>
      </c>
      <c r="C1438" t="s">
        <v>130</v>
      </c>
      <c r="D1438" t="s">
        <v>1099</v>
      </c>
      <c r="E1438" s="14">
        <v>0</v>
      </c>
      <c r="F1438" s="14">
        <v>0</v>
      </c>
      <c r="G1438" s="14">
        <v>0</v>
      </c>
      <c r="H1438" s="3">
        <v>915.04</v>
      </c>
      <c r="I1438" s="17">
        <v>0</v>
      </c>
      <c r="J1438" s="4">
        <v>0</v>
      </c>
    </row>
    <row r="1439" spans="1:10" x14ac:dyDescent="0.25">
      <c r="A1439" t="s">
        <v>2022</v>
      </c>
      <c r="B1439" t="s">
        <v>1298</v>
      </c>
      <c r="C1439" t="s">
        <v>130</v>
      </c>
      <c r="D1439" t="s">
        <v>1295</v>
      </c>
      <c r="E1439" s="14">
        <v>0</v>
      </c>
      <c r="F1439" s="14">
        <v>0</v>
      </c>
      <c r="G1439" s="14">
        <v>0</v>
      </c>
      <c r="H1439" s="3">
        <v>110.89</v>
      </c>
      <c r="I1439" s="17">
        <v>0</v>
      </c>
      <c r="J1439" s="4">
        <v>0</v>
      </c>
    </row>
    <row r="1440" spans="1:10" x14ac:dyDescent="0.25">
      <c r="A1440" t="s">
        <v>2022</v>
      </c>
      <c r="B1440" t="s">
        <v>1435</v>
      </c>
      <c r="C1440" t="s">
        <v>130</v>
      </c>
      <c r="D1440" t="s">
        <v>1436</v>
      </c>
      <c r="E1440" s="14">
        <v>0</v>
      </c>
      <c r="F1440" s="14">
        <v>0</v>
      </c>
      <c r="G1440" s="14">
        <v>0</v>
      </c>
      <c r="H1440" s="3">
        <v>57.95</v>
      </c>
      <c r="I1440" s="17">
        <v>0</v>
      </c>
      <c r="J1440" s="4">
        <v>0</v>
      </c>
    </row>
    <row r="1441" spans="1:10" x14ac:dyDescent="0.25">
      <c r="A1441" t="s">
        <v>2022</v>
      </c>
      <c r="B1441" t="s">
        <v>1040</v>
      </c>
      <c r="C1441" t="s">
        <v>130</v>
      </c>
      <c r="D1441" t="s">
        <v>1041</v>
      </c>
      <c r="E1441" s="14">
        <v>0</v>
      </c>
      <c r="F1441" s="14">
        <v>0</v>
      </c>
      <c r="G1441" s="14">
        <v>0</v>
      </c>
      <c r="H1441" s="3">
        <v>90.28</v>
      </c>
      <c r="I1441" s="17">
        <v>0</v>
      </c>
      <c r="J1441" s="4">
        <v>0</v>
      </c>
    </row>
    <row r="1442" spans="1:10" x14ac:dyDescent="0.25">
      <c r="A1442" t="s">
        <v>2022</v>
      </c>
      <c r="B1442" t="s">
        <v>1327</v>
      </c>
      <c r="C1442" t="s">
        <v>130</v>
      </c>
      <c r="D1442" t="s">
        <v>1328</v>
      </c>
      <c r="E1442" s="14">
        <v>0</v>
      </c>
      <c r="F1442" s="14">
        <v>0</v>
      </c>
      <c r="G1442" s="14">
        <v>0</v>
      </c>
      <c r="H1442" s="3">
        <v>0</v>
      </c>
      <c r="I1442" s="17">
        <v>0</v>
      </c>
      <c r="J1442" s="4">
        <v>0</v>
      </c>
    </row>
    <row r="1443" spans="1:10" x14ac:dyDescent="0.25">
      <c r="A1443" t="s">
        <v>2022</v>
      </c>
      <c r="B1443" t="s">
        <v>1128</v>
      </c>
      <c r="C1443" t="s">
        <v>130</v>
      </c>
      <c r="D1443" t="s">
        <v>1129</v>
      </c>
      <c r="E1443" s="14">
        <v>0</v>
      </c>
      <c r="F1443" s="14">
        <v>0</v>
      </c>
      <c r="G1443" s="14">
        <v>0</v>
      </c>
      <c r="H1443" s="3">
        <v>756.38</v>
      </c>
      <c r="I1443" s="17">
        <v>0</v>
      </c>
      <c r="J1443" s="4">
        <v>0</v>
      </c>
    </row>
    <row r="1444" spans="1:10" x14ac:dyDescent="0.25">
      <c r="A1444" t="s">
        <v>2022</v>
      </c>
      <c r="B1444" t="s">
        <v>1394</v>
      </c>
      <c r="C1444" t="s">
        <v>130</v>
      </c>
      <c r="D1444" t="s">
        <v>1395</v>
      </c>
      <c r="E1444" s="14">
        <v>0</v>
      </c>
      <c r="F1444" s="14">
        <v>0</v>
      </c>
      <c r="G1444" s="14">
        <v>0</v>
      </c>
      <c r="H1444" s="3">
        <v>182.96</v>
      </c>
      <c r="I1444" s="17">
        <v>0</v>
      </c>
      <c r="J1444" s="4">
        <v>0</v>
      </c>
    </row>
    <row r="1445" spans="1:10" x14ac:dyDescent="0.25">
      <c r="A1445" t="s">
        <v>2022</v>
      </c>
      <c r="B1445" t="s">
        <v>1130</v>
      </c>
      <c r="C1445" t="s">
        <v>130</v>
      </c>
      <c r="D1445" t="s">
        <v>1131</v>
      </c>
      <c r="E1445" s="14">
        <v>0</v>
      </c>
      <c r="F1445" s="14">
        <v>0</v>
      </c>
      <c r="G1445" s="14">
        <v>0</v>
      </c>
      <c r="H1445" s="3">
        <v>1069.78</v>
      </c>
      <c r="I1445" s="17">
        <v>0</v>
      </c>
      <c r="J1445" s="4">
        <v>0</v>
      </c>
    </row>
    <row r="1446" spans="1:10" x14ac:dyDescent="0.25">
      <c r="A1446" t="s">
        <v>2022</v>
      </c>
      <c r="B1446" t="s">
        <v>1474</v>
      </c>
      <c r="C1446" t="s">
        <v>130</v>
      </c>
      <c r="D1446" t="s">
        <v>1475</v>
      </c>
      <c r="E1446" s="14">
        <v>0</v>
      </c>
      <c r="F1446" s="14">
        <v>0</v>
      </c>
      <c r="G1446" s="14">
        <v>0</v>
      </c>
      <c r="H1446" s="3">
        <v>125.99</v>
      </c>
      <c r="I1446" s="17">
        <v>0</v>
      </c>
      <c r="J1446" s="4">
        <v>0</v>
      </c>
    </row>
    <row r="1447" spans="1:10" x14ac:dyDescent="0.25">
      <c r="A1447" t="s">
        <v>2022</v>
      </c>
      <c r="B1447" t="s">
        <v>1132</v>
      </c>
      <c r="C1447" t="s">
        <v>130</v>
      </c>
      <c r="D1447" t="s">
        <v>1131</v>
      </c>
      <c r="E1447" s="14">
        <v>0</v>
      </c>
      <c r="F1447" s="14">
        <v>0</v>
      </c>
      <c r="G1447" s="14">
        <v>0</v>
      </c>
      <c r="H1447" s="3">
        <v>1132.22</v>
      </c>
      <c r="I1447" s="17">
        <v>0</v>
      </c>
      <c r="J1447" s="4">
        <v>0</v>
      </c>
    </row>
    <row r="1448" spans="1:10" x14ac:dyDescent="0.25">
      <c r="A1448" t="s">
        <v>2022</v>
      </c>
      <c r="B1448" t="s">
        <v>1091</v>
      </c>
      <c r="C1448" t="s">
        <v>130</v>
      </c>
      <c r="D1448" t="s">
        <v>1092</v>
      </c>
      <c r="E1448" s="14">
        <v>0</v>
      </c>
      <c r="F1448" s="14">
        <v>0</v>
      </c>
      <c r="G1448" s="14">
        <v>0</v>
      </c>
      <c r="H1448" s="3">
        <v>756.96</v>
      </c>
      <c r="I1448" s="17">
        <v>0</v>
      </c>
      <c r="J1448" s="4">
        <v>0</v>
      </c>
    </row>
    <row r="1449" spans="1:10" x14ac:dyDescent="0.25">
      <c r="A1449" t="s">
        <v>2022</v>
      </c>
      <c r="B1449" t="s">
        <v>1133</v>
      </c>
      <c r="C1449" t="s">
        <v>130</v>
      </c>
      <c r="D1449" t="s">
        <v>1131</v>
      </c>
      <c r="E1449" s="14">
        <v>0</v>
      </c>
      <c r="F1449" s="14">
        <v>0</v>
      </c>
      <c r="G1449" s="14">
        <v>0</v>
      </c>
      <c r="H1449" s="3">
        <v>1091.1500000000001</v>
      </c>
      <c r="I1449" s="17">
        <v>0</v>
      </c>
      <c r="J1449" s="4">
        <v>0</v>
      </c>
    </row>
    <row r="1450" spans="1:10" x14ac:dyDescent="0.25">
      <c r="A1450" t="s">
        <v>2022</v>
      </c>
      <c r="B1450" t="s">
        <v>1344</v>
      </c>
      <c r="C1450" t="s">
        <v>130</v>
      </c>
      <c r="D1450" t="s">
        <v>1345</v>
      </c>
      <c r="E1450" s="14">
        <v>0</v>
      </c>
      <c r="F1450" s="14">
        <v>0</v>
      </c>
      <c r="G1450" s="14">
        <v>0</v>
      </c>
      <c r="H1450" s="3">
        <v>542.45000000000005</v>
      </c>
      <c r="I1450" s="17">
        <v>0</v>
      </c>
      <c r="J1450" s="4">
        <v>0</v>
      </c>
    </row>
    <row r="1451" spans="1:10" x14ac:dyDescent="0.25">
      <c r="A1451" t="s">
        <v>2022</v>
      </c>
      <c r="B1451" t="s">
        <v>1054</v>
      </c>
      <c r="C1451" t="s">
        <v>130</v>
      </c>
      <c r="D1451" t="s">
        <v>1055</v>
      </c>
      <c r="E1451" s="14">
        <v>0</v>
      </c>
      <c r="F1451" s="14">
        <v>0</v>
      </c>
      <c r="G1451" s="14">
        <v>0</v>
      </c>
      <c r="H1451" s="3">
        <v>160.52000000000001</v>
      </c>
      <c r="I1451" s="17">
        <v>0</v>
      </c>
      <c r="J1451" s="4">
        <v>0</v>
      </c>
    </row>
    <row r="1452" spans="1:10" x14ac:dyDescent="0.25">
      <c r="A1452" t="s">
        <v>2022</v>
      </c>
      <c r="B1452" t="s">
        <v>1106</v>
      </c>
      <c r="C1452" t="s">
        <v>130</v>
      </c>
      <c r="D1452" t="s">
        <v>1107</v>
      </c>
      <c r="E1452" s="14">
        <v>0</v>
      </c>
      <c r="F1452" s="14">
        <v>0</v>
      </c>
      <c r="G1452" s="14">
        <v>0</v>
      </c>
      <c r="H1452" s="3">
        <v>911.89</v>
      </c>
      <c r="I1452" s="17">
        <v>0</v>
      </c>
      <c r="J1452" s="4">
        <v>0</v>
      </c>
    </row>
    <row r="1453" spans="1:10" x14ac:dyDescent="0.25">
      <c r="A1453" t="s">
        <v>2022</v>
      </c>
      <c r="B1453" t="s">
        <v>1135</v>
      </c>
      <c r="C1453" t="s">
        <v>130</v>
      </c>
      <c r="D1453" t="s">
        <v>1131</v>
      </c>
      <c r="E1453" s="14">
        <v>0</v>
      </c>
      <c r="F1453" s="14">
        <v>0</v>
      </c>
      <c r="G1453" s="14">
        <v>0</v>
      </c>
      <c r="H1453" s="3">
        <v>1118.6099999999999</v>
      </c>
      <c r="I1453" s="17">
        <v>0</v>
      </c>
      <c r="J1453" s="4">
        <v>0</v>
      </c>
    </row>
    <row r="1454" spans="1:10" x14ac:dyDescent="0.25">
      <c r="A1454" t="s">
        <v>2022</v>
      </c>
      <c r="B1454" t="s">
        <v>1418</v>
      </c>
      <c r="C1454" t="s">
        <v>130</v>
      </c>
      <c r="D1454" t="s">
        <v>1419</v>
      </c>
      <c r="E1454" s="14">
        <v>0</v>
      </c>
      <c r="F1454" s="14">
        <v>0</v>
      </c>
      <c r="G1454" s="14">
        <v>0</v>
      </c>
      <c r="H1454" s="3">
        <v>219</v>
      </c>
      <c r="I1454" s="17">
        <v>0</v>
      </c>
      <c r="J1454" s="4">
        <v>0</v>
      </c>
    </row>
    <row r="1455" spans="1:10" x14ac:dyDescent="0.25">
      <c r="A1455" t="s">
        <v>2022</v>
      </c>
      <c r="B1455" t="s">
        <v>1136</v>
      </c>
      <c r="C1455" t="s">
        <v>130</v>
      </c>
      <c r="D1455" t="s">
        <v>1131</v>
      </c>
      <c r="E1455" s="14">
        <v>0</v>
      </c>
      <c r="F1455" s="14">
        <v>0</v>
      </c>
      <c r="G1455" s="14">
        <v>0</v>
      </c>
      <c r="H1455" s="3">
        <v>1087.76</v>
      </c>
      <c r="I1455" s="17">
        <v>0</v>
      </c>
      <c r="J1455" s="4">
        <v>0</v>
      </c>
    </row>
    <row r="1456" spans="1:10" x14ac:dyDescent="0.25">
      <c r="A1456" t="s">
        <v>2022</v>
      </c>
      <c r="B1456" t="s">
        <v>1452</v>
      </c>
      <c r="C1456" t="s">
        <v>130</v>
      </c>
      <c r="D1456" t="s">
        <v>1453</v>
      </c>
      <c r="E1456" s="14">
        <v>0</v>
      </c>
      <c r="F1456" s="14">
        <v>0</v>
      </c>
      <c r="G1456" s="14">
        <v>0</v>
      </c>
      <c r="H1456" s="3">
        <v>114.45</v>
      </c>
      <c r="I1456" s="17">
        <v>0</v>
      </c>
      <c r="J1456" s="4">
        <v>0</v>
      </c>
    </row>
    <row r="1457" spans="1:10" x14ac:dyDescent="0.25">
      <c r="A1457" t="s">
        <v>2022</v>
      </c>
      <c r="B1457" t="s">
        <v>1137</v>
      </c>
      <c r="C1457" t="s">
        <v>130</v>
      </c>
      <c r="D1457" t="s">
        <v>1131</v>
      </c>
      <c r="E1457" s="14">
        <v>0</v>
      </c>
      <c r="F1457" s="14">
        <v>0</v>
      </c>
      <c r="G1457" s="14">
        <v>0</v>
      </c>
      <c r="H1457" s="3">
        <v>1076.76</v>
      </c>
      <c r="I1457" s="17">
        <v>0</v>
      </c>
      <c r="J1457" s="4">
        <v>0</v>
      </c>
    </row>
    <row r="1458" spans="1:10" x14ac:dyDescent="0.25">
      <c r="A1458" t="s">
        <v>2022</v>
      </c>
      <c r="B1458" t="s">
        <v>1293</v>
      </c>
      <c r="C1458" t="s">
        <v>130</v>
      </c>
      <c r="D1458" t="s">
        <v>1286</v>
      </c>
      <c r="E1458" s="14">
        <v>0</v>
      </c>
      <c r="F1458" s="14">
        <v>0</v>
      </c>
      <c r="G1458" s="14">
        <v>0</v>
      </c>
      <c r="H1458" s="3">
        <v>0</v>
      </c>
      <c r="I1458" s="17">
        <v>0</v>
      </c>
      <c r="J1458" s="4">
        <v>0</v>
      </c>
    </row>
    <row r="1459" spans="1:10" x14ac:dyDescent="0.25">
      <c r="A1459" t="s">
        <v>2022</v>
      </c>
      <c r="B1459" t="s">
        <v>1138</v>
      </c>
      <c r="C1459" t="s">
        <v>130</v>
      </c>
      <c r="D1459" t="s">
        <v>1131</v>
      </c>
      <c r="E1459" s="14">
        <v>0</v>
      </c>
      <c r="F1459" s="14">
        <v>0</v>
      </c>
      <c r="G1459" s="14">
        <v>0</v>
      </c>
      <c r="H1459" s="3">
        <v>1108.94</v>
      </c>
      <c r="I1459" s="17">
        <v>0</v>
      </c>
      <c r="J1459" s="4">
        <v>0</v>
      </c>
    </row>
    <row r="1460" spans="1:10" x14ac:dyDescent="0.25">
      <c r="A1460" t="s">
        <v>2022</v>
      </c>
      <c r="B1460" t="s">
        <v>1302</v>
      </c>
      <c r="C1460" t="s">
        <v>130</v>
      </c>
      <c r="D1460" t="s">
        <v>1303</v>
      </c>
      <c r="E1460" s="14">
        <v>0</v>
      </c>
      <c r="F1460" s="14">
        <v>0</v>
      </c>
      <c r="G1460" s="14">
        <v>0</v>
      </c>
      <c r="H1460" s="3">
        <v>343.27</v>
      </c>
      <c r="I1460" s="17">
        <v>0</v>
      </c>
      <c r="J1460" s="4">
        <v>0</v>
      </c>
    </row>
    <row r="1461" spans="1:10" x14ac:dyDescent="0.25">
      <c r="A1461" t="s">
        <v>2022</v>
      </c>
      <c r="B1461" t="s">
        <v>1139</v>
      </c>
      <c r="C1461" t="s">
        <v>130</v>
      </c>
      <c r="D1461" t="s">
        <v>1140</v>
      </c>
      <c r="E1461" s="14">
        <v>0</v>
      </c>
      <c r="F1461" s="14">
        <v>0</v>
      </c>
      <c r="G1461" s="14">
        <v>0</v>
      </c>
      <c r="H1461" s="3">
        <v>1102.1600000000001</v>
      </c>
      <c r="I1461" s="17">
        <v>0</v>
      </c>
      <c r="J1461" s="4">
        <v>0</v>
      </c>
    </row>
    <row r="1462" spans="1:10" x14ac:dyDescent="0.25">
      <c r="A1462" t="s">
        <v>2022</v>
      </c>
      <c r="B1462" t="s">
        <v>1319</v>
      </c>
      <c r="C1462" t="s">
        <v>130</v>
      </c>
      <c r="D1462" t="s">
        <v>1320</v>
      </c>
      <c r="E1462" s="14">
        <v>0</v>
      </c>
      <c r="F1462" s="14">
        <v>0</v>
      </c>
      <c r="G1462" s="14">
        <v>0</v>
      </c>
      <c r="H1462" s="3">
        <v>320.68</v>
      </c>
      <c r="I1462" s="17">
        <v>0</v>
      </c>
      <c r="J1462" s="4">
        <v>0</v>
      </c>
    </row>
    <row r="1463" spans="1:10" x14ac:dyDescent="0.25">
      <c r="A1463" t="s">
        <v>2022</v>
      </c>
      <c r="B1463" t="s">
        <v>1141</v>
      </c>
      <c r="C1463" t="s">
        <v>130</v>
      </c>
      <c r="D1463" t="s">
        <v>1142</v>
      </c>
      <c r="E1463" s="14">
        <v>0</v>
      </c>
      <c r="F1463" s="14">
        <v>0</v>
      </c>
      <c r="G1463" s="14">
        <v>0</v>
      </c>
      <c r="H1463" s="3">
        <v>27.82</v>
      </c>
      <c r="I1463" s="17">
        <v>0</v>
      </c>
      <c r="J1463" s="4">
        <v>0</v>
      </c>
    </row>
    <row r="1464" spans="1:10" x14ac:dyDescent="0.25">
      <c r="A1464" t="s">
        <v>2022</v>
      </c>
      <c r="B1464" t="s">
        <v>1336</v>
      </c>
      <c r="C1464" t="s">
        <v>130</v>
      </c>
      <c r="D1464" t="s">
        <v>1337</v>
      </c>
      <c r="E1464" s="14">
        <v>0</v>
      </c>
      <c r="F1464" s="14">
        <v>0</v>
      </c>
      <c r="G1464" s="14">
        <v>0</v>
      </c>
      <c r="H1464" s="3">
        <v>544.11</v>
      </c>
      <c r="I1464" s="17">
        <v>0</v>
      </c>
      <c r="J1464" s="4">
        <v>0</v>
      </c>
    </row>
    <row r="1465" spans="1:10" x14ac:dyDescent="0.25">
      <c r="A1465" t="s">
        <v>2022</v>
      </c>
      <c r="B1465" t="s">
        <v>1144</v>
      </c>
      <c r="C1465" t="s">
        <v>130</v>
      </c>
      <c r="D1465" t="s">
        <v>1145</v>
      </c>
      <c r="E1465" s="14">
        <v>0</v>
      </c>
      <c r="F1465" s="14">
        <v>0</v>
      </c>
      <c r="G1465" s="14">
        <v>0</v>
      </c>
      <c r="H1465" s="3">
        <v>28.43</v>
      </c>
      <c r="I1465" s="17">
        <v>0</v>
      </c>
      <c r="J1465" s="4">
        <v>0</v>
      </c>
    </row>
    <row r="1466" spans="1:10" x14ac:dyDescent="0.25">
      <c r="A1466" t="s">
        <v>2022</v>
      </c>
      <c r="B1466" t="s">
        <v>1352</v>
      </c>
      <c r="C1466" t="s">
        <v>130</v>
      </c>
      <c r="D1466" t="s">
        <v>1353</v>
      </c>
      <c r="E1466" s="14">
        <v>0</v>
      </c>
      <c r="F1466" s="14">
        <v>0</v>
      </c>
      <c r="G1466" s="14">
        <v>0</v>
      </c>
      <c r="H1466" s="3">
        <v>544.11</v>
      </c>
      <c r="I1466" s="17">
        <v>0</v>
      </c>
      <c r="J1466" s="4">
        <v>0</v>
      </c>
    </row>
    <row r="1467" spans="1:10" x14ac:dyDescent="0.25">
      <c r="A1467" t="s">
        <v>2022</v>
      </c>
      <c r="B1467" t="s">
        <v>1146</v>
      </c>
      <c r="C1467" t="s">
        <v>130</v>
      </c>
      <c r="D1467" t="s">
        <v>1147</v>
      </c>
      <c r="E1467" s="14">
        <v>0</v>
      </c>
      <c r="F1467" s="14">
        <v>0</v>
      </c>
      <c r="G1467" s="14">
        <v>0</v>
      </c>
      <c r="H1467" s="3">
        <v>26.62</v>
      </c>
      <c r="I1467" s="17">
        <v>0</v>
      </c>
      <c r="J1467" s="4">
        <v>0</v>
      </c>
    </row>
    <row r="1468" spans="1:10" x14ac:dyDescent="0.25">
      <c r="A1468" t="s">
        <v>2022</v>
      </c>
      <c r="B1468" t="s">
        <v>1369</v>
      </c>
      <c r="C1468" t="s">
        <v>130</v>
      </c>
      <c r="D1468" t="s">
        <v>1370</v>
      </c>
      <c r="E1468" s="14">
        <v>0</v>
      </c>
      <c r="F1468" s="14">
        <v>0</v>
      </c>
      <c r="G1468" s="14">
        <v>0</v>
      </c>
      <c r="H1468" s="3">
        <v>359.38</v>
      </c>
      <c r="I1468" s="17">
        <v>0</v>
      </c>
      <c r="J1468" s="4">
        <v>0</v>
      </c>
    </row>
    <row r="1469" spans="1:10" x14ac:dyDescent="0.25">
      <c r="A1469" t="s">
        <v>2022</v>
      </c>
      <c r="B1469" t="s">
        <v>1148</v>
      </c>
      <c r="C1469" t="s">
        <v>130</v>
      </c>
      <c r="D1469" t="s">
        <v>1149</v>
      </c>
      <c r="E1469" s="14">
        <v>0</v>
      </c>
      <c r="F1469" s="14">
        <v>0</v>
      </c>
      <c r="G1469" s="14">
        <v>0</v>
      </c>
      <c r="H1469" s="3">
        <v>27.81</v>
      </c>
      <c r="I1469" s="17">
        <v>0</v>
      </c>
      <c r="J1469" s="4">
        <v>0</v>
      </c>
    </row>
    <row r="1470" spans="1:10" x14ac:dyDescent="0.25">
      <c r="A1470" t="s">
        <v>2022</v>
      </c>
      <c r="B1470" t="s">
        <v>1385</v>
      </c>
      <c r="C1470" t="s">
        <v>130</v>
      </c>
      <c r="D1470" t="s">
        <v>1386</v>
      </c>
      <c r="E1470" s="14">
        <v>0</v>
      </c>
      <c r="F1470" s="14">
        <v>0</v>
      </c>
      <c r="G1470" s="14">
        <v>0</v>
      </c>
      <c r="H1470" s="3">
        <v>172.36</v>
      </c>
      <c r="I1470" s="17">
        <v>0</v>
      </c>
      <c r="J1470" s="4">
        <v>0</v>
      </c>
    </row>
    <row r="1471" spans="1:10" x14ac:dyDescent="0.25">
      <c r="A1471" t="s">
        <v>2022</v>
      </c>
      <c r="B1471" t="s">
        <v>1150</v>
      </c>
      <c r="C1471" t="s">
        <v>130</v>
      </c>
      <c r="D1471" t="s">
        <v>1151</v>
      </c>
      <c r="E1471" s="14">
        <v>0</v>
      </c>
      <c r="F1471" s="14">
        <v>0</v>
      </c>
      <c r="G1471" s="14">
        <v>0</v>
      </c>
      <c r="H1471" s="3">
        <v>28.73</v>
      </c>
      <c r="I1471" s="17">
        <v>0</v>
      </c>
      <c r="J1471" s="4">
        <v>0</v>
      </c>
    </row>
    <row r="1472" spans="1:10" x14ac:dyDescent="0.25">
      <c r="A1472" t="s">
        <v>2022</v>
      </c>
      <c r="B1472" t="s">
        <v>1410</v>
      </c>
      <c r="C1472" t="s">
        <v>130</v>
      </c>
      <c r="D1472" t="s">
        <v>1411</v>
      </c>
      <c r="E1472" s="14">
        <v>0</v>
      </c>
      <c r="F1472" s="14">
        <v>0</v>
      </c>
      <c r="G1472" s="14">
        <v>0</v>
      </c>
      <c r="H1472" s="3">
        <v>191.91</v>
      </c>
      <c r="I1472" s="17">
        <v>0</v>
      </c>
      <c r="J1472" s="4">
        <v>0</v>
      </c>
    </row>
    <row r="1473" spans="1:10" x14ac:dyDescent="0.25">
      <c r="A1473" t="s">
        <v>2022</v>
      </c>
      <c r="B1473" t="s">
        <v>1152</v>
      </c>
      <c r="C1473" t="s">
        <v>130</v>
      </c>
      <c r="D1473" t="s">
        <v>1153</v>
      </c>
      <c r="E1473" s="14">
        <v>0</v>
      </c>
      <c r="F1473" s="14">
        <v>0</v>
      </c>
      <c r="G1473" s="14">
        <v>0</v>
      </c>
      <c r="H1473" s="3">
        <v>42.68</v>
      </c>
      <c r="I1473" s="17">
        <v>0</v>
      </c>
      <c r="J1473" s="4">
        <v>0</v>
      </c>
    </row>
    <row r="1474" spans="1:10" x14ac:dyDescent="0.25">
      <c r="A1474" t="s">
        <v>2022</v>
      </c>
      <c r="B1474" t="s">
        <v>1426</v>
      </c>
      <c r="C1474" t="s">
        <v>130</v>
      </c>
      <c r="D1474" t="s">
        <v>1427</v>
      </c>
      <c r="E1474" s="14">
        <v>0</v>
      </c>
      <c r="F1474" s="14">
        <v>0</v>
      </c>
      <c r="G1474" s="14">
        <v>0</v>
      </c>
      <c r="H1474" s="3">
        <v>225.32</v>
      </c>
      <c r="I1474" s="17">
        <v>0</v>
      </c>
      <c r="J1474" s="4">
        <v>0</v>
      </c>
    </row>
    <row r="1475" spans="1:10" x14ac:dyDescent="0.25">
      <c r="A1475" t="s">
        <v>2022</v>
      </c>
      <c r="B1475" t="s">
        <v>1154</v>
      </c>
      <c r="C1475" t="s">
        <v>130</v>
      </c>
      <c r="D1475" t="s">
        <v>1155</v>
      </c>
      <c r="E1475" s="14">
        <v>0</v>
      </c>
      <c r="F1475" s="14">
        <v>0</v>
      </c>
      <c r="G1475" s="14">
        <v>0</v>
      </c>
      <c r="H1475" s="3">
        <v>33.56</v>
      </c>
      <c r="I1475" s="17">
        <v>0</v>
      </c>
      <c r="J1475" s="4">
        <v>0</v>
      </c>
    </row>
    <row r="1476" spans="1:10" x14ac:dyDescent="0.25">
      <c r="A1476" t="s">
        <v>2022</v>
      </c>
      <c r="B1476" t="s">
        <v>1444</v>
      </c>
      <c r="C1476" t="s">
        <v>130</v>
      </c>
      <c r="D1476" t="s">
        <v>1445</v>
      </c>
      <c r="E1476" s="14">
        <v>0</v>
      </c>
      <c r="F1476" s="14">
        <v>0</v>
      </c>
      <c r="G1476" s="14">
        <v>0</v>
      </c>
      <c r="H1476" s="3">
        <v>113.87</v>
      </c>
      <c r="I1476" s="17">
        <v>0</v>
      </c>
      <c r="J1476" s="4">
        <v>0</v>
      </c>
    </row>
    <row r="1477" spans="1:10" x14ac:dyDescent="0.25">
      <c r="A1477" t="s">
        <v>2022</v>
      </c>
      <c r="B1477" t="s">
        <v>1156</v>
      </c>
      <c r="C1477" t="s">
        <v>130</v>
      </c>
      <c r="D1477" t="s">
        <v>1157</v>
      </c>
      <c r="E1477" s="14">
        <v>0</v>
      </c>
      <c r="F1477" s="14">
        <v>0</v>
      </c>
      <c r="G1477" s="14">
        <v>0</v>
      </c>
      <c r="H1477" s="3">
        <v>27.25</v>
      </c>
      <c r="I1477" s="17">
        <v>0</v>
      </c>
      <c r="J1477" s="4">
        <v>0</v>
      </c>
    </row>
    <row r="1478" spans="1:10" x14ac:dyDescent="0.25">
      <c r="A1478" t="s">
        <v>2022</v>
      </c>
      <c r="B1478" t="s">
        <v>1460</v>
      </c>
      <c r="C1478" t="s">
        <v>130</v>
      </c>
      <c r="D1478" t="s">
        <v>1461</v>
      </c>
      <c r="E1478" s="14">
        <v>0</v>
      </c>
      <c r="F1478" s="14">
        <v>0</v>
      </c>
      <c r="G1478" s="14">
        <v>0</v>
      </c>
      <c r="H1478" s="3">
        <v>117.44</v>
      </c>
      <c r="I1478" s="17">
        <v>0</v>
      </c>
      <c r="J1478" s="4">
        <v>0</v>
      </c>
    </row>
    <row r="1479" spans="1:10" x14ac:dyDescent="0.25">
      <c r="A1479" t="s">
        <v>2022</v>
      </c>
      <c r="B1479" t="s">
        <v>1158</v>
      </c>
      <c r="C1479" t="s">
        <v>130</v>
      </c>
      <c r="D1479" t="s">
        <v>1159</v>
      </c>
      <c r="E1479" s="14">
        <v>0</v>
      </c>
      <c r="F1479" s="14">
        <v>0</v>
      </c>
      <c r="G1479" s="14">
        <v>0</v>
      </c>
      <c r="H1479" s="3">
        <v>0</v>
      </c>
      <c r="I1479" s="17">
        <v>0</v>
      </c>
      <c r="J1479" s="4">
        <v>0</v>
      </c>
    </row>
    <row r="1480" spans="1:10" x14ac:dyDescent="0.25">
      <c r="A1480" t="s">
        <v>2022</v>
      </c>
      <c r="B1480" t="s">
        <v>1482</v>
      </c>
      <c r="C1480" t="s">
        <v>130</v>
      </c>
      <c r="D1480" t="s">
        <v>1483</v>
      </c>
      <c r="E1480" s="14">
        <v>0</v>
      </c>
      <c r="F1480" s="14">
        <v>0</v>
      </c>
      <c r="G1480" s="14">
        <v>0</v>
      </c>
      <c r="H1480" s="3">
        <v>135</v>
      </c>
      <c r="I1480" s="17">
        <v>0</v>
      </c>
      <c r="J1480" s="4">
        <v>0</v>
      </c>
    </row>
    <row r="1481" spans="1:10" x14ac:dyDescent="0.25">
      <c r="A1481" t="s">
        <v>2022</v>
      </c>
      <c r="B1481" t="s">
        <v>1056</v>
      </c>
      <c r="C1481" t="s">
        <v>130</v>
      </c>
      <c r="D1481" t="s">
        <v>1057</v>
      </c>
      <c r="E1481" s="14">
        <v>0</v>
      </c>
      <c r="F1481" s="14">
        <v>0</v>
      </c>
      <c r="G1481" s="14">
        <v>0</v>
      </c>
      <c r="H1481" s="3">
        <v>157.78</v>
      </c>
      <c r="I1481" s="17">
        <v>0</v>
      </c>
      <c r="J1481" s="4">
        <v>0</v>
      </c>
    </row>
    <row r="1482" spans="1:10" x14ac:dyDescent="0.25">
      <c r="A1482" t="s">
        <v>2022</v>
      </c>
      <c r="B1482" t="s">
        <v>1296</v>
      </c>
      <c r="C1482" t="s">
        <v>130</v>
      </c>
      <c r="D1482" t="s">
        <v>1295</v>
      </c>
      <c r="E1482" s="14">
        <v>0</v>
      </c>
      <c r="F1482" s="14">
        <v>0</v>
      </c>
      <c r="G1482" s="14">
        <v>0</v>
      </c>
      <c r="H1482" s="3">
        <v>109.91</v>
      </c>
      <c r="I1482" s="17">
        <v>0</v>
      </c>
      <c r="J1482" s="4">
        <v>0</v>
      </c>
    </row>
    <row r="1483" spans="1:10" x14ac:dyDescent="0.25">
      <c r="A1483" t="s">
        <v>2022</v>
      </c>
      <c r="B1483" t="s">
        <v>1163</v>
      </c>
      <c r="C1483" t="s">
        <v>130</v>
      </c>
      <c r="D1483" t="s">
        <v>1164</v>
      </c>
      <c r="E1483" s="14">
        <v>0</v>
      </c>
      <c r="F1483" s="14">
        <v>0</v>
      </c>
      <c r="G1483" s="14">
        <v>0</v>
      </c>
      <c r="H1483" s="3">
        <v>668.37</v>
      </c>
      <c r="I1483" s="17">
        <v>0</v>
      </c>
      <c r="J1483" s="4">
        <v>0</v>
      </c>
    </row>
    <row r="1484" spans="1:10" x14ac:dyDescent="0.25">
      <c r="A1484" t="s">
        <v>2022</v>
      </c>
      <c r="B1484" t="s">
        <v>1300</v>
      </c>
      <c r="C1484" t="s">
        <v>130</v>
      </c>
      <c r="D1484" t="s">
        <v>1295</v>
      </c>
      <c r="E1484" s="14">
        <v>0</v>
      </c>
      <c r="F1484" s="14">
        <v>0</v>
      </c>
      <c r="G1484" s="14">
        <v>0</v>
      </c>
      <c r="H1484" s="3">
        <v>0</v>
      </c>
      <c r="I1484" s="17">
        <v>0</v>
      </c>
      <c r="J1484" s="4">
        <v>0</v>
      </c>
    </row>
    <row r="1485" spans="1:10" x14ac:dyDescent="0.25">
      <c r="A1485" t="s">
        <v>2022</v>
      </c>
      <c r="B1485" t="s">
        <v>1165</v>
      </c>
      <c r="C1485" t="s">
        <v>130</v>
      </c>
      <c r="D1485" t="s">
        <v>1166</v>
      </c>
      <c r="E1485" s="14">
        <v>0</v>
      </c>
      <c r="F1485" s="14">
        <v>0</v>
      </c>
      <c r="G1485" s="14">
        <v>0</v>
      </c>
      <c r="H1485" s="3">
        <v>626.46</v>
      </c>
      <c r="I1485" s="17">
        <v>0</v>
      </c>
      <c r="J1485" s="4">
        <v>0</v>
      </c>
    </row>
    <row r="1486" spans="1:10" x14ac:dyDescent="0.25">
      <c r="A1486" t="s">
        <v>2022</v>
      </c>
      <c r="B1486" t="s">
        <v>1307</v>
      </c>
      <c r="C1486" t="s">
        <v>130</v>
      </c>
      <c r="D1486" t="s">
        <v>1308</v>
      </c>
      <c r="E1486" s="14">
        <v>0</v>
      </c>
      <c r="F1486" s="14">
        <v>0</v>
      </c>
      <c r="G1486" s="14">
        <v>0</v>
      </c>
      <c r="H1486" s="3">
        <v>333.15</v>
      </c>
      <c r="I1486" s="17">
        <v>0</v>
      </c>
      <c r="J1486" s="4">
        <v>0</v>
      </c>
    </row>
    <row r="1487" spans="1:10" x14ac:dyDescent="0.25">
      <c r="A1487" t="s">
        <v>2022</v>
      </c>
      <c r="B1487" t="s">
        <v>1167</v>
      </c>
      <c r="C1487" t="s">
        <v>130</v>
      </c>
      <c r="D1487" t="s">
        <v>1168</v>
      </c>
      <c r="E1487" s="14">
        <v>0</v>
      </c>
      <c r="F1487" s="14">
        <v>0</v>
      </c>
      <c r="G1487" s="14">
        <v>0</v>
      </c>
      <c r="H1487" s="3">
        <v>654.54</v>
      </c>
      <c r="I1487" s="17">
        <v>0</v>
      </c>
      <c r="J1487" s="4">
        <v>0</v>
      </c>
    </row>
    <row r="1488" spans="1:10" x14ac:dyDescent="0.25">
      <c r="A1488" t="s">
        <v>2022</v>
      </c>
      <c r="B1488" t="s">
        <v>1315</v>
      </c>
      <c r="C1488" t="s">
        <v>130</v>
      </c>
      <c r="D1488" t="s">
        <v>1316</v>
      </c>
      <c r="E1488" s="14">
        <v>0</v>
      </c>
      <c r="F1488" s="14">
        <v>0</v>
      </c>
      <c r="G1488" s="14">
        <v>0</v>
      </c>
      <c r="H1488" s="3">
        <v>351.49</v>
      </c>
      <c r="I1488" s="17">
        <v>0</v>
      </c>
      <c r="J1488" s="4">
        <v>0</v>
      </c>
    </row>
    <row r="1489" spans="1:10" x14ac:dyDescent="0.25">
      <c r="A1489" t="s">
        <v>2022</v>
      </c>
      <c r="B1489" t="s">
        <v>1169</v>
      </c>
      <c r="C1489" t="s">
        <v>130</v>
      </c>
      <c r="D1489" t="s">
        <v>1170</v>
      </c>
      <c r="E1489" s="14">
        <v>0</v>
      </c>
      <c r="F1489" s="14">
        <v>0</v>
      </c>
      <c r="G1489" s="14">
        <v>0</v>
      </c>
      <c r="H1489" s="3">
        <v>674.7</v>
      </c>
      <c r="I1489" s="17">
        <v>0</v>
      </c>
      <c r="J1489" s="4">
        <v>0</v>
      </c>
    </row>
    <row r="1490" spans="1:10" x14ac:dyDescent="0.25">
      <c r="A1490" t="s">
        <v>2022</v>
      </c>
      <c r="B1490" t="s">
        <v>1323</v>
      </c>
      <c r="C1490" t="s">
        <v>130</v>
      </c>
      <c r="D1490" t="s">
        <v>1324</v>
      </c>
      <c r="E1490" s="14">
        <v>0</v>
      </c>
      <c r="F1490" s="14">
        <v>0</v>
      </c>
      <c r="G1490" s="14">
        <v>0</v>
      </c>
      <c r="H1490" s="3">
        <v>337.33</v>
      </c>
      <c r="I1490" s="17">
        <v>0</v>
      </c>
      <c r="J1490" s="4">
        <v>0</v>
      </c>
    </row>
    <row r="1491" spans="1:10" x14ac:dyDescent="0.25">
      <c r="A1491" t="s">
        <v>2022</v>
      </c>
      <c r="B1491" t="s">
        <v>1171</v>
      </c>
      <c r="C1491" t="s">
        <v>130</v>
      </c>
      <c r="D1491" t="s">
        <v>1172</v>
      </c>
      <c r="E1491" s="14">
        <v>0</v>
      </c>
      <c r="F1491" s="14">
        <v>0</v>
      </c>
      <c r="G1491" s="14">
        <v>0</v>
      </c>
      <c r="H1491" s="3">
        <v>631.47</v>
      </c>
      <c r="I1491" s="17">
        <v>0</v>
      </c>
      <c r="J1491" s="4">
        <v>0</v>
      </c>
    </row>
    <row r="1492" spans="1:10" x14ac:dyDescent="0.25">
      <c r="A1492" t="s">
        <v>2022</v>
      </c>
      <c r="B1492" t="s">
        <v>1332</v>
      </c>
      <c r="C1492" t="s">
        <v>130</v>
      </c>
      <c r="D1492" t="s">
        <v>1333</v>
      </c>
      <c r="E1492" s="14">
        <v>0</v>
      </c>
      <c r="F1492" s="14">
        <v>0</v>
      </c>
      <c r="G1492" s="14">
        <v>0</v>
      </c>
      <c r="H1492" s="3">
        <v>544.6</v>
      </c>
      <c r="I1492" s="17">
        <v>0</v>
      </c>
      <c r="J1492" s="4">
        <v>0</v>
      </c>
    </row>
    <row r="1493" spans="1:10" x14ac:dyDescent="0.25">
      <c r="A1493" t="s">
        <v>2022</v>
      </c>
      <c r="B1493" t="s">
        <v>1173</v>
      </c>
      <c r="C1493" t="s">
        <v>130</v>
      </c>
      <c r="D1493" t="s">
        <v>1174</v>
      </c>
      <c r="E1493" s="14">
        <v>0</v>
      </c>
      <c r="F1493" s="14">
        <v>0</v>
      </c>
      <c r="G1493" s="14">
        <v>0</v>
      </c>
      <c r="H1493" s="3">
        <v>663.45</v>
      </c>
      <c r="I1493" s="17">
        <v>0</v>
      </c>
      <c r="J1493" s="4">
        <v>0</v>
      </c>
    </row>
    <row r="1494" spans="1:10" x14ac:dyDescent="0.25">
      <c r="A1494" t="s">
        <v>2022</v>
      </c>
      <c r="B1494" t="s">
        <v>1340</v>
      </c>
      <c r="C1494" t="s">
        <v>130</v>
      </c>
      <c r="D1494" t="s">
        <v>1341</v>
      </c>
      <c r="E1494" s="14">
        <v>0</v>
      </c>
      <c r="F1494" s="14">
        <v>0</v>
      </c>
      <c r="G1494" s="14">
        <v>0</v>
      </c>
      <c r="H1494" s="3">
        <v>544.11</v>
      </c>
      <c r="I1494" s="17">
        <v>0</v>
      </c>
      <c r="J1494" s="4">
        <v>0</v>
      </c>
    </row>
    <row r="1495" spans="1:10" x14ac:dyDescent="0.25">
      <c r="A1495" t="s">
        <v>2022</v>
      </c>
      <c r="B1495" t="s">
        <v>1175</v>
      </c>
      <c r="C1495" t="s">
        <v>130</v>
      </c>
      <c r="D1495" t="s">
        <v>1176</v>
      </c>
      <c r="E1495" s="14">
        <v>0</v>
      </c>
      <c r="F1495" s="14">
        <v>0</v>
      </c>
      <c r="G1495" s="14">
        <v>0</v>
      </c>
      <c r="H1495" s="3">
        <v>635.24</v>
      </c>
      <c r="I1495" s="17">
        <v>0</v>
      </c>
      <c r="J1495" s="4">
        <v>0</v>
      </c>
    </row>
    <row r="1496" spans="1:10" x14ac:dyDescent="0.25">
      <c r="A1496" t="s">
        <v>2022</v>
      </c>
      <c r="B1496" t="s">
        <v>1348</v>
      </c>
      <c r="C1496" t="s">
        <v>130</v>
      </c>
      <c r="D1496" t="s">
        <v>1349</v>
      </c>
      <c r="E1496" s="14">
        <v>0</v>
      </c>
      <c r="F1496" s="14">
        <v>0</v>
      </c>
      <c r="G1496" s="14">
        <v>0</v>
      </c>
      <c r="H1496" s="3">
        <v>544.11</v>
      </c>
      <c r="I1496" s="17">
        <v>0</v>
      </c>
      <c r="J1496" s="4">
        <v>0</v>
      </c>
    </row>
    <row r="1497" spans="1:10" x14ac:dyDescent="0.25">
      <c r="A1497" t="s">
        <v>2022</v>
      </c>
      <c r="B1497" t="s">
        <v>1177</v>
      </c>
      <c r="C1497" t="s">
        <v>130</v>
      </c>
      <c r="D1497" t="s">
        <v>1178</v>
      </c>
      <c r="E1497" s="14">
        <v>0</v>
      </c>
      <c r="F1497" s="14">
        <v>0</v>
      </c>
      <c r="G1497" s="14">
        <v>0</v>
      </c>
      <c r="H1497" s="3">
        <v>0</v>
      </c>
      <c r="I1497" s="17">
        <v>0</v>
      </c>
      <c r="J1497" s="4">
        <v>0</v>
      </c>
    </row>
    <row r="1498" spans="1:10" x14ac:dyDescent="0.25">
      <c r="A1498" t="s">
        <v>2022</v>
      </c>
      <c r="B1498" t="s">
        <v>1356</v>
      </c>
      <c r="C1498" t="s">
        <v>130</v>
      </c>
      <c r="D1498" t="s">
        <v>1357</v>
      </c>
      <c r="E1498" s="14">
        <v>0</v>
      </c>
      <c r="F1498" s="14">
        <v>0</v>
      </c>
      <c r="G1498" s="14">
        <v>0</v>
      </c>
      <c r="H1498" s="3">
        <v>0</v>
      </c>
      <c r="I1498" s="17">
        <v>0</v>
      </c>
      <c r="J1498" s="4">
        <v>0</v>
      </c>
    </row>
    <row r="1499" spans="1:10" x14ac:dyDescent="0.25">
      <c r="A1499" t="s">
        <v>2022</v>
      </c>
      <c r="B1499" t="s">
        <v>1029</v>
      </c>
      <c r="C1499" t="s">
        <v>130</v>
      </c>
      <c r="D1499" t="s">
        <v>1030</v>
      </c>
      <c r="E1499" s="14">
        <v>0</v>
      </c>
      <c r="F1499" s="14">
        <v>0</v>
      </c>
      <c r="G1499" s="14">
        <v>0</v>
      </c>
      <c r="H1499" s="3">
        <v>5267.45</v>
      </c>
      <c r="I1499" s="17">
        <v>0</v>
      </c>
      <c r="J1499" s="4">
        <v>0</v>
      </c>
    </row>
    <row r="1500" spans="1:10" x14ac:dyDescent="0.25">
      <c r="A1500" t="s">
        <v>2022</v>
      </c>
      <c r="B1500" t="s">
        <v>1100</v>
      </c>
      <c r="C1500" t="s">
        <v>130</v>
      </c>
      <c r="D1500" t="s">
        <v>1101</v>
      </c>
      <c r="E1500" s="14">
        <v>0</v>
      </c>
      <c r="F1500" s="14">
        <v>0</v>
      </c>
      <c r="G1500" s="14">
        <v>0</v>
      </c>
      <c r="H1500" s="3">
        <v>842.19</v>
      </c>
      <c r="I1500" s="17">
        <v>0</v>
      </c>
      <c r="J1500" s="4">
        <v>0</v>
      </c>
    </row>
    <row r="1501" spans="1:10" x14ac:dyDescent="0.25">
      <c r="A1501" t="s">
        <v>2022</v>
      </c>
      <c r="B1501" t="s">
        <v>1058</v>
      </c>
      <c r="C1501" t="s">
        <v>130</v>
      </c>
      <c r="D1501" t="s">
        <v>1059</v>
      </c>
      <c r="E1501" s="14">
        <v>0</v>
      </c>
      <c r="F1501" s="14">
        <v>0</v>
      </c>
      <c r="G1501" s="14">
        <v>0</v>
      </c>
      <c r="H1501" s="3">
        <v>165.93</v>
      </c>
      <c r="I1501" s="17">
        <v>0</v>
      </c>
      <c r="J1501" s="4">
        <v>0</v>
      </c>
    </row>
    <row r="1502" spans="1:10" x14ac:dyDescent="0.25">
      <c r="A1502" t="s">
        <v>2022</v>
      </c>
      <c r="B1502" t="s">
        <v>1102</v>
      </c>
      <c r="C1502" t="s">
        <v>130</v>
      </c>
      <c r="D1502" t="s">
        <v>1103</v>
      </c>
      <c r="E1502" s="14">
        <v>0</v>
      </c>
      <c r="F1502" s="14">
        <v>0</v>
      </c>
      <c r="G1502" s="14">
        <v>0</v>
      </c>
      <c r="H1502" s="3">
        <v>919.72</v>
      </c>
      <c r="I1502" s="17">
        <v>0</v>
      </c>
      <c r="J1502" s="4">
        <v>0</v>
      </c>
    </row>
    <row r="1503" spans="1:10" x14ac:dyDescent="0.25">
      <c r="A1503" t="s">
        <v>2022</v>
      </c>
      <c r="B1503" t="s">
        <v>1060</v>
      </c>
      <c r="C1503" t="s">
        <v>130</v>
      </c>
      <c r="D1503" t="s">
        <v>1061</v>
      </c>
      <c r="E1503" s="14">
        <v>0</v>
      </c>
      <c r="F1503" s="14">
        <v>0</v>
      </c>
      <c r="G1503" s="14">
        <v>0</v>
      </c>
      <c r="H1503" s="3">
        <v>173.61</v>
      </c>
      <c r="I1503" s="17">
        <v>0</v>
      </c>
      <c r="J1503" s="4">
        <v>0</v>
      </c>
    </row>
    <row r="1504" spans="1:10" x14ac:dyDescent="0.25">
      <c r="A1504" t="s">
        <v>2022</v>
      </c>
      <c r="B1504" t="s">
        <v>1108</v>
      </c>
      <c r="C1504" t="s">
        <v>130</v>
      </c>
      <c r="D1504" t="s">
        <v>1109</v>
      </c>
      <c r="E1504" s="14">
        <v>0</v>
      </c>
      <c r="F1504" s="14">
        <v>0</v>
      </c>
      <c r="G1504" s="14">
        <v>0</v>
      </c>
      <c r="H1504" s="3">
        <v>906.38</v>
      </c>
      <c r="I1504" s="17">
        <v>0</v>
      </c>
      <c r="J1504" s="4">
        <v>0</v>
      </c>
    </row>
    <row r="1505" spans="1:10" x14ac:dyDescent="0.25">
      <c r="A1505" t="s">
        <v>2022</v>
      </c>
      <c r="B1505" t="s">
        <v>1042</v>
      </c>
      <c r="C1505" t="s">
        <v>130</v>
      </c>
      <c r="D1505" t="s">
        <v>1043</v>
      </c>
      <c r="E1505" s="14">
        <v>0</v>
      </c>
      <c r="F1505" s="14">
        <v>0</v>
      </c>
      <c r="G1505" s="14">
        <v>0</v>
      </c>
      <c r="H1505" s="3">
        <v>8.2799999999999994</v>
      </c>
      <c r="I1505" s="17">
        <v>0</v>
      </c>
      <c r="J1505" s="4">
        <v>0</v>
      </c>
    </row>
    <row r="1506" spans="1:10" x14ac:dyDescent="0.25">
      <c r="A1506" t="s">
        <v>2022</v>
      </c>
      <c r="B1506" t="s">
        <v>1390</v>
      </c>
      <c r="C1506" t="s">
        <v>130</v>
      </c>
      <c r="D1506" t="s">
        <v>1391</v>
      </c>
      <c r="E1506" s="14">
        <v>0</v>
      </c>
      <c r="F1506" s="14">
        <v>0</v>
      </c>
      <c r="G1506" s="14">
        <v>0</v>
      </c>
      <c r="H1506" s="3">
        <v>176.95</v>
      </c>
      <c r="I1506" s="17">
        <v>0</v>
      </c>
      <c r="J1506" s="4">
        <v>0</v>
      </c>
    </row>
    <row r="1507" spans="1:10" x14ac:dyDescent="0.25">
      <c r="A1507" t="s">
        <v>2022</v>
      </c>
      <c r="B1507" t="s">
        <v>1398</v>
      </c>
      <c r="C1507" t="s">
        <v>130</v>
      </c>
      <c r="D1507" t="s">
        <v>1399</v>
      </c>
      <c r="E1507" s="14">
        <v>0</v>
      </c>
      <c r="F1507" s="14">
        <v>0</v>
      </c>
      <c r="G1507" s="14">
        <v>0</v>
      </c>
      <c r="H1507" s="3">
        <v>180.3</v>
      </c>
      <c r="I1507" s="17">
        <v>0</v>
      </c>
      <c r="J1507" s="4">
        <v>0</v>
      </c>
    </row>
    <row r="1508" spans="1:10" x14ac:dyDescent="0.25">
      <c r="A1508" t="s">
        <v>2022</v>
      </c>
      <c r="B1508" t="s">
        <v>1049</v>
      </c>
      <c r="C1508" t="s">
        <v>130</v>
      </c>
      <c r="D1508" t="s">
        <v>1050</v>
      </c>
      <c r="E1508" s="14">
        <v>0</v>
      </c>
      <c r="F1508" s="14">
        <v>0</v>
      </c>
      <c r="G1508" s="14">
        <v>0</v>
      </c>
      <c r="H1508" s="3">
        <v>0</v>
      </c>
      <c r="I1508" s="17">
        <v>0</v>
      </c>
      <c r="J1508" s="4">
        <v>0</v>
      </c>
    </row>
    <row r="1509" spans="1:10" x14ac:dyDescent="0.25">
      <c r="A1509" t="s">
        <v>2022</v>
      </c>
      <c r="B1509" t="s">
        <v>1402</v>
      </c>
      <c r="C1509" t="s">
        <v>130</v>
      </c>
      <c r="D1509" t="s">
        <v>1403</v>
      </c>
      <c r="E1509" s="14">
        <v>0</v>
      </c>
      <c r="F1509" s="14">
        <v>0</v>
      </c>
      <c r="G1509" s="14">
        <v>0</v>
      </c>
      <c r="H1509" s="3">
        <v>185.69</v>
      </c>
      <c r="I1509" s="17">
        <v>0</v>
      </c>
      <c r="J1509" s="4">
        <v>0</v>
      </c>
    </row>
    <row r="1510" spans="1:10" x14ac:dyDescent="0.25">
      <c r="A1510" t="s">
        <v>2022</v>
      </c>
      <c r="B1510" t="s">
        <v>1406</v>
      </c>
      <c r="C1510" t="s">
        <v>130</v>
      </c>
      <c r="D1510" t="s">
        <v>1407</v>
      </c>
      <c r="E1510" s="14">
        <v>0</v>
      </c>
      <c r="F1510" s="14">
        <v>0</v>
      </c>
      <c r="G1510" s="14">
        <v>0</v>
      </c>
      <c r="H1510" s="3">
        <v>193.35</v>
      </c>
      <c r="I1510" s="17">
        <v>0</v>
      </c>
      <c r="J1510" s="4">
        <v>0</v>
      </c>
    </row>
    <row r="1511" spans="1:10" x14ac:dyDescent="0.25">
      <c r="A1511" t="s">
        <v>2022</v>
      </c>
      <c r="B1511" t="s">
        <v>1190</v>
      </c>
      <c r="C1511" t="s">
        <v>130</v>
      </c>
      <c r="D1511" t="s">
        <v>1191</v>
      </c>
      <c r="E1511" s="14">
        <v>0</v>
      </c>
      <c r="F1511" s="14">
        <v>0</v>
      </c>
      <c r="G1511" s="14">
        <v>0</v>
      </c>
      <c r="H1511" s="3">
        <v>91.59</v>
      </c>
      <c r="I1511" s="17">
        <v>0</v>
      </c>
      <c r="J1511" s="4">
        <v>0</v>
      </c>
    </row>
    <row r="1512" spans="1:10" x14ac:dyDescent="0.25">
      <c r="A1512" t="s">
        <v>2022</v>
      </c>
      <c r="B1512" t="s">
        <v>1414</v>
      </c>
      <c r="C1512" t="s">
        <v>130</v>
      </c>
      <c r="D1512" t="s">
        <v>1415</v>
      </c>
      <c r="E1512" s="14">
        <v>0</v>
      </c>
      <c r="F1512" s="14">
        <v>0</v>
      </c>
      <c r="G1512" s="14">
        <v>0</v>
      </c>
      <c r="H1512" s="3">
        <v>214.28</v>
      </c>
      <c r="I1512" s="17">
        <v>0</v>
      </c>
      <c r="J1512" s="4">
        <v>0</v>
      </c>
    </row>
    <row r="1513" spans="1:10" x14ac:dyDescent="0.25">
      <c r="A1513" t="s">
        <v>2022</v>
      </c>
      <c r="B1513" t="s">
        <v>1193</v>
      </c>
      <c r="C1513" t="s">
        <v>130</v>
      </c>
      <c r="D1513" t="s">
        <v>1194</v>
      </c>
      <c r="E1513" s="14">
        <v>0</v>
      </c>
      <c r="F1513" s="14">
        <v>0</v>
      </c>
      <c r="G1513" s="14">
        <v>0</v>
      </c>
      <c r="H1513" s="3">
        <v>91.13</v>
      </c>
      <c r="I1513" s="17">
        <v>0</v>
      </c>
      <c r="J1513" s="4">
        <v>0</v>
      </c>
    </row>
    <row r="1514" spans="1:10" x14ac:dyDescent="0.25">
      <c r="A1514" t="s">
        <v>2022</v>
      </c>
      <c r="B1514" t="s">
        <v>1422</v>
      </c>
      <c r="C1514" t="s">
        <v>130</v>
      </c>
      <c r="D1514" t="s">
        <v>1423</v>
      </c>
      <c r="E1514" s="14">
        <v>0</v>
      </c>
      <c r="F1514" s="14">
        <v>0</v>
      </c>
      <c r="G1514" s="14">
        <v>0</v>
      </c>
      <c r="H1514" s="3">
        <v>227.82</v>
      </c>
      <c r="I1514" s="17">
        <v>0</v>
      </c>
      <c r="J1514" s="4">
        <v>0</v>
      </c>
    </row>
    <row r="1515" spans="1:10" x14ac:dyDescent="0.25">
      <c r="A1515" t="s">
        <v>2022</v>
      </c>
      <c r="B1515" t="s">
        <v>1195</v>
      </c>
      <c r="C1515" t="s">
        <v>130</v>
      </c>
      <c r="D1515" t="s">
        <v>1196</v>
      </c>
      <c r="E1515" s="14">
        <v>0</v>
      </c>
      <c r="F1515" s="14">
        <v>0</v>
      </c>
      <c r="G1515" s="14">
        <v>0</v>
      </c>
      <c r="H1515" s="3">
        <v>93.1</v>
      </c>
      <c r="I1515" s="17">
        <v>0</v>
      </c>
      <c r="J1515" s="4">
        <v>0</v>
      </c>
    </row>
    <row r="1516" spans="1:10" x14ac:dyDescent="0.25">
      <c r="A1516" t="s">
        <v>2022</v>
      </c>
      <c r="B1516" t="s">
        <v>1431</v>
      </c>
      <c r="C1516" t="s">
        <v>130</v>
      </c>
      <c r="D1516" t="s">
        <v>1432</v>
      </c>
      <c r="E1516" s="14">
        <v>0</v>
      </c>
      <c r="F1516" s="14">
        <v>0</v>
      </c>
      <c r="G1516" s="14">
        <v>0</v>
      </c>
      <c r="H1516" s="3">
        <v>57.95</v>
      </c>
      <c r="I1516" s="17">
        <v>0</v>
      </c>
      <c r="J1516" s="4">
        <v>0</v>
      </c>
    </row>
    <row r="1517" spans="1:10" x14ac:dyDescent="0.25">
      <c r="A1517" t="s">
        <v>2022</v>
      </c>
      <c r="B1517" t="s">
        <v>1197</v>
      </c>
      <c r="C1517" t="s">
        <v>130</v>
      </c>
      <c r="D1517" t="s">
        <v>1198</v>
      </c>
      <c r="E1517" s="14">
        <v>0</v>
      </c>
      <c r="F1517" s="14">
        <v>0</v>
      </c>
      <c r="G1517" s="14">
        <v>0</v>
      </c>
      <c r="H1517" s="3">
        <v>92.64</v>
      </c>
      <c r="I1517" s="17">
        <v>0</v>
      </c>
      <c r="J1517" s="4">
        <v>0</v>
      </c>
    </row>
    <row r="1518" spans="1:10" x14ac:dyDescent="0.25">
      <c r="A1518" t="s">
        <v>2022</v>
      </c>
      <c r="B1518" t="s">
        <v>1440</v>
      </c>
      <c r="C1518" t="s">
        <v>130</v>
      </c>
      <c r="D1518" t="s">
        <v>1441</v>
      </c>
      <c r="E1518" s="14">
        <v>0</v>
      </c>
      <c r="F1518" s="14">
        <v>0</v>
      </c>
      <c r="G1518" s="14">
        <v>0</v>
      </c>
      <c r="H1518" s="3">
        <v>112.63</v>
      </c>
      <c r="I1518" s="17">
        <v>0</v>
      </c>
      <c r="J1518" s="4">
        <v>0</v>
      </c>
    </row>
    <row r="1519" spans="1:10" x14ac:dyDescent="0.25">
      <c r="A1519" t="s">
        <v>2022</v>
      </c>
      <c r="B1519" t="s">
        <v>1116</v>
      </c>
      <c r="C1519" t="s">
        <v>130</v>
      </c>
      <c r="D1519" t="s">
        <v>1117</v>
      </c>
      <c r="E1519" s="14">
        <v>0</v>
      </c>
      <c r="F1519" s="14">
        <v>0</v>
      </c>
      <c r="G1519" s="14">
        <v>0</v>
      </c>
      <c r="H1519" s="3">
        <v>755.71</v>
      </c>
      <c r="I1519" s="17">
        <v>0</v>
      </c>
      <c r="J1519" s="4">
        <v>0</v>
      </c>
    </row>
    <row r="1520" spans="1:10" x14ac:dyDescent="0.25">
      <c r="A1520" t="s">
        <v>2022</v>
      </c>
      <c r="B1520" t="s">
        <v>1448</v>
      </c>
      <c r="C1520" t="s">
        <v>130</v>
      </c>
      <c r="D1520" t="s">
        <v>1449</v>
      </c>
      <c r="E1520" s="14">
        <v>0</v>
      </c>
      <c r="F1520" s="14">
        <v>0</v>
      </c>
      <c r="G1520" s="14">
        <v>0</v>
      </c>
      <c r="H1520" s="3">
        <v>107.99</v>
      </c>
      <c r="I1520" s="17">
        <v>0</v>
      </c>
      <c r="J1520" s="4">
        <v>0</v>
      </c>
    </row>
    <row r="1521" spans="1:10" x14ac:dyDescent="0.25">
      <c r="A1521" t="s">
        <v>2022</v>
      </c>
      <c r="B1521" t="s">
        <v>1201</v>
      </c>
      <c r="C1521" t="s">
        <v>130</v>
      </c>
      <c r="D1521" t="s">
        <v>1202</v>
      </c>
      <c r="E1521" s="14">
        <v>0</v>
      </c>
      <c r="F1521" s="14">
        <v>0</v>
      </c>
      <c r="G1521" s="14">
        <v>0</v>
      </c>
      <c r="H1521" s="3">
        <v>93.01</v>
      </c>
      <c r="I1521" s="17">
        <v>0</v>
      </c>
      <c r="J1521" s="4">
        <v>0</v>
      </c>
    </row>
    <row r="1522" spans="1:10" x14ac:dyDescent="0.25">
      <c r="A1522" t="s">
        <v>2022</v>
      </c>
      <c r="B1522" t="s">
        <v>1456</v>
      </c>
      <c r="C1522" t="s">
        <v>130</v>
      </c>
      <c r="D1522" t="s">
        <v>1457</v>
      </c>
      <c r="E1522" s="14">
        <v>0</v>
      </c>
      <c r="F1522" s="14">
        <v>0</v>
      </c>
      <c r="G1522" s="14">
        <v>0</v>
      </c>
      <c r="H1522" s="3">
        <v>119.69</v>
      </c>
      <c r="I1522" s="17">
        <v>0</v>
      </c>
      <c r="J1522" s="4">
        <v>0</v>
      </c>
    </row>
    <row r="1523" spans="1:10" x14ac:dyDescent="0.25">
      <c r="A1523" t="s">
        <v>2022</v>
      </c>
      <c r="B1523" t="s">
        <v>1118</v>
      </c>
      <c r="C1523" t="s">
        <v>130</v>
      </c>
      <c r="D1523" t="s">
        <v>1119</v>
      </c>
      <c r="E1523" s="14">
        <v>0</v>
      </c>
      <c r="F1523" s="14">
        <v>0</v>
      </c>
      <c r="G1523" s="14">
        <v>0</v>
      </c>
      <c r="H1523" s="3">
        <v>754.3</v>
      </c>
      <c r="I1523" s="17">
        <v>0</v>
      </c>
      <c r="J1523" s="4">
        <v>0</v>
      </c>
    </row>
    <row r="1524" spans="1:10" x14ac:dyDescent="0.25">
      <c r="A1524" t="s">
        <v>2022</v>
      </c>
      <c r="B1524" t="s">
        <v>1047</v>
      </c>
      <c r="C1524" t="s">
        <v>130</v>
      </c>
      <c r="D1524" t="s">
        <v>1048</v>
      </c>
      <c r="E1524" s="14">
        <v>0</v>
      </c>
      <c r="F1524" s="14">
        <v>0</v>
      </c>
      <c r="G1524" s="14">
        <v>0</v>
      </c>
      <c r="H1524" s="3">
        <v>0</v>
      </c>
      <c r="I1524" s="17">
        <v>0</v>
      </c>
      <c r="J1524" s="4">
        <v>0</v>
      </c>
    </row>
    <row r="1525" spans="1:10" x14ac:dyDescent="0.25">
      <c r="A1525" t="s">
        <v>2022</v>
      </c>
      <c r="B1525" t="s">
        <v>1205</v>
      </c>
      <c r="C1525" t="s">
        <v>130</v>
      </c>
      <c r="D1525" t="s">
        <v>1206</v>
      </c>
      <c r="E1525" s="14">
        <v>0</v>
      </c>
      <c r="F1525" s="14">
        <v>0</v>
      </c>
      <c r="G1525" s="14">
        <v>0</v>
      </c>
      <c r="H1525" s="3">
        <v>90.42</v>
      </c>
      <c r="I1525" s="17">
        <v>0</v>
      </c>
      <c r="J1525" s="4">
        <v>0</v>
      </c>
    </row>
    <row r="1526" spans="1:10" x14ac:dyDescent="0.25">
      <c r="A1526" t="s">
        <v>2022</v>
      </c>
      <c r="B1526" t="s">
        <v>1478</v>
      </c>
      <c r="C1526" t="s">
        <v>130</v>
      </c>
      <c r="D1526" t="s">
        <v>1479</v>
      </c>
      <c r="E1526" s="14">
        <v>0</v>
      </c>
      <c r="F1526" s="14">
        <v>0</v>
      </c>
      <c r="G1526" s="14">
        <v>0</v>
      </c>
      <c r="H1526" s="3">
        <v>124.44</v>
      </c>
      <c r="I1526" s="17">
        <v>0</v>
      </c>
      <c r="J1526" s="4">
        <v>0</v>
      </c>
    </row>
    <row r="1527" spans="1:10" x14ac:dyDescent="0.25">
      <c r="A1527" t="s">
        <v>2022</v>
      </c>
      <c r="B1527" t="s">
        <v>1207</v>
      </c>
      <c r="C1527" t="s">
        <v>130</v>
      </c>
      <c r="D1527" t="s">
        <v>1208</v>
      </c>
      <c r="E1527" s="14">
        <v>0</v>
      </c>
      <c r="F1527" s="14">
        <v>0</v>
      </c>
      <c r="G1527" s="14">
        <v>0</v>
      </c>
      <c r="H1527" s="3">
        <v>93.1</v>
      </c>
      <c r="I1527" s="17">
        <v>0</v>
      </c>
      <c r="J1527" s="4">
        <v>0</v>
      </c>
    </row>
    <row r="1528" spans="1:10" x14ac:dyDescent="0.25">
      <c r="A1528" t="s">
        <v>2022</v>
      </c>
      <c r="B1528" t="s">
        <v>1114</v>
      </c>
      <c r="C1528" t="s">
        <v>130</v>
      </c>
      <c r="D1528" t="s">
        <v>1115</v>
      </c>
      <c r="E1528" s="14">
        <v>0</v>
      </c>
      <c r="F1528" s="14">
        <v>0</v>
      </c>
      <c r="G1528" s="14">
        <v>0</v>
      </c>
      <c r="H1528" s="3">
        <v>769.65</v>
      </c>
      <c r="I1528" s="17">
        <v>0</v>
      </c>
      <c r="J1528" s="4">
        <v>0</v>
      </c>
    </row>
    <row r="1529" spans="1:10" x14ac:dyDescent="0.25">
      <c r="A1529" t="s">
        <v>2022</v>
      </c>
      <c r="B1529" t="s">
        <v>1209</v>
      </c>
      <c r="C1529" t="s">
        <v>130</v>
      </c>
      <c r="D1529" t="s">
        <v>1210</v>
      </c>
      <c r="E1529" s="14">
        <v>0</v>
      </c>
      <c r="F1529" s="14">
        <v>0</v>
      </c>
      <c r="G1529" s="14">
        <v>0</v>
      </c>
      <c r="H1529" s="3">
        <v>89.68</v>
      </c>
      <c r="I1529" s="17">
        <v>0</v>
      </c>
      <c r="J1529" s="4">
        <v>0</v>
      </c>
    </row>
    <row r="1530" spans="1:10" x14ac:dyDescent="0.25">
      <c r="A1530" t="s">
        <v>2022</v>
      </c>
      <c r="B1530" t="s">
        <v>1294</v>
      </c>
      <c r="C1530" t="s">
        <v>130</v>
      </c>
      <c r="D1530" t="s">
        <v>1295</v>
      </c>
      <c r="E1530" s="14">
        <v>0</v>
      </c>
      <c r="F1530" s="14">
        <v>0</v>
      </c>
      <c r="G1530" s="14">
        <v>0</v>
      </c>
      <c r="H1530" s="3">
        <v>111.13</v>
      </c>
      <c r="I1530" s="17">
        <v>0</v>
      </c>
      <c r="J1530" s="4">
        <v>0</v>
      </c>
    </row>
    <row r="1531" spans="1:10" x14ac:dyDescent="0.25">
      <c r="A1531" t="s">
        <v>2022</v>
      </c>
      <c r="B1531" t="s">
        <v>1211</v>
      </c>
      <c r="C1531" t="s">
        <v>130</v>
      </c>
      <c r="D1531" t="s">
        <v>1212</v>
      </c>
      <c r="E1531" s="14">
        <v>0</v>
      </c>
      <c r="F1531" s="14">
        <v>0</v>
      </c>
      <c r="G1531" s="14">
        <v>0</v>
      </c>
      <c r="H1531" s="3">
        <v>0</v>
      </c>
      <c r="I1531" s="17">
        <v>0</v>
      </c>
      <c r="J1531" s="4">
        <v>0</v>
      </c>
    </row>
    <row r="1532" spans="1:10" x14ac:dyDescent="0.25">
      <c r="A1532" t="s">
        <v>2022</v>
      </c>
      <c r="B1532" t="s">
        <v>1297</v>
      </c>
      <c r="C1532" t="s">
        <v>130</v>
      </c>
      <c r="D1532" t="s">
        <v>1295</v>
      </c>
      <c r="E1532" s="14">
        <v>0</v>
      </c>
      <c r="F1532" s="14">
        <v>0</v>
      </c>
      <c r="G1532" s="14">
        <v>0</v>
      </c>
      <c r="H1532" s="3">
        <v>108.96</v>
      </c>
      <c r="I1532" s="17">
        <v>0</v>
      </c>
      <c r="J1532" s="4">
        <v>0</v>
      </c>
    </row>
    <row r="1533" spans="1:10" x14ac:dyDescent="0.25">
      <c r="A1533" t="s">
        <v>2022</v>
      </c>
      <c r="B1533" t="s">
        <v>1064</v>
      </c>
      <c r="C1533" t="s">
        <v>130</v>
      </c>
      <c r="D1533" t="s">
        <v>1065</v>
      </c>
      <c r="E1533" s="14">
        <v>0</v>
      </c>
      <c r="F1533" s="14">
        <v>0</v>
      </c>
      <c r="G1533" s="14">
        <v>0</v>
      </c>
      <c r="H1533" s="3">
        <v>177.73</v>
      </c>
      <c r="I1533" s="17">
        <v>0</v>
      </c>
      <c r="J1533" s="4">
        <v>0</v>
      </c>
    </row>
    <row r="1534" spans="1:10" x14ac:dyDescent="0.25">
      <c r="A1534" t="s">
        <v>2022</v>
      </c>
      <c r="B1534" t="s">
        <v>1299</v>
      </c>
      <c r="C1534" t="s">
        <v>130</v>
      </c>
      <c r="D1534" t="s">
        <v>1295</v>
      </c>
      <c r="E1534" s="14">
        <v>0</v>
      </c>
      <c r="F1534" s="14">
        <v>0</v>
      </c>
      <c r="G1534" s="14">
        <v>0</v>
      </c>
      <c r="H1534" s="3">
        <v>0</v>
      </c>
      <c r="I1534" s="17">
        <v>0</v>
      </c>
      <c r="J1534" s="4">
        <v>0</v>
      </c>
    </row>
    <row r="1535" spans="1:10" x14ac:dyDescent="0.25">
      <c r="A1535" t="s">
        <v>2022</v>
      </c>
      <c r="B1535" t="s">
        <v>1216</v>
      </c>
      <c r="C1535" t="s">
        <v>130</v>
      </c>
      <c r="D1535" t="s">
        <v>1217</v>
      </c>
      <c r="E1535" s="14">
        <v>0</v>
      </c>
      <c r="F1535" s="14">
        <v>0</v>
      </c>
      <c r="G1535" s="14">
        <v>0</v>
      </c>
      <c r="H1535" s="3">
        <v>451.34</v>
      </c>
      <c r="I1535" s="17">
        <v>0</v>
      </c>
      <c r="J1535" s="4">
        <v>0</v>
      </c>
    </row>
    <row r="1536" spans="1:10" x14ac:dyDescent="0.25">
      <c r="A1536" t="s">
        <v>2022</v>
      </c>
      <c r="B1536" t="s">
        <v>1301</v>
      </c>
      <c r="C1536" t="s">
        <v>130</v>
      </c>
      <c r="D1536" t="s">
        <v>1295</v>
      </c>
      <c r="E1536" s="14">
        <v>0</v>
      </c>
      <c r="F1536" s="14">
        <v>0</v>
      </c>
      <c r="G1536" s="14">
        <v>0</v>
      </c>
      <c r="H1536" s="3">
        <v>0</v>
      </c>
      <c r="I1536" s="17">
        <v>0</v>
      </c>
      <c r="J1536" s="4">
        <v>0</v>
      </c>
    </row>
    <row r="1537" spans="1:10" x14ac:dyDescent="0.25">
      <c r="A1537" t="s">
        <v>2022</v>
      </c>
      <c r="B1537" t="s">
        <v>1218</v>
      </c>
      <c r="C1537" t="s">
        <v>130</v>
      </c>
      <c r="D1537" t="s">
        <v>1219</v>
      </c>
      <c r="E1537" s="14">
        <v>0</v>
      </c>
      <c r="F1537" s="14">
        <v>0</v>
      </c>
      <c r="G1537" s="14">
        <v>0</v>
      </c>
      <c r="H1537" s="3">
        <v>372.04</v>
      </c>
      <c r="I1537" s="17">
        <v>0</v>
      </c>
      <c r="J1537" s="4">
        <v>0</v>
      </c>
    </row>
    <row r="1538" spans="1:10" x14ac:dyDescent="0.25">
      <c r="A1538" t="s">
        <v>2022</v>
      </c>
      <c r="B1538" t="s">
        <v>1089</v>
      </c>
      <c r="C1538" t="s">
        <v>130</v>
      </c>
      <c r="D1538" t="s">
        <v>1090</v>
      </c>
      <c r="E1538" s="14">
        <v>0</v>
      </c>
      <c r="F1538" s="14">
        <v>0</v>
      </c>
      <c r="G1538" s="14">
        <v>0</v>
      </c>
      <c r="H1538" s="3">
        <v>749.27</v>
      </c>
      <c r="I1538" s="17">
        <v>0</v>
      </c>
      <c r="J1538" s="4">
        <v>0</v>
      </c>
    </row>
    <row r="1539" spans="1:10" x14ac:dyDescent="0.25">
      <c r="A1539" t="s">
        <v>2022</v>
      </c>
      <c r="B1539" t="s">
        <v>1220</v>
      </c>
      <c r="C1539" t="s">
        <v>130</v>
      </c>
      <c r="D1539" t="s">
        <v>1221</v>
      </c>
      <c r="E1539" s="14">
        <v>0</v>
      </c>
      <c r="F1539" s="14">
        <v>0</v>
      </c>
      <c r="G1539" s="14">
        <v>0</v>
      </c>
      <c r="H1539" s="3">
        <v>372.04</v>
      </c>
      <c r="I1539" s="17">
        <v>0</v>
      </c>
      <c r="J1539" s="4">
        <v>0</v>
      </c>
    </row>
    <row r="1540" spans="1:10" x14ac:dyDescent="0.25">
      <c r="A1540" t="s">
        <v>2022</v>
      </c>
      <c r="B1540" t="s">
        <v>1309</v>
      </c>
      <c r="C1540" t="s">
        <v>130</v>
      </c>
      <c r="D1540" t="s">
        <v>1310</v>
      </c>
      <c r="E1540" s="14">
        <v>0</v>
      </c>
      <c r="F1540" s="14">
        <v>0</v>
      </c>
      <c r="G1540" s="14">
        <v>0</v>
      </c>
      <c r="H1540" s="3">
        <v>341.09</v>
      </c>
      <c r="I1540" s="17">
        <v>0</v>
      </c>
      <c r="J1540" s="4">
        <v>0</v>
      </c>
    </row>
    <row r="1541" spans="1:10" x14ac:dyDescent="0.25">
      <c r="A1541" t="s">
        <v>2022</v>
      </c>
      <c r="B1541" t="s">
        <v>1066</v>
      </c>
      <c r="C1541" t="s">
        <v>130</v>
      </c>
      <c r="D1541" t="s">
        <v>1067</v>
      </c>
      <c r="E1541" s="14">
        <v>0</v>
      </c>
      <c r="F1541" s="14">
        <v>0</v>
      </c>
      <c r="G1541" s="14">
        <v>0</v>
      </c>
      <c r="H1541" s="3">
        <v>169.07</v>
      </c>
      <c r="I1541" s="17">
        <v>0</v>
      </c>
      <c r="J1541" s="4">
        <v>0</v>
      </c>
    </row>
    <row r="1542" spans="1:10" x14ac:dyDescent="0.25">
      <c r="A1542" t="s">
        <v>2022</v>
      </c>
      <c r="B1542" t="s">
        <v>1093</v>
      </c>
      <c r="C1542" t="s">
        <v>130</v>
      </c>
      <c r="D1542" t="s">
        <v>1094</v>
      </c>
      <c r="E1542" s="14">
        <v>0</v>
      </c>
      <c r="F1542" s="14">
        <v>0</v>
      </c>
      <c r="G1542" s="14">
        <v>0</v>
      </c>
      <c r="H1542" s="3">
        <v>759.45</v>
      </c>
      <c r="I1542" s="17">
        <v>0</v>
      </c>
      <c r="J1542" s="4">
        <v>0</v>
      </c>
    </row>
    <row r="1543" spans="1:10" x14ac:dyDescent="0.25">
      <c r="A1543" t="s">
        <v>2022</v>
      </c>
      <c r="B1543" t="s">
        <v>1068</v>
      </c>
      <c r="C1543" t="s">
        <v>130</v>
      </c>
      <c r="D1543" t="s">
        <v>1069</v>
      </c>
      <c r="E1543" s="14">
        <v>0</v>
      </c>
      <c r="F1543" s="14">
        <v>0</v>
      </c>
      <c r="G1543" s="14">
        <v>0</v>
      </c>
      <c r="H1543" s="3">
        <v>224.97</v>
      </c>
      <c r="I1543" s="17">
        <v>0</v>
      </c>
      <c r="J1543" s="4">
        <v>0</v>
      </c>
    </row>
    <row r="1544" spans="1:10" x14ac:dyDescent="0.25">
      <c r="A1544" t="s">
        <v>2022</v>
      </c>
      <c r="B1544" t="s">
        <v>1317</v>
      </c>
      <c r="C1544" t="s">
        <v>130</v>
      </c>
      <c r="D1544" t="s">
        <v>1318</v>
      </c>
      <c r="E1544" s="14">
        <v>0</v>
      </c>
      <c r="F1544" s="14">
        <v>0</v>
      </c>
      <c r="G1544" s="14">
        <v>0</v>
      </c>
      <c r="H1544" s="3">
        <v>336.49</v>
      </c>
      <c r="I1544" s="17">
        <v>0</v>
      </c>
      <c r="J1544" s="4">
        <v>0</v>
      </c>
    </row>
    <row r="1545" spans="1:10" x14ac:dyDescent="0.25">
      <c r="A1545" t="s">
        <v>2022</v>
      </c>
      <c r="B1545" t="s">
        <v>1070</v>
      </c>
      <c r="C1545" t="s">
        <v>130</v>
      </c>
      <c r="D1545" t="s">
        <v>1071</v>
      </c>
      <c r="E1545" s="14">
        <v>0</v>
      </c>
      <c r="F1545" s="14">
        <v>0</v>
      </c>
      <c r="G1545" s="14">
        <v>0</v>
      </c>
      <c r="H1545" s="3">
        <v>201.31</v>
      </c>
      <c r="I1545" s="17">
        <v>0</v>
      </c>
      <c r="J1545" s="4">
        <v>0</v>
      </c>
    </row>
    <row r="1546" spans="1:10" x14ac:dyDescent="0.25">
      <c r="A1546" t="s">
        <v>2022</v>
      </c>
      <c r="B1546" t="s">
        <v>1321</v>
      </c>
      <c r="C1546" t="s">
        <v>130</v>
      </c>
      <c r="D1546" t="s">
        <v>1322</v>
      </c>
      <c r="E1546" s="14">
        <v>0</v>
      </c>
      <c r="F1546" s="14">
        <v>0</v>
      </c>
      <c r="G1546" s="14">
        <v>0</v>
      </c>
      <c r="H1546" s="3">
        <v>330.13</v>
      </c>
      <c r="I1546" s="17">
        <v>0</v>
      </c>
      <c r="J1546" s="4">
        <v>0</v>
      </c>
    </row>
    <row r="1547" spans="1:10" x14ac:dyDescent="0.25">
      <c r="A1547" t="s">
        <v>2022</v>
      </c>
      <c r="B1547" t="s">
        <v>1038</v>
      </c>
      <c r="C1547" t="s">
        <v>130</v>
      </c>
      <c r="D1547" t="s">
        <v>1039</v>
      </c>
      <c r="E1547" s="14">
        <v>0</v>
      </c>
      <c r="F1547" s="14">
        <v>0</v>
      </c>
      <c r="G1547" s="14">
        <v>0</v>
      </c>
      <c r="H1547" s="3">
        <v>17.68</v>
      </c>
      <c r="I1547" s="17">
        <v>0</v>
      </c>
      <c r="J1547" s="4">
        <v>0</v>
      </c>
    </row>
    <row r="1548" spans="1:10" x14ac:dyDescent="0.25">
      <c r="A1548" t="s">
        <v>2022</v>
      </c>
      <c r="B1548" t="s">
        <v>1325</v>
      </c>
      <c r="C1548" t="s">
        <v>130</v>
      </c>
      <c r="D1548" t="s">
        <v>1326</v>
      </c>
      <c r="E1548" s="14">
        <v>0</v>
      </c>
      <c r="F1548" s="14">
        <v>0</v>
      </c>
      <c r="G1548" s="14">
        <v>0</v>
      </c>
      <c r="H1548" s="3">
        <v>325.93</v>
      </c>
      <c r="I1548" s="17">
        <v>0</v>
      </c>
      <c r="J1548" s="4">
        <v>0</v>
      </c>
    </row>
    <row r="1549" spans="1:10" x14ac:dyDescent="0.25">
      <c r="A1549" t="s">
        <v>2022</v>
      </c>
      <c r="B1549" t="s">
        <v>1074</v>
      </c>
      <c r="C1549" t="s">
        <v>130</v>
      </c>
      <c r="D1549" t="s">
        <v>1075</v>
      </c>
      <c r="E1549" s="14">
        <v>0</v>
      </c>
      <c r="F1549" s="14">
        <v>0</v>
      </c>
      <c r="G1549" s="14">
        <v>0</v>
      </c>
      <c r="H1549" s="3">
        <v>197.34</v>
      </c>
      <c r="I1549" s="17">
        <v>0</v>
      </c>
      <c r="J1549" s="4">
        <v>0</v>
      </c>
    </row>
    <row r="1550" spans="1:10" x14ac:dyDescent="0.25">
      <c r="A1550" t="s">
        <v>2022</v>
      </c>
      <c r="B1550" t="s">
        <v>1330</v>
      </c>
      <c r="C1550" t="s">
        <v>130</v>
      </c>
      <c r="D1550" t="s">
        <v>1331</v>
      </c>
      <c r="E1550" s="14">
        <v>0</v>
      </c>
      <c r="F1550" s="14">
        <v>0</v>
      </c>
      <c r="G1550" s="14">
        <v>0</v>
      </c>
      <c r="H1550" s="3">
        <v>542.45000000000005</v>
      </c>
      <c r="I1550" s="17">
        <v>0</v>
      </c>
      <c r="J1550" s="4">
        <v>0</v>
      </c>
    </row>
    <row r="1551" spans="1:10" x14ac:dyDescent="0.25">
      <c r="A1551" t="s">
        <v>2022</v>
      </c>
      <c r="B1551" t="s">
        <v>1232</v>
      </c>
      <c r="C1551" t="s">
        <v>130</v>
      </c>
      <c r="D1551" t="s">
        <v>1233</v>
      </c>
      <c r="E1551" s="14">
        <v>0</v>
      </c>
      <c r="F1551" s="14">
        <v>0</v>
      </c>
      <c r="G1551" s="14">
        <v>0</v>
      </c>
      <c r="H1551" s="3">
        <v>372.61</v>
      </c>
      <c r="I1551" s="17">
        <v>0</v>
      </c>
      <c r="J1551" s="4">
        <v>0</v>
      </c>
    </row>
    <row r="1552" spans="1:10" x14ac:dyDescent="0.25">
      <c r="A1552" t="s">
        <v>2022</v>
      </c>
      <c r="B1552" t="s">
        <v>1334</v>
      </c>
      <c r="C1552" t="s">
        <v>130</v>
      </c>
      <c r="D1552" t="s">
        <v>1335</v>
      </c>
      <c r="E1552" s="14">
        <v>0</v>
      </c>
      <c r="F1552" s="14">
        <v>0</v>
      </c>
      <c r="G1552" s="14">
        <v>0</v>
      </c>
      <c r="H1552" s="3">
        <v>544.6</v>
      </c>
      <c r="I1552" s="17">
        <v>0</v>
      </c>
      <c r="J1552" s="4">
        <v>0</v>
      </c>
    </row>
    <row r="1553" spans="1:10" x14ac:dyDescent="0.25">
      <c r="A1553" t="s">
        <v>2022</v>
      </c>
      <c r="B1553" t="s">
        <v>1234</v>
      </c>
      <c r="C1553" t="s">
        <v>130</v>
      </c>
      <c r="D1553" t="s">
        <v>1235</v>
      </c>
      <c r="E1553" s="14">
        <v>0</v>
      </c>
      <c r="F1553" s="14">
        <v>0</v>
      </c>
      <c r="G1553" s="14">
        <v>0</v>
      </c>
      <c r="H1553" s="3">
        <v>372.04</v>
      </c>
      <c r="I1553" s="17">
        <v>0</v>
      </c>
      <c r="J1553" s="4">
        <v>0</v>
      </c>
    </row>
    <row r="1554" spans="1:10" x14ac:dyDescent="0.25">
      <c r="A1554" t="s">
        <v>2022</v>
      </c>
      <c r="B1554" t="s">
        <v>1338</v>
      </c>
      <c r="C1554" t="s">
        <v>130</v>
      </c>
      <c r="D1554" t="s">
        <v>1339</v>
      </c>
      <c r="E1554" s="14">
        <v>0</v>
      </c>
      <c r="F1554" s="14">
        <v>0</v>
      </c>
      <c r="G1554" s="14">
        <v>0</v>
      </c>
      <c r="H1554" s="3">
        <v>542.45000000000005</v>
      </c>
      <c r="I1554" s="17">
        <v>0</v>
      </c>
      <c r="J1554" s="4">
        <v>0</v>
      </c>
    </row>
    <row r="1555" spans="1:10" x14ac:dyDescent="0.25">
      <c r="A1555" t="s">
        <v>2022</v>
      </c>
      <c r="B1555" t="s">
        <v>1236</v>
      </c>
      <c r="C1555" t="s">
        <v>130</v>
      </c>
      <c r="D1555" t="s">
        <v>1237</v>
      </c>
      <c r="E1555" s="14">
        <v>0</v>
      </c>
      <c r="F1555" s="14">
        <v>0</v>
      </c>
      <c r="G1555" s="14">
        <v>0</v>
      </c>
      <c r="H1555" s="3">
        <v>0</v>
      </c>
      <c r="I1555" s="17">
        <v>0</v>
      </c>
      <c r="J1555" s="4">
        <v>0</v>
      </c>
    </row>
    <row r="1556" spans="1:10" x14ac:dyDescent="0.25">
      <c r="A1556" t="s">
        <v>2022</v>
      </c>
      <c r="B1556" t="s">
        <v>1342</v>
      </c>
      <c r="C1556" t="s">
        <v>130</v>
      </c>
      <c r="D1556" t="s">
        <v>1343</v>
      </c>
      <c r="E1556" s="14">
        <v>0</v>
      </c>
      <c r="F1556" s="14">
        <v>0</v>
      </c>
      <c r="G1556" s="14">
        <v>0</v>
      </c>
      <c r="H1556" s="3">
        <v>0</v>
      </c>
      <c r="I1556" s="17">
        <v>0</v>
      </c>
      <c r="J1556" s="4">
        <v>0</v>
      </c>
    </row>
    <row r="1557" spans="1:10" x14ac:dyDescent="0.25">
      <c r="A1557" t="s">
        <v>2022</v>
      </c>
      <c r="B1557" t="s">
        <v>1238</v>
      </c>
      <c r="C1557" t="s">
        <v>130</v>
      </c>
      <c r="D1557" t="s">
        <v>1239</v>
      </c>
      <c r="E1557" s="14">
        <v>0</v>
      </c>
      <c r="F1557" s="14">
        <v>0</v>
      </c>
      <c r="G1557" s="14">
        <v>0</v>
      </c>
      <c r="H1557" s="3">
        <v>0</v>
      </c>
      <c r="I1557" s="17">
        <v>0</v>
      </c>
      <c r="J1557" s="4">
        <v>0</v>
      </c>
    </row>
    <row r="1558" spans="1:10" x14ac:dyDescent="0.25">
      <c r="A1558" t="s">
        <v>2022</v>
      </c>
      <c r="B1558" t="s">
        <v>1346</v>
      </c>
      <c r="C1558" t="s">
        <v>130</v>
      </c>
      <c r="D1558" t="s">
        <v>1347</v>
      </c>
      <c r="E1558" s="14">
        <v>0</v>
      </c>
      <c r="F1558" s="14">
        <v>0</v>
      </c>
      <c r="G1558" s="14">
        <v>0</v>
      </c>
      <c r="H1558" s="3">
        <v>542.45000000000005</v>
      </c>
      <c r="I1558" s="17">
        <v>0</v>
      </c>
      <c r="J1558" s="4">
        <v>0</v>
      </c>
    </row>
    <row r="1559" spans="1:10" x14ac:dyDescent="0.25">
      <c r="A1559" t="s">
        <v>2022</v>
      </c>
      <c r="B1559" t="s">
        <v>1240</v>
      </c>
      <c r="C1559" t="s">
        <v>130</v>
      </c>
      <c r="D1559" t="s">
        <v>1241</v>
      </c>
      <c r="E1559" s="14">
        <v>0</v>
      </c>
      <c r="F1559" s="14">
        <v>0</v>
      </c>
      <c r="G1559" s="14">
        <v>0</v>
      </c>
      <c r="H1559" s="3">
        <v>94.78</v>
      </c>
      <c r="I1559" s="17">
        <v>0</v>
      </c>
      <c r="J1559" s="4">
        <v>0</v>
      </c>
    </row>
    <row r="1560" spans="1:10" x14ac:dyDescent="0.25">
      <c r="A1560" t="s">
        <v>2022</v>
      </c>
      <c r="B1560" t="s">
        <v>1350</v>
      </c>
      <c r="C1560" t="s">
        <v>130</v>
      </c>
      <c r="D1560" t="s">
        <v>1351</v>
      </c>
      <c r="E1560" s="14">
        <v>0</v>
      </c>
      <c r="F1560" s="14">
        <v>0</v>
      </c>
      <c r="G1560" s="14">
        <v>0</v>
      </c>
      <c r="H1560" s="3">
        <v>544.6</v>
      </c>
      <c r="I1560" s="17">
        <v>0</v>
      </c>
      <c r="J1560" s="4">
        <v>0</v>
      </c>
    </row>
    <row r="1561" spans="1:10" x14ac:dyDescent="0.25">
      <c r="A1561" t="s">
        <v>2022</v>
      </c>
      <c r="B1561" t="s">
        <v>1242</v>
      </c>
      <c r="C1561" t="s">
        <v>130</v>
      </c>
      <c r="D1561" t="s">
        <v>1243</v>
      </c>
      <c r="E1561" s="14">
        <v>0</v>
      </c>
      <c r="F1561" s="14">
        <v>0</v>
      </c>
      <c r="G1561" s="14">
        <v>0</v>
      </c>
      <c r="H1561" s="3">
        <v>96.9</v>
      </c>
      <c r="I1561" s="17">
        <v>0</v>
      </c>
      <c r="J1561" s="4">
        <v>0</v>
      </c>
    </row>
    <row r="1562" spans="1:10" x14ac:dyDescent="0.25">
      <c r="A1562" t="s">
        <v>2022</v>
      </c>
      <c r="B1562" t="s">
        <v>1354</v>
      </c>
      <c r="C1562" t="s">
        <v>130</v>
      </c>
      <c r="D1562" t="s">
        <v>1355</v>
      </c>
      <c r="E1562" s="14">
        <v>0</v>
      </c>
      <c r="F1562" s="14">
        <v>0</v>
      </c>
      <c r="G1562" s="14">
        <v>0</v>
      </c>
      <c r="H1562" s="3">
        <v>542.45000000000005</v>
      </c>
      <c r="I1562" s="17">
        <v>0</v>
      </c>
      <c r="J1562" s="4">
        <v>0</v>
      </c>
    </row>
    <row r="1563" spans="1:10" x14ac:dyDescent="0.25">
      <c r="A1563" t="s">
        <v>2022</v>
      </c>
      <c r="B1563" t="s">
        <v>1244</v>
      </c>
      <c r="C1563" t="s">
        <v>130</v>
      </c>
      <c r="D1563" t="s">
        <v>1245</v>
      </c>
      <c r="E1563" s="14">
        <v>0</v>
      </c>
      <c r="F1563" s="14">
        <v>0</v>
      </c>
      <c r="G1563" s="14">
        <v>0</v>
      </c>
      <c r="H1563" s="3">
        <v>141.99</v>
      </c>
      <c r="I1563" s="17">
        <v>0</v>
      </c>
      <c r="J1563" s="4">
        <v>0</v>
      </c>
    </row>
    <row r="1564" spans="1:10" x14ac:dyDescent="0.25">
      <c r="A1564" t="s">
        <v>2022</v>
      </c>
      <c r="B1564" t="s">
        <v>1095</v>
      </c>
      <c r="C1564" t="s">
        <v>130</v>
      </c>
      <c r="D1564" t="s">
        <v>1096</v>
      </c>
      <c r="E1564" s="14">
        <v>0</v>
      </c>
      <c r="F1564" s="14">
        <v>0</v>
      </c>
      <c r="G1564" s="14">
        <v>0</v>
      </c>
      <c r="H1564" s="3">
        <v>917.94</v>
      </c>
      <c r="I1564" s="17">
        <v>0</v>
      </c>
      <c r="J1564" s="4">
        <v>0</v>
      </c>
    </row>
    <row r="1565" spans="1:10" x14ac:dyDescent="0.25">
      <c r="A1565" t="s">
        <v>2022</v>
      </c>
      <c r="B1565" t="s">
        <v>1246</v>
      </c>
      <c r="C1565" t="s">
        <v>130</v>
      </c>
      <c r="D1565" t="s">
        <v>1247</v>
      </c>
      <c r="E1565" s="14">
        <v>0</v>
      </c>
      <c r="F1565" s="14">
        <v>0</v>
      </c>
      <c r="G1565" s="14">
        <v>0</v>
      </c>
      <c r="H1565" s="3">
        <v>141.99</v>
      </c>
      <c r="I1565" s="17">
        <v>0</v>
      </c>
      <c r="J1565" s="4">
        <v>0</v>
      </c>
    </row>
    <row r="1566" spans="1:10" x14ac:dyDescent="0.25">
      <c r="A1566" t="s">
        <v>2022</v>
      </c>
      <c r="B1566" t="s">
        <v>1363</v>
      </c>
      <c r="C1566" t="s">
        <v>130</v>
      </c>
      <c r="D1566" t="s">
        <v>1364</v>
      </c>
      <c r="E1566" s="14">
        <v>0</v>
      </c>
      <c r="F1566" s="14">
        <v>0</v>
      </c>
      <c r="G1566" s="14">
        <v>0</v>
      </c>
      <c r="H1566" s="3">
        <v>280.3</v>
      </c>
      <c r="I1566" s="17">
        <v>0</v>
      </c>
      <c r="J1566" s="4">
        <v>0</v>
      </c>
    </row>
    <row r="1567" spans="1:10" x14ac:dyDescent="0.25">
      <c r="A1567" t="s">
        <v>2022</v>
      </c>
      <c r="B1567" t="s">
        <v>1248</v>
      </c>
      <c r="C1567" t="s">
        <v>130</v>
      </c>
      <c r="D1567" t="s">
        <v>1249</v>
      </c>
      <c r="E1567" s="14">
        <v>0</v>
      </c>
      <c r="F1567" s="14">
        <v>0</v>
      </c>
      <c r="G1567" s="14">
        <v>0</v>
      </c>
      <c r="H1567" s="3">
        <v>0</v>
      </c>
      <c r="I1567" s="17">
        <v>0</v>
      </c>
      <c r="J1567" s="4">
        <v>0</v>
      </c>
    </row>
    <row r="1568" spans="1:10" x14ac:dyDescent="0.25">
      <c r="A1568" t="s">
        <v>2022</v>
      </c>
      <c r="B1568" t="s">
        <v>1367</v>
      </c>
      <c r="C1568" t="s">
        <v>130</v>
      </c>
      <c r="D1568" t="s">
        <v>1368</v>
      </c>
      <c r="E1568" s="14">
        <v>0</v>
      </c>
      <c r="F1568" s="14">
        <v>0</v>
      </c>
      <c r="G1568" s="14">
        <v>0</v>
      </c>
      <c r="H1568" s="3">
        <v>280.3</v>
      </c>
      <c r="I1568" s="17">
        <v>0</v>
      </c>
      <c r="J1568" s="4">
        <v>0</v>
      </c>
    </row>
    <row r="1569" spans="1:10" x14ac:dyDescent="0.25">
      <c r="A1569" t="s">
        <v>2022</v>
      </c>
      <c r="B1569" t="s">
        <v>1250</v>
      </c>
      <c r="C1569" t="s">
        <v>130</v>
      </c>
      <c r="D1569" t="s">
        <v>1251</v>
      </c>
      <c r="E1569" s="14">
        <v>0</v>
      </c>
      <c r="F1569" s="14">
        <v>0</v>
      </c>
      <c r="G1569" s="14">
        <v>0</v>
      </c>
      <c r="H1569" s="3">
        <v>0</v>
      </c>
      <c r="I1569" s="17">
        <v>0</v>
      </c>
      <c r="J1569" s="4">
        <v>0</v>
      </c>
    </row>
    <row r="1570" spans="1:10" x14ac:dyDescent="0.25">
      <c r="A1570" t="s">
        <v>2022</v>
      </c>
      <c r="B1570" t="s">
        <v>1371</v>
      </c>
      <c r="C1570" t="s">
        <v>130</v>
      </c>
      <c r="D1570" t="s">
        <v>1372</v>
      </c>
      <c r="E1570" s="14">
        <v>0</v>
      </c>
      <c r="F1570" s="14">
        <v>0</v>
      </c>
      <c r="G1570" s="14">
        <v>0</v>
      </c>
      <c r="H1570" s="3">
        <v>0</v>
      </c>
      <c r="I1570" s="17">
        <v>0</v>
      </c>
      <c r="J1570" s="4">
        <v>0</v>
      </c>
    </row>
    <row r="1571" spans="1:10" x14ac:dyDescent="0.25">
      <c r="A1571" t="s">
        <v>2022</v>
      </c>
      <c r="B1571" t="s">
        <v>1252</v>
      </c>
      <c r="C1571" t="s">
        <v>130</v>
      </c>
      <c r="D1571" t="s">
        <v>1253</v>
      </c>
      <c r="E1571" s="14">
        <v>0</v>
      </c>
      <c r="F1571" s="14">
        <v>0</v>
      </c>
      <c r="G1571" s="14">
        <v>0</v>
      </c>
      <c r="H1571" s="3">
        <v>0</v>
      </c>
      <c r="I1571" s="17">
        <v>0</v>
      </c>
      <c r="J1571" s="4">
        <v>0</v>
      </c>
    </row>
    <row r="1572" spans="1:10" x14ac:dyDescent="0.25">
      <c r="A1572" t="s">
        <v>2022</v>
      </c>
      <c r="B1572" t="s">
        <v>1104</v>
      </c>
      <c r="C1572" t="s">
        <v>130</v>
      </c>
      <c r="D1572" t="s">
        <v>1105</v>
      </c>
      <c r="E1572" s="14">
        <v>0</v>
      </c>
      <c r="F1572" s="14">
        <v>0</v>
      </c>
      <c r="G1572" s="14">
        <v>0</v>
      </c>
      <c r="H1572" s="3">
        <v>870.71</v>
      </c>
      <c r="I1572" s="17">
        <v>0</v>
      </c>
      <c r="J1572" s="4">
        <v>0</v>
      </c>
    </row>
    <row r="1573" spans="1:10" x14ac:dyDescent="0.25">
      <c r="A1573" t="s">
        <v>2022</v>
      </c>
      <c r="B1573" t="s">
        <v>1254</v>
      </c>
      <c r="C1573" t="s">
        <v>130</v>
      </c>
      <c r="D1573" t="s">
        <v>1255</v>
      </c>
      <c r="E1573" s="14">
        <v>0</v>
      </c>
      <c r="F1573" s="14">
        <v>0</v>
      </c>
      <c r="G1573" s="14">
        <v>0</v>
      </c>
      <c r="H1573" s="3">
        <v>33.25</v>
      </c>
      <c r="I1573" s="17">
        <v>0</v>
      </c>
      <c r="J1573" s="4">
        <v>0</v>
      </c>
    </row>
    <row r="1574" spans="1:10" x14ac:dyDescent="0.25">
      <c r="A1574" t="s">
        <v>2022</v>
      </c>
      <c r="B1574" t="s">
        <v>1379</v>
      </c>
      <c r="C1574" t="s">
        <v>130</v>
      </c>
      <c r="D1574" t="s">
        <v>1380</v>
      </c>
      <c r="E1574" s="14">
        <v>0</v>
      </c>
      <c r="F1574" s="14">
        <v>0</v>
      </c>
      <c r="G1574" s="14">
        <v>0</v>
      </c>
      <c r="H1574" s="3">
        <v>280.3</v>
      </c>
      <c r="I1574" s="17">
        <v>0</v>
      </c>
      <c r="J1574" s="4">
        <v>0</v>
      </c>
    </row>
    <row r="1575" spans="1:10" x14ac:dyDescent="0.25">
      <c r="A1575" t="s">
        <v>2022</v>
      </c>
      <c r="B1575" t="s">
        <v>1076</v>
      </c>
      <c r="C1575" t="s">
        <v>130</v>
      </c>
      <c r="D1575" t="s">
        <v>1077</v>
      </c>
      <c r="E1575" s="14">
        <v>0</v>
      </c>
      <c r="F1575" s="14">
        <v>0</v>
      </c>
      <c r="G1575" s="14">
        <v>0</v>
      </c>
      <c r="H1575" s="3">
        <v>201.32</v>
      </c>
      <c r="I1575" s="17">
        <v>0</v>
      </c>
      <c r="J1575" s="4">
        <v>0</v>
      </c>
    </row>
    <row r="1576" spans="1:10" x14ac:dyDescent="0.25">
      <c r="A1576" t="s">
        <v>2022</v>
      </c>
      <c r="B1576" t="s">
        <v>1383</v>
      </c>
      <c r="C1576" t="s">
        <v>130</v>
      </c>
      <c r="D1576" t="s">
        <v>1384</v>
      </c>
      <c r="E1576" s="14">
        <v>0</v>
      </c>
      <c r="F1576" s="14">
        <v>0</v>
      </c>
      <c r="G1576" s="14">
        <v>0</v>
      </c>
      <c r="H1576" s="3">
        <v>359.38</v>
      </c>
      <c r="I1576" s="17">
        <v>0</v>
      </c>
      <c r="J1576" s="4">
        <v>0</v>
      </c>
    </row>
    <row r="1577" spans="1:10" x14ac:dyDescent="0.25">
      <c r="A1577" t="s">
        <v>2022</v>
      </c>
      <c r="B1577" t="s">
        <v>1258</v>
      </c>
      <c r="C1577" t="s">
        <v>130</v>
      </c>
      <c r="D1577" t="s">
        <v>1257</v>
      </c>
      <c r="E1577" s="14">
        <v>0</v>
      </c>
      <c r="F1577" s="14">
        <v>0</v>
      </c>
      <c r="G1577" s="14">
        <v>0</v>
      </c>
      <c r="H1577" s="3">
        <v>103.17</v>
      </c>
      <c r="I1577" s="17">
        <v>0</v>
      </c>
      <c r="J1577" s="4">
        <v>0</v>
      </c>
    </row>
    <row r="1578" spans="1:10" x14ac:dyDescent="0.25">
      <c r="A1578" t="s">
        <v>2022</v>
      </c>
      <c r="B1578" t="s">
        <v>1388</v>
      </c>
      <c r="C1578" t="s">
        <v>130</v>
      </c>
      <c r="D1578" t="s">
        <v>1389</v>
      </c>
      <c r="E1578" s="14">
        <v>0</v>
      </c>
      <c r="F1578" s="14">
        <v>0</v>
      </c>
      <c r="G1578" s="14">
        <v>0</v>
      </c>
      <c r="H1578" s="3">
        <v>178.37</v>
      </c>
      <c r="I1578" s="17">
        <v>0</v>
      </c>
      <c r="J1578" s="4">
        <v>0</v>
      </c>
    </row>
    <row r="1579" spans="1:10" x14ac:dyDescent="0.25">
      <c r="A1579" t="s">
        <v>2022</v>
      </c>
      <c r="B1579" t="s">
        <v>1259</v>
      </c>
      <c r="C1579" t="s">
        <v>130</v>
      </c>
      <c r="D1579" t="s">
        <v>1257</v>
      </c>
      <c r="E1579" s="14">
        <v>0</v>
      </c>
      <c r="F1579" s="14">
        <v>0</v>
      </c>
      <c r="G1579" s="14">
        <v>0</v>
      </c>
      <c r="H1579" s="3">
        <v>103.63</v>
      </c>
      <c r="I1579" s="17">
        <v>0</v>
      </c>
      <c r="J1579" s="4">
        <v>0</v>
      </c>
    </row>
    <row r="1580" spans="1:10" x14ac:dyDescent="0.25">
      <c r="A1580" t="s">
        <v>2022</v>
      </c>
      <c r="B1580" t="s">
        <v>1392</v>
      </c>
      <c r="C1580" t="s">
        <v>130</v>
      </c>
      <c r="D1580" t="s">
        <v>1393</v>
      </c>
      <c r="E1580" s="14">
        <v>0</v>
      </c>
      <c r="F1580" s="14">
        <v>0</v>
      </c>
      <c r="G1580" s="14">
        <v>0</v>
      </c>
      <c r="H1580" s="3">
        <v>178.62</v>
      </c>
      <c r="I1580" s="17">
        <v>0</v>
      </c>
      <c r="J1580" s="4">
        <v>0</v>
      </c>
    </row>
    <row r="1581" spans="1:10" x14ac:dyDescent="0.25">
      <c r="A1581" t="s">
        <v>2022</v>
      </c>
      <c r="B1581" t="s">
        <v>1260</v>
      </c>
      <c r="C1581" t="s">
        <v>130</v>
      </c>
      <c r="D1581" t="s">
        <v>1261</v>
      </c>
      <c r="E1581" s="14">
        <v>0</v>
      </c>
      <c r="F1581" s="14">
        <v>0</v>
      </c>
      <c r="G1581" s="14">
        <v>0</v>
      </c>
      <c r="H1581" s="3">
        <v>97.75</v>
      </c>
      <c r="I1581" s="17">
        <v>0</v>
      </c>
      <c r="J1581" s="4">
        <v>0</v>
      </c>
    </row>
    <row r="1582" spans="1:10" x14ac:dyDescent="0.25">
      <c r="A1582" t="s">
        <v>2022</v>
      </c>
      <c r="B1582" t="s">
        <v>1396</v>
      </c>
      <c r="C1582" t="s">
        <v>130</v>
      </c>
      <c r="D1582" t="s">
        <v>1397</v>
      </c>
      <c r="E1582" s="14">
        <v>0</v>
      </c>
      <c r="F1582" s="14">
        <v>0</v>
      </c>
      <c r="G1582" s="14">
        <v>0</v>
      </c>
      <c r="H1582" s="3">
        <v>183.99</v>
      </c>
      <c r="I1582" s="17">
        <v>0</v>
      </c>
      <c r="J1582" s="4">
        <v>0</v>
      </c>
    </row>
    <row r="1583" spans="1:10" x14ac:dyDescent="0.25">
      <c r="A1583" t="s">
        <v>2022</v>
      </c>
      <c r="B1583" t="s">
        <v>1078</v>
      </c>
      <c r="C1583" t="s">
        <v>130</v>
      </c>
      <c r="D1583" t="s">
        <v>1079</v>
      </c>
      <c r="E1583" s="14">
        <v>0</v>
      </c>
      <c r="F1583" s="14">
        <v>0</v>
      </c>
      <c r="G1583" s="14">
        <v>0</v>
      </c>
      <c r="H1583" s="3">
        <v>198.4</v>
      </c>
      <c r="I1583" s="17">
        <v>0</v>
      </c>
      <c r="J1583" s="4">
        <v>0</v>
      </c>
    </row>
    <row r="1584" spans="1:10" x14ac:dyDescent="0.25">
      <c r="A1584" t="s">
        <v>2022</v>
      </c>
      <c r="B1584" t="s">
        <v>1400</v>
      </c>
      <c r="C1584" t="s">
        <v>130</v>
      </c>
      <c r="D1584" t="s">
        <v>1401</v>
      </c>
      <c r="E1584" s="14">
        <v>0</v>
      </c>
      <c r="F1584" s="14">
        <v>0</v>
      </c>
      <c r="G1584" s="14">
        <v>0</v>
      </c>
      <c r="H1584" s="3">
        <v>187.77</v>
      </c>
      <c r="I1584" s="17">
        <v>0</v>
      </c>
      <c r="J1584" s="4">
        <v>0</v>
      </c>
    </row>
    <row r="1585" spans="1:10" x14ac:dyDescent="0.25">
      <c r="A1585" t="s">
        <v>2022</v>
      </c>
      <c r="B1585" t="s">
        <v>1080</v>
      </c>
      <c r="C1585" t="s">
        <v>130</v>
      </c>
      <c r="D1585" t="s">
        <v>1081</v>
      </c>
      <c r="E1585" s="14">
        <v>0</v>
      </c>
      <c r="F1585" s="14">
        <v>0</v>
      </c>
      <c r="G1585" s="14">
        <v>0</v>
      </c>
      <c r="H1585" s="3">
        <v>736.05</v>
      </c>
      <c r="I1585" s="17">
        <v>0</v>
      </c>
      <c r="J1585" s="4">
        <v>0</v>
      </c>
    </row>
    <row r="1586" spans="1:10" x14ac:dyDescent="0.25">
      <c r="A1586" t="s">
        <v>2022</v>
      </c>
      <c r="B1586" t="s">
        <v>1404</v>
      </c>
      <c r="C1586" t="s">
        <v>130</v>
      </c>
      <c r="D1586" t="s">
        <v>1405</v>
      </c>
      <c r="E1586" s="14">
        <v>0</v>
      </c>
      <c r="F1586" s="14">
        <v>0</v>
      </c>
      <c r="G1586" s="14">
        <v>0</v>
      </c>
      <c r="H1586" s="3">
        <v>191.14</v>
      </c>
      <c r="I1586" s="17">
        <v>0</v>
      </c>
      <c r="J1586" s="4">
        <v>0</v>
      </c>
    </row>
    <row r="1587" spans="1:10" x14ac:dyDescent="0.25">
      <c r="A1587" t="s">
        <v>2022</v>
      </c>
      <c r="B1587" t="s">
        <v>1486</v>
      </c>
      <c r="C1587" t="s">
        <v>130</v>
      </c>
      <c r="D1587" t="s">
        <v>1487</v>
      </c>
      <c r="E1587" s="14">
        <v>0</v>
      </c>
      <c r="F1587" s="14">
        <v>0</v>
      </c>
      <c r="G1587" s="14">
        <v>0</v>
      </c>
      <c r="H1587" s="3">
        <v>138.54</v>
      </c>
      <c r="I1587" s="17">
        <v>0</v>
      </c>
      <c r="J1587" s="4">
        <v>0</v>
      </c>
    </row>
    <row r="1588" spans="1:10" x14ac:dyDescent="0.25">
      <c r="A1588" t="s">
        <v>2022</v>
      </c>
      <c r="B1588" t="s">
        <v>1408</v>
      </c>
      <c r="C1588" t="s">
        <v>130</v>
      </c>
      <c r="D1588" t="s">
        <v>1409</v>
      </c>
      <c r="E1588" s="14">
        <v>0</v>
      </c>
      <c r="F1588" s="14">
        <v>0</v>
      </c>
      <c r="G1588" s="14">
        <v>0</v>
      </c>
      <c r="H1588" s="3">
        <v>197.77</v>
      </c>
      <c r="I1588" s="17">
        <v>0</v>
      </c>
      <c r="J1588" s="4">
        <v>0</v>
      </c>
    </row>
    <row r="1589" spans="1:10" x14ac:dyDescent="0.25">
      <c r="A1589" t="s">
        <v>2022</v>
      </c>
      <c r="B1589" t="s">
        <v>1488</v>
      </c>
      <c r="C1589" t="s">
        <v>130</v>
      </c>
      <c r="D1589" t="s">
        <v>1489</v>
      </c>
      <c r="E1589" s="14">
        <v>0</v>
      </c>
      <c r="F1589" s="14">
        <v>0</v>
      </c>
      <c r="G1589" s="14">
        <v>0</v>
      </c>
      <c r="H1589" s="3">
        <v>162.24</v>
      </c>
      <c r="I1589" s="17">
        <v>0</v>
      </c>
      <c r="J1589" s="4">
        <v>0</v>
      </c>
    </row>
    <row r="1590" spans="1:10" x14ac:dyDescent="0.25">
      <c r="A1590" t="s">
        <v>2022</v>
      </c>
      <c r="B1590" t="s">
        <v>1412</v>
      </c>
      <c r="C1590" t="s">
        <v>130</v>
      </c>
      <c r="D1590" t="s">
        <v>1413</v>
      </c>
      <c r="E1590" s="14">
        <v>0</v>
      </c>
      <c r="F1590" s="14">
        <v>0</v>
      </c>
      <c r="G1590" s="14">
        <v>0</v>
      </c>
      <c r="H1590" s="3">
        <v>195.17</v>
      </c>
      <c r="I1590" s="17">
        <v>0</v>
      </c>
      <c r="J1590" s="4">
        <v>0</v>
      </c>
    </row>
    <row r="1591" spans="1:10" x14ac:dyDescent="0.25">
      <c r="A1591" t="s">
        <v>2022</v>
      </c>
      <c r="B1591" t="s">
        <v>1492</v>
      </c>
      <c r="C1591" t="s">
        <v>130</v>
      </c>
      <c r="D1591" t="s">
        <v>1493</v>
      </c>
      <c r="E1591" s="14">
        <v>0</v>
      </c>
      <c r="F1591" s="14">
        <v>0</v>
      </c>
      <c r="G1591" s="14">
        <v>0</v>
      </c>
      <c r="H1591" s="3">
        <v>175.91</v>
      </c>
      <c r="I1591" s="17">
        <v>0</v>
      </c>
      <c r="J1591" s="4">
        <v>0</v>
      </c>
    </row>
    <row r="1592" spans="1:10" x14ac:dyDescent="0.25">
      <c r="A1592" t="s">
        <v>2022</v>
      </c>
      <c r="B1592" t="s">
        <v>1416</v>
      </c>
      <c r="C1592" t="s">
        <v>130</v>
      </c>
      <c r="D1592" t="s">
        <v>1417</v>
      </c>
      <c r="E1592" s="14">
        <v>0</v>
      </c>
      <c r="F1592" s="14">
        <v>0</v>
      </c>
      <c r="G1592" s="14">
        <v>0</v>
      </c>
      <c r="H1592" s="3">
        <v>219.34</v>
      </c>
      <c r="I1592" s="17">
        <v>0</v>
      </c>
      <c r="J1592" s="4">
        <v>0</v>
      </c>
    </row>
    <row r="1593" spans="1:10" x14ac:dyDescent="0.25">
      <c r="A1593" t="s">
        <v>2022</v>
      </c>
      <c r="B1593" t="s">
        <v>1083</v>
      </c>
      <c r="C1593" t="s">
        <v>130</v>
      </c>
      <c r="D1593" t="s">
        <v>1084</v>
      </c>
      <c r="E1593" s="14">
        <v>0</v>
      </c>
      <c r="F1593" s="14">
        <v>0</v>
      </c>
      <c r="G1593" s="14">
        <v>0</v>
      </c>
      <c r="H1593" s="3">
        <v>738.79</v>
      </c>
      <c r="I1593" s="17">
        <v>0</v>
      </c>
      <c r="J1593" s="4">
        <v>0</v>
      </c>
    </row>
    <row r="1594" spans="1:10" x14ac:dyDescent="0.25">
      <c r="A1594" t="s">
        <v>2022</v>
      </c>
      <c r="B1594" t="s">
        <v>1420</v>
      </c>
      <c r="C1594" t="s">
        <v>130</v>
      </c>
      <c r="D1594" t="s">
        <v>1421</v>
      </c>
      <c r="E1594" s="14">
        <v>0</v>
      </c>
      <c r="F1594" s="14">
        <v>0</v>
      </c>
      <c r="G1594" s="14">
        <v>0</v>
      </c>
      <c r="H1594" s="3">
        <v>221.38</v>
      </c>
      <c r="I1594" s="17">
        <v>0</v>
      </c>
      <c r="J1594" s="4">
        <v>0</v>
      </c>
    </row>
    <row r="1595" spans="1:10" x14ac:dyDescent="0.25">
      <c r="A1595" t="s">
        <v>2022</v>
      </c>
      <c r="B1595" t="s">
        <v>1500</v>
      </c>
      <c r="C1595" t="s">
        <v>130</v>
      </c>
      <c r="D1595" t="s">
        <v>1501</v>
      </c>
      <c r="E1595" s="14">
        <v>0</v>
      </c>
      <c r="F1595" s="14">
        <v>0</v>
      </c>
      <c r="G1595" s="14">
        <v>0</v>
      </c>
      <c r="H1595" s="3">
        <v>169.76</v>
      </c>
      <c r="I1595" s="17">
        <v>0</v>
      </c>
      <c r="J1595" s="4">
        <v>0</v>
      </c>
    </row>
    <row r="1596" spans="1:10" x14ac:dyDescent="0.25">
      <c r="A1596" t="s">
        <v>2022</v>
      </c>
      <c r="B1596" t="s">
        <v>1424</v>
      </c>
      <c r="C1596" t="s">
        <v>130</v>
      </c>
      <c r="D1596" t="s">
        <v>1425</v>
      </c>
      <c r="E1596" s="14">
        <v>0</v>
      </c>
      <c r="F1596" s="14">
        <v>0</v>
      </c>
      <c r="G1596" s="14">
        <v>0</v>
      </c>
      <c r="H1596" s="3">
        <v>220.8</v>
      </c>
      <c r="I1596" s="17">
        <v>0</v>
      </c>
      <c r="J1596" s="4">
        <v>0</v>
      </c>
    </row>
    <row r="1597" spans="1:10" x14ac:dyDescent="0.25">
      <c r="A1597" t="s">
        <v>2022</v>
      </c>
      <c r="B1597" t="s">
        <v>1505</v>
      </c>
      <c r="C1597" t="s">
        <v>130</v>
      </c>
      <c r="D1597" t="s">
        <v>1506</v>
      </c>
      <c r="E1597" s="14">
        <v>0</v>
      </c>
      <c r="F1597" s="14">
        <v>0</v>
      </c>
      <c r="G1597" s="14">
        <v>0</v>
      </c>
      <c r="H1597" s="3">
        <v>1151.92</v>
      </c>
      <c r="I1597" s="17">
        <v>0</v>
      </c>
      <c r="J1597" s="4">
        <v>0</v>
      </c>
    </row>
    <row r="1598" spans="1:10" x14ac:dyDescent="0.25">
      <c r="A1598" t="s">
        <v>2022</v>
      </c>
      <c r="B1598" t="s">
        <v>1428</v>
      </c>
      <c r="C1598" t="s">
        <v>130</v>
      </c>
      <c r="D1598" t="s">
        <v>1429</v>
      </c>
      <c r="E1598" s="14">
        <v>0</v>
      </c>
      <c r="F1598" s="14">
        <v>0</v>
      </c>
      <c r="G1598" s="14">
        <v>0</v>
      </c>
      <c r="H1598" s="3">
        <v>57.95</v>
      </c>
      <c r="I1598" s="17">
        <v>0</v>
      </c>
      <c r="J1598" s="4">
        <v>0</v>
      </c>
    </row>
    <row r="1599" spans="1:10" x14ac:dyDescent="0.25">
      <c r="A1599" t="s">
        <v>2022</v>
      </c>
      <c r="B1599" t="s">
        <v>1085</v>
      </c>
      <c r="C1599" t="s">
        <v>130</v>
      </c>
      <c r="D1599" t="s">
        <v>1086</v>
      </c>
      <c r="E1599" s="14">
        <v>0</v>
      </c>
      <c r="F1599" s="14">
        <v>0</v>
      </c>
      <c r="G1599" s="14">
        <v>0</v>
      </c>
      <c r="H1599" s="3">
        <v>760.94</v>
      </c>
      <c r="I1599" s="17">
        <v>0</v>
      </c>
      <c r="J1599" s="4">
        <v>0</v>
      </c>
    </row>
    <row r="1600" spans="1:10" x14ac:dyDescent="0.25">
      <c r="A1600" t="s">
        <v>2022</v>
      </c>
      <c r="B1600" t="s">
        <v>1433</v>
      </c>
      <c r="C1600" t="s">
        <v>130</v>
      </c>
      <c r="D1600" t="s">
        <v>1434</v>
      </c>
      <c r="E1600" s="14">
        <v>0</v>
      </c>
      <c r="F1600" s="14">
        <v>0</v>
      </c>
      <c r="G1600" s="14">
        <v>0</v>
      </c>
      <c r="H1600" s="3">
        <v>57.95</v>
      </c>
      <c r="I1600" s="17">
        <v>0</v>
      </c>
      <c r="J1600" s="4">
        <v>0</v>
      </c>
    </row>
    <row r="1601" spans="1:10" x14ac:dyDescent="0.25">
      <c r="A1601" t="s">
        <v>2022</v>
      </c>
      <c r="B1601" t="s">
        <v>1034</v>
      </c>
      <c r="C1601" t="s">
        <v>130</v>
      </c>
      <c r="D1601" t="s">
        <v>1035</v>
      </c>
      <c r="E1601" s="14">
        <v>0</v>
      </c>
      <c r="F1601" s="14">
        <v>0</v>
      </c>
      <c r="G1601" s="14">
        <v>0</v>
      </c>
      <c r="H1601" s="3">
        <v>5281.31</v>
      </c>
      <c r="I1601" s="17">
        <v>0</v>
      </c>
      <c r="J1601" s="4">
        <v>0</v>
      </c>
    </row>
    <row r="1602" spans="1:10" x14ac:dyDescent="0.25">
      <c r="A1602" t="s">
        <v>2022</v>
      </c>
      <c r="B1602" t="s">
        <v>1110</v>
      </c>
      <c r="C1602" t="s">
        <v>130</v>
      </c>
      <c r="D1602" t="s">
        <v>1111</v>
      </c>
      <c r="E1602" s="14">
        <v>0</v>
      </c>
      <c r="F1602" s="14">
        <v>0</v>
      </c>
      <c r="G1602" s="14">
        <v>0</v>
      </c>
      <c r="H1602" s="3">
        <v>874.51</v>
      </c>
      <c r="I1602" s="17">
        <v>0</v>
      </c>
      <c r="J1602" s="4">
        <v>0</v>
      </c>
    </row>
    <row r="1603" spans="1:10" x14ac:dyDescent="0.25">
      <c r="A1603" t="s">
        <v>2022</v>
      </c>
      <c r="B1603" t="s">
        <v>1530</v>
      </c>
      <c r="C1603" t="s">
        <v>130</v>
      </c>
      <c r="D1603" t="s">
        <v>1528</v>
      </c>
      <c r="E1603" s="14">
        <v>0</v>
      </c>
      <c r="F1603" s="14">
        <v>0</v>
      </c>
      <c r="G1603" s="14">
        <v>0</v>
      </c>
      <c r="H1603" s="3">
        <v>343.15</v>
      </c>
      <c r="I1603" s="17">
        <v>0</v>
      </c>
      <c r="J1603" s="4">
        <v>0</v>
      </c>
    </row>
    <row r="1604" spans="1:10" x14ac:dyDescent="0.25">
      <c r="A1604" t="s">
        <v>2022</v>
      </c>
      <c r="B1604" t="s">
        <v>1442</v>
      </c>
      <c r="C1604" t="s">
        <v>130</v>
      </c>
      <c r="D1604" t="s">
        <v>1443</v>
      </c>
      <c r="E1604" s="14">
        <v>0</v>
      </c>
      <c r="F1604" s="14">
        <v>0</v>
      </c>
      <c r="G1604" s="14">
        <v>0</v>
      </c>
      <c r="H1604" s="3">
        <v>112.76</v>
      </c>
      <c r="I1604" s="17">
        <v>0</v>
      </c>
      <c r="J1604" s="4">
        <v>0</v>
      </c>
    </row>
    <row r="1605" spans="1:10" x14ac:dyDescent="0.25">
      <c r="A1605" t="s">
        <v>2022</v>
      </c>
      <c r="B1605" t="s">
        <v>1532</v>
      </c>
      <c r="C1605" t="s">
        <v>130</v>
      </c>
      <c r="D1605" t="s">
        <v>1528</v>
      </c>
      <c r="E1605" s="14">
        <v>0</v>
      </c>
      <c r="F1605" s="14">
        <v>0</v>
      </c>
      <c r="G1605" s="14">
        <v>0</v>
      </c>
      <c r="H1605" s="3">
        <v>350.11</v>
      </c>
      <c r="I1605" s="17">
        <v>0</v>
      </c>
      <c r="J1605" s="4">
        <v>0</v>
      </c>
    </row>
    <row r="1606" spans="1:10" x14ac:dyDescent="0.25">
      <c r="A1606" t="s">
        <v>2022</v>
      </c>
      <c r="B1606" t="s">
        <v>1446</v>
      </c>
      <c r="C1606" t="s">
        <v>130</v>
      </c>
      <c r="D1606" t="s">
        <v>1447</v>
      </c>
      <c r="E1606" s="14">
        <v>0</v>
      </c>
      <c r="F1606" s="14">
        <v>0</v>
      </c>
      <c r="G1606" s="14">
        <v>0</v>
      </c>
      <c r="H1606" s="3">
        <v>107.33</v>
      </c>
      <c r="I1606" s="17">
        <v>0</v>
      </c>
      <c r="J1606" s="4">
        <v>0</v>
      </c>
    </row>
    <row r="1607" spans="1:10" x14ac:dyDescent="0.25">
      <c r="A1607" t="s">
        <v>2022</v>
      </c>
      <c r="B1607" t="s">
        <v>1282</v>
      </c>
      <c r="C1607" t="s">
        <v>130</v>
      </c>
      <c r="D1607" t="s">
        <v>1277</v>
      </c>
      <c r="E1607" s="14">
        <v>0</v>
      </c>
      <c r="F1607" s="14">
        <v>0</v>
      </c>
      <c r="G1607" s="14">
        <v>0</v>
      </c>
      <c r="H1607" s="3">
        <v>107.86</v>
      </c>
      <c r="I1607" s="17">
        <v>0</v>
      </c>
      <c r="J1607" s="4">
        <v>0</v>
      </c>
    </row>
    <row r="1608" spans="1:10" x14ac:dyDescent="0.25">
      <c r="A1608" t="s">
        <v>2022</v>
      </c>
      <c r="B1608" t="s">
        <v>1450</v>
      </c>
      <c r="C1608" t="s">
        <v>130</v>
      </c>
      <c r="D1608" t="s">
        <v>1451</v>
      </c>
      <c r="E1608" s="14">
        <v>0</v>
      </c>
      <c r="F1608" s="14">
        <v>0</v>
      </c>
      <c r="G1608" s="14">
        <v>0</v>
      </c>
      <c r="H1608" s="3">
        <v>113.64</v>
      </c>
      <c r="I1608" s="17">
        <v>0</v>
      </c>
      <c r="J1608" s="4">
        <v>0</v>
      </c>
    </row>
    <row r="1609" spans="1:10" x14ac:dyDescent="0.25">
      <c r="A1609" t="s">
        <v>2022</v>
      </c>
      <c r="B1609" t="s">
        <v>1283</v>
      </c>
      <c r="C1609" t="s">
        <v>130</v>
      </c>
      <c r="D1609" t="s">
        <v>1277</v>
      </c>
      <c r="E1609" s="14">
        <v>0</v>
      </c>
      <c r="F1609" s="14">
        <v>0</v>
      </c>
      <c r="G1609" s="14">
        <v>0</v>
      </c>
      <c r="H1609" s="3">
        <v>109.94</v>
      </c>
      <c r="I1609" s="17">
        <v>0</v>
      </c>
      <c r="J1609" s="4">
        <v>0</v>
      </c>
    </row>
    <row r="1610" spans="1:10" x14ac:dyDescent="0.25">
      <c r="A1610" t="s">
        <v>2022</v>
      </c>
      <c r="B1610" t="s">
        <v>1454</v>
      </c>
      <c r="C1610" t="s">
        <v>130</v>
      </c>
      <c r="D1610" t="s">
        <v>1455</v>
      </c>
      <c r="E1610" s="14">
        <v>0</v>
      </c>
      <c r="F1610" s="14">
        <v>0</v>
      </c>
      <c r="G1610" s="14">
        <v>0</v>
      </c>
      <c r="H1610" s="3">
        <v>115.8</v>
      </c>
      <c r="I1610" s="17">
        <v>0</v>
      </c>
      <c r="J1610" s="4">
        <v>0</v>
      </c>
    </row>
    <row r="1611" spans="1:10" x14ac:dyDescent="0.25">
      <c r="A1611" t="s">
        <v>2022</v>
      </c>
      <c r="B1611" t="s">
        <v>1284</v>
      </c>
      <c r="C1611" t="s">
        <v>130</v>
      </c>
      <c r="D1611" t="s">
        <v>1277</v>
      </c>
      <c r="E1611" s="14">
        <v>0</v>
      </c>
      <c r="F1611" s="14">
        <v>0</v>
      </c>
      <c r="G1611" s="14">
        <v>0</v>
      </c>
      <c r="H1611" s="3">
        <v>0</v>
      </c>
      <c r="I1611" s="17">
        <v>0</v>
      </c>
      <c r="J1611" s="4">
        <v>0</v>
      </c>
    </row>
    <row r="1612" spans="1:10" x14ac:dyDescent="0.25">
      <c r="A1612" t="s">
        <v>2022</v>
      </c>
      <c r="B1612" t="s">
        <v>1112</v>
      </c>
      <c r="C1612" t="s">
        <v>130</v>
      </c>
      <c r="D1612" t="s">
        <v>1113</v>
      </c>
      <c r="E1612" s="14">
        <v>0</v>
      </c>
      <c r="F1612" s="14">
        <v>0</v>
      </c>
      <c r="G1612" s="14">
        <v>0</v>
      </c>
      <c r="H1612" s="3">
        <v>0</v>
      </c>
      <c r="I1612" s="17">
        <v>0</v>
      </c>
      <c r="J1612" s="4">
        <v>0</v>
      </c>
    </row>
    <row r="1613" spans="1:10" x14ac:dyDescent="0.25">
      <c r="A1613" t="s">
        <v>2022</v>
      </c>
      <c r="B1613" t="s">
        <v>1464</v>
      </c>
      <c r="C1613" t="s">
        <v>130</v>
      </c>
      <c r="D1613" t="s">
        <v>1465</v>
      </c>
      <c r="E1613" s="14">
        <v>0</v>
      </c>
      <c r="F1613" s="14">
        <v>0</v>
      </c>
      <c r="G1613" s="14">
        <v>0</v>
      </c>
      <c r="H1613" s="3">
        <v>118.4</v>
      </c>
      <c r="I1613" s="17">
        <v>0</v>
      </c>
      <c r="J1613" s="4">
        <v>0</v>
      </c>
    </row>
    <row r="1614" spans="1:10" x14ac:dyDescent="0.25">
      <c r="A1614" t="s">
        <v>2022</v>
      </c>
      <c r="B1614" t="s">
        <v>1462</v>
      </c>
      <c r="C1614" t="s">
        <v>130</v>
      </c>
      <c r="D1614" t="s">
        <v>1463</v>
      </c>
      <c r="E1614" s="14">
        <v>0</v>
      </c>
      <c r="F1614" s="14">
        <v>0</v>
      </c>
      <c r="G1614" s="14">
        <v>0</v>
      </c>
      <c r="H1614" s="3">
        <v>116.88</v>
      </c>
      <c r="I1614" s="17">
        <v>0</v>
      </c>
      <c r="J1614" s="4">
        <v>0</v>
      </c>
    </row>
    <row r="1615" spans="1:10" x14ac:dyDescent="0.25">
      <c r="A1615" t="s">
        <v>2022</v>
      </c>
      <c r="B1615" t="s">
        <v>1466</v>
      </c>
      <c r="C1615" t="s">
        <v>130</v>
      </c>
      <c r="D1615" t="s">
        <v>1467</v>
      </c>
      <c r="E1615" s="14">
        <v>0</v>
      </c>
      <c r="F1615" s="14">
        <v>0</v>
      </c>
      <c r="G1615" s="14">
        <v>0</v>
      </c>
      <c r="H1615" s="3">
        <v>119.44</v>
      </c>
      <c r="I1615" s="17">
        <v>0</v>
      </c>
      <c r="J1615" s="4">
        <v>0</v>
      </c>
    </row>
    <row r="1616" spans="1:10" x14ac:dyDescent="0.25">
      <c r="A1616" t="s">
        <v>2022</v>
      </c>
      <c r="B1616" t="s">
        <v>1470</v>
      </c>
      <c r="C1616" t="s">
        <v>130</v>
      </c>
      <c r="D1616" t="s">
        <v>1471</v>
      </c>
      <c r="E1616" s="14">
        <v>0</v>
      </c>
      <c r="F1616" s="14">
        <v>0</v>
      </c>
      <c r="G1616" s="14">
        <v>0</v>
      </c>
      <c r="H1616" s="3">
        <v>121.64</v>
      </c>
      <c r="I1616" s="17">
        <v>0</v>
      </c>
      <c r="J1616" s="4">
        <v>0</v>
      </c>
    </row>
    <row r="1617" spans="1:10" x14ac:dyDescent="0.25">
      <c r="A1617" t="s">
        <v>2022</v>
      </c>
      <c r="B1617" t="s">
        <v>1468</v>
      </c>
      <c r="C1617" t="s">
        <v>130</v>
      </c>
      <c r="D1617" t="s">
        <v>1469</v>
      </c>
      <c r="E1617" s="14">
        <v>0</v>
      </c>
      <c r="F1617" s="14">
        <v>0</v>
      </c>
      <c r="G1617" s="14">
        <v>0</v>
      </c>
      <c r="H1617" s="3">
        <v>120.77</v>
      </c>
      <c r="I1617" s="17">
        <v>0</v>
      </c>
      <c r="J1617" s="4">
        <v>0</v>
      </c>
    </row>
    <row r="1618" spans="1:10" x14ac:dyDescent="0.25">
      <c r="A1618" t="s">
        <v>2022</v>
      </c>
      <c r="B1618" t="s">
        <v>1287</v>
      </c>
      <c r="C1618" t="s">
        <v>130</v>
      </c>
      <c r="D1618" t="s">
        <v>1286</v>
      </c>
      <c r="E1618" s="14">
        <v>0</v>
      </c>
      <c r="F1618" s="14">
        <v>0</v>
      </c>
      <c r="G1618" s="14">
        <v>0</v>
      </c>
      <c r="H1618" s="3">
        <v>114.04</v>
      </c>
      <c r="I1618" s="17">
        <v>0</v>
      </c>
      <c r="J1618" s="4">
        <v>0</v>
      </c>
    </row>
    <row r="1619" spans="1:10" x14ac:dyDescent="0.25">
      <c r="A1619" t="s">
        <v>2022</v>
      </c>
      <c r="B1619" t="s">
        <v>1472</v>
      </c>
      <c r="C1619" t="s">
        <v>130</v>
      </c>
      <c r="D1619" t="s">
        <v>1473</v>
      </c>
      <c r="E1619" s="14">
        <v>0</v>
      </c>
      <c r="F1619" s="14">
        <v>0</v>
      </c>
      <c r="G1619" s="14">
        <v>0</v>
      </c>
      <c r="H1619" s="3">
        <v>122.98</v>
      </c>
      <c r="I1619" s="17">
        <v>0</v>
      </c>
      <c r="J1619" s="4">
        <v>0</v>
      </c>
    </row>
    <row r="1620" spans="1:10" x14ac:dyDescent="0.25">
      <c r="A1620" t="s">
        <v>2022</v>
      </c>
      <c r="B1620" t="s">
        <v>1288</v>
      </c>
      <c r="C1620" t="s">
        <v>130</v>
      </c>
      <c r="D1620" t="s">
        <v>1286</v>
      </c>
      <c r="E1620" s="14">
        <v>0</v>
      </c>
      <c r="F1620" s="14">
        <v>0</v>
      </c>
      <c r="G1620" s="14">
        <v>0</v>
      </c>
      <c r="H1620" s="3">
        <v>110.16</v>
      </c>
      <c r="I1620" s="17">
        <v>0</v>
      </c>
      <c r="J1620" s="4">
        <v>0</v>
      </c>
    </row>
    <row r="1621" spans="1:10" x14ac:dyDescent="0.25">
      <c r="A1621" t="s">
        <v>2022</v>
      </c>
      <c r="B1621" t="s">
        <v>1476</v>
      </c>
      <c r="C1621" t="s">
        <v>130</v>
      </c>
      <c r="D1621" t="s">
        <v>1477</v>
      </c>
      <c r="E1621" s="14">
        <v>0</v>
      </c>
      <c r="F1621" s="14">
        <v>0</v>
      </c>
      <c r="G1621" s="14">
        <v>0</v>
      </c>
      <c r="H1621" s="3">
        <v>118.19</v>
      </c>
      <c r="I1621" s="17">
        <v>0</v>
      </c>
      <c r="J1621" s="4">
        <v>0</v>
      </c>
    </row>
    <row r="1622" spans="1:10" x14ac:dyDescent="0.25">
      <c r="A1622" t="s">
        <v>2022</v>
      </c>
      <c r="B1622" t="s">
        <v>1289</v>
      </c>
      <c r="C1622" t="s">
        <v>130</v>
      </c>
      <c r="D1622" t="s">
        <v>1286</v>
      </c>
      <c r="E1622" s="14">
        <v>0</v>
      </c>
      <c r="F1622" s="14">
        <v>0</v>
      </c>
      <c r="G1622" s="14">
        <v>0</v>
      </c>
      <c r="H1622" s="3">
        <v>112.48</v>
      </c>
      <c r="I1622" s="17">
        <v>0</v>
      </c>
      <c r="J1622" s="4">
        <v>0</v>
      </c>
    </row>
    <row r="1623" spans="1:10" x14ac:dyDescent="0.25">
      <c r="A1623" t="s">
        <v>2022</v>
      </c>
      <c r="B1623" t="s">
        <v>1480</v>
      </c>
      <c r="C1623" t="s">
        <v>130</v>
      </c>
      <c r="D1623" t="s">
        <v>1481</v>
      </c>
      <c r="E1623" s="14">
        <v>0</v>
      </c>
      <c r="F1623" s="14">
        <v>0</v>
      </c>
      <c r="G1623" s="14">
        <v>0</v>
      </c>
      <c r="H1623" s="3">
        <v>133.68</v>
      </c>
      <c r="I1623" s="17">
        <v>0</v>
      </c>
      <c r="J1623" s="4">
        <v>0</v>
      </c>
    </row>
    <row r="1624" spans="1:10" x14ac:dyDescent="0.25">
      <c r="A1624" t="s">
        <v>2022</v>
      </c>
      <c r="B1624" t="s">
        <v>1087</v>
      </c>
      <c r="C1624" t="s">
        <v>130</v>
      </c>
      <c r="D1624" t="s">
        <v>1088</v>
      </c>
      <c r="E1624" s="14">
        <v>0</v>
      </c>
      <c r="F1624" s="14">
        <v>0</v>
      </c>
      <c r="G1624" s="14">
        <v>0</v>
      </c>
      <c r="H1624" s="3">
        <v>712.41</v>
      </c>
      <c r="I1624" s="17">
        <v>0</v>
      </c>
      <c r="J1624" s="4">
        <v>0</v>
      </c>
    </row>
    <row r="1625" spans="1:10" x14ac:dyDescent="0.25">
      <c r="A1625" t="s">
        <v>2022</v>
      </c>
      <c r="B1625" t="s">
        <v>1484</v>
      </c>
      <c r="C1625" t="s">
        <v>130</v>
      </c>
      <c r="D1625" t="s">
        <v>1485</v>
      </c>
      <c r="E1625" s="14">
        <v>0</v>
      </c>
      <c r="F1625" s="14">
        <v>0</v>
      </c>
      <c r="G1625" s="14">
        <v>0</v>
      </c>
      <c r="H1625" s="3">
        <v>136.88999999999999</v>
      </c>
      <c r="I1625" s="17">
        <v>0</v>
      </c>
      <c r="J1625" s="4">
        <v>0</v>
      </c>
    </row>
    <row r="1626" spans="1:10" x14ac:dyDescent="0.25">
      <c r="A1626" t="s">
        <v>2022</v>
      </c>
      <c r="B1626" t="s">
        <v>1291</v>
      </c>
      <c r="C1626" t="s">
        <v>130</v>
      </c>
      <c r="D1626" t="s">
        <v>1286</v>
      </c>
      <c r="E1626" s="14">
        <v>0</v>
      </c>
      <c r="F1626" s="14">
        <v>0</v>
      </c>
      <c r="G1626" s="14">
        <v>0</v>
      </c>
      <c r="H1626" s="3">
        <v>110.39</v>
      </c>
      <c r="I1626" s="17">
        <v>0</v>
      </c>
      <c r="J1626" s="4">
        <v>0</v>
      </c>
    </row>
    <row r="1627" spans="1:10" x14ac:dyDescent="0.25">
      <c r="A1627" t="s">
        <v>2022</v>
      </c>
      <c r="B1627" t="s">
        <v>1292</v>
      </c>
      <c r="C1627" t="s">
        <v>130</v>
      </c>
      <c r="D1627" t="s">
        <v>1286</v>
      </c>
      <c r="E1627" s="14">
        <v>0</v>
      </c>
      <c r="F1627" s="14">
        <v>0</v>
      </c>
      <c r="G1627" s="14">
        <v>0</v>
      </c>
      <c r="H1627" s="3">
        <v>0</v>
      </c>
      <c r="I1627" s="17">
        <v>0</v>
      </c>
      <c r="J1627" s="4">
        <v>0</v>
      </c>
    </row>
    <row r="1628" spans="1:10" x14ac:dyDescent="0.25">
      <c r="A1628" t="s">
        <v>2022</v>
      </c>
      <c r="B1628" t="s">
        <v>1490</v>
      </c>
      <c r="C1628" t="s">
        <v>130</v>
      </c>
      <c r="D1628" t="s">
        <v>1491</v>
      </c>
      <c r="E1628" s="14">
        <v>0</v>
      </c>
      <c r="F1628" s="14">
        <v>0</v>
      </c>
      <c r="G1628" s="14">
        <v>0</v>
      </c>
      <c r="H1628" s="3">
        <v>175.91</v>
      </c>
      <c r="I1628" s="17">
        <v>0</v>
      </c>
      <c r="J1628" s="4">
        <v>0</v>
      </c>
    </row>
    <row r="1629" spans="1:10" x14ac:dyDescent="0.25">
      <c r="A1629" t="s">
        <v>2022</v>
      </c>
      <c r="B1629" t="s">
        <v>1268</v>
      </c>
      <c r="C1629" t="s">
        <v>130</v>
      </c>
      <c r="D1629" t="s">
        <v>1269</v>
      </c>
      <c r="E1629" s="14">
        <v>0</v>
      </c>
      <c r="F1629" s="14">
        <v>0</v>
      </c>
      <c r="G1629" s="14">
        <v>0</v>
      </c>
      <c r="H1629" s="3">
        <v>98.34</v>
      </c>
      <c r="I1629" s="17">
        <v>0</v>
      </c>
      <c r="J1629" s="4">
        <v>0</v>
      </c>
    </row>
    <row r="1630" spans="1:10" x14ac:dyDescent="0.25">
      <c r="A1630" t="s">
        <v>2022</v>
      </c>
      <c r="B1630" t="s">
        <v>1494</v>
      </c>
      <c r="C1630" t="s">
        <v>130</v>
      </c>
      <c r="D1630" t="s">
        <v>1495</v>
      </c>
      <c r="E1630" s="14">
        <v>0</v>
      </c>
      <c r="F1630" s="14">
        <v>0</v>
      </c>
      <c r="G1630" s="14">
        <v>0</v>
      </c>
      <c r="H1630" s="3">
        <v>170.87</v>
      </c>
      <c r="I1630" s="17">
        <v>0</v>
      </c>
      <c r="J1630" s="4">
        <v>0</v>
      </c>
    </row>
    <row r="1631" spans="1:10" x14ac:dyDescent="0.25">
      <c r="A1631" t="s">
        <v>2022</v>
      </c>
      <c r="B1631" t="s">
        <v>1270</v>
      </c>
      <c r="C1631" t="s">
        <v>130</v>
      </c>
      <c r="D1631" t="s">
        <v>1271</v>
      </c>
      <c r="E1631" s="14">
        <v>0</v>
      </c>
      <c r="F1631" s="14">
        <v>0</v>
      </c>
      <c r="G1631" s="14">
        <v>0</v>
      </c>
      <c r="H1631" s="3">
        <v>96.97</v>
      </c>
      <c r="I1631" s="17">
        <v>0</v>
      </c>
      <c r="J1631" s="4">
        <v>0</v>
      </c>
    </row>
    <row r="1632" spans="1:10" x14ac:dyDescent="0.25">
      <c r="A1632" t="s">
        <v>2022</v>
      </c>
      <c r="B1632" t="s">
        <v>1498</v>
      </c>
      <c r="C1632" t="s">
        <v>130</v>
      </c>
      <c r="D1632" t="s">
        <v>1499</v>
      </c>
      <c r="E1632" s="14">
        <v>0</v>
      </c>
      <c r="F1632" s="14">
        <v>0</v>
      </c>
      <c r="G1632" s="14">
        <v>0</v>
      </c>
      <c r="H1632" s="3">
        <v>175.41</v>
      </c>
      <c r="I1632" s="17">
        <v>0</v>
      </c>
      <c r="J1632" s="4">
        <v>0</v>
      </c>
    </row>
    <row r="1633" spans="1:10" x14ac:dyDescent="0.25">
      <c r="A1633" t="s">
        <v>2022</v>
      </c>
      <c r="B1633" t="s">
        <v>1272</v>
      </c>
      <c r="C1633" t="s">
        <v>130</v>
      </c>
      <c r="D1633" t="s">
        <v>1273</v>
      </c>
      <c r="E1633" s="14">
        <v>0</v>
      </c>
      <c r="F1633" s="14">
        <v>0</v>
      </c>
      <c r="G1633" s="14">
        <v>0</v>
      </c>
      <c r="H1633" s="3">
        <v>0</v>
      </c>
      <c r="I1633" s="17">
        <v>0</v>
      </c>
      <c r="J1633" s="4">
        <v>0</v>
      </c>
    </row>
    <row r="1634" spans="1:10" x14ac:dyDescent="0.25">
      <c r="A1634" t="s">
        <v>2022</v>
      </c>
      <c r="B1634" t="s">
        <v>1502</v>
      </c>
      <c r="C1634" t="s">
        <v>130</v>
      </c>
      <c r="D1634" t="s">
        <v>1503</v>
      </c>
      <c r="E1634" s="14">
        <v>0</v>
      </c>
      <c r="F1634" s="14">
        <v>0</v>
      </c>
      <c r="G1634" s="14">
        <v>0</v>
      </c>
      <c r="H1634" s="3">
        <v>1164.97</v>
      </c>
      <c r="I1634" s="17">
        <v>0</v>
      </c>
      <c r="J1634" s="4">
        <v>0</v>
      </c>
    </row>
    <row r="1635" spans="1:10" x14ac:dyDescent="0.25">
      <c r="A1635" t="s">
        <v>2022</v>
      </c>
      <c r="B1635" t="s">
        <v>1274</v>
      </c>
      <c r="C1635" t="s">
        <v>130</v>
      </c>
      <c r="D1635" t="s">
        <v>1275</v>
      </c>
      <c r="E1635" s="14">
        <v>0</v>
      </c>
      <c r="F1635" s="14">
        <v>0</v>
      </c>
      <c r="G1635" s="14">
        <v>0</v>
      </c>
      <c r="H1635" s="3">
        <v>0</v>
      </c>
      <c r="I1635" s="17">
        <v>0</v>
      </c>
      <c r="J1635" s="4">
        <v>0</v>
      </c>
    </row>
    <row r="1636" spans="1:10" x14ac:dyDescent="0.25">
      <c r="A1636" t="s">
        <v>2022</v>
      </c>
      <c r="B1636" t="s">
        <v>1036</v>
      </c>
      <c r="C1636" t="s">
        <v>130</v>
      </c>
      <c r="D1636" t="s">
        <v>1037</v>
      </c>
      <c r="E1636" s="14">
        <v>0</v>
      </c>
      <c r="F1636" s="14">
        <v>0</v>
      </c>
      <c r="G1636" s="14">
        <v>0</v>
      </c>
      <c r="H1636" s="3">
        <v>1</v>
      </c>
      <c r="I1636" s="17">
        <v>0</v>
      </c>
      <c r="J1636" s="4">
        <v>0</v>
      </c>
    </row>
    <row r="1637" spans="1:10" x14ac:dyDescent="0.25">
      <c r="A1637" t="s">
        <v>2022</v>
      </c>
      <c r="B1637" t="s">
        <v>1032</v>
      </c>
      <c r="C1637" t="s">
        <v>130</v>
      </c>
      <c r="D1637" t="s">
        <v>1033</v>
      </c>
      <c r="E1637" s="14">
        <v>0</v>
      </c>
      <c r="F1637" s="14">
        <v>0</v>
      </c>
      <c r="G1637" s="14">
        <v>0</v>
      </c>
      <c r="H1637" s="3">
        <v>3797.74</v>
      </c>
      <c r="I1637" s="17">
        <v>0</v>
      </c>
      <c r="J1637" s="4">
        <v>0</v>
      </c>
    </row>
    <row r="1638" spans="1:10" x14ac:dyDescent="0.25">
      <c r="A1638" t="s">
        <v>2022</v>
      </c>
      <c r="B1638" t="s">
        <v>1515</v>
      </c>
      <c r="C1638" t="s">
        <v>130</v>
      </c>
      <c r="D1638" t="s">
        <v>1516</v>
      </c>
      <c r="E1638" s="14">
        <v>0</v>
      </c>
      <c r="F1638" s="14">
        <v>0</v>
      </c>
      <c r="G1638" s="14">
        <v>0</v>
      </c>
      <c r="H1638" s="3">
        <v>1162.3</v>
      </c>
      <c r="I1638" s="17">
        <v>0</v>
      </c>
      <c r="J1638" s="4">
        <v>0</v>
      </c>
    </row>
    <row r="1639" spans="1:10" x14ac:dyDescent="0.25">
      <c r="A1639" t="s">
        <v>2022</v>
      </c>
      <c r="B1639" t="s">
        <v>1513</v>
      </c>
      <c r="C1639" t="s">
        <v>130</v>
      </c>
      <c r="D1639" t="s">
        <v>1514</v>
      </c>
      <c r="E1639" s="14">
        <v>0</v>
      </c>
      <c r="F1639" s="14">
        <v>0</v>
      </c>
      <c r="G1639" s="14">
        <v>0</v>
      </c>
      <c r="H1639" s="3">
        <v>1224.74</v>
      </c>
      <c r="I1639" s="17">
        <v>0</v>
      </c>
      <c r="J1639" s="4">
        <v>0</v>
      </c>
    </row>
    <row r="1640" spans="1:10" x14ac:dyDescent="0.25">
      <c r="A1640" t="s">
        <v>2022</v>
      </c>
      <c r="B1640" t="s">
        <v>1027</v>
      </c>
      <c r="C1640" t="s">
        <v>130</v>
      </c>
      <c r="D1640" t="s">
        <v>1028</v>
      </c>
      <c r="E1640" s="14">
        <v>0</v>
      </c>
      <c r="F1640" s="14">
        <v>0</v>
      </c>
      <c r="G1640" s="14">
        <v>0</v>
      </c>
      <c r="H1640" s="3">
        <v>5281.31</v>
      </c>
      <c r="I1640" s="17">
        <v>0</v>
      </c>
      <c r="J1640" s="4">
        <v>0</v>
      </c>
    </row>
    <row r="1641" spans="1:10" x14ac:dyDescent="0.25">
      <c r="A1641" t="s">
        <v>2022</v>
      </c>
      <c r="B1641" t="s">
        <v>1525</v>
      </c>
      <c r="C1641" t="s">
        <v>130</v>
      </c>
      <c r="D1641" t="s">
        <v>1526</v>
      </c>
      <c r="E1641" s="14">
        <v>0</v>
      </c>
      <c r="F1641" s="14">
        <v>0</v>
      </c>
      <c r="G1641" s="14">
        <v>0</v>
      </c>
      <c r="H1641" s="3">
        <v>1199.18</v>
      </c>
      <c r="I1641" s="17">
        <v>0</v>
      </c>
      <c r="J1641" s="4">
        <v>0</v>
      </c>
    </row>
    <row r="1642" spans="1:10" x14ac:dyDescent="0.25">
      <c r="A1642" t="s">
        <v>2022</v>
      </c>
      <c r="B1642" t="s">
        <v>1025</v>
      </c>
      <c r="C1642" t="s">
        <v>130</v>
      </c>
      <c r="D1642" t="s">
        <v>1026</v>
      </c>
      <c r="E1642" s="14">
        <v>0</v>
      </c>
      <c r="F1642" s="14">
        <v>0</v>
      </c>
      <c r="G1642" s="14">
        <v>0</v>
      </c>
      <c r="H1642" s="3">
        <v>4838.96</v>
      </c>
      <c r="I1642" s="17">
        <v>0</v>
      </c>
      <c r="J1642" s="4">
        <v>0</v>
      </c>
    </row>
    <row r="1643" spans="1:10" x14ac:dyDescent="0.25">
      <c r="A1643" t="s">
        <v>2022</v>
      </c>
      <c r="B1643" t="s">
        <v>1276</v>
      </c>
      <c r="C1643" t="s">
        <v>130</v>
      </c>
      <c r="D1643" t="s">
        <v>1277</v>
      </c>
      <c r="E1643" s="14">
        <v>0</v>
      </c>
      <c r="F1643" s="14">
        <v>0</v>
      </c>
      <c r="G1643" s="14">
        <v>0</v>
      </c>
      <c r="H1643" s="3">
        <v>111.21</v>
      </c>
      <c r="I1643" s="17">
        <v>0</v>
      </c>
      <c r="J1643" s="4">
        <v>0</v>
      </c>
    </row>
    <row r="1644" spans="1:10" x14ac:dyDescent="0.25">
      <c r="A1644" t="s">
        <v>2022</v>
      </c>
      <c r="B1644" t="s">
        <v>1523</v>
      </c>
      <c r="C1644" t="s">
        <v>130</v>
      </c>
      <c r="D1644" t="s">
        <v>1524</v>
      </c>
      <c r="E1644" s="14">
        <v>0</v>
      </c>
      <c r="F1644" s="14">
        <v>0</v>
      </c>
      <c r="G1644" s="14">
        <v>0</v>
      </c>
      <c r="H1644" s="3">
        <v>1189.26</v>
      </c>
      <c r="I1644" s="17">
        <v>0</v>
      </c>
      <c r="J1644" s="4">
        <v>0</v>
      </c>
    </row>
    <row r="1645" spans="1:10" x14ac:dyDescent="0.25">
      <c r="A1645" t="s">
        <v>2022</v>
      </c>
      <c r="B1645" t="s">
        <v>1278</v>
      </c>
      <c r="C1645" t="s">
        <v>130</v>
      </c>
      <c r="D1645" t="s">
        <v>1277</v>
      </c>
      <c r="E1645" s="14">
        <v>0</v>
      </c>
      <c r="F1645" s="14">
        <v>0</v>
      </c>
      <c r="G1645" s="14">
        <v>0</v>
      </c>
      <c r="H1645" s="3">
        <v>110.42</v>
      </c>
      <c r="I1645" s="17">
        <v>0</v>
      </c>
      <c r="J1645" s="4">
        <v>0</v>
      </c>
    </row>
    <row r="1646" spans="1:10" x14ac:dyDescent="0.25">
      <c r="A1646" t="s">
        <v>2022</v>
      </c>
      <c r="B1646" t="s">
        <v>1527</v>
      </c>
      <c r="C1646" t="s">
        <v>130</v>
      </c>
      <c r="D1646" t="s">
        <v>1528</v>
      </c>
      <c r="E1646" s="14">
        <v>0</v>
      </c>
      <c r="F1646" s="14">
        <v>0</v>
      </c>
      <c r="G1646" s="14">
        <v>0</v>
      </c>
      <c r="H1646" s="3">
        <v>343.15</v>
      </c>
      <c r="I1646" s="17">
        <v>0</v>
      </c>
      <c r="J1646" s="4">
        <v>0</v>
      </c>
    </row>
    <row r="1647" spans="1:10" x14ac:dyDescent="0.25">
      <c r="A1647" t="s">
        <v>2022</v>
      </c>
      <c r="B1647" t="s">
        <v>1279</v>
      </c>
      <c r="C1647" t="s">
        <v>130</v>
      </c>
      <c r="D1647" t="s">
        <v>1277</v>
      </c>
      <c r="E1647" s="14">
        <v>0</v>
      </c>
      <c r="F1647" s="14">
        <v>0</v>
      </c>
      <c r="G1647" s="14">
        <v>0</v>
      </c>
      <c r="H1647" s="3">
        <v>115.03</v>
      </c>
      <c r="I1647" s="17">
        <v>0</v>
      </c>
      <c r="J1647" s="4">
        <v>0</v>
      </c>
    </row>
    <row r="1648" spans="1:10" x14ac:dyDescent="0.25">
      <c r="A1648" t="s">
        <v>2022</v>
      </c>
      <c r="B1648" t="s">
        <v>1531</v>
      </c>
      <c r="C1648" t="s">
        <v>130</v>
      </c>
      <c r="D1648" t="s">
        <v>1528</v>
      </c>
      <c r="E1648" s="14">
        <v>0</v>
      </c>
      <c r="F1648" s="14">
        <v>0</v>
      </c>
      <c r="G1648" s="14">
        <v>0</v>
      </c>
      <c r="H1648" s="3">
        <v>343.15</v>
      </c>
      <c r="I1648" s="17">
        <v>0</v>
      </c>
      <c r="J1648" s="4">
        <v>0</v>
      </c>
    </row>
    <row r="1649" spans="1:10" x14ac:dyDescent="0.25">
      <c r="A1649" t="s">
        <v>2022</v>
      </c>
      <c r="B1649" t="s">
        <v>1280</v>
      </c>
      <c r="C1649" t="s">
        <v>130</v>
      </c>
      <c r="D1649" t="s">
        <v>1277</v>
      </c>
      <c r="E1649" s="14">
        <v>0</v>
      </c>
      <c r="F1649" s="14">
        <v>0</v>
      </c>
      <c r="G1649" s="14">
        <v>0</v>
      </c>
      <c r="H1649" s="3">
        <v>106.78</v>
      </c>
      <c r="I1649" s="17">
        <v>0</v>
      </c>
      <c r="J1649" s="4">
        <v>0</v>
      </c>
    </row>
    <row r="1650" spans="1:10" x14ac:dyDescent="0.25">
      <c r="A1650" t="s">
        <v>2022</v>
      </c>
      <c r="B1650" t="s">
        <v>1023</v>
      </c>
      <c r="C1650" t="s">
        <v>130</v>
      </c>
      <c r="D1650" t="s">
        <v>1024</v>
      </c>
      <c r="E1650" s="14">
        <v>0</v>
      </c>
      <c r="F1650" s="14">
        <v>0</v>
      </c>
      <c r="G1650" s="14">
        <v>0</v>
      </c>
      <c r="H1650" s="3">
        <v>4838.96</v>
      </c>
      <c r="I1650" s="17">
        <v>0</v>
      </c>
      <c r="J1650" s="4">
        <v>0</v>
      </c>
    </row>
    <row r="1651" spans="1:10" x14ac:dyDescent="0.25">
      <c r="A1651" t="s">
        <v>2022</v>
      </c>
      <c r="B1651" t="s">
        <v>1281</v>
      </c>
      <c r="C1651" t="s">
        <v>130</v>
      </c>
      <c r="D1651" t="s">
        <v>1277</v>
      </c>
      <c r="E1651" s="14">
        <v>0</v>
      </c>
      <c r="F1651" s="14">
        <v>0</v>
      </c>
      <c r="G1651" s="14">
        <v>0</v>
      </c>
      <c r="H1651" s="3">
        <v>107.23</v>
      </c>
      <c r="I1651" s="17">
        <v>0</v>
      </c>
      <c r="J1651" s="4">
        <v>0</v>
      </c>
    </row>
    <row r="1652" spans="1:10" x14ac:dyDescent="0.25">
      <c r="A1652" t="s">
        <v>2022</v>
      </c>
      <c r="B1652" t="s">
        <v>529</v>
      </c>
      <c r="C1652" t="s">
        <v>130</v>
      </c>
      <c r="D1652" t="s">
        <v>530</v>
      </c>
      <c r="E1652" s="14">
        <v>0</v>
      </c>
      <c r="F1652" s="14">
        <v>0</v>
      </c>
      <c r="G1652" s="14">
        <v>0</v>
      </c>
      <c r="H1652" s="3">
        <v>14.37</v>
      </c>
      <c r="I1652" s="17">
        <v>0</v>
      </c>
      <c r="J1652" s="4">
        <v>0</v>
      </c>
    </row>
    <row r="1653" spans="1:10" x14ac:dyDescent="0.25">
      <c r="A1653" t="s">
        <v>2022</v>
      </c>
      <c r="B1653" t="s">
        <v>773</v>
      </c>
      <c r="C1653" t="s">
        <v>130</v>
      </c>
      <c r="D1653" t="s">
        <v>774</v>
      </c>
      <c r="E1653" s="14">
        <v>0</v>
      </c>
      <c r="F1653" s="14">
        <v>0</v>
      </c>
      <c r="G1653" s="14">
        <v>0</v>
      </c>
      <c r="H1653" s="3">
        <v>3.82</v>
      </c>
      <c r="I1653" s="17">
        <v>0</v>
      </c>
      <c r="J1653" s="4">
        <v>0</v>
      </c>
    </row>
    <row r="1654" spans="1:10" x14ac:dyDescent="0.25">
      <c r="A1654" t="s">
        <v>2022</v>
      </c>
      <c r="B1654" t="s">
        <v>541</v>
      </c>
      <c r="C1654" t="s">
        <v>130</v>
      </c>
      <c r="D1654" t="s">
        <v>542</v>
      </c>
      <c r="E1654" s="14">
        <v>0</v>
      </c>
      <c r="F1654" s="14">
        <v>0</v>
      </c>
      <c r="G1654" s="14">
        <v>0</v>
      </c>
      <c r="H1654" s="3">
        <v>1</v>
      </c>
      <c r="I1654" s="17">
        <v>0</v>
      </c>
      <c r="J1654" s="4">
        <v>0</v>
      </c>
    </row>
    <row r="1655" spans="1:10" x14ac:dyDescent="0.25">
      <c r="A1655" t="s">
        <v>2022</v>
      </c>
      <c r="B1655" t="s">
        <v>571</v>
      </c>
      <c r="C1655" t="s">
        <v>130</v>
      </c>
      <c r="D1655" t="s">
        <v>572</v>
      </c>
      <c r="E1655" s="14">
        <v>0</v>
      </c>
      <c r="F1655" s="14">
        <v>0</v>
      </c>
      <c r="G1655" s="14">
        <v>0</v>
      </c>
      <c r="H1655" s="3">
        <v>11.19</v>
      </c>
      <c r="I1655" s="17">
        <v>0</v>
      </c>
      <c r="J1655" s="4">
        <v>0</v>
      </c>
    </row>
    <row r="1656" spans="1:10" x14ac:dyDescent="0.25">
      <c r="A1656" t="s">
        <v>2022</v>
      </c>
      <c r="B1656" t="s">
        <v>804</v>
      </c>
      <c r="C1656" t="s">
        <v>130</v>
      </c>
      <c r="D1656" t="s">
        <v>805</v>
      </c>
      <c r="E1656" s="14">
        <v>0</v>
      </c>
      <c r="F1656" s="14">
        <v>0</v>
      </c>
      <c r="G1656" s="14">
        <v>0</v>
      </c>
      <c r="H1656" s="3">
        <v>0</v>
      </c>
      <c r="I1656" s="17">
        <v>0</v>
      </c>
      <c r="J1656" s="4">
        <v>0</v>
      </c>
    </row>
    <row r="1657" spans="1:10" x14ac:dyDescent="0.25">
      <c r="A1657" t="s">
        <v>2022</v>
      </c>
      <c r="B1657" t="s">
        <v>573</v>
      </c>
      <c r="C1657" t="s">
        <v>130</v>
      </c>
      <c r="D1657" t="s">
        <v>574</v>
      </c>
      <c r="E1657" s="14">
        <v>0</v>
      </c>
      <c r="F1657" s="14">
        <v>0</v>
      </c>
      <c r="G1657" s="14">
        <v>0</v>
      </c>
      <c r="H1657" s="3">
        <v>4.1399999999999997</v>
      </c>
      <c r="I1657" s="17">
        <v>0</v>
      </c>
      <c r="J1657" s="4">
        <v>0</v>
      </c>
    </row>
    <row r="1658" spans="1:10" x14ac:dyDescent="0.25">
      <c r="A1658" t="s">
        <v>2022</v>
      </c>
      <c r="B1658" t="s">
        <v>471</v>
      </c>
      <c r="C1658" t="s">
        <v>130</v>
      </c>
      <c r="D1658" t="s">
        <v>472</v>
      </c>
      <c r="E1658" s="14">
        <v>0</v>
      </c>
      <c r="F1658" s="14">
        <v>0</v>
      </c>
      <c r="G1658" s="14">
        <v>0</v>
      </c>
      <c r="H1658" s="3">
        <v>467.06</v>
      </c>
      <c r="I1658" s="17">
        <v>0</v>
      </c>
      <c r="J1658" s="4">
        <v>0</v>
      </c>
    </row>
    <row r="1659" spans="1:10" x14ac:dyDescent="0.25">
      <c r="A1659" t="s">
        <v>2022</v>
      </c>
      <c r="B1659" t="s">
        <v>576</v>
      </c>
      <c r="C1659" t="s">
        <v>130</v>
      </c>
      <c r="D1659" t="s">
        <v>577</v>
      </c>
      <c r="E1659" s="14">
        <v>0</v>
      </c>
      <c r="F1659" s="14">
        <v>0</v>
      </c>
      <c r="G1659" s="14">
        <v>0</v>
      </c>
      <c r="H1659" s="3">
        <v>4.7699999999999996</v>
      </c>
      <c r="I1659" s="17">
        <v>0</v>
      </c>
      <c r="J1659" s="4">
        <v>0</v>
      </c>
    </row>
    <row r="1660" spans="1:10" x14ac:dyDescent="0.25">
      <c r="A1660" t="s">
        <v>2022</v>
      </c>
      <c r="B1660" t="s">
        <v>958</v>
      </c>
      <c r="C1660" t="s">
        <v>130</v>
      </c>
      <c r="D1660" t="s">
        <v>959</v>
      </c>
      <c r="E1660" s="14">
        <v>0</v>
      </c>
      <c r="F1660" s="14">
        <v>0</v>
      </c>
      <c r="G1660" s="14">
        <v>0</v>
      </c>
      <c r="H1660" s="3">
        <v>1131.0899999999999</v>
      </c>
      <c r="I1660" s="17">
        <v>0</v>
      </c>
      <c r="J1660" s="4">
        <v>0</v>
      </c>
    </row>
    <row r="1661" spans="1:10" x14ac:dyDescent="0.25">
      <c r="A1661" t="s">
        <v>2022</v>
      </c>
      <c r="B1661" t="s">
        <v>579</v>
      </c>
      <c r="C1661" t="s">
        <v>130</v>
      </c>
      <c r="D1661" t="s">
        <v>580</v>
      </c>
      <c r="E1661" s="14">
        <v>0</v>
      </c>
      <c r="F1661" s="14">
        <v>0</v>
      </c>
      <c r="G1661" s="14">
        <v>0</v>
      </c>
      <c r="H1661" s="3">
        <v>7.72</v>
      </c>
      <c r="I1661" s="17">
        <v>0</v>
      </c>
      <c r="J1661" s="4">
        <v>0</v>
      </c>
    </row>
    <row r="1662" spans="1:10" x14ac:dyDescent="0.25">
      <c r="A1662" t="s">
        <v>2022</v>
      </c>
      <c r="B1662" t="s">
        <v>789</v>
      </c>
      <c r="C1662" t="s">
        <v>130</v>
      </c>
      <c r="D1662" t="s">
        <v>520</v>
      </c>
      <c r="E1662" s="14">
        <v>0</v>
      </c>
      <c r="F1662" s="14">
        <v>0</v>
      </c>
      <c r="G1662" s="14">
        <v>0</v>
      </c>
      <c r="H1662" s="3">
        <v>1</v>
      </c>
      <c r="I1662" s="17">
        <v>0</v>
      </c>
      <c r="J1662" s="4">
        <v>0</v>
      </c>
    </row>
    <row r="1663" spans="1:10" x14ac:dyDescent="0.25">
      <c r="A1663" t="s">
        <v>2022</v>
      </c>
      <c r="B1663" t="s">
        <v>581</v>
      </c>
      <c r="C1663" t="s">
        <v>130</v>
      </c>
      <c r="D1663" t="s">
        <v>582</v>
      </c>
      <c r="E1663" s="14">
        <v>0</v>
      </c>
      <c r="F1663" s="14">
        <v>0</v>
      </c>
      <c r="G1663" s="14">
        <v>0</v>
      </c>
      <c r="H1663" s="3">
        <v>2.59</v>
      </c>
      <c r="I1663" s="17">
        <v>0</v>
      </c>
      <c r="J1663" s="4">
        <v>0</v>
      </c>
    </row>
    <row r="1664" spans="1:10" x14ac:dyDescent="0.25">
      <c r="A1664" t="s">
        <v>2022</v>
      </c>
      <c r="B1664" t="s">
        <v>462</v>
      </c>
      <c r="C1664" t="s">
        <v>130</v>
      </c>
      <c r="D1664" t="s">
        <v>463</v>
      </c>
      <c r="E1664" s="14">
        <v>0</v>
      </c>
      <c r="F1664" s="14">
        <v>0</v>
      </c>
      <c r="G1664" s="14">
        <v>0</v>
      </c>
      <c r="H1664" s="3">
        <v>0</v>
      </c>
      <c r="I1664" s="17">
        <v>0</v>
      </c>
      <c r="J1664" s="4">
        <v>0</v>
      </c>
    </row>
    <row r="1665" spans="1:10" x14ac:dyDescent="0.25">
      <c r="A1665" t="s">
        <v>2022</v>
      </c>
      <c r="B1665" t="s">
        <v>583</v>
      </c>
      <c r="C1665" t="s">
        <v>130</v>
      </c>
      <c r="D1665" t="s">
        <v>584</v>
      </c>
      <c r="E1665" s="14">
        <v>0</v>
      </c>
      <c r="F1665" s="14">
        <v>0</v>
      </c>
      <c r="G1665" s="14">
        <v>0</v>
      </c>
      <c r="H1665" s="3">
        <v>3.4</v>
      </c>
      <c r="I1665" s="17">
        <v>0</v>
      </c>
      <c r="J1665" s="4">
        <v>0</v>
      </c>
    </row>
    <row r="1666" spans="1:10" x14ac:dyDescent="0.25">
      <c r="A1666" t="s">
        <v>2022</v>
      </c>
      <c r="B1666" t="s">
        <v>861</v>
      </c>
      <c r="C1666" t="s">
        <v>130</v>
      </c>
      <c r="D1666" t="s">
        <v>862</v>
      </c>
      <c r="E1666" s="14">
        <v>0</v>
      </c>
      <c r="F1666" s="14">
        <v>0</v>
      </c>
      <c r="G1666" s="14">
        <v>0</v>
      </c>
      <c r="H1666" s="3">
        <v>0.26</v>
      </c>
      <c r="I1666" s="17">
        <v>0</v>
      </c>
      <c r="J1666" s="4">
        <v>0</v>
      </c>
    </row>
    <row r="1667" spans="1:10" x14ac:dyDescent="0.25">
      <c r="A1667" t="s">
        <v>2022</v>
      </c>
      <c r="B1667" t="s">
        <v>585</v>
      </c>
      <c r="C1667" t="s">
        <v>130</v>
      </c>
      <c r="D1667" t="s">
        <v>586</v>
      </c>
      <c r="E1667" s="14">
        <v>0</v>
      </c>
      <c r="F1667" s="14">
        <v>0</v>
      </c>
      <c r="G1667" s="14">
        <v>0</v>
      </c>
      <c r="H1667" s="3">
        <v>8.0399999999999991</v>
      </c>
      <c r="I1667" s="17">
        <v>0</v>
      </c>
      <c r="J1667" s="4">
        <v>0</v>
      </c>
    </row>
    <row r="1668" spans="1:10" x14ac:dyDescent="0.25">
      <c r="A1668" t="s">
        <v>2022</v>
      </c>
      <c r="B1668" t="s">
        <v>479</v>
      </c>
      <c r="C1668" t="s">
        <v>130</v>
      </c>
      <c r="D1668" t="s">
        <v>482</v>
      </c>
      <c r="E1668" s="14">
        <v>0</v>
      </c>
      <c r="F1668" s="14">
        <v>0</v>
      </c>
      <c r="G1668" s="14">
        <v>0</v>
      </c>
      <c r="H1668" s="3">
        <v>1.55</v>
      </c>
      <c r="I1668" s="17">
        <v>0</v>
      </c>
      <c r="J1668" s="4">
        <v>0</v>
      </c>
    </row>
    <row r="1669" spans="1:10" x14ac:dyDescent="0.25">
      <c r="A1669" t="s">
        <v>2022</v>
      </c>
      <c r="B1669" t="s">
        <v>587</v>
      </c>
      <c r="C1669" t="s">
        <v>130</v>
      </c>
      <c r="D1669" t="s">
        <v>588</v>
      </c>
      <c r="E1669" s="14">
        <v>0</v>
      </c>
      <c r="F1669" s="14">
        <v>0</v>
      </c>
      <c r="G1669" s="14">
        <v>0</v>
      </c>
      <c r="H1669" s="3">
        <v>1.3</v>
      </c>
      <c r="I1669" s="17">
        <v>0</v>
      </c>
      <c r="J1669" s="4">
        <v>0</v>
      </c>
    </row>
    <row r="1670" spans="1:10" x14ac:dyDescent="0.25">
      <c r="A1670" t="s">
        <v>2022</v>
      </c>
      <c r="B1670" t="s">
        <v>563</v>
      </c>
      <c r="C1670" t="s">
        <v>130</v>
      </c>
      <c r="D1670" t="s">
        <v>564</v>
      </c>
      <c r="E1670" s="14">
        <v>0</v>
      </c>
      <c r="F1670" s="14">
        <v>0</v>
      </c>
      <c r="G1670" s="14">
        <v>0</v>
      </c>
      <c r="H1670" s="3">
        <v>0.08</v>
      </c>
      <c r="I1670" s="17">
        <v>0</v>
      </c>
      <c r="J1670" s="4">
        <v>0</v>
      </c>
    </row>
    <row r="1671" spans="1:10" x14ac:dyDescent="0.25">
      <c r="A1671" t="s">
        <v>2022</v>
      </c>
      <c r="B1671" t="s">
        <v>589</v>
      </c>
      <c r="C1671" t="s">
        <v>130</v>
      </c>
      <c r="D1671" t="s">
        <v>590</v>
      </c>
      <c r="E1671" s="14">
        <v>0</v>
      </c>
      <c r="F1671" s="14">
        <v>0</v>
      </c>
      <c r="G1671" s="14">
        <v>0</v>
      </c>
      <c r="H1671" s="3">
        <v>1.47</v>
      </c>
      <c r="I1671" s="17">
        <v>0</v>
      </c>
      <c r="J1671" s="4">
        <v>0</v>
      </c>
    </row>
    <row r="1672" spans="1:10" x14ac:dyDescent="0.25">
      <c r="A1672" t="s">
        <v>2022</v>
      </c>
      <c r="B1672" t="s">
        <v>975</v>
      </c>
      <c r="C1672" t="s">
        <v>130</v>
      </c>
      <c r="D1672" t="s">
        <v>976</v>
      </c>
      <c r="E1672" s="14">
        <v>0</v>
      </c>
      <c r="F1672" s="14">
        <v>0</v>
      </c>
      <c r="G1672" s="14">
        <v>0</v>
      </c>
      <c r="H1672" s="3">
        <v>146.47999999999999</v>
      </c>
      <c r="I1672" s="17">
        <v>0</v>
      </c>
      <c r="J1672" s="4">
        <v>0</v>
      </c>
    </row>
    <row r="1673" spans="1:10" x14ac:dyDescent="0.25">
      <c r="A1673" t="s">
        <v>2022</v>
      </c>
      <c r="B1673" t="s">
        <v>591</v>
      </c>
      <c r="C1673" t="s">
        <v>130</v>
      </c>
      <c r="D1673" t="s">
        <v>592</v>
      </c>
      <c r="E1673" s="14">
        <v>0</v>
      </c>
      <c r="F1673" s="14">
        <v>0</v>
      </c>
      <c r="G1673" s="14">
        <v>0</v>
      </c>
      <c r="H1673" s="3">
        <v>1.93</v>
      </c>
      <c r="I1673" s="17">
        <v>0</v>
      </c>
      <c r="J1673" s="4">
        <v>0</v>
      </c>
    </row>
    <row r="1674" spans="1:10" x14ac:dyDescent="0.25">
      <c r="A1674" t="s">
        <v>2022</v>
      </c>
      <c r="B1674" t="s">
        <v>781</v>
      </c>
      <c r="C1674" t="s">
        <v>130</v>
      </c>
      <c r="D1674" t="s">
        <v>782</v>
      </c>
      <c r="E1674" s="14">
        <v>0</v>
      </c>
      <c r="F1674" s="14">
        <v>0</v>
      </c>
      <c r="G1674" s="14">
        <v>0</v>
      </c>
      <c r="H1674" s="3">
        <v>1.49</v>
      </c>
      <c r="I1674" s="17">
        <v>0</v>
      </c>
      <c r="J1674" s="4">
        <v>0</v>
      </c>
    </row>
    <row r="1675" spans="1:10" x14ac:dyDescent="0.25">
      <c r="A1675" t="s">
        <v>2022</v>
      </c>
      <c r="B1675" t="s">
        <v>593</v>
      </c>
      <c r="C1675" t="s">
        <v>130</v>
      </c>
      <c r="D1675" t="s">
        <v>594</v>
      </c>
      <c r="E1675" s="14">
        <v>0</v>
      </c>
      <c r="F1675" s="14">
        <v>0</v>
      </c>
      <c r="G1675" s="14">
        <v>0</v>
      </c>
      <c r="H1675" s="3">
        <v>3.68</v>
      </c>
      <c r="I1675" s="17">
        <v>0</v>
      </c>
      <c r="J1675" s="4">
        <v>0</v>
      </c>
    </row>
    <row r="1676" spans="1:10" x14ac:dyDescent="0.25">
      <c r="A1676" t="s">
        <v>2022</v>
      </c>
      <c r="B1676" t="s">
        <v>796</v>
      </c>
      <c r="C1676" t="s">
        <v>130</v>
      </c>
      <c r="D1676" t="s">
        <v>797</v>
      </c>
      <c r="E1676" s="14">
        <v>0</v>
      </c>
      <c r="F1676" s="14">
        <v>0</v>
      </c>
      <c r="G1676" s="14">
        <v>0</v>
      </c>
      <c r="H1676" s="3">
        <v>3.88</v>
      </c>
      <c r="I1676" s="17">
        <v>0</v>
      </c>
      <c r="J1676" s="4">
        <v>0</v>
      </c>
    </row>
    <row r="1677" spans="1:10" x14ac:dyDescent="0.25">
      <c r="A1677" t="s">
        <v>2022</v>
      </c>
      <c r="B1677" t="s">
        <v>595</v>
      </c>
      <c r="C1677" t="s">
        <v>130</v>
      </c>
      <c r="D1677" t="s">
        <v>596</v>
      </c>
      <c r="E1677" s="14">
        <v>0</v>
      </c>
      <c r="F1677" s="14">
        <v>0</v>
      </c>
      <c r="G1677" s="14">
        <v>0</v>
      </c>
      <c r="H1677" s="3">
        <v>5.27</v>
      </c>
      <c r="I1677" s="17">
        <v>0</v>
      </c>
      <c r="J1677" s="4">
        <v>0</v>
      </c>
    </row>
    <row r="1678" spans="1:10" x14ac:dyDescent="0.25">
      <c r="A1678" t="s">
        <v>2022</v>
      </c>
      <c r="B1678" t="s">
        <v>814</v>
      </c>
      <c r="C1678" t="s">
        <v>130</v>
      </c>
      <c r="D1678" t="s">
        <v>815</v>
      </c>
      <c r="E1678" s="14">
        <v>0</v>
      </c>
      <c r="F1678" s="14">
        <v>0</v>
      </c>
      <c r="G1678" s="14">
        <v>0</v>
      </c>
      <c r="H1678" s="3">
        <v>8.01</v>
      </c>
      <c r="I1678" s="17">
        <v>0</v>
      </c>
      <c r="J1678" s="4">
        <v>0</v>
      </c>
    </row>
    <row r="1679" spans="1:10" x14ac:dyDescent="0.25">
      <c r="A1679" t="s">
        <v>2022</v>
      </c>
      <c r="B1679" t="s">
        <v>597</v>
      </c>
      <c r="C1679" t="s">
        <v>130</v>
      </c>
      <c r="D1679" t="s">
        <v>598</v>
      </c>
      <c r="E1679" s="14">
        <v>0</v>
      </c>
      <c r="F1679" s="14">
        <v>0</v>
      </c>
      <c r="G1679" s="14">
        <v>0</v>
      </c>
      <c r="H1679" s="3">
        <v>8.27</v>
      </c>
      <c r="I1679" s="17">
        <v>0</v>
      </c>
      <c r="J1679" s="4">
        <v>0</v>
      </c>
    </row>
    <row r="1680" spans="1:10" x14ac:dyDescent="0.25">
      <c r="A1680" t="s">
        <v>2022</v>
      </c>
      <c r="B1680" t="s">
        <v>833</v>
      </c>
      <c r="C1680" t="s">
        <v>130</v>
      </c>
      <c r="D1680" t="s">
        <v>834</v>
      </c>
      <c r="E1680" s="14">
        <v>0</v>
      </c>
      <c r="F1680" s="14">
        <v>0</v>
      </c>
      <c r="G1680" s="14">
        <v>0</v>
      </c>
      <c r="H1680" s="3">
        <v>356.54</v>
      </c>
      <c r="I1680" s="17">
        <v>0</v>
      </c>
      <c r="J1680" s="4">
        <v>0</v>
      </c>
    </row>
    <row r="1681" spans="1:10" x14ac:dyDescent="0.25">
      <c r="A1681" t="s">
        <v>2022</v>
      </c>
      <c r="B1681" t="s">
        <v>599</v>
      </c>
      <c r="C1681" t="s">
        <v>130</v>
      </c>
      <c r="D1681" t="s">
        <v>600</v>
      </c>
      <c r="E1681" s="14">
        <v>0</v>
      </c>
      <c r="F1681" s="14">
        <v>0</v>
      </c>
      <c r="G1681" s="14">
        <v>0</v>
      </c>
      <c r="H1681" s="3">
        <v>2.59</v>
      </c>
      <c r="I1681" s="17">
        <v>0</v>
      </c>
      <c r="J1681" s="4">
        <v>0</v>
      </c>
    </row>
    <row r="1682" spans="1:10" x14ac:dyDescent="0.25">
      <c r="A1682" t="s">
        <v>2022</v>
      </c>
      <c r="B1682" t="s">
        <v>850</v>
      </c>
      <c r="C1682" t="s">
        <v>130</v>
      </c>
      <c r="D1682" t="s">
        <v>851</v>
      </c>
      <c r="E1682" s="14">
        <v>0</v>
      </c>
      <c r="F1682" s="14">
        <v>0</v>
      </c>
      <c r="G1682" s="14">
        <v>0</v>
      </c>
      <c r="H1682" s="3">
        <v>1</v>
      </c>
      <c r="I1682" s="17">
        <v>0</v>
      </c>
      <c r="J1682" s="4">
        <v>0</v>
      </c>
    </row>
    <row r="1683" spans="1:10" x14ac:dyDescent="0.25">
      <c r="A1683" t="s">
        <v>2022</v>
      </c>
      <c r="B1683" t="s">
        <v>601</v>
      </c>
      <c r="C1683" t="s">
        <v>130</v>
      </c>
      <c r="D1683" t="s">
        <v>602</v>
      </c>
      <c r="E1683" s="14">
        <v>0</v>
      </c>
      <c r="F1683" s="14">
        <v>0</v>
      </c>
      <c r="G1683" s="14">
        <v>0</v>
      </c>
      <c r="H1683" s="3">
        <v>9.2200000000000006</v>
      </c>
      <c r="I1683" s="17">
        <v>0</v>
      </c>
      <c r="J1683" s="4">
        <v>0</v>
      </c>
    </row>
    <row r="1684" spans="1:10" x14ac:dyDescent="0.25">
      <c r="A1684" t="s">
        <v>2022</v>
      </c>
      <c r="B1684" t="s">
        <v>869</v>
      </c>
      <c r="C1684" t="s">
        <v>130</v>
      </c>
      <c r="D1684" t="s">
        <v>870</v>
      </c>
      <c r="E1684" s="14">
        <v>0</v>
      </c>
      <c r="F1684" s="14">
        <v>0</v>
      </c>
      <c r="G1684" s="14">
        <v>0</v>
      </c>
      <c r="H1684" s="3">
        <v>37.840000000000003</v>
      </c>
      <c r="I1684" s="17">
        <v>0</v>
      </c>
      <c r="J1684" s="4">
        <v>0</v>
      </c>
    </row>
    <row r="1685" spans="1:10" x14ac:dyDescent="0.25">
      <c r="A1685" t="s">
        <v>2022</v>
      </c>
      <c r="B1685" t="s">
        <v>603</v>
      </c>
      <c r="C1685" t="s">
        <v>130</v>
      </c>
      <c r="D1685" t="s">
        <v>604</v>
      </c>
      <c r="E1685" s="14">
        <v>0</v>
      </c>
      <c r="F1685" s="14">
        <v>0</v>
      </c>
      <c r="G1685" s="14">
        <v>0</v>
      </c>
      <c r="H1685" s="3">
        <v>1.75</v>
      </c>
      <c r="I1685" s="17">
        <v>0</v>
      </c>
      <c r="J1685" s="4">
        <v>0</v>
      </c>
    </row>
    <row r="1686" spans="1:10" x14ac:dyDescent="0.25">
      <c r="A1686" t="s">
        <v>2022</v>
      </c>
      <c r="B1686" t="s">
        <v>891</v>
      </c>
      <c r="C1686" t="s">
        <v>130</v>
      </c>
      <c r="D1686" t="s">
        <v>892</v>
      </c>
      <c r="E1686" s="14">
        <v>0</v>
      </c>
      <c r="F1686" s="14">
        <v>0</v>
      </c>
      <c r="G1686" s="14">
        <v>0</v>
      </c>
      <c r="H1686" s="3">
        <v>110.77</v>
      </c>
      <c r="I1686" s="17">
        <v>0</v>
      </c>
      <c r="J1686" s="4">
        <v>0</v>
      </c>
    </row>
    <row r="1687" spans="1:10" x14ac:dyDescent="0.25">
      <c r="A1687" t="s">
        <v>2022</v>
      </c>
      <c r="B1687" t="s">
        <v>605</v>
      </c>
      <c r="C1687" t="s">
        <v>130</v>
      </c>
      <c r="D1687" t="s">
        <v>606</v>
      </c>
      <c r="E1687" s="14">
        <v>0</v>
      </c>
      <c r="F1687" s="14">
        <v>0</v>
      </c>
      <c r="G1687" s="14">
        <v>0</v>
      </c>
      <c r="H1687" s="3">
        <v>4.04</v>
      </c>
      <c r="I1687" s="17">
        <v>0</v>
      </c>
      <c r="J1687" s="4">
        <v>0</v>
      </c>
    </row>
    <row r="1688" spans="1:10" x14ac:dyDescent="0.25">
      <c r="A1688" t="s">
        <v>2022</v>
      </c>
      <c r="B1688" t="s">
        <v>908</v>
      </c>
      <c r="C1688" t="s">
        <v>130</v>
      </c>
      <c r="D1688" t="s">
        <v>909</v>
      </c>
      <c r="E1688" s="14">
        <v>0</v>
      </c>
      <c r="F1688" s="14">
        <v>0</v>
      </c>
      <c r="G1688" s="14">
        <v>0</v>
      </c>
      <c r="H1688" s="3">
        <v>6.78</v>
      </c>
      <c r="I1688" s="17">
        <v>0</v>
      </c>
      <c r="J1688" s="4">
        <v>0</v>
      </c>
    </row>
    <row r="1689" spans="1:10" x14ac:dyDescent="0.25">
      <c r="A1689" t="s">
        <v>2022</v>
      </c>
      <c r="B1689" t="s">
        <v>607</v>
      </c>
      <c r="C1689" t="s">
        <v>130</v>
      </c>
      <c r="D1689" t="s">
        <v>608</v>
      </c>
      <c r="E1689" s="14">
        <v>0</v>
      </c>
      <c r="F1689" s="14">
        <v>0</v>
      </c>
      <c r="G1689" s="14">
        <v>0</v>
      </c>
      <c r="H1689" s="3">
        <v>4.08</v>
      </c>
      <c r="I1689" s="17">
        <v>0</v>
      </c>
      <c r="J1689" s="4">
        <v>0</v>
      </c>
    </row>
    <row r="1690" spans="1:10" x14ac:dyDescent="0.25">
      <c r="A1690" t="s">
        <v>2022</v>
      </c>
      <c r="B1690" t="s">
        <v>548</v>
      </c>
      <c r="C1690" t="s">
        <v>130</v>
      </c>
      <c r="D1690" t="s">
        <v>549</v>
      </c>
      <c r="E1690" s="14">
        <v>0</v>
      </c>
      <c r="F1690" s="14">
        <v>0</v>
      </c>
      <c r="G1690" s="14">
        <v>0</v>
      </c>
      <c r="H1690" s="3">
        <v>235</v>
      </c>
      <c r="I1690" s="17">
        <v>0</v>
      </c>
      <c r="J1690" s="4">
        <v>0</v>
      </c>
    </row>
    <row r="1691" spans="1:10" x14ac:dyDescent="0.25">
      <c r="A1691" t="s">
        <v>2022</v>
      </c>
      <c r="B1691" t="s">
        <v>609</v>
      </c>
      <c r="C1691" t="s">
        <v>130</v>
      </c>
      <c r="D1691" t="s">
        <v>610</v>
      </c>
      <c r="E1691" s="14">
        <v>0</v>
      </c>
      <c r="F1691" s="14">
        <v>0</v>
      </c>
      <c r="G1691" s="14">
        <v>0</v>
      </c>
      <c r="H1691" s="3">
        <v>0.22</v>
      </c>
      <c r="I1691" s="17">
        <v>0</v>
      </c>
      <c r="J1691" s="4">
        <v>0</v>
      </c>
    </row>
    <row r="1692" spans="1:10" x14ac:dyDescent="0.25">
      <c r="A1692" t="s">
        <v>2022</v>
      </c>
      <c r="B1692" t="s">
        <v>947</v>
      </c>
      <c r="C1692" t="s">
        <v>130</v>
      </c>
      <c r="D1692" t="s">
        <v>948</v>
      </c>
      <c r="E1692" s="14">
        <v>0</v>
      </c>
      <c r="F1692" s="14">
        <v>0</v>
      </c>
      <c r="G1692" s="14">
        <v>0</v>
      </c>
      <c r="H1692" s="3">
        <v>0.94</v>
      </c>
      <c r="I1692" s="17">
        <v>0</v>
      </c>
      <c r="J1692" s="4">
        <v>0</v>
      </c>
    </row>
    <row r="1693" spans="1:10" x14ac:dyDescent="0.25">
      <c r="A1693" t="s">
        <v>2022</v>
      </c>
      <c r="B1693" t="s">
        <v>611</v>
      </c>
      <c r="C1693" t="s">
        <v>130</v>
      </c>
      <c r="D1693" t="s">
        <v>612</v>
      </c>
      <c r="E1693" s="14">
        <v>0</v>
      </c>
      <c r="F1693" s="14">
        <v>0</v>
      </c>
      <c r="G1693" s="14">
        <v>0</v>
      </c>
      <c r="H1693" s="3">
        <v>0.48</v>
      </c>
      <c r="I1693" s="17">
        <v>0</v>
      </c>
      <c r="J1693" s="4">
        <v>0</v>
      </c>
    </row>
    <row r="1694" spans="1:10" x14ac:dyDescent="0.25">
      <c r="A1694" t="s">
        <v>2022</v>
      </c>
      <c r="B1694" t="s">
        <v>486</v>
      </c>
      <c r="C1694" t="s">
        <v>130</v>
      </c>
      <c r="D1694" t="s">
        <v>487</v>
      </c>
      <c r="E1694" s="14">
        <v>0</v>
      </c>
      <c r="F1694" s="14">
        <v>0</v>
      </c>
      <c r="G1694" s="14">
        <v>0</v>
      </c>
      <c r="H1694" s="3">
        <v>8.51</v>
      </c>
      <c r="I1694" s="17">
        <v>0</v>
      </c>
      <c r="J1694" s="4">
        <v>0</v>
      </c>
    </row>
    <row r="1695" spans="1:10" x14ac:dyDescent="0.25">
      <c r="A1695" t="s">
        <v>2022</v>
      </c>
      <c r="B1695" t="s">
        <v>613</v>
      </c>
      <c r="C1695" t="s">
        <v>130</v>
      </c>
      <c r="D1695" t="s">
        <v>614</v>
      </c>
      <c r="E1695" s="14">
        <v>0</v>
      </c>
      <c r="F1695" s="14">
        <v>0</v>
      </c>
      <c r="G1695" s="14">
        <v>0</v>
      </c>
      <c r="H1695" s="3">
        <v>19.100000000000001</v>
      </c>
      <c r="I1695" s="17">
        <v>0</v>
      </c>
      <c r="J1695" s="4">
        <v>0</v>
      </c>
    </row>
    <row r="1696" spans="1:10" x14ac:dyDescent="0.25">
      <c r="A1696" t="s">
        <v>2022</v>
      </c>
      <c r="B1696" t="s">
        <v>561</v>
      </c>
      <c r="C1696" t="s">
        <v>130</v>
      </c>
      <c r="D1696" t="s">
        <v>562</v>
      </c>
      <c r="E1696" s="14">
        <v>0</v>
      </c>
      <c r="F1696" s="14">
        <v>0</v>
      </c>
      <c r="G1696" s="14">
        <v>0</v>
      </c>
      <c r="H1696" s="3">
        <v>0.4</v>
      </c>
      <c r="I1696" s="17">
        <v>0</v>
      </c>
      <c r="J1696" s="4">
        <v>0</v>
      </c>
    </row>
    <row r="1697" spans="1:10" x14ac:dyDescent="0.25">
      <c r="A1697" t="s">
        <v>2022</v>
      </c>
      <c r="B1697" t="s">
        <v>615</v>
      </c>
      <c r="C1697" t="s">
        <v>130</v>
      </c>
      <c r="D1697" t="s">
        <v>616</v>
      </c>
      <c r="E1697" s="14">
        <v>0</v>
      </c>
      <c r="F1697" s="14">
        <v>0</v>
      </c>
      <c r="G1697" s="14">
        <v>0</v>
      </c>
      <c r="H1697" s="3">
        <v>24.26</v>
      </c>
      <c r="I1697" s="17">
        <v>0</v>
      </c>
      <c r="J1697" s="4">
        <v>0</v>
      </c>
    </row>
    <row r="1698" spans="1:10" x14ac:dyDescent="0.25">
      <c r="A1698" t="s">
        <v>2022</v>
      </c>
      <c r="B1698" t="s">
        <v>777</v>
      </c>
      <c r="C1698" t="s">
        <v>130</v>
      </c>
      <c r="D1698" t="s">
        <v>778</v>
      </c>
      <c r="E1698" s="14">
        <v>0</v>
      </c>
      <c r="F1698" s="14">
        <v>0</v>
      </c>
      <c r="G1698" s="14">
        <v>0</v>
      </c>
      <c r="H1698" s="3">
        <v>5.36</v>
      </c>
      <c r="I1698" s="17">
        <v>0</v>
      </c>
      <c r="J1698" s="4">
        <v>0</v>
      </c>
    </row>
    <row r="1699" spans="1:10" x14ac:dyDescent="0.25">
      <c r="A1699" t="s">
        <v>2022</v>
      </c>
      <c r="B1699" t="s">
        <v>617</v>
      </c>
      <c r="C1699" t="s">
        <v>130</v>
      </c>
      <c r="D1699" t="s">
        <v>618</v>
      </c>
      <c r="E1699" s="14">
        <v>0</v>
      </c>
      <c r="F1699" s="14">
        <v>0</v>
      </c>
      <c r="G1699" s="14">
        <v>0</v>
      </c>
      <c r="H1699" s="3">
        <v>3.9</v>
      </c>
      <c r="I1699" s="17">
        <v>0</v>
      </c>
      <c r="J1699" s="4">
        <v>0</v>
      </c>
    </row>
    <row r="1700" spans="1:10" x14ac:dyDescent="0.25">
      <c r="A1700" t="s">
        <v>2022</v>
      </c>
      <c r="B1700" t="s">
        <v>445</v>
      </c>
      <c r="C1700" t="s">
        <v>130</v>
      </c>
      <c r="D1700" t="s">
        <v>446</v>
      </c>
      <c r="E1700" s="14">
        <v>0</v>
      </c>
      <c r="F1700" s="14">
        <v>0</v>
      </c>
      <c r="G1700" s="14">
        <v>0</v>
      </c>
      <c r="H1700" s="3">
        <v>250.66</v>
      </c>
      <c r="I1700" s="17">
        <v>0</v>
      </c>
      <c r="J1700" s="4">
        <v>0</v>
      </c>
    </row>
    <row r="1701" spans="1:10" x14ac:dyDescent="0.25">
      <c r="A1701" t="s">
        <v>2022</v>
      </c>
      <c r="B1701" t="s">
        <v>619</v>
      </c>
      <c r="C1701" t="s">
        <v>130</v>
      </c>
      <c r="D1701" t="s">
        <v>620</v>
      </c>
      <c r="E1701" s="14">
        <v>0</v>
      </c>
      <c r="F1701" s="14">
        <v>0</v>
      </c>
      <c r="G1701" s="14">
        <v>0</v>
      </c>
      <c r="H1701" s="3">
        <v>5.0199999999999996</v>
      </c>
      <c r="I1701" s="17">
        <v>0</v>
      </c>
      <c r="J1701" s="4">
        <v>0</v>
      </c>
    </row>
    <row r="1702" spans="1:10" x14ac:dyDescent="0.25">
      <c r="A1702" t="s">
        <v>2022</v>
      </c>
      <c r="B1702" t="s">
        <v>792</v>
      </c>
      <c r="C1702" t="s">
        <v>130</v>
      </c>
      <c r="D1702" t="s">
        <v>793</v>
      </c>
      <c r="E1702" s="14">
        <v>0</v>
      </c>
      <c r="F1702" s="14">
        <v>0</v>
      </c>
      <c r="G1702" s="14">
        <v>0</v>
      </c>
      <c r="H1702" s="3">
        <v>1.55</v>
      </c>
      <c r="I1702" s="17">
        <v>0</v>
      </c>
      <c r="J1702" s="4">
        <v>0</v>
      </c>
    </row>
    <row r="1703" spans="1:10" x14ac:dyDescent="0.25">
      <c r="A1703" t="s">
        <v>2022</v>
      </c>
      <c r="B1703" t="s">
        <v>621</v>
      </c>
      <c r="C1703" t="s">
        <v>130</v>
      </c>
      <c r="D1703" t="s">
        <v>622</v>
      </c>
      <c r="E1703" s="14">
        <v>0</v>
      </c>
      <c r="F1703" s="14">
        <v>0</v>
      </c>
      <c r="G1703" s="14">
        <v>0</v>
      </c>
      <c r="H1703" s="3">
        <v>5.69</v>
      </c>
      <c r="I1703" s="17">
        <v>0</v>
      </c>
      <c r="J1703" s="4">
        <v>0</v>
      </c>
    </row>
    <row r="1704" spans="1:10" x14ac:dyDescent="0.25">
      <c r="A1704" t="s">
        <v>2022</v>
      </c>
      <c r="B1704" t="s">
        <v>800</v>
      </c>
      <c r="C1704" t="s">
        <v>130</v>
      </c>
      <c r="D1704" t="s">
        <v>801</v>
      </c>
      <c r="E1704" s="14">
        <v>0</v>
      </c>
      <c r="F1704" s="14">
        <v>0</v>
      </c>
      <c r="G1704" s="14">
        <v>0</v>
      </c>
      <c r="H1704" s="3">
        <v>3.91</v>
      </c>
      <c r="I1704" s="17">
        <v>0</v>
      </c>
      <c r="J1704" s="4">
        <v>0</v>
      </c>
    </row>
    <row r="1705" spans="1:10" x14ac:dyDescent="0.25">
      <c r="A1705" t="s">
        <v>2022</v>
      </c>
      <c r="B1705" t="s">
        <v>517</v>
      </c>
      <c r="C1705" t="s">
        <v>130</v>
      </c>
      <c r="D1705" t="s">
        <v>518</v>
      </c>
      <c r="E1705" s="14">
        <v>0</v>
      </c>
      <c r="F1705" s="14">
        <v>0</v>
      </c>
      <c r="G1705" s="14">
        <v>0</v>
      </c>
      <c r="H1705" s="3">
        <v>1.01</v>
      </c>
      <c r="I1705" s="17">
        <v>0</v>
      </c>
      <c r="J1705" s="4">
        <v>0</v>
      </c>
    </row>
    <row r="1706" spans="1:10" x14ac:dyDescent="0.25">
      <c r="A1706" t="s">
        <v>2022</v>
      </c>
      <c r="B1706" t="s">
        <v>809</v>
      </c>
      <c r="C1706" t="s">
        <v>130</v>
      </c>
      <c r="D1706" t="s">
        <v>810</v>
      </c>
      <c r="E1706" s="14">
        <v>0</v>
      </c>
      <c r="F1706" s="14">
        <v>0</v>
      </c>
      <c r="G1706" s="14">
        <v>0</v>
      </c>
      <c r="H1706" s="3">
        <v>3.18</v>
      </c>
      <c r="I1706" s="17">
        <v>0</v>
      </c>
      <c r="J1706" s="4">
        <v>0</v>
      </c>
    </row>
    <row r="1707" spans="1:10" x14ac:dyDescent="0.25">
      <c r="A1707" t="s">
        <v>2022</v>
      </c>
      <c r="B1707" t="s">
        <v>625</v>
      </c>
      <c r="C1707" t="s">
        <v>130</v>
      </c>
      <c r="D1707" t="s">
        <v>626</v>
      </c>
      <c r="E1707" s="14">
        <v>0</v>
      </c>
      <c r="F1707" s="14">
        <v>0</v>
      </c>
      <c r="G1707" s="14">
        <v>0</v>
      </c>
      <c r="H1707" s="3">
        <v>10.06</v>
      </c>
      <c r="I1707" s="17">
        <v>0</v>
      </c>
      <c r="J1707" s="4">
        <v>0</v>
      </c>
    </row>
    <row r="1708" spans="1:10" x14ac:dyDescent="0.25">
      <c r="A1708" t="s">
        <v>2022</v>
      </c>
      <c r="B1708" t="s">
        <v>566</v>
      </c>
      <c r="C1708" t="s">
        <v>130</v>
      </c>
      <c r="D1708" t="s">
        <v>567</v>
      </c>
      <c r="E1708" s="14">
        <v>0</v>
      </c>
      <c r="F1708" s="14">
        <v>0</v>
      </c>
      <c r="G1708" s="14">
        <v>0</v>
      </c>
      <c r="H1708" s="3">
        <v>0.51</v>
      </c>
      <c r="I1708" s="17">
        <v>0</v>
      </c>
      <c r="J1708" s="4">
        <v>0</v>
      </c>
    </row>
    <row r="1709" spans="1:10" x14ac:dyDescent="0.25">
      <c r="A1709" t="s">
        <v>2022</v>
      </c>
      <c r="B1709" t="s">
        <v>627</v>
      </c>
      <c r="C1709" t="s">
        <v>130</v>
      </c>
      <c r="D1709" t="s">
        <v>628</v>
      </c>
      <c r="E1709" s="14">
        <v>0</v>
      </c>
      <c r="F1709" s="14">
        <v>0</v>
      </c>
      <c r="G1709" s="14">
        <v>0</v>
      </c>
      <c r="H1709" s="3">
        <v>6.46</v>
      </c>
      <c r="I1709" s="17">
        <v>0</v>
      </c>
      <c r="J1709" s="4">
        <v>0</v>
      </c>
    </row>
    <row r="1710" spans="1:10" x14ac:dyDescent="0.25">
      <c r="A1710" t="s">
        <v>2022</v>
      </c>
      <c r="B1710" t="s">
        <v>456</v>
      </c>
      <c r="C1710" t="s">
        <v>130</v>
      </c>
      <c r="D1710" t="s">
        <v>457</v>
      </c>
      <c r="E1710" s="14">
        <v>0</v>
      </c>
      <c r="F1710" s="14">
        <v>0</v>
      </c>
      <c r="G1710" s="14">
        <v>0</v>
      </c>
      <c r="H1710" s="3">
        <v>335.43</v>
      </c>
      <c r="I1710" s="17">
        <v>0</v>
      </c>
      <c r="J1710" s="4">
        <v>0</v>
      </c>
    </row>
    <row r="1711" spans="1:10" x14ac:dyDescent="0.25">
      <c r="A1711" t="s">
        <v>2022</v>
      </c>
      <c r="B1711" t="s">
        <v>629</v>
      </c>
      <c r="C1711" t="s">
        <v>130</v>
      </c>
      <c r="D1711" t="s">
        <v>630</v>
      </c>
      <c r="E1711" s="14">
        <v>0</v>
      </c>
      <c r="F1711" s="14">
        <v>0</v>
      </c>
      <c r="G1711" s="14">
        <v>0</v>
      </c>
      <c r="H1711" s="3">
        <v>16.3</v>
      </c>
      <c r="I1711" s="17">
        <v>0</v>
      </c>
      <c r="J1711" s="4">
        <v>0</v>
      </c>
    </row>
    <row r="1712" spans="1:10" x14ac:dyDescent="0.25">
      <c r="A1712" t="s">
        <v>2022</v>
      </c>
      <c r="B1712" t="s">
        <v>838</v>
      </c>
      <c r="C1712" t="s">
        <v>130</v>
      </c>
      <c r="D1712" t="s">
        <v>839</v>
      </c>
      <c r="E1712" s="14">
        <v>0</v>
      </c>
      <c r="F1712" s="14">
        <v>0</v>
      </c>
      <c r="G1712" s="14">
        <v>0</v>
      </c>
      <c r="H1712" s="3">
        <v>1</v>
      </c>
      <c r="I1712" s="17">
        <v>0</v>
      </c>
      <c r="J1712" s="4">
        <v>0</v>
      </c>
    </row>
    <row r="1713" spans="1:10" x14ac:dyDescent="0.25">
      <c r="A1713" t="s">
        <v>2022</v>
      </c>
      <c r="B1713" t="s">
        <v>631</v>
      </c>
      <c r="C1713" t="s">
        <v>130</v>
      </c>
      <c r="D1713" t="s">
        <v>632</v>
      </c>
      <c r="E1713" s="14">
        <v>0</v>
      </c>
      <c r="F1713" s="14">
        <v>0</v>
      </c>
      <c r="G1713" s="14">
        <v>0</v>
      </c>
      <c r="H1713" s="3">
        <v>7.45</v>
      </c>
      <c r="I1713" s="17">
        <v>0</v>
      </c>
      <c r="J1713" s="4">
        <v>0</v>
      </c>
    </row>
    <row r="1714" spans="1:10" x14ac:dyDescent="0.25">
      <c r="A1714" t="s">
        <v>2022</v>
      </c>
      <c r="B1714" t="s">
        <v>531</v>
      </c>
      <c r="C1714" t="s">
        <v>130</v>
      </c>
      <c r="D1714" t="s">
        <v>532</v>
      </c>
      <c r="E1714" s="14">
        <v>0</v>
      </c>
      <c r="F1714" s="14">
        <v>0</v>
      </c>
      <c r="G1714" s="14">
        <v>0</v>
      </c>
      <c r="H1714" s="3">
        <v>16.12</v>
      </c>
      <c r="I1714" s="17">
        <v>0</v>
      </c>
      <c r="J1714" s="4">
        <v>0</v>
      </c>
    </row>
    <row r="1715" spans="1:10" x14ac:dyDescent="0.25">
      <c r="A1715" t="s">
        <v>2022</v>
      </c>
      <c r="B1715" t="s">
        <v>633</v>
      </c>
      <c r="C1715" t="s">
        <v>130</v>
      </c>
      <c r="D1715" t="s">
        <v>634</v>
      </c>
      <c r="E1715" s="14">
        <v>0</v>
      </c>
      <c r="F1715" s="14">
        <v>0</v>
      </c>
      <c r="G1715" s="14">
        <v>0</v>
      </c>
      <c r="H1715" s="3">
        <v>4.7300000000000004</v>
      </c>
      <c r="I1715" s="17">
        <v>0</v>
      </c>
      <c r="J1715" s="4">
        <v>0</v>
      </c>
    </row>
    <row r="1716" spans="1:10" x14ac:dyDescent="0.25">
      <c r="A1716" t="s">
        <v>2022</v>
      </c>
      <c r="B1716" t="s">
        <v>857</v>
      </c>
      <c r="C1716" t="s">
        <v>130</v>
      </c>
      <c r="D1716" t="s">
        <v>858</v>
      </c>
      <c r="E1716" s="14">
        <v>0</v>
      </c>
      <c r="F1716" s="14">
        <v>0</v>
      </c>
      <c r="G1716" s="14">
        <v>0</v>
      </c>
      <c r="H1716" s="3">
        <v>7.0000000000000007E-2</v>
      </c>
      <c r="I1716" s="17">
        <v>0</v>
      </c>
      <c r="J1716" s="4">
        <v>0</v>
      </c>
    </row>
    <row r="1717" spans="1:10" x14ac:dyDescent="0.25">
      <c r="A1717" t="s">
        <v>2022</v>
      </c>
      <c r="B1717" t="s">
        <v>635</v>
      </c>
      <c r="C1717" t="s">
        <v>130</v>
      </c>
      <c r="D1717" t="s">
        <v>636</v>
      </c>
      <c r="E1717" s="14">
        <v>0</v>
      </c>
      <c r="F1717" s="14">
        <v>0</v>
      </c>
      <c r="G1717" s="14">
        <v>0</v>
      </c>
      <c r="H1717" s="3">
        <v>4.0999999999999996</v>
      </c>
      <c r="I1717" s="17">
        <v>0</v>
      </c>
      <c r="J1717" s="4">
        <v>0</v>
      </c>
    </row>
    <row r="1718" spans="1:10" x14ac:dyDescent="0.25">
      <c r="A1718" t="s">
        <v>2022</v>
      </c>
      <c r="B1718" t="s">
        <v>865</v>
      </c>
      <c r="C1718" t="s">
        <v>130</v>
      </c>
      <c r="D1718" t="s">
        <v>866</v>
      </c>
      <c r="E1718" s="14">
        <v>0</v>
      </c>
      <c r="F1718" s="14">
        <v>0</v>
      </c>
      <c r="G1718" s="14">
        <v>0</v>
      </c>
      <c r="H1718" s="3">
        <v>1</v>
      </c>
      <c r="I1718" s="17">
        <v>0</v>
      </c>
      <c r="J1718" s="4">
        <v>0</v>
      </c>
    </row>
    <row r="1719" spans="1:10" x14ac:dyDescent="0.25">
      <c r="A1719" t="s">
        <v>2022</v>
      </c>
      <c r="B1719" t="s">
        <v>637</v>
      </c>
      <c r="C1719" t="s">
        <v>130</v>
      </c>
      <c r="D1719" t="s">
        <v>638</v>
      </c>
      <c r="E1719" s="14">
        <v>0</v>
      </c>
      <c r="F1719" s="14">
        <v>0</v>
      </c>
      <c r="G1719" s="14">
        <v>0</v>
      </c>
      <c r="H1719" s="3">
        <v>8.56</v>
      </c>
      <c r="I1719" s="17">
        <v>0</v>
      </c>
      <c r="J1719" s="4">
        <v>0</v>
      </c>
    </row>
    <row r="1720" spans="1:10" x14ac:dyDescent="0.25">
      <c r="A1720" t="s">
        <v>2022</v>
      </c>
      <c r="B1720" t="s">
        <v>511</v>
      </c>
      <c r="C1720" t="s">
        <v>130</v>
      </c>
      <c r="D1720" t="s">
        <v>512</v>
      </c>
      <c r="E1720" s="14">
        <v>0</v>
      </c>
      <c r="F1720" s="14">
        <v>0</v>
      </c>
      <c r="G1720" s="14">
        <v>0</v>
      </c>
      <c r="H1720" s="3">
        <v>0.33</v>
      </c>
      <c r="I1720" s="17">
        <v>0</v>
      </c>
      <c r="J1720" s="4">
        <v>0</v>
      </c>
    </row>
    <row r="1721" spans="1:10" x14ac:dyDescent="0.25">
      <c r="A1721" t="s">
        <v>2022</v>
      </c>
      <c r="B1721" t="s">
        <v>639</v>
      </c>
      <c r="C1721" t="s">
        <v>130</v>
      </c>
      <c r="D1721" t="s">
        <v>640</v>
      </c>
      <c r="E1721" s="14">
        <v>0</v>
      </c>
      <c r="F1721" s="14">
        <v>0</v>
      </c>
      <c r="G1721" s="14">
        <v>0</v>
      </c>
      <c r="H1721" s="3">
        <v>19.52</v>
      </c>
      <c r="I1721" s="17">
        <v>0</v>
      </c>
      <c r="J1721" s="4">
        <v>0</v>
      </c>
    </row>
    <row r="1722" spans="1:10" x14ac:dyDescent="0.25">
      <c r="A1722" t="s">
        <v>2022</v>
      </c>
      <c r="B1722" t="s">
        <v>886</v>
      </c>
      <c r="C1722" t="s">
        <v>130</v>
      </c>
      <c r="D1722" t="s">
        <v>887</v>
      </c>
      <c r="E1722" s="14">
        <v>0</v>
      </c>
      <c r="F1722" s="14">
        <v>0</v>
      </c>
      <c r="G1722" s="14">
        <v>0</v>
      </c>
      <c r="H1722" s="3">
        <v>56.29</v>
      </c>
      <c r="I1722" s="17">
        <v>0</v>
      </c>
      <c r="J1722" s="4">
        <v>0</v>
      </c>
    </row>
    <row r="1723" spans="1:10" x14ac:dyDescent="0.25">
      <c r="A1723" t="s">
        <v>2022</v>
      </c>
      <c r="B1723" t="s">
        <v>641</v>
      </c>
      <c r="C1723" t="s">
        <v>130</v>
      </c>
      <c r="D1723" t="s">
        <v>642</v>
      </c>
      <c r="E1723" s="14">
        <v>0</v>
      </c>
      <c r="F1723" s="14">
        <v>0</v>
      </c>
      <c r="G1723" s="14">
        <v>0</v>
      </c>
      <c r="H1723" s="3">
        <v>9.68</v>
      </c>
      <c r="I1723" s="17">
        <v>0</v>
      </c>
      <c r="J1723" s="4">
        <v>0</v>
      </c>
    </row>
    <row r="1724" spans="1:10" x14ac:dyDescent="0.25">
      <c r="A1724" t="s">
        <v>2022</v>
      </c>
      <c r="B1724" t="s">
        <v>538</v>
      </c>
      <c r="C1724" t="s">
        <v>130</v>
      </c>
      <c r="D1724" t="s">
        <v>539</v>
      </c>
      <c r="E1724" s="14">
        <v>0</v>
      </c>
      <c r="F1724" s="14">
        <v>0</v>
      </c>
      <c r="G1724" s="14">
        <v>0</v>
      </c>
      <c r="H1724" s="3">
        <v>5.34</v>
      </c>
      <c r="I1724" s="17">
        <v>0</v>
      </c>
      <c r="J1724" s="4">
        <v>0</v>
      </c>
    </row>
    <row r="1725" spans="1:10" x14ac:dyDescent="0.25">
      <c r="A1725" t="s">
        <v>2022</v>
      </c>
      <c r="B1725" t="s">
        <v>643</v>
      </c>
      <c r="C1725" t="s">
        <v>130</v>
      </c>
      <c r="D1725" t="s">
        <v>644</v>
      </c>
      <c r="E1725" s="14">
        <v>0</v>
      </c>
      <c r="F1725" s="14">
        <v>0</v>
      </c>
      <c r="G1725" s="14">
        <v>0</v>
      </c>
      <c r="H1725" s="3">
        <v>2.13</v>
      </c>
      <c r="I1725" s="17">
        <v>0</v>
      </c>
      <c r="J1725" s="4">
        <v>0</v>
      </c>
    </row>
    <row r="1726" spans="1:10" x14ac:dyDescent="0.25">
      <c r="A1726" t="s">
        <v>2022</v>
      </c>
      <c r="B1726" t="s">
        <v>903</v>
      </c>
      <c r="C1726" t="s">
        <v>130</v>
      </c>
      <c r="D1726" t="s">
        <v>904</v>
      </c>
      <c r="E1726" s="14">
        <v>0</v>
      </c>
      <c r="F1726" s="14">
        <v>0</v>
      </c>
      <c r="G1726" s="14">
        <v>0</v>
      </c>
      <c r="H1726" s="3">
        <v>500</v>
      </c>
      <c r="I1726" s="17">
        <v>0</v>
      </c>
      <c r="J1726" s="4">
        <v>0</v>
      </c>
    </row>
    <row r="1727" spans="1:10" x14ac:dyDescent="0.25">
      <c r="A1727" t="s">
        <v>2022</v>
      </c>
      <c r="B1727" t="s">
        <v>645</v>
      </c>
      <c r="C1727" t="s">
        <v>130</v>
      </c>
      <c r="D1727" t="s">
        <v>646</v>
      </c>
      <c r="E1727" s="14">
        <v>0</v>
      </c>
      <c r="F1727" s="14">
        <v>0</v>
      </c>
      <c r="G1727" s="14">
        <v>0</v>
      </c>
      <c r="H1727" s="3">
        <v>5.82</v>
      </c>
      <c r="I1727" s="17">
        <v>0</v>
      </c>
      <c r="J1727" s="4">
        <v>0</v>
      </c>
    </row>
    <row r="1728" spans="1:10" x14ac:dyDescent="0.25">
      <c r="A1728" t="s">
        <v>2022</v>
      </c>
      <c r="B1728" t="s">
        <v>912</v>
      </c>
      <c r="C1728" t="s">
        <v>130</v>
      </c>
      <c r="D1728" t="s">
        <v>913</v>
      </c>
      <c r="E1728" s="14">
        <v>0</v>
      </c>
      <c r="F1728" s="14">
        <v>0</v>
      </c>
      <c r="G1728" s="14">
        <v>0</v>
      </c>
      <c r="H1728" s="3">
        <v>1</v>
      </c>
      <c r="I1728" s="17">
        <v>0</v>
      </c>
      <c r="J1728" s="4">
        <v>0</v>
      </c>
    </row>
    <row r="1729" spans="1:10" x14ac:dyDescent="0.25">
      <c r="A1729" t="s">
        <v>2022</v>
      </c>
      <c r="B1729" t="s">
        <v>647</v>
      </c>
      <c r="C1729" t="s">
        <v>130</v>
      </c>
      <c r="D1729" t="s">
        <v>648</v>
      </c>
      <c r="E1729" s="14">
        <v>0</v>
      </c>
      <c r="F1729" s="14">
        <v>0</v>
      </c>
      <c r="G1729" s="14">
        <v>0</v>
      </c>
      <c r="H1729" s="3">
        <v>10.29</v>
      </c>
      <c r="I1729" s="17">
        <v>0</v>
      </c>
      <c r="J1729" s="4">
        <v>0</v>
      </c>
    </row>
    <row r="1730" spans="1:10" x14ac:dyDescent="0.25">
      <c r="A1730" t="s">
        <v>2022</v>
      </c>
      <c r="B1730" t="s">
        <v>546</v>
      </c>
      <c r="C1730" t="s">
        <v>130</v>
      </c>
      <c r="D1730" t="s">
        <v>547</v>
      </c>
      <c r="E1730" s="14">
        <v>0</v>
      </c>
      <c r="F1730" s="14">
        <v>0</v>
      </c>
      <c r="G1730" s="14">
        <v>0</v>
      </c>
      <c r="H1730" s="3">
        <v>1</v>
      </c>
      <c r="I1730" s="17">
        <v>0</v>
      </c>
      <c r="J1730" s="4">
        <v>0</v>
      </c>
    </row>
    <row r="1731" spans="1:10" x14ac:dyDescent="0.25">
      <c r="A1731" t="s">
        <v>2022</v>
      </c>
      <c r="B1731" t="s">
        <v>649</v>
      </c>
      <c r="C1731" t="s">
        <v>130</v>
      </c>
      <c r="D1731" t="s">
        <v>650</v>
      </c>
      <c r="E1731" s="14">
        <v>0</v>
      </c>
      <c r="F1731" s="14">
        <v>0</v>
      </c>
      <c r="G1731" s="14">
        <v>0</v>
      </c>
      <c r="H1731" s="3">
        <v>9.89</v>
      </c>
      <c r="I1731" s="17">
        <v>0</v>
      </c>
      <c r="J1731" s="4">
        <v>0</v>
      </c>
    </row>
    <row r="1732" spans="1:10" x14ac:dyDescent="0.25">
      <c r="A1732" t="s">
        <v>2022</v>
      </c>
      <c r="B1732" t="s">
        <v>929</v>
      </c>
      <c r="C1732" t="s">
        <v>130</v>
      </c>
      <c r="D1732" t="s">
        <v>930</v>
      </c>
      <c r="E1732" s="14">
        <v>0</v>
      </c>
      <c r="F1732" s="14">
        <v>0</v>
      </c>
      <c r="G1732" s="14">
        <v>0</v>
      </c>
      <c r="H1732" s="3">
        <v>0.5</v>
      </c>
      <c r="I1732" s="17">
        <v>0</v>
      </c>
      <c r="J1732" s="4">
        <v>0</v>
      </c>
    </row>
    <row r="1733" spans="1:10" x14ac:dyDescent="0.25">
      <c r="A1733" t="s">
        <v>2022</v>
      </c>
      <c r="B1733" t="s">
        <v>651</v>
      </c>
      <c r="C1733" t="s">
        <v>130</v>
      </c>
      <c r="D1733" t="s">
        <v>652</v>
      </c>
      <c r="E1733" s="14">
        <v>0</v>
      </c>
      <c r="F1733" s="14">
        <v>0</v>
      </c>
      <c r="G1733" s="14">
        <v>0</v>
      </c>
      <c r="H1733" s="3">
        <v>5.72</v>
      </c>
      <c r="I1733" s="17">
        <v>0</v>
      </c>
      <c r="J1733" s="4">
        <v>0</v>
      </c>
    </row>
    <row r="1734" spans="1:10" x14ac:dyDescent="0.25">
      <c r="A1734" t="s">
        <v>2022</v>
      </c>
      <c r="B1734" t="s">
        <v>942</v>
      </c>
      <c r="C1734" t="s">
        <v>130</v>
      </c>
      <c r="D1734" t="s">
        <v>943</v>
      </c>
      <c r="E1734" s="14">
        <v>0</v>
      </c>
      <c r="F1734" s="14">
        <v>0</v>
      </c>
      <c r="G1734" s="14">
        <v>0</v>
      </c>
      <c r="H1734" s="3">
        <v>0.18</v>
      </c>
      <c r="I1734" s="17">
        <v>0</v>
      </c>
      <c r="J1734" s="4">
        <v>0</v>
      </c>
    </row>
    <row r="1735" spans="1:10" x14ac:dyDescent="0.25">
      <c r="A1735" t="s">
        <v>2022</v>
      </c>
      <c r="B1735" t="s">
        <v>654</v>
      </c>
      <c r="C1735" t="s">
        <v>130</v>
      </c>
      <c r="D1735" t="s">
        <v>655</v>
      </c>
      <c r="E1735" s="14">
        <v>0</v>
      </c>
      <c r="F1735" s="14">
        <v>0</v>
      </c>
      <c r="G1735" s="14">
        <v>0</v>
      </c>
      <c r="H1735" s="3">
        <v>4.51</v>
      </c>
      <c r="I1735" s="17">
        <v>0</v>
      </c>
      <c r="J1735" s="4">
        <v>0</v>
      </c>
    </row>
    <row r="1736" spans="1:10" x14ac:dyDescent="0.25">
      <c r="A1736" t="s">
        <v>2022</v>
      </c>
      <c r="B1736" t="s">
        <v>952</v>
      </c>
      <c r="C1736" t="s">
        <v>130</v>
      </c>
      <c r="D1736" t="s">
        <v>953</v>
      </c>
      <c r="E1736" s="14">
        <v>0</v>
      </c>
      <c r="F1736" s="14">
        <v>0</v>
      </c>
      <c r="G1736" s="14">
        <v>0</v>
      </c>
      <c r="H1736" s="3">
        <v>1215.22</v>
      </c>
      <c r="I1736" s="17">
        <v>0</v>
      </c>
      <c r="J1736" s="4">
        <v>0</v>
      </c>
    </row>
    <row r="1737" spans="1:10" x14ac:dyDescent="0.25">
      <c r="A1737" t="s">
        <v>2022</v>
      </c>
      <c r="B1737" t="s">
        <v>657</v>
      </c>
      <c r="C1737" t="s">
        <v>130</v>
      </c>
      <c r="D1737" t="s">
        <v>658</v>
      </c>
      <c r="E1737" s="14">
        <v>0</v>
      </c>
      <c r="F1737" s="14">
        <v>0</v>
      </c>
      <c r="G1737" s="14">
        <v>0</v>
      </c>
      <c r="H1737" s="3">
        <v>5.64</v>
      </c>
      <c r="I1737" s="17">
        <v>0</v>
      </c>
      <c r="J1737" s="4">
        <v>0</v>
      </c>
    </row>
    <row r="1738" spans="1:10" x14ac:dyDescent="0.25">
      <c r="A1738" t="s">
        <v>2022</v>
      </c>
      <c r="B1738" t="s">
        <v>513</v>
      </c>
      <c r="C1738" t="s">
        <v>130</v>
      </c>
      <c r="D1738" t="s">
        <v>514</v>
      </c>
      <c r="E1738" s="14">
        <v>0</v>
      </c>
      <c r="F1738" s="14">
        <v>0</v>
      </c>
      <c r="G1738" s="14">
        <v>0</v>
      </c>
      <c r="H1738" s="3">
        <v>0</v>
      </c>
      <c r="I1738" s="17">
        <v>0</v>
      </c>
      <c r="J1738" s="4">
        <v>0</v>
      </c>
    </row>
    <row r="1739" spans="1:10" x14ac:dyDescent="0.25">
      <c r="A1739" t="s">
        <v>2022</v>
      </c>
      <c r="B1739" t="s">
        <v>659</v>
      </c>
      <c r="C1739" t="s">
        <v>130</v>
      </c>
      <c r="D1739" t="s">
        <v>660</v>
      </c>
      <c r="E1739" s="14">
        <v>0</v>
      </c>
      <c r="F1739" s="14">
        <v>0</v>
      </c>
      <c r="G1739" s="14">
        <v>0</v>
      </c>
      <c r="H1739" s="3">
        <v>12.33</v>
      </c>
      <c r="I1739" s="17">
        <v>0</v>
      </c>
      <c r="J1739" s="4">
        <v>0</v>
      </c>
    </row>
    <row r="1740" spans="1:10" x14ac:dyDescent="0.25">
      <c r="A1740" t="s">
        <v>2022</v>
      </c>
      <c r="B1740" t="s">
        <v>488</v>
      </c>
      <c r="C1740" t="s">
        <v>130</v>
      </c>
      <c r="D1740" t="s">
        <v>489</v>
      </c>
      <c r="E1740" s="14">
        <v>0</v>
      </c>
      <c r="F1740" s="14">
        <v>0</v>
      </c>
      <c r="G1740" s="14">
        <v>0</v>
      </c>
      <c r="H1740" s="3">
        <v>1.51</v>
      </c>
      <c r="I1740" s="17">
        <v>0</v>
      </c>
      <c r="J1740" s="4">
        <v>0</v>
      </c>
    </row>
    <row r="1741" spans="1:10" x14ac:dyDescent="0.25">
      <c r="A1741" t="s">
        <v>2022</v>
      </c>
      <c r="B1741" t="s">
        <v>661</v>
      </c>
      <c r="C1741" t="s">
        <v>130</v>
      </c>
      <c r="D1741" t="s">
        <v>662</v>
      </c>
      <c r="E1741" s="14">
        <v>0</v>
      </c>
      <c r="F1741" s="14">
        <v>0</v>
      </c>
      <c r="G1741" s="14">
        <v>0</v>
      </c>
      <c r="H1741" s="3">
        <v>0.92</v>
      </c>
      <c r="I1741" s="17">
        <v>0</v>
      </c>
      <c r="J1741" s="4">
        <v>0</v>
      </c>
    </row>
    <row r="1742" spans="1:10" x14ac:dyDescent="0.25">
      <c r="A1742" t="s">
        <v>2022</v>
      </c>
      <c r="B1742" t="s">
        <v>494</v>
      </c>
      <c r="C1742" t="s">
        <v>130</v>
      </c>
      <c r="D1742" t="s">
        <v>495</v>
      </c>
      <c r="E1742" s="14">
        <v>0</v>
      </c>
      <c r="F1742" s="14">
        <v>0</v>
      </c>
      <c r="G1742" s="14">
        <v>0</v>
      </c>
      <c r="H1742" s="3">
        <v>0.04</v>
      </c>
      <c r="I1742" s="17">
        <v>0</v>
      </c>
      <c r="J1742" s="4">
        <v>0</v>
      </c>
    </row>
    <row r="1743" spans="1:10" x14ac:dyDescent="0.25">
      <c r="A1743" t="s">
        <v>2022</v>
      </c>
      <c r="B1743" t="s">
        <v>664</v>
      </c>
      <c r="C1743" t="s">
        <v>130</v>
      </c>
      <c r="D1743" t="s">
        <v>665</v>
      </c>
      <c r="E1743" s="14">
        <v>0</v>
      </c>
      <c r="F1743" s="14">
        <v>0</v>
      </c>
      <c r="G1743" s="14">
        <v>0</v>
      </c>
      <c r="H1743" s="3">
        <v>3.48</v>
      </c>
      <c r="I1743" s="17">
        <v>0</v>
      </c>
      <c r="J1743" s="4">
        <v>0</v>
      </c>
    </row>
    <row r="1744" spans="1:10" x14ac:dyDescent="0.25">
      <c r="A1744" t="s">
        <v>2022</v>
      </c>
      <c r="B1744" t="s">
        <v>771</v>
      </c>
      <c r="C1744" t="s">
        <v>130</v>
      </c>
      <c r="D1744" t="s">
        <v>772</v>
      </c>
      <c r="E1744" s="14">
        <v>0</v>
      </c>
      <c r="F1744" s="14">
        <v>0</v>
      </c>
      <c r="G1744" s="14">
        <v>0</v>
      </c>
      <c r="H1744" s="3">
        <v>6.69</v>
      </c>
      <c r="I1744" s="17">
        <v>0</v>
      </c>
      <c r="J1744" s="4">
        <v>0</v>
      </c>
    </row>
    <row r="1745" spans="1:10" x14ac:dyDescent="0.25">
      <c r="A1745" t="s">
        <v>2022</v>
      </c>
      <c r="B1745" t="s">
        <v>666</v>
      </c>
      <c r="C1745" t="s">
        <v>130</v>
      </c>
      <c r="D1745" t="s">
        <v>667</v>
      </c>
      <c r="E1745" s="14">
        <v>0</v>
      </c>
      <c r="F1745" s="14">
        <v>0</v>
      </c>
      <c r="G1745" s="14">
        <v>0</v>
      </c>
      <c r="H1745" s="3">
        <v>3.05</v>
      </c>
      <c r="I1745" s="17">
        <v>0</v>
      </c>
      <c r="J1745" s="4">
        <v>0</v>
      </c>
    </row>
    <row r="1746" spans="1:10" x14ac:dyDescent="0.25">
      <c r="A1746" t="s">
        <v>2022</v>
      </c>
      <c r="B1746" t="s">
        <v>505</v>
      </c>
      <c r="C1746" t="s">
        <v>130</v>
      </c>
      <c r="D1746" t="s">
        <v>506</v>
      </c>
      <c r="E1746" s="14">
        <v>0</v>
      </c>
      <c r="F1746" s="14">
        <v>0</v>
      </c>
      <c r="G1746" s="14">
        <v>0</v>
      </c>
      <c r="H1746" s="3">
        <v>0</v>
      </c>
      <c r="I1746" s="17">
        <v>0</v>
      </c>
      <c r="J1746" s="4">
        <v>0</v>
      </c>
    </row>
    <row r="1747" spans="1:10" x14ac:dyDescent="0.25">
      <c r="A1747" t="s">
        <v>2022</v>
      </c>
      <c r="B1747" t="s">
        <v>669</v>
      </c>
      <c r="C1747" t="s">
        <v>130</v>
      </c>
      <c r="D1747" t="s">
        <v>670</v>
      </c>
      <c r="E1747" s="14">
        <v>0</v>
      </c>
      <c r="F1747" s="14">
        <v>0</v>
      </c>
      <c r="G1747" s="14">
        <v>0</v>
      </c>
      <c r="H1747" s="3">
        <v>3.12</v>
      </c>
      <c r="I1747" s="17">
        <v>0</v>
      </c>
      <c r="J1747" s="4">
        <v>0</v>
      </c>
    </row>
    <row r="1748" spans="1:10" x14ac:dyDescent="0.25">
      <c r="A1748" t="s">
        <v>2022</v>
      </c>
      <c r="B1748" t="s">
        <v>779</v>
      </c>
      <c r="C1748" t="s">
        <v>130</v>
      </c>
      <c r="D1748" t="s">
        <v>780</v>
      </c>
      <c r="E1748" s="14">
        <v>0</v>
      </c>
      <c r="F1748" s="14">
        <v>0</v>
      </c>
      <c r="G1748" s="14">
        <v>0</v>
      </c>
      <c r="H1748" s="3">
        <v>7.15</v>
      </c>
      <c r="I1748" s="17">
        <v>0</v>
      </c>
      <c r="J1748" s="4">
        <v>0</v>
      </c>
    </row>
    <row r="1749" spans="1:10" x14ac:dyDescent="0.25">
      <c r="A1749" t="s">
        <v>2022</v>
      </c>
      <c r="B1749" t="s">
        <v>671</v>
      </c>
      <c r="C1749" t="s">
        <v>130</v>
      </c>
      <c r="D1749" t="s">
        <v>672</v>
      </c>
      <c r="E1749" s="14">
        <v>0</v>
      </c>
      <c r="F1749" s="14">
        <v>0</v>
      </c>
      <c r="G1749" s="14">
        <v>0</v>
      </c>
      <c r="H1749" s="3">
        <v>4.3099999999999996</v>
      </c>
      <c r="I1749" s="17">
        <v>0</v>
      </c>
      <c r="J1749" s="4">
        <v>0</v>
      </c>
    </row>
    <row r="1750" spans="1:10" x14ac:dyDescent="0.25">
      <c r="A1750" t="s">
        <v>2022</v>
      </c>
      <c r="B1750" t="s">
        <v>460</v>
      </c>
      <c r="C1750" t="s">
        <v>130</v>
      </c>
      <c r="D1750" t="s">
        <v>461</v>
      </c>
      <c r="E1750" s="14">
        <v>0</v>
      </c>
      <c r="F1750" s="14">
        <v>0</v>
      </c>
      <c r="G1750" s="14">
        <v>0</v>
      </c>
      <c r="H1750" s="3">
        <v>405.01</v>
      </c>
      <c r="I1750" s="17">
        <v>0</v>
      </c>
      <c r="J1750" s="4">
        <v>0</v>
      </c>
    </row>
    <row r="1751" spans="1:10" x14ac:dyDescent="0.25">
      <c r="A1751" t="s">
        <v>2022</v>
      </c>
      <c r="B1751" t="s">
        <v>673</v>
      </c>
      <c r="C1751" t="s">
        <v>130</v>
      </c>
      <c r="D1751" t="s">
        <v>674</v>
      </c>
      <c r="E1751" s="14">
        <v>0</v>
      </c>
      <c r="F1751" s="14">
        <v>0</v>
      </c>
      <c r="G1751" s="14">
        <v>0</v>
      </c>
      <c r="H1751" s="3">
        <v>5.63</v>
      </c>
      <c r="I1751" s="17">
        <v>0</v>
      </c>
      <c r="J1751" s="4">
        <v>0</v>
      </c>
    </row>
    <row r="1752" spans="1:10" x14ac:dyDescent="0.25">
      <c r="A1752" t="s">
        <v>2022</v>
      </c>
      <c r="B1752" t="s">
        <v>787</v>
      </c>
      <c r="C1752" t="s">
        <v>130</v>
      </c>
      <c r="D1752" t="s">
        <v>788</v>
      </c>
      <c r="E1752" s="14">
        <v>0</v>
      </c>
      <c r="F1752" s="14">
        <v>0</v>
      </c>
      <c r="G1752" s="14">
        <v>0</v>
      </c>
      <c r="H1752" s="3">
        <v>5.03</v>
      </c>
      <c r="I1752" s="17">
        <v>0</v>
      </c>
      <c r="J1752" s="4">
        <v>0</v>
      </c>
    </row>
    <row r="1753" spans="1:10" x14ac:dyDescent="0.25">
      <c r="A1753" t="s">
        <v>2022</v>
      </c>
      <c r="B1753" t="s">
        <v>675</v>
      </c>
      <c r="C1753" t="s">
        <v>130</v>
      </c>
      <c r="D1753" t="s">
        <v>676</v>
      </c>
      <c r="E1753" s="14">
        <v>0</v>
      </c>
      <c r="F1753" s="14">
        <v>0</v>
      </c>
      <c r="G1753" s="14">
        <v>0</v>
      </c>
      <c r="H1753" s="3">
        <v>1.24</v>
      </c>
      <c r="I1753" s="17">
        <v>0</v>
      </c>
      <c r="J1753" s="4">
        <v>0</v>
      </c>
    </row>
    <row r="1754" spans="1:10" x14ac:dyDescent="0.25">
      <c r="A1754" t="s">
        <v>2022</v>
      </c>
      <c r="B1754" t="s">
        <v>508</v>
      </c>
      <c r="C1754" t="s">
        <v>130</v>
      </c>
      <c r="D1754" t="s">
        <v>509</v>
      </c>
      <c r="E1754" s="14">
        <v>0</v>
      </c>
      <c r="F1754" s="14">
        <v>0</v>
      </c>
      <c r="G1754" s="14">
        <v>0</v>
      </c>
      <c r="H1754" s="3">
        <v>0.37</v>
      </c>
      <c r="I1754" s="17">
        <v>0</v>
      </c>
      <c r="J1754" s="4">
        <v>0</v>
      </c>
    </row>
    <row r="1755" spans="1:10" x14ac:dyDescent="0.25">
      <c r="A1755" t="s">
        <v>2022</v>
      </c>
      <c r="B1755" t="s">
        <v>677</v>
      </c>
      <c r="C1755" t="s">
        <v>130</v>
      </c>
      <c r="D1755" t="s">
        <v>678</v>
      </c>
      <c r="E1755" s="14">
        <v>0</v>
      </c>
      <c r="F1755" s="14">
        <v>0</v>
      </c>
      <c r="G1755" s="14">
        <v>0</v>
      </c>
      <c r="H1755" s="3">
        <v>2.02</v>
      </c>
      <c r="I1755" s="17">
        <v>0</v>
      </c>
      <c r="J1755" s="4">
        <v>0</v>
      </c>
    </row>
    <row r="1756" spans="1:10" x14ac:dyDescent="0.25">
      <c r="A1756" t="s">
        <v>2022</v>
      </c>
      <c r="B1756" t="s">
        <v>794</v>
      </c>
      <c r="C1756" t="s">
        <v>130</v>
      </c>
      <c r="D1756" t="s">
        <v>795</v>
      </c>
      <c r="E1756" s="14">
        <v>0</v>
      </c>
      <c r="F1756" s="14">
        <v>0</v>
      </c>
      <c r="G1756" s="14">
        <v>0</v>
      </c>
      <c r="H1756" s="3">
        <v>3.95</v>
      </c>
      <c r="I1756" s="17">
        <v>0</v>
      </c>
      <c r="J1756" s="4">
        <v>0</v>
      </c>
    </row>
    <row r="1757" spans="1:10" x14ac:dyDescent="0.25">
      <c r="A1757" t="s">
        <v>2022</v>
      </c>
      <c r="B1757" t="s">
        <v>679</v>
      </c>
      <c r="C1757" t="s">
        <v>130</v>
      </c>
      <c r="D1757" t="s">
        <v>680</v>
      </c>
      <c r="E1757" s="14">
        <v>0</v>
      </c>
      <c r="F1757" s="14">
        <v>0</v>
      </c>
      <c r="G1757" s="14">
        <v>0</v>
      </c>
      <c r="H1757" s="3">
        <v>4.04</v>
      </c>
      <c r="I1757" s="17">
        <v>0</v>
      </c>
      <c r="J1757" s="4">
        <v>0</v>
      </c>
    </row>
    <row r="1758" spans="1:10" x14ac:dyDescent="0.25">
      <c r="A1758" t="s">
        <v>2022</v>
      </c>
      <c r="B1758" t="s">
        <v>798</v>
      </c>
      <c r="C1758" t="s">
        <v>130</v>
      </c>
      <c r="D1758" t="s">
        <v>799</v>
      </c>
      <c r="E1758" s="14">
        <v>0</v>
      </c>
      <c r="F1758" s="14">
        <v>0</v>
      </c>
      <c r="G1758" s="14">
        <v>0</v>
      </c>
      <c r="H1758" s="3">
        <v>0</v>
      </c>
      <c r="I1758" s="17">
        <v>0</v>
      </c>
      <c r="J1758" s="4">
        <v>0</v>
      </c>
    </row>
    <row r="1759" spans="1:10" x14ac:dyDescent="0.25">
      <c r="A1759" t="s">
        <v>2022</v>
      </c>
      <c r="B1759" t="s">
        <v>681</v>
      </c>
      <c r="C1759" t="s">
        <v>130</v>
      </c>
      <c r="D1759" t="s">
        <v>682</v>
      </c>
      <c r="E1759" s="14">
        <v>0</v>
      </c>
      <c r="F1759" s="14">
        <v>0</v>
      </c>
      <c r="G1759" s="14">
        <v>0</v>
      </c>
      <c r="H1759" s="3">
        <v>5.71</v>
      </c>
      <c r="I1759" s="17">
        <v>0</v>
      </c>
      <c r="J1759" s="4">
        <v>0</v>
      </c>
    </row>
    <row r="1760" spans="1:10" x14ac:dyDescent="0.25">
      <c r="A1760" t="s">
        <v>2022</v>
      </c>
      <c r="B1760" t="s">
        <v>802</v>
      </c>
      <c r="C1760" t="s">
        <v>130</v>
      </c>
      <c r="D1760" t="s">
        <v>803</v>
      </c>
      <c r="E1760" s="14">
        <v>0</v>
      </c>
      <c r="F1760" s="14">
        <v>0</v>
      </c>
      <c r="G1760" s="14">
        <v>0</v>
      </c>
      <c r="H1760" s="3">
        <v>3.81</v>
      </c>
      <c r="I1760" s="17">
        <v>0</v>
      </c>
      <c r="J1760" s="4">
        <v>0</v>
      </c>
    </row>
    <row r="1761" spans="1:10" x14ac:dyDescent="0.25">
      <c r="A1761" t="s">
        <v>2022</v>
      </c>
      <c r="B1761" t="s">
        <v>683</v>
      </c>
      <c r="C1761" t="s">
        <v>130</v>
      </c>
      <c r="D1761" t="s">
        <v>684</v>
      </c>
      <c r="E1761" s="14">
        <v>0</v>
      </c>
      <c r="F1761" s="14">
        <v>0</v>
      </c>
      <c r="G1761" s="14">
        <v>0</v>
      </c>
      <c r="H1761" s="3">
        <v>0</v>
      </c>
      <c r="I1761" s="17">
        <v>0</v>
      </c>
      <c r="J1761" s="4">
        <v>0</v>
      </c>
    </row>
    <row r="1762" spans="1:10" x14ac:dyDescent="0.25">
      <c r="A1762" t="s">
        <v>2022</v>
      </c>
      <c r="B1762" t="s">
        <v>806</v>
      </c>
      <c r="C1762" t="s">
        <v>130</v>
      </c>
      <c r="D1762" t="s">
        <v>807</v>
      </c>
      <c r="E1762" s="14">
        <v>0</v>
      </c>
      <c r="F1762" s="14">
        <v>0</v>
      </c>
      <c r="G1762" s="14">
        <v>0</v>
      </c>
      <c r="H1762" s="3">
        <v>2.2400000000000002</v>
      </c>
      <c r="I1762" s="17">
        <v>0</v>
      </c>
      <c r="J1762" s="4">
        <v>0</v>
      </c>
    </row>
    <row r="1763" spans="1:10" x14ac:dyDescent="0.25">
      <c r="A1763" t="s">
        <v>2022</v>
      </c>
      <c r="B1763" t="s">
        <v>685</v>
      </c>
      <c r="C1763" t="s">
        <v>130</v>
      </c>
      <c r="D1763" t="s">
        <v>686</v>
      </c>
      <c r="E1763" s="14">
        <v>0</v>
      </c>
      <c r="F1763" s="14">
        <v>0</v>
      </c>
      <c r="G1763" s="14">
        <v>0</v>
      </c>
      <c r="H1763" s="3">
        <v>0</v>
      </c>
      <c r="I1763" s="17">
        <v>0</v>
      </c>
      <c r="J1763" s="4">
        <v>0</v>
      </c>
    </row>
    <row r="1764" spans="1:10" x14ac:dyDescent="0.25">
      <c r="A1764" t="s">
        <v>2022</v>
      </c>
      <c r="B1764" t="s">
        <v>811</v>
      </c>
      <c r="C1764" t="s">
        <v>130</v>
      </c>
      <c r="D1764" t="s">
        <v>812</v>
      </c>
      <c r="E1764" s="14">
        <v>0</v>
      </c>
      <c r="F1764" s="14">
        <v>0</v>
      </c>
      <c r="G1764" s="14">
        <v>0</v>
      </c>
      <c r="H1764" s="3">
        <v>0.34</v>
      </c>
      <c r="I1764" s="17">
        <v>0</v>
      </c>
      <c r="J1764" s="4">
        <v>0</v>
      </c>
    </row>
    <row r="1765" spans="1:10" x14ac:dyDescent="0.25">
      <c r="A1765" t="s">
        <v>2022</v>
      </c>
      <c r="B1765" t="s">
        <v>688</v>
      </c>
      <c r="C1765" t="s">
        <v>130</v>
      </c>
      <c r="D1765" t="s">
        <v>689</v>
      </c>
      <c r="E1765" s="14">
        <v>0</v>
      </c>
      <c r="F1765" s="14">
        <v>0</v>
      </c>
      <c r="G1765" s="14">
        <v>0</v>
      </c>
      <c r="H1765" s="3">
        <v>0</v>
      </c>
      <c r="I1765" s="17">
        <v>0</v>
      </c>
      <c r="J1765" s="4">
        <v>0</v>
      </c>
    </row>
    <row r="1766" spans="1:10" x14ac:dyDescent="0.25">
      <c r="A1766" t="s">
        <v>2022</v>
      </c>
      <c r="B1766" t="s">
        <v>817</v>
      </c>
      <c r="C1766" t="s">
        <v>130</v>
      </c>
      <c r="D1766" t="s">
        <v>818</v>
      </c>
      <c r="E1766" s="14">
        <v>0</v>
      </c>
      <c r="F1766" s="14">
        <v>0</v>
      </c>
      <c r="G1766" s="14">
        <v>0</v>
      </c>
      <c r="H1766" s="3">
        <v>0.65</v>
      </c>
      <c r="I1766" s="17">
        <v>0</v>
      </c>
      <c r="J1766" s="4">
        <v>0</v>
      </c>
    </row>
    <row r="1767" spans="1:10" x14ac:dyDescent="0.25">
      <c r="A1767" t="s">
        <v>2022</v>
      </c>
      <c r="B1767" t="s">
        <v>690</v>
      </c>
      <c r="C1767" t="s">
        <v>130</v>
      </c>
      <c r="D1767" t="s">
        <v>691</v>
      </c>
      <c r="E1767" s="14">
        <v>0</v>
      </c>
      <c r="F1767" s="14">
        <v>0</v>
      </c>
      <c r="G1767" s="14">
        <v>0</v>
      </c>
      <c r="H1767" s="3">
        <v>33.68</v>
      </c>
      <c r="I1767" s="17">
        <v>0</v>
      </c>
      <c r="J1767" s="4">
        <v>0</v>
      </c>
    </row>
    <row r="1768" spans="1:10" x14ac:dyDescent="0.25">
      <c r="A1768" t="s">
        <v>2022</v>
      </c>
      <c r="B1768" t="s">
        <v>822</v>
      </c>
      <c r="C1768" t="s">
        <v>130</v>
      </c>
      <c r="D1768" t="s">
        <v>823</v>
      </c>
      <c r="E1768" s="14">
        <v>0</v>
      </c>
      <c r="F1768" s="14">
        <v>0</v>
      </c>
      <c r="G1768" s="14">
        <v>0</v>
      </c>
      <c r="H1768" s="3">
        <v>266.52</v>
      </c>
      <c r="I1768" s="17">
        <v>0</v>
      </c>
      <c r="J1768" s="4">
        <v>0</v>
      </c>
    </row>
    <row r="1769" spans="1:10" x14ac:dyDescent="0.25">
      <c r="A1769" t="s">
        <v>2022</v>
      </c>
      <c r="B1769" t="s">
        <v>692</v>
      </c>
      <c r="C1769" t="s">
        <v>130</v>
      </c>
      <c r="D1769" t="s">
        <v>693</v>
      </c>
      <c r="E1769" s="14">
        <v>0</v>
      </c>
      <c r="F1769" s="14">
        <v>0</v>
      </c>
      <c r="G1769" s="14">
        <v>0</v>
      </c>
      <c r="H1769" s="3">
        <v>33.99</v>
      </c>
      <c r="I1769" s="17">
        <v>0</v>
      </c>
      <c r="J1769" s="4">
        <v>0</v>
      </c>
    </row>
    <row r="1770" spans="1:10" x14ac:dyDescent="0.25">
      <c r="A1770" t="s">
        <v>2022</v>
      </c>
      <c r="B1770" t="s">
        <v>454</v>
      </c>
      <c r="C1770" t="s">
        <v>130</v>
      </c>
      <c r="D1770" t="s">
        <v>455</v>
      </c>
      <c r="E1770" s="14">
        <v>0</v>
      </c>
      <c r="F1770" s="14">
        <v>0</v>
      </c>
      <c r="G1770" s="14">
        <v>0</v>
      </c>
      <c r="H1770" s="3">
        <v>286.17</v>
      </c>
      <c r="I1770" s="17">
        <v>0</v>
      </c>
      <c r="J1770" s="4">
        <v>0</v>
      </c>
    </row>
    <row r="1771" spans="1:10" x14ac:dyDescent="0.25">
      <c r="A1771" t="s">
        <v>2022</v>
      </c>
      <c r="B1771" t="s">
        <v>695</v>
      </c>
      <c r="C1771" t="s">
        <v>130</v>
      </c>
      <c r="D1771" t="s">
        <v>696</v>
      </c>
      <c r="E1771" s="14">
        <v>0</v>
      </c>
      <c r="F1771" s="14">
        <v>0</v>
      </c>
      <c r="G1771" s="14">
        <v>0</v>
      </c>
      <c r="H1771" s="3">
        <v>34.43</v>
      </c>
      <c r="I1771" s="17">
        <v>0</v>
      </c>
      <c r="J1771" s="4">
        <v>0</v>
      </c>
    </row>
    <row r="1772" spans="1:10" x14ac:dyDescent="0.25">
      <c r="A1772" t="s">
        <v>2022</v>
      </c>
      <c r="B1772" t="s">
        <v>831</v>
      </c>
      <c r="C1772" t="s">
        <v>130</v>
      </c>
      <c r="D1772" t="s">
        <v>832</v>
      </c>
      <c r="E1772" s="14">
        <v>0</v>
      </c>
      <c r="F1772" s="14">
        <v>0</v>
      </c>
      <c r="G1772" s="14">
        <v>0</v>
      </c>
      <c r="H1772" s="3">
        <v>189.49</v>
      </c>
      <c r="I1772" s="17">
        <v>0</v>
      </c>
      <c r="J1772" s="4">
        <v>0</v>
      </c>
    </row>
    <row r="1773" spans="1:10" x14ac:dyDescent="0.25">
      <c r="A1773" t="s">
        <v>2022</v>
      </c>
      <c r="B1773" t="s">
        <v>697</v>
      </c>
      <c r="C1773" t="s">
        <v>130</v>
      </c>
      <c r="D1773" t="s">
        <v>698</v>
      </c>
      <c r="E1773" s="14">
        <v>0</v>
      </c>
      <c r="F1773" s="14">
        <v>0</v>
      </c>
      <c r="G1773" s="14">
        <v>0</v>
      </c>
      <c r="H1773" s="3">
        <v>40.67</v>
      </c>
      <c r="I1773" s="17">
        <v>0</v>
      </c>
      <c r="J1773" s="4">
        <v>0</v>
      </c>
    </row>
    <row r="1774" spans="1:10" x14ac:dyDescent="0.25">
      <c r="A1774" t="s">
        <v>2022</v>
      </c>
      <c r="B1774" t="s">
        <v>835</v>
      </c>
      <c r="C1774" t="s">
        <v>130</v>
      </c>
      <c r="D1774" t="s">
        <v>836</v>
      </c>
      <c r="E1774" s="14">
        <v>0</v>
      </c>
      <c r="F1774" s="14">
        <v>0</v>
      </c>
      <c r="G1774" s="14">
        <v>0</v>
      </c>
      <c r="H1774" s="3">
        <v>1</v>
      </c>
      <c r="I1774" s="17">
        <v>0</v>
      </c>
      <c r="J1774" s="4">
        <v>0</v>
      </c>
    </row>
    <row r="1775" spans="1:10" x14ac:dyDescent="0.25">
      <c r="A1775" t="s">
        <v>2022</v>
      </c>
      <c r="B1775" t="s">
        <v>700</v>
      </c>
      <c r="C1775" t="s">
        <v>130</v>
      </c>
      <c r="D1775" t="s">
        <v>701</v>
      </c>
      <c r="E1775" s="14">
        <v>0</v>
      </c>
      <c r="F1775" s="14">
        <v>0</v>
      </c>
      <c r="G1775" s="14">
        <v>0</v>
      </c>
      <c r="H1775" s="3">
        <v>40.67</v>
      </c>
      <c r="I1775" s="17">
        <v>0</v>
      </c>
      <c r="J1775" s="4">
        <v>0</v>
      </c>
    </row>
    <row r="1776" spans="1:10" x14ac:dyDescent="0.25">
      <c r="A1776" t="s">
        <v>2022</v>
      </c>
      <c r="B1776" t="s">
        <v>840</v>
      </c>
      <c r="C1776" t="s">
        <v>130</v>
      </c>
      <c r="D1776" t="s">
        <v>841</v>
      </c>
      <c r="E1776" s="14">
        <v>0</v>
      </c>
      <c r="F1776" s="14">
        <v>0</v>
      </c>
      <c r="G1776" s="14">
        <v>0</v>
      </c>
      <c r="H1776" s="3">
        <v>1</v>
      </c>
      <c r="I1776" s="17">
        <v>0</v>
      </c>
      <c r="J1776" s="4">
        <v>0</v>
      </c>
    </row>
    <row r="1777" spans="1:10" x14ac:dyDescent="0.25">
      <c r="A1777" t="s">
        <v>2022</v>
      </c>
      <c r="B1777" t="s">
        <v>702</v>
      </c>
      <c r="C1777" t="s">
        <v>130</v>
      </c>
      <c r="D1777" t="s">
        <v>703</v>
      </c>
      <c r="E1777" s="14">
        <v>0</v>
      </c>
      <c r="F1777" s="14">
        <v>0</v>
      </c>
      <c r="G1777" s="14">
        <v>0</v>
      </c>
      <c r="H1777" s="3">
        <v>46.4</v>
      </c>
      <c r="I1777" s="17">
        <v>0</v>
      </c>
      <c r="J1777" s="4">
        <v>0</v>
      </c>
    </row>
    <row r="1778" spans="1:10" x14ac:dyDescent="0.25">
      <c r="A1778" t="s">
        <v>2022</v>
      </c>
      <c r="B1778" t="s">
        <v>844</v>
      </c>
      <c r="C1778" t="s">
        <v>130</v>
      </c>
      <c r="D1778" t="s">
        <v>845</v>
      </c>
      <c r="E1778" s="14">
        <v>0</v>
      </c>
      <c r="F1778" s="14">
        <v>0</v>
      </c>
      <c r="G1778" s="14">
        <v>0</v>
      </c>
      <c r="H1778" s="3">
        <v>99.26</v>
      </c>
      <c r="I1778" s="17">
        <v>0</v>
      </c>
      <c r="J1778" s="4">
        <v>0</v>
      </c>
    </row>
    <row r="1779" spans="1:10" x14ac:dyDescent="0.25">
      <c r="A1779" t="s">
        <v>2022</v>
      </c>
      <c r="B1779" t="s">
        <v>704</v>
      </c>
      <c r="C1779" t="s">
        <v>130</v>
      </c>
      <c r="D1779" t="s">
        <v>705</v>
      </c>
      <c r="E1779" s="14">
        <v>0</v>
      </c>
      <c r="F1779" s="14">
        <v>0</v>
      </c>
      <c r="G1779" s="14">
        <v>0</v>
      </c>
      <c r="H1779" s="3">
        <v>40.67</v>
      </c>
      <c r="I1779" s="17">
        <v>0</v>
      </c>
      <c r="J1779" s="4">
        <v>0</v>
      </c>
    </row>
    <row r="1780" spans="1:10" x14ac:dyDescent="0.25">
      <c r="A1780" t="s">
        <v>2022</v>
      </c>
      <c r="B1780" t="s">
        <v>848</v>
      </c>
      <c r="C1780" t="s">
        <v>130</v>
      </c>
      <c r="D1780" t="s">
        <v>849</v>
      </c>
      <c r="E1780" s="14">
        <v>0</v>
      </c>
      <c r="F1780" s="14">
        <v>0</v>
      </c>
      <c r="G1780" s="14">
        <v>0</v>
      </c>
      <c r="H1780" s="3">
        <v>93.85</v>
      </c>
      <c r="I1780" s="17">
        <v>0</v>
      </c>
      <c r="J1780" s="4">
        <v>0</v>
      </c>
    </row>
    <row r="1781" spans="1:10" x14ac:dyDescent="0.25">
      <c r="A1781" t="s">
        <v>2022</v>
      </c>
      <c r="B1781" t="s">
        <v>706</v>
      </c>
      <c r="C1781" t="s">
        <v>130</v>
      </c>
      <c r="D1781" t="s">
        <v>707</v>
      </c>
      <c r="E1781" s="14">
        <v>0</v>
      </c>
      <c r="F1781" s="14">
        <v>0</v>
      </c>
      <c r="G1781" s="14">
        <v>0</v>
      </c>
      <c r="H1781" s="3">
        <v>7.02</v>
      </c>
      <c r="I1781" s="17">
        <v>0</v>
      </c>
      <c r="J1781" s="4">
        <v>0</v>
      </c>
    </row>
    <row r="1782" spans="1:10" x14ac:dyDescent="0.25">
      <c r="A1782" t="s">
        <v>2022</v>
      </c>
      <c r="B1782" t="s">
        <v>852</v>
      </c>
      <c r="C1782" t="s">
        <v>130</v>
      </c>
      <c r="D1782" t="s">
        <v>855</v>
      </c>
      <c r="E1782" s="14">
        <v>0</v>
      </c>
      <c r="F1782" s="14">
        <v>0</v>
      </c>
      <c r="G1782" s="14">
        <v>0</v>
      </c>
      <c r="H1782" s="3">
        <v>0.04</v>
      </c>
      <c r="I1782" s="17">
        <v>0</v>
      </c>
      <c r="J1782" s="4">
        <v>0</v>
      </c>
    </row>
    <row r="1783" spans="1:10" x14ac:dyDescent="0.25">
      <c r="A1783" t="s">
        <v>2022</v>
      </c>
      <c r="B1783" t="s">
        <v>709</v>
      </c>
      <c r="C1783" t="s">
        <v>130</v>
      </c>
      <c r="D1783" t="s">
        <v>710</v>
      </c>
      <c r="E1783" s="14">
        <v>0</v>
      </c>
      <c r="F1783" s="14">
        <v>0</v>
      </c>
      <c r="G1783" s="14">
        <v>0</v>
      </c>
      <c r="H1783" s="3">
        <v>0</v>
      </c>
      <c r="I1783" s="17">
        <v>0</v>
      </c>
      <c r="J1783" s="4">
        <v>0</v>
      </c>
    </row>
    <row r="1784" spans="1:10" x14ac:dyDescent="0.25">
      <c r="A1784" t="s">
        <v>2022</v>
      </c>
      <c r="B1784" t="s">
        <v>859</v>
      </c>
      <c r="C1784" t="s">
        <v>130</v>
      </c>
      <c r="D1784" t="s">
        <v>860</v>
      </c>
      <c r="E1784" s="14">
        <v>0</v>
      </c>
      <c r="F1784" s="14">
        <v>0</v>
      </c>
      <c r="G1784" s="14">
        <v>0</v>
      </c>
      <c r="H1784" s="3">
        <v>0.05</v>
      </c>
      <c r="I1784" s="17">
        <v>0</v>
      </c>
      <c r="J1784" s="4">
        <v>0</v>
      </c>
    </row>
    <row r="1785" spans="1:10" x14ac:dyDescent="0.25">
      <c r="A1785" t="s">
        <v>2022</v>
      </c>
      <c r="B1785" t="s">
        <v>711</v>
      </c>
      <c r="C1785" t="s">
        <v>130</v>
      </c>
      <c r="D1785" t="s">
        <v>712</v>
      </c>
      <c r="E1785" s="14">
        <v>0</v>
      </c>
      <c r="F1785" s="14">
        <v>0</v>
      </c>
      <c r="G1785" s="14">
        <v>0</v>
      </c>
      <c r="H1785" s="3">
        <v>7.28</v>
      </c>
      <c r="I1785" s="17">
        <v>0</v>
      </c>
      <c r="J1785" s="4">
        <v>0</v>
      </c>
    </row>
    <row r="1786" spans="1:10" x14ac:dyDescent="0.25">
      <c r="A1786" t="s">
        <v>2022</v>
      </c>
      <c r="B1786" t="s">
        <v>863</v>
      </c>
      <c r="C1786" t="s">
        <v>130</v>
      </c>
      <c r="D1786" t="s">
        <v>864</v>
      </c>
      <c r="E1786" s="14">
        <v>0</v>
      </c>
      <c r="F1786" s="14">
        <v>0</v>
      </c>
      <c r="G1786" s="14">
        <v>0</v>
      </c>
      <c r="H1786" s="3">
        <v>0.38</v>
      </c>
      <c r="I1786" s="17">
        <v>0</v>
      </c>
      <c r="J1786" s="4">
        <v>0</v>
      </c>
    </row>
    <row r="1787" spans="1:10" x14ac:dyDescent="0.25">
      <c r="A1787" t="s">
        <v>2022</v>
      </c>
      <c r="B1787" t="s">
        <v>713</v>
      </c>
      <c r="C1787" t="s">
        <v>130</v>
      </c>
      <c r="D1787" t="s">
        <v>714</v>
      </c>
      <c r="E1787" s="14">
        <v>0</v>
      </c>
      <c r="F1787" s="14">
        <v>0</v>
      </c>
      <c r="G1787" s="14">
        <v>0</v>
      </c>
      <c r="H1787" s="3">
        <v>0.27</v>
      </c>
      <c r="I1787" s="17">
        <v>0</v>
      </c>
      <c r="J1787" s="4">
        <v>0</v>
      </c>
    </row>
    <row r="1788" spans="1:10" x14ac:dyDescent="0.25">
      <c r="A1788" t="s">
        <v>2022</v>
      </c>
      <c r="B1788" t="s">
        <v>867</v>
      </c>
      <c r="C1788" t="s">
        <v>130</v>
      </c>
      <c r="D1788" t="s">
        <v>868</v>
      </c>
      <c r="E1788" s="14">
        <v>0</v>
      </c>
      <c r="F1788" s="14">
        <v>0</v>
      </c>
      <c r="G1788" s="14">
        <v>0</v>
      </c>
      <c r="H1788" s="3">
        <v>0.34</v>
      </c>
      <c r="I1788" s="17">
        <v>0</v>
      </c>
      <c r="J1788" s="4">
        <v>0</v>
      </c>
    </row>
    <row r="1789" spans="1:10" x14ac:dyDescent="0.25">
      <c r="A1789" t="s">
        <v>2022</v>
      </c>
      <c r="B1789" t="s">
        <v>715</v>
      </c>
      <c r="C1789" t="s">
        <v>130</v>
      </c>
      <c r="D1789" t="s">
        <v>716</v>
      </c>
      <c r="E1789" s="14">
        <v>0</v>
      </c>
      <c r="F1789" s="14">
        <v>0</v>
      </c>
      <c r="G1789" s="14">
        <v>0</v>
      </c>
      <c r="H1789" s="3">
        <v>0.27</v>
      </c>
      <c r="I1789" s="17">
        <v>0</v>
      </c>
      <c r="J1789" s="4">
        <v>0</v>
      </c>
    </row>
    <row r="1790" spans="1:10" x14ac:dyDescent="0.25">
      <c r="A1790" t="s">
        <v>2022</v>
      </c>
      <c r="B1790" t="s">
        <v>872</v>
      </c>
      <c r="C1790" t="s">
        <v>130</v>
      </c>
      <c r="D1790" t="s">
        <v>873</v>
      </c>
      <c r="E1790" s="14">
        <v>0</v>
      </c>
      <c r="F1790" s="14">
        <v>0</v>
      </c>
      <c r="G1790" s="14">
        <v>0</v>
      </c>
      <c r="H1790" s="3">
        <v>18.27</v>
      </c>
      <c r="I1790" s="17">
        <v>0</v>
      </c>
      <c r="J1790" s="4">
        <v>0</v>
      </c>
    </row>
    <row r="1791" spans="1:10" x14ac:dyDescent="0.25">
      <c r="A1791" t="s">
        <v>2022</v>
      </c>
      <c r="B1791" t="s">
        <v>717</v>
      </c>
      <c r="C1791" t="s">
        <v>130</v>
      </c>
      <c r="D1791" t="s">
        <v>718</v>
      </c>
      <c r="E1791" s="14">
        <v>0</v>
      </c>
      <c r="F1791" s="14">
        <v>0</v>
      </c>
      <c r="G1791" s="14">
        <v>0</v>
      </c>
      <c r="H1791" s="3">
        <v>0.28999999999999998</v>
      </c>
      <c r="I1791" s="17">
        <v>0</v>
      </c>
      <c r="J1791" s="4">
        <v>0</v>
      </c>
    </row>
    <row r="1792" spans="1:10" x14ac:dyDescent="0.25">
      <c r="A1792" t="s">
        <v>2022</v>
      </c>
      <c r="B1792" t="s">
        <v>469</v>
      </c>
      <c r="C1792" t="s">
        <v>130</v>
      </c>
      <c r="D1792" t="s">
        <v>470</v>
      </c>
      <c r="E1792" s="14">
        <v>0</v>
      </c>
      <c r="F1792" s="14">
        <v>0</v>
      </c>
      <c r="G1792" s="14">
        <v>0</v>
      </c>
      <c r="H1792" s="3">
        <v>244.93</v>
      </c>
      <c r="I1792" s="17">
        <v>0</v>
      </c>
      <c r="J1792" s="4">
        <v>0</v>
      </c>
    </row>
    <row r="1793" spans="1:10" x14ac:dyDescent="0.25">
      <c r="A1793" t="s">
        <v>2022</v>
      </c>
      <c r="B1793" t="s">
        <v>473</v>
      </c>
      <c r="C1793" t="s">
        <v>130</v>
      </c>
      <c r="D1793" t="s">
        <v>474</v>
      </c>
      <c r="E1793" s="14">
        <v>0</v>
      </c>
      <c r="F1793" s="14">
        <v>0</v>
      </c>
      <c r="G1793" s="14">
        <v>0</v>
      </c>
      <c r="H1793" s="3">
        <v>459.79</v>
      </c>
      <c r="I1793" s="17">
        <v>0</v>
      </c>
      <c r="J1793" s="4">
        <v>0</v>
      </c>
    </row>
    <row r="1794" spans="1:10" x14ac:dyDescent="0.25">
      <c r="A1794" t="s">
        <v>2022</v>
      </c>
      <c r="B1794" t="s">
        <v>569</v>
      </c>
      <c r="C1794" t="s">
        <v>130</v>
      </c>
      <c r="D1794" t="s">
        <v>570</v>
      </c>
      <c r="E1794" s="14">
        <v>0</v>
      </c>
      <c r="F1794" s="14">
        <v>0</v>
      </c>
      <c r="G1794" s="14">
        <v>0</v>
      </c>
      <c r="H1794" s="3">
        <v>0.7</v>
      </c>
      <c r="I1794" s="17">
        <v>0</v>
      </c>
      <c r="J1794" s="4">
        <v>0</v>
      </c>
    </row>
    <row r="1795" spans="1:10" x14ac:dyDescent="0.25">
      <c r="A1795" t="s">
        <v>2022</v>
      </c>
      <c r="B1795" t="s">
        <v>475</v>
      </c>
      <c r="C1795" t="s">
        <v>130</v>
      </c>
      <c r="D1795" t="s">
        <v>476</v>
      </c>
      <c r="E1795" s="14">
        <v>0</v>
      </c>
      <c r="F1795" s="14">
        <v>0</v>
      </c>
      <c r="G1795" s="14">
        <v>0</v>
      </c>
      <c r="H1795" s="3">
        <v>381.62</v>
      </c>
      <c r="I1795" s="17">
        <v>0</v>
      </c>
      <c r="J1795" s="4">
        <v>0</v>
      </c>
    </row>
    <row r="1796" spans="1:10" x14ac:dyDescent="0.25">
      <c r="A1796" t="s">
        <v>2022</v>
      </c>
      <c r="B1796" t="s">
        <v>477</v>
      </c>
      <c r="C1796" t="s">
        <v>130</v>
      </c>
      <c r="D1796" t="s">
        <v>478</v>
      </c>
      <c r="E1796" s="14">
        <v>0</v>
      </c>
      <c r="F1796" s="14">
        <v>0</v>
      </c>
      <c r="G1796" s="14">
        <v>0</v>
      </c>
      <c r="H1796" s="3">
        <v>380.17</v>
      </c>
      <c r="I1796" s="17">
        <v>0</v>
      </c>
      <c r="J1796" s="4">
        <v>0</v>
      </c>
    </row>
    <row r="1797" spans="1:10" x14ac:dyDescent="0.25">
      <c r="A1797" t="s">
        <v>2022</v>
      </c>
      <c r="B1797" t="s">
        <v>522</v>
      </c>
      <c r="C1797" t="s">
        <v>130</v>
      </c>
      <c r="D1797" t="s">
        <v>523</v>
      </c>
      <c r="E1797" s="14">
        <v>0</v>
      </c>
      <c r="F1797" s="14">
        <v>0</v>
      </c>
      <c r="G1797" s="14">
        <v>0</v>
      </c>
      <c r="H1797" s="3">
        <v>5.95</v>
      </c>
      <c r="I1797" s="17">
        <v>0</v>
      </c>
      <c r="J1797" s="4">
        <v>0</v>
      </c>
    </row>
    <row r="1798" spans="1:10" x14ac:dyDescent="0.25">
      <c r="A1798" t="s">
        <v>2022</v>
      </c>
      <c r="B1798" t="s">
        <v>535</v>
      </c>
      <c r="C1798" t="s">
        <v>130</v>
      </c>
      <c r="D1798" t="s">
        <v>536</v>
      </c>
      <c r="E1798" s="14">
        <v>0</v>
      </c>
      <c r="F1798" s="14">
        <v>0</v>
      </c>
      <c r="G1798" s="14">
        <v>0</v>
      </c>
      <c r="H1798" s="3">
        <v>1.82</v>
      </c>
      <c r="I1798" s="17">
        <v>0</v>
      </c>
      <c r="J1798" s="4">
        <v>0</v>
      </c>
    </row>
    <row r="1799" spans="1:10" x14ac:dyDescent="0.25">
      <c r="A1799" t="s">
        <v>2022</v>
      </c>
      <c r="B1799" t="s">
        <v>993</v>
      </c>
      <c r="C1799" t="s">
        <v>130</v>
      </c>
      <c r="D1799" t="s">
        <v>994</v>
      </c>
      <c r="E1799" s="14">
        <v>0</v>
      </c>
      <c r="F1799" s="14">
        <v>0</v>
      </c>
      <c r="G1799" s="14">
        <v>0</v>
      </c>
      <c r="H1799" s="3">
        <v>6.52</v>
      </c>
      <c r="I1799" s="17">
        <v>0</v>
      </c>
      <c r="J1799" s="4">
        <v>0</v>
      </c>
    </row>
    <row r="1800" spans="1:10" x14ac:dyDescent="0.25">
      <c r="A1800" t="s">
        <v>2022</v>
      </c>
      <c r="B1800" t="s">
        <v>893</v>
      </c>
      <c r="C1800" t="s">
        <v>130</v>
      </c>
      <c r="D1800" t="s">
        <v>894</v>
      </c>
      <c r="E1800" s="14">
        <v>0</v>
      </c>
      <c r="F1800" s="14">
        <v>0</v>
      </c>
      <c r="G1800" s="14">
        <v>0</v>
      </c>
      <c r="H1800" s="3">
        <v>155.13999999999999</v>
      </c>
      <c r="I1800" s="17">
        <v>0</v>
      </c>
      <c r="J1800" s="4">
        <v>0</v>
      </c>
    </row>
    <row r="1801" spans="1:10" x14ac:dyDescent="0.25">
      <c r="A1801" t="s">
        <v>2022</v>
      </c>
      <c r="B1801" t="s">
        <v>998</v>
      </c>
      <c r="C1801" t="s">
        <v>130</v>
      </c>
      <c r="D1801" t="s">
        <v>999</v>
      </c>
      <c r="E1801" s="14">
        <v>0</v>
      </c>
      <c r="F1801" s="14">
        <v>0</v>
      </c>
      <c r="G1801" s="14">
        <v>0</v>
      </c>
      <c r="H1801" s="3">
        <v>7.33</v>
      </c>
      <c r="I1801" s="17">
        <v>0</v>
      </c>
      <c r="J1801" s="4">
        <v>0</v>
      </c>
    </row>
    <row r="1802" spans="1:10" x14ac:dyDescent="0.25">
      <c r="A1802" t="s">
        <v>2022</v>
      </c>
      <c r="B1802" t="s">
        <v>897</v>
      </c>
      <c r="C1802" t="s">
        <v>130</v>
      </c>
      <c r="D1802" t="s">
        <v>898</v>
      </c>
      <c r="E1802" s="14">
        <v>0</v>
      </c>
      <c r="F1802" s="14">
        <v>0</v>
      </c>
      <c r="G1802" s="14">
        <v>0</v>
      </c>
      <c r="H1802" s="3">
        <v>162.01</v>
      </c>
      <c r="I1802" s="17">
        <v>0</v>
      </c>
      <c r="J1802" s="4">
        <v>0</v>
      </c>
    </row>
    <row r="1803" spans="1:10" x14ac:dyDescent="0.25">
      <c r="A1803" t="s">
        <v>2022</v>
      </c>
      <c r="B1803" t="s">
        <v>1002</v>
      </c>
      <c r="C1803" t="s">
        <v>130</v>
      </c>
      <c r="D1803" t="s">
        <v>1003</v>
      </c>
      <c r="E1803" s="14">
        <v>0</v>
      </c>
      <c r="F1803" s="14">
        <v>0</v>
      </c>
      <c r="G1803" s="14">
        <v>0</v>
      </c>
      <c r="H1803" s="3">
        <v>8.23</v>
      </c>
      <c r="I1803" s="17">
        <v>0</v>
      </c>
      <c r="J1803" s="4">
        <v>0</v>
      </c>
    </row>
    <row r="1804" spans="1:10" x14ac:dyDescent="0.25">
      <c r="A1804" t="s">
        <v>2022</v>
      </c>
      <c r="B1804" t="s">
        <v>901</v>
      </c>
      <c r="C1804" t="s">
        <v>130</v>
      </c>
      <c r="D1804" t="s">
        <v>902</v>
      </c>
      <c r="E1804" s="14">
        <v>0</v>
      </c>
      <c r="F1804" s="14">
        <v>0</v>
      </c>
      <c r="G1804" s="14">
        <v>0</v>
      </c>
      <c r="H1804" s="3">
        <v>388.6</v>
      </c>
      <c r="I1804" s="17">
        <v>0</v>
      </c>
      <c r="J1804" s="4">
        <v>0</v>
      </c>
    </row>
    <row r="1805" spans="1:10" x14ac:dyDescent="0.25">
      <c r="A1805" t="s">
        <v>2022</v>
      </c>
      <c r="B1805" t="s">
        <v>1006</v>
      </c>
      <c r="C1805" t="s">
        <v>130</v>
      </c>
      <c r="D1805" t="s">
        <v>1007</v>
      </c>
      <c r="E1805" s="14">
        <v>0</v>
      </c>
      <c r="F1805" s="14">
        <v>0</v>
      </c>
      <c r="G1805" s="14">
        <v>0</v>
      </c>
      <c r="H1805" s="3">
        <v>8.3699999999999992</v>
      </c>
      <c r="I1805" s="17">
        <v>0</v>
      </c>
      <c r="J1805" s="4">
        <v>0</v>
      </c>
    </row>
    <row r="1806" spans="1:10" x14ac:dyDescent="0.25">
      <c r="A1806" t="s">
        <v>2022</v>
      </c>
      <c r="B1806" t="s">
        <v>905</v>
      </c>
      <c r="C1806" t="s">
        <v>130</v>
      </c>
      <c r="D1806" t="s">
        <v>906</v>
      </c>
      <c r="E1806" s="14">
        <v>0</v>
      </c>
      <c r="F1806" s="14">
        <v>0</v>
      </c>
      <c r="G1806" s="14">
        <v>0</v>
      </c>
      <c r="H1806" s="3">
        <v>6.78</v>
      </c>
      <c r="I1806" s="17">
        <v>0</v>
      </c>
      <c r="J1806" s="4">
        <v>0</v>
      </c>
    </row>
    <row r="1807" spans="1:10" x14ac:dyDescent="0.25">
      <c r="A1807" t="s">
        <v>2022</v>
      </c>
      <c r="B1807" t="s">
        <v>452</v>
      </c>
      <c r="C1807" t="s">
        <v>130</v>
      </c>
      <c r="D1807" t="s">
        <v>453</v>
      </c>
      <c r="E1807" s="14">
        <v>0</v>
      </c>
      <c r="F1807" s="14">
        <v>0</v>
      </c>
      <c r="G1807" s="14">
        <v>0</v>
      </c>
      <c r="H1807" s="3">
        <v>294.12</v>
      </c>
      <c r="I1807" s="17">
        <v>0</v>
      </c>
      <c r="J1807" s="4">
        <v>0</v>
      </c>
    </row>
    <row r="1808" spans="1:10" x14ac:dyDescent="0.25">
      <c r="A1808" t="s">
        <v>2022</v>
      </c>
      <c r="B1808" t="s">
        <v>910</v>
      </c>
      <c r="C1808" t="s">
        <v>130</v>
      </c>
      <c r="D1808" t="s">
        <v>911</v>
      </c>
      <c r="E1808" s="14">
        <v>0</v>
      </c>
      <c r="F1808" s="14">
        <v>0</v>
      </c>
      <c r="G1808" s="14">
        <v>0</v>
      </c>
      <c r="H1808" s="3">
        <v>7.64</v>
      </c>
      <c r="I1808" s="17">
        <v>0</v>
      </c>
      <c r="J1808" s="4">
        <v>0</v>
      </c>
    </row>
    <row r="1809" spans="1:10" x14ac:dyDescent="0.25">
      <c r="A1809" t="s">
        <v>2022</v>
      </c>
      <c r="B1809" t="s">
        <v>1021</v>
      </c>
      <c r="C1809" t="s">
        <v>130</v>
      </c>
      <c r="D1809" t="s">
        <v>1022</v>
      </c>
      <c r="E1809" s="14">
        <v>0</v>
      </c>
      <c r="F1809" s="14">
        <v>0</v>
      </c>
      <c r="G1809" s="14">
        <v>0</v>
      </c>
      <c r="H1809" s="3">
        <v>4583.4799999999996</v>
      </c>
      <c r="I1809" s="17">
        <v>0</v>
      </c>
      <c r="J1809" s="4">
        <v>0</v>
      </c>
    </row>
    <row r="1810" spans="1:10" x14ac:dyDescent="0.25">
      <c r="A1810" t="s">
        <v>2022</v>
      </c>
      <c r="B1810" t="s">
        <v>914</v>
      </c>
      <c r="C1810" t="s">
        <v>130</v>
      </c>
      <c r="D1810" t="s">
        <v>915</v>
      </c>
      <c r="E1810" s="14">
        <v>0</v>
      </c>
      <c r="F1810" s="14">
        <v>0</v>
      </c>
      <c r="G1810" s="14">
        <v>0</v>
      </c>
      <c r="H1810" s="3">
        <v>1</v>
      </c>
      <c r="I1810" s="17">
        <v>0</v>
      </c>
      <c r="J1810" s="4">
        <v>0</v>
      </c>
    </row>
    <row r="1811" spans="1:10" x14ac:dyDescent="0.25">
      <c r="A1811" t="s">
        <v>2022</v>
      </c>
      <c r="B1811" t="s">
        <v>738</v>
      </c>
      <c r="C1811" t="s">
        <v>130</v>
      </c>
      <c r="D1811" t="s">
        <v>739</v>
      </c>
      <c r="E1811" s="14">
        <v>0</v>
      </c>
      <c r="F1811" s="14">
        <v>0</v>
      </c>
      <c r="G1811" s="14">
        <v>0</v>
      </c>
      <c r="H1811" s="3">
        <v>3.46</v>
      </c>
      <c r="I1811" s="17">
        <v>0</v>
      </c>
      <c r="J1811" s="4">
        <v>0</v>
      </c>
    </row>
    <row r="1812" spans="1:10" x14ac:dyDescent="0.25">
      <c r="A1812" t="s">
        <v>2022</v>
      </c>
      <c r="B1812" t="s">
        <v>544</v>
      </c>
      <c r="C1812" t="s">
        <v>130</v>
      </c>
      <c r="D1812" t="s">
        <v>545</v>
      </c>
      <c r="E1812" s="14">
        <v>0</v>
      </c>
      <c r="F1812" s="14">
        <v>0</v>
      </c>
      <c r="G1812" s="14">
        <v>0</v>
      </c>
      <c r="H1812" s="3">
        <v>1</v>
      </c>
      <c r="I1812" s="17">
        <v>0</v>
      </c>
      <c r="J1812" s="4">
        <v>0</v>
      </c>
    </row>
    <row r="1813" spans="1:10" x14ac:dyDescent="0.25">
      <c r="A1813" t="s">
        <v>2022</v>
      </c>
      <c r="B1813" t="s">
        <v>740</v>
      </c>
      <c r="C1813" t="s">
        <v>130</v>
      </c>
      <c r="D1813" t="s">
        <v>741</v>
      </c>
      <c r="E1813" s="14">
        <v>0</v>
      </c>
      <c r="F1813" s="14">
        <v>0</v>
      </c>
      <c r="G1813" s="14">
        <v>0</v>
      </c>
      <c r="H1813" s="3">
        <v>3.76</v>
      </c>
      <c r="I1813" s="17">
        <v>0</v>
      </c>
      <c r="J1813" s="4">
        <v>0</v>
      </c>
    </row>
    <row r="1814" spans="1:10" x14ac:dyDescent="0.25">
      <c r="A1814" t="s">
        <v>2022</v>
      </c>
      <c r="B1814" t="s">
        <v>484</v>
      </c>
      <c r="C1814" t="s">
        <v>130</v>
      </c>
      <c r="D1814" t="s">
        <v>485</v>
      </c>
      <c r="E1814" s="14">
        <v>0</v>
      </c>
      <c r="F1814" s="14">
        <v>0</v>
      </c>
      <c r="G1814" s="14">
        <v>0</v>
      </c>
      <c r="H1814" s="3">
        <v>9.1199999999999992</v>
      </c>
      <c r="I1814" s="17">
        <v>0</v>
      </c>
      <c r="J1814" s="4">
        <v>0</v>
      </c>
    </row>
    <row r="1815" spans="1:10" x14ac:dyDescent="0.25">
      <c r="A1815" t="s">
        <v>2022</v>
      </c>
      <c r="B1815" t="s">
        <v>743</v>
      </c>
      <c r="C1815" t="s">
        <v>130</v>
      </c>
      <c r="D1815" t="s">
        <v>744</v>
      </c>
      <c r="E1815" s="14">
        <v>0</v>
      </c>
      <c r="F1815" s="14">
        <v>0</v>
      </c>
      <c r="G1815" s="14">
        <v>0</v>
      </c>
      <c r="H1815" s="3">
        <v>4.83</v>
      </c>
      <c r="I1815" s="17">
        <v>0</v>
      </c>
      <c r="J1815" s="4">
        <v>0</v>
      </c>
    </row>
    <row r="1816" spans="1:10" x14ac:dyDescent="0.25">
      <c r="A1816" t="s">
        <v>2022</v>
      </c>
      <c r="B1816" t="s">
        <v>551</v>
      </c>
      <c r="C1816" t="s">
        <v>130</v>
      </c>
      <c r="D1816" t="s">
        <v>552</v>
      </c>
      <c r="E1816" s="14">
        <v>0</v>
      </c>
      <c r="F1816" s="14">
        <v>0</v>
      </c>
      <c r="G1816" s="14">
        <v>0</v>
      </c>
      <c r="H1816" s="3">
        <v>11.6</v>
      </c>
      <c r="I1816" s="17">
        <v>0</v>
      </c>
      <c r="J1816" s="4">
        <v>0</v>
      </c>
    </row>
    <row r="1817" spans="1:10" x14ac:dyDescent="0.25">
      <c r="A1817" t="s">
        <v>2022</v>
      </c>
      <c r="B1817" t="s">
        <v>503</v>
      </c>
      <c r="C1817" t="s">
        <v>130</v>
      </c>
      <c r="D1817" t="s">
        <v>504</v>
      </c>
      <c r="E1817" s="14">
        <v>0</v>
      </c>
      <c r="F1817" s="14">
        <v>0</v>
      </c>
      <c r="G1817" s="14">
        <v>0</v>
      </c>
      <c r="H1817" s="3">
        <v>3.24</v>
      </c>
      <c r="I1817" s="17">
        <v>0</v>
      </c>
      <c r="J1817" s="4">
        <v>0</v>
      </c>
    </row>
    <row r="1818" spans="1:10" x14ac:dyDescent="0.25">
      <c r="A1818" t="s">
        <v>2022</v>
      </c>
      <c r="B1818" t="s">
        <v>932</v>
      </c>
      <c r="C1818" t="s">
        <v>130</v>
      </c>
      <c r="D1818" t="s">
        <v>933</v>
      </c>
      <c r="E1818" s="14">
        <v>0</v>
      </c>
      <c r="F1818" s="14">
        <v>0</v>
      </c>
      <c r="G1818" s="14">
        <v>0</v>
      </c>
      <c r="H1818" s="3">
        <v>0.79</v>
      </c>
      <c r="I1818" s="17">
        <v>0</v>
      </c>
      <c r="J1818" s="4">
        <v>0</v>
      </c>
    </row>
    <row r="1819" spans="1:10" x14ac:dyDescent="0.25">
      <c r="A1819" t="s">
        <v>2022</v>
      </c>
      <c r="B1819" t="s">
        <v>935</v>
      </c>
      <c r="C1819" t="s">
        <v>130</v>
      </c>
      <c r="D1819" t="s">
        <v>936</v>
      </c>
      <c r="E1819" s="14">
        <v>0</v>
      </c>
      <c r="F1819" s="14">
        <v>0</v>
      </c>
      <c r="G1819" s="14">
        <v>0</v>
      </c>
      <c r="H1819" s="3">
        <v>0.78</v>
      </c>
      <c r="I1819" s="17">
        <v>0</v>
      </c>
      <c r="J1819" s="4">
        <v>0</v>
      </c>
    </row>
    <row r="1820" spans="1:10" x14ac:dyDescent="0.25">
      <c r="A1820" t="s">
        <v>2022</v>
      </c>
      <c r="B1820" t="s">
        <v>937</v>
      </c>
      <c r="C1820" t="s">
        <v>130</v>
      </c>
      <c r="D1820" t="s">
        <v>938</v>
      </c>
      <c r="E1820" s="14">
        <v>0</v>
      </c>
      <c r="F1820" s="14">
        <v>0</v>
      </c>
      <c r="G1820" s="14">
        <v>0</v>
      </c>
      <c r="H1820" s="3">
        <v>0.18</v>
      </c>
      <c r="I1820" s="17">
        <v>0</v>
      </c>
      <c r="J1820" s="4">
        <v>0</v>
      </c>
    </row>
    <row r="1821" spans="1:10" x14ac:dyDescent="0.25">
      <c r="A1821" t="s">
        <v>2022</v>
      </c>
      <c r="B1821" t="s">
        <v>940</v>
      </c>
      <c r="C1821" t="s">
        <v>130</v>
      </c>
      <c r="D1821" t="s">
        <v>941</v>
      </c>
      <c r="E1821" s="14">
        <v>0</v>
      </c>
      <c r="F1821" s="14">
        <v>0</v>
      </c>
      <c r="G1821" s="14">
        <v>0</v>
      </c>
      <c r="H1821" s="3">
        <v>1</v>
      </c>
      <c r="I1821" s="17">
        <v>0</v>
      </c>
      <c r="J1821" s="4">
        <v>0</v>
      </c>
    </row>
    <row r="1822" spans="1:10" x14ac:dyDescent="0.25">
      <c r="A1822" t="s">
        <v>2022</v>
      </c>
      <c r="B1822" t="s">
        <v>749</v>
      </c>
      <c r="C1822" t="s">
        <v>130</v>
      </c>
      <c r="D1822" t="s">
        <v>750</v>
      </c>
      <c r="E1822" s="14">
        <v>0</v>
      </c>
      <c r="F1822" s="14">
        <v>0</v>
      </c>
      <c r="G1822" s="14">
        <v>0</v>
      </c>
      <c r="H1822" s="3">
        <v>3.86</v>
      </c>
      <c r="I1822" s="17">
        <v>0</v>
      </c>
      <c r="J1822" s="4">
        <v>0</v>
      </c>
    </row>
    <row r="1823" spans="1:10" x14ac:dyDescent="0.25">
      <c r="A1823" t="s">
        <v>2022</v>
      </c>
      <c r="B1823" t="s">
        <v>944</v>
      </c>
      <c r="C1823" t="s">
        <v>130</v>
      </c>
      <c r="D1823" t="s">
        <v>945</v>
      </c>
      <c r="E1823" s="14">
        <v>0</v>
      </c>
      <c r="F1823" s="14">
        <v>0</v>
      </c>
      <c r="G1823" s="14">
        <v>0</v>
      </c>
      <c r="H1823" s="3">
        <v>0.94</v>
      </c>
      <c r="I1823" s="17">
        <v>0</v>
      </c>
      <c r="J1823" s="4">
        <v>0</v>
      </c>
    </row>
    <row r="1824" spans="1:10" x14ac:dyDescent="0.25">
      <c r="A1824" t="s">
        <v>2022</v>
      </c>
      <c r="B1824" t="s">
        <v>751</v>
      </c>
      <c r="C1824" t="s">
        <v>130</v>
      </c>
      <c r="D1824" t="s">
        <v>752</v>
      </c>
      <c r="E1824" s="14">
        <v>0</v>
      </c>
      <c r="F1824" s="14">
        <v>0</v>
      </c>
      <c r="G1824" s="14">
        <v>0</v>
      </c>
      <c r="H1824" s="3">
        <v>4.5</v>
      </c>
      <c r="I1824" s="17">
        <v>0</v>
      </c>
      <c r="J1824" s="4">
        <v>0</v>
      </c>
    </row>
    <row r="1825" spans="1:10" x14ac:dyDescent="0.25">
      <c r="A1825" t="s">
        <v>2022</v>
      </c>
      <c r="B1825" t="s">
        <v>949</v>
      </c>
      <c r="C1825" t="s">
        <v>130</v>
      </c>
      <c r="D1825" t="s">
        <v>950</v>
      </c>
      <c r="E1825" s="14">
        <v>0</v>
      </c>
      <c r="F1825" s="14">
        <v>0</v>
      </c>
      <c r="G1825" s="14">
        <v>0</v>
      </c>
      <c r="H1825" s="3">
        <v>80.86</v>
      </c>
      <c r="I1825" s="17">
        <v>0</v>
      </c>
      <c r="J1825" s="4">
        <v>0</v>
      </c>
    </row>
    <row r="1826" spans="1:10" x14ac:dyDescent="0.25">
      <c r="A1826" t="s">
        <v>2022</v>
      </c>
      <c r="B1826" t="s">
        <v>753</v>
      </c>
      <c r="C1826" t="s">
        <v>130</v>
      </c>
      <c r="D1826" t="s">
        <v>754</v>
      </c>
      <c r="E1826" s="14">
        <v>0</v>
      </c>
      <c r="F1826" s="14">
        <v>0</v>
      </c>
      <c r="G1826" s="14">
        <v>0</v>
      </c>
      <c r="H1826" s="3">
        <v>6.44</v>
      </c>
      <c r="I1826" s="17">
        <v>0</v>
      </c>
      <c r="J1826" s="4">
        <v>0</v>
      </c>
    </row>
    <row r="1827" spans="1:10" x14ac:dyDescent="0.25">
      <c r="A1827" t="s">
        <v>2022</v>
      </c>
      <c r="B1827" t="s">
        <v>955</v>
      </c>
      <c r="C1827" t="s">
        <v>130</v>
      </c>
      <c r="D1827" t="s">
        <v>956</v>
      </c>
      <c r="E1827" s="14">
        <v>0</v>
      </c>
      <c r="F1827" s="14">
        <v>0</v>
      </c>
      <c r="G1827" s="14">
        <v>0</v>
      </c>
      <c r="H1827" s="3">
        <v>1046.48</v>
      </c>
      <c r="I1827" s="17">
        <v>0</v>
      </c>
      <c r="J1827" s="4">
        <v>0</v>
      </c>
    </row>
    <row r="1828" spans="1:10" x14ac:dyDescent="0.25">
      <c r="A1828" t="s">
        <v>2022</v>
      </c>
      <c r="B1828" t="s">
        <v>755</v>
      </c>
      <c r="C1828" t="s">
        <v>130</v>
      </c>
      <c r="D1828" t="s">
        <v>756</v>
      </c>
      <c r="E1828" s="14">
        <v>0</v>
      </c>
      <c r="F1828" s="14">
        <v>0</v>
      </c>
      <c r="G1828" s="14">
        <v>0</v>
      </c>
      <c r="H1828" s="3">
        <v>5.36</v>
      </c>
      <c r="I1828" s="17">
        <v>0</v>
      </c>
      <c r="J1828" s="4">
        <v>0</v>
      </c>
    </row>
    <row r="1829" spans="1:10" x14ac:dyDescent="0.25">
      <c r="A1829" t="s">
        <v>2022</v>
      </c>
      <c r="B1829" t="s">
        <v>960</v>
      </c>
      <c r="C1829" t="s">
        <v>130</v>
      </c>
      <c r="D1829" t="s">
        <v>961</v>
      </c>
      <c r="E1829" s="14">
        <v>0</v>
      </c>
      <c r="F1829" s="14">
        <v>0</v>
      </c>
      <c r="G1829" s="14">
        <v>0</v>
      </c>
      <c r="H1829" s="3">
        <v>1031.25</v>
      </c>
      <c r="I1829" s="17">
        <v>0</v>
      </c>
      <c r="J1829" s="4">
        <v>0</v>
      </c>
    </row>
    <row r="1830" spans="1:10" x14ac:dyDescent="0.25">
      <c r="A1830" t="s">
        <v>2022</v>
      </c>
      <c r="B1830" t="s">
        <v>757</v>
      </c>
      <c r="C1830" t="s">
        <v>130</v>
      </c>
      <c r="D1830" t="s">
        <v>758</v>
      </c>
      <c r="E1830" s="14">
        <v>0</v>
      </c>
      <c r="F1830" s="14">
        <v>0</v>
      </c>
      <c r="G1830" s="14">
        <v>0</v>
      </c>
      <c r="H1830" s="3">
        <v>3.95</v>
      </c>
      <c r="I1830" s="17">
        <v>0</v>
      </c>
      <c r="J1830" s="4">
        <v>0</v>
      </c>
    </row>
    <row r="1831" spans="1:10" x14ac:dyDescent="0.25">
      <c r="A1831" t="s">
        <v>2022</v>
      </c>
      <c r="B1831" t="s">
        <v>965</v>
      </c>
      <c r="C1831" t="s">
        <v>130</v>
      </c>
      <c r="D1831" t="s">
        <v>966</v>
      </c>
      <c r="E1831" s="14">
        <v>0</v>
      </c>
      <c r="F1831" s="14">
        <v>0</v>
      </c>
      <c r="G1831" s="14">
        <v>0</v>
      </c>
      <c r="H1831" s="3">
        <v>161.38999999999999</v>
      </c>
      <c r="I1831" s="17">
        <v>0</v>
      </c>
      <c r="J1831" s="4">
        <v>0</v>
      </c>
    </row>
    <row r="1832" spans="1:10" x14ac:dyDescent="0.25">
      <c r="A1832" t="s">
        <v>2022</v>
      </c>
      <c r="B1832" t="s">
        <v>759</v>
      </c>
      <c r="C1832" t="s">
        <v>130</v>
      </c>
      <c r="D1832" t="s">
        <v>760</v>
      </c>
      <c r="E1832" s="14">
        <v>0</v>
      </c>
      <c r="F1832" s="14">
        <v>0</v>
      </c>
      <c r="G1832" s="14">
        <v>0</v>
      </c>
      <c r="H1832" s="3">
        <v>4.75</v>
      </c>
      <c r="I1832" s="17">
        <v>0</v>
      </c>
      <c r="J1832" s="4">
        <v>0</v>
      </c>
    </row>
    <row r="1833" spans="1:10" x14ac:dyDescent="0.25">
      <c r="A1833" t="s">
        <v>2022</v>
      </c>
      <c r="B1833" t="s">
        <v>515</v>
      </c>
      <c r="C1833" t="s">
        <v>130</v>
      </c>
      <c r="D1833" t="s">
        <v>516</v>
      </c>
      <c r="E1833" s="14">
        <v>0</v>
      </c>
      <c r="F1833" s="14">
        <v>0</v>
      </c>
      <c r="G1833" s="14">
        <v>0</v>
      </c>
      <c r="H1833" s="3">
        <v>0.86</v>
      </c>
      <c r="I1833" s="17">
        <v>0</v>
      </c>
      <c r="J1833" s="4">
        <v>0</v>
      </c>
    </row>
    <row r="1834" spans="1:10" x14ac:dyDescent="0.25">
      <c r="A1834" t="s">
        <v>2022</v>
      </c>
      <c r="B1834" t="s">
        <v>761</v>
      </c>
      <c r="C1834" t="s">
        <v>130</v>
      </c>
      <c r="D1834" t="s">
        <v>762</v>
      </c>
      <c r="E1834" s="14">
        <v>0</v>
      </c>
      <c r="F1834" s="14">
        <v>0</v>
      </c>
      <c r="G1834" s="14">
        <v>0</v>
      </c>
      <c r="H1834" s="3">
        <v>5.95</v>
      </c>
      <c r="I1834" s="17">
        <v>0</v>
      </c>
      <c r="J1834" s="4">
        <v>0</v>
      </c>
    </row>
    <row r="1835" spans="1:10" x14ac:dyDescent="0.25">
      <c r="A1835" t="s">
        <v>2022</v>
      </c>
      <c r="B1835" t="s">
        <v>973</v>
      </c>
      <c r="C1835" t="s">
        <v>130</v>
      </c>
      <c r="D1835" t="s">
        <v>974</v>
      </c>
      <c r="E1835" s="14">
        <v>0</v>
      </c>
      <c r="F1835" s="14">
        <v>0</v>
      </c>
      <c r="G1835" s="14">
        <v>0</v>
      </c>
      <c r="H1835" s="3">
        <v>185.97</v>
      </c>
      <c r="I1835" s="17">
        <v>0</v>
      </c>
      <c r="J1835" s="4">
        <v>0</v>
      </c>
    </row>
    <row r="1836" spans="1:10" x14ac:dyDescent="0.25">
      <c r="A1836" t="s">
        <v>2022</v>
      </c>
      <c r="B1836" t="s">
        <v>763</v>
      </c>
      <c r="C1836" t="s">
        <v>130</v>
      </c>
      <c r="D1836" t="s">
        <v>764</v>
      </c>
      <c r="E1836" s="14">
        <v>0</v>
      </c>
      <c r="F1836" s="14">
        <v>0</v>
      </c>
      <c r="G1836" s="14">
        <v>0</v>
      </c>
      <c r="H1836" s="3">
        <v>6.91</v>
      </c>
      <c r="I1836" s="17">
        <v>0</v>
      </c>
      <c r="J1836" s="4">
        <v>0</v>
      </c>
    </row>
    <row r="1837" spans="1:10" x14ac:dyDescent="0.25">
      <c r="A1837" t="s">
        <v>2022</v>
      </c>
      <c r="B1837" t="s">
        <v>491</v>
      </c>
      <c r="C1837" t="s">
        <v>130</v>
      </c>
      <c r="D1837" t="s">
        <v>492</v>
      </c>
      <c r="E1837" s="14">
        <v>0</v>
      </c>
      <c r="F1837" s="14">
        <v>0</v>
      </c>
      <c r="G1837" s="14">
        <v>0</v>
      </c>
      <c r="H1837" s="3">
        <v>0</v>
      </c>
      <c r="I1837" s="17">
        <v>0</v>
      </c>
      <c r="J1837" s="4">
        <v>0</v>
      </c>
    </row>
    <row r="1838" spans="1:10" x14ac:dyDescent="0.25">
      <c r="A1838" t="s">
        <v>2022</v>
      </c>
      <c r="B1838" t="s">
        <v>765</v>
      </c>
      <c r="C1838" t="s">
        <v>130</v>
      </c>
      <c r="D1838" t="s">
        <v>766</v>
      </c>
      <c r="E1838" s="14">
        <v>0</v>
      </c>
      <c r="F1838" s="14">
        <v>0</v>
      </c>
      <c r="G1838" s="14">
        <v>0</v>
      </c>
      <c r="H1838" s="3">
        <v>3.86</v>
      </c>
      <c r="I1838" s="17">
        <v>0</v>
      </c>
      <c r="J1838" s="4">
        <v>0</v>
      </c>
    </row>
    <row r="1839" spans="1:10" x14ac:dyDescent="0.25">
      <c r="A1839" t="s">
        <v>2022</v>
      </c>
      <c r="B1839" t="s">
        <v>496</v>
      </c>
      <c r="C1839" t="s">
        <v>130</v>
      </c>
      <c r="D1839" t="s">
        <v>499</v>
      </c>
      <c r="E1839" s="14">
        <v>0</v>
      </c>
      <c r="F1839" s="14">
        <v>0</v>
      </c>
      <c r="G1839" s="14">
        <v>0</v>
      </c>
      <c r="H1839" s="3">
        <v>18.37</v>
      </c>
      <c r="I1839" s="17">
        <v>0</v>
      </c>
      <c r="J1839" s="4">
        <v>0</v>
      </c>
    </row>
    <row r="1840" spans="1:10" x14ac:dyDescent="0.25">
      <c r="A1840" t="s">
        <v>2022</v>
      </c>
      <c r="B1840" t="s">
        <v>501</v>
      </c>
      <c r="C1840" t="s">
        <v>130</v>
      </c>
      <c r="D1840" t="s">
        <v>502</v>
      </c>
      <c r="E1840" s="14">
        <v>0</v>
      </c>
      <c r="F1840" s="14">
        <v>0</v>
      </c>
      <c r="G1840" s="14">
        <v>0</v>
      </c>
      <c r="H1840" s="3">
        <v>6.46</v>
      </c>
      <c r="I1840" s="17">
        <v>0</v>
      </c>
      <c r="J1840" s="4">
        <v>0</v>
      </c>
    </row>
    <row r="1841" spans="1:10" x14ac:dyDescent="0.25">
      <c r="A1841" t="s">
        <v>2022</v>
      </c>
      <c r="B1841" t="s">
        <v>558</v>
      </c>
      <c r="C1841" t="s">
        <v>130</v>
      </c>
      <c r="D1841" t="s">
        <v>559</v>
      </c>
      <c r="E1841" s="14">
        <v>0</v>
      </c>
      <c r="F1841" s="14">
        <v>0</v>
      </c>
      <c r="G1841" s="14">
        <v>0</v>
      </c>
      <c r="H1841" s="3">
        <v>53.51</v>
      </c>
      <c r="I1841" s="17">
        <v>0</v>
      </c>
      <c r="J1841" s="4">
        <v>0</v>
      </c>
    </row>
    <row r="1842" spans="1:10" x14ac:dyDescent="0.25">
      <c r="A1842" t="s">
        <v>2022</v>
      </c>
      <c r="B1842" t="s">
        <v>769</v>
      </c>
      <c r="C1842" t="s">
        <v>130</v>
      </c>
      <c r="D1842" t="s">
        <v>770</v>
      </c>
      <c r="E1842" s="14">
        <v>0</v>
      </c>
      <c r="F1842" s="14">
        <v>0</v>
      </c>
      <c r="G1842" s="14">
        <v>0</v>
      </c>
      <c r="H1842" s="3">
        <v>5.58</v>
      </c>
      <c r="I1842" s="17">
        <v>0</v>
      </c>
      <c r="J1842" s="4">
        <v>0</v>
      </c>
    </row>
    <row r="1843" spans="1:10" x14ac:dyDescent="0.25">
      <c r="A1843" t="s">
        <v>2022</v>
      </c>
      <c r="B1843" t="s">
        <v>719</v>
      </c>
      <c r="C1843" t="s">
        <v>130</v>
      </c>
      <c r="D1843" t="s">
        <v>720</v>
      </c>
      <c r="E1843" s="14">
        <v>0</v>
      </c>
      <c r="F1843" s="14">
        <v>0</v>
      </c>
      <c r="G1843" s="14">
        <v>0</v>
      </c>
      <c r="H1843" s="3">
        <v>0.45</v>
      </c>
      <c r="I1843" s="17">
        <v>0</v>
      </c>
      <c r="J1843" s="4">
        <v>0</v>
      </c>
    </row>
    <row r="1844" spans="1:10" x14ac:dyDescent="0.25">
      <c r="A1844" t="s">
        <v>2022</v>
      </c>
      <c r="B1844" t="s">
        <v>991</v>
      </c>
      <c r="C1844" t="s">
        <v>130</v>
      </c>
      <c r="D1844" t="s">
        <v>992</v>
      </c>
      <c r="E1844" s="14">
        <v>0</v>
      </c>
      <c r="F1844" s="14">
        <v>0</v>
      </c>
      <c r="G1844" s="14">
        <v>0</v>
      </c>
      <c r="H1844" s="3">
        <v>1</v>
      </c>
      <c r="I1844" s="17">
        <v>0</v>
      </c>
      <c r="J1844" s="4">
        <v>0</v>
      </c>
    </row>
    <row r="1845" spans="1:10" x14ac:dyDescent="0.25">
      <c r="A1845" t="s">
        <v>2022</v>
      </c>
      <c r="B1845" t="s">
        <v>721</v>
      </c>
      <c r="C1845" t="s">
        <v>130</v>
      </c>
      <c r="D1845" t="s">
        <v>722</v>
      </c>
      <c r="E1845" s="14">
        <v>0</v>
      </c>
      <c r="F1845" s="14">
        <v>0</v>
      </c>
      <c r="G1845" s="14">
        <v>0</v>
      </c>
      <c r="H1845" s="3">
        <v>0</v>
      </c>
      <c r="I1845" s="17">
        <v>0</v>
      </c>
      <c r="J1845" s="4">
        <v>0</v>
      </c>
    </row>
    <row r="1846" spans="1:10" x14ac:dyDescent="0.25">
      <c r="A1846" t="s">
        <v>2022</v>
      </c>
      <c r="B1846" t="s">
        <v>996</v>
      </c>
      <c r="C1846" t="s">
        <v>130</v>
      </c>
      <c r="D1846" t="s">
        <v>997</v>
      </c>
      <c r="E1846" s="14">
        <v>0</v>
      </c>
      <c r="F1846" s="14">
        <v>0</v>
      </c>
      <c r="G1846" s="14">
        <v>0</v>
      </c>
      <c r="H1846" s="3">
        <v>7.81</v>
      </c>
      <c r="I1846" s="17">
        <v>0</v>
      </c>
      <c r="J1846" s="4">
        <v>0</v>
      </c>
    </row>
    <row r="1847" spans="1:10" x14ac:dyDescent="0.25">
      <c r="A1847" t="s">
        <v>2022</v>
      </c>
      <c r="B1847" t="s">
        <v>723</v>
      </c>
      <c r="C1847" t="s">
        <v>130</v>
      </c>
      <c r="D1847" t="s">
        <v>724</v>
      </c>
      <c r="E1847" s="14">
        <v>0</v>
      </c>
      <c r="F1847" s="14">
        <v>0</v>
      </c>
      <c r="G1847" s="14">
        <v>0</v>
      </c>
      <c r="H1847" s="3">
        <v>0.52</v>
      </c>
      <c r="I1847" s="17">
        <v>0</v>
      </c>
      <c r="J1847" s="4">
        <v>0</v>
      </c>
    </row>
    <row r="1848" spans="1:10" x14ac:dyDescent="0.25">
      <c r="A1848" t="s">
        <v>2022</v>
      </c>
      <c r="B1848" t="s">
        <v>1000</v>
      </c>
      <c r="C1848" t="s">
        <v>130</v>
      </c>
      <c r="D1848" t="s">
        <v>1001</v>
      </c>
      <c r="E1848" s="14">
        <v>0</v>
      </c>
      <c r="F1848" s="14">
        <v>0</v>
      </c>
      <c r="G1848" s="14">
        <v>0</v>
      </c>
      <c r="H1848" s="3">
        <v>7.43</v>
      </c>
      <c r="I1848" s="17">
        <v>0</v>
      </c>
      <c r="J1848" s="4">
        <v>0</v>
      </c>
    </row>
    <row r="1849" spans="1:10" x14ac:dyDescent="0.25">
      <c r="A1849" t="s">
        <v>2022</v>
      </c>
      <c r="B1849" t="s">
        <v>726</v>
      </c>
      <c r="C1849" t="s">
        <v>130</v>
      </c>
      <c r="D1849" t="s">
        <v>727</v>
      </c>
      <c r="E1849" s="14">
        <v>0</v>
      </c>
      <c r="F1849" s="14">
        <v>0</v>
      </c>
      <c r="G1849" s="14">
        <v>0</v>
      </c>
      <c r="H1849" s="3">
        <v>0.88</v>
      </c>
      <c r="I1849" s="17">
        <v>0</v>
      </c>
      <c r="J1849" s="4">
        <v>0</v>
      </c>
    </row>
    <row r="1850" spans="1:10" x14ac:dyDescent="0.25">
      <c r="A1850" t="s">
        <v>2022</v>
      </c>
      <c r="B1850" t="s">
        <v>1004</v>
      </c>
      <c r="C1850" t="s">
        <v>130</v>
      </c>
      <c r="D1850" t="s">
        <v>1005</v>
      </c>
      <c r="E1850" s="14">
        <v>0</v>
      </c>
      <c r="F1850" s="14">
        <v>0</v>
      </c>
      <c r="G1850" s="14">
        <v>0</v>
      </c>
      <c r="H1850" s="3">
        <v>8.2100000000000009</v>
      </c>
      <c r="I1850" s="17">
        <v>0</v>
      </c>
      <c r="J1850" s="4">
        <v>0</v>
      </c>
    </row>
    <row r="1851" spans="1:10" x14ac:dyDescent="0.25">
      <c r="A1851" t="s">
        <v>2022</v>
      </c>
      <c r="B1851" t="s">
        <v>1010</v>
      </c>
      <c r="C1851" t="s">
        <v>130</v>
      </c>
      <c r="D1851" t="s">
        <v>1011</v>
      </c>
      <c r="E1851" s="14">
        <v>0</v>
      </c>
      <c r="F1851" s="14">
        <v>0</v>
      </c>
      <c r="G1851" s="14">
        <v>0</v>
      </c>
      <c r="H1851" s="3">
        <v>5281.31</v>
      </c>
      <c r="I1851" s="17">
        <v>0</v>
      </c>
      <c r="J1851" s="4">
        <v>0</v>
      </c>
    </row>
    <row r="1852" spans="1:10" x14ac:dyDescent="0.25">
      <c r="A1852" t="s">
        <v>2022</v>
      </c>
      <c r="B1852" t="s">
        <v>1008</v>
      </c>
      <c r="C1852" t="s">
        <v>130</v>
      </c>
      <c r="D1852" t="s">
        <v>1009</v>
      </c>
      <c r="E1852" s="14">
        <v>0</v>
      </c>
      <c r="F1852" s="14">
        <v>0</v>
      </c>
      <c r="G1852" s="14">
        <v>0</v>
      </c>
      <c r="H1852" s="3">
        <v>8.32</v>
      </c>
      <c r="I1852" s="17">
        <v>0</v>
      </c>
      <c r="J1852" s="4">
        <v>0</v>
      </c>
    </row>
    <row r="1853" spans="1:10" x14ac:dyDescent="0.25">
      <c r="A1853" t="s">
        <v>2022</v>
      </c>
      <c r="B1853" t="s">
        <v>1013</v>
      </c>
      <c r="C1853" t="s">
        <v>130</v>
      </c>
      <c r="D1853" t="s">
        <v>1014</v>
      </c>
      <c r="E1853" s="14">
        <v>0</v>
      </c>
      <c r="F1853" s="14">
        <v>0</v>
      </c>
      <c r="G1853" s="14">
        <v>0</v>
      </c>
      <c r="H1853" s="3">
        <v>4838.96</v>
      </c>
      <c r="I1853" s="17">
        <v>0</v>
      </c>
      <c r="J1853" s="4">
        <v>0</v>
      </c>
    </row>
    <row r="1854" spans="1:10" x14ac:dyDescent="0.25">
      <c r="A1854" t="s">
        <v>2022</v>
      </c>
      <c r="B1854" t="s">
        <v>1017</v>
      </c>
      <c r="C1854" t="s">
        <v>130</v>
      </c>
      <c r="D1854" t="s">
        <v>1018</v>
      </c>
      <c r="E1854" s="14">
        <v>0</v>
      </c>
      <c r="F1854" s="14">
        <v>0</v>
      </c>
      <c r="G1854" s="14">
        <v>0</v>
      </c>
      <c r="H1854" s="3">
        <v>5583.1</v>
      </c>
      <c r="I1854" s="17">
        <v>0</v>
      </c>
      <c r="J1854" s="4">
        <v>0</v>
      </c>
    </row>
    <row r="1855" spans="1:10" x14ac:dyDescent="0.25">
      <c r="A1855" t="s">
        <v>2022</v>
      </c>
      <c r="B1855" t="s">
        <v>1015</v>
      </c>
      <c r="C1855" t="s">
        <v>130</v>
      </c>
      <c r="D1855" t="s">
        <v>1016</v>
      </c>
      <c r="E1855" s="14">
        <v>0</v>
      </c>
      <c r="F1855" s="14">
        <v>0</v>
      </c>
      <c r="G1855" s="14">
        <v>0</v>
      </c>
      <c r="H1855" s="3">
        <v>5281.31</v>
      </c>
      <c r="I1855" s="17">
        <v>0</v>
      </c>
      <c r="J1855" s="4">
        <v>0</v>
      </c>
    </row>
    <row r="1856" spans="1:10" x14ac:dyDescent="0.25">
      <c r="A1856" t="s">
        <v>2022</v>
      </c>
      <c r="B1856" t="s">
        <v>730</v>
      </c>
      <c r="C1856" t="s">
        <v>130</v>
      </c>
      <c r="D1856" t="s">
        <v>731</v>
      </c>
      <c r="E1856" s="14">
        <v>0</v>
      </c>
      <c r="F1856" s="14">
        <v>0</v>
      </c>
      <c r="G1856" s="14">
        <v>0</v>
      </c>
      <c r="H1856" s="3">
        <v>7.23</v>
      </c>
      <c r="I1856" s="17">
        <v>0</v>
      </c>
      <c r="J1856" s="4">
        <v>0</v>
      </c>
    </row>
    <row r="1857" spans="1:10" x14ac:dyDescent="0.25">
      <c r="A1857" t="s">
        <v>2022</v>
      </c>
      <c r="B1857" t="s">
        <v>1019</v>
      </c>
      <c r="C1857" t="s">
        <v>130</v>
      </c>
      <c r="D1857" t="s">
        <v>1020</v>
      </c>
      <c r="E1857" s="14">
        <v>0</v>
      </c>
      <c r="F1857" s="14">
        <v>0</v>
      </c>
      <c r="G1857" s="14">
        <v>0</v>
      </c>
      <c r="H1857" s="3">
        <v>5057.26</v>
      </c>
      <c r="I1857" s="17">
        <v>0</v>
      </c>
      <c r="J1857" s="4">
        <v>0</v>
      </c>
    </row>
    <row r="1858" spans="1:10" x14ac:dyDescent="0.25">
      <c r="A1858" t="s">
        <v>2022</v>
      </c>
      <c r="B1858" t="s">
        <v>733</v>
      </c>
      <c r="C1858" t="s">
        <v>130</v>
      </c>
      <c r="D1858" t="s">
        <v>734</v>
      </c>
      <c r="E1858" s="14">
        <v>0</v>
      </c>
      <c r="F1858" s="14">
        <v>0</v>
      </c>
      <c r="G1858" s="14">
        <v>0</v>
      </c>
      <c r="H1858" s="3">
        <v>1.35</v>
      </c>
      <c r="I1858" s="17">
        <v>0</v>
      </c>
      <c r="J1858" s="4">
        <v>0</v>
      </c>
    </row>
    <row r="1859" spans="1:10" x14ac:dyDescent="0.25">
      <c r="A1859" t="s">
        <v>2022</v>
      </c>
      <c r="B1859" t="s">
        <v>438</v>
      </c>
      <c r="C1859" t="s">
        <v>130</v>
      </c>
      <c r="D1859" t="s">
        <v>441</v>
      </c>
      <c r="E1859" s="14">
        <v>0</v>
      </c>
      <c r="F1859" s="14">
        <v>0</v>
      </c>
      <c r="G1859" s="14">
        <v>0</v>
      </c>
      <c r="H1859" s="3">
        <v>226</v>
      </c>
      <c r="I1859" s="17">
        <v>0</v>
      </c>
      <c r="J1859" s="4">
        <v>0</v>
      </c>
    </row>
    <row r="1860" spans="1:10" x14ac:dyDescent="0.25">
      <c r="A1860" t="s">
        <v>2022</v>
      </c>
      <c r="B1860" t="s">
        <v>736</v>
      </c>
      <c r="C1860" t="s">
        <v>130</v>
      </c>
      <c r="D1860" t="s">
        <v>737</v>
      </c>
      <c r="E1860" s="14">
        <v>0</v>
      </c>
      <c r="F1860" s="14">
        <v>0</v>
      </c>
      <c r="G1860" s="14">
        <v>0</v>
      </c>
      <c r="H1860" s="3">
        <v>2.06</v>
      </c>
      <c r="I1860" s="17">
        <v>0</v>
      </c>
      <c r="J1860" s="4">
        <v>0</v>
      </c>
    </row>
    <row r="1861" spans="1:10" x14ac:dyDescent="0.25">
      <c r="A1861" t="s">
        <v>114</v>
      </c>
      <c r="E1861" s="14">
        <v>186839</v>
      </c>
      <c r="F1861" s="14">
        <v>312734</v>
      </c>
      <c r="G1861" s="14">
        <v>125895</v>
      </c>
      <c r="H1861" s="3">
        <v>514.12986530172452</v>
      </c>
      <c r="I1861" s="17">
        <v>441746.92999999976</v>
      </c>
      <c r="J1861" s="16">
        <v>441746.92999999976</v>
      </c>
    </row>
  </sheetData>
  <conditionalFormatting pivot="1" sqref="J5:J1860">
    <cfRule type="dataBar" priority="1">
      <dataBar showValue="0">
        <cfvo type="min"/>
        <cfvo type="max"/>
        <color rgb="FFFF555A"/>
      </dataBar>
      <extLst>
        <ext xmlns:x14="http://schemas.microsoft.com/office/spreadsheetml/2009/9/main" uri="{B025F937-C7B1-47D3-B67F-A62EFF666E3E}">
          <x14:id>{E9437795-3241-4561-B643-E1DF7C0FA800}</x14:id>
        </ext>
      </extLst>
    </cfRule>
  </conditionalFormatting>
  <pageMargins left="0.7" right="0.7" top="0.75" bottom="0.75" header="0.3" footer="0.3"/>
  <pageSetup paperSize="9" orientation="portrait" horizontalDpi="0" verticalDpi="0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E9437795-3241-4561-B643-E1DF7C0FA8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J5:J1860</xm:sqref>
        </x14:conditionalFormatting>
      </x14:conditionalFormattings>
    </ex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FF00"/>
  </sheetPr>
  <dimension ref="A1:K13"/>
  <sheetViews>
    <sheetView showGridLines="0" zoomScale="80" zoomScaleNormal="80" workbookViewId="0">
      <selection activeCell="G6" sqref="G6"/>
    </sheetView>
  </sheetViews>
  <sheetFormatPr baseColWidth="10" defaultRowHeight="15" x14ac:dyDescent="0.25"/>
  <cols>
    <col min="1" max="1" width="18.7109375" customWidth="1"/>
    <col min="2" max="2" width="22.28515625" bestFit="1" customWidth="1"/>
    <col min="3" max="3" width="15.7109375" customWidth="1"/>
    <col min="4" max="4" width="5.7109375" customWidth="1"/>
    <col min="5" max="5" width="21.7109375" customWidth="1"/>
    <col min="6" max="6" width="18.28515625" customWidth="1"/>
    <col min="7" max="7" width="15.7109375" customWidth="1"/>
    <col min="8" max="8" width="5.7109375" customWidth="1"/>
    <col min="9" max="9" width="21.7109375" customWidth="1"/>
    <col min="10" max="10" width="18.28515625" customWidth="1"/>
    <col min="11" max="11" width="15.7109375" customWidth="1"/>
  </cols>
  <sheetData>
    <row r="1" spans="1:11" s="6" customFormat="1" ht="159.75" customHeight="1" x14ac:dyDescent="0.25"/>
    <row r="2" spans="1:11" s="6" customFormat="1" ht="15.75" customHeight="1" x14ac:dyDescent="0.25"/>
    <row r="3" spans="1:11" s="6" customFormat="1" ht="44.25" customHeight="1" x14ac:dyDescent="0.25"/>
    <row r="4" spans="1:11" x14ac:dyDescent="0.25">
      <c r="A4" s="2" t="s">
        <v>161</v>
      </c>
      <c r="B4" s="13" t="s">
        <v>119</v>
      </c>
      <c r="C4" s="15" t="s">
        <v>160</v>
      </c>
      <c r="E4" s="2" t="s">
        <v>162</v>
      </c>
      <c r="F4" s="13" t="s">
        <v>119</v>
      </c>
      <c r="G4" s="15" t="s">
        <v>160</v>
      </c>
      <c r="I4" s="2" t="s">
        <v>163</v>
      </c>
      <c r="J4" s="13" t="s">
        <v>119</v>
      </c>
      <c r="K4" s="15" t="s">
        <v>160</v>
      </c>
    </row>
    <row r="5" spans="1:11" x14ac:dyDescent="0.25">
      <c r="A5" t="s">
        <v>497</v>
      </c>
      <c r="B5" s="17">
        <v>189228.01999999993</v>
      </c>
      <c r="C5" s="4">
        <v>189228.01999999993</v>
      </c>
      <c r="E5" t="s">
        <v>142</v>
      </c>
      <c r="F5" s="17">
        <v>441746.92999999993</v>
      </c>
      <c r="G5" s="4">
        <v>441746.92999999993</v>
      </c>
      <c r="I5" t="s">
        <v>142</v>
      </c>
      <c r="J5" s="17">
        <v>441746.92999999993</v>
      </c>
      <c r="K5" s="4">
        <v>441746.92999999993</v>
      </c>
    </row>
    <row r="6" spans="1:11" x14ac:dyDescent="0.25">
      <c r="A6" t="s">
        <v>480</v>
      </c>
      <c r="B6" s="17">
        <v>137389.64000000001</v>
      </c>
      <c r="C6" s="4">
        <v>137389.64000000001</v>
      </c>
      <c r="E6" t="s">
        <v>114</v>
      </c>
      <c r="F6" s="17">
        <v>441746.92999999993</v>
      </c>
      <c r="G6" s="16">
        <v>441746.92999999993</v>
      </c>
      <c r="I6" t="s">
        <v>114</v>
      </c>
      <c r="J6" s="17">
        <v>441746.92999999993</v>
      </c>
      <c r="K6" s="16">
        <v>441746.92999999993</v>
      </c>
    </row>
    <row r="7" spans="1:11" x14ac:dyDescent="0.25">
      <c r="A7" t="s">
        <v>439</v>
      </c>
      <c r="B7" s="17">
        <v>53408.72</v>
      </c>
      <c r="C7" s="4">
        <v>53408.72</v>
      </c>
    </row>
    <row r="8" spans="1:11" x14ac:dyDescent="0.25">
      <c r="A8" t="s">
        <v>853</v>
      </c>
      <c r="B8" s="17">
        <v>37226.810000000005</v>
      </c>
      <c r="C8" s="4">
        <v>37226.810000000005</v>
      </c>
    </row>
    <row r="9" spans="1:11" x14ac:dyDescent="0.25">
      <c r="A9" t="s">
        <v>178</v>
      </c>
      <c r="B9" s="17">
        <v>18317.009999999995</v>
      </c>
      <c r="C9" s="4">
        <v>18317.009999999995</v>
      </c>
    </row>
    <row r="10" spans="1:11" x14ac:dyDescent="0.25">
      <c r="A10" t="s">
        <v>2027</v>
      </c>
      <c r="B10" s="17">
        <v>4496.92</v>
      </c>
      <c r="C10" s="4">
        <v>4496.92</v>
      </c>
    </row>
    <row r="11" spans="1:11" x14ac:dyDescent="0.25">
      <c r="A11" t="s">
        <v>247</v>
      </c>
      <c r="B11" s="17">
        <v>955.5</v>
      </c>
      <c r="C11" s="4">
        <v>955.5</v>
      </c>
    </row>
    <row r="12" spans="1:11" x14ac:dyDescent="0.25">
      <c r="A12" t="s">
        <v>419</v>
      </c>
      <c r="B12" s="17">
        <v>724.31</v>
      </c>
      <c r="C12" s="4">
        <v>724.31</v>
      </c>
    </row>
    <row r="13" spans="1:11" x14ac:dyDescent="0.25">
      <c r="A13" t="s">
        <v>114</v>
      </c>
      <c r="B13" s="17">
        <v>441746.92999999988</v>
      </c>
      <c r="C13" s="16">
        <v>441746.92999999988</v>
      </c>
    </row>
  </sheetData>
  <conditionalFormatting pivot="1" sqref="C5:C12">
    <cfRule type="dataBar" priority="5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{2287B7DA-3182-43F3-AB9C-89298CEDE5FD}</x14:id>
        </ext>
      </extLst>
    </cfRule>
  </conditionalFormatting>
  <conditionalFormatting pivot="1" sqref="G5">
    <cfRule type="dataBar" priority="3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{47491D18-CEF7-4529-99B0-C781925F324C}</x14:id>
        </ext>
      </extLst>
    </cfRule>
  </conditionalFormatting>
  <conditionalFormatting pivot="1" sqref="K5">
    <cfRule type="dataBar" priority="1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{B6C1A2A7-7F37-4602-A06D-2B590D021814}</x14:id>
        </ext>
      </extLst>
    </cfRule>
  </conditionalFormatting>
  <pageMargins left="0.7" right="0.7" top="0.75" bottom="0.75" header="0.3" footer="0.3"/>
  <pageSetup paperSize="9" orientation="portrait" horizontalDpi="0" verticalDpi="0" r:id="rId4"/>
  <drawing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2287B7DA-3182-43F3-AB9C-89298CEDE5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C5:C12</xm:sqref>
        </x14:conditionalFormatting>
        <x14:conditionalFormatting xmlns:xm="http://schemas.microsoft.com/office/excel/2006/main" pivot="1">
          <x14:cfRule type="dataBar" id="{47491D18-CEF7-4529-99B0-C781925F32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</xm:sqref>
        </x14:conditionalFormatting>
        <x14:conditionalFormatting xmlns:xm="http://schemas.microsoft.com/office/excel/2006/main" pivot="1">
          <x14:cfRule type="dataBar" id="{B6C1A2A7-7F37-4602-A06D-2B590D02181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</xm:sqref>
        </x14:conditionalFormatting>
      </x14:conditionalFormattings>
    </ext>
    <ext xmlns:x14="http://schemas.microsoft.com/office/spreadsheetml/2009/9/main" uri="{A8765BA9-456A-4dab-B4F3-ACF838C121DE}">
      <x14:slicerList>
        <x14:slicer r:id="rId6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CONTENIDO</vt:lpstr>
      <vt:lpstr>AYUDA</vt:lpstr>
      <vt:lpstr>Datos_Buffers</vt:lpstr>
      <vt:lpstr>Consolidado_Buffers</vt:lpstr>
      <vt:lpstr>Requerimientos</vt:lpstr>
      <vt:lpstr>Sobreinventario_Fisico</vt:lpstr>
      <vt:lpstr>Sobreinventario_Categorizado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</dc:creator>
  <cp:lastModifiedBy>RAMCAS</cp:lastModifiedBy>
  <dcterms:created xsi:type="dcterms:W3CDTF">2015-10-27T13:52:46Z</dcterms:created>
  <dcterms:modified xsi:type="dcterms:W3CDTF">2016-12-14T16:57:08Z</dcterms:modified>
</cp:coreProperties>
</file>